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https://d.docs.live.net/2a7e433202318d3d/Documents/Excel Projects/"/>
    </mc:Choice>
  </mc:AlternateContent>
  <xr:revisionPtr revIDLastSave="196" documentId="8_{E711BA3C-5061-487F-AD91-E3D2C64BE72A}" xr6:coauthVersionLast="47" xr6:coauthVersionMax="47" xr10:uidLastSave="{10C6E927-8C62-4134-AE47-A2A29C5B75E7}"/>
  <bookViews>
    <workbookView xWindow="-120" yWindow="-120" windowWidth="29040" windowHeight="15720" activeTab="1" xr2:uid="{EEA234C4-0C24-415D-90C5-BF49D02D884A}"/>
  </bookViews>
  <sheets>
    <sheet name="Customer-Churn-Records" sheetId="1" r:id="rId1"/>
    <sheet name="Churn Dashboard" sheetId="11" r:id="rId2"/>
    <sheet name="Churn by Number of Products" sheetId="2" r:id="rId3"/>
    <sheet name="Churn by Complaints" sheetId="4" r:id="rId4"/>
    <sheet name="Churn by Country" sheetId="3" r:id="rId5"/>
  </sheets>
  <definedNames>
    <definedName name="Slicer_Complain">#N/A</definedName>
    <definedName name="Slicer_Geography">#N/A</definedName>
    <definedName name="Slicer_NumOfProducts">#N/A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17" i="1" l="1"/>
  <c r="Q17" i="1"/>
  <c r="P18" i="1"/>
  <c r="Q18" i="1"/>
  <c r="P19" i="1"/>
  <c r="Q19" i="1"/>
  <c r="P20" i="1"/>
  <c r="Q20" i="1"/>
  <c r="P21" i="1"/>
  <c r="Q21" i="1"/>
  <c r="P22" i="1"/>
  <c r="Q22" i="1"/>
  <c r="P23" i="1"/>
  <c r="Q23" i="1"/>
  <c r="P24" i="1"/>
  <c r="Q24" i="1"/>
  <c r="P25" i="1"/>
  <c r="Q25" i="1"/>
  <c r="P26" i="1"/>
  <c r="Q26" i="1"/>
  <c r="P27" i="1"/>
  <c r="Q27" i="1"/>
  <c r="P28" i="1"/>
  <c r="Q28" i="1"/>
  <c r="P29" i="1"/>
  <c r="Q29" i="1"/>
  <c r="P30" i="1"/>
  <c r="Q30" i="1"/>
  <c r="P31" i="1"/>
  <c r="Q31" i="1"/>
  <c r="P32" i="1"/>
  <c r="Q32" i="1"/>
  <c r="P33" i="1"/>
  <c r="Q33" i="1"/>
  <c r="P34" i="1"/>
  <c r="Q34" i="1"/>
  <c r="P35" i="1"/>
  <c r="Q35" i="1"/>
  <c r="P36" i="1"/>
  <c r="Q36" i="1"/>
  <c r="P37" i="1"/>
  <c r="Q37" i="1"/>
  <c r="P38" i="1"/>
  <c r="Q38" i="1"/>
  <c r="P39" i="1"/>
  <c r="Q39" i="1"/>
  <c r="P40" i="1"/>
  <c r="Q40" i="1"/>
  <c r="P41" i="1"/>
  <c r="Q41" i="1"/>
  <c r="P42" i="1"/>
  <c r="Q42" i="1"/>
  <c r="P43" i="1"/>
  <c r="Q43" i="1"/>
  <c r="P44" i="1"/>
  <c r="Q44" i="1"/>
  <c r="P45" i="1"/>
  <c r="Q45" i="1"/>
  <c r="P46" i="1"/>
  <c r="Q46" i="1"/>
  <c r="P47" i="1"/>
  <c r="Q47" i="1"/>
  <c r="P48" i="1"/>
  <c r="Q48" i="1"/>
  <c r="P49" i="1"/>
  <c r="Q49" i="1"/>
  <c r="P50" i="1"/>
  <c r="Q50" i="1"/>
  <c r="P51" i="1"/>
  <c r="Q51" i="1"/>
  <c r="P52" i="1"/>
  <c r="Q52" i="1"/>
  <c r="P53" i="1"/>
  <c r="Q53" i="1"/>
  <c r="P54" i="1"/>
  <c r="Q54" i="1"/>
  <c r="P55" i="1"/>
  <c r="Q55" i="1"/>
  <c r="P56" i="1"/>
  <c r="Q56" i="1"/>
  <c r="P57" i="1"/>
  <c r="Q57" i="1"/>
  <c r="P58" i="1"/>
  <c r="Q58" i="1"/>
  <c r="P59" i="1"/>
  <c r="Q59" i="1"/>
  <c r="P60" i="1"/>
  <c r="Q60" i="1"/>
  <c r="P61" i="1"/>
  <c r="Q61" i="1"/>
  <c r="P62" i="1"/>
  <c r="Q62" i="1"/>
  <c r="P63" i="1"/>
  <c r="Q63" i="1"/>
  <c r="P64" i="1"/>
  <c r="Q64" i="1"/>
  <c r="P65" i="1"/>
  <c r="Q65" i="1"/>
  <c r="P66" i="1"/>
  <c r="Q66" i="1"/>
  <c r="P67" i="1"/>
  <c r="Q67" i="1"/>
  <c r="P68" i="1"/>
  <c r="Q68" i="1"/>
  <c r="P69" i="1"/>
  <c r="Q69" i="1"/>
  <c r="P70" i="1"/>
  <c r="Q70" i="1"/>
  <c r="P71" i="1"/>
  <c r="Q71" i="1"/>
  <c r="P72" i="1"/>
  <c r="Q72" i="1"/>
  <c r="P73" i="1"/>
  <c r="Q73" i="1"/>
  <c r="P74" i="1"/>
  <c r="Q74" i="1"/>
  <c r="P75" i="1"/>
  <c r="Q75" i="1"/>
  <c r="P76" i="1"/>
  <c r="Q76" i="1"/>
  <c r="P77" i="1"/>
  <c r="Q77" i="1"/>
  <c r="P78" i="1"/>
  <c r="Q78" i="1"/>
  <c r="P79" i="1"/>
  <c r="Q79" i="1"/>
  <c r="P80" i="1"/>
  <c r="Q80" i="1"/>
  <c r="P81" i="1"/>
  <c r="Q81" i="1"/>
  <c r="P82" i="1"/>
  <c r="Q82" i="1"/>
  <c r="P83" i="1"/>
  <c r="Q83" i="1"/>
  <c r="P84" i="1"/>
  <c r="Q84" i="1"/>
  <c r="P85" i="1"/>
  <c r="Q85" i="1"/>
  <c r="P86" i="1"/>
  <c r="Q86" i="1"/>
  <c r="P87" i="1"/>
  <c r="Q87" i="1"/>
  <c r="P88" i="1"/>
  <c r="Q88" i="1"/>
  <c r="P89" i="1"/>
  <c r="Q89" i="1"/>
  <c r="P90" i="1"/>
  <c r="Q90" i="1"/>
  <c r="P91" i="1"/>
  <c r="Q91" i="1"/>
  <c r="P92" i="1"/>
  <c r="Q92" i="1"/>
  <c r="P93" i="1"/>
  <c r="Q93" i="1"/>
  <c r="P94" i="1"/>
  <c r="Q94" i="1"/>
  <c r="P95" i="1"/>
  <c r="Q95" i="1"/>
  <c r="P96" i="1"/>
  <c r="Q96" i="1"/>
  <c r="P97" i="1"/>
  <c r="Q97" i="1"/>
  <c r="P98" i="1"/>
  <c r="Q98" i="1"/>
  <c r="P99" i="1"/>
  <c r="Q99" i="1"/>
  <c r="P100" i="1"/>
  <c r="Q100" i="1"/>
  <c r="P101" i="1"/>
  <c r="Q101" i="1"/>
  <c r="P102" i="1"/>
  <c r="Q102" i="1"/>
  <c r="P103" i="1"/>
  <c r="Q103" i="1"/>
  <c r="P104" i="1"/>
  <c r="Q104" i="1"/>
  <c r="P105" i="1"/>
  <c r="Q105" i="1"/>
  <c r="P106" i="1"/>
  <c r="Q106" i="1"/>
  <c r="P107" i="1"/>
  <c r="Q107" i="1"/>
  <c r="P108" i="1"/>
  <c r="Q108" i="1"/>
  <c r="P109" i="1"/>
  <c r="Q109" i="1"/>
  <c r="P110" i="1"/>
  <c r="Q110" i="1"/>
  <c r="P111" i="1"/>
  <c r="Q111" i="1"/>
  <c r="P112" i="1"/>
  <c r="Q112" i="1"/>
  <c r="P113" i="1"/>
  <c r="Q113" i="1"/>
  <c r="P114" i="1"/>
  <c r="Q114" i="1"/>
  <c r="P115" i="1"/>
  <c r="Q115" i="1"/>
  <c r="P116" i="1"/>
  <c r="Q116" i="1"/>
  <c r="P117" i="1"/>
  <c r="Q117" i="1"/>
  <c r="P118" i="1"/>
  <c r="Q118" i="1"/>
  <c r="P119" i="1"/>
  <c r="Q119" i="1"/>
  <c r="P120" i="1"/>
  <c r="Q120" i="1"/>
  <c r="P121" i="1"/>
  <c r="Q121" i="1"/>
  <c r="P122" i="1"/>
  <c r="Q122" i="1"/>
  <c r="P123" i="1"/>
  <c r="Q123" i="1"/>
  <c r="P124" i="1"/>
  <c r="Q124" i="1"/>
  <c r="P125" i="1"/>
  <c r="Q125" i="1"/>
  <c r="P126" i="1"/>
  <c r="Q126" i="1"/>
  <c r="P127" i="1"/>
  <c r="Q127" i="1"/>
  <c r="P128" i="1"/>
  <c r="Q128" i="1"/>
  <c r="P129" i="1"/>
  <c r="Q129" i="1"/>
  <c r="P130" i="1"/>
  <c r="Q130" i="1"/>
  <c r="P131" i="1"/>
  <c r="Q131" i="1"/>
  <c r="P132" i="1"/>
  <c r="Q132" i="1"/>
  <c r="P133" i="1"/>
  <c r="Q133" i="1"/>
  <c r="P134" i="1"/>
  <c r="Q134" i="1"/>
  <c r="P135" i="1"/>
  <c r="Q135" i="1"/>
  <c r="P136" i="1"/>
  <c r="Q136" i="1"/>
  <c r="P137" i="1"/>
  <c r="Q137" i="1"/>
  <c r="P138" i="1"/>
  <c r="Q138" i="1"/>
  <c r="P139" i="1"/>
  <c r="Q139" i="1"/>
  <c r="P140" i="1"/>
  <c r="Q140" i="1"/>
  <c r="P141" i="1"/>
  <c r="Q141" i="1"/>
  <c r="P142" i="1"/>
  <c r="Q142" i="1"/>
  <c r="P143" i="1"/>
  <c r="Q143" i="1"/>
  <c r="P144" i="1"/>
  <c r="Q144" i="1"/>
  <c r="P145" i="1"/>
  <c r="Q145" i="1"/>
  <c r="P146" i="1"/>
  <c r="Q146" i="1"/>
  <c r="P147" i="1"/>
  <c r="Q147" i="1"/>
  <c r="P148" i="1"/>
  <c r="Q148" i="1"/>
  <c r="P149" i="1"/>
  <c r="Q149" i="1"/>
  <c r="P150" i="1"/>
  <c r="Q150" i="1"/>
  <c r="P151" i="1"/>
  <c r="Q151" i="1"/>
  <c r="P152" i="1"/>
  <c r="Q152" i="1"/>
  <c r="P153" i="1"/>
  <c r="Q153" i="1"/>
  <c r="P154" i="1"/>
  <c r="Q154" i="1"/>
  <c r="P155" i="1"/>
  <c r="Q155" i="1"/>
  <c r="P156" i="1"/>
  <c r="Q156" i="1"/>
  <c r="P157" i="1"/>
  <c r="Q157" i="1"/>
  <c r="P158" i="1"/>
  <c r="Q158" i="1"/>
  <c r="P159" i="1"/>
  <c r="Q159" i="1"/>
  <c r="P160" i="1"/>
  <c r="Q160" i="1"/>
  <c r="P161" i="1"/>
  <c r="Q161" i="1"/>
  <c r="P162" i="1"/>
  <c r="Q162" i="1"/>
  <c r="P163" i="1"/>
  <c r="Q163" i="1"/>
  <c r="P164" i="1"/>
  <c r="Q164" i="1"/>
  <c r="P165" i="1"/>
  <c r="Q165" i="1"/>
  <c r="P166" i="1"/>
  <c r="Q166" i="1"/>
  <c r="P167" i="1"/>
  <c r="Q167" i="1"/>
  <c r="P168" i="1"/>
  <c r="Q168" i="1"/>
  <c r="P169" i="1"/>
  <c r="Q169" i="1"/>
  <c r="P170" i="1"/>
  <c r="Q170" i="1"/>
  <c r="P171" i="1"/>
  <c r="Q171" i="1"/>
  <c r="P172" i="1"/>
  <c r="Q172" i="1"/>
  <c r="P173" i="1"/>
  <c r="Q173" i="1"/>
  <c r="P174" i="1"/>
  <c r="Q174" i="1"/>
  <c r="P175" i="1"/>
  <c r="Q175" i="1"/>
  <c r="P176" i="1"/>
  <c r="Q176" i="1"/>
  <c r="P177" i="1"/>
  <c r="Q177" i="1"/>
  <c r="P178" i="1"/>
  <c r="Q178" i="1"/>
  <c r="P179" i="1"/>
  <c r="Q179" i="1"/>
  <c r="P180" i="1"/>
  <c r="Q180" i="1"/>
  <c r="P181" i="1"/>
  <c r="Q181" i="1"/>
  <c r="P182" i="1"/>
  <c r="Q182" i="1"/>
  <c r="P183" i="1"/>
  <c r="Q183" i="1"/>
  <c r="P184" i="1"/>
  <c r="Q184" i="1"/>
  <c r="P185" i="1"/>
  <c r="Q185" i="1"/>
  <c r="P186" i="1"/>
  <c r="Q186" i="1"/>
  <c r="P187" i="1"/>
  <c r="Q187" i="1"/>
  <c r="P188" i="1"/>
  <c r="Q188" i="1"/>
  <c r="P189" i="1"/>
  <c r="Q189" i="1"/>
  <c r="P190" i="1"/>
  <c r="Q190" i="1"/>
  <c r="P191" i="1"/>
  <c r="Q191" i="1"/>
  <c r="P192" i="1"/>
  <c r="Q192" i="1"/>
  <c r="P193" i="1"/>
  <c r="Q193" i="1"/>
  <c r="P194" i="1"/>
  <c r="Q194" i="1"/>
  <c r="P195" i="1"/>
  <c r="Q195" i="1"/>
  <c r="P196" i="1"/>
  <c r="Q196" i="1"/>
  <c r="P197" i="1"/>
  <c r="Q197" i="1"/>
  <c r="P198" i="1"/>
  <c r="Q198" i="1"/>
  <c r="P199" i="1"/>
  <c r="Q199" i="1"/>
  <c r="P200" i="1"/>
  <c r="Q200" i="1"/>
  <c r="P201" i="1"/>
  <c r="Q201" i="1"/>
  <c r="P202" i="1"/>
  <c r="Q202" i="1"/>
  <c r="P203" i="1"/>
  <c r="Q203" i="1"/>
  <c r="P204" i="1"/>
  <c r="Q204" i="1"/>
  <c r="P205" i="1"/>
  <c r="Q205" i="1"/>
  <c r="P206" i="1"/>
  <c r="Q206" i="1"/>
  <c r="P207" i="1"/>
  <c r="Q207" i="1"/>
  <c r="P208" i="1"/>
  <c r="Q208" i="1"/>
  <c r="P209" i="1"/>
  <c r="Q209" i="1"/>
  <c r="P210" i="1"/>
  <c r="Q210" i="1"/>
  <c r="P211" i="1"/>
  <c r="Q211" i="1"/>
  <c r="P212" i="1"/>
  <c r="Q212" i="1"/>
  <c r="P213" i="1"/>
  <c r="Q213" i="1"/>
  <c r="P214" i="1"/>
  <c r="Q214" i="1"/>
  <c r="P215" i="1"/>
  <c r="Q215" i="1"/>
  <c r="P216" i="1"/>
  <c r="Q216" i="1"/>
  <c r="P217" i="1"/>
  <c r="Q217" i="1"/>
  <c r="P218" i="1"/>
  <c r="Q218" i="1"/>
  <c r="P219" i="1"/>
  <c r="Q219" i="1"/>
  <c r="P220" i="1"/>
  <c r="Q220" i="1"/>
  <c r="P221" i="1"/>
  <c r="Q221" i="1"/>
  <c r="P222" i="1"/>
  <c r="Q222" i="1"/>
  <c r="P223" i="1"/>
  <c r="Q223" i="1"/>
  <c r="P224" i="1"/>
  <c r="Q224" i="1"/>
  <c r="P225" i="1"/>
  <c r="Q225" i="1"/>
  <c r="P226" i="1"/>
  <c r="Q226" i="1"/>
  <c r="P227" i="1"/>
  <c r="Q227" i="1"/>
  <c r="P228" i="1"/>
  <c r="Q228" i="1"/>
  <c r="P229" i="1"/>
  <c r="Q229" i="1"/>
  <c r="P230" i="1"/>
  <c r="Q230" i="1"/>
  <c r="P231" i="1"/>
  <c r="Q231" i="1"/>
  <c r="P232" i="1"/>
  <c r="Q232" i="1"/>
  <c r="P233" i="1"/>
  <c r="Q233" i="1"/>
  <c r="P234" i="1"/>
  <c r="Q234" i="1"/>
  <c r="P235" i="1"/>
  <c r="Q235" i="1"/>
  <c r="P236" i="1"/>
  <c r="Q236" i="1"/>
  <c r="P237" i="1"/>
  <c r="Q237" i="1"/>
  <c r="P238" i="1"/>
  <c r="Q238" i="1"/>
  <c r="P239" i="1"/>
  <c r="Q239" i="1"/>
  <c r="P240" i="1"/>
  <c r="Q240" i="1"/>
  <c r="P241" i="1"/>
  <c r="Q241" i="1"/>
  <c r="P242" i="1"/>
  <c r="Q242" i="1"/>
  <c r="P243" i="1"/>
  <c r="Q243" i="1"/>
  <c r="P244" i="1"/>
  <c r="Q244" i="1"/>
  <c r="P245" i="1"/>
  <c r="Q245" i="1"/>
  <c r="P246" i="1"/>
  <c r="Q246" i="1"/>
  <c r="P247" i="1"/>
  <c r="Q247" i="1"/>
  <c r="P248" i="1"/>
  <c r="Q248" i="1"/>
  <c r="P249" i="1"/>
  <c r="Q249" i="1"/>
  <c r="P250" i="1"/>
  <c r="Q250" i="1"/>
  <c r="P251" i="1"/>
  <c r="Q251" i="1"/>
  <c r="P252" i="1"/>
  <c r="Q252" i="1"/>
  <c r="P253" i="1"/>
  <c r="Q253" i="1"/>
  <c r="P254" i="1"/>
  <c r="Q254" i="1"/>
  <c r="P255" i="1"/>
  <c r="Q255" i="1"/>
  <c r="P256" i="1"/>
  <c r="Q256" i="1"/>
  <c r="P257" i="1"/>
  <c r="Q257" i="1"/>
  <c r="P258" i="1"/>
  <c r="Q258" i="1"/>
  <c r="P259" i="1"/>
  <c r="Q259" i="1"/>
  <c r="P260" i="1"/>
  <c r="Q260" i="1"/>
  <c r="P261" i="1"/>
  <c r="Q261" i="1"/>
  <c r="P262" i="1"/>
  <c r="Q262" i="1"/>
  <c r="P263" i="1"/>
  <c r="Q263" i="1"/>
  <c r="P264" i="1"/>
  <c r="Q264" i="1"/>
  <c r="P265" i="1"/>
  <c r="Q265" i="1"/>
  <c r="P266" i="1"/>
  <c r="Q266" i="1"/>
  <c r="P267" i="1"/>
  <c r="Q267" i="1"/>
  <c r="P268" i="1"/>
  <c r="Q268" i="1"/>
  <c r="P269" i="1"/>
  <c r="Q269" i="1"/>
  <c r="P270" i="1"/>
  <c r="Q270" i="1"/>
  <c r="P271" i="1"/>
  <c r="Q271" i="1"/>
  <c r="P272" i="1"/>
  <c r="Q272" i="1"/>
  <c r="P273" i="1"/>
  <c r="Q273" i="1"/>
  <c r="P274" i="1"/>
  <c r="Q274" i="1"/>
  <c r="P275" i="1"/>
  <c r="Q275" i="1"/>
  <c r="P276" i="1"/>
  <c r="Q276" i="1"/>
  <c r="P277" i="1"/>
  <c r="Q277" i="1"/>
  <c r="P278" i="1"/>
  <c r="Q278" i="1"/>
  <c r="P279" i="1"/>
  <c r="Q279" i="1"/>
  <c r="P280" i="1"/>
  <c r="Q280" i="1"/>
  <c r="P281" i="1"/>
  <c r="Q281" i="1"/>
  <c r="P282" i="1"/>
  <c r="Q282" i="1"/>
  <c r="P283" i="1"/>
  <c r="Q283" i="1"/>
  <c r="P284" i="1"/>
  <c r="Q284" i="1"/>
  <c r="P285" i="1"/>
  <c r="Q285" i="1"/>
  <c r="P286" i="1"/>
  <c r="Q286" i="1"/>
  <c r="P287" i="1"/>
  <c r="Q287" i="1"/>
  <c r="P288" i="1"/>
  <c r="Q288" i="1"/>
  <c r="P289" i="1"/>
  <c r="Q289" i="1"/>
  <c r="P290" i="1"/>
  <c r="Q290" i="1"/>
  <c r="P291" i="1"/>
  <c r="Q291" i="1"/>
  <c r="P292" i="1"/>
  <c r="Q292" i="1"/>
  <c r="P293" i="1"/>
  <c r="Q293" i="1"/>
  <c r="P294" i="1"/>
  <c r="Q294" i="1"/>
  <c r="P295" i="1"/>
  <c r="Q295" i="1"/>
  <c r="P296" i="1"/>
  <c r="Q296" i="1"/>
  <c r="P297" i="1"/>
  <c r="Q297" i="1"/>
  <c r="P298" i="1"/>
  <c r="Q298" i="1"/>
  <c r="P299" i="1"/>
  <c r="Q299" i="1"/>
  <c r="P300" i="1"/>
  <c r="Q300" i="1"/>
  <c r="P301" i="1"/>
  <c r="Q301" i="1"/>
  <c r="P302" i="1"/>
  <c r="Q302" i="1"/>
  <c r="P303" i="1"/>
  <c r="Q303" i="1"/>
  <c r="P304" i="1"/>
  <c r="Q304" i="1"/>
  <c r="P305" i="1"/>
  <c r="Q305" i="1"/>
  <c r="P306" i="1"/>
  <c r="Q306" i="1"/>
  <c r="P307" i="1"/>
  <c r="Q307" i="1"/>
  <c r="P308" i="1"/>
  <c r="Q308" i="1"/>
  <c r="P309" i="1"/>
  <c r="Q309" i="1"/>
  <c r="P310" i="1"/>
  <c r="Q310" i="1"/>
  <c r="P311" i="1"/>
  <c r="Q311" i="1"/>
  <c r="P312" i="1"/>
  <c r="Q312" i="1"/>
  <c r="P313" i="1"/>
  <c r="Q313" i="1"/>
  <c r="P314" i="1"/>
  <c r="Q314" i="1"/>
  <c r="P315" i="1"/>
  <c r="Q315" i="1"/>
  <c r="P316" i="1"/>
  <c r="Q316" i="1"/>
  <c r="P317" i="1"/>
  <c r="Q317" i="1"/>
  <c r="P318" i="1"/>
  <c r="Q318" i="1"/>
  <c r="P319" i="1"/>
  <c r="Q319" i="1"/>
  <c r="P320" i="1"/>
  <c r="Q320" i="1"/>
  <c r="P321" i="1"/>
  <c r="Q321" i="1"/>
  <c r="P322" i="1"/>
  <c r="Q322" i="1"/>
  <c r="P323" i="1"/>
  <c r="Q323" i="1"/>
  <c r="P324" i="1"/>
  <c r="Q324" i="1"/>
  <c r="P325" i="1"/>
  <c r="Q325" i="1"/>
  <c r="P326" i="1"/>
  <c r="Q326" i="1"/>
  <c r="P327" i="1"/>
  <c r="Q327" i="1"/>
  <c r="P328" i="1"/>
  <c r="Q328" i="1"/>
  <c r="P329" i="1"/>
  <c r="Q329" i="1"/>
  <c r="P330" i="1"/>
  <c r="Q330" i="1"/>
  <c r="P331" i="1"/>
  <c r="Q331" i="1"/>
  <c r="P332" i="1"/>
  <c r="Q332" i="1"/>
  <c r="P333" i="1"/>
  <c r="Q333" i="1"/>
  <c r="P334" i="1"/>
  <c r="Q334" i="1"/>
  <c r="P335" i="1"/>
  <c r="Q335" i="1"/>
  <c r="P336" i="1"/>
  <c r="Q336" i="1"/>
  <c r="P337" i="1"/>
  <c r="Q337" i="1"/>
  <c r="P338" i="1"/>
  <c r="Q338" i="1"/>
  <c r="P339" i="1"/>
  <c r="Q339" i="1"/>
  <c r="P340" i="1"/>
  <c r="Q340" i="1"/>
  <c r="P341" i="1"/>
  <c r="Q341" i="1"/>
  <c r="P342" i="1"/>
  <c r="Q342" i="1"/>
  <c r="P343" i="1"/>
  <c r="Q343" i="1"/>
  <c r="P344" i="1"/>
  <c r="Q344" i="1"/>
  <c r="P345" i="1"/>
  <c r="Q345" i="1"/>
  <c r="P346" i="1"/>
  <c r="Q346" i="1"/>
  <c r="P347" i="1"/>
  <c r="Q347" i="1"/>
  <c r="P348" i="1"/>
  <c r="Q348" i="1"/>
  <c r="P349" i="1"/>
  <c r="Q349" i="1"/>
  <c r="P350" i="1"/>
  <c r="Q350" i="1"/>
  <c r="P351" i="1"/>
  <c r="Q351" i="1"/>
  <c r="P352" i="1"/>
  <c r="Q352" i="1"/>
  <c r="P353" i="1"/>
  <c r="Q353" i="1"/>
  <c r="P354" i="1"/>
  <c r="Q354" i="1"/>
  <c r="P355" i="1"/>
  <c r="Q355" i="1"/>
  <c r="P356" i="1"/>
  <c r="Q356" i="1"/>
  <c r="P357" i="1"/>
  <c r="Q357" i="1"/>
  <c r="P358" i="1"/>
  <c r="Q358" i="1"/>
  <c r="P359" i="1"/>
  <c r="Q359" i="1"/>
  <c r="P360" i="1"/>
  <c r="Q360" i="1"/>
  <c r="P361" i="1"/>
  <c r="Q361" i="1"/>
  <c r="P362" i="1"/>
  <c r="Q362" i="1"/>
  <c r="P363" i="1"/>
  <c r="Q363" i="1"/>
  <c r="P364" i="1"/>
  <c r="Q364" i="1"/>
  <c r="P365" i="1"/>
  <c r="Q365" i="1"/>
  <c r="P366" i="1"/>
  <c r="Q366" i="1"/>
  <c r="P367" i="1"/>
  <c r="Q367" i="1"/>
  <c r="P368" i="1"/>
  <c r="Q368" i="1"/>
  <c r="P369" i="1"/>
  <c r="Q369" i="1"/>
  <c r="P370" i="1"/>
  <c r="Q370" i="1"/>
  <c r="P371" i="1"/>
  <c r="Q371" i="1"/>
  <c r="P372" i="1"/>
  <c r="Q372" i="1"/>
  <c r="P373" i="1"/>
  <c r="Q373" i="1"/>
  <c r="P374" i="1"/>
  <c r="Q374" i="1"/>
  <c r="P375" i="1"/>
  <c r="Q375" i="1"/>
  <c r="P376" i="1"/>
  <c r="Q376" i="1"/>
  <c r="P377" i="1"/>
  <c r="Q377" i="1"/>
  <c r="P378" i="1"/>
  <c r="Q378" i="1"/>
  <c r="P379" i="1"/>
  <c r="Q379" i="1"/>
  <c r="P380" i="1"/>
  <c r="Q380" i="1"/>
  <c r="P381" i="1"/>
  <c r="Q381" i="1"/>
  <c r="P382" i="1"/>
  <c r="Q382" i="1"/>
  <c r="P383" i="1"/>
  <c r="Q383" i="1"/>
  <c r="P384" i="1"/>
  <c r="Q384" i="1"/>
  <c r="P385" i="1"/>
  <c r="Q385" i="1"/>
  <c r="P386" i="1"/>
  <c r="Q386" i="1"/>
  <c r="P387" i="1"/>
  <c r="Q387" i="1"/>
  <c r="P388" i="1"/>
  <c r="Q388" i="1"/>
  <c r="P389" i="1"/>
  <c r="Q389" i="1"/>
  <c r="P390" i="1"/>
  <c r="Q390" i="1"/>
  <c r="P391" i="1"/>
  <c r="Q391" i="1"/>
  <c r="P392" i="1"/>
  <c r="Q392" i="1"/>
  <c r="P393" i="1"/>
  <c r="Q393" i="1"/>
  <c r="P394" i="1"/>
  <c r="Q394" i="1"/>
  <c r="P395" i="1"/>
  <c r="Q395" i="1"/>
  <c r="P396" i="1"/>
  <c r="Q396" i="1"/>
  <c r="P397" i="1"/>
  <c r="Q397" i="1"/>
  <c r="P398" i="1"/>
  <c r="Q398" i="1"/>
  <c r="P399" i="1"/>
  <c r="Q399" i="1"/>
  <c r="P400" i="1"/>
  <c r="Q400" i="1"/>
  <c r="P401" i="1"/>
  <c r="Q401" i="1"/>
  <c r="P402" i="1"/>
  <c r="Q402" i="1"/>
  <c r="P403" i="1"/>
  <c r="Q403" i="1"/>
  <c r="P404" i="1"/>
  <c r="Q404" i="1"/>
  <c r="P405" i="1"/>
  <c r="Q405" i="1"/>
  <c r="P406" i="1"/>
  <c r="Q406" i="1"/>
  <c r="P407" i="1"/>
  <c r="Q407" i="1"/>
  <c r="P408" i="1"/>
  <c r="Q408" i="1"/>
  <c r="P409" i="1"/>
  <c r="Q409" i="1"/>
  <c r="P410" i="1"/>
  <c r="Q410" i="1"/>
  <c r="P411" i="1"/>
  <c r="Q411" i="1"/>
  <c r="P412" i="1"/>
  <c r="Q412" i="1"/>
  <c r="P413" i="1"/>
  <c r="Q413" i="1"/>
  <c r="P414" i="1"/>
  <c r="Q414" i="1"/>
  <c r="P415" i="1"/>
  <c r="Q415" i="1"/>
  <c r="P416" i="1"/>
  <c r="Q416" i="1"/>
  <c r="P417" i="1"/>
  <c r="Q417" i="1"/>
  <c r="P418" i="1"/>
  <c r="Q418" i="1"/>
  <c r="P419" i="1"/>
  <c r="Q419" i="1"/>
  <c r="P420" i="1"/>
  <c r="Q420" i="1"/>
  <c r="P421" i="1"/>
  <c r="Q421" i="1"/>
  <c r="P422" i="1"/>
  <c r="Q422" i="1"/>
  <c r="P423" i="1"/>
  <c r="Q423" i="1"/>
  <c r="P424" i="1"/>
  <c r="Q424" i="1"/>
  <c r="P425" i="1"/>
  <c r="Q425" i="1"/>
  <c r="P426" i="1"/>
  <c r="Q426" i="1"/>
  <c r="P427" i="1"/>
  <c r="Q427" i="1"/>
  <c r="P428" i="1"/>
  <c r="Q428" i="1"/>
  <c r="P429" i="1"/>
  <c r="Q429" i="1"/>
  <c r="P430" i="1"/>
  <c r="Q430" i="1"/>
  <c r="P431" i="1"/>
  <c r="Q431" i="1"/>
  <c r="P432" i="1"/>
  <c r="Q432" i="1"/>
  <c r="P433" i="1"/>
  <c r="Q433" i="1"/>
  <c r="P434" i="1"/>
  <c r="Q434" i="1"/>
  <c r="P435" i="1"/>
  <c r="Q435" i="1"/>
  <c r="P436" i="1"/>
  <c r="Q436" i="1"/>
  <c r="P437" i="1"/>
  <c r="Q437" i="1"/>
  <c r="P438" i="1"/>
  <c r="Q438" i="1"/>
  <c r="P439" i="1"/>
  <c r="Q439" i="1"/>
  <c r="P440" i="1"/>
  <c r="Q440" i="1"/>
  <c r="P441" i="1"/>
  <c r="Q441" i="1"/>
  <c r="P442" i="1"/>
  <c r="Q442" i="1"/>
  <c r="P443" i="1"/>
  <c r="Q443" i="1"/>
  <c r="P444" i="1"/>
  <c r="Q444" i="1"/>
  <c r="P445" i="1"/>
  <c r="Q445" i="1"/>
  <c r="P446" i="1"/>
  <c r="Q446" i="1"/>
  <c r="P447" i="1"/>
  <c r="Q447" i="1"/>
  <c r="P448" i="1"/>
  <c r="Q448" i="1"/>
  <c r="P449" i="1"/>
  <c r="Q449" i="1"/>
  <c r="P450" i="1"/>
  <c r="Q450" i="1"/>
  <c r="P451" i="1"/>
  <c r="Q451" i="1"/>
  <c r="P452" i="1"/>
  <c r="Q452" i="1"/>
  <c r="P453" i="1"/>
  <c r="Q453" i="1"/>
  <c r="P454" i="1"/>
  <c r="Q454" i="1"/>
  <c r="P455" i="1"/>
  <c r="Q455" i="1"/>
  <c r="P456" i="1"/>
  <c r="Q456" i="1"/>
  <c r="P457" i="1"/>
  <c r="Q457" i="1"/>
  <c r="P458" i="1"/>
  <c r="Q458" i="1"/>
  <c r="P459" i="1"/>
  <c r="Q459" i="1"/>
  <c r="P460" i="1"/>
  <c r="Q460" i="1"/>
  <c r="P461" i="1"/>
  <c r="Q461" i="1"/>
  <c r="P462" i="1"/>
  <c r="Q462" i="1"/>
  <c r="P463" i="1"/>
  <c r="Q463" i="1"/>
  <c r="P464" i="1"/>
  <c r="Q464" i="1"/>
  <c r="P465" i="1"/>
  <c r="Q465" i="1"/>
  <c r="P466" i="1"/>
  <c r="Q466" i="1"/>
  <c r="P467" i="1"/>
  <c r="Q467" i="1"/>
  <c r="P468" i="1"/>
  <c r="Q468" i="1"/>
  <c r="P469" i="1"/>
  <c r="Q469" i="1"/>
  <c r="P470" i="1"/>
  <c r="Q470" i="1"/>
  <c r="P471" i="1"/>
  <c r="Q471" i="1"/>
  <c r="P472" i="1"/>
  <c r="Q472" i="1"/>
  <c r="P473" i="1"/>
  <c r="Q473" i="1"/>
  <c r="P474" i="1"/>
  <c r="Q474" i="1"/>
  <c r="P475" i="1"/>
  <c r="Q475" i="1"/>
  <c r="P476" i="1"/>
  <c r="Q476" i="1"/>
  <c r="P477" i="1"/>
  <c r="Q477" i="1"/>
  <c r="P478" i="1"/>
  <c r="Q478" i="1"/>
  <c r="P479" i="1"/>
  <c r="Q479" i="1"/>
  <c r="P480" i="1"/>
  <c r="Q480" i="1"/>
  <c r="P481" i="1"/>
  <c r="Q481" i="1"/>
  <c r="P482" i="1"/>
  <c r="Q482" i="1"/>
  <c r="P483" i="1"/>
  <c r="Q483" i="1"/>
  <c r="P484" i="1"/>
  <c r="Q484" i="1"/>
  <c r="P485" i="1"/>
  <c r="Q485" i="1"/>
  <c r="P486" i="1"/>
  <c r="Q486" i="1"/>
  <c r="P487" i="1"/>
  <c r="Q487" i="1"/>
  <c r="P488" i="1"/>
  <c r="Q488" i="1"/>
  <c r="P489" i="1"/>
  <c r="Q489" i="1"/>
  <c r="P490" i="1"/>
  <c r="Q490" i="1"/>
  <c r="P491" i="1"/>
  <c r="Q491" i="1"/>
  <c r="P492" i="1"/>
  <c r="Q492" i="1"/>
  <c r="P493" i="1"/>
  <c r="Q493" i="1"/>
  <c r="P494" i="1"/>
  <c r="Q494" i="1"/>
  <c r="P495" i="1"/>
  <c r="Q495" i="1"/>
  <c r="P496" i="1"/>
  <c r="Q496" i="1"/>
  <c r="P497" i="1"/>
  <c r="Q497" i="1"/>
  <c r="P498" i="1"/>
  <c r="Q498" i="1"/>
  <c r="P499" i="1"/>
  <c r="Q499" i="1"/>
  <c r="P500" i="1"/>
  <c r="Q500" i="1"/>
  <c r="P501" i="1"/>
  <c r="Q501" i="1"/>
  <c r="P502" i="1"/>
  <c r="Q502" i="1"/>
  <c r="P503" i="1"/>
  <c r="Q503" i="1"/>
  <c r="P504" i="1"/>
  <c r="Q504" i="1"/>
  <c r="P505" i="1"/>
  <c r="Q505" i="1"/>
  <c r="P506" i="1"/>
  <c r="Q506" i="1"/>
  <c r="P507" i="1"/>
  <c r="Q507" i="1"/>
  <c r="P508" i="1"/>
  <c r="Q508" i="1"/>
  <c r="P509" i="1"/>
  <c r="Q509" i="1"/>
  <c r="P510" i="1"/>
  <c r="Q510" i="1"/>
  <c r="P511" i="1"/>
  <c r="Q511" i="1"/>
  <c r="P512" i="1"/>
  <c r="Q512" i="1"/>
  <c r="P513" i="1"/>
  <c r="Q513" i="1"/>
  <c r="P514" i="1"/>
  <c r="Q514" i="1"/>
  <c r="P515" i="1"/>
  <c r="Q515" i="1"/>
  <c r="P516" i="1"/>
  <c r="Q516" i="1"/>
  <c r="P517" i="1"/>
  <c r="Q517" i="1"/>
  <c r="P518" i="1"/>
  <c r="Q518" i="1"/>
  <c r="P519" i="1"/>
  <c r="Q519" i="1"/>
  <c r="P520" i="1"/>
  <c r="Q520" i="1"/>
  <c r="P521" i="1"/>
  <c r="Q521" i="1"/>
  <c r="P522" i="1"/>
  <c r="Q522" i="1"/>
  <c r="P523" i="1"/>
  <c r="Q523" i="1"/>
  <c r="P524" i="1"/>
  <c r="Q524" i="1"/>
  <c r="P525" i="1"/>
  <c r="Q525" i="1"/>
  <c r="P526" i="1"/>
  <c r="Q526" i="1"/>
  <c r="P527" i="1"/>
  <c r="Q527" i="1"/>
  <c r="P528" i="1"/>
  <c r="Q528" i="1"/>
  <c r="P529" i="1"/>
  <c r="Q529" i="1"/>
  <c r="P530" i="1"/>
  <c r="Q530" i="1"/>
  <c r="P531" i="1"/>
  <c r="Q531" i="1"/>
  <c r="P532" i="1"/>
  <c r="Q532" i="1"/>
  <c r="P533" i="1"/>
  <c r="Q533" i="1"/>
  <c r="P534" i="1"/>
  <c r="Q534" i="1"/>
  <c r="P535" i="1"/>
  <c r="Q535" i="1"/>
  <c r="P536" i="1"/>
  <c r="Q536" i="1"/>
  <c r="P537" i="1"/>
  <c r="Q537" i="1"/>
  <c r="P538" i="1"/>
  <c r="Q538" i="1"/>
  <c r="P539" i="1"/>
  <c r="Q539" i="1"/>
  <c r="P540" i="1"/>
  <c r="Q540" i="1"/>
  <c r="P541" i="1"/>
  <c r="Q541" i="1"/>
  <c r="P542" i="1"/>
  <c r="Q542" i="1"/>
  <c r="P543" i="1"/>
  <c r="Q543" i="1"/>
  <c r="P544" i="1"/>
  <c r="Q544" i="1"/>
  <c r="P545" i="1"/>
  <c r="Q545" i="1"/>
  <c r="P546" i="1"/>
  <c r="Q546" i="1"/>
  <c r="P547" i="1"/>
  <c r="Q547" i="1"/>
  <c r="P548" i="1"/>
  <c r="Q548" i="1"/>
  <c r="P549" i="1"/>
  <c r="Q549" i="1"/>
  <c r="P550" i="1"/>
  <c r="Q550" i="1"/>
  <c r="P551" i="1"/>
  <c r="Q551" i="1"/>
  <c r="P552" i="1"/>
  <c r="Q552" i="1"/>
  <c r="P553" i="1"/>
  <c r="Q553" i="1"/>
  <c r="P554" i="1"/>
  <c r="Q554" i="1"/>
  <c r="P555" i="1"/>
  <c r="Q555" i="1"/>
  <c r="P556" i="1"/>
  <c r="Q556" i="1"/>
  <c r="P557" i="1"/>
  <c r="Q557" i="1"/>
  <c r="P558" i="1"/>
  <c r="Q558" i="1"/>
  <c r="P559" i="1"/>
  <c r="Q559" i="1"/>
  <c r="P560" i="1"/>
  <c r="Q560" i="1"/>
  <c r="P561" i="1"/>
  <c r="Q561" i="1"/>
  <c r="P562" i="1"/>
  <c r="Q562" i="1"/>
  <c r="P563" i="1"/>
  <c r="Q563" i="1"/>
  <c r="P564" i="1"/>
  <c r="Q564" i="1"/>
  <c r="P565" i="1"/>
  <c r="Q565" i="1"/>
  <c r="P566" i="1"/>
  <c r="Q566" i="1"/>
  <c r="P567" i="1"/>
  <c r="Q567" i="1"/>
  <c r="P568" i="1"/>
  <c r="Q568" i="1"/>
  <c r="P569" i="1"/>
  <c r="Q569" i="1"/>
  <c r="P570" i="1"/>
  <c r="Q570" i="1"/>
  <c r="P571" i="1"/>
  <c r="Q571" i="1"/>
  <c r="P572" i="1"/>
  <c r="Q572" i="1"/>
  <c r="P573" i="1"/>
  <c r="Q573" i="1"/>
  <c r="P574" i="1"/>
  <c r="Q574" i="1"/>
  <c r="P575" i="1"/>
  <c r="Q575" i="1"/>
  <c r="P576" i="1"/>
  <c r="Q576" i="1"/>
  <c r="P577" i="1"/>
  <c r="Q577" i="1"/>
  <c r="P578" i="1"/>
  <c r="Q578" i="1"/>
  <c r="P579" i="1"/>
  <c r="Q579" i="1"/>
  <c r="P580" i="1"/>
  <c r="Q580" i="1"/>
  <c r="P581" i="1"/>
  <c r="Q581" i="1"/>
  <c r="P582" i="1"/>
  <c r="Q582" i="1"/>
  <c r="P583" i="1"/>
  <c r="Q583" i="1"/>
  <c r="P584" i="1"/>
  <c r="Q584" i="1"/>
  <c r="P585" i="1"/>
  <c r="Q585" i="1"/>
  <c r="P586" i="1"/>
  <c r="Q586" i="1"/>
  <c r="P587" i="1"/>
  <c r="Q587" i="1"/>
  <c r="P588" i="1"/>
  <c r="Q588" i="1"/>
  <c r="P589" i="1"/>
  <c r="Q589" i="1"/>
  <c r="P590" i="1"/>
  <c r="Q590" i="1"/>
  <c r="P591" i="1"/>
  <c r="Q591" i="1"/>
  <c r="P592" i="1"/>
  <c r="Q592" i="1"/>
  <c r="P593" i="1"/>
  <c r="Q593" i="1"/>
  <c r="P594" i="1"/>
  <c r="Q594" i="1"/>
  <c r="P595" i="1"/>
  <c r="Q595" i="1"/>
  <c r="P596" i="1"/>
  <c r="Q596" i="1"/>
  <c r="P597" i="1"/>
  <c r="Q597" i="1"/>
  <c r="P598" i="1"/>
  <c r="Q598" i="1"/>
  <c r="P599" i="1"/>
  <c r="Q599" i="1"/>
  <c r="P600" i="1"/>
  <c r="Q600" i="1"/>
  <c r="P601" i="1"/>
  <c r="Q601" i="1"/>
  <c r="P602" i="1"/>
  <c r="Q602" i="1"/>
  <c r="P603" i="1"/>
  <c r="Q603" i="1"/>
  <c r="P604" i="1"/>
  <c r="Q604" i="1"/>
  <c r="P605" i="1"/>
  <c r="Q605" i="1"/>
  <c r="P606" i="1"/>
  <c r="Q606" i="1"/>
  <c r="P607" i="1"/>
  <c r="Q607" i="1"/>
  <c r="P608" i="1"/>
  <c r="Q608" i="1"/>
  <c r="P609" i="1"/>
  <c r="Q609" i="1"/>
  <c r="P610" i="1"/>
  <c r="Q610" i="1"/>
  <c r="P611" i="1"/>
  <c r="Q611" i="1"/>
  <c r="P612" i="1"/>
  <c r="Q612" i="1"/>
  <c r="P613" i="1"/>
  <c r="Q613" i="1"/>
  <c r="P614" i="1"/>
  <c r="Q614" i="1"/>
  <c r="P615" i="1"/>
  <c r="Q615" i="1"/>
  <c r="P616" i="1"/>
  <c r="Q616" i="1"/>
  <c r="P617" i="1"/>
  <c r="Q617" i="1"/>
  <c r="P618" i="1"/>
  <c r="Q618" i="1"/>
  <c r="P619" i="1"/>
  <c r="Q619" i="1"/>
  <c r="P620" i="1"/>
  <c r="Q620" i="1"/>
  <c r="P621" i="1"/>
  <c r="Q621" i="1"/>
  <c r="P622" i="1"/>
  <c r="Q622" i="1"/>
  <c r="P623" i="1"/>
  <c r="Q623" i="1"/>
  <c r="P624" i="1"/>
  <c r="Q624" i="1"/>
  <c r="P625" i="1"/>
  <c r="Q625" i="1"/>
  <c r="P626" i="1"/>
  <c r="Q626" i="1"/>
  <c r="P627" i="1"/>
  <c r="Q627" i="1"/>
  <c r="P628" i="1"/>
  <c r="Q628" i="1"/>
  <c r="P629" i="1"/>
  <c r="Q629" i="1"/>
  <c r="P630" i="1"/>
  <c r="Q630" i="1"/>
  <c r="P631" i="1"/>
  <c r="Q631" i="1"/>
  <c r="P632" i="1"/>
  <c r="Q632" i="1"/>
  <c r="P633" i="1"/>
  <c r="Q633" i="1"/>
  <c r="P634" i="1"/>
  <c r="Q634" i="1"/>
  <c r="P635" i="1"/>
  <c r="Q635" i="1"/>
  <c r="P636" i="1"/>
  <c r="Q636" i="1"/>
  <c r="P637" i="1"/>
  <c r="Q637" i="1"/>
  <c r="P638" i="1"/>
  <c r="Q638" i="1"/>
  <c r="P639" i="1"/>
  <c r="Q639" i="1"/>
  <c r="P640" i="1"/>
  <c r="Q640" i="1"/>
  <c r="P641" i="1"/>
  <c r="Q641" i="1"/>
  <c r="P642" i="1"/>
  <c r="Q642" i="1"/>
  <c r="P643" i="1"/>
  <c r="Q643" i="1"/>
  <c r="P644" i="1"/>
  <c r="Q644" i="1"/>
  <c r="P645" i="1"/>
  <c r="Q645" i="1"/>
  <c r="P646" i="1"/>
  <c r="Q646" i="1"/>
  <c r="P647" i="1"/>
  <c r="Q647" i="1"/>
  <c r="P648" i="1"/>
  <c r="Q648" i="1"/>
  <c r="P649" i="1"/>
  <c r="Q649" i="1"/>
  <c r="P650" i="1"/>
  <c r="Q650" i="1"/>
  <c r="P651" i="1"/>
  <c r="Q651" i="1"/>
  <c r="P652" i="1"/>
  <c r="Q652" i="1"/>
  <c r="P653" i="1"/>
  <c r="Q653" i="1"/>
  <c r="P654" i="1"/>
  <c r="Q654" i="1"/>
  <c r="P655" i="1"/>
  <c r="Q655" i="1"/>
  <c r="P656" i="1"/>
  <c r="Q656" i="1"/>
  <c r="P657" i="1"/>
  <c r="Q657" i="1"/>
  <c r="P658" i="1"/>
  <c r="Q658" i="1"/>
  <c r="P659" i="1"/>
  <c r="Q659" i="1"/>
  <c r="P660" i="1"/>
  <c r="Q660" i="1"/>
  <c r="P661" i="1"/>
  <c r="Q661" i="1"/>
  <c r="P662" i="1"/>
  <c r="Q662" i="1"/>
  <c r="P663" i="1"/>
  <c r="Q663" i="1"/>
  <c r="P664" i="1"/>
  <c r="Q664" i="1"/>
  <c r="P665" i="1"/>
  <c r="Q665" i="1"/>
  <c r="P666" i="1"/>
  <c r="Q666" i="1"/>
  <c r="P667" i="1"/>
  <c r="Q667" i="1"/>
  <c r="P668" i="1"/>
  <c r="Q668" i="1"/>
  <c r="P669" i="1"/>
  <c r="Q669" i="1"/>
  <c r="P670" i="1"/>
  <c r="Q670" i="1"/>
  <c r="P671" i="1"/>
  <c r="Q671" i="1"/>
  <c r="P672" i="1"/>
  <c r="Q672" i="1"/>
  <c r="P673" i="1"/>
  <c r="Q673" i="1"/>
  <c r="P674" i="1"/>
  <c r="Q674" i="1"/>
  <c r="P675" i="1"/>
  <c r="Q675" i="1"/>
  <c r="P676" i="1"/>
  <c r="Q676" i="1"/>
  <c r="P677" i="1"/>
  <c r="Q677" i="1"/>
  <c r="P678" i="1"/>
  <c r="Q678" i="1"/>
  <c r="P679" i="1"/>
  <c r="Q679" i="1"/>
  <c r="P680" i="1"/>
  <c r="Q680" i="1"/>
  <c r="P681" i="1"/>
  <c r="Q681" i="1"/>
  <c r="P682" i="1"/>
  <c r="Q682" i="1"/>
  <c r="P683" i="1"/>
  <c r="Q683" i="1"/>
  <c r="P684" i="1"/>
  <c r="Q684" i="1"/>
  <c r="P685" i="1"/>
  <c r="Q685" i="1"/>
  <c r="P686" i="1"/>
  <c r="Q686" i="1"/>
  <c r="P687" i="1"/>
  <c r="Q687" i="1"/>
  <c r="P688" i="1"/>
  <c r="Q688" i="1"/>
  <c r="P689" i="1"/>
  <c r="Q689" i="1"/>
  <c r="P690" i="1"/>
  <c r="Q690" i="1"/>
  <c r="P691" i="1"/>
  <c r="Q691" i="1"/>
  <c r="P692" i="1"/>
  <c r="Q692" i="1"/>
  <c r="P693" i="1"/>
  <c r="Q693" i="1"/>
  <c r="P694" i="1"/>
  <c r="Q694" i="1"/>
  <c r="P695" i="1"/>
  <c r="Q695" i="1"/>
  <c r="P696" i="1"/>
  <c r="Q696" i="1"/>
  <c r="P697" i="1"/>
  <c r="Q697" i="1"/>
  <c r="P698" i="1"/>
  <c r="Q698" i="1"/>
  <c r="P699" i="1"/>
  <c r="Q699" i="1"/>
  <c r="P700" i="1"/>
  <c r="Q700" i="1"/>
  <c r="P701" i="1"/>
  <c r="Q701" i="1"/>
  <c r="P702" i="1"/>
  <c r="Q702" i="1"/>
  <c r="P703" i="1"/>
  <c r="Q703" i="1"/>
  <c r="P704" i="1"/>
  <c r="Q704" i="1"/>
  <c r="P705" i="1"/>
  <c r="Q705" i="1"/>
  <c r="P706" i="1"/>
  <c r="Q706" i="1"/>
  <c r="P707" i="1"/>
  <c r="Q707" i="1"/>
  <c r="P708" i="1"/>
  <c r="Q708" i="1"/>
  <c r="P709" i="1"/>
  <c r="Q709" i="1"/>
  <c r="P710" i="1"/>
  <c r="Q710" i="1"/>
  <c r="P711" i="1"/>
  <c r="Q711" i="1"/>
  <c r="P712" i="1"/>
  <c r="Q712" i="1"/>
  <c r="P713" i="1"/>
  <c r="Q713" i="1"/>
  <c r="P714" i="1"/>
  <c r="Q714" i="1"/>
  <c r="P715" i="1"/>
  <c r="Q715" i="1"/>
  <c r="P716" i="1"/>
  <c r="Q716" i="1"/>
  <c r="P717" i="1"/>
  <c r="Q717" i="1"/>
  <c r="P718" i="1"/>
  <c r="Q718" i="1"/>
  <c r="P719" i="1"/>
  <c r="Q719" i="1"/>
  <c r="P720" i="1"/>
  <c r="Q720" i="1"/>
  <c r="P721" i="1"/>
  <c r="Q721" i="1"/>
  <c r="P722" i="1"/>
  <c r="Q722" i="1"/>
  <c r="P723" i="1"/>
  <c r="Q723" i="1"/>
  <c r="P724" i="1"/>
  <c r="Q724" i="1"/>
  <c r="P725" i="1"/>
  <c r="Q725" i="1"/>
  <c r="P726" i="1"/>
  <c r="Q726" i="1"/>
  <c r="P727" i="1"/>
  <c r="Q727" i="1"/>
  <c r="P728" i="1"/>
  <c r="Q728" i="1"/>
  <c r="P729" i="1"/>
  <c r="Q729" i="1"/>
  <c r="P730" i="1"/>
  <c r="Q730" i="1"/>
  <c r="P731" i="1"/>
  <c r="Q731" i="1"/>
  <c r="P732" i="1"/>
  <c r="Q732" i="1"/>
  <c r="P733" i="1"/>
  <c r="Q733" i="1"/>
  <c r="P734" i="1"/>
  <c r="Q734" i="1"/>
  <c r="P735" i="1"/>
  <c r="Q735" i="1"/>
  <c r="P736" i="1"/>
  <c r="Q736" i="1"/>
  <c r="P737" i="1"/>
  <c r="Q737" i="1"/>
  <c r="P738" i="1"/>
  <c r="Q738" i="1"/>
  <c r="P739" i="1"/>
  <c r="Q739" i="1"/>
  <c r="P740" i="1"/>
  <c r="Q740" i="1"/>
  <c r="P741" i="1"/>
  <c r="Q741" i="1"/>
  <c r="P742" i="1"/>
  <c r="Q742" i="1"/>
  <c r="P743" i="1"/>
  <c r="Q743" i="1"/>
  <c r="P744" i="1"/>
  <c r="Q744" i="1"/>
  <c r="P745" i="1"/>
  <c r="Q745" i="1"/>
  <c r="P746" i="1"/>
  <c r="Q746" i="1"/>
  <c r="P747" i="1"/>
  <c r="Q747" i="1"/>
  <c r="P748" i="1"/>
  <c r="Q748" i="1"/>
  <c r="P749" i="1"/>
  <c r="Q749" i="1"/>
  <c r="P750" i="1"/>
  <c r="Q750" i="1"/>
  <c r="P751" i="1"/>
  <c r="Q751" i="1"/>
  <c r="P752" i="1"/>
  <c r="Q752" i="1"/>
  <c r="P753" i="1"/>
  <c r="Q753" i="1"/>
  <c r="P754" i="1"/>
  <c r="Q754" i="1"/>
  <c r="P755" i="1"/>
  <c r="Q755" i="1"/>
  <c r="P756" i="1"/>
  <c r="Q756" i="1"/>
  <c r="P757" i="1"/>
  <c r="Q757" i="1"/>
  <c r="P758" i="1"/>
  <c r="Q758" i="1"/>
  <c r="P759" i="1"/>
  <c r="Q759" i="1"/>
  <c r="P760" i="1"/>
  <c r="Q760" i="1"/>
  <c r="P761" i="1"/>
  <c r="Q761" i="1"/>
  <c r="P762" i="1"/>
  <c r="Q762" i="1"/>
  <c r="P763" i="1"/>
  <c r="Q763" i="1"/>
  <c r="P764" i="1"/>
  <c r="Q764" i="1"/>
  <c r="P765" i="1"/>
  <c r="Q765" i="1"/>
  <c r="P766" i="1"/>
  <c r="Q766" i="1"/>
  <c r="P767" i="1"/>
  <c r="Q767" i="1"/>
  <c r="P768" i="1"/>
  <c r="Q768" i="1"/>
  <c r="P769" i="1"/>
  <c r="Q769" i="1"/>
  <c r="P770" i="1"/>
  <c r="Q770" i="1"/>
  <c r="P771" i="1"/>
  <c r="Q771" i="1"/>
  <c r="P772" i="1"/>
  <c r="Q772" i="1"/>
  <c r="P773" i="1"/>
  <c r="Q773" i="1"/>
  <c r="P774" i="1"/>
  <c r="Q774" i="1"/>
  <c r="P775" i="1"/>
  <c r="Q775" i="1"/>
  <c r="P776" i="1"/>
  <c r="Q776" i="1"/>
  <c r="P777" i="1"/>
  <c r="Q777" i="1"/>
  <c r="P778" i="1"/>
  <c r="Q778" i="1"/>
  <c r="P779" i="1"/>
  <c r="Q779" i="1"/>
  <c r="P780" i="1"/>
  <c r="Q780" i="1"/>
  <c r="P781" i="1"/>
  <c r="Q781" i="1"/>
  <c r="P782" i="1"/>
  <c r="Q782" i="1"/>
  <c r="P783" i="1"/>
  <c r="Q783" i="1"/>
  <c r="P784" i="1"/>
  <c r="Q784" i="1"/>
  <c r="P785" i="1"/>
  <c r="Q785" i="1"/>
  <c r="P786" i="1"/>
  <c r="Q786" i="1"/>
  <c r="P787" i="1"/>
  <c r="Q787" i="1"/>
  <c r="P788" i="1"/>
  <c r="Q788" i="1"/>
  <c r="P789" i="1"/>
  <c r="Q789" i="1"/>
  <c r="P790" i="1"/>
  <c r="Q790" i="1"/>
  <c r="P791" i="1"/>
  <c r="Q791" i="1"/>
  <c r="P792" i="1"/>
  <c r="Q792" i="1"/>
  <c r="P793" i="1"/>
  <c r="Q793" i="1"/>
  <c r="P794" i="1"/>
  <c r="Q794" i="1"/>
  <c r="P795" i="1"/>
  <c r="Q795" i="1"/>
  <c r="P796" i="1"/>
  <c r="Q796" i="1"/>
  <c r="P797" i="1"/>
  <c r="Q797" i="1"/>
  <c r="P798" i="1"/>
  <c r="Q798" i="1"/>
  <c r="P799" i="1"/>
  <c r="Q799" i="1"/>
  <c r="P800" i="1"/>
  <c r="Q800" i="1"/>
  <c r="P801" i="1"/>
  <c r="Q801" i="1"/>
  <c r="P802" i="1"/>
  <c r="Q802" i="1"/>
  <c r="P803" i="1"/>
  <c r="Q803" i="1"/>
  <c r="P804" i="1"/>
  <c r="Q804" i="1"/>
  <c r="P805" i="1"/>
  <c r="Q805" i="1"/>
  <c r="P806" i="1"/>
  <c r="Q806" i="1"/>
  <c r="P807" i="1"/>
  <c r="Q807" i="1"/>
  <c r="P808" i="1"/>
  <c r="Q808" i="1"/>
  <c r="P809" i="1"/>
  <c r="Q809" i="1"/>
  <c r="P810" i="1"/>
  <c r="Q810" i="1"/>
  <c r="P811" i="1"/>
  <c r="Q811" i="1"/>
  <c r="P812" i="1"/>
  <c r="Q812" i="1"/>
  <c r="P813" i="1"/>
  <c r="Q813" i="1"/>
  <c r="P814" i="1"/>
  <c r="Q814" i="1"/>
  <c r="P815" i="1"/>
  <c r="Q815" i="1"/>
  <c r="P816" i="1"/>
  <c r="Q816" i="1"/>
  <c r="P817" i="1"/>
  <c r="Q817" i="1"/>
  <c r="P818" i="1"/>
  <c r="Q818" i="1"/>
  <c r="P819" i="1"/>
  <c r="Q819" i="1"/>
  <c r="P820" i="1"/>
  <c r="Q820" i="1"/>
  <c r="P821" i="1"/>
  <c r="Q821" i="1"/>
  <c r="P822" i="1"/>
  <c r="Q822" i="1"/>
  <c r="P823" i="1"/>
  <c r="Q823" i="1"/>
  <c r="P824" i="1"/>
  <c r="Q824" i="1"/>
  <c r="P825" i="1"/>
  <c r="Q825" i="1"/>
  <c r="P826" i="1"/>
  <c r="Q826" i="1"/>
  <c r="P827" i="1"/>
  <c r="Q827" i="1"/>
  <c r="P828" i="1"/>
  <c r="Q828" i="1"/>
  <c r="P829" i="1"/>
  <c r="Q829" i="1"/>
  <c r="P830" i="1"/>
  <c r="Q830" i="1"/>
  <c r="P831" i="1"/>
  <c r="Q831" i="1"/>
  <c r="P832" i="1"/>
  <c r="Q832" i="1"/>
  <c r="P833" i="1"/>
  <c r="Q833" i="1"/>
  <c r="P834" i="1"/>
  <c r="Q834" i="1"/>
  <c r="P835" i="1"/>
  <c r="Q835" i="1"/>
  <c r="P836" i="1"/>
  <c r="Q836" i="1"/>
  <c r="P837" i="1"/>
  <c r="Q837" i="1"/>
  <c r="P838" i="1"/>
  <c r="Q838" i="1"/>
  <c r="P839" i="1"/>
  <c r="Q839" i="1"/>
  <c r="P840" i="1"/>
  <c r="Q840" i="1"/>
  <c r="P841" i="1"/>
  <c r="Q841" i="1"/>
  <c r="P842" i="1"/>
  <c r="Q842" i="1"/>
  <c r="P843" i="1"/>
  <c r="Q843" i="1"/>
  <c r="P844" i="1"/>
  <c r="Q844" i="1"/>
  <c r="P845" i="1"/>
  <c r="Q845" i="1"/>
  <c r="P846" i="1"/>
  <c r="Q846" i="1"/>
  <c r="P847" i="1"/>
  <c r="Q847" i="1"/>
  <c r="P848" i="1"/>
  <c r="Q848" i="1"/>
  <c r="P849" i="1"/>
  <c r="Q849" i="1"/>
  <c r="P850" i="1"/>
  <c r="Q850" i="1"/>
  <c r="P851" i="1"/>
  <c r="Q851" i="1"/>
  <c r="P852" i="1"/>
  <c r="Q852" i="1"/>
  <c r="P853" i="1"/>
  <c r="Q853" i="1"/>
  <c r="P854" i="1"/>
  <c r="Q854" i="1"/>
  <c r="P855" i="1"/>
  <c r="Q855" i="1"/>
  <c r="P856" i="1"/>
  <c r="Q856" i="1"/>
  <c r="P857" i="1"/>
  <c r="Q857" i="1"/>
  <c r="P858" i="1"/>
  <c r="Q858" i="1"/>
  <c r="P859" i="1"/>
  <c r="Q859" i="1"/>
  <c r="P860" i="1"/>
  <c r="Q860" i="1"/>
  <c r="P861" i="1"/>
  <c r="Q861" i="1"/>
  <c r="P862" i="1"/>
  <c r="Q862" i="1"/>
  <c r="P863" i="1"/>
  <c r="Q863" i="1"/>
  <c r="P864" i="1"/>
  <c r="Q864" i="1"/>
  <c r="P865" i="1"/>
  <c r="Q865" i="1"/>
  <c r="P866" i="1"/>
  <c r="Q866" i="1"/>
  <c r="P867" i="1"/>
  <c r="Q867" i="1"/>
  <c r="P868" i="1"/>
  <c r="Q868" i="1"/>
  <c r="P869" i="1"/>
  <c r="Q869" i="1"/>
  <c r="P870" i="1"/>
  <c r="Q870" i="1"/>
  <c r="P871" i="1"/>
  <c r="Q871" i="1"/>
  <c r="P872" i="1"/>
  <c r="Q872" i="1"/>
  <c r="P873" i="1"/>
  <c r="Q873" i="1"/>
  <c r="P874" i="1"/>
  <c r="Q874" i="1"/>
  <c r="P875" i="1"/>
  <c r="Q875" i="1"/>
  <c r="P876" i="1"/>
  <c r="Q876" i="1"/>
  <c r="P877" i="1"/>
  <c r="Q877" i="1"/>
  <c r="P878" i="1"/>
  <c r="Q878" i="1"/>
  <c r="P879" i="1"/>
  <c r="Q879" i="1"/>
  <c r="P880" i="1"/>
  <c r="Q880" i="1"/>
  <c r="P881" i="1"/>
  <c r="Q881" i="1"/>
  <c r="P882" i="1"/>
  <c r="Q882" i="1"/>
  <c r="P883" i="1"/>
  <c r="Q883" i="1"/>
  <c r="P884" i="1"/>
  <c r="Q884" i="1"/>
  <c r="P885" i="1"/>
  <c r="Q885" i="1"/>
  <c r="P886" i="1"/>
  <c r="Q886" i="1"/>
  <c r="P887" i="1"/>
  <c r="Q887" i="1"/>
  <c r="P888" i="1"/>
  <c r="Q888" i="1"/>
  <c r="P889" i="1"/>
  <c r="Q889" i="1"/>
  <c r="P890" i="1"/>
  <c r="Q890" i="1"/>
  <c r="P891" i="1"/>
  <c r="Q891" i="1"/>
  <c r="P892" i="1"/>
  <c r="Q892" i="1"/>
  <c r="P893" i="1"/>
  <c r="Q893" i="1"/>
  <c r="P894" i="1"/>
  <c r="Q894" i="1"/>
  <c r="P895" i="1"/>
  <c r="Q895" i="1"/>
  <c r="P896" i="1"/>
  <c r="Q896" i="1"/>
  <c r="P897" i="1"/>
  <c r="Q897" i="1"/>
  <c r="P898" i="1"/>
  <c r="Q898" i="1"/>
  <c r="P899" i="1"/>
  <c r="Q899" i="1"/>
  <c r="P900" i="1"/>
  <c r="Q900" i="1"/>
  <c r="P901" i="1"/>
  <c r="Q901" i="1"/>
  <c r="P902" i="1"/>
  <c r="Q902" i="1"/>
  <c r="P903" i="1"/>
  <c r="Q903" i="1"/>
  <c r="P904" i="1"/>
  <c r="Q904" i="1"/>
  <c r="P905" i="1"/>
  <c r="Q905" i="1"/>
  <c r="P906" i="1"/>
  <c r="Q906" i="1"/>
  <c r="P907" i="1"/>
  <c r="Q907" i="1"/>
  <c r="P908" i="1"/>
  <c r="Q908" i="1"/>
  <c r="P909" i="1"/>
  <c r="Q909" i="1"/>
  <c r="P910" i="1"/>
  <c r="Q910" i="1"/>
  <c r="P911" i="1"/>
  <c r="Q911" i="1"/>
  <c r="P912" i="1"/>
  <c r="Q912" i="1"/>
  <c r="P913" i="1"/>
  <c r="Q913" i="1"/>
  <c r="P914" i="1"/>
  <c r="Q914" i="1"/>
  <c r="P915" i="1"/>
  <c r="Q915" i="1"/>
  <c r="P916" i="1"/>
  <c r="Q916" i="1"/>
  <c r="P917" i="1"/>
  <c r="Q917" i="1"/>
  <c r="P918" i="1"/>
  <c r="Q918" i="1"/>
  <c r="P919" i="1"/>
  <c r="Q919" i="1"/>
  <c r="P920" i="1"/>
  <c r="Q920" i="1"/>
  <c r="P921" i="1"/>
  <c r="Q921" i="1"/>
  <c r="P922" i="1"/>
  <c r="Q922" i="1"/>
  <c r="P923" i="1"/>
  <c r="Q923" i="1"/>
  <c r="P924" i="1"/>
  <c r="Q924" i="1"/>
  <c r="P925" i="1"/>
  <c r="Q925" i="1"/>
  <c r="P926" i="1"/>
  <c r="Q926" i="1"/>
  <c r="P927" i="1"/>
  <c r="Q927" i="1"/>
  <c r="P928" i="1"/>
  <c r="Q928" i="1"/>
  <c r="P929" i="1"/>
  <c r="Q929" i="1"/>
  <c r="P930" i="1"/>
  <c r="Q930" i="1"/>
  <c r="P931" i="1"/>
  <c r="Q931" i="1"/>
  <c r="P932" i="1"/>
  <c r="Q932" i="1"/>
  <c r="P933" i="1"/>
  <c r="Q933" i="1"/>
  <c r="P934" i="1"/>
  <c r="Q934" i="1"/>
  <c r="P935" i="1"/>
  <c r="Q935" i="1"/>
  <c r="P936" i="1"/>
  <c r="Q936" i="1"/>
  <c r="P937" i="1"/>
  <c r="Q937" i="1"/>
  <c r="P938" i="1"/>
  <c r="Q938" i="1"/>
  <c r="P939" i="1"/>
  <c r="Q939" i="1"/>
  <c r="P940" i="1"/>
  <c r="Q940" i="1"/>
  <c r="P941" i="1"/>
  <c r="Q941" i="1"/>
  <c r="P942" i="1"/>
  <c r="Q942" i="1"/>
  <c r="P943" i="1"/>
  <c r="Q943" i="1"/>
  <c r="P944" i="1"/>
  <c r="Q944" i="1"/>
  <c r="P945" i="1"/>
  <c r="Q945" i="1"/>
  <c r="P946" i="1"/>
  <c r="Q946" i="1"/>
  <c r="P947" i="1"/>
  <c r="Q947" i="1"/>
  <c r="P948" i="1"/>
  <c r="Q948" i="1"/>
  <c r="P949" i="1"/>
  <c r="Q949" i="1"/>
  <c r="P950" i="1"/>
  <c r="Q950" i="1"/>
  <c r="P951" i="1"/>
  <c r="Q951" i="1"/>
  <c r="P952" i="1"/>
  <c r="Q952" i="1"/>
  <c r="P953" i="1"/>
  <c r="Q953" i="1"/>
  <c r="P954" i="1"/>
  <c r="Q954" i="1"/>
  <c r="P955" i="1"/>
  <c r="Q955" i="1"/>
  <c r="P956" i="1"/>
  <c r="Q956" i="1"/>
  <c r="P957" i="1"/>
  <c r="Q957" i="1"/>
  <c r="P958" i="1"/>
  <c r="Q958" i="1"/>
  <c r="P959" i="1"/>
  <c r="Q959" i="1"/>
  <c r="P960" i="1"/>
  <c r="Q960" i="1"/>
  <c r="P961" i="1"/>
  <c r="Q961" i="1"/>
  <c r="P962" i="1"/>
  <c r="Q962" i="1"/>
  <c r="P963" i="1"/>
  <c r="Q963" i="1"/>
  <c r="P964" i="1"/>
  <c r="Q964" i="1"/>
  <c r="P965" i="1"/>
  <c r="Q965" i="1"/>
  <c r="P966" i="1"/>
  <c r="Q966" i="1"/>
  <c r="P967" i="1"/>
  <c r="Q967" i="1"/>
  <c r="P968" i="1"/>
  <c r="Q968" i="1"/>
  <c r="P969" i="1"/>
  <c r="Q969" i="1"/>
  <c r="P970" i="1"/>
  <c r="Q970" i="1"/>
  <c r="P971" i="1"/>
  <c r="Q971" i="1"/>
  <c r="P972" i="1"/>
  <c r="Q972" i="1"/>
  <c r="P973" i="1"/>
  <c r="Q973" i="1"/>
  <c r="P974" i="1"/>
  <c r="Q974" i="1"/>
  <c r="P975" i="1"/>
  <c r="Q975" i="1"/>
  <c r="P976" i="1"/>
  <c r="Q976" i="1"/>
  <c r="P977" i="1"/>
  <c r="Q977" i="1"/>
  <c r="P978" i="1"/>
  <c r="Q978" i="1"/>
  <c r="P979" i="1"/>
  <c r="Q979" i="1"/>
  <c r="P980" i="1"/>
  <c r="Q980" i="1"/>
  <c r="P981" i="1"/>
  <c r="Q981" i="1"/>
  <c r="P982" i="1"/>
  <c r="Q982" i="1"/>
  <c r="P983" i="1"/>
  <c r="Q983" i="1"/>
  <c r="P984" i="1"/>
  <c r="Q984" i="1"/>
  <c r="P985" i="1"/>
  <c r="Q985" i="1"/>
  <c r="P986" i="1"/>
  <c r="Q986" i="1"/>
  <c r="P987" i="1"/>
  <c r="Q987" i="1"/>
  <c r="P988" i="1"/>
  <c r="Q988" i="1"/>
  <c r="P989" i="1"/>
  <c r="Q989" i="1"/>
  <c r="P990" i="1"/>
  <c r="Q990" i="1"/>
  <c r="P991" i="1"/>
  <c r="Q991" i="1"/>
  <c r="P992" i="1"/>
  <c r="Q992" i="1"/>
  <c r="P993" i="1"/>
  <c r="Q993" i="1"/>
  <c r="P994" i="1"/>
  <c r="Q994" i="1"/>
  <c r="P995" i="1"/>
  <c r="Q995" i="1"/>
  <c r="P996" i="1"/>
  <c r="Q996" i="1"/>
  <c r="P997" i="1"/>
  <c r="Q997" i="1"/>
  <c r="P998" i="1"/>
  <c r="Q998" i="1"/>
  <c r="P999" i="1"/>
  <c r="Q999" i="1"/>
  <c r="P1000" i="1"/>
  <c r="Q1000" i="1"/>
  <c r="P1001" i="1"/>
  <c r="Q1001" i="1"/>
  <c r="P1002" i="1"/>
  <c r="Q1002" i="1"/>
  <c r="P1003" i="1"/>
  <c r="Q1003" i="1"/>
  <c r="P1004" i="1"/>
  <c r="Q1004" i="1"/>
  <c r="P1005" i="1"/>
  <c r="Q1005" i="1"/>
  <c r="P1006" i="1"/>
  <c r="Q1006" i="1"/>
  <c r="P1007" i="1"/>
  <c r="Q1007" i="1"/>
  <c r="P1008" i="1"/>
  <c r="Q1008" i="1"/>
  <c r="P1009" i="1"/>
  <c r="Q1009" i="1"/>
  <c r="P1010" i="1"/>
  <c r="Q1010" i="1"/>
  <c r="P1011" i="1"/>
  <c r="Q1011" i="1"/>
  <c r="P1012" i="1"/>
  <c r="Q1012" i="1"/>
  <c r="P1013" i="1"/>
  <c r="Q1013" i="1"/>
  <c r="P1014" i="1"/>
  <c r="Q1014" i="1"/>
  <c r="P1015" i="1"/>
  <c r="Q1015" i="1"/>
  <c r="P1016" i="1"/>
  <c r="Q1016" i="1"/>
  <c r="P1017" i="1"/>
  <c r="Q1017" i="1"/>
  <c r="P1018" i="1"/>
  <c r="Q1018" i="1"/>
  <c r="P1019" i="1"/>
  <c r="Q1019" i="1"/>
  <c r="P1020" i="1"/>
  <c r="Q1020" i="1"/>
  <c r="P1021" i="1"/>
  <c r="Q1021" i="1"/>
  <c r="P1022" i="1"/>
  <c r="Q1022" i="1"/>
  <c r="P1023" i="1"/>
  <c r="Q1023" i="1"/>
  <c r="P1024" i="1"/>
  <c r="Q1024" i="1"/>
  <c r="P1025" i="1"/>
  <c r="Q1025" i="1"/>
  <c r="P1026" i="1"/>
  <c r="Q1026" i="1"/>
  <c r="P1027" i="1"/>
  <c r="Q1027" i="1"/>
  <c r="P1028" i="1"/>
  <c r="Q1028" i="1"/>
  <c r="P1029" i="1"/>
  <c r="Q1029" i="1"/>
  <c r="P1030" i="1"/>
  <c r="Q1030" i="1"/>
  <c r="P1031" i="1"/>
  <c r="Q1031" i="1"/>
  <c r="P1032" i="1"/>
  <c r="Q1032" i="1"/>
  <c r="P1033" i="1"/>
  <c r="Q1033" i="1"/>
  <c r="P1034" i="1"/>
  <c r="Q1034" i="1"/>
  <c r="P1035" i="1"/>
  <c r="Q1035" i="1"/>
  <c r="P1036" i="1"/>
  <c r="Q1036" i="1"/>
  <c r="P1037" i="1"/>
  <c r="Q1037" i="1"/>
  <c r="P1038" i="1"/>
  <c r="Q1038" i="1"/>
  <c r="P1039" i="1"/>
  <c r="Q1039" i="1"/>
  <c r="P1040" i="1"/>
  <c r="Q1040" i="1"/>
  <c r="P1041" i="1"/>
  <c r="Q1041" i="1"/>
  <c r="P1042" i="1"/>
  <c r="Q1042" i="1"/>
  <c r="P1043" i="1"/>
  <c r="Q1043" i="1"/>
  <c r="P1044" i="1"/>
  <c r="Q1044" i="1"/>
  <c r="P1045" i="1"/>
  <c r="Q1045" i="1"/>
  <c r="P1046" i="1"/>
  <c r="Q1046" i="1"/>
  <c r="P1047" i="1"/>
  <c r="Q1047" i="1"/>
  <c r="P1048" i="1"/>
  <c r="Q1048" i="1"/>
  <c r="P1049" i="1"/>
  <c r="Q1049" i="1"/>
  <c r="P1050" i="1"/>
  <c r="Q1050" i="1"/>
  <c r="P1051" i="1"/>
  <c r="Q1051" i="1"/>
  <c r="P1052" i="1"/>
  <c r="Q1052" i="1"/>
  <c r="P1053" i="1"/>
  <c r="Q1053" i="1"/>
  <c r="P1054" i="1"/>
  <c r="Q1054" i="1"/>
  <c r="P1055" i="1"/>
  <c r="Q1055" i="1"/>
  <c r="P1056" i="1"/>
  <c r="Q1056" i="1"/>
  <c r="P1057" i="1"/>
  <c r="Q1057" i="1"/>
  <c r="P1058" i="1"/>
  <c r="Q1058" i="1"/>
  <c r="P1059" i="1"/>
  <c r="Q1059" i="1"/>
  <c r="P1060" i="1"/>
  <c r="Q1060" i="1"/>
  <c r="P1061" i="1"/>
  <c r="Q1061" i="1"/>
  <c r="P1062" i="1"/>
  <c r="Q1062" i="1"/>
  <c r="P1063" i="1"/>
  <c r="Q1063" i="1"/>
  <c r="P1064" i="1"/>
  <c r="Q1064" i="1"/>
  <c r="P1065" i="1"/>
  <c r="Q1065" i="1"/>
  <c r="P1066" i="1"/>
  <c r="Q1066" i="1"/>
  <c r="P1067" i="1"/>
  <c r="Q1067" i="1"/>
  <c r="P1068" i="1"/>
  <c r="Q1068" i="1"/>
  <c r="P1069" i="1"/>
  <c r="Q1069" i="1"/>
  <c r="P1070" i="1"/>
  <c r="Q1070" i="1"/>
  <c r="P1071" i="1"/>
  <c r="Q1071" i="1"/>
  <c r="P1072" i="1"/>
  <c r="Q1072" i="1"/>
  <c r="P1073" i="1"/>
  <c r="Q1073" i="1"/>
  <c r="P1074" i="1"/>
  <c r="Q1074" i="1"/>
  <c r="P1075" i="1"/>
  <c r="Q1075" i="1"/>
  <c r="P1076" i="1"/>
  <c r="Q1076" i="1"/>
  <c r="P1077" i="1"/>
  <c r="Q1077" i="1"/>
  <c r="P1078" i="1"/>
  <c r="Q1078" i="1"/>
  <c r="P1079" i="1"/>
  <c r="Q1079" i="1"/>
  <c r="P1080" i="1"/>
  <c r="Q1080" i="1"/>
  <c r="P1081" i="1"/>
  <c r="Q1081" i="1"/>
  <c r="P1082" i="1"/>
  <c r="Q1082" i="1"/>
  <c r="P1083" i="1"/>
  <c r="Q1083" i="1"/>
  <c r="P1084" i="1"/>
  <c r="Q1084" i="1"/>
  <c r="P1085" i="1"/>
  <c r="Q1085" i="1"/>
  <c r="P1086" i="1"/>
  <c r="Q1086" i="1"/>
  <c r="P1087" i="1"/>
  <c r="Q1087" i="1"/>
  <c r="P1088" i="1"/>
  <c r="Q1088" i="1"/>
  <c r="P1089" i="1"/>
  <c r="Q1089" i="1"/>
  <c r="P1090" i="1"/>
  <c r="Q1090" i="1"/>
  <c r="P1091" i="1"/>
  <c r="Q1091" i="1"/>
  <c r="P1092" i="1"/>
  <c r="Q1092" i="1"/>
  <c r="P1093" i="1"/>
  <c r="Q1093" i="1"/>
  <c r="P1094" i="1"/>
  <c r="Q1094" i="1"/>
  <c r="P1095" i="1"/>
  <c r="Q1095" i="1"/>
  <c r="P1096" i="1"/>
  <c r="Q1096" i="1"/>
  <c r="P1097" i="1"/>
  <c r="Q1097" i="1"/>
  <c r="P1098" i="1"/>
  <c r="Q1098" i="1"/>
  <c r="P1099" i="1"/>
  <c r="Q1099" i="1"/>
  <c r="P1100" i="1"/>
  <c r="Q1100" i="1"/>
  <c r="P1101" i="1"/>
  <c r="Q1101" i="1"/>
  <c r="P1102" i="1"/>
  <c r="Q1102" i="1"/>
  <c r="P1103" i="1"/>
  <c r="Q1103" i="1"/>
  <c r="P1104" i="1"/>
  <c r="Q1104" i="1"/>
  <c r="P1105" i="1"/>
  <c r="Q1105" i="1"/>
  <c r="P1106" i="1"/>
  <c r="Q1106" i="1"/>
  <c r="P1107" i="1"/>
  <c r="Q1107" i="1"/>
  <c r="P1108" i="1"/>
  <c r="Q1108" i="1"/>
  <c r="P1109" i="1"/>
  <c r="Q1109" i="1"/>
  <c r="P1110" i="1"/>
  <c r="Q1110" i="1"/>
  <c r="P1111" i="1"/>
  <c r="Q1111" i="1"/>
  <c r="P1112" i="1"/>
  <c r="Q1112" i="1"/>
  <c r="P1113" i="1"/>
  <c r="Q1113" i="1"/>
  <c r="P1114" i="1"/>
  <c r="Q1114" i="1"/>
  <c r="P1115" i="1"/>
  <c r="Q1115" i="1"/>
  <c r="P1116" i="1"/>
  <c r="Q1116" i="1"/>
  <c r="P1117" i="1"/>
  <c r="Q1117" i="1"/>
  <c r="P1118" i="1"/>
  <c r="Q1118" i="1"/>
  <c r="P1119" i="1"/>
  <c r="Q1119" i="1"/>
  <c r="P1120" i="1"/>
  <c r="Q1120" i="1"/>
  <c r="P1121" i="1"/>
  <c r="Q1121" i="1"/>
  <c r="P1122" i="1"/>
  <c r="Q1122" i="1"/>
  <c r="P1123" i="1"/>
  <c r="Q1123" i="1"/>
  <c r="P1124" i="1"/>
  <c r="Q1124" i="1"/>
  <c r="P1125" i="1"/>
  <c r="Q1125" i="1"/>
  <c r="P1126" i="1"/>
  <c r="Q1126" i="1"/>
  <c r="P1127" i="1"/>
  <c r="Q1127" i="1"/>
  <c r="P1128" i="1"/>
  <c r="Q1128" i="1"/>
  <c r="P1129" i="1"/>
  <c r="Q1129" i="1"/>
  <c r="P1130" i="1"/>
  <c r="Q1130" i="1"/>
  <c r="P1131" i="1"/>
  <c r="Q1131" i="1"/>
  <c r="P1132" i="1"/>
  <c r="Q1132" i="1"/>
  <c r="P1133" i="1"/>
  <c r="Q1133" i="1"/>
  <c r="P1134" i="1"/>
  <c r="Q1134" i="1"/>
  <c r="P1135" i="1"/>
  <c r="Q1135" i="1"/>
  <c r="P1136" i="1"/>
  <c r="Q1136" i="1"/>
  <c r="P1137" i="1"/>
  <c r="Q1137" i="1"/>
  <c r="P1138" i="1"/>
  <c r="Q1138" i="1"/>
  <c r="P1139" i="1"/>
  <c r="Q1139" i="1"/>
  <c r="P1140" i="1"/>
  <c r="Q1140" i="1"/>
  <c r="P1141" i="1"/>
  <c r="Q1141" i="1"/>
  <c r="P1142" i="1"/>
  <c r="Q1142" i="1"/>
  <c r="P1143" i="1"/>
  <c r="Q1143" i="1"/>
  <c r="P1144" i="1"/>
  <c r="Q1144" i="1"/>
  <c r="P1145" i="1"/>
  <c r="Q1145" i="1"/>
  <c r="P1146" i="1"/>
  <c r="Q1146" i="1"/>
  <c r="P1147" i="1"/>
  <c r="Q1147" i="1"/>
  <c r="P1148" i="1"/>
  <c r="Q1148" i="1"/>
  <c r="P1149" i="1"/>
  <c r="Q1149" i="1"/>
  <c r="P1150" i="1"/>
  <c r="Q1150" i="1"/>
  <c r="P1151" i="1"/>
  <c r="Q1151" i="1"/>
  <c r="P1152" i="1"/>
  <c r="Q1152" i="1"/>
  <c r="P1153" i="1"/>
  <c r="Q1153" i="1"/>
  <c r="P1154" i="1"/>
  <c r="Q1154" i="1"/>
  <c r="P1155" i="1"/>
  <c r="Q1155" i="1"/>
  <c r="P1156" i="1"/>
  <c r="Q1156" i="1"/>
  <c r="P1157" i="1"/>
  <c r="Q1157" i="1"/>
  <c r="P1158" i="1"/>
  <c r="Q1158" i="1"/>
  <c r="P1159" i="1"/>
  <c r="Q1159" i="1"/>
  <c r="P1160" i="1"/>
  <c r="Q1160" i="1"/>
  <c r="P1161" i="1"/>
  <c r="Q1161" i="1"/>
  <c r="P1162" i="1"/>
  <c r="Q1162" i="1"/>
  <c r="P1163" i="1"/>
  <c r="Q1163" i="1"/>
  <c r="P1164" i="1"/>
  <c r="Q1164" i="1"/>
  <c r="P1165" i="1"/>
  <c r="Q1165" i="1"/>
  <c r="P1166" i="1"/>
  <c r="Q1166" i="1"/>
  <c r="P1167" i="1"/>
  <c r="Q1167" i="1"/>
  <c r="P1168" i="1"/>
  <c r="Q1168" i="1"/>
  <c r="P1169" i="1"/>
  <c r="Q1169" i="1"/>
  <c r="P1170" i="1"/>
  <c r="Q1170" i="1"/>
  <c r="P1171" i="1"/>
  <c r="Q1171" i="1"/>
  <c r="P1172" i="1"/>
  <c r="Q1172" i="1"/>
  <c r="P1173" i="1"/>
  <c r="Q1173" i="1"/>
  <c r="P1174" i="1"/>
  <c r="Q1174" i="1"/>
  <c r="P1175" i="1"/>
  <c r="Q1175" i="1"/>
  <c r="P1176" i="1"/>
  <c r="Q1176" i="1"/>
  <c r="P1177" i="1"/>
  <c r="Q1177" i="1"/>
  <c r="P1178" i="1"/>
  <c r="Q1178" i="1"/>
  <c r="P1179" i="1"/>
  <c r="Q1179" i="1"/>
  <c r="P1180" i="1"/>
  <c r="Q1180" i="1"/>
  <c r="P1181" i="1"/>
  <c r="Q1181" i="1"/>
  <c r="P1182" i="1"/>
  <c r="Q1182" i="1"/>
  <c r="P1183" i="1"/>
  <c r="Q1183" i="1"/>
  <c r="P1184" i="1"/>
  <c r="Q1184" i="1"/>
  <c r="P1185" i="1"/>
  <c r="Q1185" i="1"/>
  <c r="P1186" i="1"/>
  <c r="Q1186" i="1"/>
  <c r="P1187" i="1"/>
  <c r="Q1187" i="1"/>
  <c r="P1188" i="1"/>
  <c r="Q1188" i="1"/>
  <c r="P1189" i="1"/>
  <c r="Q1189" i="1"/>
  <c r="P1190" i="1"/>
  <c r="Q1190" i="1"/>
  <c r="P1191" i="1"/>
  <c r="Q1191" i="1"/>
  <c r="P1192" i="1"/>
  <c r="Q1192" i="1"/>
  <c r="P1193" i="1"/>
  <c r="Q1193" i="1"/>
  <c r="P1194" i="1"/>
  <c r="Q1194" i="1"/>
  <c r="P1195" i="1"/>
  <c r="Q1195" i="1"/>
  <c r="P1196" i="1"/>
  <c r="Q1196" i="1"/>
  <c r="P1197" i="1"/>
  <c r="Q1197" i="1"/>
  <c r="P1198" i="1"/>
  <c r="Q1198" i="1"/>
  <c r="P1199" i="1"/>
  <c r="Q1199" i="1"/>
  <c r="P1200" i="1"/>
  <c r="Q1200" i="1"/>
  <c r="P1201" i="1"/>
  <c r="Q1201" i="1"/>
  <c r="P1202" i="1"/>
  <c r="Q1202" i="1"/>
  <c r="P1203" i="1"/>
  <c r="Q1203" i="1"/>
  <c r="P1204" i="1"/>
  <c r="Q1204" i="1"/>
  <c r="P1205" i="1"/>
  <c r="Q1205" i="1"/>
  <c r="P1206" i="1"/>
  <c r="Q1206" i="1"/>
  <c r="P1207" i="1"/>
  <c r="Q1207" i="1"/>
  <c r="P1208" i="1"/>
  <c r="Q1208" i="1"/>
  <c r="P1209" i="1"/>
  <c r="Q1209" i="1"/>
  <c r="P1210" i="1"/>
  <c r="Q1210" i="1"/>
  <c r="P1211" i="1"/>
  <c r="Q1211" i="1"/>
  <c r="P1212" i="1"/>
  <c r="Q1212" i="1"/>
  <c r="P1213" i="1"/>
  <c r="Q1213" i="1"/>
  <c r="P1214" i="1"/>
  <c r="Q1214" i="1"/>
  <c r="P1215" i="1"/>
  <c r="Q1215" i="1"/>
  <c r="P1216" i="1"/>
  <c r="Q1216" i="1"/>
  <c r="P1217" i="1"/>
  <c r="Q1217" i="1"/>
  <c r="P1218" i="1"/>
  <c r="Q1218" i="1"/>
  <c r="P1219" i="1"/>
  <c r="Q1219" i="1"/>
  <c r="P1220" i="1"/>
  <c r="Q1220" i="1"/>
  <c r="P1221" i="1"/>
  <c r="Q1221" i="1"/>
  <c r="P1222" i="1"/>
  <c r="Q1222" i="1"/>
  <c r="P1223" i="1"/>
  <c r="Q1223" i="1"/>
  <c r="P1224" i="1"/>
  <c r="Q1224" i="1"/>
  <c r="P1225" i="1"/>
  <c r="Q1225" i="1"/>
  <c r="P1226" i="1"/>
  <c r="Q1226" i="1"/>
  <c r="P1227" i="1"/>
  <c r="Q1227" i="1"/>
  <c r="P1228" i="1"/>
  <c r="Q1228" i="1"/>
  <c r="P1229" i="1"/>
  <c r="Q1229" i="1"/>
  <c r="P1230" i="1"/>
  <c r="Q1230" i="1"/>
  <c r="P1231" i="1"/>
  <c r="Q1231" i="1"/>
  <c r="P1232" i="1"/>
  <c r="Q1232" i="1"/>
  <c r="P1233" i="1"/>
  <c r="Q1233" i="1"/>
  <c r="P1234" i="1"/>
  <c r="Q1234" i="1"/>
  <c r="P1235" i="1"/>
  <c r="Q1235" i="1"/>
  <c r="P1236" i="1"/>
  <c r="Q1236" i="1"/>
  <c r="P1237" i="1"/>
  <c r="Q1237" i="1"/>
  <c r="P1238" i="1"/>
  <c r="Q1238" i="1"/>
  <c r="P1239" i="1"/>
  <c r="Q1239" i="1"/>
  <c r="P1240" i="1"/>
  <c r="Q1240" i="1"/>
  <c r="P1241" i="1"/>
  <c r="Q1241" i="1"/>
  <c r="P1242" i="1"/>
  <c r="Q1242" i="1"/>
  <c r="P1243" i="1"/>
  <c r="Q1243" i="1"/>
  <c r="P1244" i="1"/>
  <c r="Q1244" i="1"/>
  <c r="P1245" i="1"/>
  <c r="Q1245" i="1"/>
  <c r="P1246" i="1"/>
  <c r="Q1246" i="1"/>
  <c r="P1247" i="1"/>
  <c r="Q1247" i="1"/>
  <c r="P1248" i="1"/>
  <c r="Q1248" i="1"/>
  <c r="P1249" i="1"/>
  <c r="Q1249" i="1"/>
  <c r="P1250" i="1"/>
  <c r="Q1250" i="1"/>
  <c r="P1251" i="1"/>
  <c r="Q1251" i="1"/>
  <c r="P1252" i="1"/>
  <c r="Q1252" i="1"/>
  <c r="P1253" i="1"/>
  <c r="Q1253" i="1"/>
  <c r="P1254" i="1"/>
  <c r="Q1254" i="1"/>
  <c r="P1255" i="1"/>
  <c r="Q1255" i="1"/>
  <c r="P1256" i="1"/>
  <c r="Q1256" i="1"/>
  <c r="P1257" i="1"/>
  <c r="Q1257" i="1"/>
  <c r="P1258" i="1"/>
  <c r="Q1258" i="1"/>
  <c r="P1259" i="1"/>
  <c r="Q1259" i="1"/>
  <c r="P1260" i="1"/>
  <c r="Q1260" i="1"/>
  <c r="P1261" i="1"/>
  <c r="Q1261" i="1"/>
  <c r="P1262" i="1"/>
  <c r="Q1262" i="1"/>
  <c r="P1263" i="1"/>
  <c r="Q1263" i="1"/>
  <c r="P1264" i="1"/>
  <c r="Q1264" i="1"/>
  <c r="P1265" i="1"/>
  <c r="Q1265" i="1"/>
  <c r="P1266" i="1"/>
  <c r="Q1266" i="1"/>
  <c r="P1267" i="1"/>
  <c r="Q1267" i="1"/>
  <c r="P1268" i="1"/>
  <c r="Q1268" i="1"/>
  <c r="P1269" i="1"/>
  <c r="Q1269" i="1"/>
  <c r="P1270" i="1"/>
  <c r="Q1270" i="1"/>
  <c r="P1271" i="1"/>
  <c r="Q1271" i="1"/>
  <c r="P1272" i="1"/>
  <c r="Q1272" i="1"/>
  <c r="P1273" i="1"/>
  <c r="Q1273" i="1"/>
  <c r="P1274" i="1"/>
  <c r="Q1274" i="1"/>
  <c r="P1275" i="1"/>
  <c r="Q1275" i="1"/>
  <c r="P1276" i="1"/>
  <c r="Q1276" i="1"/>
  <c r="P1277" i="1"/>
  <c r="Q1277" i="1"/>
  <c r="P1278" i="1"/>
  <c r="Q1278" i="1"/>
  <c r="P1279" i="1"/>
  <c r="Q1279" i="1"/>
  <c r="P1280" i="1"/>
  <c r="Q1280" i="1"/>
  <c r="P1281" i="1"/>
  <c r="Q1281" i="1"/>
  <c r="P1282" i="1"/>
  <c r="Q1282" i="1"/>
  <c r="P1283" i="1"/>
  <c r="Q1283" i="1"/>
  <c r="P1284" i="1"/>
  <c r="Q1284" i="1"/>
  <c r="P1285" i="1"/>
  <c r="Q1285" i="1"/>
  <c r="P1286" i="1"/>
  <c r="Q1286" i="1"/>
  <c r="P1287" i="1"/>
  <c r="Q1287" i="1"/>
  <c r="P1288" i="1"/>
  <c r="Q1288" i="1"/>
  <c r="P1289" i="1"/>
  <c r="Q1289" i="1"/>
  <c r="P1290" i="1"/>
  <c r="Q1290" i="1"/>
  <c r="P1291" i="1"/>
  <c r="Q1291" i="1"/>
  <c r="P1292" i="1"/>
  <c r="Q1292" i="1"/>
  <c r="P1293" i="1"/>
  <c r="Q1293" i="1"/>
  <c r="P1294" i="1"/>
  <c r="Q1294" i="1"/>
  <c r="P1295" i="1"/>
  <c r="Q1295" i="1"/>
  <c r="P1296" i="1"/>
  <c r="Q1296" i="1"/>
  <c r="P1297" i="1"/>
  <c r="Q1297" i="1"/>
  <c r="P1298" i="1"/>
  <c r="Q1298" i="1"/>
  <c r="P1299" i="1"/>
  <c r="Q1299" i="1"/>
  <c r="P1300" i="1"/>
  <c r="Q1300" i="1"/>
  <c r="P1301" i="1"/>
  <c r="Q1301" i="1"/>
  <c r="P1302" i="1"/>
  <c r="Q1302" i="1"/>
  <c r="P1303" i="1"/>
  <c r="Q1303" i="1"/>
  <c r="P1304" i="1"/>
  <c r="Q1304" i="1"/>
  <c r="P1305" i="1"/>
  <c r="Q1305" i="1"/>
  <c r="P1306" i="1"/>
  <c r="Q1306" i="1"/>
  <c r="P1307" i="1"/>
  <c r="Q1307" i="1"/>
  <c r="P1308" i="1"/>
  <c r="Q1308" i="1"/>
  <c r="P1309" i="1"/>
  <c r="Q1309" i="1"/>
  <c r="P1310" i="1"/>
  <c r="Q1310" i="1"/>
  <c r="P1311" i="1"/>
  <c r="Q1311" i="1"/>
  <c r="P1312" i="1"/>
  <c r="Q1312" i="1"/>
  <c r="P1313" i="1"/>
  <c r="Q1313" i="1"/>
  <c r="P1314" i="1"/>
  <c r="Q1314" i="1"/>
  <c r="P1315" i="1"/>
  <c r="Q1315" i="1"/>
  <c r="P1316" i="1"/>
  <c r="Q1316" i="1"/>
  <c r="P1317" i="1"/>
  <c r="Q1317" i="1"/>
  <c r="P1318" i="1"/>
  <c r="Q1318" i="1"/>
  <c r="P1319" i="1"/>
  <c r="Q1319" i="1"/>
  <c r="P1320" i="1"/>
  <c r="Q1320" i="1"/>
  <c r="P1321" i="1"/>
  <c r="Q1321" i="1"/>
  <c r="P1322" i="1"/>
  <c r="Q1322" i="1"/>
  <c r="P1323" i="1"/>
  <c r="Q1323" i="1"/>
  <c r="P1324" i="1"/>
  <c r="Q1324" i="1"/>
  <c r="P1325" i="1"/>
  <c r="Q1325" i="1"/>
  <c r="P1326" i="1"/>
  <c r="Q1326" i="1"/>
  <c r="P1327" i="1"/>
  <c r="Q1327" i="1"/>
  <c r="P1328" i="1"/>
  <c r="Q1328" i="1"/>
  <c r="P1329" i="1"/>
  <c r="Q1329" i="1"/>
  <c r="P1330" i="1"/>
  <c r="Q1330" i="1"/>
  <c r="P1331" i="1"/>
  <c r="Q1331" i="1"/>
  <c r="P1332" i="1"/>
  <c r="Q1332" i="1"/>
  <c r="P1333" i="1"/>
  <c r="Q1333" i="1"/>
  <c r="P1334" i="1"/>
  <c r="Q1334" i="1"/>
  <c r="P1335" i="1"/>
  <c r="Q1335" i="1"/>
  <c r="P1336" i="1"/>
  <c r="Q1336" i="1"/>
  <c r="P1337" i="1"/>
  <c r="Q1337" i="1"/>
  <c r="P1338" i="1"/>
  <c r="Q1338" i="1"/>
  <c r="P1339" i="1"/>
  <c r="Q1339" i="1"/>
  <c r="P1340" i="1"/>
  <c r="Q1340" i="1"/>
  <c r="P1341" i="1"/>
  <c r="Q1341" i="1"/>
  <c r="P1342" i="1"/>
  <c r="Q1342" i="1"/>
  <c r="P1343" i="1"/>
  <c r="Q1343" i="1"/>
  <c r="P1344" i="1"/>
  <c r="Q1344" i="1"/>
  <c r="P1345" i="1"/>
  <c r="Q1345" i="1"/>
  <c r="P1346" i="1"/>
  <c r="Q1346" i="1"/>
  <c r="P1347" i="1"/>
  <c r="Q1347" i="1"/>
  <c r="P1348" i="1"/>
  <c r="Q1348" i="1"/>
  <c r="P1349" i="1"/>
  <c r="Q1349" i="1"/>
  <c r="P1350" i="1"/>
  <c r="Q1350" i="1"/>
  <c r="P1351" i="1"/>
  <c r="Q1351" i="1"/>
  <c r="P1352" i="1"/>
  <c r="Q1352" i="1"/>
  <c r="P1353" i="1"/>
  <c r="Q1353" i="1"/>
  <c r="P1354" i="1"/>
  <c r="Q1354" i="1"/>
  <c r="P1355" i="1"/>
  <c r="Q1355" i="1"/>
  <c r="P1356" i="1"/>
  <c r="Q1356" i="1"/>
  <c r="P1357" i="1"/>
  <c r="Q1357" i="1"/>
  <c r="P1358" i="1"/>
  <c r="Q1358" i="1"/>
  <c r="P1359" i="1"/>
  <c r="Q1359" i="1"/>
  <c r="P1360" i="1"/>
  <c r="Q1360" i="1"/>
  <c r="P1361" i="1"/>
  <c r="Q1361" i="1"/>
  <c r="P1362" i="1"/>
  <c r="Q1362" i="1"/>
  <c r="P1363" i="1"/>
  <c r="Q1363" i="1"/>
  <c r="P1364" i="1"/>
  <c r="Q1364" i="1"/>
  <c r="P1365" i="1"/>
  <c r="Q1365" i="1"/>
  <c r="P1366" i="1"/>
  <c r="Q1366" i="1"/>
  <c r="P1367" i="1"/>
  <c r="Q1367" i="1"/>
  <c r="P1368" i="1"/>
  <c r="Q1368" i="1"/>
  <c r="P1369" i="1"/>
  <c r="Q1369" i="1"/>
  <c r="P1370" i="1"/>
  <c r="Q1370" i="1"/>
  <c r="P1371" i="1"/>
  <c r="Q1371" i="1"/>
  <c r="P1372" i="1"/>
  <c r="Q1372" i="1"/>
  <c r="P1373" i="1"/>
  <c r="Q1373" i="1"/>
  <c r="P1374" i="1"/>
  <c r="Q1374" i="1"/>
  <c r="P1375" i="1"/>
  <c r="Q1375" i="1"/>
  <c r="P1376" i="1"/>
  <c r="Q1376" i="1"/>
  <c r="P1377" i="1"/>
  <c r="Q1377" i="1"/>
  <c r="P1378" i="1"/>
  <c r="Q1378" i="1"/>
  <c r="P1379" i="1"/>
  <c r="Q1379" i="1"/>
  <c r="P1380" i="1"/>
  <c r="Q1380" i="1"/>
  <c r="P1381" i="1"/>
  <c r="Q1381" i="1"/>
  <c r="P1382" i="1"/>
  <c r="Q1382" i="1"/>
  <c r="P1383" i="1"/>
  <c r="Q1383" i="1"/>
  <c r="P1384" i="1"/>
  <c r="Q1384" i="1"/>
  <c r="P1385" i="1"/>
  <c r="Q1385" i="1"/>
  <c r="P1386" i="1"/>
  <c r="Q1386" i="1"/>
  <c r="P1387" i="1"/>
  <c r="Q1387" i="1"/>
  <c r="P1388" i="1"/>
  <c r="Q1388" i="1"/>
  <c r="P1389" i="1"/>
  <c r="Q1389" i="1"/>
  <c r="P1390" i="1"/>
  <c r="Q1390" i="1"/>
  <c r="P1391" i="1"/>
  <c r="Q1391" i="1"/>
  <c r="P1392" i="1"/>
  <c r="Q1392" i="1"/>
  <c r="P1393" i="1"/>
  <c r="Q1393" i="1"/>
  <c r="P1394" i="1"/>
  <c r="Q1394" i="1"/>
  <c r="P1395" i="1"/>
  <c r="Q1395" i="1"/>
  <c r="P1396" i="1"/>
  <c r="Q1396" i="1"/>
  <c r="P1397" i="1"/>
  <c r="Q1397" i="1"/>
  <c r="P1398" i="1"/>
  <c r="Q1398" i="1"/>
  <c r="P1399" i="1"/>
  <c r="Q1399" i="1"/>
  <c r="P1400" i="1"/>
  <c r="Q1400" i="1"/>
  <c r="P1401" i="1"/>
  <c r="Q1401" i="1"/>
  <c r="P1402" i="1"/>
  <c r="Q1402" i="1"/>
  <c r="P1403" i="1"/>
  <c r="Q1403" i="1"/>
  <c r="P1404" i="1"/>
  <c r="Q1404" i="1"/>
  <c r="P1405" i="1"/>
  <c r="Q1405" i="1"/>
  <c r="P1406" i="1"/>
  <c r="Q1406" i="1"/>
  <c r="P1407" i="1"/>
  <c r="Q1407" i="1"/>
  <c r="P1408" i="1"/>
  <c r="Q1408" i="1"/>
  <c r="P1409" i="1"/>
  <c r="Q1409" i="1"/>
  <c r="P1410" i="1"/>
  <c r="Q1410" i="1"/>
  <c r="P1411" i="1"/>
  <c r="Q1411" i="1"/>
  <c r="P1412" i="1"/>
  <c r="Q1412" i="1"/>
  <c r="P1413" i="1"/>
  <c r="Q1413" i="1"/>
  <c r="P1414" i="1"/>
  <c r="Q1414" i="1"/>
  <c r="P1415" i="1"/>
  <c r="Q1415" i="1"/>
  <c r="P1416" i="1"/>
  <c r="Q1416" i="1"/>
  <c r="P1417" i="1"/>
  <c r="Q1417" i="1"/>
  <c r="P1418" i="1"/>
  <c r="Q1418" i="1"/>
  <c r="P1419" i="1"/>
  <c r="Q1419" i="1"/>
  <c r="P1420" i="1"/>
  <c r="Q1420" i="1"/>
  <c r="P1421" i="1"/>
  <c r="Q1421" i="1"/>
  <c r="P1422" i="1"/>
  <c r="Q1422" i="1"/>
  <c r="P1423" i="1"/>
  <c r="Q1423" i="1"/>
  <c r="P1424" i="1"/>
  <c r="Q1424" i="1"/>
  <c r="P1425" i="1"/>
  <c r="Q1425" i="1"/>
  <c r="P1426" i="1"/>
  <c r="Q1426" i="1"/>
  <c r="P1427" i="1"/>
  <c r="Q1427" i="1"/>
  <c r="P1428" i="1"/>
  <c r="Q1428" i="1"/>
  <c r="P1429" i="1"/>
  <c r="Q1429" i="1"/>
  <c r="P1430" i="1"/>
  <c r="Q1430" i="1"/>
  <c r="P1431" i="1"/>
  <c r="Q1431" i="1"/>
  <c r="P1432" i="1"/>
  <c r="Q1432" i="1"/>
  <c r="P1433" i="1"/>
  <c r="Q1433" i="1"/>
  <c r="P1434" i="1"/>
  <c r="Q1434" i="1"/>
  <c r="P1435" i="1"/>
  <c r="Q1435" i="1"/>
  <c r="P1436" i="1"/>
  <c r="Q1436" i="1"/>
  <c r="P1437" i="1"/>
  <c r="Q1437" i="1"/>
  <c r="P1438" i="1"/>
  <c r="Q1438" i="1"/>
  <c r="P1439" i="1"/>
  <c r="Q1439" i="1"/>
  <c r="P1440" i="1"/>
  <c r="Q1440" i="1"/>
  <c r="P1441" i="1"/>
  <c r="Q1441" i="1"/>
  <c r="P1442" i="1"/>
  <c r="Q1442" i="1"/>
  <c r="P1443" i="1"/>
  <c r="Q1443" i="1"/>
  <c r="P1444" i="1"/>
  <c r="Q1444" i="1"/>
  <c r="P1445" i="1"/>
  <c r="Q1445" i="1"/>
  <c r="P1446" i="1"/>
  <c r="Q1446" i="1"/>
  <c r="P1447" i="1"/>
  <c r="Q1447" i="1"/>
  <c r="P1448" i="1"/>
  <c r="Q1448" i="1"/>
  <c r="P1449" i="1"/>
  <c r="Q1449" i="1"/>
  <c r="P1450" i="1"/>
  <c r="Q1450" i="1"/>
  <c r="P1451" i="1"/>
  <c r="Q1451" i="1"/>
  <c r="P1452" i="1"/>
  <c r="Q1452" i="1"/>
  <c r="P1453" i="1"/>
  <c r="Q1453" i="1"/>
  <c r="P1454" i="1"/>
  <c r="Q1454" i="1"/>
  <c r="P1455" i="1"/>
  <c r="Q1455" i="1"/>
  <c r="P1456" i="1"/>
  <c r="Q1456" i="1"/>
  <c r="P1457" i="1"/>
  <c r="Q1457" i="1"/>
  <c r="P1458" i="1"/>
  <c r="Q1458" i="1"/>
  <c r="P1459" i="1"/>
  <c r="Q1459" i="1"/>
  <c r="P1460" i="1"/>
  <c r="Q1460" i="1"/>
  <c r="P1461" i="1"/>
  <c r="Q1461" i="1"/>
  <c r="P1462" i="1"/>
  <c r="Q1462" i="1"/>
  <c r="P1463" i="1"/>
  <c r="Q1463" i="1"/>
  <c r="P1464" i="1"/>
  <c r="Q1464" i="1"/>
  <c r="P1465" i="1"/>
  <c r="Q1465" i="1"/>
  <c r="P1466" i="1"/>
  <c r="Q1466" i="1"/>
  <c r="P1467" i="1"/>
  <c r="Q1467" i="1"/>
  <c r="P1468" i="1"/>
  <c r="Q1468" i="1"/>
  <c r="P1469" i="1"/>
  <c r="Q1469" i="1"/>
  <c r="P1470" i="1"/>
  <c r="Q1470" i="1"/>
  <c r="P1471" i="1"/>
  <c r="Q1471" i="1"/>
  <c r="P1472" i="1"/>
  <c r="Q1472" i="1"/>
  <c r="P1473" i="1"/>
  <c r="Q1473" i="1"/>
  <c r="P1474" i="1"/>
  <c r="Q1474" i="1"/>
  <c r="P1475" i="1"/>
  <c r="Q1475" i="1"/>
  <c r="P1476" i="1"/>
  <c r="Q1476" i="1"/>
  <c r="P1477" i="1"/>
  <c r="Q1477" i="1"/>
  <c r="P1478" i="1"/>
  <c r="Q1478" i="1"/>
  <c r="P1479" i="1"/>
  <c r="Q1479" i="1"/>
  <c r="P1480" i="1"/>
  <c r="Q1480" i="1"/>
  <c r="P1481" i="1"/>
  <c r="Q1481" i="1"/>
  <c r="P1482" i="1"/>
  <c r="Q1482" i="1"/>
  <c r="P1483" i="1"/>
  <c r="Q1483" i="1"/>
  <c r="P1484" i="1"/>
  <c r="Q1484" i="1"/>
  <c r="P1485" i="1"/>
  <c r="Q1485" i="1"/>
  <c r="P1486" i="1"/>
  <c r="Q1486" i="1"/>
  <c r="P1487" i="1"/>
  <c r="Q1487" i="1"/>
  <c r="P1488" i="1"/>
  <c r="Q1488" i="1"/>
  <c r="P1489" i="1"/>
  <c r="Q1489" i="1"/>
  <c r="P1490" i="1"/>
  <c r="Q1490" i="1"/>
  <c r="P1491" i="1"/>
  <c r="Q1491" i="1"/>
  <c r="P1492" i="1"/>
  <c r="Q1492" i="1"/>
  <c r="P1493" i="1"/>
  <c r="Q1493" i="1"/>
  <c r="P1494" i="1"/>
  <c r="Q1494" i="1"/>
  <c r="P1495" i="1"/>
  <c r="Q1495" i="1"/>
  <c r="P1496" i="1"/>
  <c r="Q1496" i="1"/>
  <c r="P1497" i="1"/>
  <c r="Q1497" i="1"/>
  <c r="P1498" i="1"/>
  <c r="Q1498" i="1"/>
  <c r="P1499" i="1"/>
  <c r="Q1499" i="1"/>
  <c r="P1500" i="1"/>
  <c r="Q1500" i="1"/>
  <c r="P1501" i="1"/>
  <c r="Q1501" i="1"/>
  <c r="P1502" i="1"/>
  <c r="Q1502" i="1"/>
  <c r="P1503" i="1"/>
  <c r="Q1503" i="1"/>
  <c r="P1504" i="1"/>
  <c r="Q1504" i="1"/>
  <c r="P1505" i="1"/>
  <c r="Q1505" i="1"/>
  <c r="P1506" i="1"/>
  <c r="Q1506" i="1"/>
  <c r="P1507" i="1"/>
  <c r="Q1507" i="1"/>
  <c r="P1508" i="1"/>
  <c r="Q1508" i="1"/>
  <c r="P1509" i="1"/>
  <c r="Q1509" i="1"/>
  <c r="P1510" i="1"/>
  <c r="Q1510" i="1"/>
  <c r="P1511" i="1"/>
  <c r="Q1511" i="1"/>
  <c r="P1512" i="1"/>
  <c r="Q1512" i="1"/>
  <c r="P1513" i="1"/>
  <c r="Q1513" i="1"/>
  <c r="P1514" i="1"/>
  <c r="Q1514" i="1"/>
  <c r="P1515" i="1"/>
  <c r="Q1515" i="1"/>
  <c r="P1516" i="1"/>
  <c r="Q1516" i="1"/>
  <c r="P1517" i="1"/>
  <c r="Q1517" i="1"/>
  <c r="P1518" i="1"/>
  <c r="Q1518" i="1"/>
  <c r="P1519" i="1"/>
  <c r="Q1519" i="1"/>
  <c r="P1520" i="1"/>
  <c r="Q1520" i="1"/>
  <c r="P1521" i="1"/>
  <c r="Q1521" i="1"/>
  <c r="P1522" i="1"/>
  <c r="Q1522" i="1"/>
  <c r="P1523" i="1"/>
  <c r="Q1523" i="1"/>
  <c r="P1524" i="1"/>
  <c r="Q1524" i="1"/>
  <c r="P1525" i="1"/>
  <c r="Q1525" i="1"/>
  <c r="P1526" i="1"/>
  <c r="Q1526" i="1"/>
  <c r="P1527" i="1"/>
  <c r="Q1527" i="1"/>
  <c r="P1528" i="1"/>
  <c r="Q1528" i="1"/>
  <c r="P1529" i="1"/>
  <c r="Q1529" i="1"/>
  <c r="P1530" i="1"/>
  <c r="Q1530" i="1"/>
  <c r="P1531" i="1"/>
  <c r="Q1531" i="1"/>
  <c r="P1532" i="1"/>
  <c r="Q1532" i="1"/>
  <c r="P1533" i="1"/>
  <c r="Q1533" i="1"/>
  <c r="P1534" i="1"/>
  <c r="Q1534" i="1"/>
  <c r="P1535" i="1"/>
  <c r="Q1535" i="1"/>
  <c r="P1536" i="1"/>
  <c r="Q1536" i="1"/>
  <c r="P1537" i="1"/>
  <c r="Q1537" i="1"/>
  <c r="P1538" i="1"/>
  <c r="Q1538" i="1"/>
  <c r="P1539" i="1"/>
  <c r="Q1539" i="1"/>
  <c r="P1540" i="1"/>
  <c r="Q1540" i="1"/>
  <c r="P1541" i="1"/>
  <c r="Q1541" i="1"/>
  <c r="P1542" i="1"/>
  <c r="Q1542" i="1"/>
  <c r="P1543" i="1"/>
  <c r="Q1543" i="1"/>
  <c r="P1544" i="1"/>
  <c r="Q1544" i="1"/>
  <c r="P1545" i="1"/>
  <c r="Q1545" i="1"/>
  <c r="P1546" i="1"/>
  <c r="Q1546" i="1"/>
  <c r="P1547" i="1"/>
  <c r="Q1547" i="1"/>
  <c r="P1548" i="1"/>
  <c r="Q1548" i="1"/>
  <c r="P1549" i="1"/>
  <c r="Q1549" i="1"/>
  <c r="P1550" i="1"/>
  <c r="Q1550" i="1"/>
  <c r="P1551" i="1"/>
  <c r="Q1551" i="1"/>
  <c r="P1552" i="1"/>
  <c r="Q1552" i="1"/>
  <c r="P1553" i="1"/>
  <c r="Q1553" i="1"/>
  <c r="P1554" i="1"/>
  <c r="Q1554" i="1"/>
  <c r="P1555" i="1"/>
  <c r="Q1555" i="1"/>
  <c r="P1556" i="1"/>
  <c r="Q1556" i="1"/>
  <c r="P1557" i="1"/>
  <c r="Q1557" i="1"/>
  <c r="P1558" i="1"/>
  <c r="Q1558" i="1"/>
  <c r="P1559" i="1"/>
  <c r="Q1559" i="1"/>
  <c r="P1560" i="1"/>
  <c r="Q1560" i="1"/>
  <c r="P1561" i="1"/>
  <c r="Q1561" i="1"/>
  <c r="P1562" i="1"/>
  <c r="Q1562" i="1"/>
  <c r="P1563" i="1"/>
  <c r="Q1563" i="1"/>
  <c r="P1564" i="1"/>
  <c r="Q1564" i="1"/>
  <c r="P1565" i="1"/>
  <c r="Q1565" i="1"/>
  <c r="P1566" i="1"/>
  <c r="Q1566" i="1"/>
  <c r="P1567" i="1"/>
  <c r="Q1567" i="1"/>
  <c r="P1568" i="1"/>
  <c r="Q1568" i="1"/>
  <c r="P1569" i="1"/>
  <c r="Q1569" i="1"/>
  <c r="P1570" i="1"/>
  <c r="Q1570" i="1"/>
  <c r="P1571" i="1"/>
  <c r="Q1571" i="1"/>
  <c r="P1572" i="1"/>
  <c r="Q1572" i="1"/>
  <c r="P1573" i="1"/>
  <c r="Q1573" i="1"/>
  <c r="P1574" i="1"/>
  <c r="Q1574" i="1"/>
  <c r="P1575" i="1"/>
  <c r="Q1575" i="1"/>
  <c r="P1576" i="1"/>
  <c r="Q1576" i="1"/>
  <c r="P1577" i="1"/>
  <c r="Q1577" i="1"/>
  <c r="P1578" i="1"/>
  <c r="Q1578" i="1"/>
  <c r="P1579" i="1"/>
  <c r="Q1579" i="1"/>
  <c r="P1580" i="1"/>
  <c r="Q1580" i="1"/>
  <c r="P1581" i="1"/>
  <c r="Q1581" i="1"/>
  <c r="P1582" i="1"/>
  <c r="Q1582" i="1"/>
  <c r="P1583" i="1"/>
  <c r="Q1583" i="1"/>
  <c r="P1584" i="1"/>
  <c r="Q1584" i="1"/>
  <c r="P1585" i="1"/>
  <c r="Q1585" i="1"/>
  <c r="P1586" i="1"/>
  <c r="Q1586" i="1"/>
  <c r="P1587" i="1"/>
  <c r="Q1587" i="1"/>
  <c r="P1588" i="1"/>
  <c r="Q1588" i="1"/>
  <c r="P1589" i="1"/>
  <c r="Q1589" i="1"/>
  <c r="P1590" i="1"/>
  <c r="Q1590" i="1"/>
  <c r="P1591" i="1"/>
  <c r="Q1591" i="1"/>
  <c r="P1592" i="1"/>
  <c r="Q1592" i="1"/>
  <c r="P1593" i="1"/>
  <c r="Q1593" i="1"/>
  <c r="P1594" i="1"/>
  <c r="Q1594" i="1"/>
  <c r="P1595" i="1"/>
  <c r="Q1595" i="1"/>
  <c r="P1596" i="1"/>
  <c r="Q1596" i="1"/>
  <c r="P1597" i="1"/>
  <c r="Q1597" i="1"/>
  <c r="P1598" i="1"/>
  <c r="Q1598" i="1"/>
  <c r="P1599" i="1"/>
  <c r="Q1599" i="1"/>
  <c r="P1600" i="1"/>
  <c r="Q1600" i="1"/>
  <c r="P1601" i="1"/>
  <c r="Q1601" i="1"/>
  <c r="P1602" i="1"/>
  <c r="Q1602" i="1"/>
  <c r="P1603" i="1"/>
  <c r="Q1603" i="1"/>
  <c r="P1604" i="1"/>
  <c r="Q1604" i="1"/>
  <c r="P1605" i="1"/>
  <c r="Q1605" i="1"/>
  <c r="P1606" i="1"/>
  <c r="Q1606" i="1"/>
  <c r="P1607" i="1"/>
  <c r="Q1607" i="1"/>
  <c r="P1608" i="1"/>
  <c r="Q1608" i="1"/>
  <c r="P1609" i="1"/>
  <c r="Q1609" i="1"/>
  <c r="P1610" i="1"/>
  <c r="Q1610" i="1"/>
  <c r="P1611" i="1"/>
  <c r="Q1611" i="1"/>
  <c r="P1612" i="1"/>
  <c r="Q1612" i="1"/>
  <c r="P1613" i="1"/>
  <c r="Q1613" i="1"/>
  <c r="P1614" i="1"/>
  <c r="Q1614" i="1"/>
  <c r="P1615" i="1"/>
  <c r="Q1615" i="1"/>
  <c r="P1616" i="1"/>
  <c r="Q1616" i="1"/>
  <c r="P1617" i="1"/>
  <c r="Q1617" i="1"/>
  <c r="P1618" i="1"/>
  <c r="Q1618" i="1"/>
  <c r="P1619" i="1"/>
  <c r="Q1619" i="1"/>
  <c r="P1620" i="1"/>
  <c r="Q1620" i="1"/>
  <c r="P1621" i="1"/>
  <c r="Q1621" i="1"/>
  <c r="P1622" i="1"/>
  <c r="Q1622" i="1"/>
  <c r="P1623" i="1"/>
  <c r="Q1623" i="1"/>
  <c r="P1624" i="1"/>
  <c r="Q1624" i="1"/>
  <c r="P1625" i="1"/>
  <c r="Q1625" i="1"/>
  <c r="P1626" i="1"/>
  <c r="Q1626" i="1"/>
  <c r="P1627" i="1"/>
  <c r="Q1627" i="1"/>
  <c r="P1628" i="1"/>
  <c r="Q1628" i="1"/>
  <c r="P1629" i="1"/>
  <c r="Q1629" i="1"/>
  <c r="P1630" i="1"/>
  <c r="Q1630" i="1"/>
  <c r="P1631" i="1"/>
  <c r="Q1631" i="1"/>
  <c r="P1632" i="1"/>
  <c r="Q1632" i="1"/>
  <c r="P1633" i="1"/>
  <c r="Q1633" i="1"/>
  <c r="P1634" i="1"/>
  <c r="Q1634" i="1"/>
  <c r="P1635" i="1"/>
  <c r="Q1635" i="1"/>
  <c r="P1636" i="1"/>
  <c r="Q1636" i="1"/>
  <c r="P1637" i="1"/>
  <c r="Q1637" i="1"/>
  <c r="P1638" i="1"/>
  <c r="Q1638" i="1"/>
  <c r="P1639" i="1"/>
  <c r="Q1639" i="1"/>
  <c r="P1640" i="1"/>
  <c r="Q1640" i="1"/>
  <c r="P1641" i="1"/>
  <c r="Q1641" i="1"/>
  <c r="P1642" i="1"/>
  <c r="Q1642" i="1"/>
  <c r="P1643" i="1"/>
  <c r="Q1643" i="1"/>
  <c r="P1644" i="1"/>
  <c r="Q1644" i="1"/>
  <c r="P1645" i="1"/>
  <c r="Q1645" i="1"/>
  <c r="P1646" i="1"/>
  <c r="Q1646" i="1"/>
  <c r="P1647" i="1"/>
  <c r="Q1647" i="1"/>
  <c r="P1648" i="1"/>
  <c r="Q1648"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7" i="1"/>
  <c r="Q1667"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5" i="1"/>
  <c r="Q1725"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5" i="1"/>
  <c r="Q1765"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799" i="1"/>
  <c r="Q1799"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P1815" i="1"/>
  <c r="Q1815" i="1"/>
  <c r="P1816" i="1"/>
  <c r="Q1816" i="1"/>
  <c r="P1817" i="1"/>
  <c r="Q1817" i="1"/>
  <c r="P1818" i="1"/>
  <c r="Q1818" i="1"/>
  <c r="P1819" i="1"/>
  <c r="Q1819" i="1"/>
  <c r="P1820" i="1"/>
  <c r="Q1820" i="1"/>
  <c r="P1821" i="1"/>
  <c r="Q1821" i="1"/>
  <c r="P1822" i="1"/>
  <c r="Q1822" i="1"/>
  <c r="P1823" i="1"/>
  <c r="Q1823" i="1"/>
  <c r="P1824" i="1"/>
  <c r="Q1824" i="1"/>
  <c r="P1825" i="1"/>
  <c r="Q1825" i="1"/>
  <c r="P1826" i="1"/>
  <c r="Q1826" i="1"/>
  <c r="P1827" i="1"/>
  <c r="Q1827" i="1"/>
  <c r="P1828" i="1"/>
  <c r="Q1828" i="1"/>
  <c r="P1829" i="1"/>
  <c r="Q1829" i="1"/>
  <c r="P1830" i="1"/>
  <c r="Q1830" i="1"/>
  <c r="P1831" i="1"/>
  <c r="Q1831" i="1"/>
  <c r="P1832" i="1"/>
  <c r="Q1832" i="1"/>
  <c r="P1833" i="1"/>
  <c r="Q1833" i="1"/>
  <c r="P1834" i="1"/>
  <c r="Q1834" i="1"/>
  <c r="P1835" i="1"/>
  <c r="Q1835" i="1"/>
  <c r="P1836" i="1"/>
  <c r="Q1836" i="1"/>
  <c r="P1837" i="1"/>
  <c r="Q1837" i="1"/>
  <c r="P1838" i="1"/>
  <c r="Q1838" i="1"/>
  <c r="P1839" i="1"/>
  <c r="Q1839" i="1"/>
  <c r="P1840" i="1"/>
  <c r="Q1840" i="1"/>
  <c r="P1841" i="1"/>
  <c r="Q1841" i="1"/>
  <c r="P1842" i="1"/>
  <c r="Q1842" i="1"/>
  <c r="P1843" i="1"/>
  <c r="Q1843" i="1"/>
  <c r="P1844" i="1"/>
  <c r="Q1844" i="1"/>
  <c r="P1845" i="1"/>
  <c r="Q1845" i="1"/>
  <c r="P1846" i="1"/>
  <c r="Q1846" i="1"/>
  <c r="P1847" i="1"/>
  <c r="Q1847" i="1"/>
  <c r="P1848" i="1"/>
  <c r="Q1848" i="1"/>
  <c r="P1849" i="1"/>
  <c r="Q1849" i="1"/>
  <c r="P1850" i="1"/>
  <c r="Q1850" i="1"/>
  <c r="P1851" i="1"/>
  <c r="Q1851" i="1"/>
  <c r="P1852" i="1"/>
  <c r="Q1852" i="1"/>
  <c r="P1853" i="1"/>
  <c r="Q1853" i="1"/>
  <c r="P1854" i="1"/>
  <c r="Q1854" i="1"/>
  <c r="P1855" i="1"/>
  <c r="Q1855" i="1"/>
  <c r="P1856" i="1"/>
  <c r="Q1856" i="1"/>
  <c r="P1857" i="1"/>
  <c r="Q1857" i="1"/>
  <c r="P1858" i="1"/>
  <c r="Q1858" i="1"/>
  <c r="P1859" i="1"/>
  <c r="Q1859" i="1"/>
  <c r="P1860" i="1"/>
  <c r="Q1860" i="1"/>
  <c r="P1861" i="1"/>
  <c r="Q1861" i="1"/>
  <c r="P1862" i="1"/>
  <c r="Q1862" i="1"/>
  <c r="P1863" i="1"/>
  <c r="Q1863" i="1"/>
  <c r="P1864" i="1"/>
  <c r="Q1864" i="1"/>
  <c r="P1865" i="1"/>
  <c r="Q1865" i="1"/>
  <c r="P1866" i="1"/>
  <c r="Q1866" i="1"/>
  <c r="P1867" i="1"/>
  <c r="Q1867" i="1"/>
  <c r="P1868" i="1"/>
  <c r="Q1868" i="1"/>
  <c r="P1869" i="1"/>
  <c r="Q1869" i="1"/>
  <c r="P1870" i="1"/>
  <c r="Q1870" i="1"/>
  <c r="P1871" i="1"/>
  <c r="Q1871" i="1"/>
  <c r="P1872" i="1"/>
  <c r="Q1872" i="1"/>
  <c r="P1873" i="1"/>
  <c r="Q1873" i="1"/>
  <c r="P1874" i="1"/>
  <c r="Q1874" i="1"/>
  <c r="P1875" i="1"/>
  <c r="Q1875" i="1"/>
  <c r="P1876" i="1"/>
  <c r="Q1876" i="1"/>
  <c r="P1877" i="1"/>
  <c r="Q1877" i="1"/>
  <c r="P1878" i="1"/>
  <c r="Q1878" i="1"/>
  <c r="P1879" i="1"/>
  <c r="Q1879" i="1"/>
  <c r="P1880" i="1"/>
  <c r="Q1880" i="1"/>
  <c r="P1881" i="1"/>
  <c r="Q1881" i="1"/>
  <c r="P1882" i="1"/>
  <c r="Q1882" i="1"/>
  <c r="P1883" i="1"/>
  <c r="Q1883" i="1"/>
  <c r="P1884" i="1"/>
  <c r="Q1884" i="1"/>
  <c r="P1885" i="1"/>
  <c r="Q1885" i="1"/>
  <c r="P1886" i="1"/>
  <c r="Q1886" i="1"/>
  <c r="P1887" i="1"/>
  <c r="Q1887" i="1"/>
  <c r="P1888" i="1"/>
  <c r="Q1888" i="1"/>
  <c r="P1889" i="1"/>
  <c r="Q1889" i="1"/>
  <c r="P1890" i="1"/>
  <c r="Q1890" i="1"/>
  <c r="P1891" i="1"/>
  <c r="Q1891" i="1"/>
  <c r="P1892" i="1"/>
  <c r="Q1892" i="1"/>
  <c r="P1893" i="1"/>
  <c r="Q1893" i="1"/>
  <c r="P1894" i="1"/>
  <c r="Q1894" i="1"/>
  <c r="P1895" i="1"/>
  <c r="Q1895" i="1"/>
  <c r="P1896" i="1"/>
  <c r="Q1896" i="1"/>
  <c r="P1897" i="1"/>
  <c r="Q1897" i="1"/>
  <c r="P1898" i="1"/>
  <c r="Q1898" i="1"/>
  <c r="P1899" i="1"/>
  <c r="Q1899" i="1"/>
  <c r="P1900" i="1"/>
  <c r="Q1900" i="1"/>
  <c r="P1901" i="1"/>
  <c r="Q1901" i="1"/>
  <c r="P1902" i="1"/>
  <c r="Q1902" i="1"/>
  <c r="P1903" i="1"/>
  <c r="Q1903" i="1"/>
  <c r="P1904" i="1"/>
  <c r="Q1904" i="1"/>
  <c r="P1905" i="1"/>
  <c r="Q1905" i="1"/>
  <c r="P1906" i="1"/>
  <c r="Q1906" i="1"/>
  <c r="P1907" i="1"/>
  <c r="Q1907" i="1"/>
  <c r="P1908" i="1"/>
  <c r="Q1908" i="1"/>
  <c r="P1909" i="1"/>
  <c r="Q1909" i="1"/>
  <c r="P1910" i="1"/>
  <c r="Q1910" i="1"/>
  <c r="P1911" i="1"/>
  <c r="Q1911" i="1"/>
  <c r="P1912" i="1"/>
  <c r="Q1912" i="1"/>
  <c r="P1913" i="1"/>
  <c r="Q1913" i="1"/>
  <c r="P1914" i="1"/>
  <c r="Q1914" i="1"/>
  <c r="P1915" i="1"/>
  <c r="Q1915" i="1"/>
  <c r="P1916" i="1"/>
  <c r="Q1916" i="1"/>
  <c r="P1917" i="1"/>
  <c r="Q1917" i="1"/>
  <c r="P1918" i="1"/>
  <c r="Q1918" i="1"/>
  <c r="P1919" i="1"/>
  <c r="Q1919" i="1"/>
  <c r="P1920" i="1"/>
  <c r="Q1920" i="1"/>
  <c r="P1921" i="1"/>
  <c r="Q1921" i="1"/>
  <c r="P1922" i="1"/>
  <c r="Q1922" i="1"/>
  <c r="P1923" i="1"/>
  <c r="Q1923" i="1"/>
  <c r="P1924" i="1"/>
  <c r="Q1924" i="1"/>
  <c r="P1925" i="1"/>
  <c r="Q1925" i="1"/>
  <c r="P1926" i="1"/>
  <c r="Q1926" i="1"/>
  <c r="P1927" i="1"/>
  <c r="Q1927" i="1"/>
  <c r="P1928" i="1"/>
  <c r="Q1928" i="1"/>
  <c r="P1929" i="1"/>
  <c r="Q1929" i="1"/>
  <c r="P1930" i="1"/>
  <c r="Q1930" i="1"/>
  <c r="P1931" i="1"/>
  <c r="Q1931" i="1"/>
  <c r="P1932" i="1"/>
  <c r="Q1932" i="1"/>
  <c r="P1933" i="1"/>
  <c r="Q1933" i="1"/>
  <c r="P1934" i="1"/>
  <c r="Q1934" i="1"/>
  <c r="P1935" i="1"/>
  <c r="Q1935" i="1"/>
  <c r="P1936" i="1"/>
  <c r="Q1936" i="1"/>
  <c r="P1937" i="1"/>
  <c r="Q1937" i="1"/>
  <c r="P1938" i="1"/>
  <c r="Q1938" i="1"/>
  <c r="P1939" i="1"/>
  <c r="Q1939" i="1"/>
  <c r="P1940" i="1"/>
  <c r="Q1940" i="1"/>
  <c r="P1941" i="1"/>
  <c r="Q1941" i="1"/>
  <c r="P1942" i="1"/>
  <c r="Q1942" i="1"/>
  <c r="P1943" i="1"/>
  <c r="Q1943" i="1"/>
  <c r="P1944" i="1"/>
  <c r="Q1944" i="1"/>
  <c r="P1945" i="1"/>
  <c r="Q1945" i="1"/>
  <c r="P1946" i="1"/>
  <c r="Q1946" i="1"/>
  <c r="P1947" i="1"/>
  <c r="Q1947" i="1"/>
  <c r="P1948" i="1"/>
  <c r="Q1948" i="1"/>
  <c r="P1949" i="1"/>
  <c r="Q1949" i="1"/>
  <c r="P1950" i="1"/>
  <c r="Q1950" i="1"/>
  <c r="P1951" i="1"/>
  <c r="Q1951" i="1"/>
  <c r="P1952" i="1"/>
  <c r="Q1952" i="1"/>
  <c r="P1953" i="1"/>
  <c r="Q1953" i="1"/>
  <c r="P1954" i="1"/>
  <c r="Q1954" i="1"/>
  <c r="P1955" i="1"/>
  <c r="Q1955" i="1"/>
  <c r="P1956" i="1"/>
  <c r="Q1956" i="1"/>
  <c r="P1957" i="1"/>
  <c r="Q1957" i="1"/>
  <c r="P1958" i="1"/>
  <c r="Q1958" i="1"/>
  <c r="P1959" i="1"/>
  <c r="Q1959" i="1"/>
  <c r="P1960" i="1"/>
  <c r="Q1960" i="1"/>
  <c r="P1961" i="1"/>
  <c r="Q1961" i="1"/>
  <c r="P1962" i="1"/>
  <c r="Q1962" i="1"/>
  <c r="P1963" i="1"/>
  <c r="Q1963" i="1"/>
  <c r="P1964" i="1"/>
  <c r="Q1964" i="1"/>
  <c r="P1965" i="1"/>
  <c r="Q1965" i="1"/>
  <c r="P1966" i="1"/>
  <c r="Q1966" i="1"/>
  <c r="P1967" i="1"/>
  <c r="Q1967" i="1"/>
  <c r="P1968" i="1"/>
  <c r="Q1968" i="1"/>
  <c r="P1969" i="1"/>
  <c r="Q1969" i="1"/>
  <c r="P1970" i="1"/>
  <c r="Q1970" i="1"/>
  <c r="P1971" i="1"/>
  <c r="Q1971" i="1"/>
  <c r="P1972" i="1"/>
  <c r="Q1972" i="1"/>
  <c r="P1973" i="1"/>
  <c r="Q1973" i="1"/>
  <c r="P1974" i="1"/>
  <c r="Q1974" i="1"/>
  <c r="P1975" i="1"/>
  <c r="Q1975" i="1"/>
  <c r="P1976" i="1"/>
  <c r="Q1976" i="1"/>
  <c r="P1977" i="1"/>
  <c r="Q1977" i="1"/>
  <c r="P1978" i="1"/>
  <c r="Q1978" i="1"/>
  <c r="P1979" i="1"/>
  <c r="Q1979" i="1"/>
  <c r="P1980" i="1"/>
  <c r="Q1980" i="1"/>
  <c r="P1981" i="1"/>
  <c r="Q1981" i="1"/>
  <c r="P1982" i="1"/>
  <c r="Q1982" i="1"/>
  <c r="P1983" i="1"/>
  <c r="Q1983" i="1"/>
  <c r="P1984" i="1"/>
  <c r="Q1984" i="1"/>
  <c r="P1985" i="1"/>
  <c r="Q1985" i="1"/>
  <c r="P1986" i="1"/>
  <c r="Q1986" i="1"/>
  <c r="P1987" i="1"/>
  <c r="Q1987" i="1"/>
  <c r="P1988" i="1"/>
  <c r="Q1988" i="1"/>
  <c r="P1989" i="1"/>
  <c r="Q1989" i="1"/>
  <c r="P1990" i="1"/>
  <c r="Q1990" i="1"/>
  <c r="P1991" i="1"/>
  <c r="Q1991" i="1"/>
  <c r="P1992" i="1"/>
  <c r="Q1992" i="1"/>
  <c r="P1993" i="1"/>
  <c r="Q1993" i="1"/>
  <c r="P1994" i="1"/>
  <c r="Q1994" i="1"/>
  <c r="P1995" i="1"/>
  <c r="Q1995" i="1"/>
  <c r="P1996" i="1"/>
  <c r="Q1996" i="1"/>
  <c r="P1997" i="1"/>
  <c r="Q1997" i="1"/>
  <c r="P1998" i="1"/>
  <c r="Q1998" i="1"/>
  <c r="P1999" i="1"/>
  <c r="Q1999" i="1"/>
  <c r="P2000" i="1"/>
  <c r="Q2000" i="1"/>
  <c r="P2001" i="1"/>
  <c r="Q2001" i="1"/>
  <c r="P2002" i="1"/>
  <c r="Q2002" i="1"/>
  <c r="P2003" i="1"/>
  <c r="Q2003" i="1"/>
  <c r="P2004" i="1"/>
  <c r="Q2004" i="1"/>
  <c r="P2005" i="1"/>
  <c r="Q2005" i="1"/>
  <c r="P2006" i="1"/>
  <c r="Q2006" i="1"/>
  <c r="P2007" i="1"/>
  <c r="Q2007" i="1"/>
  <c r="P2008" i="1"/>
  <c r="Q2008" i="1"/>
  <c r="P2009" i="1"/>
  <c r="Q2009" i="1"/>
  <c r="P2010" i="1"/>
  <c r="Q2010" i="1"/>
  <c r="P2011" i="1"/>
  <c r="Q2011" i="1"/>
  <c r="P2012" i="1"/>
  <c r="Q2012" i="1"/>
  <c r="P2013" i="1"/>
  <c r="Q2013" i="1"/>
  <c r="P2014" i="1"/>
  <c r="Q2014" i="1"/>
  <c r="P2015" i="1"/>
  <c r="Q2015" i="1"/>
  <c r="P2016" i="1"/>
  <c r="Q2016" i="1"/>
  <c r="P2017" i="1"/>
  <c r="Q2017" i="1"/>
  <c r="P2018" i="1"/>
  <c r="Q2018" i="1"/>
  <c r="P2019" i="1"/>
  <c r="Q2019" i="1"/>
  <c r="P2020" i="1"/>
  <c r="Q2020" i="1"/>
  <c r="P2021" i="1"/>
  <c r="Q2021" i="1"/>
  <c r="P2022" i="1"/>
  <c r="Q2022" i="1"/>
  <c r="P2023" i="1"/>
  <c r="Q2023" i="1"/>
  <c r="P2024" i="1"/>
  <c r="Q2024" i="1"/>
  <c r="P2025" i="1"/>
  <c r="Q2025" i="1"/>
  <c r="P2026" i="1"/>
  <c r="Q2026" i="1"/>
  <c r="P2027" i="1"/>
  <c r="Q2027" i="1"/>
  <c r="P2028" i="1"/>
  <c r="Q2028" i="1"/>
  <c r="P2029" i="1"/>
  <c r="Q2029" i="1"/>
  <c r="P2030" i="1"/>
  <c r="Q2030" i="1"/>
  <c r="P2031" i="1"/>
  <c r="Q2031" i="1"/>
  <c r="P2032" i="1"/>
  <c r="Q2032" i="1"/>
  <c r="P2033" i="1"/>
  <c r="Q2033" i="1"/>
  <c r="P2034" i="1"/>
  <c r="Q2034" i="1"/>
  <c r="P2035" i="1"/>
  <c r="Q2035" i="1"/>
  <c r="P2036" i="1"/>
  <c r="Q2036" i="1"/>
  <c r="P2037" i="1"/>
  <c r="Q2037" i="1"/>
  <c r="P2038" i="1"/>
  <c r="Q2038" i="1"/>
  <c r="P2039" i="1"/>
  <c r="Q2039" i="1"/>
  <c r="P2040" i="1"/>
  <c r="Q2040" i="1"/>
  <c r="P2041" i="1"/>
  <c r="Q2041" i="1"/>
  <c r="P2042" i="1"/>
  <c r="Q2042" i="1"/>
  <c r="P2043" i="1"/>
  <c r="Q2043" i="1"/>
  <c r="P2044" i="1"/>
  <c r="Q2044" i="1"/>
  <c r="P2045" i="1"/>
  <c r="Q2045" i="1"/>
  <c r="P2046" i="1"/>
  <c r="Q2046" i="1"/>
  <c r="P2047" i="1"/>
  <c r="Q2047" i="1"/>
  <c r="P2048" i="1"/>
  <c r="Q2048" i="1"/>
  <c r="P2049" i="1"/>
  <c r="Q2049" i="1"/>
  <c r="P2050" i="1"/>
  <c r="Q2050" i="1"/>
  <c r="P2051" i="1"/>
  <c r="Q2051" i="1"/>
  <c r="P2052" i="1"/>
  <c r="Q2052" i="1"/>
  <c r="P2053" i="1"/>
  <c r="Q2053" i="1"/>
  <c r="P2054" i="1"/>
  <c r="Q2054" i="1"/>
  <c r="P2055" i="1"/>
  <c r="Q2055" i="1"/>
  <c r="P2056" i="1"/>
  <c r="Q2056" i="1"/>
  <c r="P2057" i="1"/>
  <c r="Q2057" i="1"/>
  <c r="P2058" i="1"/>
  <c r="Q2058" i="1"/>
  <c r="P2059" i="1"/>
  <c r="Q2059" i="1"/>
  <c r="P2060" i="1"/>
  <c r="Q2060" i="1"/>
  <c r="P2061" i="1"/>
  <c r="Q2061" i="1"/>
  <c r="P2062" i="1"/>
  <c r="Q2062" i="1"/>
  <c r="P2063" i="1"/>
  <c r="Q2063" i="1"/>
  <c r="P2064" i="1"/>
  <c r="Q2064" i="1"/>
  <c r="P2065" i="1"/>
  <c r="Q2065" i="1"/>
  <c r="P2066" i="1"/>
  <c r="Q2066" i="1"/>
  <c r="P2067" i="1"/>
  <c r="Q2067" i="1"/>
  <c r="P2068" i="1"/>
  <c r="Q2068" i="1"/>
  <c r="P2069" i="1"/>
  <c r="Q2069" i="1"/>
  <c r="P2070" i="1"/>
  <c r="Q2070" i="1"/>
  <c r="P2071" i="1"/>
  <c r="Q2071" i="1"/>
  <c r="P2072" i="1"/>
  <c r="Q2072" i="1"/>
  <c r="P2073" i="1"/>
  <c r="Q2073" i="1"/>
  <c r="P2074" i="1"/>
  <c r="Q2074" i="1"/>
  <c r="P2075" i="1"/>
  <c r="Q2075" i="1"/>
  <c r="P2076" i="1"/>
  <c r="Q2076" i="1"/>
  <c r="P2077" i="1"/>
  <c r="Q2077" i="1"/>
  <c r="P2078" i="1"/>
  <c r="Q2078" i="1"/>
  <c r="P2079" i="1"/>
  <c r="Q2079" i="1"/>
  <c r="P2080" i="1"/>
  <c r="Q2080" i="1"/>
  <c r="P2081" i="1"/>
  <c r="Q2081" i="1"/>
  <c r="P2082" i="1"/>
  <c r="Q2082" i="1"/>
  <c r="P2083" i="1"/>
  <c r="Q2083" i="1"/>
  <c r="P2084" i="1"/>
  <c r="Q2084" i="1"/>
  <c r="P2085" i="1"/>
  <c r="Q2085" i="1"/>
  <c r="P2086" i="1"/>
  <c r="Q2086" i="1"/>
  <c r="P2087" i="1"/>
  <c r="Q2087" i="1"/>
  <c r="P2088" i="1"/>
  <c r="Q2088" i="1"/>
  <c r="P2089" i="1"/>
  <c r="Q2089" i="1"/>
  <c r="P2090" i="1"/>
  <c r="Q2090" i="1"/>
  <c r="P2091" i="1"/>
  <c r="Q2091" i="1"/>
  <c r="P2092" i="1"/>
  <c r="Q2092" i="1"/>
  <c r="P2093" i="1"/>
  <c r="Q2093" i="1"/>
  <c r="P2094" i="1"/>
  <c r="Q2094" i="1"/>
  <c r="P2095" i="1"/>
  <c r="Q2095" i="1"/>
  <c r="P2096" i="1"/>
  <c r="Q2096" i="1"/>
  <c r="P2097" i="1"/>
  <c r="Q2097" i="1"/>
  <c r="P2098" i="1"/>
  <c r="Q2098" i="1"/>
  <c r="P2099" i="1"/>
  <c r="Q2099" i="1"/>
  <c r="P2100" i="1"/>
  <c r="Q2100" i="1"/>
  <c r="P2101" i="1"/>
  <c r="Q2101" i="1"/>
  <c r="P2102" i="1"/>
  <c r="Q2102" i="1"/>
  <c r="P2103" i="1"/>
  <c r="Q2103" i="1"/>
  <c r="P2104" i="1"/>
  <c r="Q2104" i="1"/>
  <c r="P2105" i="1"/>
  <c r="Q2105" i="1"/>
  <c r="P2106" i="1"/>
  <c r="Q2106" i="1"/>
  <c r="P2107" i="1"/>
  <c r="Q2107" i="1"/>
  <c r="P2108" i="1"/>
  <c r="Q2108" i="1"/>
  <c r="P2109" i="1"/>
  <c r="Q2109" i="1"/>
  <c r="P2110" i="1"/>
  <c r="Q2110" i="1"/>
  <c r="P2111" i="1"/>
  <c r="Q2111" i="1"/>
  <c r="P2112" i="1"/>
  <c r="Q2112" i="1"/>
  <c r="P2113" i="1"/>
  <c r="Q2113" i="1"/>
  <c r="P2114" i="1"/>
  <c r="Q2114" i="1"/>
  <c r="P2115" i="1"/>
  <c r="Q2115" i="1"/>
  <c r="P2116" i="1"/>
  <c r="Q2116" i="1"/>
  <c r="P2117" i="1"/>
  <c r="Q2117" i="1"/>
  <c r="P2118" i="1"/>
  <c r="Q2118" i="1"/>
  <c r="P2119" i="1"/>
  <c r="Q2119" i="1"/>
  <c r="P2120" i="1"/>
  <c r="Q2120" i="1"/>
  <c r="P2121" i="1"/>
  <c r="Q2121" i="1"/>
  <c r="P2122" i="1"/>
  <c r="Q2122" i="1"/>
  <c r="P2123" i="1"/>
  <c r="Q2123" i="1"/>
  <c r="P2124" i="1"/>
  <c r="Q2124" i="1"/>
  <c r="P2125" i="1"/>
  <c r="Q2125" i="1"/>
  <c r="P2126" i="1"/>
  <c r="Q2126" i="1"/>
  <c r="P2127" i="1"/>
  <c r="Q2127" i="1"/>
  <c r="P2128" i="1"/>
  <c r="Q2128" i="1"/>
  <c r="P2129" i="1"/>
  <c r="Q2129" i="1"/>
  <c r="P2130" i="1"/>
  <c r="Q2130" i="1"/>
  <c r="P2131" i="1"/>
  <c r="Q2131" i="1"/>
  <c r="P2132" i="1"/>
  <c r="Q2132" i="1"/>
  <c r="P2133" i="1"/>
  <c r="Q2133" i="1"/>
  <c r="P2134" i="1"/>
  <c r="Q2134" i="1"/>
  <c r="P2135" i="1"/>
  <c r="Q2135" i="1"/>
  <c r="P2136" i="1"/>
  <c r="Q2136" i="1"/>
  <c r="P2137" i="1"/>
  <c r="Q2137" i="1"/>
  <c r="P2138" i="1"/>
  <c r="Q2138" i="1"/>
  <c r="P2139" i="1"/>
  <c r="Q2139" i="1"/>
  <c r="P2140" i="1"/>
  <c r="Q2140" i="1"/>
  <c r="P2141" i="1"/>
  <c r="Q2141" i="1"/>
  <c r="P2142" i="1"/>
  <c r="Q2142" i="1"/>
  <c r="P2143" i="1"/>
  <c r="Q2143" i="1"/>
  <c r="P2144" i="1"/>
  <c r="Q2144" i="1"/>
  <c r="P2145" i="1"/>
  <c r="Q2145" i="1"/>
  <c r="P2146" i="1"/>
  <c r="Q2146" i="1"/>
  <c r="P2147" i="1"/>
  <c r="Q2147" i="1"/>
  <c r="P2148" i="1"/>
  <c r="Q2148" i="1"/>
  <c r="P2149" i="1"/>
  <c r="Q2149" i="1"/>
  <c r="P2150" i="1"/>
  <c r="Q2150" i="1"/>
  <c r="P2151" i="1"/>
  <c r="Q2151" i="1"/>
  <c r="P2152" i="1"/>
  <c r="Q2152" i="1"/>
  <c r="P2153" i="1"/>
  <c r="Q2153" i="1"/>
  <c r="P2154" i="1"/>
  <c r="Q2154" i="1"/>
  <c r="P2155" i="1"/>
  <c r="Q2155" i="1"/>
  <c r="P2156" i="1"/>
  <c r="Q2156" i="1"/>
  <c r="P2157" i="1"/>
  <c r="Q2157" i="1"/>
  <c r="P2158" i="1"/>
  <c r="Q2158" i="1"/>
  <c r="P2159" i="1"/>
  <c r="Q2159" i="1"/>
  <c r="P2160" i="1"/>
  <c r="Q2160" i="1"/>
  <c r="P2161" i="1"/>
  <c r="Q2161" i="1"/>
  <c r="P2162" i="1"/>
  <c r="Q2162" i="1"/>
  <c r="P2163" i="1"/>
  <c r="Q2163" i="1"/>
  <c r="P2164" i="1"/>
  <c r="Q2164" i="1"/>
  <c r="P2165" i="1"/>
  <c r="Q2165" i="1"/>
  <c r="P2166" i="1"/>
  <c r="Q2166" i="1"/>
  <c r="P2167" i="1"/>
  <c r="Q2167" i="1"/>
  <c r="P2168" i="1"/>
  <c r="Q2168" i="1"/>
  <c r="P2169" i="1"/>
  <c r="Q2169" i="1"/>
  <c r="P2170" i="1"/>
  <c r="Q2170" i="1"/>
  <c r="P2171" i="1"/>
  <c r="Q2171" i="1"/>
  <c r="P2172" i="1"/>
  <c r="Q2172" i="1"/>
  <c r="P2173" i="1"/>
  <c r="Q2173" i="1"/>
  <c r="P2174" i="1"/>
  <c r="Q2174" i="1"/>
  <c r="P2175" i="1"/>
  <c r="Q2175" i="1"/>
  <c r="P2176" i="1"/>
  <c r="Q2176" i="1"/>
  <c r="P2177" i="1"/>
  <c r="Q2177" i="1"/>
  <c r="P2178" i="1"/>
  <c r="Q2178" i="1"/>
  <c r="P2179" i="1"/>
  <c r="Q2179" i="1"/>
  <c r="P2180" i="1"/>
  <c r="Q2180" i="1"/>
  <c r="P2181" i="1"/>
  <c r="Q2181" i="1"/>
  <c r="P2182" i="1"/>
  <c r="Q2182" i="1"/>
  <c r="P2183" i="1"/>
  <c r="Q2183" i="1"/>
  <c r="P2184" i="1"/>
  <c r="Q2184" i="1"/>
  <c r="P2185" i="1"/>
  <c r="Q2185" i="1"/>
  <c r="P2186" i="1"/>
  <c r="Q2186" i="1"/>
  <c r="P2187" i="1"/>
  <c r="Q2187" i="1"/>
  <c r="P2188" i="1"/>
  <c r="Q2188" i="1"/>
  <c r="P2189" i="1"/>
  <c r="Q2189" i="1"/>
  <c r="P2190" i="1"/>
  <c r="Q2190" i="1"/>
  <c r="P2191" i="1"/>
  <c r="Q2191" i="1"/>
  <c r="P2192" i="1"/>
  <c r="Q2192" i="1"/>
  <c r="P2193" i="1"/>
  <c r="Q2193" i="1"/>
  <c r="P2194" i="1"/>
  <c r="Q2194" i="1"/>
  <c r="P2195" i="1"/>
  <c r="Q2195" i="1"/>
  <c r="P2196" i="1"/>
  <c r="Q2196" i="1"/>
  <c r="P2197" i="1"/>
  <c r="Q2197" i="1"/>
  <c r="P2198" i="1"/>
  <c r="Q2198" i="1"/>
  <c r="P2199" i="1"/>
  <c r="Q2199" i="1"/>
  <c r="P2200" i="1"/>
  <c r="Q2200" i="1"/>
  <c r="P2201" i="1"/>
  <c r="Q2201" i="1"/>
  <c r="P2202" i="1"/>
  <c r="Q2202" i="1"/>
  <c r="P2203" i="1"/>
  <c r="Q2203" i="1"/>
  <c r="P2204" i="1"/>
  <c r="Q2204" i="1"/>
  <c r="P2205" i="1"/>
  <c r="Q2205" i="1"/>
  <c r="P2206" i="1"/>
  <c r="Q2206" i="1"/>
  <c r="P2207" i="1"/>
  <c r="Q2207" i="1"/>
  <c r="P2208" i="1"/>
  <c r="Q2208" i="1"/>
  <c r="P2209" i="1"/>
  <c r="Q2209" i="1"/>
  <c r="P2210" i="1"/>
  <c r="Q2210" i="1"/>
  <c r="P2211" i="1"/>
  <c r="Q2211" i="1"/>
  <c r="P2212" i="1"/>
  <c r="Q2212" i="1"/>
  <c r="P2213" i="1"/>
  <c r="Q2213" i="1"/>
  <c r="P2214" i="1"/>
  <c r="Q2214" i="1"/>
  <c r="P2215" i="1"/>
  <c r="Q2215" i="1"/>
  <c r="P2216" i="1"/>
  <c r="Q2216" i="1"/>
  <c r="P2217" i="1"/>
  <c r="Q2217" i="1"/>
  <c r="P2218" i="1"/>
  <c r="Q2218" i="1"/>
  <c r="P2219" i="1"/>
  <c r="Q2219" i="1"/>
  <c r="P2220" i="1"/>
  <c r="Q2220" i="1"/>
  <c r="P2221" i="1"/>
  <c r="Q2221" i="1"/>
  <c r="P2222" i="1"/>
  <c r="Q2222" i="1"/>
  <c r="P2223" i="1"/>
  <c r="Q2223" i="1"/>
  <c r="P2224" i="1"/>
  <c r="Q2224" i="1"/>
  <c r="P2225" i="1"/>
  <c r="Q2225" i="1"/>
  <c r="P2226" i="1"/>
  <c r="Q2226" i="1"/>
  <c r="P2227" i="1"/>
  <c r="Q2227" i="1"/>
  <c r="P2228" i="1"/>
  <c r="Q2228" i="1"/>
  <c r="P2229" i="1"/>
  <c r="Q2229" i="1"/>
  <c r="P2230" i="1"/>
  <c r="Q2230" i="1"/>
  <c r="P2231" i="1"/>
  <c r="Q2231" i="1"/>
  <c r="P2232" i="1"/>
  <c r="Q2232" i="1"/>
  <c r="P2233" i="1"/>
  <c r="Q2233" i="1"/>
  <c r="P2234" i="1"/>
  <c r="Q2234" i="1"/>
  <c r="P2235" i="1"/>
  <c r="Q2235" i="1"/>
  <c r="P2236" i="1"/>
  <c r="Q2236" i="1"/>
  <c r="P2237" i="1"/>
  <c r="Q2237" i="1"/>
  <c r="P2238" i="1"/>
  <c r="Q2238" i="1"/>
  <c r="P2239" i="1"/>
  <c r="Q2239" i="1"/>
  <c r="P2240" i="1"/>
  <c r="Q2240" i="1"/>
  <c r="P2241" i="1"/>
  <c r="Q2241" i="1"/>
  <c r="P2242" i="1"/>
  <c r="Q2242" i="1"/>
  <c r="P2243" i="1"/>
  <c r="Q2243" i="1"/>
  <c r="P2244" i="1"/>
  <c r="Q2244" i="1"/>
  <c r="P2245" i="1"/>
  <c r="Q2245" i="1"/>
  <c r="P2246" i="1"/>
  <c r="Q2246" i="1"/>
  <c r="P2247" i="1"/>
  <c r="Q2247" i="1"/>
  <c r="P2248" i="1"/>
  <c r="Q2248" i="1"/>
  <c r="P2249" i="1"/>
  <c r="Q2249" i="1"/>
  <c r="P2250" i="1"/>
  <c r="Q2250" i="1"/>
  <c r="P2251" i="1"/>
  <c r="Q2251" i="1"/>
  <c r="P2252" i="1"/>
  <c r="Q2252" i="1"/>
  <c r="P2253" i="1"/>
  <c r="Q2253" i="1"/>
  <c r="P2254" i="1"/>
  <c r="Q2254" i="1"/>
  <c r="P2255" i="1"/>
  <c r="Q2255" i="1"/>
  <c r="P2256" i="1"/>
  <c r="Q2256" i="1"/>
  <c r="P2257" i="1"/>
  <c r="Q2257" i="1"/>
  <c r="P2258" i="1"/>
  <c r="Q2258" i="1"/>
  <c r="P2259" i="1"/>
  <c r="Q2259" i="1"/>
  <c r="P2260" i="1"/>
  <c r="Q2260" i="1"/>
  <c r="P2261" i="1"/>
  <c r="Q2261" i="1"/>
  <c r="P2262" i="1"/>
  <c r="Q2262" i="1"/>
  <c r="P2263" i="1"/>
  <c r="Q2263" i="1"/>
  <c r="P2264" i="1"/>
  <c r="Q2264" i="1"/>
  <c r="P2265" i="1"/>
  <c r="Q2265" i="1"/>
  <c r="P2266" i="1"/>
  <c r="Q2266" i="1"/>
  <c r="P2267" i="1"/>
  <c r="Q2267" i="1"/>
  <c r="P2268" i="1"/>
  <c r="Q2268" i="1"/>
  <c r="P2269" i="1"/>
  <c r="Q2269" i="1"/>
  <c r="P2270" i="1"/>
  <c r="Q2270" i="1"/>
  <c r="P2271" i="1"/>
  <c r="Q2271" i="1"/>
  <c r="P2272" i="1"/>
  <c r="Q2272" i="1"/>
  <c r="P2273" i="1"/>
  <c r="Q2273" i="1"/>
  <c r="P2274" i="1"/>
  <c r="Q2274" i="1"/>
  <c r="P2275" i="1"/>
  <c r="Q2275" i="1"/>
  <c r="P2276" i="1"/>
  <c r="Q2276" i="1"/>
  <c r="P2277" i="1"/>
  <c r="Q2277" i="1"/>
  <c r="P2278" i="1"/>
  <c r="Q2278" i="1"/>
  <c r="P2279" i="1"/>
  <c r="Q2279" i="1"/>
  <c r="P2280" i="1"/>
  <c r="Q2280" i="1"/>
  <c r="P2281" i="1"/>
  <c r="Q2281" i="1"/>
  <c r="P2282" i="1"/>
  <c r="Q2282" i="1"/>
  <c r="P2283" i="1"/>
  <c r="Q2283" i="1"/>
  <c r="P2284" i="1"/>
  <c r="Q2284" i="1"/>
  <c r="P2285" i="1"/>
  <c r="Q2285" i="1"/>
  <c r="P2286" i="1"/>
  <c r="Q2286" i="1"/>
  <c r="P2287" i="1"/>
  <c r="Q2287" i="1"/>
  <c r="P2288" i="1"/>
  <c r="Q2288" i="1"/>
  <c r="P2289" i="1"/>
  <c r="Q2289" i="1"/>
  <c r="P2290" i="1"/>
  <c r="Q2290" i="1"/>
  <c r="P2291" i="1"/>
  <c r="Q2291" i="1"/>
  <c r="P2292" i="1"/>
  <c r="Q2292" i="1"/>
  <c r="P2293" i="1"/>
  <c r="Q2293" i="1"/>
  <c r="P2294" i="1"/>
  <c r="Q2294" i="1"/>
  <c r="P2295" i="1"/>
  <c r="Q2295" i="1"/>
  <c r="P2296" i="1"/>
  <c r="Q2296" i="1"/>
  <c r="P2297" i="1"/>
  <c r="Q2297" i="1"/>
  <c r="P2298" i="1"/>
  <c r="Q2298" i="1"/>
  <c r="P2299" i="1"/>
  <c r="Q2299" i="1"/>
  <c r="P2300" i="1"/>
  <c r="Q2300" i="1"/>
  <c r="P2301" i="1"/>
  <c r="Q2301" i="1"/>
  <c r="P2302" i="1"/>
  <c r="Q2302" i="1"/>
  <c r="P2303" i="1"/>
  <c r="Q2303" i="1"/>
  <c r="P2304" i="1"/>
  <c r="Q2304" i="1"/>
  <c r="P2305" i="1"/>
  <c r="Q2305" i="1"/>
  <c r="P2306" i="1"/>
  <c r="Q2306" i="1"/>
  <c r="P2307" i="1"/>
  <c r="Q2307" i="1"/>
  <c r="P2308" i="1"/>
  <c r="Q2308" i="1"/>
  <c r="P2309" i="1"/>
  <c r="Q2309" i="1"/>
  <c r="P2310" i="1"/>
  <c r="Q2310" i="1"/>
  <c r="P2311" i="1"/>
  <c r="Q2311" i="1"/>
  <c r="P2312" i="1"/>
  <c r="Q2312" i="1"/>
  <c r="P2313" i="1"/>
  <c r="Q2313" i="1"/>
  <c r="P2314" i="1"/>
  <c r="Q2314" i="1"/>
  <c r="P2315" i="1"/>
  <c r="Q2315" i="1"/>
  <c r="P2316" i="1"/>
  <c r="Q2316" i="1"/>
  <c r="P2317" i="1"/>
  <c r="Q2317" i="1"/>
  <c r="P2318" i="1"/>
  <c r="Q2318" i="1"/>
  <c r="P2319" i="1"/>
  <c r="Q2319" i="1"/>
  <c r="P2320" i="1"/>
  <c r="Q2320" i="1"/>
  <c r="P2321" i="1"/>
  <c r="Q2321" i="1"/>
  <c r="P2322" i="1"/>
  <c r="Q2322" i="1"/>
  <c r="P2323" i="1"/>
  <c r="Q2323" i="1"/>
  <c r="P2324" i="1"/>
  <c r="Q2324" i="1"/>
  <c r="P2325" i="1"/>
  <c r="Q2325" i="1"/>
  <c r="P2326" i="1"/>
  <c r="Q2326" i="1"/>
  <c r="P2327" i="1"/>
  <c r="Q2327" i="1"/>
  <c r="P2328" i="1"/>
  <c r="Q2328" i="1"/>
  <c r="P2329" i="1"/>
  <c r="Q2329" i="1"/>
  <c r="P2330" i="1"/>
  <c r="Q2330" i="1"/>
  <c r="P2331" i="1"/>
  <c r="Q2331" i="1"/>
  <c r="P2332" i="1"/>
  <c r="Q2332" i="1"/>
  <c r="P2333" i="1"/>
  <c r="Q2333" i="1"/>
  <c r="P2334" i="1"/>
  <c r="Q2334" i="1"/>
  <c r="P2335" i="1"/>
  <c r="Q2335" i="1"/>
  <c r="P2336" i="1"/>
  <c r="Q2336" i="1"/>
  <c r="P2337" i="1"/>
  <c r="Q2337" i="1"/>
  <c r="P2338" i="1"/>
  <c r="Q2338" i="1"/>
  <c r="P2339" i="1"/>
  <c r="Q2339" i="1"/>
  <c r="P2340" i="1"/>
  <c r="Q2340" i="1"/>
  <c r="P2341" i="1"/>
  <c r="Q2341" i="1"/>
  <c r="P2342" i="1"/>
  <c r="Q2342" i="1"/>
  <c r="P2343" i="1"/>
  <c r="Q2343" i="1"/>
  <c r="P2344" i="1"/>
  <c r="Q2344" i="1"/>
  <c r="P2345" i="1"/>
  <c r="Q2345" i="1"/>
  <c r="P2346" i="1"/>
  <c r="Q2346" i="1"/>
  <c r="P2347" i="1"/>
  <c r="Q2347" i="1"/>
  <c r="P2348" i="1"/>
  <c r="Q2348" i="1"/>
  <c r="P2349" i="1"/>
  <c r="Q2349" i="1"/>
  <c r="P2350" i="1"/>
  <c r="Q2350" i="1"/>
  <c r="P2351" i="1"/>
  <c r="Q2351" i="1"/>
  <c r="P2352" i="1"/>
  <c r="Q2352" i="1"/>
  <c r="P2353" i="1"/>
  <c r="Q2353" i="1"/>
  <c r="P2354" i="1"/>
  <c r="Q2354" i="1"/>
  <c r="P2355" i="1"/>
  <c r="Q2355" i="1"/>
  <c r="P2356" i="1"/>
  <c r="Q2356" i="1"/>
  <c r="P2357" i="1"/>
  <c r="Q2357" i="1"/>
  <c r="P2358" i="1"/>
  <c r="Q2358" i="1"/>
  <c r="P2359" i="1"/>
  <c r="Q2359" i="1"/>
  <c r="P2360" i="1"/>
  <c r="Q2360" i="1"/>
  <c r="P2361" i="1"/>
  <c r="Q2361" i="1"/>
  <c r="P2362" i="1"/>
  <c r="Q2362" i="1"/>
  <c r="P2363" i="1"/>
  <c r="Q2363" i="1"/>
  <c r="P2364" i="1"/>
  <c r="Q2364" i="1"/>
  <c r="P2365" i="1"/>
  <c r="Q2365" i="1"/>
  <c r="P2366" i="1"/>
  <c r="Q2366" i="1"/>
  <c r="P2367" i="1"/>
  <c r="Q2367" i="1"/>
  <c r="P2368" i="1"/>
  <c r="Q2368" i="1"/>
  <c r="P2369" i="1"/>
  <c r="Q2369" i="1"/>
  <c r="P2370" i="1"/>
  <c r="Q2370" i="1"/>
  <c r="P2371" i="1"/>
  <c r="Q2371" i="1"/>
  <c r="P2372" i="1"/>
  <c r="Q2372" i="1"/>
  <c r="P2373" i="1"/>
  <c r="Q2373" i="1"/>
  <c r="P2374" i="1"/>
  <c r="Q2374" i="1"/>
  <c r="P2375" i="1"/>
  <c r="Q2375" i="1"/>
  <c r="P2376" i="1"/>
  <c r="Q2376" i="1"/>
  <c r="P2377" i="1"/>
  <c r="Q2377" i="1"/>
  <c r="P2378" i="1"/>
  <c r="Q2378" i="1"/>
  <c r="P2379" i="1"/>
  <c r="Q2379" i="1"/>
  <c r="P2380" i="1"/>
  <c r="Q2380" i="1"/>
  <c r="P2381" i="1"/>
  <c r="Q2381" i="1"/>
  <c r="P2382" i="1"/>
  <c r="Q2382" i="1"/>
  <c r="P2383" i="1"/>
  <c r="Q2383" i="1"/>
  <c r="P2384" i="1"/>
  <c r="Q2384" i="1"/>
  <c r="P2385" i="1"/>
  <c r="Q2385" i="1"/>
  <c r="P2386" i="1"/>
  <c r="Q2386" i="1"/>
  <c r="P2387" i="1"/>
  <c r="Q2387" i="1"/>
  <c r="P2388" i="1"/>
  <c r="Q2388" i="1"/>
  <c r="P2389" i="1"/>
  <c r="Q2389" i="1"/>
  <c r="P2390" i="1"/>
  <c r="Q2390" i="1"/>
  <c r="P2391" i="1"/>
  <c r="Q2391" i="1"/>
  <c r="P2392" i="1"/>
  <c r="Q2392" i="1"/>
  <c r="P2393" i="1"/>
  <c r="Q2393" i="1"/>
  <c r="P2394" i="1"/>
  <c r="Q2394" i="1"/>
  <c r="P2395" i="1"/>
  <c r="Q2395" i="1"/>
  <c r="P2396" i="1"/>
  <c r="Q2396" i="1"/>
  <c r="P2397" i="1"/>
  <c r="Q2397" i="1"/>
  <c r="P2398" i="1"/>
  <c r="Q2398" i="1"/>
  <c r="P2399" i="1"/>
  <c r="Q2399" i="1"/>
  <c r="P2400" i="1"/>
  <c r="Q2400" i="1"/>
  <c r="P2401" i="1"/>
  <c r="Q2401" i="1"/>
  <c r="P2402" i="1"/>
  <c r="Q2402" i="1"/>
  <c r="P2403" i="1"/>
  <c r="Q2403" i="1"/>
  <c r="P2404" i="1"/>
  <c r="Q2404" i="1"/>
  <c r="P2405" i="1"/>
  <c r="Q2405" i="1"/>
  <c r="P2406" i="1"/>
  <c r="Q2406" i="1"/>
  <c r="P2407" i="1"/>
  <c r="Q2407" i="1"/>
  <c r="P2408" i="1"/>
  <c r="Q2408" i="1"/>
  <c r="P2409" i="1"/>
  <c r="Q2409" i="1"/>
  <c r="P2410" i="1"/>
  <c r="Q2410" i="1"/>
  <c r="P2411" i="1"/>
  <c r="Q2411" i="1"/>
  <c r="P2412" i="1"/>
  <c r="Q2412" i="1"/>
  <c r="P2413" i="1"/>
  <c r="Q2413" i="1"/>
  <c r="P2414" i="1"/>
  <c r="Q2414" i="1"/>
  <c r="P2415" i="1"/>
  <c r="Q2415" i="1"/>
  <c r="P2416" i="1"/>
  <c r="Q2416" i="1"/>
  <c r="P2417" i="1"/>
  <c r="Q2417" i="1"/>
  <c r="P2418" i="1"/>
  <c r="Q2418" i="1"/>
  <c r="P2419" i="1"/>
  <c r="Q2419" i="1"/>
  <c r="P2420" i="1"/>
  <c r="Q2420" i="1"/>
  <c r="P2421" i="1"/>
  <c r="Q2421" i="1"/>
  <c r="P2422" i="1"/>
  <c r="Q2422" i="1"/>
  <c r="P2423" i="1"/>
  <c r="Q2423" i="1"/>
  <c r="P2424" i="1"/>
  <c r="Q2424" i="1"/>
  <c r="P2425" i="1"/>
  <c r="Q2425" i="1"/>
  <c r="P2426" i="1"/>
  <c r="Q2426" i="1"/>
  <c r="P2427" i="1"/>
  <c r="Q2427" i="1"/>
  <c r="P2428" i="1"/>
  <c r="Q2428" i="1"/>
  <c r="P2429" i="1"/>
  <c r="Q2429" i="1"/>
  <c r="P2430" i="1"/>
  <c r="Q2430" i="1"/>
  <c r="P2431" i="1"/>
  <c r="Q2431" i="1"/>
  <c r="P2432" i="1"/>
  <c r="Q2432" i="1"/>
  <c r="P2433" i="1"/>
  <c r="Q2433" i="1"/>
  <c r="P2434" i="1"/>
  <c r="Q2434" i="1"/>
  <c r="P2435" i="1"/>
  <c r="Q2435" i="1"/>
  <c r="P2436" i="1"/>
  <c r="Q2436" i="1"/>
  <c r="P2437" i="1"/>
  <c r="Q2437" i="1"/>
  <c r="P2438" i="1"/>
  <c r="Q2438" i="1"/>
  <c r="P2439" i="1"/>
  <c r="Q2439" i="1"/>
  <c r="P2440" i="1"/>
  <c r="Q2440" i="1"/>
  <c r="P2441" i="1"/>
  <c r="Q2441" i="1"/>
  <c r="P2442" i="1"/>
  <c r="Q2442" i="1"/>
  <c r="P2443" i="1"/>
  <c r="Q2443" i="1"/>
  <c r="P2444" i="1"/>
  <c r="Q2444" i="1"/>
  <c r="P2445" i="1"/>
  <c r="Q2445" i="1"/>
  <c r="P2446" i="1"/>
  <c r="Q2446" i="1"/>
  <c r="P2447" i="1"/>
  <c r="Q2447" i="1"/>
  <c r="P2448" i="1"/>
  <c r="Q2448" i="1"/>
  <c r="P2449" i="1"/>
  <c r="Q2449" i="1"/>
  <c r="P2450" i="1"/>
  <c r="Q2450" i="1"/>
  <c r="P2451" i="1"/>
  <c r="Q2451" i="1"/>
  <c r="P2452" i="1"/>
  <c r="Q2452" i="1"/>
  <c r="P2453" i="1"/>
  <c r="Q2453" i="1"/>
  <c r="P2454" i="1"/>
  <c r="Q2454" i="1"/>
  <c r="P2455" i="1"/>
  <c r="Q2455" i="1"/>
  <c r="P2456" i="1"/>
  <c r="Q2456" i="1"/>
  <c r="P2457" i="1"/>
  <c r="Q2457" i="1"/>
  <c r="P2458" i="1"/>
  <c r="Q2458" i="1"/>
  <c r="P2459" i="1"/>
  <c r="Q2459" i="1"/>
  <c r="P2460" i="1"/>
  <c r="Q2460" i="1"/>
  <c r="P2461" i="1"/>
  <c r="Q2461" i="1"/>
  <c r="P2462" i="1"/>
  <c r="Q2462" i="1"/>
  <c r="P2463" i="1"/>
  <c r="Q2463" i="1"/>
  <c r="P2464" i="1"/>
  <c r="Q2464" i="1"/>
  <c r="P2465" i="1"/>
  <c r="Q2465" i="1"/>
  <c r="P2466" i="1"/>
  <c r="Q2466" i="1"/>
  <c r="P2467" i="1"/>
  <c r="Q2467" i="1"/>
  <c r="P2468" i="1"/>
  <c r="Q2468" i="1"/>
  <c r="P2469" i="1"/>
  <c r="Q2469" i="1"/>
  <c r="P2470" i="1"/>
  <c r="Q2470" i="1"/>
  <c r="P2471" i="1"/>
  <c r="Q2471" i="1"/>
  <c r="P2472" i="1"/>
  <c r="Q2472" i="1"/>
  <c r="P2473" i="1"/>
  <c r="Q2473" i="1"/>
  <c r="P2474" i="1"/>
  <c r="Q2474" i="1"/>
  <c r="P2475" i="1"/>
  <c r="Q2475" i="1"/>
  <c r="P2476" i="1"/>
  <c r="Q2476" i="1"/>
  <c r="P2477" i="1"/>
  <c r="Q2477" i="1"/>
  <c r="P2478" i="1"/>
  <c r="Q2478" i="1"/>
  <c r="P2479" i="1"/>
  <c r="Q2479" i="1"/>
  <c r="P2480" i="1"/>
  <c r="Q2480" i="1"/>
  <c r="P2481" i="1"/>
  <c r="Q2481" i="1"/>
  <c r="P2482" i="1"/>
  <c r="Q2482" i="1"/>
  <c r="P2483" i="1"/>
  <c r="Q2483" i="1"/>
  <c r="P2484" i="1"/>
  <c r="Q2484" i="1"/>
  <c r="P2485" i="1"/>
  <c r="Q2485" i="1"/>
  <c r="P2486" i="1"/>
  <c r="Q2486" i="1"/>
  <c r="P2487" i="1"/>
  <c r="Q2487" i="1"/>
  <c r="P2488" i="1"/>
  <c r="Q2488" i="1"/>
  <c r="P2489" i="1"/>
  <c r="Q2489" i="1"/>
  <c r="P2490" i="1"/>
  <c r="Q2490" i="1"/>
  <c r="P2491" i="1"/>
  <c r="Q2491" i="1"/>
  <c r="P2492" i="1"/>
  <c r="Q2492" i="1"/>
  <c r="P2493" i="1"/>
  <c r="Q2493" i="1"/>
  <c r="P2494" i="1"/>
  <c r="Q2494" i="1"/>
  <c r="P2495" i="1"/>
  <c r="Q2495" i="1"/>
  <c r="P2496" i="1"/>
  <c r="Q2496" i="1"/>
  <c r="P2497" i="1"/>
  <c r="Q2497" i="1"/>
  <c r="P2498" i="1"/>
  <c r="Q2498" i="1"/>
  <c r="P2499" i="1"/>
  <c r="Q2499" i="1"/>
  <c r="P2500" i="1"/>
  <c r="Q2500" i="1"/>
  <c r="P2501" i="1"/>
  <c r="Q2501" i="1"/>
  <c r="P2502" i="1"/>
  <c r="Q2502" i="1"/>
  <c r="P2503" i="1"/>
  <c r="Q2503" i="1"/>
  <c r="P2504" i="1"/>
  <c r="Q2504" i="1"/>
  <c r="P2505" i="1"/>
  <c r="Q2505" i="1"/>
  <c r="P2506" i="1"/>
  <c r="Q2506" i="1"/>
  <c r="P2507" i="1"/>
  <c r="Q2507" i="1"/>
  <c r="P2508" i="1"/>
  <c r="Q2508" i="1"/>
  <c r="P2509" i="1"/>
  <c r="Q2509" i="1"/>
  <c r="P2510" i="1"/>
  <c r="Q2510" i="1"/>
  <c r="P2511" i="1"/>
  <c r="Q2511" i="1"/>
  <c r="P2512" i="1"/>
  <c r="Q2512" i="1"/>
  <c r="P2513" i="1"/>
  <c r="Q2513" i="1"/>
  <c r="P2514" i="1"/>
  <c r="Q2514" i="1"/>
  <c r="P2515" i="1"/>
  <c r="Q2515" i="1"/>
  <c r="P2516" i="1"/>
  <c r="Q2516" i="1"/>
  <c r="P2517" i="1"/>
  <c r="Q2517" i="1"/>
  <c r="P2518" i="1"/>
  <c r="Q2518" i="1"/>
  <c r="P2519" i="1"/>
  <c r="Q2519" i="1"/>
  <c r="P2520" i="1"/>
  <c r="Q2520" i="1"/>
  <c r="P2521" i="1"/>
  <c r="Q2521" i="1"/>
  <c r="P2522" i="1"/>
  <c r="Q2522" i="1"/>
  <c r="P2523" i="1"/>
  <c r="Q2523" i="1"/>
  <c r="P2524" i="1"/>
  <c r="Q2524" i="1"/>
  <c r="P2525" i="1"/>
  <c r="Q2525" i="1"/>
  <c r="P2526" i="1"/>
  <c r="Q2526" i="1"/>
  <c r="P2527" i="1"/>
  <c r="Q2527" i="1"/>
  <c r="P2528" i="1"/>
  <c r="Q2528" i="1"/>
  <c r="P2529" i="1"/>
  <c r="Q2529" i="1"/>
  <c r="P2530" i="1"/>
  <c r="Q2530" i="1"/>
  <c r="P2531" i="1"/>
  <c r="Q2531" i="1"/>
  <c r="P2532" i="1"/>
  <c r="Q2532" i="1"/>
  <c r="P2533" i="1"/>
  <c r="Q2533" i="1"/>
  <c r="P2534" i="1"/>
  <c r="Q2534" i="1"/>
  <c r="P2535" i="1"/>
  <c r="Q2535" i="1"/>
  <c r="P2536" i="1"/>
  <c r="Q2536" i="1"/>
  <c r="P2537" i="1"/>
  <c r="Q2537" i="1"/>
  <c r="P2538" i="1"/>
  <c r="Q2538" i="1"/>
  <c r="P2539" i="1"/>
  <c r="Q2539" i="1"/>
  <c r="P2540" i="1"/>
  <c r="Q2540" i="1"/>
  <c r="P2541" i="1"/>
  <c r="Q2541" i="1"/>
  <c r="P2542" i="1"/>
  <c r="Q2542" i="1"/>
  <c r="P2543" i="1"/>
  <c r="Q2543" i="1"/>
  <c r="P2544" i="1"/>
  <c r="Q2544" i="1"/>
  <c r="P2545" i="1"/>
  <c r="Q2545" i="1"/>
  <c r="P2546" i="1"/>
  <c r="Q2546" i="1"/>
  <c r="P2547" i="1"/>
  <c r="Q2547" i="1"/>
  <c r="P2548" i="1"/>
  <c r="Q2548" i="1"/>
  <c r="P2549" i="1"/>
  <c r="Q2549" i="1"/>
  <c r="P2550" i="1"/>
  <c r="Q2550" i="1"/>
  <c r="P2551" i="1"/>
  <c r="Q2551" i="1"/>
  <c r="P2552" i="1"/>
  <c r="Q2552" i="1"/>
  <c r="P2553" i="1"/>
  <c r="Q2553" i="1"/>
  <c r="P2554" i="1"/>
  <c r="Q2554" i="1"/>
  <c r="P2555" i="1"/>
  <c r="Q2555" i="1"/>
  <c r="P2556" i="1"/>
  <c r="Q2556" i="1"/>
  <c r="P2557" i="1"/>
  <c r="Q2557" i="1"/>
  <c r="P2558" i="1"/>
  <c r="Q2558" i="1"/>
  <c r="P2559" i="1"/>
  <c r="Q2559" i="1"/>
  <c r="P2560" i="1"/>
  <c r="Q2560" i="1"/>
  <c r="P2561" i="1"/>
  <c r="Q2561" i="1"/>
  <c r="P2562" i="1"/>
  <c r="Q2562" i="1"/>
  <c r="P2563" i="1"/>
  <c r="Q2563" i="1"/>
  <c r="P2564" i="1"/>
  <c r="Q2564" i="1"/>
  <c r="P2565" i="1"/>
  <c r="Q2565" i="1"/>
  <c r="P2566" i="1"/>
  <c r="Q2566" i="1"/>
  <c r="P2567" i="1"/>
  <c r="Q2567" i="1"/>
  <c r="P2568" i="1"/>
  <c r="Q2568" i="1"/>
  <c r="P2569" i="1"/>
  <c r="Q2569" i="1"/>
  <c r="P2570" i="1"/>
  <c r="Q2570" i="1"/>
  <c r="P2571" i="1"/>
  <c r="Q2571" i="1"/>
  <c r="P2572" i="1"/>
  <c r="Q2572" i="1"/>
  <c r="P2573" i="1"/>
  <c r="Q2573" i="1"/>
  <c r="P2574" i="1"/>
  <c r="Q2574" i="1"/>
  <c r="P2575" i="1"/>
  <c r="Q2575" i="1"/>
  <c r="P2576" i="1"/>
  <c r="Q2576" i="1"/>
  <c r="P2577" i="1"/>
  <c r="Q2577" i="1"/>
  <c r="P2578" i="1"/>
  <c r="Q2578" i="1"/>
  <c r="P2579" i="1"/>
  <c r="Q2579" i="1"/>
  <c r="P2580" i="1"/>
  <c r="Q2580" i="1"/>
  <c r="P2581" i="1"/>
  <c r="Q2581" i="1"/>
  <c r="P2582" i="1"/>
  <c r="Q2582" i="1"/>
  <c r="P2583" i="1"/>
  <c r="Q2583" i="1"/>
  <c r="P2584" i="1"/>
  <c r="Q2584" i="1"/>
  <c r="P2585" i="1"/>
  <c r="Q2585" i="1"/>
  <c r="P2586" i="1"/>
  <c r="Q2586" i="1"/>
  <c r="P2587" i="1"/>
  <c r="Q2587" i="1"/>
  <c r="P2588" i="1"/>
  <c r="Q2588" i="1"/>
  <c r="P2589" i="1"/>
  <c r="Q2589" i="1"/>
  <c r="P2590" i="1"/>
  <c r="Q2590" i="1"/>
  <c r="P2591" i="1"/>
  <c r="Q2591" i="1"/>
  <c r="P2592" i="1"/>
  <c r="Q2592" i="1"/>
  <c r="P2593" i="1"/>
  <c r="Q2593" i="1"/>
  <c r="P2594" i="1"/>
  <c r="Q2594" i="1"/>
  <c r="P2595" i="1"/>
  <c r="Q2595" i="1"/>
  <c r="P2596" i="1"/>
  <c r="Q2596" i="1"/>
  <c r="P2597" i="1"/>
  <c r="Q2597" i="1"/>
  <c r="P2598" i="1"/>
  <c r="Q2598" i="1"/>
  <c r="P2599" i="1"/>
  <c r="Q2599" i="1"/>
  <c r="P2600" i="1"/>
  <c r="Q2600" i="1"/>
  <c r="P2601" i="1"/>
  <c r="Q2601" i="1"/>
  <c r="P2602" i="1"/>
  <c r="Q2602" i="1"/>
  <c r="P2603" i="1"/>
  <c r="Q2603" i="1"/>
  <c r="P2604" i="1"/>
  <c r="Q2604" i="1"/>
  <c r="P2605" i="1"/>
  <c r="Q2605" i="1"/>
  <c r="P2606" i="1"/>
  <c r="Q2606" i="1"/>
  <c r="P2607" i="1"/>
  <c r="Q2607" i="1"/>
  <c r="P2608" i="1"/>
  <c r="Q2608" i="1"/>
  <c r="P2609" i="1"/>
  <c r="Q2609" i="1"/>
  <c r="P2610" i="1"/>
  <c r="Q2610" i="1"/>
  <c r="P2611" i="1"/>
  <c r="Q2611" i="1"/>
  <c r="P2612" i="1"/>
  <c r="Q2612" i="1"/>
  <c r="P2613" i="1"/>
  <c r="Q2613" i="1"/>
  <c r="P2614" i="1"/>
  <c r="Q2614" i="1"/>
  <c r="P2615" i="1"/>
  <c r="Q2615" i="1"/>
  <c r="P2616" i="1"/>
  <c r="Q2616" i="1"/>
  <c r="P2617" i="1"/>
  <c r="Q2617" i="1"/>
  <c r="P2618" i="1"/>
  <c r="Q2618" i="1"/>
  <c r="P2619" i="1"/>
  <c r="Q2619" i="1"/>
  <c r="P2620" i="1"/>
  <c r="Q2620" i="1"/>
  <c r="P2621" i="1"/>
  <c r="Q2621" i="1"/>
  <c r="P2622" i="1"/>
  <c r="Q2622" i="1"/>
  <c r="P2623" i="1"/>
  <c r="Q2623" i="1"/>
  <c r="P2624" i="1"/>
  <c r="Q2624" i="1"/>
  <c r="P2625" i="1"/>
  <c r="Q2625" i="1"/>
  <c r="P2626" i="1"/>
  <c r="Q2626" i="1"/>
  <c r="P2627" i="1"/>
  <c r="Q2627" i="1"/>
  <c r="P2628" i="1"/>
  <c r="Q2628" i="1"/>
  <c r="P2629" i="1"/>
  <c r="Q2629" i="1"/>
  <c r="P2630" i="1"/>
  <c r="Q2630" i="1"/>
  <c r="P2631" i="1"/>
  <c r="Q2631" i="1"/>
  <c r="P2632" i="1"/>
  <c r="Q2632" i="1"/>
  <c r="P2633" i="1"/>
  <c r="Q2633" i="1"/>
  <c r="P2634" i="1"/>
  <c r="Q2634" i="1"/>
  <c r="P2635" i="1"/>
  <c r="Q2635" i="1"/>
  <c r="P2636" i="1"/>
  <c r="Q2636" i="1"/>
  <c r="P2637" i="1"/>
  <c r="Q2637" i="1"/>
  <c r="P2638" i="1"/>
  <c r="Q2638" i="1"/>
  <c r="P2639" i="1"/>
  <c r="Q2639" i="1"/>
  <c r="P2640" i="1"/>
  <c r="Q2640" i="1"/>
  <c r="P2641" i="1"/>
  <c r="Q2641" i="1"/>
  <c r="P2642" i="1"/>
  <c r="Q2642" i="1"/>
  <c r="P2643" i="1"/>
  <c r="Q2643" i="1"/>
  <c r="P2644" i="1"/>
  <c r="Q2644" i="1"/>
  <c r="P2645" i="1"/>
  <c r="Q2645" i="1"/>
  <c r="P2646" i="1"/>
  <c r="Q2646" i="1"/>
  <c r="P2647" i="1"/>
  <c r="Q2647" i="1"/>
  <c r="P2648" i="1"/>
  <c r="Q2648" i="1"/>
  <c r="P2649" i="1"/>
  <c r="Q2649" i="1"/>
  <c r="P2650" i="1"/>
  <c r="Q2650" i="1"/>
  <c r="P2651" i="1"/>
  <c r="Q2651" i="1"/>
  <c r="P2652" i="1"/>
  <c r="Q2652" i="1"/>
  <c r="P2653" i="1"/>
  <c r="Q2653" i="1"/>
  <c r="P2654" i="1"/>
  <c r="Q2654" i="1"/>
  <c r="P2655" i="1"/>
  <c r="Q2655" i="1"/>
  <c r="P2656" i="1"/>
  <c r="Q2656" i="1"/>
  <c r="P2657" i="1"/>
  <c r="Q2657" i="1"/>
  <c r="P2658" i="1"/>
  <c r="Q2658" i="1"/>
  <c r="P2659" i="1"/>
  <c r="Q2659" i="1"/>
  <c r="P2660" i="1"/>
  <c r="Q2660" i="1"/>
  <c r="P2661" i="1"/>
  <c r="Q2661" i="1"/>
  <c r="P2662" i="1"/>
  <c r="Q2662" i="1"/>
  <c r="P2663" i="1"/>
  <c r="Q2663" i="1"/>
  <c r="P2664" i="1"/>
  <c r="Q2664" i="1"/>
  <c r="P2665" i="1"/>
  <c r="Q2665" i="1"/>
  <c r="P2666" i="1"/>
  <c r="Q2666" i="1"/>
  <c r="P2667" i="1"/>
  <c r="Q2667" i="1"/>
  <c r="P2668" i="1"/>
  <c r="Q2668" i="1"/>
  <c r="P2669" i="1"/>
  <c r="Q2669" i="1"/>
  <c r="P2670" i="1"/>
  <c r="Q2670" i="1"/>
  <c r="P2671" i="1"/>
  <c r="Q2671" i="1"/>
  <c r="P2672" i="1"/>
  <c r="Q2672" i="1"/>
  <c r="P2673" i="1"/>
  <c r="Q2673" i="1"/>
  <c r="P2674" i="1"/>
  <c r="Q2674" i="1"/>
  <c r="P2675" i="1"/>
  <c r="Q2675" i="1"/>
  <c r="P2676" i="1"/>
  <c r="Q2676" i="1"/>
  <c r="P2677" i="1"/>
  <c r="Q2677" i="1"/>
  <c r="P2678" i="1"/>
  <c r="Q2678" i="1"/>
  <c r="P2679" i="1"/>
  <c r="Q2679" i="1"/>
  <c r="P2680" i="1"/>
  <c r="Q2680" i="1"/>
  <c r="P2681" i="1"/>
  <c r="Q2681" i="1"/>
  <c r="P2682" i="1"/>
  <c r="Q2682" i="1"/>
  <c r="P2683" i="1"/>
  <c r="Q2683" i="1"/>
  <c r="P2684" i="1"/>
  <c r="Q2684" i="1"/>
  <c r="P2685" i="1"/>
  <c r="Q2685" i="1"/>
  <c r="P2686" i="1"/>
  <c r="Q2686" i="1"/>
  <c r="P2687" i="1"/>
  <c r="Q2687" i="1"/>
  <c r="P2688" i="1"/>
  <c r="Q2688" i="1"/>
  <c r="P2689" i="1"/>
  <c r="Q2689" i="1"/>
  <c r="P2690" i="1"/>
  <c r="Q2690" i="1"/>
  <c r="P2691" i="1"/>
  <c r="Q2691" i="1"/>
  <c r="P2692" i="1"/>
  <c r="Q2692" i="1"/>
  <c r="P2693" i="1"/>
  <c r="Q2693" i="1"/>
  <c r="P2694" i="1"/>
  <c r="Q2694" i="1"/>
  <c r="P2695" i="1"/>
  <c r="Q2695" i="1"/>
  <c r="P2696" i="1"/>
  <c r="Q2696" i="1"/>
  <c r="P2697" i="1"/>
  <c r="Q2697" i="1"/>
  <c r="P2698" i="1"/>
  <c r="Q2698" i="1"/>
  <c r="P2699" i="1"/>
  <c r="Q2699" i="1"/>
  <c r="P2700" i="1"/>
  <c r="Q2700" i="1"/>
  <c r="P2701" i="1"/>
  <c r="Q2701" i="1"/>
  <c r="P2702" i="1"/>
  <c r="Q2702" i="1"/>
  <c r="P2703" i="1"/>
  <c r="Q2703" i="1"/>
  <c r="P2704" i="1"/>
  <c r="Q2704" i="1"/>
  <c r="P2705" i="1"/>
  <c r="Q2705" i="1"/>
  <c r="P2706" i="1"/>
  <c r="Q2706" i="1"/>
  <c r="P2707" i="1"/>
  <c r="Q2707" i="1"/>
  <c r="P2708" i="1"/>
  <c r="Q2708" i="1"/>
  <c r="P2709" i="1"/>
  <c r="Q2709" i="1"/>
  <c r="P2710" i="1"/>
  <c r="Q2710" i="1"/>
  <c r="P2711" i="1"/>
  <c r="Q2711" i="1"/>
  <c r="P2712" i="1"/>
  <c r="Q2712" i="1"/>
  <c r="P2713" i="1"/>
  <c r="Q2713" i="1"/>
  <c r="P2714" i="1"/>
  <c r="Q2714" i="1"/>
  <c r="P2715" i="1"/>
  <c r="Q2715" i="1"/>
  <c r="P2716" i="1"/>
  <c r="Q2716" i="1"/>
  <c r="P2717" i="1"/>
  <c r="Q2717" i="1"/>
  <c r="P2718" i="1"/>
  <c r="Q2718" i="1"/>
  <c r="P2719" i="1"/>
  <c r="Q2719" i="1"/>
  <c r="P2720" i="1"/>
  <c r="Q2720" i="1"/>
  <c r="P2721" i="1"/>
  <c r="Q2721" i="1"/>
  <c r="P2722" i="1"/>
  <c r="Q2722" i="1"/>
  <c r="P2723" i="1"/>
  <c r="Q2723" i="1"/>
  <c r="P2724" i="1"/>
  <c r="Q2724" i="1"/>
  <c r="P2725" i="1"/>
  <c r="Q2725" i="1"/>
  <c r="P2726" i="1"/>
  <c r="Q2726" i="1"/>
  <c r="P2727" i="1"/>
  <c r="Q2727" i="1"/>
  <c r="P2728" i="1"/>
  <c r="Q2728" i="1"/>
  <c r="P2729" i="1"/>
  <c r="Q2729" i="1"/>
  <c r="P2730" i="1"/>
  <c r="Q2730" i="1"/>
  <c r="P2731" i="1"/>
  <c r="Q2731" i="1"/>
  <c r="P2732" i="1"/>
  <c r="Q2732" i="1"/>
  <c r="P2733" i="1"/>
  <c r="Q2733" i="1"/>
  <c r="P2734" i="1"/>
  <c r="Q2734" i="1"/>
  <c r="P2735" i="1"/>
  <c r="Q2735" i="1"/>
  <c r="P2736" i="1"/>
  <c r="Q2736" i="1"/>
  <c r="P2737" i="1"/>
  <c r="Q2737" i="1"/>
  <c r="P2738" i="1"/>
  <c r="Q2738" i="1"/>
  <c r="P2739" i="1"/>
  <c r="Q2739" i="1"/>
  <c r="P2740" i="1"/>
  <c r="Q2740" i="1"/>
  <c r="P2741" i="1"/>
  <c r="Q2741" i="1"/>
  <c r="P2742" i="1"/>
  <c r="Q2742" i="1"/>
  <c r="P2743" i="1"/>
  <c r="Q2743" i="1"/>
  <c r="P2744" i="1"/>
  <c r="Q2744" i="1"/>
  <c r="P2745" i="1"/>
  <c r="Q2745" i="1"/>
  <c r="P2746" i="1"/>
  <c r="Q2746" i="1"/>
  <c r="P2747" i="1"/>
  <c r="Q2747" i="1"/>
  <c r="P2748" i="1"/>
  <c r="Q2748" i="1"/>
  <c r="P2749" i="1"/>
  <c r="Q2749" i="1"/>
  <c r="P2750" i="1"/>
  <c r="Q2750" i="1"/>
  <c r="P2751" i="1"/>
  <c r="Q2751" i="1"/>
  <c r="P2752" i="1"/>
  <c r="Q2752" i="1"/>
  <c r="P2753" i="1"/>
  <c r="Q2753" i="1"/>
  <c r="P2754" i="1"/>
  <c r="Q2754" i="1"/>
  <c r="P2755" i="1"/>
  <c r="Q2755" i="1"/>
  <c r="P2756" i="1"/>
  <c r="Q2756" i="1"/>
  <c r="P2757" i="1"/>
  <c r="Q2757" i="1"/>
  <c r="P2758" i="1"/>
  <c r="Q2758" i="1"/>
  <c r="P2759" i="1"/>
  <c r="Q2759" i="1"/>
  <c r="P2760" i="1"/>
  <c r="Q2760" i="1"/>
  <c r="P2761" i="1"/>
  <c r="Q2761" i="1"/>
  <c r="P2762" i="1"/>
  <c r="Q2762" i="1"/>
  <c r="P2763" i="1"/>
  <c r="Q2763" i="1"/>
  <c r="P2764" i="1"/>
  <c r="Q2764" i="1"/>
  <c r="P2765" i="1"/>
  <c r="Q2765" i="1"/>
  <c r="P2766" i="1"/>
  <c r="Q2766" i="1"/>
  <c r="P2767" i="1"/>
  <c r="Q2767" i="1"/>
  <c r="P2768" i="1"/>
  <c r="Q2768" i="1"/>
  <c r="P2769" i="1"/>
  <c r="Q2769" i="1"/>
  <c r="P2770" i="1"/>
  <c r="Q2770" i="1"/>
  <c r="P2771" i="1"/>
  <c r="Q2771" i="1"/>
  <c r="P2772" i="1"/>
  <c r="Q2772" i="1"/>
  <c r="P2773" i="1"/>
  <c r="Q2773" i="1"/>
  <c r="P2774" i="1"/>
  <c r="Q2774" i="1"/>
  <c r="P2775" i="1"/>
  <c r="Q2775" i="1"/>
  <c r="P2776" i="1"/>
  <c r="Q2776" i="1"/>
  <c r="P2777" i="1"/>
  <c r="Q2777" i="1"/>
  <c r="P2778" i="1"/>
  <c r="Q2778" i="1"/>
  <c r="P2779" i="1"/>
  <c r="Q2779" i="1"/>
  <c r="P2780" i="1"/>
  <c r="Q2780" i="1"/>
  <c r="P2781" i="1"/>
  <c r="Q2781" i="1"/>
  <c r="P2782" i="1"/>
  <c r="Q2782" i="1"/>
  <c r="P2783" i="1"/>
  <c r="Q2783" i="1"/>
  <c r="P2784" i="1"/>
  <c r="Q2784" i="1"/>
  <c r="P2785" i="1"/>
  <c r="Q2785" i="1"/>
  <c r="P2786" i="1"/>
  <c r="Q2786" i="1"/>
  <c r="P2787" i="1"/>
  <c r="Q2787" i="1"/>
  <c r="P2788" i="1"/>
  <c r="Q2788" i="1"/>
  <c r="P2789" i="1"/>
  <c r="Q2789" i="1"/>
  <c r="P2790" i="1"/>
  <c r="Q2790" i="1"/>
  <c r="P2791" i="1"/>
  <c r="Q2791" i="1"/>
  <c r="P2792" i="1"/>
  <c r="Q2792" i="1"/>
  <c r="P2793" i="1"/>
  <c r="Q2793" i="1"/>
  <c r="P2794" i="1"/>
  <c r="Q2794" i="1"/>
  <c r="P2795" i="1"/>
  <c r="Q2795" i="1"/>
  <c r="P2796" i="1"/>
  <c r="Q2796" i="1"/>
  <c r="P2797" i="1"/>
  <c r="Q2797" i="1"/>
  <c r="P2798" i="1"/>
  <c r="Q2798" i="1"/>
  <c r="P2799" i="1"/>
  <c r="Q2799" i="1"/>
  <c r="P2800" i="1"/>
  <c r="Q2800" i="1"/>
  <c r="P2801" i="1"/>
  <c r="Q2801" i="1"/>
  <c r="P2802" i="1"/>
  <c r="Q2802" i="1"/>
  <c r="P2803" i="1"/>
  <c r="Q2803" i="1"/>
  <c r="P2804" i="1"/>
  <c r="Q2804" i="1"/>
  <c r="P2805" i="1"/>
  <c r="Q2805" i="1"/>
  <c r="P2806" i="1"/>
  <c r="Q2806" i="1"/>
  <c r="P2807" i="1"/>
  <c r="Q2807" i="1"/>
  <c r="P2808" i="1"/>
  <c r="Q2808" i="1"/>
  <c r="P2809" i="1"/>
  <c r="Q2809" i="1"/>
  <c r="P2810" i="1"/>
  <c r="Q2810" i="1"/>
  <c r="P2811" i="1"/>
  <c r="Q2811" i="1"/>
  <c r="P2812" i="1"/>
  <c r="Q2812" i="1"/>
  <c r="P2813" i="1"/>
  <c r="Q2813" i="1"/>
  <c r="P2814" i="1"/>
  <c r="Q2814" i="1"/>
  <c r="P2815" i="1"/>
  <c r="Q2815" i="1"/>
  <c r="P2816" i="1"/>
  <c r="Q2816" i="1"/>
  <c r="P2817" i="1"/>
  <c r="Q2817" i="1"/>
  <c r="P2818" i="1"/>
  <c r="Q2818" i="1"/>
  <c r="P2819" i="1"/>
  <c r="Q2819" i="1"/>
  <c r="P2820" i="1"/>
  <c r="Q2820" i="1"/>
  <c r="P2821" i="1"/>
  <c r="Q2821" i="1"/>
  <c r="P2822" i="1"/>
  <c r="Q2822" i="1"/>
  <c r="P2823" i="1"/>
  <c r="Q2823" i="1"/>
  <c r="P2824" i="1"/>
  <c r="Q2824" i="1"/>
  <c r="P2825" i="1"/>
  <c r="Q2825" i="1"/>
  <c r="P2826" i="1"/>
  <c r="Q2826" i="1"/>
  <c r="P2827" i="1"/>
  <c r="Q2827" i="1"/>
  <c r="P2828" i="1"/>
  <c r="Q2828" i="1"/>
  <c r="P2829" i="1"/>
  <c r="Q2829" i="1"/>
  <c r="P2830" i="1"/>
  <c r="Q2830" i="1"/>
  <c r="P2831" i="1"/>
  <c r="Q2831" i="1"/>
  <c r="P2832" i="1"/>
  <c r="Q2832" i="1"/>
  <c r="P2833" i="1"/>
  <c r="Q2833" i="1"/>
  <c r="P2834" i="1"/>
  <c r="Q2834" i="1"/>
  <c r="P2835" i="1"/>
  <c r="Q2835" i="1"/>
  <c r="P2836" i="1"/>
  <c r="Q2836" i="1"/>
  <c r="P2837" i="1"/>
  <c r="Q2837" i="1"/>
  <c r="P2838" i="1"/>
  <c r="Q2838" i="1"/>
  <c r="P2839" i="1"/>
  <c r="Q2839" i="1"/>
  <c r="P2840" i="1"/>
  <c r="Q2840" i="1"/>
  <c r="P2841" i="1"/>
  <c r="Q2841" i="1"/>
  <c r="P2842" i="1"/>
  <c r="Q2842" i="1"/>
  <c r="P2843" i="1"/>
  <c r="Q2843" i="1"/>
  <c r="P2844" i="1"/>
  <c r="Q2844" i="1"/>
  <c r="P2845" i="1"/>
  <c r="Q2845" i="1"/>
  <c r="P2846" i="1"/>
  <c r="Q2846" i="1"/>
  <c r="P2847" i="1"/>
  <c r="Q2847" i="1"/>
  <c r="P2848" i="1"/>
  <c r="Q2848" i="1"/>
  <c r="P2849" i="1"/>
  <c r="Q2849" i="1"/>
  <c r="P2850" i="1"/>
  <c r="Q2850" i="1"/>
  <c r="P2851" i="1"/>
  <c r="Q2851" i="1"/>
  <c r="P2852" i="1"/>
  <c r="Q2852" i="1"/>
  <c r="P2853" i="1"/>
  <c r="Q2853" i="1"/>
  <c r="P2854" i="1"/>
  <c r="Q2854" i="1"/>
  <c r="P2855" i="1"/>
  <c r="Q2855" i="1"/>
  <c r="P2856" i="1"/>
  <c r="Q2856" i="1"/>
  <c r="P2857" i="1"/>
  <c r="Q2857" i="1"/>
  <c r="P2858" i="1"/>
  <c r="Q2858" i="1"/>
  <c r="P2859" i="1"/>
  <c r="Q2859" i="1"/>
  <c r="P2860" i="1"/>
  <c r="Q2860" i="1"/>
  <c r="P2861" i="1"/>
  <c r="Q2861" i="1"/>
  <c r="P2862" i="1"/>
  <c r="Q2862" i="1"/>
  <c r="P2863" i="1"/>
  <c r="Q2863" i="1"/>
  <c r="P2864" i="1"/>
  <c r="Q2864" i="1"/>
  <c r="P2865" i="1"/>
  <c r="Q2865" i="1"/>
  <c r="P2866" i="1"/>
  <c r="Q2866" i="1"/>
  <c r="P2867" i="1"/>
  <c r="Q2867" i="1"/>
  <c r="P2868" i="1"/>
  <c r="Q2868" i="1"/>
  <c r="P2869" i="1"/>
  <c r="Q2869" i="1"/>
  <c r="P2870" i="1"/>
  <c r="Q2870" i="1"/>
  <c r="P2871" i="1"/>
  <c r="Q2871" i="1"/>
  <c r="P2872" i="1"/>
  <c r="Q2872" i="1"/>
  <c r="P2873" i="1"/>
  <c r="Q2873" i="1"/>
  <c r="P2874" i="1"/>
  <c r="Q2874" i="1"/>
  <c r="P2875" i="1"/>
  <c r="Q2875" i="1"/>
  <c r="P2876" i="1"/>
  <c r="Q2876" i="1"/>
  <c r="P2877" i="1"/>
  <c r="Q2877" i="1"/>
  <c r="P2878" i="1"/>
  <c r="Q2878" i="1"/>
  <c r="P2879" i="1"/>
  <c r="Q2879" i="1"/>
  <c r="P2880" i="1"/>
  <c r="Q2880" i="1"/>
  <c r="P2881" i="1"/>
  <c r="Q2881" i="1"/>
  <c r="P2882" i="1"/>
  <c r="Q2882" i="1"/>
  <c r="P2883" i="1"/>
  <c r="Q2883" i="1"/>
  <c r="P2884" i="1"/>
  <c r="Q2884" i="1"/>
  <c r="P2885" i="1"/>
  <c r="Q2885" i="1"/>
  <c r="P2886" i="1"/>
  <c r="Q2886" i="1"/>
  <c r="P2887" i="1"/>
  <c r="Q2887" i="1"/>
  <c r="P2888" i="1"/>
  <c r="Q2888" i="1"/>
  <c r="P2889" i="1"/>
  <c r="Q2889" i="1"/>
  <c r="P2890" i="1"/>
  <c r="Q2890" i="1"/>
  <c r="P2891" i="1"/>
  <c r="Q2891" i="1"/>
  <c r="P2892" i="1"/>
  <c r="Q2892" i="1"/>
  <c r="P2893" i="1"/>
  <c r="Q2893" i="1"/>
  <c r="P2894" i="1"/>
  <c r="Q2894" i="1"/>
  <c r="P2895" i="1"/>
  <c r="Q2895" i="1"/>
  <c r="P2896" i="1"/>
  <c r="Q2896" i="1"/>
  <c r="P2897" i="1"/>
  <c r="Q2897" i="1"/>
  <c r="P2898" i="1"/>
  <c r="Q2898" i="1"/>
  <c r="P2899" i="1"/>
  <c r="Q2899" i="1"/>
  <c r="P2900" i="1"/>
  <c r="Q2900" i="1"/>
  <c r="P2901" i="1"/>
  <c r="Q2901" i="1"/>
  <c r="P2902" i="1"/>
  <c r="Q2902" i="1"/>
  <c r="P2903" i="1"/>
  <c r="Q2903" i="1"/>
  <c r="P2904" i="1"/>
  <c r="Q2904" i="1"/>
  <c r="P2905" i="1"/>
  <c r="Q2905" i="1"/>
  <c r="P2906" i="1"/>
  <c r="Q2906" i="1"/>
  <c r="P2907" i="1"/>
  <c r="Q2907" i="1"/>
  <c r="P2908" i="1"/>
  <c r="Q2908" i="1"/>
  <c r="P2909" i="1"/>
  <c r="Q2909" i="1"/>
  <c r="P2910" i="1"/>
  <c r="Q2910" i="1"/>
  <c r="P2911" i="1"/>
  <c r="Q2911" i="1"/>
  <c r="P2912" i="1"/>
  <c r="Q2912" i="1"/>
  <c r="P2913" i="1"/>
  <c r="Q2913" i="1"/>
  <c r="P2914" i="1"/>
  <c r="Q2914" i="1"/>
  <c r="P2915" i="1"/>
  <c r="Q2915" i="1"/>
  <c r="P2916" i="1"/>
  <c r="Q2916" i="1"/>
  <c r="P2917" i="1"/>
  <c r="Q2917" i="1"/>
  <c r="P2918" i="1"/>
  <c r="Q2918" i="1"/>
  <c r="P2919" i="1"/>
  <c r="Q2919" i="1"/>
  <c r="P2920" i="1"/>
  <c r="Q2920" i="1"/>
  <c r="P2921" i="1"/>
  <c r="Q2921" i="1"/>
  <c r="P2922" i="1"/>
  <c r="Q2922" i="1"/>
  <c r="P2923" i="1"/>
  <c r="Q2923" i="1"/>
  <c r="P2924" i="1"/>
  <c r="Q2924" i="1"/>
  <c r="P2925" i="1"/>
  <c r="Q2925" i="1"/>
  <c r="P2926" i="1"/>
  <c r="Q2926" i="1"/>
  <c r="P2927" i="1"/>
  <c r="Q2927" i="1"/>
  <c r="P2928" i="1"/>
  <c r="Q2928" i="1"/>
  <c r="P2929" i="1"/>
  <c r="Q2929" i="1"/>
  <c r="P2930" i="1"/>
  <c r="Q2930" i="1"/>
  <c r="P2931" i="1"/>
  <c r="Q2931" i="1"/>
  <c r="P2932" i="1"/>
  <c r="Q2932" i="1"/>
  <c r="P2933" i="1"/>
  <c r="Q2933" i="1"/>
  <c r="P2934" i="1"/>
  <c r="Q2934" i="1"/>
  <c r="P2935" i="1"/>
  <c r="Q2935" i="1"/>
  <c r="P2936" i="1"/>
  <c r="Q2936" i="1"/>
  <c r="P2937" i="1"/>
  <c r="Q2937" i="1"/>
  <c r="P2938" i="1"/>
  <c r="Q2938" i="1"/>
  <c r="P2939" i="1"/>
  <c r="Q2939" i="1"/>
  <c r="P2940" i="1"/>
  <c r="Q2940" i="1"/>
  <c r="P2941" i="1"/>
  <c r="Q2941" i="1"/>
  <c r="P2942" i="1"/>
  <c r="Q2942" i="1"/>
  <c r="P2943" i="1"/>
  <c r="Q2943" i="1"/>
  <c r="P2944" i="1"/>
  <c r="Q2944" i="1"/>
  <c r="P2945" i="1"/>
  <c r="Q2945" i="1"/>
  <c r="P2946" i="1"/>
  <c r="Q2946" i="1"/>
  <c r="P2947" i="1"/>
  <c r="Q2947" i="1"/>
  <c r="P2948" i="1"/>
  <c r="Q2948" i="1"/>
  <c r="P2949" i="1"/>
  <c r="Q2949" i="1"/>
  <c r="P2950" i="1"/>
  <c r="Q2950" i="1"/>
  <c r="P2951" i="1"/>
  <c r="Q2951" i="1"/>
  <c r="P2952" i="1"/>
  <c r="Q2952" i="1"/>
  <c r="P2953" i="1"/>
  <c r="Q2953" i="1"/>
  <c r="P2954" i="1"/>
  <c r="Q2954" i="1"/>
  <c r="P2955" i="1"/>
  <c r="Q2955" i="1"/>
  <c r="P2956" i="1"/>
  <c r="Q2956" i="1"/>
  <c r="P2957" i="1"/>
  <c r="Q2957" i="1"/>
  <c r="P2958" i="1"/>
  <c r="Q2958" i="1"/>
  <c r="P2959" i="1"/>
  <c r="Q2959" i="1"/>
  <c r="P2960" i="1"/>
  <c r="Q2960" i="1"/>
  <c r="P2961" i="1"/>
  <c r="Q2961" i="1"/>
  <c r="P2962" i="1"/>
  <c r="Q2962" i="1"/>
  <c r="P2963" i="1"/>
  <c r="Q2963" i="1"/>
  <c r="P2964" i="1"/>
  <c r="Q2964" i="1"/>
  <c r="P2965" i="1"/>
  <c r="Q2965" i="1"/>
  <c r="P2966" i="1"/>
  <c r="Q2966" i="1"/>
  <c r="P2967" i="1"/>
  <c r="Q2967" i="1"/>
  <c r="P2968" i="1"/>
  <c r="Q2968" i="1"/>
  <c r="P2969" i="1"/>
  <c r="Q2969" i="1"/>
  <c r="P2970" i="1"/>
  <c r="Q2970" i="1"/>
  <c r="P2971" i="1"/>
  <c r="Q2971" i="1"/>
  <c r="P2972" i="1"/>
  <c r="Q2972" i="1"/>
  <c r="P2973" i="1"/>
  <c r="Q2973" i="1"/>
  <c r="P2974" i="1"/>
  <c r="Q2974" i="1"/>
  <c r="P2975" i="1"/>
  <c r="Q2975" i="1"/>
  <c r="P2976" i="1"/>
  <c r="Q2976" i="1"/>
  <c r="P2977" i="1"/>
  <c r="Q2977" i="1"/>
  <c r="P2978" i="1"/>
  <c r="Q2978" i="1"/>
  <c r="P2979" i="1"/>
  <c r="Q2979" i="1"/>
  <c r="P2980" i="1"/>
  <c r="Q2980" i="1"/>
  <c r="P2981" i="1"/>
  <c r="Q2981" i="1"/>
  <c r="P2982" i="1"/>
  <c r="Q2982" i="1"/>
  <c r="P2983" i="1"/>
  <c r="Q2983" i="1"/>
  <c r="P2984" i="1"/>
  <c r="Q2984" i="1"/>
  <c r="P2985" i="1"/>
  <c r="Q2985" i="1"/>
  <c r="P2986" i="1"/>
  <c r="Q2986" i="1"/>
  <c r="P2987" i="1"/>
  <c r="Q2987" i="1"/>
  <c r="P2988" i="1"/>
  <c r="Q2988" i="1"/>
  <c r="P2989" i="1"/>
  <c r="Q2989" i="1"/>
  <c r="P2990" i="1"/>
  <c r="Q2990" i="1"/>
  <c r="P2991" i="1"/>
  <c r="Q2991" i="1"/>
  <c r="P2992" i="1"/>
  <c r="Q2992" i="1"/>
  <c r="P2993" i="1"/>
  <c r="Q2993" i="1"/>
  <c r="P2994" i="1"/>
  <c r="Q2994" i="1"/>
  <c r="P2995" i="1"/>
  <c r="Q2995" i="1"/>
  <c r="P2996" i="1"/>
  <c r="Q2996" i="1"/>
  <c r="P2997" i="1"/>
  <c r="Q2997" i="1"/>
  <c r="P2998" i="1"/>
  <c r="Q2998" i="1"/>
  <c r="P2999" i="1"/>
  <c r="Q2999" i="1"/>
  <c r="P3000" i="1"/>
  <c r="Q3000" i="1"/>
  <c r="P3001" i="1"/>
  <c r="Q3001" i="1"/>
  <c r="P3002" i="1"/>
  <c r="Q3002" i="1"/>
  <c r="P3003" i="1"/>
  <c r="Q3003" i="1"/>
  <c r="P3004" i="1"/>
  <c r="Q3004" i="1"/>
  <c r="P3005" i="1"/>
  <c r="Q3005" i="1"/>
  <c r="P3006" i="1"/>
  <c r="Q3006" i="1"/>
  <c r="P3007" i="1"/>
  <c r="Q3007" i="1"/>
  <c r="P3008" i="1"/>
  <c r="Q3008" i="1"/>
  <c r="P3009" i="1"/>
  <c r="Q3009" i="1"/>
  <c r="P3010" i="1"/>
  <c r="Q3010" i="1"/>
  <c r="P3011" i="1"/>
  <c r="Q3011" i="1"/>
  <c r="P3012" i="1"/>
  <c r="Q3012" i="1"/>
  <c r="P3013" i="1"/>
  <c r="Q3013" i="1"/>
  <c r="P3014" i="1"/>
  <c r="Q3014" i="1"/>
  <c r="P3015" i="1"/>
  <c r="Q3015" i="1"/>
  <c r="P3016" i="1"/>
  <c r="Q3016" i="1"/>
  <c r="P3017" i="1"/>
  <c r="Q3017" i="1"/>
  <c r="P3018" i="1"/>
  <c r="Q3018" i="1"/>
  <c r="P3019" i="1"/>
  <c r="Q3019" i="1"/>
  <c r="P3020" i="1"/>
  <c r="Q3020" i="1"/>
  <c r="P3021" i="1"/>
  <c r="Q3021" i="1"/>
  <c r="P3022" i="1"/>
  <c r="Q3022" i="1"/>
  <c r="P3023" i="1"/>
  <c r="Q3023" i="1"/>
  <c r="P3024" i="1"/>
  <c r="Q3024" i="1"/>
  <c r="P3025" i="1"/>
  <c r="Q3025" i="1"/>
  <c r="P3026" i="1"/>
  <c r="Q3026" i="1"/>
  <c r="P3027" i="1"/>
  <c r="Q3027" i="1"/>
  <c r="P3028" i="1"/>
  <c r="Q3028" i="1"/>
  <c r="P3029" i="1"/>
  <c r="Q3029" i="1"/>
  <c r="P3030" i="1"/>
  <c r="Q3030" i="1"/>
  <c r="P3031" i="1"/>
  <c r="Q3031" i="1"/>
  <c r="P3032" i="1"/>
  <c r="Q3032" i="1"/>
  <c r="P3033" i="1"/>
  <c r="Q3033" i="1"/>
  <c r="P3034" i="1"/>
  <c r="Q3034" i="1"/>
  <c r="P3035" i="1"/>
  <c r="Q3035" i="1"/>
  <c r="P3036" i="1"/>
  <c r="Q3036" i="1"/>
  <c r="P3037" i="1"/>
  <c r="Q3037" i="1"/>
  <c r="P3038" i="1"/>
  <c r="Q3038" i="1"/>
  <c r="P3039" i="1"/>
  <c r="Q3039" i="1"/>
  <c r="P3040" i="1"/>
  <c r="Q3040" i="1"/>
  <c r="P3041" i="1"/>
  <c r="Q3041" i="1"/>
  <c r="P3042" i="1"/>
  <c r="Q3042" i="1"/>
  <c r="P3043" i="1"/>
  <c r="Q3043" i="1"/>
  <c r="P3044" i="1"/>
  <c r="Q3044" i="1"/>
  <c r="P3045" i="1"/>
  <c r="Q3045" i="1"/>
  <c r="P3046" i="1"/>
  <c r="Q3046" i="1"/>
  <c r="P3047" i="1"/>
  <c r="Q3047" i="1"/>
  <c r="P3048" i="1"/>
  <c r="Q3048" i="1"/>
  <c r="P3049" i="1"/>
  <c r="Q3049" i="1"/>
  <c r="P3050" i="1"/>
  <c r="Q3050" i="1"/>
  <c r="P3051" i="1"/>
  <c r="Q3051" i="1"/>
  <c r="P3052" i="1"/>
  <c r="Q3052" i="1"/>
  <c r="P3053" i="1"/>
  <c r="Q3053" i="1"/>
  <c r="P3054" i="1"/>
  <c r="Q3054" i="1"/>
  <c r="P3055" i="1"/>
  <c r="Q3055" i="1"/>
  <c r="P3056" i="1"/>
  <c r="Q3056" i="1"/>
  <c r="P3057" i="1"/>
  <c r="Q3057" i="1"/>
  <c r="P3058" i="1"/>
  <c r="Q3058" i="1"/>
  <c r="P3059" i="1"/>
  <c r="Q3059" i="1"/>
  <c r="P3060" i="1"/>
  <c r="Q3060" i="1"/>
  <c r="P3061" i="1"/>
  <c r="Q3061" i="1"/>
  <c r="P3062" i="1"/>
  <c r="Q3062" i="1"/>
  <c r="P3063" i="1"/>
  <c r="Q3063" i="1"/>
  <c r="P3064" i="1"/>
  <c r="Q3064" i="1"/>
  <c r="P3065" i="1"/>
  <c r="Q3065" i="1"/>
  <c r="P3066" i="1"/>
  <c r="Q3066" i="1"/>
  <c r="P3067" i="1"/>
  <c r="Q3067" i="1"/>
  <c r="P3068" i="1"/>
  <c r="Q3068" i="1"/>
  <c r="P3069" i="1"/>
  <c r="Q3069" i="1"/>
  <c r="P3070" i="1"/>
  <c r="Q3070" i="1"/>
  <c r="P3071" i="1"/>
  <c r="Q3071" i="1"/>
  <c r="P3072" i="1"/>
  <c r="Q3072" i="1"/>
  <c r="P3073" i="1"/>
  <c r="Q3073" i="1"/>
  <c r="P3074" i="1"/>
  <c r="Q3074" i="1"/>
  <c r="P3075" i="1"/>
  <c r="Q3075" i="1"/>
  <c r="P3076" i="1"/>
  <c r="Q3076" i="1"/>
  <c r="P3077" i="1"/>
  <c r="Q3077" i="1"/>
  <c r="P3078" i="1"/>
  <c r="Q3078" i="1"/>
  <c r="P3079" i="1"/>
  <c r="Q3079" i="1"/>
  <c r="P3080" i="1"/>
  <c r="Q3080" i="1"/>
  <c r="P3081" i="1"/>
  <c r="Q3081" i="1"/>
  <c r="P3082" i="1"/>
  <c r="Q3082" i="1"/>
  <c r="P3083" i="1"/>
  <c r="Q3083" i="1"/>
  <c r="P3084" i="1"/>
  <c r="Q3084" i="1"/>
  <c r="P3085" i="1"/>
  <c r="Q3085" i="1"/>
  <c r="P3086" i="1"/>
  <c r="Q3086" i="1"/>
  <c r="P3087" i="1"/>
  <c r="Q3087" i="1"/>
  <c r="P3088" i="1"/>
  <c r="Q3088" i="1"/>
  <c r="P3089" i="1"/>
  <c r="Q3089" i="1"/>
  <c r="P3090" i="1"/>
  <c r="Q3090" i="1"/>
  <c r="P3091" i="1"/>
  <c r="Q3091" i="1"/>
  <c r="P3092" i="1"/>
  <c r="Q3092" i="1"/>
  <c r="P3093" i="1"/>
  <c r="Q3093" i="1"/>
  <c r="P3094" i="1"/>
  <c r="Q3094" i="1"/>
  <c r="P3095" i="1"/>
  <c r="Q3095" i="1"/>
  <c r="P3096" i="1"/>
  <c r="Q3096" i="1"/>
  <c r="P3097" i="1"/>
  <c r="Q3097" i="1"/>
  <c r="P3098" i="1"/>
  <c r="Q3098" i="1"/>
  <c r="P3099" i="1"/>
  <c r="Q3099" i="1"/>
  <c r="P3100" i="1"/>
  <c r="Q3100" i="1"/>
  <c r="P3101" i="1"/>
  <c r="Q3101" i="1"/>
  <c r="P3102" i="1"/>
  <c r="Q3102" i="1"/>
  <c r="P3103" i="1"/>
  <c r="Q3103" i="1"/>
  <c r="P3104" i="1"/>
  <c r="Q3104" i="1"/>
  <c r="P3105" i="1"/>
  <c r="Q3105" i="1"/>
  <c r="P3106" i="1"/>
  <c r="Q3106" i="1"/>
  <c r="P3107" i="1"/>
  <c r="Q3107" i="1"/>
  <c r="P3108" i="1"/>
  <c r="Q3108" i="1"/>
  <c r="P3109" i="1"/>
  <c r="Q3109" i="1"/>
  <c r="P3110" i="1"/>
  <c r="Q3110" i="1"/>
  <c r="P3111" i="1"/>
  <c r="Q3111" i="1"/>
  <c r="P3112" i="1"/>
  <c r="Q3112" i="1"/>
  <c r="P3113" i="1"/>
  <c r="Q3113" i="1"/>
  <c r="P3114" i="1"/>
  <c r="Q3114" i="1"/>
  <c r="P3115" i="1"/>
  <c r="Q3115" i="1"/>
  <c r="P3116" i="1"/>
  <c r="Q3116" i="1"/>
  <c r="P3117" i="1"/>
  <c r="Q3117" i="1"/>
  <c r="P3118" i="1"/>
  <c r="Q3118" i="1"/>
  <c r="P3119" i="1"/>
  <c r="Q3119" i="1"/>
  <c r="P3120" i="1"/>
  <c r="Q3120" i="1"/>
  <c r="P3121" i="1"/>
  <c r="Q3121" i="1"/>
  <c r="P3122" i="1"/>
  <c r="Q3122" i="1"/>
  <c r="P3123" i="1"/>
  <c r="Q3123" i="1"/>
  <c r="P3124" i="1"/>
  <c r="Q3124" i="1"/>
  <c r="P3125" i="1"/>
  <c r="Q3125" i="1"/>
  <c r="P3126" i="1"/>
  <c r="Q3126" i="1"/>
  <c r="P3127" i="1"/>
  <c r="Q3127" i="1"/>
  <c r="P3128" i="1"/>
  <c r="Q3128" i="1"/>
  <c r="P3129" i="1"/>
  <c r="Q3129" i="1"/>
  <c r="P3130" i="1"/>
  <c r="Q3130" i="1"/>
  <c r="P3131" i="1"/>
  <c r="Q3131" i="1"/>
  <c r="P3132" i="1"/>
  <c r="Q3132" i="1"/>
  <c r="P3133" i="1"/>
  <c r="Q3133" i="1"/>
  <c r="P3134" i="1"/>
  <c r="Q3134" i="1"/>
  <c r="P3135" i="1"/>
  <c r="Q3135" i="1"/>
  <c r="P3136" i="1"/>
  <c r="Q3136" i="1"/>
  <c r="P3137" i="1"/>
  <c r="Q3137" i="1"/>
  <c r="P3138" i="1"/>
  <c r="Q3138" i="1"/>
  <c r="P3139" i="1"/>
  <c r="Q3139" i="1"/>
  <c r="P3140" i="1"/>
  <c r="Q3140" i="1"/>
  <c r="P3141" i="1"/>
  <c r="Q3141" i="1"/>
  <c r="P3142" i="1"/>
  <c r="Q3142" i="1"/>
  <c r="P3143" i="1"/>
  <c r="Q3143" i="1"/>
  <c r="P3144" i="1"/>
  <c r="Q3144" i="1"/>
  <c r="P3145" i="1"/>
  <c r="Q3145" i="1"/>
  <c r="P3146" i="1"/>
  <c r="Q3146" i="1"/>
  <c r="P3147" i="1"/>
  <c r="Q3147" i="1"/>
  <c r="P3148" i="1"/>
  <c r="Q3148" i="1"/>
  <c r="P3149" i="1"/>
  <c r="Q3149" i="1"/>
  <c r="P3150" i="1"/>
  <c r="Q3150" i="1"/>
  <c r="P3151" i="1"/>
  <c r="Q3151" i="1"/>
  <c r="P3152" i="1"/>
  <c r="Q3152" i="1"/>
  <c r="P3153" i="1"/>
  <c r="Q3153" i="1"/>
  <c r="P3154" i="1"/>
  <c r="Q3154" i="1"/>
  <c r="P3155" i="1"/>
  <c r="Q3155" i="1"/>
  <c r="P3156" i="1"/>
  <c r="Q3156" i="1"/>
  <c r="P3157" i="1"/>
  <c r="Q3157" i="1"/>
  <c r="P3158" i="1"/>
  <c r="Q3158" i="1"/>
  <c r="P3159" i="1"/>
  <c r="Q3159" i="1"/>
  <c r="P3160" i="1"/>
  <c r="Q3160" i="1"/>
  <c r="P3161" i="1"/>
  <c r="Q3161" i="1"/>
  <c r="P3162" i="1"/>
  <c r="Q3162" i="1"/>
  <c r="P3163" i="1"/>
  <c r="Q3163" i="1"/>
  <c r="P3164" i="1"/>
  <c r="Q3164" i="1"/>
  <c r="P3165" i="1"/>
  <c r="Q3165" i="1"/>
  <c r="P3166" i="1"/>
  <c r="Q3166" i="1"/>
  <c r="P3167" i="1"/>
  <c r="Q3167" i="1"/>
  <c r="P3168" i="1"/>
  <c r="Q3168" i="1"/>
  <c r="P3169" i="1"/>
  <c r="Q3169" i="1"/>
  <c r="P3170" i="1"/>
  <c r="Q3170" i="1"/>
  <c r="P3171" i="1"/>
  <c r="Q3171" i="1"/>
  <c r="P3172" i="1"/>
  <c r="Q3172" i="1"/>
  <c r="P3173" i="1"/>
  <c r="Q3173" i="1"/>
  <c r="P3174" i="1"/>
  <c r="Q3174" i="1"/>
  <c r="P3175" i="1"/>
  <c r="Q3175" i="1"/>
  <c r="P3176" i="1"/>
  <c r="Q3176" i="1"/>
  <c r="P3177" i="1"/>
  <c r="Q3177" i="1"/>
  <c r="P3178" i="1"/>
  <c r="Q3178" i="1"/>
  <c r="P3179" i="1"/>
  <c r="Q3179" i="1"/>
  <c r="P3180" i="1"/>
  <c r="Q3180" i="1"/>
  <c r="P3181" i="1"/>
  <c r="Q3181" i="1"/>
  <c r="P3182" i="1"/>
  <c r="Q3182" i="1"/>
  <c r="P3183" i="1"/>
  <c r="Q3183" i="1"/>
  <c r="P3184" i="1"/>
  <c r="Q3184" i="1"/>
  <c r="P3185" i="1"/>
  <c r="Q3185" i="1"/>
  <c r="P3186" i="1"/>
  <c r="Q3186" i="1"/>
  <c r="P3187" i="1"/>
  <c r="Q3187" i="1"/>
  <c r="P3188" i="1"/>
  <c r="Q3188" i="1"/>
  <c r="P3189" i="1"/>
  <c r="Q3189" i="1"/>
  <c r="P3190" i="1"/>
  <c r="Q3190" i="1"/>
  <c r="P3191" i="1"/>
  <c r="Q3191" i="1"/>
  <c r="P3192" i="1"/>
  <c r="Q3192" i="1"/>
  <c r="P3193" i="1"/>
  <c r="Q3193" i="1"/>
  <c r="P3194" i="1"/>
  <c r="Q3194" i="1"/>
  <c r="P3195" i="1"/>
  <c r="Q3195" i="1"/>
  <c r="P3196" i="1"/>
  <c r="Q3196" i="1"/>
  <c r="P3197" i="1"/>
  <c r="Q3197" i="1"/>
  <c r="P3198" i="1"/>
  <c r="Q3198" i="1"/>
  <c r="P3199" i="1"/>
  <c r="Q3199" i="1"/>
  <c r="P3200" i="1"/>
  <c r="Q3200" i="1"/>
  <c r="P3201" i="1"/>
  <c r="Q3201" i="1"/>
  <c r="P3202" i="1"/>
  <c r="Q3202" i="1"/>
  <c r="P3203" i="1"/>
  <c r="Q3203" i="1"/>
  <c r="P3204" i="1"/>
  <c r="Q3204" i="1"/>
  <c r="P3205" i="1"/>
  <c r="Q3205" i="1"/>
  <c r="P3206" i="1"/>
  <c r="Q3206" i="1"/>
  <c r="P3207" i="1"/>
  <c r="Q3207" i="1"/>
  <c r="P3208" i="1"/>
  <c r="Q3208" i="1"/>
  <c r="P3209" i="1"/>
  <c r="Q3209" i="1"/>
  <c r="P3210" i="1"/>
  <c r="Q3210" i="1"/>
  <c r="P3211" i="1"/>
  <c r="Q3211" i="1"/>
  <c r="P3212" i="1"/>
  <c r="Q3212" i="1"/>
  <c r="P3213" i="1"/>
  <c r="Q3213" i="1"/>
  <c r="P3214" i="1"/>
  <c r="Q3214" i="1"/>
  <c r="P3215" i="1"/>
  <c r="Q3215" i="1"/>
  <c r="P3216" i="1"/>
  <c r="Q3216" i="1"/>
  <c r="P3217" i="1"/>
  <c r="Q3217" i="1"/>
  <c r="P3218" i="1"/>
  <c r="Q3218" i="1"/>
  <c r="P3219" i="1"/>
  <c r="Q3219" i="1"/>
  <c r="P3220" i="1"/>
  <c r="Q3220" i="1"/>
  <c r="P3221" i="1"/>
  <c r="Q3221" i="1"/>
  <c r="P3222" i="1"/>
  <c r="Q3222" i="1"/>
  <c r="P3223" i="1"/>
  <c r="Q3223" i="1"/>
  <c r="P3224" i="1"/>
  <c r="Q3224" i="1"/>
  <c r="P3225" i="1"/>
  <c r="Q3225" i="1"/>
  <c r="P3226" i="1"/>
  <c r="Q3226" i="1"/>
  <c r="P3227" i="1"/>
  <c r="Q3227" i="1"/>
  <c r="P3228" i="1"/>
  <c r="Q3228" i="1"/>
  <c r="P3229" i="1"/>
  <c r="Q3229" i="1"/>
  <c r="P3230" i="1"/>
  <c r="Q3230" i="1"/>
  <c r="P3231" i="1"/>
  <c r="Q3231" i="1"/>
  <c r="P3232" i="1"/>
  <c r="Q3232" i="1"/>
  <c r="P3233" i="1"/>
  <c r="Q3233" i="1"/>
  <c r="P3234" i="1"/>
  <c r="Q3234" i="1"/>
  <c r="P3235" i="1"/>
  <c r="Q3235" i="1"/>
  <c r="P3236" i="1"/>
  <c r="Q3236" i="1"/>
  <c r="P3237" i="1"/>
  <c r="Q3237" i="1"/>
  <c r="P3238" i="1"/>
  <c r="Q3238" i="1"/>
  <c r="P3239" i="1"/>
  <c r="Q3239" i="1"/>
  <c r="P3240" i="1"/>
  <c r="Q3240" i="1"/>
  <c r="P3241" i="1"/>
  <c r="Q3241" i="1"/>
  <c r="P3242" i="1"/>
  <c r="Q3242" i="1"/>
  <c r="P3243" i="1"/>
  <c r="Q3243" i="1"/>
  <c r="P3244" i="1"/>
  <c r="Q3244" i="1"/>
  <c r="P3245" i="1"/>
  <c r="Q3245" i="1"/>
  <c r="P3246" i="1"/>
  <c r="Q3246" i="1"/>
  <c r="P3247" i="1"/>
  <c r="Q3247" i="1"/>
  <c r="P3248" i="1"/>
  <c r="Q3248" i="1"/>
  <c r="P3249" i="1"/>
  <c r="Q3249" i="1"/>
  <c r="P3250" i="1"/>
  <c r="Q3250" i="1"/>
  <c r="P3251" i="1"/>
  <c r="Q3251" i="1"/>
  <c r="P3252" i="1"/>
  <c r="Q3252" i="1"/>
  <c r="P3253" i="1"/>
  <c r="Q3253" i="1"/>
  <c r="P3254" i="1"/>
  <c r="Q3254" i="1"/>
  <c r="P3255" i="1"/>
  <c r="Q3255" i="1"/>
  <c r="P3256" i="1"/>
  <c r="Q3256" i="1"/>
  <c r="P3257" i="1"/>
  <c r="Q3257" i="1"/>
  <c r="P3258" i="1"/>
  <c r="Q3258" i="1"/>
  <c r="P3259" i="1"/>
  <c r="Q3259" i="1"/>
  <c r="P3260" i="1"/>
  <c r="Q3260" i="1"/>
  <c r="P3261" i="1"/>
  <c r="Q3261" i="1"/>
  <c r="P3262" i="1"/>
  <c r="Q3262" i="1"/>
  <c r="P3263" i="1"/>
  <c r="Q3263" i="1"/>
  <c r="P3264" i="1"/>
  <c r="Q3264" i="1"/>
  <c r="P3265" i="1"/>
  <c r="Q3265" i="1"/>
  <c r="P3266" i="1"/>
  <c r="Q3266" i="1"/>
  <c r="P3267" i="1"/>
  <c r="Q3267" i="1"/>
  <c r="P3268" i="1"/>
  <c r="Q3268" i="1"/>
  <c r="P3269" i="1"/>
  <c r="Q3269" i="1"/>
  <c r="P3270" i="1"/>
  <c r="Q3270" i="1"/>
  <c r="P3271" i="1"/>
  <c r="Q3271" i="1"/>
  <c r="P3272" i="1"/>
  <c r="Q3272" i="1"/>
  <c r="P3273" i="1"/>
  <c r="Q3273" i="1"/>
  <c r="P3274" i="1"/>
  <c r="Q3274" i="1"/>
  <c r="P3275" i="1"/>
  <c r="Q3275" i="1"/>
  <c r="P3276" i="1"/>
  <c r="Q3276" i="1"/>
  <c r="P3277" i="1"/>
  <c r="Q3277" i="1"/>
  <c r="P3278" i="1"/>
  <c r="Q3278" i="1"/>
  <c r="P3279" i="1"/>
  <c r="Q3279" i="1"/>
  <c r="P3280" i="1"/>
  <c r="Q3280" i="1"/>
  <c r="P3281" i="1"/>
  <c r="Q3281" i="1"/>
  <c r="P3282" i="1"/>
  <c r="Q3282" i="1"/>
  <c r="P3283" i="1"/>
  <c r="Q3283" i="1"/>
  <c r="P3284" i="1"/>
  <c r="Q3284" i="1"/>
  <c r="P3285" i="1"/>
  <c r="Q3285" i="1"/>
  <c r="P3286" i="1"/>
  <c r="Q3286" i="1"/>
  <c r="P3287" i="1"/>
  <c r="Q3287" i="1"/>
  <c r="P3288" i="1"/>
  <c r="Q3288" i="1"/>
  <c r="P3289" i="1"/>
  <c r="Q3289" i="1"/>
  <c r="P3290" i="1"/>
  <c r="Q3290" i="1"/>
  <c r="P3291" i="1"/>
  <c r="Q3291" i="1"/>
  <c r="P3292" i="1"/>
  <c r="Q3292" i="1"/>
  <c r="P3293" i="1"/>
  <c r="Q3293" i="1"/>
  <c r="P3294" i="1"/>
  <c r="Q3294" i="1"/>
  <c r="P3295" i="1"/>
  <c r="Q3295" i="1"/>
  <c r="P3296" i="1"/>
  <c r="Q3296" i="1"/>
  <c r="P3297" i="1"/>
  <c r="Q3297" i="1"/>
  <c r="P3298" i="1"/>
  <c r="Q3298" i="1"/>
  <c r="P3299" i="1"/>
  <c r="Q3299" i="1"/>
  <c r="P3300" i="1"/>
  <c r="Q3300" i="1"/>
  <c r="P3301" i="1"/>
  <c r="Q3301" i="1"/>
  <c r="P3302" i="1"/>
  <c r="Q3302" i="1"/>
  <c r="P3303" i="1"/>
  <c r="Q3303" i="1"/>
  <c r="P3304" i="1"/>
  <c r="Q3304" i="1"/>
  <c r="P3305" i="1"/>
  <c r="Q3305" i="1"/>
  <c r="P3306" i="1"/>
  <c r="Q3306" i="1"/>
  <c r="P3307" i="1"/>
  <c r="Q3307" i="1"/>
  <c r="P3308" i="1"/>
  <c r="Q3308" i="1"/>
  <c r="P3309" i="1"/>
  <c r="Q3309" i="1"/>
  <c r="P3310" i="1"/>
  <c r="Q3310" i="1"/>
  <c r="P3311" i="1"/>
  <c r="Q3311" i="1"/>
  <c r="P3312" i="1"/>
  <c r="Q3312" i="1"/>
  <c r="P3313" i="1"/>
  <c r="Q3313" i="1"/>
  <c r="P3314" i="1"/>
  <c r="Q3314" i="1"/>
  <c r="P3315" i="1"/>
  <c r="Q3315" i="1"/>
  <c r="P3316" i="1"/>
  <c r="Q3316" i="1"/>
  <c r="P3317" i="1"/>
  <c r="Q3317" i="1"/>
  <c r="P3318" i="1"/>
  <c r="Q3318" i="1"/>
  <c r="P3319" i="1"/>
  <c r="Q3319" i="1"/>
  <c r="P3320" i="1"/>
  <c r="Q3320" i="1"/>
  <c r="P3321" i="1"/>
  <c r="Q3321" i="1"/>
  <c r="P3322" i="1"/>
  <c r="Q3322" i="1"/>
  <c r="P3323" i="1"/>
  <c r="Q3323" i="1"/>
  <c r="P3324" i="1"/>
  <c r="Q3324" i="1"/>
  <c r="P3325" i="1"/>
  <c r="Q3325" i="1"/>
  <c r="P3326" i="1"/>
  <c r="Q3326" i="1"/>
  <c r="P3327" i="1"/>
  <c r="Q3327" i="1"/>
  <c r="P3328" i="1"/>
  <c r="Q3328" i="1"/>
  <c r="P3329" i="1"/>
  <c r="Q3329" i="1"/>
  <c r="P3330" i="1"/>
  <c r="Q3330" i="1"/>
  <c r="P3331" i="1"/>
  <c r="Q3331" i="1"/>
  <c r="P3332" i="1"/>
  <c r="Q3332" i="1"/>
  <c r="P3333" i="1"/>
  <c r="Q3333" i="1"/>
  <c r="P3334" i="1"/>
  <c r="Q3334" i="1"/>
  <c r="P3335" i="1"/>
  <c r="Q3335" i="1"/>
  <c r="P3336" i="1"/>
  <c r="Q3336" i="1"/>
  <c r="P3337" i="1"/>
  <c r="Q3337" i="1"/>
  <c r="P3338" i="1"/>
  <c r="Q3338" i="1"/>
  <c r="P3339" i="1"/>
  <c r="Q3339" i="1"/>
  <c r="P3340" i="1"/>
  <c r="Q3340" i="1"/>
  <c r="P3341" i="1"/>
  <c r="Q3341" i="1"/>
  <c r="P3342" i="1"/>
  <c r="Q3342" i="1"/>
  <c r="P3343" i="1"/>
  <c r="Q3343" i="1"/>
  <c r="P3344" i="1"/>
  <c r="Q3344" i="1"/>
  <c r="P3345" i="1"/>
  <c r="Q3345" i="1"/>
  <c r="P3346" i="1"/>
  <c r="Q3346" i="1"/>
  <c r="P3347" i="1"/>
  <c r="Q3347" i="1"/>
  <c r="P3348" i="1"/>
  <c r="Q3348" i="1"/>
  <c r="P3349" i="1"/>
  <c r="Q3349" i="1"/>
  <c r="P3350" i="1"/>
  <c r="Q3350" i="1"/>
  <c r="P3351" i="1"/>
  <c r="Q3351" i="1"/>
  <c r="P3352" i="1"/>
  <c r="Q3352" i="1"/>
  <c r="P3353" i="1"/>
  <c r="Q3353" i="1"/>
  <c r="P3354" i="1"/>
  <c r="Q3354" i="1"/>
  <c r="P3355" i="1"/>
  <c r="Q3355" i="1"/>
  <c r="P3356" i="1"/>
  <c r="Q3356" i="1"/>
  <c r="P3357" i="1"/>
  <c r="Q3357" i="1"/>
  <c r="P3358" i="1"/>
  <c r="Q3358" i="1"/>
  <c r="P3359" i="1"/>
  <c r="Q3359" i="1"/>
  <c r="P3360" i="1"/>
  <c r="Q3360" i="1"/>
  <c r="P3361" i="1"/>
  <c r="Q3361" i="1"/>
  <c r="P3362" i="1"/>
  <c r="Q3362" i="1"/>
  <c r="P3363" i="1"/>
  <c r="Q3363" i="1"/>
  <c r="P3364" i="1"/>
  <c r="Q3364" i="1"/>
  <c r="P3365" i="1"/>
  <c r="Q3365" i="1"/>
  <c r="P3366" i="1"/>
  <c r="Q3366" i="1"/>
  <c r="P3367" i="1"/>
  <c r="Q3367" i="1"/>
  <c r="P3368" i="1"/>
  <c r="Q3368" i="1"/>
  <c r="P3369" i="1"/>
  <c r="Q3369" i="1"/>
  <c r="P3370" i="1"/>
  <c r="Q3370" i="1"/>
  <c r="P3371" i="1"/>
  <c r="Q3371" i="1"/>
  <c r="P3372" i="1"/>
  <c r="Q3372" i="1"/>
  <c r="P3373" i="1"/>
  <c r="Q3373" i="1"/>
  <c r="P3374" i="1"/>
  <c r="Q3374" i="1"/>
  <c r="P3375" i="1"/>
  <c r="Q3375" i="1"/>
  <c r="P3376" i="1"/>
  <c r="Q3376" i="1"/>
  <c r="P3377" i="1"/>
  <c r="Q3377" i="1"/>
  <c r="P3378" i="1"/>
  <c r="Q3378" i="1"/>
  <c r="P3379" i="1"/>
  <c r="Q3379" i="1"/>
  <c r="P3380" i="1"/>
  <c r="Q3380" i="1"/>
  <c r="P3381" i="1"/>
  <c r="Q3381" i="1"/>
  <c r="P3382" i="1"/>
  <c r="Q3382" i="1"/>
  <c r="P3383" i="1"/>
  <c r="Q3383" i="1"/>
  <c r="P3384" i="1"/>
  <c r="Q3384" i="1"/>
  <c r="P3385" i="1"/>
  <c r="Q3385" i="1"/>
  <c r="P3386" i="1"/>
  <c r="Q3386" i="1"/>
  <c r="P3387" i="1"/>
  <c r="Q3387" i="1"/>
  <c r="P3388" i="1"/>
  <c r="Q3388" i="1"/>
  <c r="P3389" i="1"/>
  <c r="Q3389" i="1"/>
  <c r="P3390" i="1"/>
  <c r="Q3390" i="1"/>
  <c r="P3391" i="1"/>
  <c r="Q3391" i="1"/>
  <c r="P3392" i="1"/>
  <c r="Q3392" i="1"/>
  <c r="P3393" i="1"/>
  <c r="Q3393" i="1"/>
  <c r="P3394" i="1"/>
  <c r="Q3394" i="1"/>
  <c r="P3395" i="1"/>
  <c r="Q3395" i="1"/>
  <c r="P3396" i="1"/>
  <c r="Q3396" i="1"/>
  <c r="P3397" i="1"/>
  <c r="Q3397" i="1"/>
  <c r="P3398" i="1"/>
  <c r="Q3398" i="1"/>
  <c r="P3399" i="1"/>
  <c r="Q3399" i="1"/>
  <c r="P3400" i="1"/>
  <c r="Q3400" i="1"/>
  <c r="P3401" i="1"/>
  <c r="Q3401" i="1"/>
  <c r="P3402" i="1"/>
  <c r="Q3402" i="1"/>
  <c r="P3403" i="1"/>
  <c r="Q3403" i="1"/>
  <c r="P3404" i="1"/>
  <c r="Q3404" i="1"/>
  <c r="P3405" i="1"/>
  <c r="Q3405" i="1"/>
  <c r="P3406" i="1"/>
  <c r="Q3406" i="1"/>
  <c r="P3407" i="1"/>
  <c r="Q3407" i="1"/>
  <c r="P3408" i="1"/>
  <c r="Q3408" i="1"/>
  <c r="P3409" i="1"/>
  <c r="Q3409" i="1"/>
  <c r="P3410" i="1"/>
  <c r="Q3410" i="1"/>
  <c r="P3411" i="1"/>
  <c r="Q3411" i="1"/>
  <c r="P3412" i="1"/>
  <c r="Q3412" i="1"/>
  <c r="P3413" i="1"/>
  <c r="Q3413" i="1"/>
  <c r="P3414" i="1"/>
  <c r="Q3414" i="1"/>
  <c r="P3415" i="1"/>
  <c r="Q3415" i="1"/>
  <c r="P3416" i="1"/>
  <c r="Q3416" i="1"/>
  <c r="P3417" i="1"/>
  <c r="Q3417" i="1"/>
  <c r="P3418" i="1"/>
  <c r="Q3418" i="1"/>
  <c r="P3419" i="1"/>
  <c r="Q3419" i="1"/>
  <c r="P3420" i="1"/>
  <c r="Q3420" i="1"/>
  <c r="P3421" i="1"/>
  <c r="Q3421" i="1"/>
  <c r="P3422" i="1"/>
  <c r="Q3422" i="1"/>
  <c r="P3423" i="1"/>
  <c r="Q3423" i="1"/>
  <c r="P3424" i="1"/>
  <c r="Q3424" i="1"/>
  <c r="P3425" i="1"/>
  <c r="Q3425" i="1"/>
  <c r="P3426" i="1"/>
  <c r="Q3426" i="1"/>
  <c r="P3427" i="1"/>
  <c r="Q3427" i="1"/>
  <c r="P3428" i="1"/>
  <c r="Q3428" i="1"/>
  <c r="P3429" i="1"/>
  <c r="Q3429" i="1"/>
  <c r="P3430" i="1"/>
  <c r="Q3430" i="1"/>
  <c r="P3431" i="1"/>
  <c r="Q3431" i="1"/>
  <c r="P3432" i="1"/>
  <c r="Q3432" i="1"/>
  <c r="P3433" i="1"/>
  <c r="Q3433" i="1"/>
  <c r="P3434" i="1"/>
  <c r="Q3434" i="1"/>
  <c r="P3435" i="1"/>
  <c r="Q3435" i="1"/>
  <c r="P3436" i="1"/>
  <c r="Q3436" i="1"/>
  <c r="P3437" i="1"/>
  <c r="Q3437" i="1"/>
  <c r="P3438" i="1"/>
  <c r="Q3438" i="1"/>
  <c r="P3439" i="1"/>
  <c r="Q3439" i="1"/>
  <c r="P3440" i="1"/>
  <c r="Q3440" i="1"/>
  <c r="P3441" i="1"/>
  <c r="Q3441" i="1"/>
  <c r="P3442" i="1"/>
  <c r="Q3442" i="1"/>
  <c r="P3443" i="1"/>
  <c r="Q3443" i="1"/>
  <c r="P3444" i="1"/>
  <c r="Q3444" i="1"/>
  <c r="P3445" i="1"/>
  <c r="Q3445" i="1"/>
  <c r="P3446" i="1"/>
  <c r="Q3446" i="1"/>
  <c r="P3447" i="1"/>
  <c r="Q3447" i="1"/>
  <c r="P3448" i="1"/>
  <c r="Q3448" i="1"/>
  <c r="P3449" i="1"/>
  <c r="Q3449" i="1"/>
  <c r="P3450" i="1"/>
  <c r="Q3450" i="1"/>
  <c r="P3451" i="1"/>
  <c r="Q3451" i="1"/>
  <c r="P3452" i="1"/>
  <c r="Q3452" i="1"/>
  <c r="P3453" i="1"/>
  <c r="Q3453" i="1"/>
  <c r="P3454" i="1"/>
  <c r="Q3454" i="1"/>
  <c r="P3455" i="1"/>
  <c r="Q3455" i="1"/>
  <c r="P3456" i="1"/>
  <c r="Q3456" i="1"/>
  <c r="P3457" i="1"/>
  <c r="Q3457" i="1"/>
  <c r="P3458" i="1"/>
  <c r="Q3458" i="1"/>
  <c r="P3459" i="1"/>
  <c r="Q3459" i="1"/>
  <c r="P3460" i="1"/>
  <c r="Q3460" i="1"/>
  <c r="P3461" i="1"/>
  <c r="Q3461" i="1"/>
  <c r="P3462" i="1"/>
  <c r="Q3462" i="1"/>
  <c r="P3463" i="1"/>
  <c r="Q3463" i="1"/>
  <c r="P3464" i="1"/>
  <c r="Q3464" i="1"/>
  <c r="P3465" i="1"/>
  <c r="Q3465" i="1"/>
  <c r="P3466" i="1"/>
  <c r="Q3466" i="1"/>
  <c r="P3467" i="1"/>
  <c r="Q3467" i="1"/>
  <c r="P3468" i="1"/>
  <c r="Q3468" i="1"/>
  <c r="P3469" i="1"/>
  <c r="Q3469" i="1"/>
  <c r="P3470" i="1"/>
  <c r="Q3470" i="1"/>
  <c r="P3471" i="1"/>
  <c r="Q3471" i="1"/>
  <c r="P3472" i="1"/>
  <c r="Q3472" i="1"/>
  <c r="P3473" i="1"/>
  <c r="Q3473" i="1"/>
  <c r="P3474" i="1"/>
  <c r="Q3474" i="1"/>
  <c r="P3475" i="1"/>
  <c r="Q3475" i="1"/>
  <c r="P3476" i="1"/>
  <c r="Q3476" i="1"/>
  <c r="P3477" i="1"/>
  <c r="Q3477" i="1"/>
  <c r="P3478" i="1"/>
  <c r="Q3478" i="1"/>
  <c r="P3479" i="1"/>
  <c r="Q3479" i="1"/>
  <c r="P3480" i="1"/>
  <c r="Q3480" i="1"/>
  <c r="P3481" i="1"/>
  <c r="Q3481" i="1"/>
  <c r="P3482" i="1"/>
  <c r="Q3482" i="1"/>
  <c r="P3483" i="1"/>
  <c r="Q3483" i="1"/>
  <c r="P3484" i="1"/>
  <c r="Q3484" i="1"/>
  <c r="P3485" i="1"/>
  <c r="Q3485" i="1"/>
  <c r="P3486" i="1"/>
  <c r="Q3486" i="1"/>
  <c r="P3487" i="1"/>
  <c r="Q3487" i="1"/>
  <c r="P3488" i="1"/>
  <c r="Q3488" i="1"/>
  <c r="P3489" i="1"/>
  <c r="Q3489" i="1"/>
  <c r="P3490" i="1"/>
  <c r="Q3490" i="1"/>
  <c r="P3491" i="1"/>
  <c r="Q3491" i="1"/>
  <c r="P3492" i="1"/>
  <c r="Q3492" i="1"/>
  <c r="P3493" i="1"/>
  <c r="Q3493" i="1"/>
  <c r="P3494" i="1"/>
  <c r="Q3494" i="1"/>
  <c r="P3495" i="1"/>
  <c r="Q3495" i="1"/>
  <c r="P3496" i="1"/>
  <c r="Q3496" i="1"/>
  <c r="P3497" i="1"/>
  <c r="Q3497" i="1"/>
  <c r="P3498" i="1"/>
  <c r="Q3498" i="1"/>
  <c r="P3499" i="1"/>
  <c r="Q3499" i="1"/>
  <c r="P3500" i="1"/>
  <c r="Q3500" i="1"/>
  <c r="P3501" i="1"/>
  <c r="Q3501" i="1"/>
  <c r="P3502" i="1"/>
  <c r="Q3502" i="1"/>
  <c r="P3503" i="1"/>
  <c r="Q3503" i="1"/>
  <c r="P3504" i="1"/>
  <c r="Q3504" i="1"/>
  <c r="P3505" i="1"/>
  <c r="Q3505" i="1"/>
  <c r="P3506" i="1"/>
  <c r="Q3506" i="1"/>
  <c r="P3507" i="1"/>
  <c r="Q3507" i="1"/>
  <c r="P3508" i="1"/>
  <c r="Q3508" i="1"/>
  <c r="P3509" i="1"/>
  <c r="Q3509" i="1"/>
  <c r="P3510" i="1"/>
  <c r="Q3510" i="1"/>
  <c r="P3511" i="1"/>
  <c r="Q3511" i="1"/>
  <c r="P3512" i="1"/>
  <c r="Q3512" i="1"/>
  <c r="P3513" i="1"/>
  <c r="Q3513" i="1"/>
  <c r="P3514" i="1"/>
  <c r="Q3514" i="1"/>
  <c r="P3515" i="1"/>
  <c r="Q3515" i="1"/>
  <c r="P3516" i="1"/>
  <c r="Q3516" i="1"/>
  <c r="P3517" i="1"/>
  <c r="Q3517" i="1"/>
  <c r="P3518" i="1"/>
  <c r="Q3518" i="1"/>
  <c r="P3519" i="1"/>
  <c r="Q3519" i="1"/>
  <c r="P3520" i="1"/>
  <c r="Q3520" i="1"/>
  <c r="P3521" i="1"/>
  <c r="Q3521" i="1"/>
  <c r="P3522" i="1"/>
  <c r="Q3522" i="1"/>
  <c r="P3523" i="1"/>
  <c r="Q3523" i="1"/>
  <c r="P3524" i="1"/>
  <c r="Q3524" i="1"/>
  <c r="P3525" i="1"/>
  <c r="Q3525" i="1"/>
  <c r="P3526" i="1"/>
  <c r="Q3526" i="1"/>
  <c r="P3527" i="1"/>
  <c r="Q3527" i="1"/>
  <c r="P3528" i="1"/>
  <c r="Q3528" i="1"/>
  <c r="P3529" i="1"/>
  <c r="Q3529" i="1"/>
  <c r="P3530" i="1"/>
  <c r="Q3530" i="1"/>
  <c r="P3531" i="1"/>
  <c r="Q3531" i="1"/>
  <c r="P3532" i="1"/>
  <c r="Q3532" i="1"/>
  <c r="P3533" i="1"/>
  <c r="Q3533" i="1"/>
  <c r="P3534" i="1"/>
  <c r="Q3534" i="1"/>
  <c r="P3535" i="1"/>
  <c r="Q3535" i="1"/>
  <c r="P3536" i="1"/>
  <c r="Q3536" i="1"/>
  <c r="P3537" i="1"/>
  <c r="Q3537" i="1"/>
  <c r="P3538" i="1"/>
  <c r="Q3538" i="1"/>
  <c r="P3539" i="1"/>
  <c r="Q3539" i="1"/>
  <c r="P3540" i="1"/>
  <c r="Q3540" i="1"/>
  <c r="P3541" i="1"/>
  <c r="Q3541" i="1"/>
  <c r="P3542" i="1"/>
  <c r="Q3542" i="1"/>
  <c r="P3543" i="1"/>
  <c r="Q3543" i="1"/>
  <c r="P3544" i="1"/>
  <c r="Q3544" i="1"/>
  <c r="P3545" i="1"/>
  <c r="Q3545" i="1"/>
  <c r="P3546" i="1"/>
  <c r="Q3546" i="1"/>
  <c r="P3547" i="1"/>
  <c r="Q3547" i="1"/>
  <c r="P3548" i="1"/>
  <c r="Q3548" i="1"/>
  <c r="P3549" i="1"/>
  <c r="Q3549" i="1"/>
  <c r="P3550" i="1"/>
  <c r="Q3550" i="1"/>
  <c r="P3551" i="1"/>
  <c r="Q3551" i="1"/>
  <c r="P3552" i="1"/>
  <c r="Q3552" i="1"/>
  <c r="P3553" i="1"/>
  <c r="Q3553" i="1"/>
  <c r="P3554" i="1"/>
  <c r="Q3554" i="1"/>
  <c r="P3555" i="1"/>
  <c r="Q3555" i="1"/>
  <c r="P3556" i="1"/>
  <c r="Q3556" i="1"/>
  <c r="P3557" i="1"/>
  <c r="Q3557" i="1"/>
  <c r="P3558" i="1"/>
  <c r="Q3558" i="1"/>
  <c r="P3559" i="1"/>
  <c r="Q3559" i="1"/>
  <c r="P3560" i="1"/>
  <c r="Q3560" i="1"/>
  <c r="P3561" i="1"/>
  <c r="Q3561" i="1"/>
  <c r="P3562" i="1"/>
  <c r="Q3562" i="1"/>
  <c r="P3563" i="1"/>
  <c r="Q3563" i="1"/>
  <c r="P3564" i="1"/>
  <c r="Q3564" i="1"/>
  <c r="P3565" i="1"/>
  <c r="Q3565" i="1"/>
  <c r="P3566" i="1"/>
  <c r="Q3566" i="1"/>
  <c r="P3567" i="1"/>
  <c r="Q3567" i="1"/>
  <c r="P3568" i="1"/>
  <c r="Q3568" i="1"/>
  <c r="P3569" i="1"/>
  <c r="Q3569" i="1"/>
  <c r="P3570" i="1"/>
  <c r="Q3570" i="1"/>
  <c r="P3571" i="1"/>
  <c r="Q3571" i="1"/>
  <c r="P3572" i="1"/>
  <c r="Q3572" i="1"/>
  <c r="P3573" i="1"/>
  <c r="Q3573" i="1"/>
  <c r="P3574" i="1"/>
  <c r="Q3574" i="1"/>
  <c r="P3575" i="1"/>
  <c r="Q3575" i="1"/>
  <c r="P3576" i="1"/>
  <c r="Q3576" i="1"/>
  <c r="P3577" i="1"/>
  <c r="Q3577" i="1"/>
  <c r="P3578" i="1"/>
  <c r="Q3578" i="1"/>
  <c r="P3579" i="1"/>
  <c r="Q3579" i="1"/>
  <c r="P3580" i="1"/>
  <c r="Q3580" i="1"/>
  <c r="P3581" i="1"/>
  <c r="Q3581" i="1"/>
  <c r="P3582" i="1"/>
  <c r="Q3582" i="1"/>
  <c r="P3583" i="1"/>
  <c r="Q3583" i="1"/>
  <c r="P3584" i="1"/>
  <c r="Q3584" i="1"/>
  <c r="P3585" i="1"/>
  <c r="Q3585" i="1"/>
  <c r="P3586" i="1"/>
  <c r="Q3586" i="1"/>
  <c r="P3587" i="1"/>
  <c r="Q3587" i="1"/>
  <c r="P3588" i="1"/>
  <c r="Q3588" i="1"/>
  <c r="P3589" i="1"/>
  <c r="Q3589" i="1"/>
  <c r="P3590" i="1"/>
  <c r="Q3590" i="1"/>
  <c r="P3591" i="1"/>
  <c r="Q3591" i="1"/>
  <c r="P3592" i="1"/>
  <c r="Q3592" i="1"/>
  <c r="P3593" i="1"/>
  <c r="Q3593" i="1"/>
  <c r="P3594" i="1"/>
  <c r="Q3594" i="1"/>
  <c r="P3595" i="1"/>
  <c r="Q3595" i="1"/>
  <c r="P3596" i="1"/>
  <c r="Q3596" i="1"/>
  <c r="P3597" i="1"/>
  <c r="Q3597" i="1"/>
  <c r="P3598" i="1"/>
  <c r="Q3598" i="1"/>
  <c r="P3599" i="1"/>
  <c r="Q3599" i="1"/>
  <c r="P3600" i="1"/>
  <c r="Q3600" i="1"/>
  <c r="P3601" i="1"/>
  <c r="Q3601" i="1"/>
  <c r="P3602" i="1"/>
  <c r="Q3602" i="1"/>
  <c r="P3603" i="1"/>
  <c r="Q3603" i="1"/>
  <c r="P3604" i="1"/>
  <c r="Q3604" i="1"/>
  <c r="P3605" i="1"/>
  <c r="Q3605" i="1"/>
  <c r="P3606" i="1"/>
  <c r="Q3606" i="1"/>
  <c r="P3607" i="1"/>
  <c r="Q3607" i="1"/>
  <c r="P3608" i="1"/>
  <c r="Q3608" i="1"/>
  <c r="P3609" i="1"/>
  <c r="Q3609" i="1"/>
  <c r="P3610" i="1"/>
  <c r="Q3610" i="1"/>
  <c r="P3611" i="1"/>
  <c r="Q3611" i="1"/>
  <c r="P3612" i="1"/>
  <c r="Q3612" i="1"/>
  <c r="P3613" i="1"/>
  <c r="Q3613" i="1"/>
  <c r="P3614" i="1"/>
  <c r="Q3614" i="1"/>
  <c r="P3615" i="1"/>
  <c r="Q3615" i="1"/>
  <c r="P3616" i="1"/>
  <c r="Q3616" i="1"/>
  <c r="P3617" i="1"/>
  <c r="Q3617" i="1"/>
  <c r="P3618" i="1"/>
  <c r="Q3618" i="1"/>
  <c r="P3619" i="1"/>
  <c r="Q3619" i="1"/>
  <c r="P3620" i="1"/>
  <c r="Q3620" i="1"/>
  <c r="P3621" i="1"/>
  <c r="Q3621" i="1"/>
  <c r="P3622" i="1"/>
  <c r="Q3622" i="1"/>
  <c r="P3623" i="1"/>
  <c r="Q3623" i="1"/>
  <c r="P3624" i="1"/>
  <c r="Q3624" i="1"/>
  <c r="P3625" i="1"/>
  <c r="Q3625" i="1"/>
  <c r="P3626" i="1"/>
  <c r="Q3626" i="1"/>
  <c r="P3627" i="1"/>
  <c r="Q3627" i="1"/>
  <c r="P3628" i="1"/>
  <c r="Q3628" i="1"/>
  <c r="P3629" i="1"/>
  <c r="Q3629" i="1"/>
  <c r="P3630" i="1"/>
  <c r="Q3630" i="1"/>
  <c r="P3631" i="1"/>
  <c r="Q3631" i="1"/>
  <c r="P3632" i="1"/>
  <c r="Q3632" i="1"/>
  <c r="P3633" i="1"/>
  <c r="Q3633" i="1"/>
  <c r="P3634" i="1"/>
  <c r="Q3634" i="1"/>
  <c r="P3635" i="1"/>
  <c r="Q3635" i="1"/>
  <c r="P3636" i="1"/>
  <c r="Q3636" i="1"/>
  <c r="P3637" i="1"/>
  <c r="Q3637" i="1"/>
  <c r="P3638" i="1"/>
  <c r="Q3638" i="1"/>
  <c r="P3639" i="1"/>
  <c r="Q3639" i="1"/>
  <c r="P3640" i="1"/>
  <c r="Q3640" i="1"/>
  <c r="P3641" i="1"/>
  <c r="Q3641" i="1"/>
  <c r="P3642" i="1"/>
  <c r="Q3642" i="1"/>
  <c r="P3643" i="1"/>
  <c r="Q3643" i="1"/>
  <c r="P3644" i="1"/>
  <c r="Q3644" i="1"/>
  <c r="P3645" i="1"/>
  <c r="Q3645" i="1"/>
  <c r="P3646" i="1"/>
  <c r="Q3646" i="1"/>
  <c r="P3647" i="1"/>
  <c r="Q3647" i="1"/>
  <c r="P3648" i="1"/>
  <c r="Q3648" i="1"/>
  <c r="P3649" i="1"/>
  <c r="Q3649" i="1"/>
  <c r="P3650" i="1"/>
  <c r="Q3650" i="1"/>
  <c r="P3651" i="1"/>
  <c r="Q3651" i="1"/>
  <c r="P3652" i="1"/>
  <c r="Q3652" i="1"/>
  <c r="P3653" i="1"/>
  <c r="Q3653" i="1"/>
  <c r="P3654" i="1"/>
  <c r="Q3654" i="1"/>
  <c r="P3655" i="1"/>
  <c r="Q3655" i="1"/>
  <c r="P3656" i="1"/>
  <c r="Q3656" i="1"/>
  <c r="P3657" i="1"/>
  <c r="Q3657" i="1"/>
  <c r="P3658" i="1"/>
  <c r="Q3658" i="1"/>
  <c r="P3659" i="1"/>
  <c r="Q3659" i="1"/>
  <c r="P3660" i="1"/>
  <c r="Q3660" i="1"/>
  <c r="P3661" i="1"/>
  <c r="Q3661" i="1"/>
  <c r="P3662" i="1"/>
  <c r="Q3662" i="1"/>
  <c r="P3663" i="1"/>
  <c r="Q3663" i="1"/>
  <c r="P3664" i="1"/>
  <c r="Q3664" i="1"/>
  <c r="P3665" i="1"/>
  <c r="Q3665" i="1"/>
  <c r="P3666" i="1"/>
  <c r="Q3666" i="1"/>
  <c r="P3667" i="1"/>
  <c r="Q3667" i="1"/>
  <c r="P3668" i="1"/>
  <c r="Q3668" i="1"/>
  <c r="P3669" i="1"/>
  <c r="Q3669" i="1"/>
  <c r="P3670" i="1"/>
  <c r="Q3670" i="1"/>
  <c r="P3671" i="1"/>
  <c r="Q3671" i="1"/>
  <c r="P3672" i="1"/>
  <c r="Q3672" i="1"/>
  <c r="P3673" i="1"/>
  <c r="Q3673" i="1"/>
  <c r="P3674" i="1"/>
  <c r="Q3674" i="1"/>
  <c r="P3675" i="1"/>
  <c r="Q3675" i="1"/>
  <c r="P3676" i="1"/>
  <c r="Q3676" i="1"/>
  <c r="P3677" i="1"/>
  <c r="Q3677" i="1"/>
  <c r="P3678" i="1"/>
  <c r="Q3678" i="1"/>
  <c r="P3679" i="1"/>
  <c r="Q3679" i="1"/>
  <c r="P3680" i="1"/>
  <c r="Q3680" i="1"/>
  <c r="P3681" i="1"/>
  <c r="Q3681" i="1"/>
  <c r="P3682" i="1"/>
  <c r="Q3682" i="1"/>
  <c r="P3683" i="1"/>
  <c r="Q3683" i="1"/>
  <c r="P3684" i="1"/>
  <c r="Q3684" i="1"/>
  <c r="P3685" i="1"/>
  <c r="Q3685" i="1"/>
  <c r="P3686" i="1"/>
  <c r="Q3686" i="1"/>
  <c r="P3687" i="1"/>
  <c r="Q3687" i="1"/>
  <c r="P3688" i="1"/>
  <c r="Q3688" i="1"/>
  <c r="P3689" i="1"/>
  <c r="Q3689" i="1"/>
  <c r="P3690" i="1"/>
  <c r="Q3690" i="1"/>
  <c r="P3691" i="1"/>
  <c r="Q3691" i="1"/>
  <c r="P3692" i="1"/>
  <c r="Q3692" i="1"/>
  <c r="P3693" i="1"/>
  <c r="Q3693" i="1"/>
  <c r="P3694" i="1"/>
  <c r="Q3694" i="1"/>
  <c r="P3695" i="1"/>
  <c r="Q3695" i="1"/>
  <c r="P3696" i="1"/>
  <c r="Q3696" i="1"/>
  <c r="P3697" i="1"/>
  <c r="Q3697" i="1"/>
  <c r="P3698" i="1"/>
  <c r="Q3698" i="1"/>
  <c r="P3699" i="1"/>
  <c r="Q3699" i="1"/>
  <c r="P3700" i="1"/>
  <c r="Q3700" i="1"/>
  <c r="P3701" i="1"/>
  <c r="Q3701" i="1"/>
  <c r="P3702" i="1"/>
  <c r="Q3702" i="1"/>
  <c r="P3703" i="1"/>
  <c r="Q3703" i="1"/>
  <c r="P3704" i="1"/>
  <c r="Q3704" i="1"/>
  <c r="P3705" i="1"/>
  <c r="Q3705" i="1"/>
  <c r="P3706" i="1"/>
  <c r="Q3706" i="1"/>
  <c r="P3707" i="1"/>
  <c r="Q3707" i="1"/>
  <c r="P3708" i="1"/>
  <c r="Q3708" i="1"/>
  <c r="P3709" i="1"/>
  <c r="Q3709" i="1"/>
  <c r="P3710" i="1"/>
  <c r="Q3710" i="1"/>
  <c r="P3711" i="1"/>
  <c r="Q3711" i="1"/>
  <c r="P3712" i="1"/>
  <c r="Q3712" i="1"/>
  <c r="P3713" i="1"/>
  <c r="Q3713" i="1"/>
  <c r="P3714" i="1"/>
  <c r="Q3714" i="1"/>
  <c r="P3715" i="1"/>
  <c r="Q3715" i="1"/>
  <c r="P3716" i="1"/>
  <c r="Q3716" i="1"/>
  <c r="P3717" i="1"/>
  <c r="Q3717" i="1"/>
  <c r="P3718" i="1"/>
  <c r="Q3718" i="1"/>
  <c r="P3719" i="1"/>
  <c r="Q3719" i="1"/>
  <c r="P3720" i="1"/>
  <c r="Q3720" i="1"/>
  <c r="P3721" i="1"/>
  <c r="Q3721" i="1"/>
  <c r="P3722" i="1"/>
  <c r="Q3722" i="1"/>
  <c r="P3723" i="1"/>
  <c r="Q3723" i="1"/>
  <c r="P3724" i="1"/>
  <c r="Q3724" i="1"/>
  <c r="P3725" i="1"/>
  <c r="Q3725" i="1"/>
  <c r="P3726" i="1"/>
  <c r="Q3726" i="1"/>
  <c r="P3727" i="1"/>
  <c r="Q3727" i="1"/>
  <c r="P3728" i="1"/>
  <c r="Q3728" i="1"/>
  <c r="P3729" i="1"/>
  <c r="Q3729" i="1"/>
  <c r="P3730" i="1"/>
  <c r="Q3730" i="1"/>
  <c r="P3731" i="1"/>
  <c r="Q3731" i="1"/>
  <c r="P3732" i="1"/>
  <c r="Q3732" i="1"/>
  <c r="P3733" i="1"/>
  <c r="Q3733" i="1"/>
  <c r="P3734" i="1"/>
  <c r="Q3734" i="1"/>
  <c r="P3735" i="1"/>
  <c r="Q3735" i="1"/>
  <c r="P3736" i="1"/>
  <c r="Q3736" i="1"/>
  <c r="P3737" i="1"/>
  <c r="Q3737" i="1"/>
  <c r="P3738" i="1"/>
  <c r="Q3738" i="1"/>
  <c r="P3739" i="1"/>
  <c r="Q3739" i="1"/>
  <c r="P3740" i="1"/>
  <c r="Q3740" i="1"/>
  <c r="P3741" i="1"/>
  <c r="Q3741" i="1"/>
  <c r="P3742" i="1"/>
  <c r="Q3742" i="1"/>
  <c r="P3743" i="1"/>
  <c r="Q3743" i="1"/>
  <c r="P3744" i="1"/>
  <c r="Q3744" i="1"/>
  <c r="P3745" i="1"/>
  <c r="Q3745" i="1"/>
  <c r="P3746" i="1"/>
  <c r="Q3746" i="1"/>
  <c r="P3747" i="1"/>
  <c r="Q3747" i="1"/>
  <c r="P3748" i="1"/>
  <c r="Q3748" i="1"/>
  <c r="P3749" i="1"/>
  <c r="Q3749" i="1"/>
  <c r="P3750" i="1"/>
  <c r="Q3750" i="1"/>
  <c r="P3751" i="1"/>
  <c r="Q3751" i="1"/>
  <c r="P3752" i="1"/>
  <c r="Q3752" i="1"/>
  <c r="P3753" i="1"/>
  <c r="Q3753" i="1"/>
  <c r="P3754" i="1"/>
  <c r="Q3754" i="1"/>
  <c r="P3755" i="1"/>
  <c r="Q3755" i="1"/>
  <c r="P3756" i="1"/>
  <c r="Q3756" i="1"/>
  <c r="P3757" i="1"/>
  <c r="Q3757" i="1"/>
  <c r="P3758" i="1"/>
  <c r="Q3758" i="1"/>
  <c r="P3759" i="1"/>
  <c r="Q3759" i="1"/>
  <c r="P3760" i="1"/>
  <c r="Q3760" i="1"/>
  <c r="P3761" i="1"/>
  <c r="Q3761" i="1"/>
  <c r="P3762" i="1"/>
  <c r="Q3762" i="1"/>
  <c r="P3763" i="1"/>
  <c r="Q3763" i="1"/>
  <c r="P3764" i="1"/>
  <c r="Q3764" i="1"/>
  <c r="P3765" i="1"/>
  <c r="Q3765" i="1"/>
  <c r="P3766" i="1"/>
  <c r="Q3766" i="1"/>
  <c r="P3767" i="1"/>
  <c r="Q3767" i="1"/>
  <c r="P3768" i="1"/>
  <c r="Q3768" i="1"/>
  <c r="P3769" i="1"/>
  <c r="Q3769" i="1"/>
  <c r="P3770" i="1"/>
  <c r="Q3770" i="1"/>
  <c r="P3771" i="1"/>
  <c r="Q3771" i="1"/>
  <c r="P3772" i="1"/>
  <c r="Q3772" i="1"/>
  <c r="P3773" i="1"/>
  <c r="Q3773" i="1"/>
  <c r="P3774" i="1"/>
  <c r="Q3774" i="1"/>
  <c r="P3775" i="1"/>
  <c r="Q3775" i="1"/>
  <c r="P3776" i="1"/>
  <c r="Q3776" i="1"/>
  <c r="P3777" i="1"/>
  <c r="Q3777" i="1"/>
  <c r="P3778" i="1"/>
  <c r="Q3778" i="1"/>
  <c r="P3779" i="1"/>
  <c r="Q3779" i="1"/>
  <c r="P3780" i="1"/>
  <c r="Q3780" i="1"/>
  <c r="P3781" i="1"/>
  <c r="Q3781" i="1"/>
  <c r="P3782" i="1"/>
  <c r="Q3782" i="1"/>
  <c r="P3783" i="1"/>
  <c r="Q3783" i="1"/>
  <c r="P3784" i="1"/>
  <c r="Q3784" i="1"/>
  <c r="P3785" i="1"/>
  <c r="Q3785" i="1"/>
  <c r="P3786" i="1"/>
  <c r="Q3786" i="1"/>
  <c r="P3787" i="1"/>
  <c r="Q3787" i="1"/>
  <c r="P3788" i="1"/>
  <c r="Q3788" i="1"/>
  <c r="P3789" i="1"/>
  <c r="Q3789" i="1"/>
  <c r="P3790" i="1"/>
  <c r="Q3790" i="1"/>
  <c r="P3791" i="1"/>
  <c r="Q3791" i="1"/>
  <c r="P3792" i="1"/>
  <c r="Q3792" i="1"/>
  <c r="P3793" i="1"/>
  <c r="Q3793" i="1"/>
  <c r="P3794" i="1"/>
  <c r="Q3794" i="1"/>
  <c r="P3795" i="1"/>
  <c r="Q3795" i="1"/>
  <c r="P3796" i="1"/>
  <c r="Q3796" i="1"/>
  <c r="P3797" i="1"/>
  <c r="Q3797" i="1"/>
  <c r="P3798" i="1"/>
  <c r="Q3798" i="1"/>
  <c r="P3799" i="1"/>
  <c r="Q3799" i="1"/>
  <c r="P3800" i="1"/>
  <c r="Q3800" i="1"/>
  <c r="P3801" i="1"/>
  <c r="Q3801" i="1"/>
  <c r="P3802" i="1"/>
  <c r="Q3802" i="1"/>
  <c r="P3803" i="1"/>
  <c r="Q3803" i="1"/>
  <c r="P3804" i="1"/>
  <c r="Q3804" i="1"/>
  <c r="P3805" i="1"/>
  <c r="Q3805" i="1"/>
  <c r="P3806" i="1"/>
  <c r="Q3806" i="1"/>
  <c r="P3807" i="1"/>
  <c r="Q3807" i="1"/>
  <c r="P3808" i="1"/>
  <c r="Q3808" i="1"/>
  <c r="P3809" i="1"/>
  <c r="Q3809" i="1"/>
  <c r="P3810" i="1"/>
  <c r="Q3810" i="1"/>
  <c r="P3811" i="1"/>
  <c r="Q3811" i="1"/>
  <c r="P3812" i="1"/>
  <c r="Q3812" i="1"/>
  <c r="P3813" i="1"/>
  <c r="Q3813" i="1"/>
  <c r="P3814" i="1"/>
  <c r="Q3814" i="1"/>
  <c r="P3815" i="1"/>
  <c r="Q3815" i="1"/>
  <c r="P3816" i="1"/>
  <c r="Q3816" i="1"/>
  <c r="P3817" i="1"/>
  <c r="Q3817" i="1"/>
  <c r="P3818" i="1"/>
  <c r="Q3818" i="1"/>
  <c r="P3819" i="1"/>
  <c r="Q3819" i="1"/>
  <c r="P3820" i="1"/>
  <c r="Q3820" i="1"/>
  <c r="P3821" i="1"/>
  <c r="Q3821" i="1"/>
  <c r="P3822" i="1"/>
  <c r="Q3822" i="1"/>
  <c r="P3823" i="1"/>
  <c r="Q3823" i="1"/>
  <c r="P3824" i="1"/>
  <c r="Q3824" i="1"/>
  <c r="P3825" i="1"/>
  <c r="Q3825" i="1"/>
  <c r="P3826" i="1"/>
  <c r="Q3826" i="1"/>
  <c r="P3827" i="1"/>
  <c r="Q3827" i="1"/>
  <c r="P3828" i="1"/>
  <c r="Q3828" i="1"/>
  <c r="P3829" i="1"/>
  <c r="Q3829" i="1"/>
  <c r="P3830" i="1"/>
  <c r="Q3830" i="1"/>
  <c r="P3831" i="1"/>
  <c r="Q3831" i="1"/>
  <c r="P3832" i="1"/>
  <c r="Q3832" i="1"/>
  <c r="P3833" i="1"/>
  <c r="Q3833" i="1"/>
  <c r="P3834" i="1"/>
  <c r="Q3834" i="1"/>
  <c r="P3835" i="1"/>
  <c r="Q3835" i="1"/>
  <c r="P3836" i="1"/>
  <c r="Q3836" i="1"/>
  <c r="P3837" i="1"/>
  <c r="Q3837" i="1"/>
  <c r="P3838" i="1"/>
  <c r="Q3838" i="1"/>
  <c r="P3839" i="1"/>
  <c r="Q3839" i="1"/>
  <c r="P3840" i="1"/>
  <c r="Q3840" i="1"/>
  <c r="P3841" i="1"/>
  <c r="Q3841" i="1"/>
  <c r="P3842" i="1"/>
  <c r="Q3842" i="1"/>
  <c r="P3843" i="1"/>
  <c r="Q3843" i="1"/>
  <c r="P3844" i="1"/>
  <c r="Q3844" i="1"/>
  <c r="P3845" i="1"/>
  <c r="Q3845" i="1"/>
  <c r="P3846" i="1"/>
  <c r="Q3846" i="1"/>
  <c r="P3847" i="1"/>
  <c r="Q3847" i="1"/>
  <c r="P3848" i="1"/>
  <c r="Q3848" i="1"/>
  <c r="P3849" i="1"/>
  <c r="Q3849" i="1"/>
  <c r="P3850" i="1"/>
  <c r="Q3850" i="1"/>
  <c r="P3851" i="1"/>
  <c r="Q3851" i="1"/>
  <c r="P3852" i="1"/>
  <c r="Q3852" i="1"/>
  <c r="P3853" i="1"/>
  <c r="Q3853" i="1"/>
  <c r="P3854" i="1"/>
  <c r="Q3854" i="1"/>
  <c r="P3855" i="1"/>
  <c r="Q3855" i="1"/>
  <c r="P3856" i="1"/>
  <c r="Q3856" i="1"/>
  <c r="P3857" i="1"/>
  <c r="Q3857" i="1"/>
  <c r="P3858" i="1"/>
  <c r="Q3858" i="1"/>
  <c r="P3859" i="1"/>
  <c r="Q3859" i="1"/>
  <c r="P3860" i="1"/>
  <c r="Q3860" i="1"/>
  <c r="P3861" i="1"/>
  <c r="Q3861" i="1"/>
  <c r="P3862" i="1"/>
  <c r="Q3862" i="1"/>
  <c r="P3863" i="1"/>
  <c r="Q3863" i="1"/>
  <c r="P3864" i="1"/>
  <c r="Q3864" i="1"/>
  <c r="P3865" i="1"/>
  <c r="Q3865" i="1"/>
  <c r="P3866" i="1"/>
  <c r="Q3866" i="1"/>
  <c r="P3867" i="1"/>
  <c r="Q3867" i="1"/>
  <c r="P3868" i="1"/>
  <c r="Q3868" i="1"/>
  <c r="P3869" i="1"/>
  <c r="Q3869" i="1"/>
  <c r="P3870" i="1"/>
  <c r="Q3870" i="1"/>
  <c r="P3871" i="1"/>
  <c r="Q3871" i="1"/>
  <c r="P3872" i="1"/>
  <c r="Q3872" i="1"/>
  <c r="P3873" i="1"/>
  <c r="Q3873" i="1"/>
  <c r="P3874" i="1"/>
  <c r="Q3874" i="1"/>
  <c r="P3875" i="1"/>
  <c r="Q3875" i="1"/>
  <c r="P3876" i="1"/>
  <c r="Q3876" i="1"/>
  <c r="P3877" i="1"/>
  <c r="Q3877" i="1"/>
  <c r="P3878" i="1"/>
  <c r="Q3878" i="1"/>
  <c r="P3879" i="1"/>
  <c r="Q3879" i="1"/>
  <c r="P3880" i="1"/>
  <c r="Q3880" i="1"/>
  <c r="P3881" i="1"/>
  <c r="Q3881" i="1"/>
  <c r="P3882" i="1"/>
  <c r="Q3882" i="1"/>
  <c r="P3883" i="1"/>
  <c r="Q3883" i="1"/>
  <c r="P3884" i="1"/>
  <c r="Q3884" i="1"/>
  <c r="P3885" i="1"/>
  <c r="Q3885" i="1"/>
  <c r="P3886" i="1"/>
  <c r="Q3886" i="1"/>
  <c r="P3887" i="1"/>
  <c r="Q3887" i="1"/>
  <c r="P3888" i="1"/>
  <c r="Q3888" i="1"/>
  <c r="P3889" i="1"/>
  <c r="Q3889" i="1"/>
  <c r="P3890" i="1"/>
  <c r="Q3890" i="1"/>
  <c r="P3891" i="1"/>
  <c r="Q3891" i="1"/>
  <c r="P3892" i="1"/>
  <c r="Q3892" i="1"/>
  <c r="P3893" i="1"/>
  <c r="Q3893" i="1"/>
  <c r="P3894" i="1"/>
  <c r="Q3894" i="1"/>
  <c r="P3895" i="1"/>
  <c r="Q3895" i="1"/>
  <c r="P3896" i="1"/>
  <c r="Q3896" i="1"/>
  <c r="P3897" i="1"/>
  <c r="Q3897" i="1"/>
  <c r="P3898" i="1"/>
  <c r="Q3898" i="1"/>
  <c r="P3899" i="1"/>
  <c r="Q3899" i="1"/>
  <c r="P3900" i="1"/>
  <c r="Q3900" i="1"/>
  <c r="P3901" i="1"/>
  <c r="Q3901" i="1"/>
  <c r="P3902" i="1"/>
  <c r="Q3902" i="1"/>
  <c r="P3903" i="1"/>
  <c r="Q3903" i="1"/>
  <c r="P3904" i="1"/>
  <c r="Q3904" i="1"/>
  <c r="P3905" i="1"/>
  <c r="Q3905" i="1"/>
  <c r="P3906" i="1"/>
  <c r="Q3906" i="1"/>
  <c r="P3907" i="1"/>
  <c r="Q3907" i="1"/>
  <c r="P3908" i="1"/>
  <c r="Q3908" i="1"/>
  <c r="P3909" i="1"/>
  <c r="Q3909" i="1"/>
  <c r="P3910" i="1"/>
  <c r="Q3910" i="1"/>
  <c r="P3911" i="1"/>
  <c r="Q3911" i="1"/>
  <c r="P3912" i="1"/>
  <c r="Q3912" i="1"/>
  <c r="P3913" i="1"/>
  <c r="Q3913" i="1"/>
  <c r="P3914" i="1"/>
  <c r="Q3914" i="1"/>
  <c r="P3915" i="1"/>
  <c r="Q3915" i="1"/>
  <c r="P3916" i="1"/>
  <c r="Q3916" i="1"/>
  <c r="P3917" i="1"/>
  <c r="Q3917" i="1"/>
  <c r="P3918" i="1"/>
  <c r="Q3918" i="1"/>
  <c r="P3919" i="1"/>
  <c r="Q3919" i="1"/>
  <c r="P3920" i="1"/>
  <c r="Q3920" i="1"/>
  <c r="P3921" i="1"/>
  <c r="Q3921" i="1"/>
  <c r="P3922" i="1"/>
  <c r="Q3922" i="1"/>
  <c r="P3923" i="1"/>
  <c r="Q3923" i="1"/>
  <c r="P3924" i="1"/>
  <c r="Q3924" i="1"/>
  <c r="P3925" i="1"/>
  <c r="Q3925" i="1"/>
  <c r="P3926" i="1"/>
  <c r="Q3926" i="1"/>
  <c r="P3927" i="1"/>
  <c r="Q3927" i="1"/>
  <c r="P3928" i="1"/>
  <c r="Q3928" i="1"/>
  <c r="P3929" i="1"/>
  <c r="Q3929" i="1"/>
  <c r="P3930" i="1"/>
  <c r="Q3930" i="1"/>
  <c r="P3931" i="1"/>
  <c r="Q3931" i="1"/>
  <c r="P3932" i="1"/>
  <c r="Q3932" i="1"/>
  <c r="P3933" i="1"/>
  <c r="Q3933" i="1"/>
  <c r="P3934" i="1"/>
  <c r="Q3934" i="1"/>
  <c r="P3935" i="1"/>
  <c r="Q3935" i="1"/>
  <c r="P3936" i="1"/>
  <c r="Q3936" i="1"/>
  <c r="P3937" i="1"/>
  <c r="Q3937" i="1"/>
  <c r="P3938" i="1"/>
  <c r="Q3938" i="1"/>
  <c r="P3939" i="1"/>
  <c r="Q3939" i="1"/>
  <c r="P3940" i="1"/>
  <c r="Q3940" i="1"/>
  <c r="P3941" i="1"/>
  <c r="Q3941" i="1"/>
  <c r="P3942" i="1"/>
  <c r="Q3942" i="1"/>
  <c r="P3943" i="1"/>
  <c r="Q3943" i="1"/>
  <c r="P3944" i="1"/>
  <c r="Q3944" i="1"/>
  <c r="P3945" i="1"/>
  <c r="Q3945" i="1"/>
  <c r="P3946" i="1"/>
  <c r="Q3946" i="1"/>
  <c r="P3947" i="1"/>
  <c r="Q3947" i="1"/>
  <c r="P3948" i="1"/>
  <c r="Q3948" i="1"/>
  <c r="P3949" i="1"/>
  <c r="Q3949" i="1"/>
  <c r="P3950" i="1"/>
  <c r="Q3950" i="1"/>
  <c r="P3951" i="1"/>
  <c r="Q3951" i="1"/>
  <c r="P3952" i="1"/>
  <c r="Q3952" i="1"/>
  <c r="P3953" i="1"/>
  <c r="Q3953" i="1"/>
  <c r="P3954" i="1"/>
  <c r="Q3954" i="1"/>
  <c r="P3955" i="1"/>
  <c r="Q3955" i="1"/>
  <c r="P3956" i="1"/>
  <c r="Q3956" i="1"/>
  <c r="P3957" i="1"/>
  <c r="Q3957" i="1"/>
  <c r="P3958" i="1"/>
  <c r="Q3958" i="1"/>
  <c r="P3959" i="1"/>
  <c r="Q3959" i="1"/>
  <c r="P3960" i="1"/>
  <c r="Q3960" i="1"/>
  <c r="P3961" i="1"/>
  <c r="Q3961" i="1"/>
  <c r="P3962" i="1"/>
  <c r="Q3962" i="1"/>
  <c r="P3963" i="1"/>
  <c r="Q3963" i="1"/>
  <c r="P3964" i="1"/>
  <c r="Q3964" i="1"/>
  <c r="P3965" i="1"/>
  <c r="Q3965" i="1"/>
  <c r="P3966" i="1"/>
  <c r="Q3966" i="1"/>
  <c r="P3967" i="1"/>
  <c r="Q3967" i="1"/>
  <c r="P3968" i="1"/>
  <c r="Q3968" i="1"/>
  <c r="P3969" i="1"/>
  <c r="Q3969" i="1"/>
  <c r="P3970" i="1"/>
  <c r="Q3970" i="1"/>
  <c r="P3971" i="1"/>
  <c r="Q3971" i="1"/>
  <c r="P3972" i="1"/>
  <c r="Q3972" i="1"/>
  <c r="P3973" i="1"/>
  <c r="Q3973" i="1"/>
  <c r="P3974" i="1"/>
  <c r="Q3974" i="1"/>
  <c r="P3975" i="1"/>
  <c r="Q3975" i="1"/>
  <c r="P3976" i="1"/>
  <c r="Q3976" i="1"/>
  <c r="P3977" i="1"/>
  <c r="Q3977" i="1"/>
  <c r="P3978" i="1"/>
  <c r="Q3978" i="1"/>
  <c r="P3979" i="1"/>
  <c r="Q3979" i="1"/>
  <c r="P3980" i="1"/>
  <c r="Q3980" i="1"/>
  <c r="P3981" i="1"/>
  <c r="Q3981" i="1"/>
  <c r="P3982" i="1"/>
  <c r="Q3982" i="1"/>
  <c r="P3983" i="1"/>
  <c r="Q3983" i="1"/>
  <c r="P3984" i="1"/>
  <c r="Q3984" i="1"/>
  <c r="P3985" i="1"/>
  <c r="Q3985" i="1"/>
  <c r="P3986" i="1"/>
  <c r="Q3986" i="1"/>
  <c r="P3987" i="1"/>
  <c r="Q3987" i="1"/>
  <c r="P3988" i="1"/>
  <c r="Q3988" i="1"/>
  <c r="P3989" i="1"/>
  <c r="Q3989" i="1"/>
  <c r="P3990" i="1"/>
  <c r="Q3990" i="1"/>
  <c r="P3991" i="1"/>
  <c r="Q3991" i="1"/>
  <c r="P3992" i="1"/>
  <c r="Q3992" i="1"/>
  <c r="P3993" i="1"/>
  <c r="Q3993" i="1"/>
  <c r="P3994" i="1"/>
  <c r="Q3994" i="1"/>
  <c r="P3995" i="1"/>
  <c r="Q3995" i="1"/>
  <c r="P3996" i="1"/>
  <c r="Q3996" i="1"/>
  <c r="P3997" i="1"/>
  <c r="Q3997" i="1"/>
  <c r="P3998" i="1"/>
  <c r="Q3998" i="1"/>
  <c r="P3999" i="1"/>
  <c r="Q3999" i="1"/>
  <c r="P4000" i="1"/>
  <c r="Q4000" i="1"/>
  <c r="P4001" i="1"/>
  <c r="Q4001" i="1"/>
  <c r="P4002" i="1"/>
  <c r="Q4002" i="1"/>
  <c r="P4003" i="1"/>
  <c r="Q4003" i="1"/>
  <c r="P4004" i="1"/>
  <c r="Q4004" i="1"/>
  <c r="P4005" i="1"/>
  <c r="Q4005" i="1"/>
  <c r="P4006" i="1"/>
  <c r="Q4006" i="1"/>
  <c r="P4007" i="1"/>
  <c r="Q4007" i="1"/>
  <c r="P4008" i="1"/>
  <c r="Q4008" i="1"/>
  <c r="P4009" i="1"/>
  <c r="Q4009" i="1"/>
  <c r="P4010" i="1"/>
  <c r="Q4010" i="1"/>
  <c r="P4011" i="1"/>
  <c r="Q4011" i="1"/>
  <c r="P4012" i="1"/>
  <c r="Q4012" i="1"/>
  <c r="P4013" i="1"/>
  <c r="Q4013" i="1"/>
  <c r="P4014" i="1"/>
  <c r="Q4014" i="1"/>
  <c r="P4015" i="1"/>
  <c r="Q4015" i="1"/>
  <c r="P4016" i="1"/>
  <c r="Q4016" i="1"/>
  <c r="P4017" i="1"/>
  <c r="Q4017" i="1"/>
  <c r="P4018" i="1"/>
  <c r="Q4018" i="1"/>
  <c r="P4019" i="1"/>
  <c r="Q4019" i="1"/>
  <c r="P4020" i="1"/>
  <c r="Q4020" i="1"/>
  <c r="P4021" i="1"/>
  <c r="Q4021" i="1"/>
  <c r="P4022" i="1"/>
  <c r="Q4022" i="1"/>
  <c r="P4023" i="1"/>
  <c r="Q4023" i="1"/>
  <c r="P4024" i="1"/>
  <c r="Q4024" i="1"/>
  <c r="P4025" i="1"/>
  <c r="Q4025" i="1"/>
  <c r="P4026" i="1"/>
  <c r="Q4026" i="1"/>
  <c r="P4027" i="1"/>
  <c r="Q4027" i="1"/>
  <c r="P4028" i="1"/>
  <c r="Q4028" i="1"/>
  <c r="P4029" i="1"/>
  <c r="Q4029" i="1"/>
  <c r="P4030" i="1"/>
  <c r="Q4030" i="1"/>
  <c r="P4031" i="1"/>
  <c r="Q4031" i="1"/>
  <c r="P4032" i="1"/>
  <c r="Q4032" i="1"/>
  <c r="P4033" i="1"/>
  <c r="Q4033" i="1"/>
  <c r="P4034" i="1"/>
  <c r="Q4034" i="1"/>
  <c r="P4035" i="1"/>
  <c r="Q4035" i="1"/>
  <c r="P4036" i="1"/>
  <c r="Q4036" i="1"/>
  <c r="P4037" i="1"/>
  <c r="Q4037" i="1"/>
  <c r="P4038" i="1"/>
  <c r="Q4038" i="1"/>
  <c r="P4039" i="1"/>
  <c r="Q4039" i="1"/>
  <c r="P4040" i="1"/>
  <c r="Q4040" i="1"/>
  <c r="P4041" i="1"/>
  <c r="Q4041" i="1"/>
  <c r="P4042" i="1"/>
  <c r="Q4042" i="1"/>
  <c r="P4043" i="1"/>
  <c r="Q4043" i="1"/>
  <c r="P4044" i="1"/>
  <c r="Q4044" i="1"/>
  <c r="P4045" i="1"/>
  <c r="Q4045" i="1"/>
  <c r="P4046" i="1"/>
  <c r="Q4046" i="1"/>
  <c r="P4047" i="1"/>
  <c r="Q4047" i="1"/>
  <c r="P4048" i="1"/>
  <c r="Q4048" i="1"/>
  <c r="P4049" i="1"/>
  <c r="Q4049" i="1"/>
  <c r="P4050" i="1"/>
  <c r="Q4050" i="1"/>
  <c r="P4051" i="1"/>
  <c r="Q4051" i="1"/>
  <c r="P4052" i="1"/>
  <c r="Q4052" i="1"/>
  <c r="P4053" i="1"/>
  <c r="Q4053" i="1"/>
  <c r="P4054" i="1"/>
  <c r="Q4054" i="1"/>
  <c r="P4055" i="1"/>
  <c r="Q4055" i="1"/>
  <c r="P4056" i="1"/>
  <c r="Q4056" i="1"/>
  <c r="P4057" i="1"/>
  <c r="Q4057" i="1"/>
  <c r="P4058" i="1"/>
  <c r="Q4058" i="1"/>
  <c r="P4059" i="1"/>
  <c r="Q4059" i="1"/>
  <c r="P4060" i="1"/>
  <c r="Q4060" i="1"/>
  <c r="P4061" i="1"/>
  <c r="Q4061" i="1"/>
  <c r="P4062" i="1"/>
  <c r="Q4062" i="1"/>
  <c r="P4063" i="1"/>
  <c r="Q4063" i="1"/>
  <c r="P4064" i="1"/>
  <c r="Q4064" i="1"/>
  <c r="P4065" i="1"/>
  <c r="Q4065" i="1"/>
  <c r="P4066" i="1"/>
  <c r="Q4066" i="1"/>
  <c r="P4067" i="1"/>
  <c r="Q4067" i="1"/>
  <c r="P4068" i="1"/>
  <c r="Q4068" i="1"/>
  <c r="P4069" i="1"/>
  <c r="Q4069" i="1"/>
  <c r="P4070" i="1"/>
  <c r="Q4070" i="1"/>
  <c r="P4071" i="1"/>
  <c r="Q4071" i="1"/>
  <c r="P4072" i="1"/>
  <c r="Q4072" i="1"/>
  <c r="P4073" i="1"/>
  <c r="Q4073" i="1"/>
  <c r="P4074" i="1"/>
  <c r="Q4074" i="1"/>
  <c r="P4075" i="1"/>
  <c r="Q4075" i="1"/>
  <c r="P4076" i="1"/>
  <c r="Q4076" i="1"/>
  <c r="P4077" i="1"/>
  <c r="Q4077" i="1"/>
  <c r="P4078" i="1"/>
  <c r="Q4078" i="1"/>
  <c r="P4079" i="1"/>
  <c r="Q4079" i="1"/>
  <c r="P4080" i="1"/>
  <c r="Q4080" i="1"/>
  <c r="P4081" i="1"/>
  <c r="Q4081" i="1"/>
  <c r="P4082" i="1"/>
  <c r="Q4082" i="1"/>
  <c r="P4083" i="1"/>
  <c r="Q4083" i="1"/>
  <c r="P4084" i="1"/>
  <c r="Q4084" i="1"/>
  <c r="P4085" i="1"/>
  <c r="Q4085" i="1"/>
  <c r="P4086" i="1"/>
  <c r="Q4086" i="1"/>
  <c r="P4087" i="1"/>
  <c r="Q4087" i="1"/>
  <c r="P4088" i="1"/>
  <c r="Q4088" i="1"/>
  <c r="P4089" i="1"/>
  <c r="Q4089" i="1"/>
  <c r="P4090" i="1"/>
  <c r="Q4090" i="1"/>
  <c r="P4091" i="1"/>
  <c r="Q4091" i="1"/>
  <c r="P4092" i="1"/>
  <c r="Q4092" i="1"/>
  <c r="P4093" i="1"/>
  <c r="Q4093" i="1"/>
  <c r="P4094" i="1"/>
  <c r="Q4094" i="1"/>
  <c r="P4095" i="1"/>
  <c r="Q4095" i="1"/>
  <c r="P4096" i="1"/>
  <c r="Q4096" i="1"/>
  <c r="P4097" i="1"/>
  <c r="Q4097" i="1"/>
  <c r="P4098" i="1"/>
  <c r="Q4098" i="1"/>
  <c r="P4099" i="1"/>
  <c r="Q4099" i="1"/>
  <c r="P4100" i="1"/>
  <c r="Q4100" i="1"/>
  <c r="P4101" i="1"/>
  <c r="Q4101" i="1"/>
  <c r="P4102" i="1"/>
  <c r="Q4102" i="1"/>
  <c r="P4103" i="1"/>
  <c r="Q4103" i="1"/>
  <c r="P4104" i="1"/>
  <c r="Q4104" i="1"/>
  <c r="P4105" i="1"/>
  <c r="Q4105" i="1"/>
  <c r="P4106" i="1"/>
  <c r="Q4106" i="1"/>
  <c r="P4107" i="1"/>
  <c r="Q4107" i="1"/>
  <c r="P4108" i="1"/>
  <c r="Q4108" i="1"/>
  <c r="P4109" i="1"/>
  <c r="Q4109" i="1"/>
  <c r="P4110" i="1"/>
  <c r="Q4110" i="1"/>
  <c r="P4111" i="1"/>
  <c r="Q4111" i="1"/>
  <c r="P4112" i="1"/>
  <c r="Q4112" i="1"/>
  <c r="P4113" i="1"/>
  <c r="Q4113" i="1"/>
  <c r="P4114" i="1"/>
  <c r="Q4114" i="1"/>
  <c r="P4115" i="1"/>
  <c r="Q4115" i="1"/>
  <c r="P4116" i="1"/>
  <c r="Q4116" i="1"/>
  <c r="P4117" i="1"/>
  <c r="Q4117" i="1"/>
  <c r="P4118" i="1"/>
  <c r="Q4118" i="1"/>
  <c r="P4119" i="1"/>
  <c r="Q4119" i="1"/>
  <c r="P4120" i="1"/>
  <c r="Q4120" i="1"/>
  <c r="P4121" i="1"/>
  <c r="Q4121" i="1"/>
  <c r="P4122" i="1"/>
  <c r="Q4122" i="1"/>
  <c r="P4123" i="1"/>
  <c r="Q4123" i="1"/>
  <c r="P4124" i="1"/>
  <c r="Q4124" i="1"/>
  <c r="P4125" i="1"/>
  <c r="Q4125" i="1"/>
  <c r="P4126" i="1"/>
  <c r="Q4126" i="1"/>
  <c r="P4127" i="1"/>
  <c r="Q4127" i="1"/>
  <c r="P4128" i="1"/>
  <c r="Q4128" i="1"/>
  <c r="P4129" i="1"/>
  <c r="Q4129" i="1"/>
  <c r="P4130" i="1"/>
  <c r="Q4130" i="1"/>
  <c r="P4131" i="1"/>
  <c r="Q4131" i="1"/>
  <c r="P4132" i="1"/>
  <c r="Q4132" i="1"/>
  <c r="P4133" i="1"/>
  <c r="Q4133" i="1"/>
  <c r="P4134" i="1"/>
  <c r="Q4134" i="1"/>
  <c r="P4135" i="1"/>
  <c r="Q4135" i="1"/>
  <c r="P4136" i="1"/>
  <c r="Q4136" i="1"/>
  <c r="P4137" i="1"/>
  <c r="Q4137" i="1"/>
  <c r="P4138" i="1"/>
  <c r="Q4138" i="1"/>
  <c r="P4139" i="1"/>
  <c r="Q4139" i="1"/>
  <c r="P4140" i="1"/>
  <c r="Q4140" i="1"/>
  <c r="P4141" i="1"/>
  <c r="Q4141" i="1"/>
  <c r="P4142" i="1"/>
  <c r="Q4142" i="1"/>
  <c r="P4143" i="1"/>
  <c r="Q4143" i="1"/>
  <c r="P4144" i="1"/>
  <c r="Q4144" i="1"/>
  <c r="P4145" i="1"/>
  <c r="Q4145" i="1"/>
  <c r="P4146" i="1"/>
  <c r="Q4146" i="1"/>
  <c r="P4147" i="1"/>
  <c r="Q4147" i="1"/>
  <c r="P4148" i="1"/>
  <c r="Q4148" i="1"/>
  <c r="P4149" i="1"/>
  <c r="Q4149" i="1"/>
  <c r="P4150" i="1"/>
  <c r="Q4150" i="1"/>
  <c r="P4151" i="1"/>
  <c r="Q4151" i="1"/>
  <c r="P4152" i="1"/>
  <c r="Q4152" i="1"/>
  <c r="P4153" i="1"/>
  <c r="Q4153" i="1"/>
  <c r="P4154" i="1"/>
  <c r="Q4154" i="1"/>
  <c r="P4155" i="1"/>
  <c r="Q4155" i="1"/>
  <c r="P4156" i="1"/>
  <c r="Q4156" i="1"/>
  <c r="P4157" i="1"/>
  <c r="Q4157" i="1"/>
  <c r="P4158" i="1"/>
  <c r="Q4158" i="1"/>
  <c r="P4159" i="1"/>
  <c r="Q4159" i="1"/>
  <c r="P4160" i="1"/>
  <c r="Q4160" i="1"/>
  <c r="P4161" i="1"/>
  <c r="Q4161" i="1"/>
  <c r="P4162" i="1"/>
  <c r="Q4162" i="1"/>
  <c r="P4163" i="1"/>
  <c r="Q4163" i="1"/>
  <c r="P4164" i="1"/>
  <c r="Q4164" i="1"/>
  <c r="P4165" i="1"/>
  <c r="Q4165" i="1"/>
  <c r="P4166" i="1"/>
  <c r="Q4166" i="1"/>
  <c r="P4167" i="1"/>
  <c r="Q4167" i="1"/>
  <c r="P4168" i="1"/>
  <c r="Q4168" i="1"/>
  <c r="P4169" i="1"/>
  <c r="Q4169" i="1"/>
  <c r="P4170" i="1"/>
  <c r="Q4170" i="1"/>
  <c r="P4171" i="1"/>
  <c r="Q4171" i="1"/>
  <c r="P4172" i="1"/>
  <c r="Q4172" i="1"/>
  <c r="P4173" i="1"/>
  <c r="Q4173" i="1"/>
  <c r="P4174" i="1"/>
  <c r="Q4174" i="1"/>
  <c r="P4175" i="1"/>
  <c r="Q4175" i="1"/>
  <c r="P4176" i="1"/>
  <c r="Q4176" i="1"/>
  <c r="P4177" i="1"/>
  <c r="Q4177" i="1"/>
  <c r="P4178" i="1"/>
  <c r="Q4178" i="1"/>
  <c r="P4179" i="1"/>
  <c r="Q4179" i="1"/>
  <c r="P4180" i="1"/>
  <c r="Q4180" i="1"/>
  <c r="P4181" i="1"/>
  <c r="Q4181" i="1"/>
  <c r="P4182" i="1"/>
  <c r="Q4182" i="1"/>
  <c r="P4183" i="1"/>
  <c r="Q4183" i="1"/>
  <c r="P4184" i="1"/>
  <c r="Q4184" i="1"/>
  <c r="P4185" i="1"/>
  <c r="Q4185" i="1"/>
  <c r="P4186" i="1"/>
  <c r="Q4186" i="1"/>
  <c r="P4187" i="1"/>
  <c r="Q4187" i="1"/>
  <c r="P4188" i="1"/>
  <c r="Q4188" i="1"/>
  <c r="P4189" i="1"/>
  <c r="Q4189" i="1"/>
  <c r="P4190" i="1"/>
  <c r="Q4190" i="1"/>
  <c r="P4191" i="1"/>
  <c r="Q4191" i="1"/>
  <c r="P4192" i="1"/>
  <c r="Q4192" i="1"/>
  <c r="P4193" i="1"/>
  <c r="Q4193" i="1"/>
  <c r="P4194" i="1"/>
  <c r="Q4194" i="1"/>
  <c r="P4195" i="1"/>
  <c r="Q4195" i="1"/>
  <c r="P4196" i="1"/>
  <c r="Q4196" i="1"/>
  <c r="P4197" i="1"/>
  <c r="Q4197" i="1"/>
  <c r="P4198" i="1"/>
  <c r="Q4198" i="1"/>
  <c r="P4199" i="1"/>
  <c r="Q4199" i="1"/>
  <c r="P4200" i="1"/>
  <c r="Q4200" i="1"/>
  <c r="P4201" i="1"/>
  <c r="Q4201" i="1"/>
  <c r="P4202" i="1"/>
  <c r="Q4202" i="1"/>
  <c r="P4203" i="1"/>
  <c r="Q4203" i="1"/>
  <c r="P4204" i="1"/>
  <c r="Q4204" i="1"/>
  <c r="P4205" i="1"/>
  <c r="Q4205" i="1"/>
  <c r="P4206" i="1"/>
  <c r="Q4206" i="1"/>
  <c r="P4207" i="1"/>
  <c r="Q4207" i="1"/>
  <c r="P4208" i="1"/>
  <c r="Q4208" i="1"/>
  <c r="P4209" i="1"/>
  <c r="Q4209" i="1"/>
  <c r="P4210" i="1"/>
  <c r="Q4210" i="1"/>
  <c r="P4211" i="1"/>
  <c r="Q4211" i="1"/>
  <c r="P4212" i="1"/>
  <c r="Q4212" i="1"/>
  <c r="P4213" i="1"/>
  <c r="Q4213" i="1"/>
  <c r="P4214" i="1"/>
  <c r="Q4214" i="1"/>
  <c r="P4215" i="1"/>
  <c r="Q4215" i="1"/>
  <c r="P4216" i="1"/>
  <c r="Q4216" i="1"/>
  <c r="P4217" i="1"/>
  <c r="Q4217" i="1"/>
  <c r="P4218" i="1"/>
  <c r="Q4218" i="1"/>
  <c r="P4219" i="1"/>
  <c r="Q4219" i="1"/>
  <c r="P4220" i="1"/>
  <c r="Q4220" i="1"/>
  <c r="P4221" i="1"/>
  <c r="Q4221" i="1"/>
  <c r="P4222" i="1"/>
  <c r="Q4222" i="1"/>
  <c r="P4223" i="1"/>
  <c r="Q4223" i="1"/>
  <c r="P4224" i="1"/>
  <c r="Q4224" i="1"/>
  <c r="P4225" i="1"/>
  <c r="Q4225" i="1"/>
  <c r="P4226" i="1"/>
  <c r="Q4226" i="1"/>
  <c r="P4227" i="1"/>
  <c r="Q4227" i="1"/>
  <c r="P4228" i="1"/>
  <c r="Q4228" i="1"/>
  <c r="P4229" i="1"/>
  <c r="Q4229" i="1"/>
  <c r="P4230" i="1"/>
  <c r="Q4230" i="1"/>
  <c r="P4231" i="1"/>
  <c r="Q4231" i="1"/>
  <c r="P4232" i="1"/>
  <c r="Q4232" i="1"/>
  <c r="P4233" i="1"/>
  <c r="Q4233" i="1"/>
  <c r="P4234" i="1"/>
  <c r="Q4234" i="1"/>
  <c r="P4235" i="1"/>
  <c r="Q4235" i="1"/>
  <c r="P4236" i="1"/>
  <c r="Q4236" i="1"/>
  <c r="P4237" i="1"/>
  <c r="Q4237" i="1"/>
  <c r="P4238" i="1"/>
  <c r="Q4238" i="1"/>
  <c r="P4239" i="1"/>
  <c r="Q4239" i="1"/>
  <c r="P4240" i="1"/>
  <c r="Q4240" i="1"/>
  <c r="P4241" i="1"/>
  <c r="Q4241" i="1"/>
  <c r="P4242" i="1"/>
  <c r="Q4242" i="1"/>
  <c r="P4243" i="1"/>
  <c r="Q4243" i="1"/>
  <c r="P4244" i="1"/>
  <c r="Q4244" i="1"/>
  <c r="P4245" i="1"/>
  <c r="Q4245" i="1"/>
  <c r="P4246" i="1"/>
  <c r="Q4246" i="1"/>
  <c r="P4247" i="1"/>
  <c r="Q4247" i="1"/>
  <c r="P4248" i="1"/>
  <c r="Q4248" i="1"/>
  <c r="P4249" i="1"/>
  <c r="Q4249" i="1"/>
  <c r="P4250" i="1"/>
  <c r="Q4250" i="1"/>
  <c r="P4251" i="1"/>
  <c r="Q4251" i="1"/>
  <c r="P4252" i="1"/>
  <c r="Q4252" i="1"/>
  <c r="P4253" i="1"/>
  <c r="Q4253" i="1"/>
  <c r="P4254" i="1"/>
  <c r="Q4254" i="1"/>
  <c r="P4255" i="1"/>
  <c r="Q4255" i="1"/>
  <c r="P4256" i="1"/>
  <c r="Q4256" i="1"/>
  <c r="P4257" i="1"/>
  <c r="Q4257" i="1"/>
  <c r="P4258" i="1"/>
  <c r="Q4258" i="1"/>
  <c r="P4259" i="1"/>
  <c r="Q4259" i="1"/>
  <c r="P4260" i="1"/>
  <c r="Q4260" i="1"/>
  <c r="P4261" i="1"/>
  <c r="Q4261" i="1"/>
  <c r="P4262" i="1"/>
  <c r="Q4262" i="1"/>
  <c r="P4263" i="1"/>
  <c r="Q4263" i="1"/>
  <c r="P4264" i="1"/>
  <c r="Q4264" i="1"/>
  <c r="P4265" i="1"/>
  <c r="Q4265" i="1"/>
  <c r="P4266" i="1"/>
  <c r="Q4266" i="1"/>
  <c r="P4267" i="1"/>
  <c r="Q4267" i="1"/>
  <c r="P4268" i="1"/>
  <c r="Q4268" i="1"/>
  <c r="P4269" i="1"/>
  <c r="Q4269" i="1"/>
  <c r="P4270" i="1"/>
  <c r="Q4270" i="1"/>
  <c r="P4271" i="1"/>
  <c r="Q4271" i="1"/>
  <c r="P4272" i="1"/>
  <c r="Q4272" i="1"/>
  <c r="P4273" i="1"/>
  <c r="Q4273" i="1"/>
  <c r="P4274" i="1"/>
  <c r="Q4274" i="1"/>
  <c r="P4275" i="1"/>
  <c r="Q4275" i="1"/>
  <c r="P4276" i="1"/>
  <c r="Q4276" i="1"/>
  <c r="P4277" i="1"/>
  <c r="Q4277" i="1"/>
  <c r="P4278" i="1"/>
  <c r="Q4278" i="1"/>
  <c r="P4279" i="1"/>
  <c r="Q4279" i="1"/>
  <c r="P4280" i="1"/>
  <c r="Q4280" i="1"/>
  <c r="P4281" i="1"/>
  <c r="Q4281" i="1"/>
  <c r="P4282" i="1"/>
  <c r="Q4282" i="1"/>
  <c r="P4283" i="1"/>
  <c r="Q4283" i="1"/>
  <c r="P4284" i="1"/>
  <c r="Q4284" i="1"/>
  <c r="P4285" i="1"/>
  <c r="Q4285" i="1"/>
  <c r="P4286" i="1"/>
  <c r="Q4286" i="1"/>
  <c r="P4287" i="1"/>
  <c r="Q4287" i="1"/>
  <c r="P4288" i="1"/>
  <c r="Q4288" i="1"/>
  <c r="P4289" i="1"/>
  <c r="Q4289" i="1"/>
  <c r="P4290" i="1"/>
  <c r="Q4290" i="1"/>
  <c r="P4291" i="1"/>
  <c r="Q4291" i="1"/>
  <c r="P4292" i="1"/>
  <c r="Q4292" i="1"/>
  <c r="P4293" i="1"/>
  <c r="Q4293" i="1"/>
  <c r="P4294" i="1"/>
  <c r="Q4294" i="1"/>
  <c r="P4295" i="1"/>
  <c r="Q4295" i="1"/>
  <c r="P4296" i="1"/>
  <c r="Q4296" i="1"/>
  <c r="P4297" i="1"/>
  <c r="Q4297" i="1"/>
  <c r="P4298" i="1"/>
  <c r="Q4298" i="1"/>
  <c r="P4299" i="1"/>
  <c r="Q4299" i="1"/>
  <c r="P4300" i="1"/>
  <c r="Q4300" i="1"/>
  <c r="P4301" i="1"/>
  <c r="Q4301" i="1"/>
  <c r="P4302" i="1"/>
  <c r="Q4302" i="1"/>
  <c r="P4303" i="1"/>
  <c r="Q4303" i="1"/>
  <c r="P4304" i="1"/>
  <c r="Q4304" i="1"/>
  <c r="P4305" i="1"/>
  <c r="Q4305" i="1"/>
  <c r="P4306" i="1"/>
  <c r="Q4306" i="1"/>
  <c r="P4307" i="1"/>
  <c r="Q4307" i="1"/>
  <c r="P4308" i="1"/>
  <c r="Q4308" i="1"/>
  <c r="P4309" i="1"/>
  <c r="Q4309" i="1"/>
  <c r="P4310" i="1"/>
  <c r="Q4310" i="1"/>
  <c r="P4311" i="1"/>
  <c r="Q4311" i="1"/>
  <c r="P4312" i="1"/>
  <c r="Q4312" i="1"/>
  <c r="P4313" i="1"/>
  <c r="Q4313" i="1"/>
  <c r="P4314" i="1"/>
  <c r="Q4314" i="1"/>
  <c r="P4315" i="1"/>
  <c r="Q4315" i="1"/>
  <c r="P4316" i="1"/>
  <c r="Q4316" i="1"/>
  <c r="P4317" i="1"/>
  <c r="Q4317" i="1"/>
  <c r="P4318" i="1"/>
  <c r="Q4318" i="1"/>
  <c r="P4319" i="1"/>
  <c r="Q4319" i="1"/>
  <c r="P4320" i="1"/>
  <c r="Q4320" i="1"/>
  <c r="P4321" i="1"/>
  <c r="Q4321" i="1"/>
  <c r="P4322" i="1"/>
  <c r="Q4322" i="1"/>
  <c r="P4323" i="1"/>
  <c r="Q4323" i="1"/>
  <c r="P4324" i="1"/>
  <c r="Q4324" i="1"/>
  <c r="P4325" i="1"/>
  <c r="Q4325" i="1"/>
  <c r="P4326" i="1"/>
  <c r="Q4326" i="1"/>
  <c r="P4327" i="1"/>
  <c r="Q4327" i="1"/>
  <c r="P4328" i="1"/>
  <c r="Q4328" i="1"/>
  <c r="P4329" i="1"/>
  <c r="Q4329" i="1"/>
  <c r="P4330" i="1"/>
  <c r="Q4330" i="1"/>
  <c r="P4331" i="1"/>
  <c r="Q4331" i="1"/>
  <c r="P4332" i="1"/>
  <c r="Q4332" i="1"/>
  <c r="P4333" i="1"/>
  <c r="Q4333" i="1"/>
  <c r="P4334" i="1"/>
  <c r="Q4334" i="1"/>
  <c r="P4335" i="1"/>
  <c r="Q4335" i="1"/>
  <c r="P4336" i="1"/>
  <c r="Q4336" i="1"/>
  <c r="P4337" i="1"/>
  <c r="Q4337" i="1"/>
  <c r="P4338" i="1"/>
  <c r="Q4338" i="1"/>
  <c r="P4339" i="1"/>
  <c r="Q4339" i="1"/>
  <c r="P4340" i="1"/>
  <c r="Q4340" i="1"/>
  <c r="P4341" i="1"/>
  <c r="Q4341" i="1"/>
  <c r="P4342" i="1"/>
  <c r="Q4342" i="1"/>
  <c r="P4343" i="1"/>
  <c r="Q4343" i="1"/>
  <c r="P4344" i="1"/>
  <c r="Q4344" i="1"/>
  <c r="P4345" i="1"/>
  <c r="Q4345" i="1"/>
  <c r="P4346" i="1"/>
  <c r="Q4346" i="1"/>
  <c r="P4347" i="1"/>
  <c r="Q4347" i="1"/>
  <c r="P4348" i="1"/>
  <c r="Q4348" i="1"/>
  <c r="P4349" i="1"/>
  <c r="Q4349" i="1"/>
  <c r="P4350" i="1"/>
  <c r="Q4350" i="1"/>
  <c r="P4351" i="1"/>
  <c r="Q4351" i="1"/>
  <c r="P4352" i="1"/>
  <c r="Q4352" i="1"/>
  <c r="P4353" i="1"/>
  <c r="Q4353" i="1"/>
  <c r="P4354" i="1"/>
  <c r="Q4354" i="1"/>
  <c r="P4355" i="1"/>
  <c r="Q4355" i="1"/>
  <c r="P4356" i="1"/>
  <c r="Q4356" i="1"/>
  <c r="P4357" i="1"/>
  <c r="Q4357" i="1"/>
  <c r="P4358" i="1"/>
  <c r="Q4358" i="1"/>
  <c r="P4359" i="1"/>
  <c r="Q4359" i="1"/>
  <c r="P4360" i="1"/>
  <c r="Q4360" i="1"/>
  <c r="P4361" i="1"/>
  <c r="Q4361" i="1"/>
  <c r="P4362" i="1"/>
  <c r="Q4362" i="1"/>
  <c r="P4363" i="1"/>
  <c r="Q4363" i="1"/>
  <c r="P4364" i="1"/>
  <c r="Q4364" i="1"/>
  <c r="P4365" i="1"/>
  <c r="Q4365" i="1"/>
  <c r="P4366" i="1"/>
  <c r="Q4366" i="1"/>
  <c r="P4367" i="1"/>
  <c r="Q4367" i="1"/>
  <c r="P4368" i="1"/>
  <c r="Q4368" i="1"/>
  <c r="P4369" i="1"/>
  <c r="Q4369" i="1"/>
  <c r="P4370" i="1"/>
  <c r="Q4370" i="1"/>
  <c r="P4371" i="1"/>
  <c r="Q4371" i="1"/>
  <c r="P4372" i="1"/>
  <c r="Q4372" i="1"/>
  <c r="P4373" i="1"/>
  <c r="Q4373" i="1"/>
  <c r="P4374" i="1"/>
  <c r="Q4374" i="1"/>
  <c r="P4375" i="1"/>
  <c r="Q4375" i="1"/>
  <c r="P4376" i="1"/>
  <c r="Q4376" i="1"/>
  <c r="P4377" i="1"/>
  <c r="Q4377" i="1"/>
  <c r="P4378" i="1"/>
  <c r="Q4378" i="1"/>
  <c r="P4379" i="1"/>
  <c r="Q4379" i="1"/>
  <c r="P4380" i="1"/>
  <c r="Q4380" i="1"/>
  <c r="P4381" i="1"/>
  <c r="Q4381" i="1"/>
  <c r="P4382" i="1"/>
  <c r="Q4382" i="1"/>
  <c r="P4383" i="1"/>
  <c r="Q4383" i="1"/>
  <c r="P4384" i="1"/>
  <c r="Q4384" i="1"/>
  <c r="P4385" i="1"/>
  <c r="Q4385" i="1"/>
  <c r="P4386" i="1"/>
  <c r="Q4386" i="1"/>
  <c r="P4387" i="1"/>
  <c r="Q4387" i="1"/>
  <c r="P4388" i="1"/>
  <c r="Q4388" i="1"/>
  <c r="P4389" i="1"/>
  <c r="Q4389" i="1"/>
  <c r="P4390" i="1"/>
  <c r="Q4390" i="1"/>
  <c r="P4391" i="1"/>
  <c r="Q4391" i="1"/>
  <c r="P4392" i="1"/>
  <c r="Q4392" i="1"/>
  <c r="P4393" i="1"/>
  <c r="Q4393" i="1"/>
  <c r="P4394" i="1"/>
  <c r="Q4394" i="1"/>
  <c r="P4395" i="1"/>
  <c r="Q4395" i="1"/>
  <c r="P4396" i="1"/>
  <c r="Q4396" i="1"/>
  <c r="P4397" i="1"/>
  <c r="Q4397" i="1"/>
  <c r="P4398" i="1"/>
  <c r="Q4398" i="1"/>
  <c r="P4399" i="1"/>
  <c r="Q4399" i="1"/>
  <c r="P4400" i="1"/>
  <c r="Q4400" i="1"/>
  <c r="P4401" i="1"/>
  <c r="Q4401" i="1"/>
  <c r="P4402" i="1"/>
  <c r="Q4402" i="1"/>
  <c r="P4403" i="1"/>
  <c r="Q4403" i="1"/>
  <c r="P4404" i="1"/>
  <c r="Q4404" i="1"/>
  <c r="P4405" i="1"/>
  <c r="Q4405" i="1"/>
  <c r="P4406" i="1"/>
  <c r="Q4406" i="1"/>
  <c r="P4407" i="1"/>
  <c r="Q4407" i="1"/>
  <c r="P4408" i="1"/>
  <c r="Q4408" i="1"/>
  <c r="P4409" i="1"/>
  <c r="Q4409" i="1"/>
  <c r="P4410" i="1"/>
  <c r="Q4410" i="1"/>
  <c r="P4411" i="1"/>
  <c r="Q4411" i="1"/>
  <c r="P4412" i="1"/>
  <c r="Q4412" i="1"/>
  <c r="P4413" i="1"/>
  <c r="Q4413" i="1"/>
  <c r="P4414" i="1"/>
  <c r="Q4414" i="1"/>
  <c r="P4415" i="1"/>
  <c r="Q4415" i="1"/>
  <c r="P4416" i="1"/>
  <c r="Q4416" i="1"/>
  <c r="P4417" i="1"/>
  <c r="Q4417" i="1"/>
  <c r="P4418" i="1"/>
  <c r="Q4418" i="1"/>
  <c r="P4419" i="1"/>
  <c r="Q4419" i="1"/>
  <c r="P4420" i="1"/>
  <c r="Q4420" i="1"/>
  <c r="P4421" i="1"/>
  <c r="Q4421" i="1"/>
  <c r="P4422" i="1"/>
  <c r="Q4422" i="1"/>
  <c r="P4423" i="1"/>
  <c r="Q4423" i="1"/>
  <c r="P4424" i="1"/>
  <c r="Q4424" i="1"/>
  <c r="P4425" i="1"/>
  <c r="Q4425" i="1"/>
  <c r="P4426" i="1"/>
  <c r="Q4426" i="1"/>
  <c r="P4427" i="1"/>
  <c r="Q4427" i="1"/>
  <c r="P4428" i="1"/>
  <c r="Q4428" i="1"/>
  <c r="P4429" i="1"/>
  <c r="Q4429" i="1"/>
  <c r="P4430" i="1"/>
  <c r="Q4430" i="1"/>
  <c r="P4431" i="1"/>
  <c r="Q4431" i="1"/>
  <c r="P4432" i="1"/>
  <c r="Q4432" i="1"/>
  <c r="P4433" i="1"/>
  <c r="Q4433" i="1"/>
  <c r="P4434" i="1"/>
  <c r="Q4434" i="1"/>
  <c r="P4435" i="1"/>
  <c r="Q4435" i="1"/>
  <c r="P4436" i="1"/>
  <c r="Q4436" i="1"/>
  <c r="P4437" i="1"/>
  <c r="Q4437" i="1"/>
  <c r="P4438" i="1"/>
  <c r="Q4438" i="1"/>
  <c r="P4439" i="1"/>
  <c r="Q4439" i="1"/>
  <c r="P4440" i="1"/>
  <c r="Q4440" i="1"/>
  <c r="P4441" i="1"/>
  <c r="Q4441" i="1"/>
  <c r="P4442" i="1"/>
  <c r="Q4442" i="1"/>
  <c r="P4443" i="1"/>
  <c r="Q4443" i="1"/>
  <c r="P4444" i="1"/>
  <c r="Q4444" i="1"/>
  <c r="P4445" i="1"/>
  <c r="Q4445" i="1"/>
  <c r="P4446" i="1"/>
  <c r="Q4446" i="1"/>
  <c r="P4447" i="1"/>
  <c r="Q4447" i="1"/>
  <c r="P4448" i="1"/>
  <c r="Q4448" i="1"/>
  <c r="P4449" i="1"/>
  <c r="Q4449" i="1"/>
  <c r="P4450" i="1"/>
  <c r="Q4450" i="1"/>
  <c r="P4451" i="1"/>
  <c r="Q4451" i="1"/>
  <c r="P4452" i="1"/>
  <c r="Q4452" i="1"/>
  <c r="P4453" i="1"/>
  <c r="Q4453" i="1"/>
  <c r="P4454" i="1"/>
  <c r="Q4454" i="1"/>
  <c r="P4455" i="1"/>
  <c r="Q4455" i="1"/>
  <c r="P4456" i="1"/>
  <c r="Q4456" i="1"/>
  <c r="P4457" i="1"/>
  <c r="Q4457" i="1"/>
  <c r="P4458" i="1"/>
  <c r="Q4458" i="1"/>
  <c r="P4459" i="1"/>
  <c r="Q4459" i="1"/>
  <c r="P4460" i="1"/>
  <c r="Q4460" i="1"/>
  <c r="P4461" i="1"/>
  <c r="Q4461" i="1"/>
  <c r="P4462" i="1"/>
  <c r="Q4462" i="1"/>
  <c r="P4463" i="1"/>
  <c r="Q4463" i="1"/>
  <c r="P4464" i="1"/>
  <c r="Q4464" i="1"/>
  <c r="P4465" i="1"/>
  <c r="Q4465" i="1"/>
  <c r="P4466" i="1"/>
  <c r="Q4466" i="1"/>
  <c r="P4467" i="1"/>
  <c r="Q4467" i="1"/>
  <c r="P4468" i="1"/>
  <c r="Q4468" i="1"/>
  <c r="P4469" i="1"/>
  <c r="Q4469" i="1"/>
  <c r="P4470" i="1"/>
  <c r="Q4470" i="1"/>
  <c r="P4471" i="1"/>
  <c r="Q4471" i="1"/>
  <c r="P4472" i="1"/>
  <c r="Q4472" i="1"/>
  <c r="P4473" i="1"/>
  <c r="Q4473" i="1"/>
  <c r="P4474" i="1"/>
  <c r="Q4474" i="1"/>
  <c r="P4475" i="1"/>
  <c r="Q4475" i="1"/>
  <c r="P4476" i="1"/>
  <c r="Q4476" i="1"/>
  <c r="P4477" i="1"/>
  <c r="Q4477" i="1"/>
  <c r="P4478" i="1"/>
  <c r="Q4478" i="1"/>
  <c r="P4479" i="1"/>
  <c r="Q4479" i="1"/>
  <c r="P4480" i="1"/>
  <c r="Q4480" i="1"/>
  <c r="P4481" i="1"/>
  <c r="Q4481" i="1"/>
  <c r="P4482" i="1"/>
  <c r="Q4482" i="1"/>
  <c r="P4483" i="1"/>
  <c r="Q4483" i="1"/>
  <c r="P4484" i="1"/>
  <c r="Q4484" i="1"/>
  <c r="P4485" i="1"/>
  <c r="Q4485" i="1"/>
  <c r="P4486" i="1"/>
  <c r="Q4486" i="1"/>
  <c r="P4487" i="1"/>
  <c r="Q4487" i="1"/>
  <c r="P4488" i="1"/>
  <c r="Q4488" i="1"/>
  <c r="P4489" i="1"/>
  <c r="Q4489" i="1"/>
  <c r="P4490" i="1"/>
  <c r="Q4490" i="1"/>
  <c r="P4491" i="1"/>
  <c r="Q4491" i="1"/>
  <c r="P4492" i="1"/>
  <c r="Q4492" i="1"/>
  <c r="P4493" i="1"/>
  <c r="Q4493" i="1"/>
  <c r="P4494" i="1"/>
  <c r="Q4494" i="1"/>
  <c r="P4495" i="1"/>
  <c r="Q4495" i="1"/>
  <c r="P4496" i="1"/>
  <c r="Q4496" i="1"/>
  <c r="P4497" i="1"/>
  <c r="Q4497" i="1"/>
  <c r="P4498" i="1"/>
  <c r="Q4498" i="1"/>
  <c r="P4499" i="1"/>
  <c r="Q4499" i="1"/>
  <c r="P4500" i="1"/>
  <c r="Q4500" i="1"/>
  <c r="P4501" i="1"/>
  <c r="Q4501" i="1"/>
  <c r="P4502" i="1"/>
  <c r="Q4502" i="1"/>
  <c r="P4503" i="1"/>
  <c r="Q4503" i="1"/>
  <c r="P4504" i="1"/>
  <c r="Q4504" i="1"/>
  <c r="P4505" i="1"/>
  <c r="Q4505" i="1"/>
  <c r="P4506" i="1"/>
  <c r="Q4506" i="1"/>
  <c r="P4507" i="1"/>
  <c r="Q4507" i="1"/>
  <c r="P4508" i="1"/>
  <c r="Q4508" i="1"/>
  <c r="P4509" i="1"/>
  <c r="Q4509" i="1"/>
  <c r="P4510" i="1"/>
  <c r="Q4510" i="1"/>
  <c r="P4511" i="1"/>
  <c r="Q4511" i="1"/>
  <c r="P4512" i="1"/>
  <c r="Q4512" i="1"/>
  <c r="P4513" i="1"/>
  <c r="Q4513" i="1"/>
  <c r="P4514" i="1"/>
  <c r="Q4514" i="1"/>
  <c r="P4515" i="1"/>
  <c r="Q4515" i="1"/>
  <c r="P4516" i="1"/>
  <c r="Q4516" i="1"/>
  <c r="P4517" i="1"/>
  <c r="Q4517" i="1"/>
  <c r="P4518" i="1"/>
  <c r="Q4518" i="1"/>
  <c r="P4519" i="1"/>
  <c r="Q4519" i="1"/>
  <c r="P4520" i="1"/>
  <c r="Q4520" i="1"/>
  <c r="P4521" i="1"/>
  <c r="Q4521" i="1"/>
  <c r="P4522" i="1"/>
  <c r="Q4522" i="1"/>
  <c r="P4523" i="1"/>
  <c r="Q4523" i="1"/>
  <c r="P4524" i="1"/>
  <c r="Q4524" i="1"/>
  <c r="P4525" i="1"/>
  <c r="Q4525" i="1"/>
  <c r="P4526" i="1"/>
  <c r="Q4526" i="1"/>
  <c r="P4527" i="1"/>
  <c r="Q4527" i="1"/>
  <c r="P4528" i="1"/>
  <c r="Q4528" i="1"/>
  <c r="P4529" i="1"/>
  <c r="Q4529" i="1"/>
  <c r="P4530" i="1"/>
  <c r="Q4530" i="1"/>
  <c r="P4531" i="1"/>
  <c r="Q4531" i="1"/>
  <c r="P4532" i="1"/>
  <c r="Q4532" i="1"/>
  <c r="P4533" i="1"/>
  <c r="Q4533" i="1"/>
  <c r="P4534" i="1"/>
  <c r="Q4534" i="1"/>
  <c r="P4535" i="1"/>
  <c r="Q4535" i="1"/>
  <c r="P4536" i="1"/>
  <c r="Q4536" i="1"/>
  <c r="P4537" i="1"/>
  <c r="Q4537" i="1"/>
  <c r="P4538" i="1"/>
  <c r="Q4538" i="1"/>
  <c r="P4539" i="1"/>
  <c r="Q4539" i="1"/>
  <c r="P4540" i="1"/>
  <c r="Q4540" i="1"/>
  <c r="P4541" i="1"/>
  <c r="Q4541" i="1"/>
  <c r="P4542" i="1"/>
  <c r="Q4542" i="1"/>
  <c r="P4543" i="1"/>
  <c r="Q4543" i="1"/>
  <c r="P4544" i="1"/>
  <c r="Q4544" i="1"/>
  <c r="P4545" i="1"/>
  <c r="Q4545" i="1"/>
  <c r="P4546" i="1"/>
  <c r="Q4546" i="1"/>
  <c r="P4547" i="1"/>
  <c r="Q4547" i="1"/>
  <c r="P4548" i="1"/>
  <c r="Q4548" i="1"/>
  <c r="P4549" i="1"/>
  <c r="Q4549" i="1"/>
  <c r="P4550" i="1"/>
  <c r="Q4550" i="1"/>
  <c r="P4551" i="1"/>
  <c r="Q4551" i="1"/>
  <c r="P4552" i="1"/>
  <c r="Q4552" i="1"/>
  <c r="P4553" i="1"/>
  <c r="Q4553" i="1"/>
  <c r="P4554" i="1"/>
  <c r="Q4554" i="1"/>
  <c r="P4555" i="1"/>
  <c r="Q4555" i="1"/>
  <c r="P4556" i="1"/>
  <c r="Q4556" i="1"/>
  <c r="P4557" i="1"/>
  <c r="Q4557" i="1"/>
  <c r="P4558" i="1"/>
  <c r="Q4558" i="1"/>
  <c r="P4559" i="1"/>
  <c r="Q4559" i="1"/>
  <c r="P4560" i="1"/>
  <c r="Q4560" i="1"/>
  <c r="P4561" i="1"/>
  <c r="Q4561" i="1"/>
  <c r="P4562" i="1"/>
  <c r="Q4562" i="1"/>
  <c r="P4563" i="1"/>
  <c r="Q4563" i="1"/>
  <c r="P4564" i="1"/>
  <c r="Q4564" i="1"/>
  <c r="P4565" i="1"/>
  <c r="Q4565" i="1"/>
  <c r="P4566" i="1"/>
  <c r="Q4566" i="1"/>
  <c r="P4567" i="1"/>
  <c r="Q4567" i="1"/>
  <c r="P4568" i="1"/>
  <c r="Q4568" i="1"/>
  <c r="P4569" i="1"/>
  <c r="Q4569" i="1"/>
  <c r="P4570" i="1"/>
  <c r="Q4570" i="1"/>
  <c r="P4571" i="1"/>
  <c r="Q4571" i="1"/>
  <c r="P4572" i="1"/>
  <c r="Q4572" i="1"/>
  <c r="P4573" i="1"/>
  <c r="Q4573" i="1"/>
  <c r="P4574" i="1"/>
  <c r="Q4574" i="1"/>
  <c r="P4575" i="1"/>
  <c r="Q4575" i="1"/>
  <c r="P4576" i="1"/>
  <c r="Q4576" i="1"/>
  <c r="P4577" i="1"/>
  <c r="Q4577" i="1"/>
  <c r="P4578" i="1"/>
  <c r="Q4578" i="1"/>
  <c r="P4579" i="1"/>
  <c r="Q4579" i="1"/>
  <c r="P4580" i="1"/>
  <c r="Q4580" i="1"/>
  <c r="P4581" i="1"/>
  <c r="Q4581" i="1"/>
  <c r="P4582" i="1"/>
  <c r="Q4582" i="1"/>
  <c r="P4583" i="1"/>
  <c r="Q4583" i="1"/>
  <c r="P4584" i="1"/>
  <c r="Q4584" i="1"/>
  <c r="P4585" i="1"/>
  <c r="Q4585" i="1"/>
  <c r="P4586" i="1"/>
  <c r="Q4586" i="1"/>
  <c r="P4587" i="1"/>
  <c r="Q4587" i="1"/>
  <c r="P4588" i="1"/>
  <c r="Q4588" i="1"/>
  <c r="P4589" i="1"/>
  <c r="Q4589" i="1"/>
  <c r="P4590" i="1"/>
  <c r="Q4590" i="1"/>
  <c r="P4591" i="1"/>
  <c r="Q4591" i="1"/>
  <c r="P4592" i="1"/>
  <c r="Q4592" i="1"/>
  <c r="P4593" i="1"/>
  <c r="Q4593" i="1"/>
  <c r="P4594" i="1"/>
  <c r="Q4594" i="1"/>
  <c r="P4595" i="1"/>
  <c r="Q4595" i="1"/>
  <c r="P4596" i="1"/>
  <c r="Q4596" i="1"/>
  <c r="P4597" i="1"/>
  <c r="Q4597" i="1"/>
  <c r="P4598" i="1"/>
  <c r="Q4598" i="1"/>
  <c r="P4599" i="1"/>
  <c r="Q4599" i="1"/>
  <c r="P4600" i="1"/>
  <c r="Q4600" i="1"/>
  <c r="P4601" i="1"/>
  <c r="Q4601" i="1"/>
  <c r="P4602" i="1"/>
  <c r="Q4602" i="1"/>
  <c r="P4603" i="1"/>
  <c r="Q4603" i="1"/>
  <c r="P4604" i="1"/>
  <c r="Q4604" i="1"/>
  <c r="P4605" i="1"/>
  <c r="Q4605" i="1"/>
  <c r="P4606" i="1"/>
  <c r="Q4606" i="1"/>
  <c r="P4607" i="1"/>
  <c r="Q4607" i="1"/>
  <c r="P4608" i="1"/>
  <c r="Q4608" i="1"/>
  <c r="P4609" i="1"/>
  <c r="Q4609" i="1"/>
  <c r="P4610" i="1"/>
  <c r="Q4610" i="1"/>
  <c r="P4611" i="1"/>
  <c r="Q4611" i="1"/>
  <c r="P4612" i="1"/>
  <c r="Q4612" i="1"/>
  <c r="P4613" i="1"/>
  <c r="Q4613" i="1"/>
  <c r="P4614" i="1"/>
  <c r="Q4614" i="1"/>
  <c r="P4615" i="1"/>
  <c r="Q4615" i="1"/>
  <c r="P4616" i="1"/>
  <c r="Q4616" i="1"/>
  <c r="P4617" i="1"/>
  <c r="Q4617" i="1"/>
  <c r="P4618" i="1"/>
  <c r="Q4618" i="1"/>
  <c r="P4619" i="1"/>
  <c r="Q4619" i="1"/>
  <c r="P4620" i="1"/>
  <c r="Q4620" i="1"/>
  <c r="P4621" i="1"/>
  <c r="Q4621" i="1"/>
  <c r="P4622" i="1"/>
  <c r="Q4622" i="1"/>
  <c r="P4623" i="1"/>
  <c r="Q4623" i="1"/>
  <c r="P4624" i="1"/>
  <c r="Q4624" i="1"/>
  <c r="P4625" i="1"/>
  <c r="Q4625" i="1"/>
  <c r="P4626" i="1"/>
  <c r="Q4626" i="1"/>
  <c r="P4627" i="1"/>
  <c r="Q4627" i="1"/>
  <c r="P4628" i="1"/>
  <c r="Q4628" i="1"/>
  <c r="P4629" i="1"/>
  <c r="Q4629" i="1"/>
  <c r="P4630" i="1"/>
  <c r="Q4630" i="1"/>
  <c r="P4631" i="1"/>
  <c r="Q4631" i="1"/>
  <c r="P4632" i="1"/>
  <c r="Q4632" i="1"/>
  <c r="P4633" i="1"/>
  <c r="Q4633" i="1"/>
  <c r="P4634" i="1"/>
  <c r="Q4634" i="1"/>
  <c r="P4635" i="1"/>
  <c r="Q4635" i="1"/>
  <c r="P4636" i="1"/>
  <c r="Q4636" i="1"/>
  <c r="P4637" i="1"/>
  <c r="Q4637" i="1"/>
  <c r="P4638" i="1"/>
  <c r="Q4638" i="1"/>
  <c r="P4639" i="1"/>
  <c r="Q4639" i="1"/>
  <c r="P4640" i="1"/>
  <c r="Q4640" i="1"/>
  <c r="P4641" i="1"/>
  <c r="Q4641" i="1"/>
  <c r="P4642" i="1"/>
  <c r="Q4642" i="1"/>
  <c r="P4643" i="1"/>
  <c r="Q4643" i="1"/>
  <c r="P4644" i="1"/>
  <c r="Q4644" i="1"/>
  <c r="P4645" i="1"/>
  <c r="Q4645" i="1"/>
  <c r="P4646" i="1"/>
  <c r="Q4646" i="1"/>
  <c r="P4647" i="1"/>
  <c r="Q4647" i="1"/>
  <c r="P4648" i="1"/>
  <c r="Q4648" i="1"/>
  <c r="P4649" i="1"/>
  <c r="Q4649" i="1"/>
  <c r="P4650" i="1"/>
  <c r="Q4650" i="1"/>
  <c r="P4651" i="1"/>
  <c r="Q4651" i="1"/>
  <c r="P4652" i="1"/>
  <c r="Q4652" i="1"/>
  <c r="P4653" i="1"/>
  <c r="Q4653" i="1"/>
  <c r="P4654" i="1"/>
  <c r="Q4654" i="1"/>
  <c r="P4655" i="1"/>
  <c r="Q4655" i="1"/>
  <c r="P4656" i="1"/>
  <c r="Q4656" i="1"/>
  <c r="P4657" i="1"/>
  <c r="Q4657" i="1"/>
  <c r="P4658" i="1"/>
  <c r="Q4658" i="1"/>
  <c r="P4659" i="1"/>
  <c r="Q4659" i="1"/>
  <c r="P4660" i="1"/>
  <c r="Q4660" i="1"/>
  <c r="P4661" i="1"/>
  <c r="Q4661" i="1"/>
  <c r="P4662" i="1"/>
  <c r="Q4662" i="1"/>
  <c r="P4663" i="1"/>
  <c r="Q4663" i="1"/>
  <c r="P4664" i="1"/>
  <c r="Q4664" i="1"/>
  <c r="P4665" i="1"/>
  <c r="Q4665" i="1"/>
  <c r="P4666" i="1"/>
  <c r="Q4666" i="1"/>
  <c r="P4667" i="1"/>
  <c r="Q4667" i="1"/>
  <c r="P4668" i="1"/>
  <c r="Q4668" i="1"/>
  <c r="P4669" i="1"/>
  <c r="Q4669" i="1"/>
  <c r="P4670" i="1"/>
  <c r="Q4670" i="1"/>
  <c r="P4671" i="1"/>
  <c r="Q4671" i="1"/>
  <c r="P4672" i="1"/>
  <c r="Q4672" i="1"/>
  <c r="P4673" i="1"/>
  <c r="Q4673" i="1"/>
  <c r="P4674" i="1"/>
  <c r="Q4674" i="1"/>
  <c r="P4675" i="1"/>
  <c r="Q4675" i="1"/>
  <c r="P4676" i="1"/>
  <c r="Q4676" i="1"/>
  <c r="P4677" i="1"/>
  <c r="Q4677" i="1"/>
  <c r="P4678" i="1"/>
  <c r="Q4678" i="1"/>
  <c r="P4679" i="1"/>
  <c r="Q4679" i="1"/>
  <c r="P4680" i="1"/>
  <c r="Q4680" i="1"/>
  <c r="P4681" i="1"/>
  <c r="Q4681" i="1"/>
  <c r="P4682" i="1"/>
  <c r="Q4682" i="1"/>
  <c r="P4683" i="1"/>
  <c r="Q4683" i="1"/>
  <c r="P4684" i="1"/>
  <c r="Q4684" i="1"/>
  <c r="P4685" i="1"/>
  <c r="Q4685" i="1"/>
  <c r="P4686" i="1"/>
  <c r="Q4686" i="1"/>
  <c r="P4687" i="1"/>
  <c r="Q4687" i="1"/>
  <c r="P4688" i="1"/>
  <c r="Q4688" i="1"/>
  <c r="P4689" i="1"/>
  <c r="Q4689" i="1"/>
  <c r="P4690" i="1"/>
  <c r="Q4690" i="1"/>
  <c r="P4691" i="1"/>
  <c r="Q4691" i="1"/>
  <c r="P4692" i="1"/>
  <c r="Q4692" i="1"/>
  <c r="P4693" i="1"/>
  <c r="Q4693" i="1"/>
  <c r="P4694" i="1"/>
  <c r="Q4694" i="1"/>
  <c r="P4695" i="1"/>
  <c r="Q4695" i="1"/>
  <c r="P4696" i="1"/>
  <c r="Q4696" i="1"/>
  <c r="P4697" i="1"/>
  <c r="Q4697" i="1"/>
  <c r="P4698" i="1"/>
  <c r="Q4698" i="1"/>
  <c r="P4699" i="1"/>
  <c r="Q4699" i="1"/>
  <c r="P4700" i="1"/>
  <c r="Q4700" i="1"/>
  <c r="P4701" i="1"/>
  <c r="Q4701" i="1"/>
  <c r="P4702" i="1"/>
  <c r="Q4702" i="1"/>
  <c r="P4703" i="1"/>
  <c r="Q4703" i="1"/>
  <c r="P4704" i="1"/>
  <c r="Q4704" i="1"/>
  <c r="P4705" i="1"/>
  <c r="Q4705" i="1"/>
  <c r="P4706" i="1"/>
  <c r="Q4706" i="1"/>
  <c r="P4707" i="1"/>
  <c r="Q4707" i="1"/>
  <c r="P4708" i="1"/>
  <c r="Q4708" i="1"/>
  <c r="P4709" i="1"/>
  <c r="Q4709" i="1"/>
  <c r="P4710" i="1"/>
  <c r="Q4710" i="1"/>
  <c r="P4711" i="1"/>
  <c r="Q4711" i="1"/>
  <c r="P4712" i="1"/>
  <c r="Q4712" i="1"/>
  <c r="P4713" i="1"/>
  <c r="Q4713" i="1"/>
  <c r="P4714" i="1"/>
  <c r="Q4714" i="1"/>
  <c r="P4715" i="1"/>
  <c r="Q4715" i="1"/>
  <c r="P4716" i="1"/>
  <c r="Q4716" i="1"/>
  <c r="P4717" i="1"/>
  <c r="Q4717" i="1"/>
  <c r="P4718" i="1"/>
  <c r="Q4718" i="1"/>
  <c r="P4719" i="1"/>
  <c r="Q4719" i="1"/>
  <c r="P4720" i="1"/>
  <c r="Q4720" i="1"/>
  <c r="P4721" i="1"/>
  <c r="Q4721" i="1"/>
  <c r="P4722" i="1"/>
  <c r="Q4722" i="1"/>
  <c r="P4723" i="1"/>
  <c r="Q4723" i="1"/>
  <c r="P4724" i="1"/>
  <c r="Q4724" i="1"/>
  <c r="P4725" i="1"/>
  <c r="Q4725" i="1"/>
  <c r="P4726" i="1"/>
  <c r="Q4726" i="1"/>
  <c r="P4727" i="1"/>
  <c r="Q4727" i="1"/>
  <c r="P4728" i="1"/>
  <c r="Q4728" i="1"/>
  <c r="P4729" i="1"/>
  <c r="Q4729" i="1"/>
  <c r="P4730" i="1"/>
  <c r="Q4730" i="1"/>
  <c r="P4731" i="1"/>
  <c r="Q4731" i="1"/>
  <c r="P4732" i="1"/>
  <c r="Q4732" i="1"/>
  <c r="P4733" i="1"/>
  <c r="Q4733" i="1"/>
  <c r="P4734" i="1"/>
  <c r="Q4734" i="1"/>
  <c r="P4735" i="1"/>
  <c r="Q4735" i="1"/>
  <c r="P4736" i="1"/>
  <c r="Q4736" i="1"/>
  <c r="P4737" i="1"/>
  <c r="Q4737" i="1"/>
  <c r="P4738" i="1"/>
  <c r="Q4738" i="1"/>
  <c r="P4739" i="1"/>
  <c r="Q4739" i="1"/>
  <c r="P4740" i="1"/>
  <c r="Q4740" i="1"/>
  <c r="P4741" i="1"/>
  <c r="Q4741" i="1"/>
  <c r="P4742" i="1"/>
  <c r="Q4742" i="1"/>
  <c r="P4743" i="1"/>
  <c r="Q4743" i="1"/>
  <c r="P4744" i="1"/>
  <c r="Q4744" i="1"/>
  <c r="P4745" i="1"/>
  <c r="Q4745" i="1"/>
  <c r="P4746" i="1"/>
  <c r="Q4746" i="1"/>
  <c r="P4747" i="1"/>
  <c r="Q4747" i="1"/>
  <c r="P4748" i="1"/>
  <c r="Q4748" i="1"/>
  <c r="P4749" i="1"/>
  <c r="Q4749" i="1"/>
  <c r="P4750" i="1"/>
  <c r="Q4750" i="1"/>
  <c r="P4751" i="1"/>
  <c r="Q4751" i="1"/>
  <c r="P4752" i="1"/>
  <c r="Q4752" i="1"/>
  <c r="P4753" i="1"/>
  <c r="Q4753" i="1"/>
  <c r="P4754" i="1"/>
  <c r="Q4754" i="1"/>
  <c r="P4755" i="1"/>
  <c r="Q4755" i="1"/>
  <c r="P4756" i="1"/>
  <c r="Q4756" i="1"/>
  <c r="P4757" i="1"/>
  <c r="Q4757" i="1"/>
  <c r="P4758" i="1"/>
  <c r="Q4758" i="1"/>
  <c r="P4759" i="1"/>
  <c r="Q4759" i="1"/>
  <c r="P4760" i="1"/>
  <c r="Q4760" i="1"/>
  <c r="P4761" i="1"/>
  <c r="Q4761" i="1"/>
  <c r="P4762" i="1"/>
  <c r="Q4762" i="1"/>
  <c r="P4763" i="1"/>
  <c r="Q4763" i="1"/>
  <c r="P4764" i="1"/>
  <c r="Q4764" i="1"/>
  <c r="P4765" i="1"/>
  <c r="Q4765" i="1"/>
  <c r="P4766" i="1"/>
  <c r="Q4766" i="1"/>
  <c r="P4767" i="1"/>
  <c r="Q4767" i="1"/>
  <c r="P4768" i="1"/>
  <c r="Q4768" i="1"/>
  <c r="P4769" i="1"/>
  <c r="Q4769" i="1"/>
  <c r="P4770" i="1"/>
  <c r="Q4770" i="1"/>
  <c r="P4771" i="1"/>
  <c r="Q4771" i="1"/>
  <c r="P4772" i="1"/>
  <c r="Q4772" i="1"/>
  <c r="P4773" i="1"/>
  <c r="Q4773" i="1"/>
  <c r="P4774" i="1"/>
  <c r="Q4774" i="1"/>
  <c r="P4775" i="1"/>
  <c r="Q4775" i="1"/>
  <c r="P4776" i="1"/>
  <c r="Q4776" i="1"/>
  <c r="P4777" i="1"/>
  <c r="Q4777" i="1"/>
  <c r="P4778" i="1"/>
  <c r="Q4778" i="1"/>
  <c r="P4779" i="1"/>
  <c r="Q4779" i="1"/>
  <c r="P4780" i="1"/>
  <c r="Q4780" i="1"/>
  <c r="P4781" i="1"/>
  <c r="Q4781" i="1"/>
  <c r="P4782" i="1"/>
  <c r="Q4782" i="1"/>
  <c r="P4783" i="1"/>
  <c r="Q4783" i="1"/>
  <c r="P4784" i="1"/>
  <c r="Q4784" i="1"/>
  <c r="P4785" i="1"/>
  <c r="Q4785" i="1"/>
  <c r="P4786" i="1"/>
  <c r="Q4786" i="1"/>
  <c r="P4787" i="1"/>
  <c r="Q4787" i="1"/>
  <c r="P4788" i="1"/>
  <c r="Q4788" i="1"/>
  <c r="P4789" i="1"/>
  <c r="Q4789" i="1"/>
  <c r="P4790" i="1"/>
  <c r="Q4790" i="1"/>
  <c r="P4791" i="1"/>
  <c r="Q4791" i="1"/>
  <c r="P4792" i="1"/>
  <c r="Q4792" i="1"/>
  <c r="P4793" i="1"/>
  <c r="Q4793" i="1"/>
  <c r="P4794" i="1"/>
  <c r="Q4794" i="1"/>
  <c r="P4795" i="1"/>
  <c r="Q4795" i="1"/>
  <c r="P4796" i="1"/>
  <c r="Q4796" i="1"/>
  <c r="P4797" i="1"/>
  <c r="Q4797" i="1"/>
  <c r="P4798" i="1"/>
  <c r="Q4798" i="1"/>
  <c r="P4799" i="1"/>
  <c r="Q4799" i="1"/>
  <c r="P4800" i="1"/>
  <c r="Q4800" i="1"/>
  <c r="P4801" i="1"/>
  <c r="Q4801" i="1"/>
  <c r="P4802" i="1"/>
  <c r="Q4802" i="1"/>
  <c r="P4803" i="1"/>
  <c r="Q4803" i="1"/>
  <c r="P4804" i="1"/>
  <c r="Q4804" i="1"/>
  <c r="P4805" i="1"/>
  <c r="Q4805" i="1"/>
  <c r="P4806" i="1"/>
  <c r="Q4806" i="1"/>
  <c r="P4807" i="1"/>
  <c r="Q4807" i="1"/>
  <c r="P4808" i="1"/>
  <c r="Q4808" i="1"/>
  <c r="P4809" i="1"/>
  <c r="Q4809" i="1"/>
  <c r="P4810" i="1"/>
  <c r="Q4810" i="1"/>
  <c r="P4811" i="1"/>
  <c r="Q4811" i="1"/>
  <c r="P4812" i="1"/>
  <c r="Q4812" i="1"/>
  <c r="P4813" i="1"/>
  <c r="Q4813" i="1"/>
  <c r="P4814" i="1"/>
  <c r="Q4814" i="1"/>
  <c r="P4815" i="1"/>
  <c r="Q4815" i="1"/>
  <c r="P4816" i="1"/>
  <c r="Q4816" i="1"/>
  <c r="P4817" i="1"/>
  <c r="Q4817" i="1"/>
  <c r="P4818" i="1"/>
  <c r="Q4818" i="1"/>
  <c r="P4819" i="1"/>
  <c r="Q4819" i="1"/>
  <c r="P4820" i="1"/>
  <c r="Q4820" i="1"/>
  <c r="P4821" i="1"/>
  <c r="Q4821" i="1"/>
  <c r="P4822" i="1"/>
  <c r="Q4822" i="1"/>
  <c r="P4823" i="1"/>
  <c r="Q4823" i="1"/>
  <c r="P4824" i="1"/>
  <c r="Q4824" i="1"/>
  <c r="P4825" i="1"/>
  <c r="Q4825" i="1"/>
  <c r="P4826" i="1"/>
  <c r="Q4826" i="1"/>
  <c r="P4827" i="1"/>
  <c r="Q4827" i="1"/>
  <c r="P4828" i="1"/>
  <c r="Q4828" i="1"/>
  <c r="P4829" i="1"/>
  <c r="Q4829" i="1"/>
  <c r="P4830" i="1"/>
  <c r="Q4830" i="1"/>
  <c r="P4831" i="1"/>
  <c r="Q4831" i="1"/>
  <c r="P4832" i="1"/>
  <c r="Q4832" i="1"/>
  <c r="P4833" i="1"/>
  <c r="Q4833" i="1"/>
  <c r="P4834" i="1"/>
  <c r="Q4834" i="1"/>
  <c r="P4835" i="1"/>
  <c r="Q4835" i="1"/>
  <c r="P4836" i="1"/>
  <c r="Q4836" i="1"/>
  <c r="P4837" i="1"/>
  <c r="Q4837" i="1"/>
  <c r="P4838" i="1"/>
  <c r="Q4838" i="1"/>
  <c r="P4839" i="1"/>
  <c r="Q4839" i="1"/>
  <c r="P4840" i="1"/>
  <c r="Q4840" i="1"/>
  <c r="P4841" i="1"/>
  <c r="Q4841" i="1"/>
  <c r="P4842" i="1"/>
  <c r="Q4842" i="1"/>
  <c r="P4843" i="1"/>
  <c r="Q4843" i="1"/>
  <c r="P4844" i="1"/>
  <c r="Q4844" i="1"/>
  <c r="P4845" i="1"/>
  <c r="Q4845" i="1"/>
  <c r="P4846" i="1"/>
  <c r="Q4846" i="1"/>
  <c r="P4847" i="1"/>
  <c r="Q4847" i="1"/>
  <c r="P4848" i="1"/>
  <c r="Q4848" i="1"/>
  <c r="P4849" i="1"/>
  <c r="Q4849" i="1"/>
  <c r="P4850" i="1"/>
  <c r="Q4850" i="1"/>
  <c r="P4851" i="1"/>
  <c r="Q4851" i="1"/>
  <c r="P4852" i="1"/>
  <c r="Q4852" i="1"/>
  <c r="P4853" i="1"/>
  <c r="Q4853" i="1"/>
  <c r="P4854" i="1"/>
  <c r="Q4854" i="1"/>
  <c r="P4855" i="1"/>
  <c r="Q4855" i="1"/>
  <c r="P4856" i="1"/>
  <c r="Q4856" i="1"/>
  <c r="P4857" i="1"/>
  <c r="Q4857" i="1"/>
  <c r="P4858" i="1"/>
  <c r="Q4858" i="1"/>
  <c r="P4859" i="1"/>
  <c r="Q4859" i="1"/>
  <c r="P4860" i="1"/>
  <c r="Q4860" i="1"/>
  <c r="P4861" i="1"/>
  <c r="Q4861" i="1"/>
  <c r="P4862" i="1"/>
  <c r="Q4862" i="1"/>
  <c r="P4863" i="1"/>
  <c r="Q4863" i="1"/>
  <c r="P4864" i="1"/>
  <c r="Q4864" i="1"/>
  <c r="P4865" i="1"/>
  <c r="Q4865" i="1"/>
  <c r="P4866" i="1"/>
  <c r="Q4866" i="1"/>
  <c r="P4867" i="1"/>
  <c r="Q4867" i="1"/>
  <c r="P4868" i="1"/>
  <c r="Q4868" i="1"/>
  <c r="P4869" i="1"/>
  <c r="Q4869" i="1"/>
  <c r="P4870" i="1"/>
  <c r="Q4870" i="1"/>
  <c r="P4871" i="1"/>
  <c r="Q4871" i="1"/>
  <c r="P4872" i="1"/>
  <c r="Q4872" i="1"/>
  <c r="P4873" i="1"/>
  <c r="Q4873" i="1"/>
  <c r="P4874" i="1"/>
  <c r="Q4874" i="1"/>
  <c r="P4875" i="1"/>
  <c r="Q4875" i="1"/>
  <c r="P4876" i="1"/>
  <c r="Q4876" i="1"/>
  <c r="P4877" i="1"/>
  <c r="Q4877" i="1"/>
  <c r="P4878" i="1"/>
  <c r="Q4878" i="1"/>
  <c r="P4879" i="1"/>
  <c r="Q4879" i="1"/>
  <c r="P4880" i="1"/>
  <c r="Q4880" i="1"/>
  <c r="P4881" i="1"/>
  <c r="Q4881" i="1"/>
  <c r="P4882" i="1"/>
  <c r="Q4882" i="1"/>
  <c r="P4883" i="1"/>
  <c r="Q4883" i="1"/>
  <c r="P4884" i="1"/>
  <c r="Q4884" i="1"/>
  <c r="P4885" i="1"/>
  <c r="Q4885" i="1"/>
  <c r="P4886" i="1"/>
  <c r="Q4886" i="1"/>
  <c r="P4887" i="1"/>
  <c r="Q4887" i="1"/>
  <c r="P4888" i="1"/>
  <c r="Q4888" i="1"/>
  <c r="P4889" i="1"/>
  <c r="Q4889" i="1"/>
  <c r="P4890" i="1"/>
  <c r="Q4890" i="1"/>
  <c r="P4891" i="1"/>
  <c r="Q4891" i="1"/>
  <c r="P4892" i="1"/>
  <c r="Q4892" i="1"/>
  <c r="P4893" i="1"/>
  <c r="Q4893" i="1"/>
  <c r="P4894" i="1"/>
  <c r="Q4894" i="1"/>
  <c r="P4895" i="1"/>
  <c r="Q4895" i="1"/>
  <c r="P4896" i="1"/>
  <c r="Q4896" i="1"/>
  <c r="P4897" i="1"/>
  <c r="Q4897" i="1"/>
  <c r="P4898" i="1"/>
  <c r="Q4898" i="1"/>
  <c r="P4899" i="1"/>
  <c r="Q4899" i="1"/>
  <c r="P4900" i="1"/>
  <c r="Q4900" i="1"/>
  <c r="P4901" i="1"/>
  <c r="Q4901" i="1"/>
  <c r="P4902" i="1"/>
  <c r="Q4902" i="1"/>
  <c r="P4903" i="1"/>
  <c r="Q4903" i="1"/>
  <c r="P4904" i="1"/>
  <c r="Q4904" i="1"/>
  <c r="P4905" i="1"/>
  <c r="Q4905" i="1"/>
  <c r="P4906" i="1"/>
  <c r="Q4906" i="1"/>
  <c r="P4907" i="1"/>
  <c r="Q4907" i="1"/>
  <c r="P4908" i="1"/>
  <c r="Q4908" i="1"/>
  <c r="P4909" i="1"/>
  <c r="Q4909" i="1"/>
  <c r="P4910" i="1"/>
  <c r="Q4910" i="1"/>
  <c r="P4911" i="1"/>
  <c r="Q4911" i="1"/>
  <c r="P4912" i="1"/>
  <c r="Q4912" i="1"/>
  <c r="P4913" i="1"/>
  <c r="Q4913" i="1"/>
  <c r="P4914" i="1"/>
  <c r="Q4914" i="1"/>
  <c r="P4915" i="1"/>
  <c r="Q4915" i="1"/>
  <c r="P4916" i="1"/>
  <c r="Q4916" i="1"/>
  <c r="P4917" i="1"/>
  <c r="Q4917" i="1"/>
  <c r="P4918" i="1"/>
  <c r="Q4918" i="1"/>
  <c r="P4919" i="1"/>
  <c r="Q4919" i="1"/>
  <c r="P4920" i="1"/>
  <c r="Q4920" i="1"/>
  <c r="P4921" i="1"/>
  <c r="Q4921" i="1"/>
  <c r="P4922" i="1"/>
  <c r="Q4922" i="1"/>
  <c r="P4923" i="1"/>
  <c r="Q4923" i="1"/>
  <c r="P4924" i="1"/>
  <c r="Q4924" i="1"/>
  <c r="P4925" i="1"/>
  <c r="Q4925" i="1"/>
  <c r="P4926" i="1"/>
  <c r="Q4926" i="1"/>
  <c r="P4927" i="1"/>
  <c r="Q4927" i="1"/>
  <c r="P4928" i="1"/>
  <c r="Q4928" i="1"/>
  <c r="P4929" i="1"/>
  <c r="Q4929" i="1"/>
  <c r="P4930" i="1"/>
  <c r="Q4930" i="1"/>
  <c r="P4931" i="1"/>
  <c r="Q4931" i="1"/>
  <c r="P4932" i="1"/>
  <c r="Q4932" i="1"/>
  <c r="P4933" i="1"/>
  <c r="Q4933" i="1"/>
  <c r="P4934" i="1"/>
  <c r="Q4934" i="1"/>
  <c r="P4935" i="1"/>
  <c r="Q4935" i="1"/>
  <c r="P4936" i="1"/>
  <c r="Q4936" i="1"/>
  <c r="P4937" i="1"/>
  <c r="Q4937" i="1"/>
  <c r="P4938" i="1"/>
  <c r="Q4938" i="1"/>
  <c r="P4939" i="1"/>
  <c r="Q4939" i="1"/>
  <c r="P4940" i="1"/>
  <c r="Q4940" i="1"/>
  <c r="P4941" i="1"/>
  <c r="Q4941" i="1"/>
  <c r="P4942" i="1"/>
  <c r="Q4942" i="1"/>
  <c r="P4943" i="1"/>
  <c r="Q4943" i="1"/>
  <c r="P4944" i="1"/>
  <c r="Q4944" i="1"/>
  <c r="P4945" i="1"/>
  <c r="Q4945" i="1"/>
  <c r="P4946" i="1"/>
  <c r="Q4946" i="1"/>
  <c r="P4947" i="1"/>
  <c r="Q4947" i="1"/>
  <c r="P4948" i="1"/>
  <c r="Q4948" i="1"/>
  <c r="P4949" i="1"/>
  <c r="Q4949" i="1"/>
  <c r="P4950" i="1"/>
  <c r="Q4950" i="1"/>
  <c r="P4951" i="1"/>
  <c r="Q4951" i="1"/>
  <c r="P4952" i="1"/>
  <c r="Q4952" i="1"/>
  <c r="P4953" i="1"/>
  <c r="Q4953" i="1"/>
  <c r="P4954" i="1"/>
  <c r="Q4954" i="1"/>
  <c r="P4955" i="1"/>
  <c r="Q4955" i="1"/>
  <c r="P4956" i="1"/>
  <c r="Q4956" i="1"/>
  <c r="P4957" i="1"/>
  <c r="Q4957" i="1"/>
  <c r="P4958" i="1"/>
  <c r="Q4958" i="1"/>
  <c r="P4959" i="1"/>
  <c r="Q4959" i="1"/>
  <c r="P4960" i="1"/>
  <c r="Q4960" i="1"/>
  <c r="P4961" i="1"/>
  <c r="Q4961" i="1"/>
  <c r="P4962" i="1"/>
  <c r="Q4962" i="1"/>
  <c r="P4963" i="1"/>
  <c r="Q4963" i="1"/>
  <c r="P4964" i="1"/>
  <c r="Q4964" i="1"/>
  <c r="P4965" i="1"/>
  <c r="Q4965" i="1"/>
  <c r="P4966" i="1"/>
  <c r="Q4966" i="1"/>
  <c r="P4967" i="1"/>
  <c r="Q4967" i="1"/>
  <c r="P4968" i="1"/>
  <c r="Q4968" i="1"/>
  <c r="P4969" i="1"/>
  <c r="Q4969" i="1"/>
  <c r="P4970" i="1"/>
  <c r="Q4970" i="1"/>
  <c r="P4971" i="1"/>
  <c r="Q4971" i="1"/>
  <c r="P4972" i="1"/>
  <c r="Q4972" i="1"/>
  <c r="P4973" i="1"/>
  <c r="Q4973" i="1"/>
  <c r="P4974" i="1"/>
  <c r="Q4974" i="1"/>
  <c r="P4975" i="1"/>
  <c r="Q4975" i="1"/>
  <c r="P4976" i="1"/>
  <c r="Q4976" i="1"/>
  <c r="P4977" i="1"/>
  <c r="Q4977" i="1"/>
  <c r="P4978" i="1"/>
  <c r="Q4978" i="1"/>
  <c r="P4979" i="1"/>
  <c r="Q4979" i="1"/>
  <c r="P4980" i="1"/>
  <c r="Q4980" i="1"/>
  <c r="P4981" i="1"/>
  <c r="Q4981" i="1"/>
  <c r="P4982" i="1"/>
  <c r="Q4982" i="1"/>
  <c r="P4983" i="1"/>
  <c r="Q4983" i="1"/>
  <c r="P4984" i="1"/>
  <c r="Q4984" i="1"/>
  <c r="P4985" i="1"/>
  <c r="Q4985" i="1"/>
  <c r="P4986" i="1"/>
  <c r="Q4986" i="1"/>
  <c r="P4987" i="1"/>
  <c r="Q4987" i="1"/>
  <c r="P4988" i="1"/>
  <c r="Q4988" i="1"/>
  <c r="P4989" i="1"/>
  <c r="Q4989" i="1"/>
  <c r="P4990" i="1"/>
  <c r="Q4990" i="1"/>
  <c r="P4991" i="1"/>
  <c r="Q4991" i="1"/>
  <c r="P4992" i="1"/>
  <c r="Q4992" i="1"/>
  <c r="P4993" i="1"/>
  <c r="Q4993" i="1"/>
  <c r="P4994" i="1"/>
  <c r="Q4994" i="1"/>
  <c r="P4995" i="1"/>
  <c r="Q4995" i="1"/>
  <c r="P4996" i="1"/>
  <c r="Q4996" i="1"/>
  <c r="P4997" i="1"/>
  <c r="Q4997" i="1"/>
  <c r="P4998" i="1"/>
  <c r="Q4998" i="1"/>
  <c r="P4999" i="1"/>
  <c r="Q4999" i="1"/>
  <c r="P5000" i="1"/>
  <c r="Q5000" i="1"/>
  <c r="P5001" i="1"/>
  <c r="Q5001" i="1"/>
  <c r="P5002" i="1"/>
  <c r="Q5002" i="1"/>
  <c r="P5003" i="1"/>
  <c r="Q5003" i="1"/>
  <c r="P5004" i="1"/>
  <c r="Q5004" i="1"/>
  <c r="P5005" i="1"/>
  <c r="Q5005" i="1"/>
  <c r="P5006" i="1"/>
  <c r="Q5006" i="1"/>
  <c r="P5007" i="1"/>
  <c r="Q5007" i="1"/>
  <c r="P5008" i="1"/>
  <c r="Q5008" i="1"/>
  <c r="P5009" i="1"/>
  <c r="Q5009" i="1"/>
  <c r="P5010" i="1"/>
  <c r="Q5010" i="1"/>
  <c r="P5011" i="1"/>
  <c r="Q5011" i="1"/>
  <c r="P5012" i="1"/>
  <c r="Q5012" i="1"/>
  <c r="P5013" i="1"/>
  <c r="Q5013" i="1"/>
  <c r="P5014" i="1"/>
  <c r="Q5014" i="1"/>
  <c r="P5015" i="1"/>
  <c r="Q5015" i="1"/>
  <c r="P5016" i="1"/>
  <c r="Q5016" i="1"/>
  <c r="P5017" i="1"/>
  <c r="Q5017" i="1"/>
  <c r="P5018" i="1"/>
  <c r="Q5018" i="1"/>
  <c r="P5019" i="1"/>
  <c r="Q5019" i="1"/>
  <c r="P5020" i="1"/>
  <c r="Q5020" i="1"/>
  <c r="P5021" i="1"/>
  <c r="Q5021" i="1"/>
  <c r="P5022" i="1"/>
  <c r="Q5022" i="1"/>
  <c r="P5023" i="1"/>
  <c r="Q5023" i="1"/>
  <c r="P5024" i="1"/>
  <c r="Q5024" i="1"/>
  <c r="P5025" i="1"/>
  <c r="Q5025" i="1"/>
  <c r="P5026" i="1"/>
  <c r="Q5026" i="1"/>
  <c r="P5027" i="1"/>
  <c r="Q5027" i="1"/>
  <c r="P5028" i="1"/>
  <c r="Q5028" i="1"/>
  <c r="P5029" i="1"/>
  <c r="Q5029" i="1"/>
  <c r="P5030" i="1"/>
  <c r="Q5030" i="1"/>
  <c r="P5031" i="1"/>
  <c r="Q5031" i="1"/>
  <c r="P5032" i="1"/>
  <c r="Q5032" i="1"/>
  <c r="P5033" i="1"/>
  <c r="Q5033" i="1"/>
  <c r="P5034" i="1"/>
  <c r="Q5034" i="1"/>
  <c r="P5035" i="1"/>
  <c r="Q5035" i="1"/>
  <c r="P5036" i="1"/>
  <c r="Q5036" i="1"/>
  <c r="P5037" i="1"/>
  <c r="Q5037" i="1"/>
  <c r="P5038" i="1"/>
  <c r="Q5038" i="1"/>
  <c r="P5039" i="1"/>
  <c r="Q5039" i="1"/>
  <c r="P5040" i="1"/>
  <c r="Q5040" i="1"/>
  <c r="P5041" i="1"/>
  <c r="Q5041" i="1"/>
  <c r="P5042" i="1"/>
  <c r="Q5042" i="1"/>
  <c r="P5043" i="1"/>
  <c r="Q5043" i="1"/>
  <c r="P5044" i="1"/>
  <c r="Q5044" i="1"/>
  <c r="P5045" i="1"/>
  <c r="Q5045" i="1"/>
  <c r="P5046" i="1"/>
  <c r="Q5046" i="1"/>
  <c r="P5047" i="1"/>
  <c r="Q5047" i="1"/>
  <c r="P5048" i="1"/>
  <c r="Q5048" i="1"/>
  <c r="P5049" i="1"/>
  <c r="Q5049" i="1"/>
  <c r="P5050" i="1"/>
  <c r="Q5050" i="1"/>
  <c r="P5051" i="1"/>
  <c r="Q5051" i="1"/>
  <c r="P5052" i="1"/>
  <c r="Q5052" i="1"/>
  <c r="P5053" i="1"/>
  <c r="Q5053" i="1"/>
  <c r="P5054" i="1"/>
  <c r="Q5054" i="1"/>
  <c r="P5055" i="1"/>
  <c r="Q5055" i="1"/>
  <c r="P5056" i="1"/>
  <c r="Q5056" i="1"/>
  <c r="P5057" i="1"/>
  <c r="Q5057" i="1"/>
  <c r="P5058" i="1"/>
  <c r="Q5058" i="1"/>
  <c r="P5059" i="1"/>
  <c r="Q5059" i="1"/>
  <c r="P5060" i="1"/>
  <c r="Q5060" i="1"/>
  <c r="P5061" i="1"/>
  <c r="Q5061" i="1"/>
  <c r="P5062" i="1"/>
  <c r="Q5062" i="1"/>
  <c r="P5063" i="1"/>
  <c r="Q5063" i="1"/>
  <c r="P5064" i="1"/>
  <c r="Q5064" i="1"/>
  <c r="P5065" i="1"/>
  <c r="Q5065" i="1"/>
  <c r="P5066" i="1"/>
  <c r="Q5066" i="1"/>
  <c r="P5067" i="1"/>
  <c r="Q5067" i="1"/>
  <c r="P5068" i="1"/>
  <c r="Q5068" i="1"/>
  <c r="P5069" i="1"/>
  <c r="Q5069" i="1"/>
  <c r="P5070" i="1"/>
  <c r="Q5070" i="1"/>
  <c r="P5071" i="1"/>
  <c r="Q5071" i="1"/>
  <c r="P5072" i="1"/>
  <c r="Q5072" i="1"/>
  <c r="P5073" i="1"/>
  <c r="Q5073" i="1"/>
  <c r="P5074" i="1"/>
  <c r="Q5074" i="1"/>
  <c r="P5075" i="1"/>
  <c r="Q5075" i="1"/>
  <c r="P5076" i="1"/>
  <c r="Q5076" i="1"/>
  <c r="P5077" i="1"/>
  <c r="Q5077" i="1"/>
  <c r="P5078" i="1"/>
  <c r="Q5078" i="1"/>
  <c r="P5079" i="1"/>
  <c r="Q5079" i="1"/>
  <c r="P5080" i="1"/>
  <c r="Q5080" i="1"/>
  <c r="P5081" i="1"/>
  <c r="Q5081" i="1"/>
  <c r="P5082" i="1"/>
  <c r="Q5082" i="1"/>
  <c r="P5083" i="1"/>
  <c r="Q5083" i="1"/>
  <c r="P5084" i="1"/>
  <c r="Q5084" i="1"/>
  <c r="P5085" i="1"/>
  <c r="Q5085" i="1"/>
  <c r="P5086" i="1"/>
  <c r="Q5086" i="1"/>
  <c r="P5087" i="1"/>
  <c r="Q5087" i="1"/>
  <c r="P5088" i="1"/>
  <c r="Q5088" i="1"/>
  <c r="P5089" i="1"/>
  <c r="Q5089" i="1"/>
  <c r="P5090" i="1"/>
  <c r="Q5090" i="1"/>
  <c r="P5091" i="1"/>
  <c r="Q5091" i="1"/>
  <c r="P5092" i="1"/>
  <c r="Q5092" i="1"/>
  <c r="P5093" i="1"/>
  <c r="Q5093" i="1"/>
  <c r="P5094" i="1"/>
  <c r="Q5094" i="1"/>
  <c r="P5095" i="1"/>
  <c r="Q5095" i="1"/>
  <c r="P5096" i="1"/>
  <c r="Q5096" i="1"/>
  <c r="P5097" i="1"/>
  <c r="Q5097" i="1"/>
  <c r="P5098" i="1"/>
  <c r="Q5098" i="1"/>
  <c r="P5099" i="1"/>
  <c r="Q5099" i="1"/>
  <c r="P5100" i="1"/>
  <c r="Q5100" i="1"/>
  <c r="P5101" i="1"/>
  <c r="Q5101" i="1"/>
  <c r="P5102" i="1"/>
  <c r="Q5102" i="1"/>
  <c r="P5103" i="1"/>
  <c r="Q5103" i="1"/>
  <c r="P5104" i="1"/>
  <c r="Q5104" i="1"/>
  <c r="P5105" i="1"/>
  <c r="Q5105" i="1"/>
  <c r="P5106" i="1"/>
  <c r="Q5106" i="1"/>
  <c r="P5107" i="1"/>
  <c r="Q5107" i="1"/>
  <c r="P5108" i="1"/>
  <c r="Q5108" i="1"/>
  <c r="P5109" i="1"/>
  <c r="Q5109" i="1"/>
  <c r="P5110" i="1"/>
  <c r="Q5110" i="1"/>
  <c r="P5111" i="1"/>
  <c r="Q5111" i="1"/>
  <c r="P5112" i="1"/>
  <c r="Q5112" i="1"/>
  <c r="P5113" i="1"/>
  <c r="Q5113" i="1"/>
  <c r="P5114" i="1"/>
  <c r="Q5114" i="1"/>
  <c r="P5115" i="1"/>
  <c r="Q5115" i="1"/>
  <c r="P5116" i="1"/>
  <c r="Q5116" i="1"/>
  <c r="P5117" i="1"/>
  <c r="Q5117" i="1"/>
  <c r="P5118" i="1"/>
  <c r="Q5118" i="1"/>
  <c r="P5119" i="1"/>
  <c r="Q5119" i="1"/>
  <c r="P5120" i="1"/>
  <c r="Q5120" i="1"/>
  <c r="P5121" i="1"/>
  <c r="Q5121" i="1"/>
  <c r="P5122" i="1"/>
  <c r="Q5122" i="1"/>
  <c r="P5123" i="1"/>
  <c r="Q5123" i="1"/>
  <c r="P5124" i="1"/>
  <c r="Q5124" i="1"/>
  <c r="P5125" i="1"/>
  <c r="Q5125" i="1"/>
  <c r="P5126" i="1"/>
  <c r="Q5126" i="1"/>
  <c r="P5127" i="1"/>
  <c r="Q5127" i="1"/>
  <c r="P5128" i="1"/>
  <c r="Q5128" i="1"/>
  <c r="P5129" i="1"/>
  <c r="Q5129" i="1"/>
  <c r="P5130" i="1"/>
  <c r="Q5130" i="1"/>
  <c r="P5131" i="1"/>
  <c r="Q5131" i="1"/>
  <c r="P5132" i="1"/>
  <c r="Q5132" i="1"/>
  <c r="P5133" i="1"/>
  <c r="Q5133" i="1"/>
  <c r="P5134" i="1"/>
  <c r="Q5134" i="1"/>
  <c r="P5135" i="1"/>
  <c r="Q5135" i="1"/>
  <c r="P5136" i="1"/>
  <c r="Q5136" i="1"/>
  <c r="P5137" i="1"/>
  <c r="Q5137" i="1"/>
  <c r="P5138" i="1"/>
  <c r="Q5138" i="1"/>
  <c r="P5139" i="1"/>
  <c r="Q5139" i="1"/>
  <c r="P5140" i="1"/>
  <c r="Q5140" i="1"/>
  <c r="P5141" i="1"/>
  <c r="Q5141" i="1"/>
  <c r="P5142" i="1"/>
  <c r="Q5142" i="1"/>
  <c r="P5143" i="1"/>
  <c r="Q5143" i="1"/>
  <c r="P5144" i="1"/>
  <c r="Q5144" i="1"/>
  <c r="P5145" i="1"/>
  <c r="Q5145" i="1"/>
  <c r="P5146" i="1"/>
  <c r="Q5146" i="1"/>
  <c r="P5147" i="1"/>
  <c r="Q5147" i="1"/>
  <c r="P5148" i="1"/>
  <c r="Q5148" i="1"/>
  <c r="P5149" i="1"/>
  <c r="Q5149" i="1"/>
  <c r="P5150" i="1"/>
  <c r="Q5150" i="1"/>
  <c r="P5151" i="1"/>
  <c r="Q5151" i="1"/>
  <c r="P5152" i="1"/>
  <c r="Q5152" i="1"/>
  <c r="P5153" i="1"/>
  <c r="Q5153" i="1"/>
  <c r="P5154" i="1"/>
  <c r="Q5154" i="1"/>
  <c r="P5155" i="1"/>
  <c r="Q5155" i="1"/>
  <c r="P5156" i="1"/>
  <c r="Q5156" i="1"/>
  <c r="P5157" i="1"/>
  <c r="Q5157" i="1"/>
  <c r="P5158" i="1"/>
  <c r="Q5158" i="1"/>
  <c r="P5159" i="1"/>
  <c r="Q5159" i="1"/>
  <c r="P5160" i="1"/>
  <c r="Q5160" i="1"/>
  <c r="P5161" i="1"/>
  <c r="Q5161" i="1"/>
  <c r="P5162" i="1"/>
  <c r="Q5162" i="1"/>
  <c r="P5163" i="1"/>
  <c r="Q5163" i="1"/>
  <c r="P5164" i="1"/>
  <c r="Q5164" i="1"/>
  <c r="P5165" i="1"/>
  <c r="Q5165" i="1"/>
  <c r="P5166" i="1"/>
  <c r="Q5166" i="1"/>
  <c r="P5167" i="1"/>
  <c r="Q5167" i="1"/>
  <c r="P5168" i="1"/>
  <c r="Q5168" i="1"/>
  <c r="P5169" i="1"/>
  <c r="Q5169" i="1"/>
  <c r="P5170" i="1"/>
  <c r="Q5170" i="1"/>
  <c r="P5171" i="1"/>
  <c r="Q5171" i="1"/>
  <c r="P5172" i="1"/>
  <c r="Q5172" i="1"/>
  <c r="P5173" i="1"/>
  <c r="Q5173" i="1"/>
  <c r="P5174" i="1"/>
  <c r="Q5174" i="1"/>
  <c r="P5175" i="1"/>
  <c r="Q5175" i="1"/>
  <c r="P5176" i="1"/>
  <c r="Q5176" i="1"/>
  <c r="P5177" i="1"/>
  <c r="Q5177" i="1"/>
  <c r="P5178" i="1"/>
  <c r="Q5178" i="1"/>
  <c r="P5179" i="1"/>
  <c r="Q5179" i="1"/>
  <c r="P5180" i="1"/>
  <c r="Q5180" i="1"/>
  <c r="P5181" i="1"/>
  <c r="Q5181" i="1"/>
  <c r="P5182" i="1"/>
  <c r="Q5182" i="1"/>
  <c r="P5183" i="1"/>
  <c r="Q5183" i="1"/>
  <c r="P5184" i="1"/>
  <c r="Q5184" i="1"/>
  <c r="P5185" i="1"/>
  <c r="Q5185" i="1"/>
  <c r="P5186" i="1"/>
  <c r="Q5186" i="1"/>
  <c r="P5187" i="1"/>
  <c r="Q5187" i="1"/>
  <c r="P5188" i="1"/>
  <c r="Q5188" i="1"/>
  <c r="P5189" i="1"/>
  <c r="Q5189" i="1"/>
  <c r="P5190" i="1"/>
  <c r="Q5190" i="1"/>
  <c r="P5191" i="1"/>
  <c r="Q5191" i="1"/>
  <c r="P5192" i="1"/>
  <c r="Q5192" i="1"/>
  <c r="P5193" i="1"/>
  <c r="Q5193" i="1"/>
  <c r="P5194" i="1"/>
  <c r="Q5194" i="1"/>
  <c r="P5195" i="1"/>
  <c r="Q5195" i="1"/>
  <c r="P5196" i="1"/>
  <c r="Q5196" i="1"/>
  <c r="P5197" i="1"/>
  <c r="Q5197" i="1"/>
  <c r="P5198" i="1"/>
  <c r="Q5198" i="1"/>
  <c r="P5199" i="1"/>
  <c r="Q5199" i="1"/>
  <c r="P5200" i="1"/>
  <c r="Q5200" i="1"/>
  <c r="P5201" i="1"/>
  <c r="Q5201" i="1"/>
  <c r="P5202" i="1"/>
  <c r="Q5202" i="1"/>
  <c r="P5203" i="1"/>
  <c r="Q5203" i="1"/>
  <c r="P5204" i="1"/>
  <c r="Q5204" i="1"/>
  <c r="P5205" i="1"/>
  <c r="Q5205" i="1"/>
  <c r="P5206" i="1"/>
  <c r="Q5206" i="1"/>
  <c r="P5207" i="1"/>
  <c r="Q5207" i="1"/>
  <c r="P5208" i="1"/>
  <c r="Q5208" i="1"/>
  <c r="P5209" i="1"/>
  <c r="Q5209" i="1"/>
  <c r="P5210" i="1"/>
  <c r="Q5210" i="1"/>
  <c r="P5211" i="1"/>
  <c r="Q5211" i="1"/>
  <c r="P5212" i="1"/>
  <c r="Q5212" i="1"/>
  <c r="P5213" i="1"/>
  <c r="Q5213" i="1"/>
  <c r="P5214" i="1"/>
  <c r="Q5214" i="1"/>
  <c r="P5215" i="1"/>
  <c r="Q5215" i="1"/>
  <c r="P5216" i="1"/>
  <c r="Q5216" i="1"/>
  <c r="P5217" i="1"/>
  <c r="Q5217" i="1"/>
  <c r="P5218" i="1"/>
  <c r="Q5218" i="1"/>
  <c r="P5219" i="1"/>
  <c r="Q5219" i="1"/>
  <c r="P5220" i="1"/>
  <c r="Q5220" i="1"/>
  <c r="P5221" i="1"/>
  <c r="Q5221" i="1"/>
  <c r="P5222" i="1"/>
  <c r="Q5222" i="1"/>
  <c r="P5223" i="1"/>
  <c r="Q5223" i="1"/>
  <c r="P5224" i="1"/>
  <c r="Q5224" i="1"/>
  <c r="P5225" i="1"/>
  <c r="Q5225" i="1"/>
  <c r="P5226" i="1"/>
  <c r="Q5226" i="1"/>
  <c r="P5227" i="1"/>
  <c r="Q5227" i="1"/>
  <c r="P5228" i="1"/>
  <c r="Q5228" i="1"/>
  <c r="P5229" i="1"/>
  <c r="Q5229" i="1"/>
  <c r="P5230" i="1"/>
  <c r="Q5230" i="1"/>
  <c r="P5231" i="1"/>
  <c r="Q5231" i="1"/>
  <c r="P5232" i="1"/>
  <c r="Q5232" i="1"/>
  <c r="P5233" i="1"/>
  <c r="Q5233" i="1"/>
  <c r="P5234" i="1"/>
  <c r="Q5234" i="1"/>
  <c r="P5235" i="1"/>
  <c r="Q5235" i="1"/>
  <c r="P5236" i="1"/>
  <c r="Q5236" i="1"/>
  <c r="P5237" i="1"/>
  <c r="Q5237" i="1"/>
  <c r="P5238" i="1"/>
  <c r="Q5238" i="1"/>
  <c r="P5239" i="1"/>
  <c r="Q5239" i="1"/>
  <c r="P5240" i="1"/>
  <c r="Q5240" i="1"/>
  <c r="P5241" i="1"/>
  <c r="Q5241" i="1"/>
  <c r="P5242" i="1"/>
  <c r="Q5242" i="1"/>
  <c r="P5243" i="1"/>
  <c r="Q5243" i="1"/>
  <c r="P5244" i="1"/>
  <c r="Q5244" i="1"/>
  <c r="P5245" i="1"/>
  <c r="Q5245" i="1"/>
  <c r="P5246" i="1"/>
  <c r="Q5246" i="1"/>
  <c r="P5247" i="1"/>
  <c r="Q5247" i="1"/>
  <c r="P5248" i="1"/>
  <c r="Q5248" i="1"/>
  <c r="P5249" i="1"/>
  <c r="Q5249" i="1"/>
  <c r="P5250" i="1"/>
  <c r="Q5250" i="1"/>
  <c r="P5251" i="1"/>
  <c r="Q5251" i="1"/>
  <c r="P5252" i="1"/>
  <c r="Q5252" i="1"/>
  <c r="P5253" i="1"/>
  <c r="Q5253" i="1"/>
  <c r="P5254" i="1"/>
  <c r="Q5254" i="1"/>
  <c r="P5255" i="1"/>
  <c r="Q5255" i="1"/>
  <c r="P5256" i="1"/>
  <c r="Q5256" i="1"/>
  <c r="P5257" i="1"/>
  <c r="Q5257" i="1"/>
  <c r="P5258" i="1"/>
  <c r="Q5258" i="1"/>
  <c r="P5259" i="1"/>
  <c r="Q5259" i="1"/>
  <c r="P5260" i="1"/>
  <c r="Q5260" i="1"/>
  <c r="P5261" i="1"/>
  <c r="Q5261" i="1"/>
  <c r="P5262" i="1"/>
  <c r="Q5262" i="1"/>
  <c r="P5263" i="1"/>
  <c r="Q5263" i="1"/>
  <c r="P5264" i="1"/>
  <c r="Q5264" i="1"/>
  <c r="P5265" i="1"/>
  <c r="Q5265" i="1"/>
  <c r="P5266" i="1"/>
  <c r="Q5266" i="1"/>
  <c r="P5267" i="1"/>
  <c r="Q5267" i="1"/>
  <c r="P5268" i="1"/>
  <c r="Q5268" i="1"/>
  <c r="P5269" i="1"/>
  <c r="Q5269" i="1"/>
  <c r="P5270" i="1"/>
  <c r="Q5270" i="1"/>
  <c r="P5271" i="1"/>
  <c r="Q5271" i="1"/>
  <c r="P5272" i="1"/>
  <c r="Q5272" i="1"/>
  <c r="P5273" i="1"/>
  <c r="Q5273" i="1"/>
  <c r="P5274" i="1"/>
  <c r="Q5274" i="1"/>
  <c r="P5275" i="1"/>
  <c r="Q5275" i="1"/>
  <c r="P5276" i="1"/>
  <c r="Q5276" i="1"/>
  <c r="P5277" i="1"/>
  <c r="Q5277" i="1"/>
  <c r="P5278" i="1"/>
  <c r="Q5278" i="1"/>
  <c r="P5279" i="1"/>
  <c r="Q5279" i="1"/>
  <c r="P5280" i="1"/>
  <c r="Q5280" i="1"/>
  <c r="P5281" i="1"/>
  <c r="Q5281" i="1"/>
  <c r="P5282" i="1"/>
  <c r="Q5282" i="1"/>
  <c r="P5283" i="1"/>
  <c r="Q5283" i="1"/>
  <c r="P5284" i="1"/>
  <c r="Q5284" i="1"/>
  <c r="P5285" i="1"/>
  <c r="Q5285" i="1"/>
  <c r="P5286" i="1"/>
  <c r="Q5286" i="1"/>
  <c r="P5287" i="1"/>
  <c r="Q5287" i="1"/>
  <c r="P5288" i="1"/>
  <c r="Q5288" i="1"/>
  <c r="P5289" i="1"/>
  <c r="Q5289" i="1"/>
  <c r="P5290" i="1"/>
  <c r="Q5290" i="1"/>
  <c r="P5291" i="1"/>
  <c r="Q5291" i="1"/>
  <c r="P5292" i="1"/>
  <c r="Q5292" i="1"/>
  <c r="P5293" i="1"/>
  <c r="Q5293" i="1"/>
  <c r="P5294" i="1"/>
  <c r="Q5294" i="1"/>
  <c r="P5295" i="1"/>
  <c r="Q5295" i="1"/>
  <c r="P5296" i="1"/>
  <c r="Q5296" i="1"/>
  <c r="P5297" i="1"/>
  <c r="Q5297" i="1"/>
  <c r="P5298" i="1"/>
  <c r="Q5298" i="1"/>
  <c r="P5299" i="1"/>
  <c r="Q5299" i="1"/>
  <c r="P5300" i="1"/>
  <c r="Q5300" i="1"/>
  <c r="P5301" i="1"/>
  <c r="Q5301" i="1"/>
  <c r="P5302" i="1"/>
  <c r="Q5302" i="1"/>
  <c r="P5303" i="1"/>
  <c r="Q5303" i="1"/>
  <c r="P5304" i="1"/>
  <c r="Q5304" i="1"/>
  <c r="P5305" i="1"/>
  <c r="Q5305" i="1"/>
  <c r="P5306" i="1"/>
  <c r="Q5306" i="1"/>
  <c r="P5307" i="1"/>
  <c r="Q5307" i="1"/>
  <c r="P5308" i="1"/>
  <c r="Q5308" i="1"/>
  <c r="P5309" i="1"/>
  <c r="Q5309" i="1"/>
  <c r="P5310" i="1"/>
  <c r="Q5310" i="1"/>
  <c r="P5311" i="1"/>
  <c r="Q5311" i="1"/>
  <c r="P5312" i="1"/>
  <c r="Q5312" i="1"/>
  <c r="P5313" i="1"/>
  <c r="Q5313" i="1"/>
  <c r="P5314" i="1"/>
  <c r="Q5314" i="1"/>
  <c r="P5315" i="1"/>
  <c r="Q5315" i="1"/>
  <c r="P5316" i="1"/>
  <c r="Q5316" i="1"/>
  <c r="P5317" i="1"/>
  <c r="Q5317" i="1"/>
  <c r="P5318" i="1"/>
  <c r="Q5318" i="1"/>
  <c r="P5319" i="1"/>
  <c r="Q5319" i="1"/>
  <c r="P5320" i="1"/>
  <c r="Q5320" i="1"/>
  <c r="P5321" i="1"/>
  <c r="Q5321" i="1"/>
  <c r="P5322" i="1"/>
  <c r="Q5322" i="1"/>
  <c r="P5323" i="1"/>
  <c r="Q5323" i="1"/>
  <c r="P5324" i="1"/>
  <c r="Q5324" i="1"/>
  <c r="P5325" i="1"/>
  <c r="Q5325" i="1"/>
  <c r="P5326" i="1"/>
  <c r="Q5326" i="1"/>
  <c r="P5327" i="1"/>
  <c r="Q5327" i="1"/>
  <c r="P5328" i="1"/>
  <c r="Q5328" i="1"/>
  <c r="P5329" i="1"/>
  <c r="Q5329" i="1"/>
  <c r="P5330" i="1"/>
  <c r="Q5330" i="1"/>
  <c r="P5331" i="1"/>
  <c r="Q5331" i="1"/>
  <c r="P5332" i="1"/>
  <c r="Q5332" i="1"/>
  <c r="P5333" i="1"/>
  <c r="Q5333" i="1"/>
  <c r="P5334" i="1"/>
  <c r="Q5334" i="1"/>
  <c r="P5335" i="1"/>
  <c r="Q5335" i="1"/>
  <c r="P5336" i="1"/>
  <c r="Q5336" i="1"/>
  <c r="P5337" i="1"/>
  <c r="Q5337" i="1"/>
  <c r="P5338" i="1"/>
  <c r="Q5338" i="1"/>
  <c r="P5339" i="1"/>
  <c r="Q5339" i="1"/>
  <c r="P5340" i="1"/>
  <c r="Q5340" i="1"/>
  <c r="P5341" i="1"/>
  <c r="Q5341" i="1"/>
  <c r="P5342" i="1"/>
  <c r="Q5342" i="1"/>
  <c r="P5343" i="1"/>
  <c r="Q5343" i="1"/>
  <c r="P5344" i="1"/>
  <c r="Q5344" i="1"/>
  <c r="P5345" i="1"/>
  <c r="Q5345" i="1"/>
  <c r="P5346" i="1"/>
  <c r="Q5346" i="1"/>
  <c r="P5347" i="1"/>
  <c r="Q5347" i="1"/>
  <c r="P5348" i="1"/>
  <c r="Q5348" i="1"/>
  <c r="P5349" i="1"/>
  <c r="Q5349" i="1"/>
  <c r="P5350" i="1"/>
  <c r="Q5350" i="1"/>
  <c r="P5351" i="1"/>
  <c r="Q5351" i="1"/>
  <c r="P5352" i="1"/>
  <c r="Q5352" i="1"/>
  <c r="P5353" i="1"/>
  <c r="Q5353" i="1"/>
  <c r="P5354" i="1"/>
  <c r="Q5354" i="1"/>
  <c r="P5355" i="1"/>
  <c r="Q5355" i="1"/>
  <c r="P5356" i="1"/>
  <c r="Q5356" i="1"/>
  <c r="P5357" i="1"/>
  <c r="Q5357" i="1"/>
  <c r="P5358" i="1"/>
  <c r="Q5358" i="1"/>
  <c r="P5359" i="1"/>
  <c r="Q5359" i="1"/>
  <c r="P5360" i="1"/>
  <c r="Q5360" i="1"/>
  <c r="P5361" i="1"/>
  <c r="Q5361" i="1"/>
  <c r="P5362" i="1"/>
  <c r="Q5362" i="1"/>
  <c r="P5363" i="1"/>
  <c r="Q5363" i="1"/>
  <c r="P5364" i="1"/>
  <c r="Q5364" i="1"/>
  <c r="P5365" i="1"/>
  <c r="Q5365" i="1"/>
  <c r="P5366" i="1"/>
  <c r="Q5366" i="1"/>
  <c r="P5367" i="1"/>
  <c r="Q5367" i="1"/>
  <c r="P5368" i="1"/>
  <c r="Q5368" i="1"/>
  <c r="P5369" i="1"/>
  <c r="Q5369" i="1"/>
  <c r="P5370" i="1"/>
  <c r="Q5370" i="1"/>
  <c r="P5371" i="1"/>
  <c r="Q5371" i="1"/>
  <c r="P5372" i="1"/>
  <c r="Q5372" i="1"/>
  <c r="P5373" i="1"/>
  <c r="Q5373" i="1"/>
  <c r="P5374" i="1"/>
  <c r="Q5374" i="1"/>
  <c r="P5375" i="1"/>
  <c r="Q5375" i="1"/>
  <c r="P5376" i="1"/>
  <c r="Q5376" i="1"/>
  <c r="P5377" i="1"/>
  <c r="Q5377" i="1"/>
  <c r="P5378" i="1"/>
  <c r="Q5378" i="1"/>
  <c r="P5379" i="1"/>
  <c r="Q5379" i="1"/>
  <c r="P5380" i="1"/>
  <c r="Q5380" i="1"/>
  <c r="P5381" i="1"/>
  <c r="Q5381" i="1"/>
  <c r="P5382" i="1"/>
  <c r="Q5382" i="1"/>
  <c r="P5383" i="1"/>
  <c r="Q5383" i="1"/>
  <c r="P5384" i="1"/>
  <c r="Q5384" i="1"/>
  <c r="P5385" i="1"/>
  <c r="Q5385" i="1"/>
  <c r="P5386" i="1"/>
  <c r="Q5386" i="1"/>
  <c r="P5387" i="1"/>
  <c r="Q5387" i="1"/>
  <c r="P5388" i="1"/>
  <c r="Q5388" i="1"/>
  <c r="P5389" i="1"/>
  <c r="Q5389" i="1"/>
  <c r="P5390" i="1"/>
  <c r="Q5390" i="1"/>
  <c r="P5391" i="1"/>
  <c r="Q5391" i="1"/>
  <c r="P5392" i="1"/>
  <c r="Q5392" i="1"/>
  <c r="P5393" i="1"/>
  <c r="Q5393" i="1"/>
  <c r="P5394" i="1"/>
  <c r="Q5394" i="1"/>
  <c r="P5395" i="1"/>
  <c r="Q5395" i="1"/>
  <c r="P5396" i="1"/>
  <c r="Q5396" i="1"/>
  <c r="P5397" i="1"/>
  <c r="Q5397" i="1"/>
  <c r="P5398" i="1"/>
  <c r="Q5398" i="1"/>
  <c r="P5399" i="1"/>
  <c r="Q5399" i="1"/>
  <c r="P5400" i="1"/>
  <c r="Q5400" i="1"/>
  <c r="P5401" i="1"/>
  <c r="Q5401" i="1"/>
  <c r="P5402" i="1"/>
  <c r="Q5402" i="1"/>
  <c r="P5403" i="1"/>
  <c r="Q5403" i="1"/>
  <c r="P5404" i="1"/>
  <c r="Q5404" i="1"/>
  <c r="P5405" i="1"/>
  <c r="Q5405" i="1"/>
  <c r="P5406" i="1"/>
  <c r="Q5406" i="1"/>
  <c r="P5407" i="1"/>
  <c r="Q5407" i="1"/>
  <c r="P5408" i="1"/>
  <c r="Q5408" i="1"/>
  <c r="P5409" i="1"/>
  <c r="Q5409" i="1"/>
  <c r="P5410" i="1"/>
  <c r="Q5410" i="1"/>
  <c r="P5411" i="1"/>
  <c r="Q5411" i="1"/>
  <c r="P5412" i="1"/>
  <c r="Q5412" i="1"/>
  <c r="P5413" i="1"/>
  <c r="Q5413" i="1"/>
  <c r="P5414" i="1"/>
  <c r="Q5414" i="1"/>
  <c r="P5415" i="1"/>
  <c r="Q5415" i="1"/>
  <c r="P5416" i="1"/>
  <c r="Q5416" i="1"/>
  <c r="P5417" i="1"/>
  <c r="Q5417" i="1"/>
  <c r="P5418" i="1"/>
  <c r="Q5418" i="1"/>
  <c r="P5419" i="1"/>
  <c r="Q5419" i="1"/>
  <c r="P5420" i="1"/>
  <c r="Q5420" i="1"/>
  <c r="P5421" i="1"/>
  <c r="Q5421" i="1"/>
  <c r="P5422" i="1"/>
  <c r="Q5422" i="1"/>
  <c r="P5423" i="1"/>
  <c r="Q5423" i="1"/>
  <c r="P5424" i="1"/>
  <c r="Q5424" i="1"/>
  <c r="P5425" i="1"/>
  <c r="Q5425" i="1"/>
  <c r="P5426" i="1"/>
  <c r="Q5426" i="1"/>
  <c r="P5427" i="1"/>
  <c r="Q5427" i="1"/>
  <c r="P5428" i="1"/>
  <c r="Q5428" i="1"/>
  <c r="P5429" i="1"/>
  <c r="Q5429" i="1"/>
  <c r="P5430" i="1"/>
  <c r="Q5430" i="1"/>
  <c r="P5431" i="1"/>
  <c r="Q5431" i="1"/>
  <c r="P5432" i="1"/>
  <c r="Q5432" i="1"/>
  <c r="P5433" i="1"/>
  <c r="Q5433" i="1"/>
  <c r="P5434" i="1"/>
  <c r="Q5434" i="1"/>
  <c r="P5435" i="1"/>
  <c r="Q5435" i="1"/>
  <c r="P5436" i="1"/>
  <c r="Q5436" i="1"/>
  <c r="P5437" i="1"/>
  <c r="Q5437" i="1"/>
  <c r="P5438" i="1"/>
  <c r="Q5438" i="1"/>
  <c r="P5439" i="1"/>
  <c r="Q5439" i="1"/>
  <c r="P5440" i="1"/>
  <c r="Q5440" i="1"/>
  <c r="P5441" i="1"/>
  <c r="Q5441" i="1"/>
  <c r="P5442" i="1"/>
  <c r="Q5442" i="1"/>
  <c r="P5443" i="1"/>
  <c r="Q5443" i="1"/>
  <c r="P5444" i="1"/>
  <c r="Q5444" i="1"/>
  <c r="P5445" i="1"/>
  <c r="Q5445" i="1"/>
  <c r="P5446" i="1"/>
  <c r="Q5446" i="1"/>
  <c r="P5447" i="1"/>
  <c r="Q5447" i="1"/>
  <c r="P5448" i="1"/>
  <c r="Q5448" i="1"/>
  <c r="P5449" i="1"/>
  <c r="Q5449" i="1"/>
  <c r="P5450" i="1"/>
  <c r="Q5450" i="1"/>
  <c r="P5451" i="1"/>
  <c r="Q5451" i="1"/>
  <c r="P5452" i="1"/>
  <c r="Q5452" i="1"/>
  <c r="P5453" i="1"/>
  <c r="Q5453" i="1"/>
  <c r="P5454" i="1"/>
  <c r="Q5454" i="1"/>
  <c r="P5455" i="1"/>
  <c r="Q5455" i="1"/>
  <c r="P5456" i="1"/>
  <c r="Q5456" i="1"/>
  <c r="P5457" i="1"/>
  <c r="Q5457" i="1"/>
  <c r="P5458" i="1"/>
  <c r="Q5458" i="1"/>
  <c r="P5459" i="1"/>
  <c r="Q5459" i="1"/>
  <c r="P5460" i="1"/>
  <c r="Q5460" i="1"/>
  <c r="P5461" i="1"/>
  <c r="Q5461" i="1"/>
  <c r="P5462" i="1"/>
  <c r="Q5462" i="1"/>
  <c r="P5463" i="1"/>
  <c r="Q5463" i="1"/>
  <c r="P5464" i="1"/>
  <c r="Q5464" i="1"/>
  <c r="P5465" i="1"/>
  <c r="Q5465" i="1"/>
  <c r="P5466" i="1"/>
  <c r="Q5466" i="1"/>
  <c r="P5467" i="1"/>
  <c r="Q5467" i="1"/>
  <c r="P5468" i="1"/>
  <c r="Q5468" i="1"/>
  <c r="P5469" i="1"/>
  <c r="Q5469" i="1"/>
  <c r="P5470" i="1"/>
  <c r="Q5470" i="1"/>
  <c r="P5471" i="1"/>
  <c r="Q5471" i="1"/>
  <c r="P5472" i="1"/>
  <c r="Q5472" i="1"/>
  <c r="P5473" i="1"/>
  <c r="Q5473" i="1"/>
  <c r="P5474" i="1"/>
  <c r="Q5474" i="1"/>
  <c r="P5475" i="1"/>
  <c r="Q5475" i="1"/>
  <c r="P5476" i="1"/>
  <c r="Q5476" i="1"/>
  <c r="P5477" i="1"/>
  <c r="Q5477" i="1"/>
  <c r="P5478" i="1"/>
  <c r="Q5478" i="1"/>
  <c r="P5479" i="1"/>
  <c r="Q5479" i="1"/>
  <c r="P5480" i="1"/>
  <c r="Q5480" i="1"/>
  <c r="P5481" i="1"/>
  <c r="Q5481" i="1"/>
  <c r="P5482" i="1"/>
  <c r="Q5482" i="1"/>
  <c r="P5483" i="1"/>
  <c r="Q5483" i="1"/>
  <c r="P5484" i="1"/>
  <c r="Q5484" i="1"/>
  <c r="P5485" i="1"/>
  <c r="Q5485" i="1"/>
  <c r="P5486" i="1"/>
  <c r="Q5486" i="1"/>
  <c r="P5487" i="1"/>
  <c r="Q5487" i="1"/>
  <c r="P5488" i="1"/>
  <c r="Q5488" i="1"/>
  <c r="P5489" i="1"/>
  <c r="Q5489" i="1"/>
  <c r="P5490" i="1"/>
  <c r="Q5490" i="1"/>
  <c r="P5491" i="1"/>
  <c r="Q5491" i="1"/>
  <c r="P5492" i="1"/>
  <c r="Q5492" i="1"/>
  <c r="P5493" i="1"/>
  <c r="Q5493" i="1"/>
  <c r="P5494" i="1"/>
  <c r="Q5494" i="1"/>
  <c r="P5495" i="1"/>
  <c r="Q5495" i="1"/>
  <c r="P5496" i="1"/>
  <c r="Q5496" i="1"/>
  <c r="P5497" i="1"/>
  <c r="Q5497" i="1"/>
  <c r="P5498" i="1"/>
  <c r="Q5498" i="1"/>
  <c r="P5499" i="1"/>
  <c r="Q5499" i="1"/>
  <c r="P5500" i="1"/>
  <c r="Q5500" i="1"/>
  <c r="P5501" i="1"/>
  <c r="Q5501" i="1"/>
  <c r="P5502" i="1"/>
  <c r="Q5502" i="1"/>
  <c r="P5503" i="1"/>
  <c r="Q5503" i="1"/>
  <c r="P5504" i="1"/>
  <c r="Q5504" i="1"/>
  <c r="P5505" i="1"/>
  <c r="Q5505" i="1"/>
  <c r="P5506" i="1"/>
  <c r="Q5506" i="1"/>
  <c r="P5507" i="1"/>
  <c r="Q5507" i="1"/>
  <c r="P5508" i="1"/>
  <c r="Q5508" i="1"/>
  <c r="P5509" i="1"/>
  <c r="Q5509" i="1"/>
  <c r="P5510" i="1"/>
  <c r="Q5510" i="1"/>
  <c r="P5511" i="1"/>
  <c r="Q5511" i="1"/>
  <c r="P5512" i="1"/>
  <c r="Q5512" i="1"/>
  <c r="P5513" i="1"/>
  <c r="Q5513" i="1"/>
  <c r="P5514" i="1"/>
  <c r="Q5514" i="1"/>
  <c r="P5515" i="1"/>
  <c r="Q5515" i="1"/>
  <c r="P5516" i="1"/>
  <c r="Q5516" i="1"/>
  <c r="P5517" i="1"/>
  <c r="Q5517" i="1"/>
  <c r="P5518" i="1"/>
  <c r="Q5518" i="1"/>
  <c r="P5519" i="1"/>
  <c r="Q5519" i="1"/>
  <c r="P5520" i="1"/>
  <c r="Q5520" i="1"/>
  <c r="P5521" i="1"/>
  <c r="Q5521" i="1"/>
  <c r="P5522" i="1"/>
  <c r="Q5522" i="1"/>
  <c r="P5523" i="1"/>
  <c r="Q5523" i="1"/>
  <c r="P5524" i="1"/>
  <c r="Q5524" i="1"/>
  <c r="P5525" i="1"/>
  <c r="Q5525" i="1"/>
  <c r="P5526" i="1"/>
  <c r="Q5526" i="1"/>
  <c r="P5527" i="1"/>
  <c r="Q5527" i="1"/>
  <c r="P5528" i="1"/>
  <c r="Q5528" i="1"/>
  <c r="P5529" i="1"/>
  <c r="Q5529" i="1"/>
  <c r="P5530" i="1"/>
  <c r="Q5530" i="1"/>
  <c r="P5531" i="1"/>
  <c r="Q5531" i="1"/>
  <c r="P5532" i="1"/>
  <c r="Q5532" i="1"/>
  <c r="P5533" i="1"/>
  <c r="Q5533" i="1"/>
  <c r="P5534" i="1"/>
  <c r="Q5534" i="1"/>
  <c r="P5535" i="1"/>
  <c r="Q5535" i="1"/>
  <c r="P5536" i="1"/>
  <c r="Q5536" i="1"/>
  <c r="P5537" i="1"/>
  <c r="Q5537" i="1"/>
  <c r="P5538" i="1"/>
  <c r="Q5538" i="1"/>
  <c r="P5539" i="1"/>
  <c r="Q5539" i="1"/>
  <c r="P5540" i="1"/>
  <c r="Q5540" i="1"/>
  <c r="P5541" i="1"/>
  <c r="Q5541" i="1"/>
  <c r="P5542" i="1"/>
  <c r="Q5542" i="1"/>
  <c r="P5543" i="1"/>
  <c r="Q5543" i="1"/>
  <c r="P5544" i="1"/>
  <c r="Q5544" i="1"/>
  <c r="P5545" i="1"/>
  <c r="Q5545" i="1"/>
  <c r="P5546" i="1"/>
  <c r="Q5546" i="1"/>
  <c r="P5547" i="1"/>
  <c r="Q5547" i="1"/>
  <c r="P5548" i="1"/>
  <c r="Q5548" i="1"/>
  <c r="P5549" i="1"/>
  <c r="Q5549" i="1"/>
  <c r="P5550" i="1"/>
  <c r="Q5550" i="1"/>
  <c r="P5551" i="1"/>
  <c r="Q5551" i="1"/>
  <c r="P5552" i="1"/>
  <c r="Q5552" i="1"/>
  <c r="P5553" i="1"/>
  <c r="Q5553" i="1"/>
  <c r="P5554" i="1"/>
  <c r="Q5554" i="1"/>
  <c r="P5555" i="1"/>
  <c r="Q5555" i="1"/>
  <c r="P5556" i="1"/>
  <c r="Q5556" i="1"/>
  <c r="P5557" i="1"/>
  <c r="Q5557" i="1"/>
  <c r="P5558" i="1"/>
  <c r="Q5558" i="1"/>
  <c r="P5559" i="1"/>
  <c r="Q5559" i="1"/>
  <c r="P5560" i="1"/>
  <c r="Q5560" i="1"/>
  <c r="P5561" i="1"/>
  <c r="Q5561" i="1"/>
  <c r="P5562" i="1"/>
  <c r="Q5562" i="1"/>
  <c r="P5563" i="1"/>
  <c r="Q5563" i="1"/>
  <c r="P5564" i="1"/>
  <c r="Q5564" i="1"/>
  <c r="P5565" i="1"/>
  <c r="Q5565" i="1"/>
  <c r="P5566" i="1"/>
  <c r="Q5566" i="1"/>
  <c r="P5567" i="1"/>
  <c r="Q5567" i="1"/>
  <c r="P5568" i="1"/>
  <c r="Q5568" i="1"/>
  <c r="P5569" i="1"/>
  <c r="Q5569" i="1"/>
  <c r="P5570" i="1"/>
  <c r="Q5570" i="1"/>
  <c r="P5571" i="1"/>
  <c r="Q5571" i="1"/>
  <c r="P5572" i="1"/>
  <c r="Q5572" i="1"/>
  <c r="P5573" i="1"/>
  <c r="Q5573" i="1"/>
  <c r="P5574" i="1"/>
  <c r="Q5574" i="1"/>
  <c r="P5575" i="1"/>
  <c r="Q5575" i="1"/>
  <c r="P5576" i="1"/>
  <c r="Q5576" i="1"/>
  <c r="P5577" i="1"/>
  <c r="Q5577" i="1"/>
  <c r="P5578" i="1"/>
  <c r="Q5578" i="1"/>
  <c r="P5579" i="1"/>
  <c r="Q5579" i="1"/>
  <c r="P5580" i="1"/>
  <c r="Q5580" i="1"/>
  <c r="P5581" i="1"/>
  <c r="Q5581" i="1"/>
  <c r="P5582" i="1"/>
  <c r="Q5582" i="1"/>
  <c r="P5583" i="1"/>
  <c r="Q5583" i="1"/>
  <c r="P5584" i="1"/>
  <c r="Q5584" i="1"/>
  <c r="P5585" i="1"/>
  <c r="Q5585" i="1"/>
  <c r="P5586" i="1"/>
  <c r="Q5586" i="1"/>
  <c r="P5587" i="1"/>
  <c r="Q5587" i="1"/>
  <c r="P5588" i="1"/>
  <c r="Q5588" i="1"/>
  <c r="P5589" i="1"/>
  <c r="Q5589" i="1"/>
  <c r="P5590" i="1"/>
  <c r="Q5590" i="1"/>
  <c r="P5591" i="1"/>
  <c r="Q5591" i="1"/>
  <c r="P5592" i="1"/>
  <c r="Q5592" i="1"/>
  <c r="P5593" i="1"/>
  <c r="Q5593" i="1"/>
  <c r="P5594" i="1"/>
  <c r="Q5594" i="1"/>
  <c r="P5595" i="1"/>
  <c r="Q5595" i="1"/>
  <c r="P5596" i="1"/>
  <c r="Q5596" i="1"/>
  <c r="P5597" i="1"/>
  <c r="Q5597" i="1"/>
  <c r="P5598" i="1"/>
  <c r="Q5598" i="1"/>
  <c r="P5599" i="1"/>
  <c r="Q5599" i="1"/>
  <c r="P5600" i="1"/>
  <c r="Q5600" i="1"/>
  <c r="P5601" i="1"/>
  <c r="Q5601" i="1"/>
  <c r="P5602" i="1"/>
  <c r="Q5602" i="1"/>
  <c r="P5603" i="1"/>
  <c r="Q5603" i="1"/>
  <c r="P5604" i="1"/>
  <c r="Q5604" i="1"/>
  <c r="P5605" i="1"/>
  <c r="Q5605" i="1"/>
  <c r="P5606" i="1"/>
  <c r="Q5606" i="1"/>
  <c r="P5607" i="1"/>
  <c r="Q5607" i="1"/>
  <c r="P5608" i="1"/>
  <c r="Q5608" i="1"/>
  <c r="P5609" i="1"/>
  <c r="Q5609" i="1"/>
  <c r="P5610" i="1"/>
  <c r="Q5610" i="1"/>
  <c r="P5611" i="1"/>
  <c r="Q5611" i="1"/>
  <c r="P5612" i="1"/>
  <c r="Q5612" i="1"/>
  <c r="P5613" i="1"/>
  <c r="Q5613" i="1"/>
  <c r="P5614" i="1"/>
  <c r="Q5614" i="1"/>
  <c r="P5615" i="1"/>
  <c r="Q5615" i="1"/>
  <c r="P5616" i="1"/>
  <c r="Q5616" i="1"/>
  <c r="P5617" i="1"/>
  <c r="Q5617" i="1"/>
  <c r="P5618" i="1"/>
  <c r="Q5618" i="1"/>
  <c r="P5619" i="1"/>
  <c r="Q5619" i="1"/>
  <c r="P5620" i="1"/>
  <c r="Q5620" i="1"/>
  <c r="P5621" i="1"/>
  <c r="Q5621" i="1"/>
  <c r="P5622" i="1"/>
  <c r="Q5622" i="1"/>
  <c r="P5623" i="1"/>
  <c r="Q5623" i="1"/>
  <c r="P5624" i="1"/>
  <c r="Q5624" i="1"/>
  <c r="P5625" i="1"/>
  <c r="Q5625" i="1"/>
  <c r="P5626" i="1"/>
  <c r="Q5626" i="1"/>
  <c r="P5627" i="1"/>
  <c r="Q5627" i="1"/>
  <c r="P5628" i="1"/>
  <c r="Q5628" i="1"/>
  <c r="P5629" i="1"/>
  <c r="Q5629" i="1"/>
  <c r="P5630" i="1"/>
  <c r="Q5630" i="1"/>
  <c r="P5631" i="1"/>
  <c r="Q5631" i="1"/>
  <c r="P5632" i="1"/>
  <c r="Q5632" i="1"/>
  <c r="P5633" i="1"/>
  <c r="Q5633" i="1"/>
  <c r="P5634" i="1"/>
  <c r="Q5634" i="1"/>
  <c r="P5635" i="1"/>
  <c r="Q5635" i="1"/>
  <c r="P5636" i="1"/>
  <c r="Q5636" i="1"/>
  <c r="P5637" i="1"/>
  <c r="Q5637" i="1"/>
  <c r="P5638" i="1"/>
  <c r="Q5638" i="1"/>
  <c r="P5639" i="1"/>
  <c r="Q5639" i="1"/>
  <c r="P5640" i="1"/>
  <c r="Q5640" i="1"/>
  <c r="P5641" i="1"/>
  <c r="Q5641" i="1"/>
  <c r="P5642" i="1"/>
  <c r="Q5642" i="1"/>
  <c r="P5643" i="1"/>
  <c r="Q5643" i="1"/>
  <c r="P5644" i="1"/>
  <c r="Q5644" i="1"/>
  <c r="P5645" i="1"/>
  <c r="Q5645" i="1"/>
  <c r="P5646" i="1"/>
  <c r="Q5646" i="1"/>
  <c r="P5647" i="1"/>
  <c r="Q5647" i="1"/>
  <c r="P5648" i="1"/>
  <c r="Q5648" i="1"/>
  <c r="P5649" i="1"/>
  <c r="Q5649" i="1"/>
  <c r="P5650" i="1"/>
  <c r="Q5650" i="1"/>
  <c r="P5651" i="1"/>
  <c r="Q5651" i="1"/>
  <c r="P5652" i="1"/>
  <c r="Q5652" i="1"/>
  <c r="P5653" i="1"/>
  <c r="Q5653" i="1"/>
  <c r="P5654" i="1"/>
  <c r="Q5654" i="1"/>
  <c r="P5655" i="1"/>
  <c r="Q5655" i="1"/>
  <c r="P5656" i="1"/>
  <c r="Q5656" i="1"/>
  <c r="P5657" i="1"/>
  <c r="Q5657" i="1"/>
  <c r="P5658" i="1"/>
  <c r="Q5658" i="1"/>
  <c r="P5659" i="1"/>
  <c r="Q5659" i="1"/>
  <c r="P5660" i="1"/>
  <c r="Q5660" i="1"/>
  <c r="P5661" i="1"/>
  <c r="Q5661" i="1"/>
  <c r="P5662" i="1"/>
  <c r="Q5662" i="1"/>
  <c r="P5663" i="1"/>
  <c r="Q5663" i="1"/>
  <c r="P5664" i="1"/>
  <c r="Q5664" i="1"/>
  <c r="P5665" i="1"/>
  <c r="Q5665" i="1"/>
  <c r="P5666" i="1"/>
  <c r="Q5666" i="1"/>
  <c r="P5667" i="1"/>
  <c r="Q5667" i="1"/>
  <c r="P5668" i="1"/>
  <c r="Q5668" i="1"/>
  <c r="P5669" i="1"/>
  <c r="Q5669" i="1"/>
  <c r="P5670" i="1"/>
  <c r="Q5670" i="1"/>
  <c r="P5671" i="1"/>
  <c r="Q5671" i="1"/>
  <c r="P5672" i="1"/>
  <c r="Q5672" i="1"/>
  <c r="P5673" i="1"/>
  <c r="Q5673" i="1"/>
  <c r="P5674" i="1"/>
  <c r="Q5674" i="1"/>
  <c r="P5675" i="1"/>
  <c r="Q5675" i="1"/>
  <c r="P5676" i="1"/>
  <c r="Q5676" i="1"/>
  <c r="P5677" i="1"/>
  <c r="Q5677" i="1"/>
  <c r="P5678" i="1"/>
  <c r="Q5678" i="1"/>
  <c r="P5679" i="1"/>
  <c r="Q5679" i="1"/>
  <c r="P5680" i="1"/>
  <c r="Q5680" i="1"/>
  <c r="P5681" i="1"/>
  <c r="Q5681" i="1"/>
  <c r="P5682" i="1"/>
  <c r="Q5682" i="1"/>
  <c r="P5683" i="1"/>
  <c r="Q5683" i="1"/>
  <c r="P5684" i="1"/>
  <c r="Q5684" i="1"/>
  <c r="P5685" i="1"/>
  <c r="Q5685" i="1"/>
  <c r="P5686" i="1"/>
  <c r="Q5686" i="1"/>
  <c r="P5687" i="1"/>
  <c r="Q5687" i="1"/>
  <c r="P5688" i="1"/>
  <c r="Q5688" i="1"/>
  <c r="P5689" i="1"/>
  <c r="Q5689" i="1"/>
  <c r="P5690" i="1"/>
  <c r="Q5690" i="1"/>
  <c r="P5691" i="1"/>
  <c r="Q5691" i="1"/>
  <c r="P5692" i="1"/>
  <c r="Q5692" i="1"/>
  <c r="P5693" i="1"/>
  <c r="Q5693" i="1"/>
  <c r="P5694" i="1"/>
  <c r="Q5694" i="1"/>
  <c r="P5695" i="1"/>
  <c r="Q5695" i="1"/>
  <c r="P5696" i="1"/>
  <c r="Q5696" i="1"/>
  <c r="P5697" i="1"/>
  <c r="Q5697" i="1"/>
  <c r="P5698" i="1"/>
  <c r="Q5698" i="1"/>
  <c r="P5699" i="1"/>
  <c r="Q5699" i="1"/>
  <c r="P5700" i="1"/>
  <c r="Q5700" i="1"/>
  <c r="P5701" i="1"/>
  <c r="Q5701" i="1"/>
  <c r="P5702" i="1"/>
  <c r="Q5702" i="1"/>
  <c r="P5703" i="1"/>
  <c r="Q5703" i="1"/>
  <c r="P5704" i="1"/>
  <c r="Q5704" i="1"/>
  <c r="P5705" i="1"/>
  <c r="Q5705" i="1"/>
  <c r="P5706" i="1"/>
  <c r="Q5706" i="1"/>
  <c r="P5707" i="1"/>
  <c r="Q5707" i="1"/>
  <c r="P5708" i="1"/>
  <c r="Q5708" i="1"/>
  <c r="P5709" i="1"/>
  <c r="Q5709" i="1"/>
  <c r="P5710" i="1"/>
  <c r="Q5710" i="1"/>
  <c r="P5711" i="1"/>
  <c r="Q5711" i="1"/>
  <c r="P5712" i="1"/>
  <c r="Q5712" i="1"/>
  <c r="P5713" i="1"/>
  <c r="Q5713" i="1"/>
  <c r="P5714" i="1"/>
  <c r="Q5714" i="1"/>
  <c r="P5715" i="1"/>
  <c r="Q5715" i="1"/>
  <c r="P5716" i="1"/>
  <c r="Q5716" i="1"/>
  <c r="P5717" i="1"/>
  <c r="Q5717" i="1"/>
  <c r="P5718" i="1"/>
  <c r="Q5718" i="1"/>
  <c r="P5719" i="1"/>
  <c r="Q5719" i="1"/>
  <c r="P5720" i="1"/>
  <c r="Q5720" i="1"/>
  <c r="P5721" i="1"/>
  <c r="Q5721" i="1"/>
  <c r="P5722" i="1"/>
  <c r="Q5722" i="1"/>
  <c r="P5723" i="1"/>
  <c r="Q5723" i="1"/>
  <c r="P5724" i="1"/>
  <c r="Q5724" i="1"/>
  <c r="P5725" i="1"/>
  <c r="Q5725" i="1"/>
  <c r="P5726" i="1"/>
  <c r="Q5726" i="1"/>
  <c r="P5727" i="1"/>
  <c r="Q5727" i="1"/>
  <c r="P5728" i="1"/>
  <c r="Q5728" i="1"/>
  <c r="P5729" i="1"/>
  <c r="Q5729" i="1"/>
  <c r="P5730" i="1"/>
  <c r="Q5730" i="1"/>
  <c r="P5731" i="1"/>
  <c r="Q5731" i="1"/>
  <c r="P5732" i="1"/>
  <c r="Q5732" i="1"/>
  <c r="P5733" i="1"/>
  <c r="Q5733" i="1"/>
  <c r="P5734" i="1"/>
  <c r="Q5734" i="1"/>
  <c r="P5735" i="1"/>
  <c r="Q5735" i="1"/>
  <c r="P5736" i="1"/>
  <c r="Q5736" i="1"/>
  <c r="P5737" i="1"/>
  <c r="Q5737" i="1"/>
  <c r="P5738" i="1"/>
  <c r="Q5738" i="1"/>
  <c r="P5739" i="1"/>
  <c r="Q5739" i="1"/>
  <c r="P5740" i="1"/>
  <c r="Q5740" i="1"/>
  <c r="P5741" i="1"/>
  <c r="Q5741" i="1"/>
  <c r="P5742" i="1"/>
  <c r="Q5742" i="1"/>
  <c r="P5743" i="1"/>
  <c r="Q5743" i="1"/>
  <c r="P5744" i="1"/>
  <c r="Q5744" i="1"/>
  <c r="P5745" i="1"/>
  <c r="Q5745" i="1"/>
  <c r="P5746" i="1"/>
  <c r="Q5746" i="1"/>
  <c r="P5747" i="1"/>
  <c r="Q5747" i="1"/>
  <c r="P5748" i="1"/>
  <c r="Q5748" i="1"/>
  <c r="P5749" i="1"/>
  <c r="Q5749" i="1"/>
  <c r="P5750" i="1"/>
  <c r="Q5750" i="1"/>
  <c r="P5751" i="1"/>
  <c r="Q5751" i="1"/>
  <c r="P5752" i="1"/>
  <c r="Q5752" i="1"/>
  <c r="P5753" i="1"/>
  <c r="Q5753" i="1"/>
  <c r="P5754" i="1"/>
  <c r="Q5754" i="1"/>
  <c r="P5755" i="1"/>
  <c r="Q5755" i="1"/>
  <c r="P5756" i="1"/>
  <c r="Q5756" i="1"/>
  <c r="P5757" i="1"/>
  <c r="Q5757" i="1"/>
  <c r="P5758" i="1"/>
  <c r="Q5758" i="1"/>
  <c r="P5759" i="1"/>
  <c r="Q5759" i="1"/>
  <c r="P5760" i="1"/>
  <c r="Q5760" i="1"/>
  <c r="P5761" i="1"/>
  <c r="Q5761" i="1"/>
  <c r="P5762" i="1"/>
  <c r="Q5762" i="1"/>
  <c r="P5763" i="1"/>
  <c r="Q5763" i="1"/>
  <c r="P5764" i="1"/>
  <c r="Q5764" i="1"/>
  <c r="P5765" i="1"/>
  <c r="Q5765" i="1"/>
  <c r="P5766" i="1"/>
  <c r="Q5766" i="1"/>
  <c r="P5767" i="1"/>
  <c r="Q5767" i="1"/>
  <c r="P5768" i="1"/>
  <c r="Q5768" i="1"/>
  <c r="P5769" i="1"/>
  <c r="Q5769" i="1"/>
  <c r="P5770" i="1"/>
  <c r="Q5770" i="1"/>
  <c r="P5771" i="1"/>
  <c r="Q5771" i="1"/>
  <c r="P5772" i="1"/>
  <c r="Q5772" i="1"/>
  <c r="P5773" i="1"/>
  <c r="Q5773" i="1"/>
  <c r="P5774" i="1"/>
  <c r="Q5774" i="1"/>
  <c r="P5775" i="1"/>
  <c r="Q5775" i="1"/>
  <c r="P5776" i="1"/>
  <c r="Q5776" i="1"/>
  <c r="P5777" i="1"/>
  <c r="Q5777" i="1"/>
  <c r="P5778" i="1"/>
  <c r="Q5778" i="1"/>
  <c r="P5779" i="1"/>
  <c r="Q5779" i="1"/>
  <c r="P5780" i="1"/>
  <c r="Q5780" i="1"/>
  <c r="P5781" i="1"/>
  <c r="Q5781" i="1"/>
  <c r="P5782" i="1"/>
  <c r="Q5782" i="1"/>
  <c r="P5783" i="1"/>
  <c r="Q5783" i="1"/>
  <c r="P5784" i="1"/>
  <c r="Q5784" i="1"/>
  <c r="P5785" i="1"/>
  <c r="Q5785" i="1"/>
  <c r="P5786" i="1"/>
  <c r="Q5786" i="1"/>
  <c r="P5787" i="1"/>
  <c r="Q5787" i="1"/>
  <c r="P5788" i="1"/>
  <c r="Q5788" i="1"/>
  <c r="P5789" i="1"/>
  <c r="Q5789" i="1"/>
  <c r="P5790" i="1"/>
  <c r="Q5790" i="1"/>
  <c r="P5791" i="1"/>
  <c r="Q5791" i="1"/>
  <c r="P5792" i="1"/>
  <c r="Q5792" i="1"/>
  <c r="P5793" i="1"/>
  <c r="Q5793" i="1"/>
  <c r="P5794" i="1"/>
  <c r="Q5794" i="1"/>
  <c r="P5795" i="1"/>
  <c r="Q5795" i="1"/>
  <c r="P5796" i="1"/>
  <c r="Q5796" i="1"/>
  <c r="P5797" i="1"/>
  <c r="Q5797" i="1"/>
  <c r="P5798" i="1"/>
  <c r="Q5798" i="1"/>
  <c r="P5799" i="1"/>
  <c r="Q5799" i="1"/>
  <c r="P5800" i="1"/>
  <c r="Q5800" i="1"/>
  <c r="P5801" i="1"/>
  <c r="Q5801" i="1"/>
  <c r="P5802" i="1"/>
  <c r="Q5802" i="1"/>
  <c r="P5803" i="1"/>
  <c r="Q5803" i="1"/>
  <c r="P5804" i="1"/>
  <c r="Q5804" i="1"/>
  <c r="P5805" i="1"/>
  <c r="Q5805" i="1"/>
  <c r="P5806" i="1"/>
  <c r="Q5806" i="1"/>
  <c r="P5807" i="1"/>
  <c r="Q5807" i="1"/>
  <c r="P5808" i="1"/>
  <c r="Q5808" i="1"/>
  <c r="P5809" i="1"/>
  <c r="Q5809" i="1"/>
  <c r="P5810" i="1"/>
  <c r="Q5810" i="1"/>
  <c r="P5811" i="1"/>
  <c r="Q5811" i="1"/>
  <c r="P5812" i="1"/>
  <c r="Q5812" i="1"/>
  <c r="P5813" i="1"/>
  <c r="Q5813" i="1"/>
  <c r="P5814" i="1"/>
  <c r="Q5814" i="1"/>
  <c r="P5815" i="1"/>
  <c r="Q5815" i="1"/>
  <c r="P5816" i="1"/>
  <c r="Q5816" i="1"/>
  <c r="P5817" i="1"/>
  <c r="Q5817" i="1"/>
  <c r="P5818" i="1"/>
  <c r="Q5818" i="1"/>
  <c r="P5819" i="1"/>
  <c r="Q5819" i="1"/>
  <c r="P5820" i="1"/>
  <c r="Q5820" i="1"/>
  <c r="P5821" i="1"/>
  <c r="Q5821" i="1"/>
  <c r="P5822" i="1"/>
  <c r="Q5822" i="1"/>
  <c r="P5823" i="1"/>
  <c r="Q5823" i="1"/>
  <c r="P5824" i="1"/>
  <c r="Q5824" i="1"/>
  <c r="P5825" i="1"/>
  <c r="Q5825" i="1"/>
  <c r="P5826" i="1"/>
  <c r="Q5826" i="1"/>
  <c r="P5827" i="1"/>
  <c r="Q5827" i="1"/>
  <c r="P5828" i="1"/>
  <c r="Q5828" i="1"/>
  <c r="P5829" i="1"/>
  <c r="Q5829" i="1"/>
  <c r="P5830" i="1"/>
  <c r="Q5830" i="1"/>
  <c r="P5831" i="1"/>
  <c r="Q5831" i="1"/>
  <c r="P5832" i="1"/>
  <c r="Q5832" i="1"/>
  <c r="P5833" i="1"/>
  <c r="Q5833" i="1"/>
  <c r="P5834" i="1"/>
  <c r="Q5834" i="1"/>
  <c r="P5835" i="1"/>
  <c r="Q5835" i="1"/>
  <c r="P5836" i="1"/>
  <c r="Q5836" i="1"/>
  <c r="P5837" i="1"/>
  <c r="Q5837" i="1"/>
  <c r="P5838" i="1"/>
  <c r="Q5838" i="1"/>
  <c r="P5839" i="1"/>
  <c r="Q5839" i="1"/>
  <c r="P5840" i="1"/>
  <c r="Q5840" i="1"/>
  <c r="P5841" i="1"/>
  <c r="Q5841" i="1"/>
  <c r="P5842" i="1"/>
  <c r="Q5842" i="1"/>
  <c r="P5843" i="1"/>
  <c r="Q5843" i="1"/>
  <c r="P5844" i="1"/>
  <c r="Q5844" i="1"/>
  <c r="P5845" i="1"/>
  <c r="Q5845" i="1"/>
  <c r="P5846" i="1"/>
  <c r="Q5846" i="1"/>
  <c r="P5847" i="1"/>
  <c r="Q5847" i="1"/>
  <c r="P5848" i="1"/>
  <c r="Q5848" i="1"/>
  <c r="P5849" i="1"/>
  <c r="Q5849" i="1"/>
  <c r="P5850" i="1"/>
  <c r="Q5850" i="1"/>
  <c r="P5851" i="1"/>
  <c r="Q5851" i="1"/>
  <c r="P5852" i="1"/>
  <c r="Q5852" i="1"/>
  <c r="P5853" i="1"/>
  <c r="Q5853" i="1"/>
  <c r="P5854" i="1"/>
  <c r="Q5854" i="1"/>
  <c r="P5855" i="1"/>
  <c r="Q5855" i="1"/>
  <c r="P5856" i="1"/>
  <c r="Q5856" i="1"/>
  <c r="P5857" i="1"/>
  <c r="Q5857" i="1"/>
  <c r="P5858" i="1"/>
  <c r="Q5858" i="1"/>
  <c r="P5859" i="1"/>
  <c r="Q5859" i="1"/>
  <c r="P5860" i="1"/>
  <c r="Q5860" i="1"/>
  <c r="P5861" i="1"/>
  <c r="Q5861" i="1"/>
  <c r="P5862" i="1"/>
  <c r="Q5862" i="1"/>
  <c r="P5863" i="1"/>
  <c r="Q5863" i="1"/>
  <c r="P5864" i="1"/>
  <c r="Q5864" i="1"/>
  <c r="P5865" i="1"/>
  <c r="Q5865" i="1"/>
  <c r="P5866" i="1"/>
  <c r="Q5866" i="1"/>
  <c r="P5867" i="1"/>
  <c r="Q5867" i="1"/>
  <c r="P5868" i="1"/>
  <c r="Q5868" i="1"/>
  <c r="P5869" i="1"/>
  <c r="Q5869" i="1"/>
  <c r="P5870" i="1"/>
  <c r="Q5870" i="1"/>
  <c r="P5871" i="1"/>
  <c r="Q5871" i="1"/>
  <c r="P5872" i="1"/>
  <c r="Q5872" i="1"/>
  <c r="P5873" i="1"/>
  <c r="Q5873" i="1"/>
  <c r="P5874" i="1"/>
  <c r="Q5874" i="1"/>
  <c r="P5875" i="1"/>
  <c r="Q5875" i="1"/>
  <c r="P5876" i="1"/>
  <c r="Q5876" i="1"/>
  <c r="P5877" i="1"/>
  <c r="Q5877" i="1"/>
  <c r="P5878" i="1"/>
  <c r="Q5878" i="1"/>
  <c r="P5879" i="1"/>
  <c r="Q5879" i="1"/>
  <c r="P5880" i="1"/>
  <c r="Q5880" i="1"/>
  <c r="P5881" i="1"/>
  <c r="Q5881" i="1"/>
  <c r="P5882" i="1"/>
  <c r="Q5882" i="1"/>
  <c r="P5883" i="1"/>
  <c r="Q5883" i="1"/>
  <c r="P5884" i="1"/>
  <c r="Q5884" i="1"/>
  <c r="P5885" i="1"/>
  <c r="Q5885" i="1"/>
  <c r="P5886" i="1"/>
  <c r="Q5886" i="1"/>
  <c r="P5887" i="1"/>
  <c r="Q5887" i="1"/>
  <c r="P5888" i="1"/>
  <c r="Q5888" i="1"/>
  <c r="P5889" i="1"/>
  <c r="Q5889" i="1"/>
  <c r="P5890" i="1"/>
  <c r="Q5890" i="1"/>
  <c r="P5891" i="1"/>
  <c r="Q5891" i="1"/>
  <c r="P5892" i="1"/>
  <c r="Q5892" i="1"/>
  <c r="P5893" i="1"/>
  <c r="Q5893" i="1"/>
  <c r="P5894" i="1"/>
  <c r="Q5894" i="1"/>
  <c r="P5895" i="1"/>
  <c r="Q5895" i="1"/>
  <c r="P5896" i="1"/>
  <c r="Q5896" i="1"/>
  <c r="P5897" i="1"/>
  <c r="Q5897" i="1"/>
  <c r="P5898" i="1"/>
  <c r="Q5898" i="1"/>
  <c r="P5899" i="1"/>
  <c r="Q5899" i="1"/>
  <c r="P5900" i="1"/>
  <c r="Q5900" i="1"/>
  <c r="P5901" i="1"/>
  <c r="Q5901" i="1"/>
  <c r="P5902" i="1"/>
  <c r="Q5902" i="1"/>
  <c r="P5903" i="1"/>
  <c r="Q5903" i="1"/>
  <c r="P5904" i="1"/>
  <c r="Q5904" i="1"/>
  <c r="P5905" i="1"/>
  <c r="Q5905" i="1"/>
  <c r="P5906" i="1"/>
  <c r="Q5906" i="1"/>
  <c r="P5907" i="1"/>
  <c r="Q5907" i="1"/>
  <c r="P5908" i="1"/>
  <c r="Q5908" i="1"/>
  <c r="P5909" i="1"/>
  <c r="Q5909" i="1"/>
  <c r="P5910" i="1"/>
  <c r="Q5910" i="1"/>
  <c r="P5911" i="1"/>
  <c r="Q5911" i="1"/>
  <c r="P5912" i="1"/>
  <c r="Q5912" i="1"/>
  <c r="P5913" i="1"/>
  <c r="Q5913" i="1"/>
  <c r="P5914" i="1"/>
  <c r="Q5914" i="1"/>
  <c r="P5915" i="1"/>
  <c r="Q5915" i="1"/>
  <c r="P5916" i="1"/>
  <c r="Q5916" i="1"/>
  <c r="P5917" i="1"/>
  <c r="Q5917" i="1"/>
  <c r="P5918" i="1"/>
  <c r="Q5918" i="1"/>
  <c r="P5919" i="1"/>
  <c r="Q5919" i="1"/>
  <c r="P5920" i="1"/>
  <c r="Q5920" i="1"/>
  <c r="P5921" i="1"/>
  <c r="Q5921" i="1"/>
  <c r="P5922" i="1"/>
  <c r="Q5922" i="1"/>
  <c r="P5923" i="1"/>
  <c r="Q5923" i="1"/>
  <c r="P5924" i="1"/>
  <c r="Q5924" i="1"/>
  <c r="P5925" i="1"/>
  <c r="Q5925" i="1"/>
  <c r="P5926" i="1"/>
  <c r="Q5926" i="1"/>
  <c r="P5927" i="1"/>
  <c r="Q5927" i="1"/>
  <c r="P5928" i="1"/>
  <c r="Q5928" i="1"/>
  <c r="P5929" i="1"/>
  <c r="Q5929" i="1"/>
  <c r="P5930" i="1"/>
  <c r="Q5930" i="1"/>
  <c r="P5931" i="1"/>
  <c r="Q5931" i="1"/>
  <c r="P5932" i="1"/>
  <c r="Q5932" i="1"/>
  <c r="P5933" i="1"/>
  <c r="Q5933" i="1"/>
  <c r="P5934" i="1"/>
  <c r="Q5934" i="1"/>
  <c r="P5935" i="1"/>
  <c r="Q5935" i="1"/>
  <c r="P5936" i="1"/>
  <c r="Q5936" i="1"/>
  <c r="P5937" i="1"/>
  <c r="Q5937" i="1"/>
  <c r="P5938" i="1"/>
  <c r="Q5938" i="1"/>
  <c r="P5939" i="1"/>
  <c r="Q5939" i="1"/>
  <c r="P5940" i="1"/>
  <c r="Q5940" i="1"/>
  <c r="P5941" i="1"/>
  <c r="Q5941" i="1"/>
  <c r="P5942" i="1"/>
  <c r="Q5942" i="1"/>
  <c r="P5943" i="1"/>
  <c r="Q5943" i="1"/>
  <c r="P5944" i="1"/>
  <c r="Q5944" i="1"/>
  <c r="P5945" i="1"/>
  <c r="Q5945" i="1"/>
  <c r="P5946" i="1"/>
  <c r="Q5946" i="1"/>
  <c r="P5947" i="1"/>
  <c r="Q5947" i="1"/>
  <c r="P5948" i="1"/>
  <c r="Q5948" i="1"/>
  <c r="P5949" i="1"/>
  <c r="Q5949" i="1"/>
  <c r="P5950" i="1"/>
  <c r="Q5950" i="1"/>
  <c r="P5951" i="1"/>
  <c r="Q5951" i="1"/>
  <c r="P5952" i="1"/>
  <c r="Q5952" i="1"/>
  <c r="P5953" i="1"/>
  <c r="Q5953" i="1"/>
  <c r="P5954" i="1"/>
  <c r="Q5954" i="1"/>
  <c r="P5955" i="1"/>
  <c r="Q5955" i="1"/>
  <c r="P5956" i="1"/>
  <c r="Q5956" i="1"/>
  <c r="P5957" i="1"/>
  <c r="Q5957" i="1"/>
  <c r="P5958" i="1"/>
  <c r="Q5958" i="1"/>
  <c r="P5959" i="1"/>
  <c r="Q5959" i="1"/>
  <c r="P5960" i="1"/>
  <c r="Q5960" i="1"/>
  <c r="P5961" i="1"/>
  <c r="Q5961" i="1"/>
  <c r="P5962" i="1"/>
  <c r="Q5962" i="1"/>
  <c r="P5963" i="1"/>
  <c r="Q5963" i="1"/>
  <c r="P5964" i="1"/>
  <c r="Q5964" i="1"/>
  <c r="P5965" i="1"/>
  <c r="Q5965" i="1"/>
  <c r="P5966" i="1"/>
  <c r="Q5966" i="1"/>
  <c r="P5967" i="1"/>
  <c r="Q5967" i="1"/>
  <c r="P5968" i="1"/>
  <c r="Q5968" i="1"/>
  <c r="P5969" i="1"/>
  <c r="Q5969" i="1"/>
  <c r="P5970" i="1"/>
  <c r="Q5970" i="1"/>
  <c r="P5971" i="1"/>
  <c r="Q5971" i="1"/>
  <c r="P5972" i="1"/>
  <c r="Q5972" i="1"/>
  <c r="P5973" i="1"/>
  <c r="Q5973" i="1"/>
  <c r="P5974" i="1"/>
  <c r="Q5974" i="1"/>
  <c r="P5975" i="1"/>
  <c r="Q5975" i="1"/>
  <c r="P5976" i="1"/>
  <c r="Q5976" i="1"/>
  <c r="P5977" i="1"/>
  <c r="Q5977" i="1"/>
  <c r="P5978" i="1"/>
  <c r="Q5978" i="1"/>
  <c r="P5979" i="1"/>
  <c r="Q5979" i="1"/>
  <c r="P5980" i="1"/>
  <c r="Q5980" i="1"/>
  <c r="P5981" i="1"/>
  <c r="Q5981" i="1"/>
  <c r="P5982" i="1"/>
  <c r="Q5982" i="1"/>
  <c r="P5983" i="1"/>
  <c r="Q5983" i="1"/>
  <c r="P5984" i="1"/>
  <c r="Q5984" i="1"/>
  <c r="P5985" i="1"/>
  <c r="Q5985" i="1"/>
  <c r="P5986" i="1"/>
  <c r="Q5986" i="1"/>
  <c r="P5987" i="1"/>
  <c r="Q5987" i="1"/>
  <c r="P5988" i="1"/>
  <c r="Q5988" i="1"/>
  <c r="P5989" i="1"/>
  <c r="Q5989" i="1"/>
  <c r="P5990" i="1"/>
  <c r="Q5990" i="1"/>
  <c r="P5991" i="1"/>
  <c r="Q5991" i="1"/>
  <c r="P5992" i="1"/>
  <c r="Q5992" i="1"/>
  <c r="P5993" i="1"/>
  <c r="Q5993" i="1"/>
  <c r="P5994" i="1"/>
  <c r="Q5994" i="1"/>
  <c r="P5995" i="1"/>
  <c r="Q5995" i="1"/>
  <c r="P5996" i="1"/>
  <c r="Q5996" i="1"/>
  <c r="P5997" i="1"/>
  <c r="Q5997" i="1"/>
  <c r="P5998" i="1"/>
  <c r="Q5998" i="1"/>
  <c r="P5999" i="1"/>
  <c r="Q5999" i="1"/>
  <c r="P6000" i="1"/>
  <c r="Q6000" i="1"/>
  <c r="P6001" i="1"/>
  <c r="Q6001" i="1"/>
  <c r="P6002" i="1"/>
  <c r="Q6002" i="1"/>
  <c r="P6003" i="1"/>
  <c r="Q6003" i="1"/>
  <c r="P6004" i="1"/>
  <c r="Q6004" i="1"/>
  <c r="P6005" i="1"/>
  <c r="Q6005" i="1"/>
  <c r="P6006" i="1"/>
  <c r="Q6006" i="1"/>
  <c r="P6007" i="1"/>
  <c r="Q6007" i="1"/>
  <c r="P6008" i="1"/>
  <c r="Q6008" i="1"/>
  <c r="P6009" i="1"/>
  <c r="Q6009" i="1"/>
  <c r="P6010" i="1"/>
  <c r="Q6010" i="1"/>
  <c r="P6011" i="1"/>
  <c r="Q6011" i="1"/>
  <c r="P6012" i="1"/>
  <c r="Q6012" i="1"/>
  <c r="P6013" i="1"/>
  <c r="Q6013" i="1"/>
  <c r="P6014" i="1"/>
  <c r="Q6014" i="1"/>
  <c r="P6015" i="1"/>
  <c r="Q6015" i="1"/>
  <c r="P6016" i="1"/>
  <c r="Q6016" i="1"/>
  <c r="P6017" i="1"/>
  <c r="Q6017" i="1"/>
  <c r="P6018" i="1"/>
  <c r="Q6018" i="1"/>
  <c r="P6019" i="1"/>
  <c r="Q6019" i="1"/>
  <c r="P6020" i="1"/>
  <c r="Q6020" i="1"/>
  <c r="P6021" i="1"/>
  <c r="Q6021" i="1"/>
  <c r="P6022" i="1"/>
  <c r="Q6022" i="1"/>
  <c r="P6023" i="1"/>
  <c r="Q6023" i="1"/>
  <c r="P6024" i="1"/>
  <c r="Q6024" i="1"/>
  <c r="P6025" i="1"/>
  <c r="Q6025" i="1"/>
  <c r="P6026" i="1"/>
  <c r="Q6026" i="1"/>
  <c r="P6027" i="1"/>
  <c r="Q6027" i="1"/>
  <c r="P6028" i="1"/>
  <c r="Q6028" i="1"/>
  <c r="P6029" i="1"/>
  <c r="Q6029" i="1"/>
  <c r="P6030" i="1"/>
  <c r="Q6030" i="1"/>
  <c r="P6031" i="1"/>
  <c r="Q6031" i="1"/>
  <c r="P6032" i="1"/>
  <c r="Q6032" i="1"/>
  <c r="P6033" i="1"/>
  <c r="Q6033" i="1"/>
  <c r="P6034" i="1"/>
  <c r="Q6034" i="1"/>
  <c r="P6035" i="1"/>
  <c r="Q6035" i="1"/>
  <c r="P6036" i="1"/>
  <c r="Q6036" i="1"/>
  <c r="P6037" i="1"/>
  <c r="Q6037" i="1"/>
  <c r="P6038" i="1"/>
  <c r="Q6038" i="1"/>
  <c r="P6039" i="1"/>
  <c r="Q6039" i="1"/>
  <c r="P6040" i="1"/>
  <c r="Q6040" i="1"/>
  <c r="P6041" i="1"/>
  <c r="Q6041" i="1"/>
  <c r="P6042" i="1"/>
  <c r="Q6042" i="1"/>
  <c r="P6043" i="1"/>
  <c r="Q6043" i="1"/>
  <c r="P6044" i="1"/>
  <c r="Q6044" i="1"/>
  <c r="P6045" i="1"/>
  <c r="Q6045" i="1"/>
  <c r="P6046" i="1"/>
  <c r="Q6046" i="1"/>
  <c r="P6047" i="1"/>
  <c r="Q6047" i="1"/>
  <c r="P6048" i="1"/>
  <c r="Q6048" i="1"/>
  <c r="P6049" i="1"/>
  <c r="Q6049" i="1"/>
  <c r="P6050" i="1"/>
  <c r="Q6050" i="1"/>
  <c r="P6051" i="1"/>
  <c r="Q6051" i="1"/>
  <c r="P6052" i="1"/>
  <c r="Q6052" i="1"/>
  <c r="P6053" i="1"/>
  <c r="Q6053" i="1"/>
  <c r="P6054" i="1"/>
  <c r="Q6054" i="1"/>
  <c r="P6055" i="1"/>
  <c r="Q6055" i="1"/>
  <c r="P6056" i="1"/>
  <c r="Q6056" i="1"/>
  <c r="P6057" i="1"/>
  <c r="Q6057" i="1"/>
  <c r="P6058" i="1"/>
  <c r="Q6058" i="1"/>
  <c r="P6059" i="1"/>
  <c r="Q6059" i="1"/>
  <c r="P6060" i="1"/>
  <c r="Q6060" i="1"/>
  <c r="P6061" i="1"/>
  <c r="Q6061" i="1"/>
  <c r="P6062" i="1"/>
  <c r="Q6062" i="1"/>
  <c r="P6063" i="1"/>
  <c r="Q6063" i="1"/>
  <c r="P6064" i="1"/>
  <c r="Q6064" i="1"/>
  <c r="P6065" i="1"/>
  <c r="Q6065" i="1"/>
  <c r="P6066" i="1"/>
  <c r="Q6066" i="1"/>
  <c r="P6067" i="1"/>
  <c r="Q6067" i="1"/>
  <c r="P6068" i="1"/>
  <c r="Q6068" i="1"/>
  <c r="P6069" i="1"/>
  <c r="Q6069" i="1"/>
  <c r="P6070" i="1"/>
  <c r="Q6070" i="1"/>
  <c r="P6071" i="1"/>
  <c r="Q6071" i="1"/>
  <c r="P6072" i="1"/>
  <c r="Q6072" i="1"/>
  <c r="P6073" i="1"/>
  <c r="Q6073" i="1"/>
  <c r="P6074" i="1"/>
  <c r="Q6074" i="1"/>
  <c r="P6075" i="1"/>
  <c r="Q6075" i="1"/>
  <c r="P6076" i="1"/>
  <c r="Q6076" i="1"/>
  <c r="P6077" i="1"/>
  <c r="Q6077" i="1"/>
  <c r="P6078" i="1"/>
  <c r="Q6078" i="1"/>
  <c r="P6079" i="1"/>
  <c r="Q6079" i="1"/>
  <c r="P6080" i="1"/>
  <c r="Q6080" i="1"/>
  <c r="P6081" i="1"/>
  <c r="Q6081" i="1"/>
  <c r="P6082" i="1"/>
  <c r="Q6082" i="1"/>
  <c r="P6083" i="1"/>
  <c r="Q6083" i="1"/>
  <c r="P6084" i="1"/>
  <c r="Q6084" i="1"/>
  <c r="P6085" i="1"/>
  <c r="Q6085" i="1"/>
  <c r="P6086" i="1"/>
  <c r="Q6086" i="1"/>
  <c r="P6087" i="1"/>
  <c r="Q6087" i="1"/>
  <c r="P6088" i="1"/>
  <c r="Q6088" i="1"/>
  <c r="P6089" i="1"/>
  <c r="Q6089" i="1"/>
  <c r="P6090" i="1"/>
  <c r="Q6090" i="1"/>
  <c r="P6091" i="1"/>
  <c r="Q6091" i="1"/>
  <c r="P6092" i="1"/>
  <c r="Q6092" i="1"/>
  <c r="P6093" i="1"/>
  <c r="Q6093" i="1"/>
  <c r="P6094" i="1"/>
  <c r="Q6094" i="1"/>
  <c r="P6095" i="1"/>
  <c r="Q6095" i="1"/>
  <c r="P6096" i="1"/>
  <c r="Q6096" i="1"/>
  <c r="P6097" i="1"/>
  <c r="Q6097" i="1"/>
  <c r="P6098" i="1"/>
  <c r="Q6098" i="1"/>
  <c r="P6099" i="1"/>
  <c r="Q6099" i="1"/>
  <c r="P6100" i="1"/>
  <c r="Q6100" i="1"/>
  <c r="P6101" i="1"/>
  <c r="Q6101" i="1"/>
  <c r="P6102" i="1"/>
  <c r="Q6102" i="1"/>
  <c r="P6103" i="1"/>
  <c r="Q6103" i="1"/>
  <c r="P6104" i="1"/>
  <c r="Q6104" i="1"/>
  <c r="P6105" i="1"/>
  <c r="Q6105" i="1"/>
  <c r="P6106" i="1"/>
  <c r="Q6106" i="1"/>
  <c r="P6107" i="1"/>
  <c r="Q6107" i="1"/>
  <c r="P6108" i="1"/>
  <c r="Q6108" i="1"/>
  <c r="P6109" i="1"/>
  <c r="Q6109" i="1"/>
  <c r="P6110" i="1"/>
  <c r="Q6110" i="1"/>
  <c r="P6111" i="1"/>
  <c r="Q6111" i="1"/>
  <c r="P6112" i="1"/>
  <c r="Q6112" i="1"/>
  <c r="P6113" i="1"/>
  <c r="Q6113" i="1"/>
  <c r="P6114" i="1"/>
  <c r="Q6114" i="1"/>
  <c r="P6115" i="1"/>
  <c r="Q6115" i="1"/>
  <c r="P6116" i="1"/>
  <c r="Q6116" i="1"/>
  <c r="P6117" i="1"/>
  <c r="Q6117" i="1"/>
  <c r="P6118" i="1"/>
  <c r="Q6118" i="1"/>
  <c r="P6119" i="1"/>
  <c r="Q6119" i="1"/>
  <c r="P6120" i="1"/>
  <c r="Q6120" i="1"/>
  <c r="P6121" i="1"/>
  <c r="Q6121" i="1"/>
  <c r="P6122" i="1"/>
  <c r="Q6122" i="1"/>
  <c r="P6123" i="1"/>
  <c r="Q6123" i="1"/>
  <c r="P6124" i="1"/>
  <c r="Q6124" i="1"/>
  <c r="P6125" i="1"/>
  <c r="Q6125" i="1"/>
  <c r="P6126" i="1"/>
  <c r="Q6126" i="1"/>
  <c r="P6127" i="1"/>
  <c r="Q6127" i="1"/>
  <c r="P6128" i="1"/>
  <c r="Q6128" i="1"/>
  <c r="P6129" i="1"/>
  <c r="Q6129" i="1"/>
  <c r="P6130" i="1"/>
  <c r="Q6130" i="1"/>
  <c r="P6131" i="1"/>
  <c r="Q6131" i="1"/>
  <c r="P6132" i="1"/>
  <c r="Q6132" i="1"/>
  <c r="P6133" i="1"/>
  <c r="Q6133" i="1"/>
  <c r="P6134" i="1"/>
  <c r="Q6134" i="1"/>
  <c r="P6135" i="1"/>
  <c r="Q6135" i="1"/>
  <c r="P6136" i="1"/>
  <c r="Q6136" i="1"/>
  <c r="P6137" i="1"/>
  <c r="Q6137" i="1"/>
  <c r="P6138" i="1"/>
  <c r="Q6138" i="1"/>
  <c r="P6139" i="1"/>
  <c r="Q6139" i="1"/>
  <c r="P6140" i="1"/>
  <c r="Q6140" i="1"/>
  <c r="P6141" i="1"/>
  <c r="Q6141" i="1"/>
  <c r="P6142" i="1"/>
  <c r="Q6142" i="1"/>
  <c r="P6143" i="1"/>
  <c r="Q6143" i="1"/>
  <c r="P6144" i="1"/>
  <c r="Q6144" i="1"/>
  <c r="P6145" i="1"/>
  <c r="Q6145" i="1"/>
  <c r="P6146" i="1"/>
  <c r="Q6146" i="1"/>
  <c r="P6147" i="1"/>
  <c r="Q6147" i="1"/>
  <c r="P6148" i="1"/>
  <c r="Q6148" i="1"/>
  <c r="P6149" i="1"/>
  <c r="Q6149" i="1"/>
  <c r="P6150" i="1"/>
  <c r="Q6150" i="1"/>
  <c r="P6151" i="1"/>
  <c r="Q6151" i="1"/>
  <c r="P6152" i="1"/>
  <c r="Q6152" i="1"/>
  <c r="P6153" i="1"/>
  <c r="Q6153" i="1"/>
  <c r="P6154" i="1"/>
  <c r="Q6154" i="1"/>
  <c r="P6155" i="1"/>
  <c r="Q6155" i="1"/>
  <c r="P6156" i="1"/>
  <c r="Q6156" i="1"/>
  <c r="P6157" i="1"/>
  <c r="Q6157" i="1"/>
  <c r="P6158" i="1"/>
  <c r="Q6158" i="1"/>
  <c r="P6159" i="1"/>
  <c r="Q6159" i="1"/>
  <c r="P6160" i="1"/>
  <c r="Q6160" i="1"/>
  <c r="P6161" i="1"/>
  <c r="Q6161" i="1"/>
  <c r="P6162" i="1"/>
  <c r="Q6162" i="1"/>
  <c r="P6163" i="1"/>
  <c r="Q6163" i="1"/>
  <c r="P6164" i="1"/>
  <c r="Q6164" i="1"/>
  <c r="P6165" i="1"/>
  <c r="Q6165" i="1"/>
  <c r="P6166" i="1"/>
  <c r="Q6166" i="1"/>
  <c r="P6167" i="1"/>
  <c r="Q6167" i="1"/>
  <c r="P6168" i="1"/>
  <c r="Q6168" i="1"/>
  <c r="P6169" i="1"/>
  <c r="Q6169" i="1"/>
  <c r="P6170" i="1"/>
  <c r="Q6170" i="1"/>
  <c r="P6171" i="1"/>
  <c r="Q6171" i="1"/>
  <c r="P6172" i="1"/>
  <c r="Q6172" i="1"/>
  <c r="P6173" i="1"/>
  <c r="Q6173" i="1"/>
  <c r="P6174" i="1"/>
  <c r="Q6174" i="1"/>
  <c r="P6175" i="1"/>
  <c r="Q6175" i="1"/>
  <c r="P6176" i="1"/>
  <c r="Q6176" i="1"/>
  <c r="P6177" i="1"/>
  <c r="Q6177" i="1"/>
  <c r="P6178" i="1"/>
  <c r="Q6178" i="1"/>
  <c r="P6179" i="1"/>
  <c r="Q6179" i="1"/>
  <c r="P6180" i="1"/>
  <c r="Q6180" i="1"/>
  <c r="P6181" i="1"/>
  <c r="Q6181" i="1"/>
  <c r="P6182" i="1"/>
  <c r="Q6182" i="1"/>
  <c r="P6183" i="1"/>
  <c r="Q6183" i="1"/>
  <c r="P6184" i="1"/>
  <c r="Q6184" i="1"/>
  <c r="P6185" i="1"/>
  <c r="Q6185" i="1"/>
  <c r="P6186" i="1"/>
  <c r="Q6186" i="1"/>
  <c r="P6187" i="1"/>
  <c r="Q6187" i="1"/>
  <c r="P6188" i="1"/>
  <c r="Q6188" i="1"/>
  <c r="P6189" i="1"/>
  <c r="Q6189" i="1"/>
  <c r="P6190" i="1"/>
  <c r="Q6190" i="1"/>
  <c r="P6191" i="1"/>
  <c r="Q6191" i="1"/>
  <c r="P6192" i="1"/>
  <c r="Q6192" i="1"/>
  <c r="P6193" i="1"/>
  <c r="Q6193" i="1"/>
  <c r="P6194" i="1"/>
  <c r="Q6194" i="1"/>
  <c r="P6195" i="1"/>
  <c r="Q6195" i="1"/>
  <c r="P6196" i="1"/>
  <c r="Q6196" i="1"/>
  <c r="P6197" i="1"/>
  <c r="Q6197" i="1"/>
  <c r="P6198" i="1"/>
  <c r="Q6198" i="1"/>
  <c r="P6199" i="1"/>
  <c r="Q6199" i="1"/>
  <c r="P6200" i="1"/>
  <c r="Q6200" i="1"/>
  <c r="P6201" i="1"/>
  <c r="Q6201" i="1"/>
  <c r="P6202" i="1"/>
  <c r="Q6202" i="1"/>
  <c r="P6203" i="1"/>
  <c r="Q6203" i="1"/>
  <c r="P6204" i="1"/>
  <c r="Q6204" i="1"/>
  <c r="P6205" i="1"/>
  <c r="Q6205" i="1"/>
  <c r="P6206" i="1"/>
  <c r="Q6206" i="1"/>
  <c r="P6207" i="1"/>
  <c r="Q6207" i="1"/>
  <c r="P6208" i="1"/>
  <c r="Q6208" i="1"/>
  <c r="P6209" i="1"/>
  <c r="Q6209" i="1"/>
  <c r="P6210" i="1"/>
  <c r="Q6210" i="1"/>
  <c r="P6211" i="1"/>
  <c r="Q6211" i="1"/>
  <c r="P6212" i="1"/>
  <c r="Q6212" i="1"/>
  <c r="P6213" i="1"/>
  <c r="Q6213" i="1"/>
  <c r="P6214" i="1"/>
  <c r="Q6214" i="1"/>
  <c r="P6215" i="1"/>
  <c r="Q6215" i="1"/>
  <c r="P6216" i="1"/>
  <c r="Q6216" i="1"/>
  <c r="P6217" i="1"/>
  <c r="Q6217" i="1"/>
  <c r="P6218" i="1"/>
  <c r="Q6218" i="1"/>
  <c r="P6219" i="1"/>
  <c r="Q6219" i="1"/>
  <c r="P6220" i="1"/>
  <c r="Q6220" i="1"/>
  <c r="P6221" i="1"/>
  <c r="Q6221" i="1"/>
  <c r="P6222" i="1"/>
  <c r="Q6222" i="1"/>
  <c r="P6223" i="1"/>
  <c r="Q6223" i="1"/>
  <c r="P6224" i="1"/>
  <c r="Q6224" i="1"/>
  <c r="P6225" i="1"/>
  <c r="Q6225" i="1"/>
  <c r="P6226" i="1"/>
  <c r="Q6226" i="1"/>
  <c r="P6227" i="1"/>
  <c r="Q6227" i="1"/>
  <c r="P6228" i="1"/>
  <c r="Q6228" i="1"/>
  <c r="P6229" i="1"/>
  <c r="Q6229" i="1"/>
  <c r="P6230" i="1"/>
  <c r="Q6230" i="1"/>
  <c r="P6231" i="1"/>
  <c r="Q6231" i="1"/>
  <c r="P6232" i="1"/>
  <c r="Q6232" i="1"/>
  <c r="P6233" i="1"/>
  <c r="Q6233" i="1"/>
  <c r="P6234" i="1"/>
  <c r="Q6234" i="1"/>
  <c r="P6235" i="1"/>
  <c r="Q6235" i="1"/>
  <c r="P6236" i="1"/>
  <c r="Q6236" i="1"/>
  <c r="P6237" i="1"/>
  <c r="Q6237" i="1"/>
  <c r="P6238" i="1"/>
  <c r="Q6238" i="1"/>
  <c r="P6239" i="1"/>
  <c r="Q6239" i="1"/>
  <c r="P6240" i="1"/>
  <c r="Q6240" i="1"/>
  <c r="P6241" i="1"/>
  <c r="Q6241" i="1"/>
  <c r="P6242" i="1"/>
  <c r="Q6242" i="1"/>
  <c r="P6243" i="1"/>
  <c r="Q6243" i="1"/>
  <c r="P6244" i="1"/>
  <c r="Q6244" i="1"/>
  <c r="P6245" i="1"/>
  <c r="Q6245" i="1"/>
  <c r="P6246" i="1"/>
  <c r="Q6246" i="1"/>
  <c r="P6247" i="1"/>
  <c r="Q6247" i="1"/>
  <c r="P6248" i="1"/>
  <c r="Q6248" i="1"/>
  <c r="P6249" i="1"/>
  <c r="Q6249" i="1"/>
  <c r="P6250" i="1"/>
  <c r="Q6250" i="1"/>
  <c r="P6251" i="1"/>
  <c r="Q6251" i="1"/>
  <c r="P6252" i="1"/>
  <c r="Q6252" i="1"/>
  <c r="P6253" i="1"/>
  <c r="Q6253" i="1"/>
  <c r="P6254" i="1"/>
  <c r="Q6254" i="1"/>
  <c r="P6255" i="1"/>
  <c r="Q6255" i="1"/>
  <c r="P6256" i="1"/>
  <c r="Q6256" i="1"/>
  <c r="P6257" i="1"/>
  <c r="Q6257" i="1"/>
  <c r="P6258" i="1"/>
  <c r="Q6258" i="1"/>
  <c r="P6259" i="1"/>
  <c r="Q6259" i="1"/>
  <c r="P6260" i="1"/>
  <c r="Q6260" i="1"/>
  <c r="P6261" i="1"/>
  <c r="Q6261" i="1"/>
  <c r="P6262" i="1"/>
  <c r="Q6262" i="1"/>
  <c r="P6263" i="1"/>
  <c r="Q6263" i="1"/>
  <c r="P6264" i="1"/>
  <c r="Q6264" i="1"/>
  <c r="P6265" i="1"/>
  <c r="Q6265" i="1"/>
  <c r="P6266" i="1"/>
  <c r="Q6266" i="1"/>
  <c r="P6267" i="1"/>
  <c r="Q6267" i="1"/>
  <c r="P6268" i="1"/>
  <c r="Q6268" i="1"/>
  <c r="P6269" i="1"/>
  <c r="Q6269" i="1"/>
  <c r="P6270" i="1"/>
  <c r="Q6270" i="1"/>
  <c r="P6271" i="1"/>
  <c r="Q6271" i="1"/>
  <c r="P6272" i="1"/>
  <c r="Q6272" i="1"/>
  <c r="P6273" i="1"/>
  <c r="Q6273" i="1"/>
  <c r="P6274" i="1"/>
  <c r="Q6274" i="1"/>
  <c r="P6275" i="1"/>
  <c r="Q6275" i="1"/>
  <c r="P6276" i="1"/>
  <c r="Q6276" i="1"/>
  <c r="P6277" i="1"/>
  <c r="Q6277" i="1"/>
  <c r="P6278" i="1"/>
  <c r="Q6278" i="1"/>
  <c r="P6279" i="1"/>
  <c r="Q6279" i="1"/>
  <c r="P6280" i="1"/>
  <c r="Q6280" i="1"/>
  <c r="P6281" i="1"/>
  <c r="Q6281" i="1"/>
  <c r="P6282" i="1"/>
  <c r="Q6282" i="1"/>
  <c r="P6283" i="1"/>
  <c r="Q6283" i="1"/>
  <c r="P6284" i="1"/>
  <c r="Q6284" i="1"/>
  <c r="P6285" i="1"/>
  <c r="Q6285" i="1"/>
  <c r="P6286" i="1"/>
  <c r="Q6286" i="1"/>
  <c r="P6287" i="1"/>
  <c r="Q6287" i="1"/>
  <c r="P6288" i="1"/>
  <c r="Q6288" i="1"/>
  <c r="P6289" i="1"/>
  <c r="Q6289" i="1"/>
  <c r="P6290" i="1"/>
  <c r="Q6290" i="1"/>
  <c r="P6291" i="1"/>
  <c r="Q6291" i="1"/>
  <c r="P6292" i="1"/>
  <c r="Q6292" i="1"/>
  <c r="P6293" i="1"/>
  <c r="Q6293" i="1"/>
  <c r="P6294" i="1"/>
  <c r="Q6294" i="1"/>
  <c r="P6295" i="1"/>
  <c r="Q6295" i="1"/>
  <c r="P6296" i="1"/>
  <c r="Q6296" i="1"/>
  <c r="P6297" i="1"/>
  <c r="Q6297" i="1"/>
  <c r="P6298" i="1"/>
  <c r="Q6298" i="1"/>
  <c r="P6299" i="1"/>
  <c r="Q6299" i="1"/>
  <c r="P6300" i="1"/>
  <c r="Q6300" i="1"/>
  <c r="P6301" i="1"/>
  <c r="Q6301" i="1"/>
  <c r="P6302" i="1"/>
  <c r="Q6302" i="1"/>
  <c r="P6303" i="1"/>
  <c r="Q6303" i="1"/>
  <c r="P6304" i="1"/>
  <c r="Q6304" i="1"/>
  <c r="P6305" i="1"/>
  <c r="Q6305" i="1"/>
  <c r="P6306" i="1"/>
  <c r="Q6306" i="1"/>
  <c r="P6307" i="1"/>
  <c r="Q6307" i="1"/>
  <c r="P6308" i="1"/>
  <c r="Q6308" i="1"/>
  <c r="P6309" i="1"/>
  <c r="Q6309" i="1"/>
  <c r="P6310" i="1"/>
  <c r="Q6310" i="1"/>
  <c r="P6311" i="1"/>
  <c r="Q6311" i="1"/>
  <c r="P6312" i="1"/>
  <c r="Q6312" i="1"/>
  <c r="P6313" i="1"/>
  <c r="Q6313" i="1"/>
  <c r="P6314" i="1"/>
  <c r="Q6314" i="1"/>
  <c r="P6315" i="1"/>
  <c r="Q6315" i="1"/>
  <c r="P6316" i="1"/>
  <c r="Q6316" i="1"/>
  <c r="P6317" i="1"/>
  <c r="Q6317" i="1"/>
  <c r="P6318" i="1"/>
  <c r="Q6318" i="1"/>
  <c r="P6319" i="1"/>
  <c r="Q6319" i="1"/>
  <c r="P6320" i="1"/>
  <c r="Q6320" i="1"/>
  <c r="P6321" i="1"/>
  <c r="Q6321" i="1"/>
  <c r="P6322" i="1"/>
  <c r="Q6322" i="1"/>
  <c r="P6323" i="1"/>
  <c r="Q6323" i="1"/>
  <c r="P6324" i="1"/>
  <c r="Q6324" i="1"/>
  <c r="P6325" i="1"/>
  <c r="Q6325" i="1"/>
  <c r="P6326" i="1"/>
  <c r="Q6326" i="1"/>
  <c r="P6327" i="1"/>
  <c r="Q6327" i="1"/>
  <c r="P6328" i="1"/>
  <c r="Q6328" i="1"/>
  <c r="P6329" i="1"/>
  <c r="Q6329" i="1"/>
  <c r="P6330" i="1"/>
  <c r="Q6330" i="1"/>
  <c r="P6331" i="1"/>
  <c r="Q6331" i="1"/>
  <c r="P6332" i="1"/>
  <c r="Q6332" i="1"/>
  <c r="P6333" i="1"/>
  <c r="Q6333" i="1"/>
  <c r="P6334" i="1"/>
  <c r="Q6334" i="1"/>
  <c r="P6335" i="1"/>
  <c r="Q6335" i="1"/>
  <c r="P6336" i="1"/>
  <c r="Q6336" i="1"/>
  <c r="P6337" i="1"/>
  <c r="Q6337" i="1"/>
  <c r="P6338" i="1"/>
  <c r="Q6338" i="1"/>
  <c r="P6339" i="1"/>
  <c r="Q6339" i="1"/>
  <c r="P6340" i="1"/>
  <c r="Q6340" i="1"/>
  <c r="P6341" i="1"/>
  <c r="Q6341" i="1"/>
  <c r="P6342" i="1"/>
  <c r="Q6342" i="1"/>
  <c r="P6343" i="1"/>
  <c r="Q6343" i="1"/>
  <c r="P6344" i="1"/>
  <c r="Q6344" i="1"/>
  <c r="P6345" i="1"/>
  <c r="Q6345" i="1"/>
  <c r="P6346" i="1"/>
  <c r="Q6346" i="1"/>
  <c r="P6347" i="1"/>
  <c r="Q6347" i="1"/>
  <c r="P6348" i="1"/>
  <c r="Q6348" i="1"/>
  <c r="P6349" i="1"/>
  <c r="Q6349" i="1"/>
  <c r="P6350" i="1"/>
  <c r="Q6350" i="1"/>
  <c r="P6351" i="1"/>
  <c r="Q6351" i="1"/>
  <c r="P6352" i="1"/>
  <c r="Q6352" i="1"/>
  <c r="P6353" i="1"/>
  <c r="Q6353" i="1"/>
  <c r="P6354" i="1"/>
  <c r="Q6354" i="1"/>
  <c r="P6355" i="1"/>
  <c r="Q6355" i="1"/>
  <c r="P6356" i="1"/>
  <c r="Q6356" i="1"/>
  <c r="P6357" i="1"/>
  <c r="Q6357" i="1"/>
  <c r="P6358" i="1"/>
  <c r="Q6358" i="1"/>
  <c r="P6359" i="1"/>
  <c r="Q6359" i="1"/>
  <c r="P6360" i="1"/>
  <c r="Q6360" i="1"/>
  <c r="P6361" i="1"/>
  <c r="Q6361" i="1"/>
  <c r="P6362" i="1"/>
  <c r="Q6362" i="1"/>
  <c r="P6363" i="1"/>
  <c r="Q6363" i="1"/>
  <c r="P6364" i="1"/>
  <c r="Q6364" i="1"/>
  <c r="P6365" i="1"/>
  <c r="Q6365" i="1"/>
  <c r="P6366" i="1"/>
  <c r="Q6366" i="1"/>
  <c r="P6367" i="1"/>
  <c r="Q6367" i="1"/>
  <c r="P6368" i="1"/>
  <c r="Q6368" i="1"/>
  <c r="P6369" i="1"/>
  <c r="Q6369" i="1"/>
  <c r="P6370" i="1"/>
  <c r="Q6370" i="1"/>
  <c r="P6371" i="1"/>
  <c r="Q6371" i="1"/>
  <c r="P6372" i="1"/>
  <c r="Q6372" i="1"/>
  <c r="P6373" i="1"/>
  <c r="Q6373" i="1"/>
  <c r="P6374" i="1"/>
  <c r="Q6374" i="1"/>
  <c r="P6375" i="1"/>
  <c r="Q6375" i="1"/>
  <c r="P6376" i="1"/>
  <c r="Q6376" i="1"/>
  <c r="P6377" i="1"/>
  <c r="Q6377" i="1"/>
  <c r="P6378" i="1"/>
  <c r="Q6378" i="1"/>
  <c r="P6379" i="1"/>
  <c r="Q6379" i="1"/>
  <c r="P6380" i="1"/>
  <c r="Q6380" i="1"/>
  <c r="P6381" i="1"/>
  <c r="Q6381" i="1"/>
  <c r="P6382" i="1"/>
  <c r="Q6382" i="1"/>
  <c r="P6383" i="1"/>
  <c r="Q6383" i="1"/>
  <c r="P6384" i="1"/>
  <c r="Q6384" i="1"/>
  <c r="Q2" i="1"/>
  <c r="Q3" i="1"/>
  <c r="Q4" i="1"/>
  <c r="Q5" i="1"/>
  <c r="Q6" i="1"/>
  <c r="Q7" i="1"/>
  <c r="Q8" i="1"/>
  <c r="Q9" i="1"/>
  <c r="Q10" i="1"/>
  <c r="Q11" i="1"/>
  <c r="Q12" i="1"/>
  <c r="Q13" i="1"/>
  <c r="Q14" i="1"/>
  <c r="Q15" i="1"/>
  <c r="Q16" i="1"/>
  <c r="P2" i="1"/>
  <c r="P3" i="1"/>
  <c r="P4" i="1"/>
  <c r="P5" i="1"/>
  <c r="P6" i="1"/>
  <c r="P7" i="1"/>
  <c r="P8" i="1"/>
  <c r="P9" i="1"/>
  <c r="P10" i="1"/>
  <c r="P11" i="1"/>
  <c r="P12" i="1"/>
  <c r="P13" i="1"/>
  <c r="P14" i="1"/>
  <c r="P15" i="1"/>
  <c r="P16" i="1"/>
</calcChain>
</file>

<file path=xl/sharedStrings.xml><?xml version="1.0" encoding="utf-8"?>
<sst xmlns="http://schemas.openxmlformats.org/spreadsheetml/2006/main" count="19192" uniqueCount="32">
  <si>
    <t>CreditScore</t>
  </si>
  <si>
    <t>Geography</t>
  </si>
  <si>
    <t>Gender</t>
  </si>
  <si>
    <t>Age</t>
  </si>
  <si>
    <t>Tenure</t>
  </si>
  <si>
    <t>Balance</t>
  </si>
  <si>
    <t>NumOfProducts</t>
  </si>
  <si>
    <t>HasCrCard</t>
  </si>
  <si>
    <t>IsActiveMember</t>
  </si>
  <si>
    <t>EstimatedSalary</t>
  </si>
  <si>
    <t>Exited</t>
  </si>
  <si>
    <t>Complain</t>
  </si>
  <si>
    <t>Satisfaction Score</t>
  </si>
  <si>
    <t>Card Type</t>
  </si>
  <si>
    <t>Point Earned</t>
  </si>
  <si>
    <t>France</t>
  </si>
  <si>
    <t>Female</t>
  </si>
  <si>
    <t>DIAMOND</t>
  </si>
  <si>
    <t>Spain</t>
  </si>
  <si>
    <t>GOLD</t>
  </si>
  <si>
    <t>Male</t>
  </si>
  <si>
    <t>SILVER</t>
  </si>
  <si>
    <t>Germany</t>
  </si>
  <si>
    <t>Grand Total</t>
  </si>
  <si>
    <t>Sum of Exited</t>
  </si>
  <si>
    <t>Percent of Total Exits</t>
  </si>
  <si>
    <t>Country</t>
  </si>
  <si>
    <t>Number of Products</t>
  </si>
  <si>
    <t>Count of Geography</t>
  </si>
  <si>
    <t>Complaint</t>
  </si>
  <si>
    <t>Tenure Range</t>
  </si>
  <si>
    <t>Age Range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</si>
</sst>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pivotButton="1"/>
    <xf numFmtId="0" fontId="0" fillId="0" borderId="0" xfId="0" applyAlignment="1">
      <alignment horizontal="left"/>
    </xf>
    <xf numFmtId="10"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Project.xlsx]Churn by Number of Products!PivotTable1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'Churn by Number of Products'!$B$3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6C7-421D-A54F-18C00387EE4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6C7-421D-A54F-18C00387EE4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6C7-421D-A54F-18C00387EE4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6C7-421D-A54F-18C00387EE4D}"/>
              </c:ext>
            </c:extLst>
          </c:dPt>
          <c:cat>
            <c:strRef>
              <c:f>'Churn by Number of Products'!$A$4:$A$8</c:f>
              <c:strCache>
                <c:ptCount val="4"/>
                <c:pt idx="0">
                  <c:v>1</c:v>
                </c:pt>
                <c:pt idx="1">
                  <c:v>2</c:v>
                </c:pt>
                <c:pt idx="2">
                  <c:v>3</c:v>
                </c:pt>
                <c:pt idx="3">
                  <c:v>4</c:v>
                </c:pt>
              </c:strCache>
            </c:strRef>
          </c:cat>
          <c:val>
            <c:numRef>
              <c:f>'Churn by Number of Products'!$B$4:$B$8</c:f>
              <c:numCache>
                <c:formatCode>General</c:formatCode>
                <c:ptCount val="4"/>
                <c:pt idx="0">
                  <c:v>1071</c:v>
                </c:pt>
                <c:pt idx="1">
                  <c:v>263</c:v>
                </c:pt>
                <c:pt idx="2">
                  <c:v>158</c:v>
                </c:pt>
                <c:pt idx="3">
                  <c:v>46</c:v>
                </c:pt>
              </c:numCache>
            </c:numRef>
          </c:val>
          <c:extLst>
            <c:ext xmlns:c16="http://schemas.microsoft.com/office/drawing/2014/chart" uri="{C3380CC4-5D6E-409C-BE32-E72D297353CC}">
              <c16:uniqueId val="{00000000-399E-4F59-9237-7B6F08CADF9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3</xdr:col>
      <xdr:colOff>38100</xdr:colOff>
      <xdr:row>16</xdr:row>
      <xdr:rowOff>180975</xdr:rowOff>
    </xdr:from>
    <xdr:ext cx="1828800" cy="1295400"/>
    <mc:AlternateContent xmlns:mc="http://schemas.openxmlformats.org/markup-compatibility/2006" xmlns:a14="http://schemas.microsoft.com/office/drawing/2010/main">
      <mc:Choice Requires="a14">
        <xdr:graphicFrame macro="">
          <xdr:nvGraphicFramePr>
            <xdr:cNvPr id="2" name="Geography">
              <a:extLst>
                <a:ext uri="{FF2B5EF4-FFF2-40B4-BE49-F238E27FC236}">
                  <a16:creationId xmlns:a16="http://schemas.microsoft.com/office/drawing/2014/main" id="{08F9B8CA-9D04-40C2-8FCB-9A653A36CB64}"/>
                </a:ext>
              </a:extLst>
            </xdr:cNvPr>
            <xdr:cNvGraphicFramePr/>
          </xdr:nvGraphicFramePr>
          <xdr:xfrm>
            <a:off x="0" y="0"/>
            <a:ext cx="0" cy="0"/>
          </xdr:xfrm>
          <a:graphic>
            <a:graphicData uri="http://schemas.microsoft.com/office/drawing/2010/slicer">
              <sle:slicer xmlns:sle="http://schemas.microsoft.com/office/drawing/2010/slicer" name="Geography"/>
            </a:graphicData>
          </a:graphic>
        </xdr:graphicFrame>
      </mc:Choice>
      <mc:Fallback xmlns="">
        <xdr:sp macro="" textlink="">
          <xdr:nvSpPr>
            <xdr:cNvPr id="0" name=""/>
            <xdr:cNvSpPr>
              <a:spLocks noTextEdit="1"/>
            </xdr:cNvSpPr>
          </xdr:nvSpPr>
          <xdr:spPr>
            <a:xfrm>
              <a:off x="3667125" y="3228975"/>
              <a:ext cx="1828800" cy="1295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2</xdr:col>
      <xdr:colOff>38100</xdr:colOff>
      <xdr:row>0</xdr:row>
      <xdr:rowOff>28575</xdr:rowOff>
    </xdr:from>
    <xdr:ext cx="1828800" cy="1466850"/>
    <mc:AlternateContent xmlns:mc="http://schemas.openxmlformats.org/markup-compatibility/2006" xmlns:a14="http://schemas.microsoft.com/office/drawing/2010/main">
      <mc:Choice Requires="a14">
        <xdr:graphicFrame macro="">
          <xdr:nvGraphicFramePr>
            <xdr:cNvPr id="3" name="NumOfProducts">
              <a:extLst>
                <a:ext uri="{FF2B5EF4-FFF2-40B4-BE49-F238E27FC236}">
                  <a16:creationId xmlns:a16="http://schemas.microsoft.com/office/drawing/2014/main" id="{673C5720-D2DF-47EB-ABC8-16CE6E3753B0}"/>
                </a:ext>
              </a:extLst>
            </xdr:cNvPr>
            <xdr:cNvGraphicFramePr/>
          </xdr:nvGraphicFramePr>
          <xdr:xfrm>
            <a:off x="0" y="0"/>
            <a:ext cx="0" cy="0"/>
          </xdr:xfrm>
          <a:graphic>
            <a:graphicData uri="http://schemas.microsoft.com/office/drawing/2010/slicer">
              <sle:slicer xmlns:sle="http://schemas.microsoft.com/office/drawing/2010/slicer" name="NumOfProducts"/>
            </a:graphicData>
          </a:graphic>
        </xdr:graphicFrame>
      </mc:Choice>
      <mc:Fallback xmlns="">
        <xdr:sp macro="" textlink="">
          <xdr:nvSpPr>
            <xdr:cNvPr id="0" name=""/>
            <xdr:cNvSpPr>
              <a:spLocks noTextEdit="1"/>
            </xdr:cNvSpPr>
          </xdr:nvSpPr>
          <xdr:spPr>
            <a:xfrm>
              <a:off x="2381250" y="28575"/>
              <a:ext cx="1828800" cy="1466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2</xdr:col>
      <xdr:colOff>28575</xdr:colOff>
      <xdr:row>8</xdr:row>
      <xdr:rowOff>180975</xdr:rowOff>
    </xdr:from>
    <xdr:ext cx="1828800" cy="952500"/>
    <mc:AlternateContent xmlns:mc="http://schemas.openxmlformats.org/markup-compatibility/2006" xmlns:a14="http://schemas.microsoft.com/office/drawing/2010/main">
      <mc:Choice Requires="a14">
        <xdr:graphicFrame macro="">
          <xdr:nvGraphicFramePr>
            <xdr:cNvPr id="4" name="Complain">
              <a:extLst>
                <a:ext uri="{FF2B5EF4-FFF2-40B4-BE49-F238E27FC236}">
                  <a16:creationId xmlns:a16="http://schemas.microsoft.com/office/drawing/2014/main" id="{B9F4A365-6596-404F-B1ED-44DA84BA2BDF}"/>
                </a:ext>
              </a:extLst>
            </xdr:cNvPr>
            <xdr:cNvGraphicFramePr/>
          </xdr:nvGraphicFramePr>
          <xdr:xfrm>
            <a:off x="0" y="0"/>
            <a:ext cx="0" cy="0"/>
          </xdr:xfrm>
          <a:graphic>
            <a:graphicData uri="http://schemas.microsoft.com/office/drawing/2010/slicer">
              <sle:slicer xmlns:sle="http://schemas.microsoft.com/office/drawing/2010/slicer" name="Complain"/>
            </a:graphicData>
          </a:graphic>
        </xdr:graphicFrame>
      </mc:Choice>
      <mc:Fallback xmlns="">
        <xdr:sp macro="" textlink="">
          <xdr:nvSpPr>
            <xdr:cNvPr id="0" name=""/>
            <xdr:cNvSpPr>
              <a:spLocks noTextEdit="1"/>
            </xdr:cNvSpPr>
          </xdr:nvSpPr>
          <xdr:spPr>
            <a:xfrm>
              <a:off x="2371725" y="1704975"/>
              <a:ext cx="1828800"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drawings/drawing2.xml><?xml version="1.0" encoding="utf-8"?>
<xdr:wsDr xmlns:xdr="http://schemas.openxmlformats.org/drawingml/2006/spreadsheetDrawing" xmlns:a="http://schemas.openxmlformats.org/drawingml/2006/main">
  <xdr:twoCellAnchor>
    <xdr:from>
      <xdr:col>5</xdr:col>
      <xdr:colOff>57149</xdr:colOff>
      <xdr:row>7</xdr:row>
      <xdr:rowOff>33336</xdr:rowOff>
    </xdr:from>
    <xdr:to>
      <xdr:col>17</xdr:col>
      <xdr:colOff>314324</xdr:colOff>
      <xdr:row>30</xdr:row>
      <xdr:rowOff>114299</xdr:rowOff>
    </xdr:to>
    <xdr:graphicFrame macro="">
      <xdr:nvGraphicFramePr>
        <xdr:cNvPr id="2" name="Chart 1">
          <a:extLst>
            <a:ext uri="{FF2B5EF4-FFF2-40B4-BE49-F238E27FC236}">
              <a16:creationId xmlns:a16="http://schemas.microsoft.com/office/drawing/2014/main" id="{3A957B45-26F1-6241-6A6E-6C7237BF0B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yan Taylor" refreshedDate="45857.957122916669" createdVersion="8" refreshedVersion="8" minRefreshableVersion="3" recordCount="6383" xr:uid="{689A2302-9D5B-4495-9585-81B86A298748}">
  <cacheSource type="worksheet">
    <worksheetSource name="Churntable"/>
  </cacheSource>
  <cacheFields count="15">
    <cacheField name="CreditScore" numFmtId="0">
      <sharedItems containsSemiMixedTypes="0" containsString="0" containsNumber="1" containsInteger="1" minValue="350" maxValue="850"/>
    </cacheField>
    <cacheField name="Geography" numFmtId="0">
      <sharedItems count="3">
        <s v="Spain"/>
        <s v="France"/>
        <s v="Germany"/>
      </sharedItems>
    </cacheField>
    <cacheField name="Gender" numFmtId="0">
      <sharedItems/>
    </cacheField>
    <cacheField name="Age" numFmtId="0">
      <sharedItems containsSemiMixedTypes="0" containsString="0" containsNumber="1" containsInteger="1" minValue="18" maxValue="92"/>
    </cacheField>
    <cacheField name="Tenure" numFmtId="0">
      <sharedItems containsSemiMixedTypes="0" containsString="0" containsNumber="1" containsInteger="1" minValue="0" maxValue="10"/>
    </cacheField>
    <cacheField name="Balance" numFmtId="0">
      <sharedItems containsSemiMixedTypes="0" containsString="0" containsNumber="1" minValue="3768.69" maxValue="250898.09"/>
    </cacheField>
    <cacheField name="NumOfProducts" numFmtId="0">
      <sharedItems containsSemiMixedTypes="0" containsString="0" containsNumber="1" containsInteger="1" minValue="1" maxValue="4" count="4">
        <n v="1"/>
        <n v="3"/>
        <n v="2"/>
        <n v="4"/>
      </sharedItems>
    </cacheField>
    <cacheField name="HasCrCard" numFmtId="0">
      <sharedItems containsSemiMixedTypes="0" containsString="0" containsNumber="1" containsInteger="1" minValue="0" maxValue="1"/>
    </cacheField>
    <cacheField name="IsActiveMember" numFmtId="0">
      <sharedItems containsSemiMixedTypes="0" containsString="0" containsNumber="1" containsInteger="1" minValue="0" maxValue="1"/>
    </cacheField>
    <cacheField name="EstimatedSalary" numFmtId="0">
      <sharedItems containsSemiMixedTypes="0" containsString="0" containsNumber="1" minValue="11.58" maxValue="199970.74"/>
    </cacheField>
    <cacheField name="Exited" numFmtId="0">
      <sharedItems containsSemiMixedTypes="0" containsString="0" containsNumber="1" containsInteger="1" minValue="0" maxValue="1"/>
    </cacheField>
    <cacheField name="Complain" numFmtId="0">
      <sharedItems containsSemiMixedTypes="0" containsString="0" containsNumber="1" containsInteger="1" minValue="0" maxValue="1" count="2">
        <n v="1"/>
        <n v="0"/>
      </sharedItems>
    </cacheField>
    <cacheField name="Satisfaction Score" numFmtId="0">
      <sharedItems containsSemiMixedTypes="0" containsString="0" containsNumber="1" containsInteger="1" minValue="1" maxValue="5"/>
    </cacheField>
    <cacheField name="Card Type" numFmtId="0">
      <sharedItems/>
    </cacheField>
    <cacheField name="Point Earned" numFmtId="0">
      <sharedItems containsSemiMixedTypes="0" containsString="0" containsNumber="1" containsInteger="1" minValue="163" maxValue="1000"/>
    </cacheField>
  </cacheFields>
  <extLst>
    <ext xmlns:x14="http://schemas.microsoft.com/office/spreadsheetml/2009/9/main" uri="{725AE2AE-9491-48be-B2B4-4EB974FC3084}">
      <x14:pivotCacheDefinition pivotCacheId="86713723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yan Taylor" refreshedDate="45857.957122916669" createdVersion="8" refreshedVersion="8" minRefreshableVersion="3" recordCount="6383" xr:uid="{FCFB46CB-0457-49C6-B372-CE56F335E452}">
  <cacheSource type="worksheet">
    <worksheetSource name="Churntable"/>
  </cacheSource>
  <cacheFields count="15">
    <cacheField name="CreditScore" numFmtId="0">
      <sharedItems containsSemiMixedTypes="0" containsString="0" containsNumber="1" containsInteger="1" minValue="350" maxValue="850"/>
    </cacheField>
    <cacheField name="Geography" numFmtId="0">
      <sharedItems count="3">
        <s v="Spain"/>
        <s v="France"/>
        <s v="Germany"/>
      </sharedItems>
    </cacheField>
    <cacheField name="Gender" numFmtId="0">
      <sharedItems/>
    </cacheField>
    <cacheField name="Age" numFmtId="0">
      <sharedItems containsSemiMixedTypes="0" containsString="0" containsNumber="1" containsInteger="1" minValue="18" maxValue="92"/>
    </cacheField>
    <cacheField name="Tenure" numFmtId="0">
      <sharedItems containsSemiMixedTypes="0" containsString="0" containsNumber="1" containsInteger="1" minValue="0" maxValue="10"/>
    </cacheField>
    <cacheField name="Balance" numFmtId="0">
      <sharedItems containsSemiMixedTypes="0" containsString="0" containsNumber="1" minValue="3768.69" maxValue="250898.09"/>
    </cacheField>
    <cacheField name="NumOfProducts" numFmtId="0">
      <sharedItems containsSemiMixedTypes="0" containsString="0" containsNumber="1" containsInteger="1" minValue="1" maxValue="4" count="4">
        <n v="1"/>
        <n v="3"/>
        <n v="2"/>
        <n v="4"/>
      </sharedItems>
    </cacheField>
    <cacheField name="HasCrCard" numFmtId="0">
      <sharedItems containsSemiMixedTypes="0" containsString="0" containsNumber="1" containsInteger="1" minValue="0" maxValue="1"/>
    </cacheField>
    <cacheField name="IsActiveMember" numFmtId="0">
      <sharedItems containsSemiMixedTypes="0" containsString="0" containsNumber="1" containsInteger="1" minValue="0" maxValue="1"/>
    </cacheField>
    <cacheField name="EstimatedSalary" numFmtId="0">
      <sharedItems containsSemiMixedTypes="0" containsString="0" containsNumber="1" minValue="11.58" maxValue="199970.74"/>
    </cacheField>
    <cacheField name="Exited" numFmtId="0">
      <sharedItems containsSemiMixedTypes="0" containsString="0" containsNumber="1" containsInteger="1" minValue="0" maxValue="1"/>
    </cacheField>
    <cacheField name="Complain" numFmtId="0">
      <sharedItems containsSemiMixedTypes="0" containsString="0" containsNumber="1" containsInteger="1" minValue="0" maxValue="1" count="2">
        <n v="1"/>
        <n v="0"/>
      </sharedItems>
    </cacheField>
    <cacheField name="Satisfaction Score" numFmtId="0">
      <sharedItems containsSemiMixedTypes="0" containsString="0" containsNumber="1" containsInteger="1" minValue="1" maxValue="5"/>
    </cacheField>
    <cacheField name="Card Type" numFmtId="0">
      <sharedItems/>
    </cacheField>
    <cacheField name="Point Earned" numFmtId="0">
      <sharedItems containsSemiMixedTypes="0" containsString="0" containsNumber="1" containsInteger="1" minValue="163" maxValue="1000"/>
    </cacheField>
  </cacheFields>
  <extLst>
    <ext xmlns:x14="http://schemas.microsoft.com/office/spreadsheetml/2009/9/main" uri="{725AE2AE-9491-48be-B2B4-4EB974FC3084}">
      <x14:pivotCacheDefinition pivotCacheId="6590186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83">
  <r>
    <n v="608"/>
    <x v="0"/>
    <s v="Female"/>
    <n v="41"/>
    <n v="1"/>
    <n v="83807.86"/>
    <x v="0"/>
    <n v="0"/>
    <n v="1"/>
    <n v="112542.58"/>
    <n v="0"/>
    <x v="0"/>
    <n v="3"/>
    <s v="DIAMOND"/>
    <n v="456"/>
  </r>
  <r>
    <n v="502"/>
    <x v="1"/>
    <s v="Female"/>
    <n v="42"/>
    <n v="8"/>
    <n v="159660.79999999999"/>
    <x v="1"/>
    <n v="1"/>
    <n v="0"/>
    <n v="113931.57"/>
    <n v="1"/>
    <x v="0"/>
    <n v="3"/>
    <s v="DIAMOND"/>
    <n v="377"/>
  </r>
  <r>
    <n v="850"/>
    <x v="0"/>
    <s v="Female"/>
    <n v="43"/>
    <n v="2"/>
    <n v="125510.82"/>
    <x v="0"/>
    <n v="1"/>
    <n v="1"/>
    <n v="79084.100000000006"/>
    <n v="0"/>
    <x v="1"/>
    <n v="5"/>
    <s v="GOLD"/>
    <n v="425"/>
  </r>
  <r>
    <n v="645"/>
    <x v="0"/>
    <s v="Male"/>
    <n v="44"/>
    <n v="8"/>
    <n v="113755.78"/>
    <x v="2"/>
    <n v="1"/>
    <n v="0"/>
    <n v="149756.71"/>
    <n v="1"/>
    <x v="0"/>
    <n v="5"/>
    <s v="DIAMOND"/>
    <n v="484"/>
  </r>
  <r>
    <n v="376"/>
    <x v="2"/>
    <s v="Female"/>
    <n v="29"/>
    <n v="4"/>
    <n v="115046.74"/>
    <x v="3"/>
    <n v="1"/>
    <n v="0"/>
    <n v="119346.88"/>
    <n v="1"/>
    <x v="0"/>
    <n v="2"/>
    <s v="DIAMOND"/>
    <n v="282"/>
  </r>
  <r>
    <n v="501"/>
    <x v="1"/>
    <s v="Male"/>
    <n v="44"/>
    <n v="4"/>
    <n v="142051.07"/>
    <x v="2"/>
    <n v="0"/>
    <n v="1"/>
    <n v="74940.5"/>
    <n v="0"/>
    <x v="1"/>
    <n v="3"/>
    <s v="GOLD"/>
    <n v="251"/>
  </r>
  <r>
    <n v="684"/>
    <x v="1"/>
    <s v="Male"/>
    <n v="27"/>
    <n v="2"/>
    <n v="134603.88"/>
    <x v="0"/>
    <n v="1"/>
    <n v="1"/>
    <n v="71725.73"/>
    <n v="0"/>
    <x v="1"/>
    <n v="3"/>
    <s v="GOLD"/>
    <n v="342"/>
  </r>
  <r>
    <n v="528"/>
    <x v="1"/>
    <s v="Male"/>
    <n v="31"/>
    <n v="6"/>
    <n v="102016.72"/>
    <x v="2"/>
    <n v="0"/>
    <n v="0"/>
    <n v="80181.119999999995"/>
    <n v="0"/>
    <x v="1"/>
    <n v="3"/>
    <s v="GOLD"/>
    <n v="264"/>
  </r>
  <r>
    <n v="616"/>
    <x v="2"/>
    <s v="Male"/>
    <n v="45"/>
    <n v="3"/>
    <n v="143129.41"/>
    <x v="2"/>
    <n v="0"/>
    <n v="1"/>
    <n v="64327.26"/>
    <n v="0"/>
    <x v="1"/>
    <n v="5"/>
    <s v="GOLD"/>
    <n v="308"/>
  </r>
  <r>
    <n v="653"/>
    <x v="2"/>
    <s v="Male"/>
    <n v="58"/>
    <n v="1"/>
    <n v="132602.88"/>
    <x v="0"/>
    <n v="1"/>
    <n v="0"/>
    <n v="5097.67"/>
    <n v="1"/>
    <x v="1"/>
    <n v="2"/>
    <s v="SILVER"/>
    <n v="163"/>
  </r>
  <r>
    <n v="756"/>
    <x v="2"/>
    <s v="Male"/>
    <n v="36"/>
    <n v="2"/>
    <n v="136815.64000000001"/>
    <x v="0"/>
    <n v="1"/>
    <n v="1"/>
    <n v="170041.95"/>
    <n v="0"/>
    <x v="1"/>
    <n v="5"/>
    <s v="DIAMOND"/>
    <n v="236"/>
  </r>
  <r>
    <n v="574"/>
    <x v="2"/>
    <s v="Female"/>
    <n v="43"/>
    <n v="3"/>
    <n v="141349.43"/>
    <x v="0"/>
    <n v="1"/>
    <n v="1"/>
    <n v="100187.43"/>
    <n v="0"/>
    <x v="1"/>
    <n v="5"/>
    <s v="DIAMOND"/>
    <n v="499"/>
  </r>
  <r>
    <n v="411"/>
    <x v="1"/>
    <s v="Male"/>
    <n v="29"/>
    <n v="0"/>
    <n v="59697.17"/>
    <x v="2"/>
    <n v="1"/>
    <n v="1"/>
    <n v="53483.21"/>
    <n v="0"/>
    <x v="1"/>
    <n v="2"/>
    <s v="GOLD"/>
    <n v="343"/>
  </r>
  <r>
    <n v="533"/>
    <x v="1"/>
    <s v="Male"/>
    <n v="36"/>
    <n v="7"/>
    <n v="85311.7"/>
    <x v="0"/>
    <n v="0"/>
    <n v="1"/>
    <n v="156731.91"/>
    <n v="0"/>
    <x v="1"/>
    <n v="5"/>
    <s v="SILVER"/>
    <n v="628"/>
  </r>
  <r>
    <n v="553"/>
    <x v="2"/>
    <s v="Male"/>
    <n v="41"/>
    <n v="9"/>
    <n v="110112.54"/>
    <x v="2"/>
    <n v="0"/>
    <n v="0"/>
    <n v="81898.81"/>
    <n v="0"/>
    <x v="1"/>
    <n v="3"/>
    <s v="GOLD"/>
    <n v="611"/>
  </r>
  <r>
    <n v="475"/>
    <x v="1"/>
    <s v="Female"/>
    <n v="45"/>
    <n v="0"/>
    <n v="134264.04"/>
    <x v="0"/>
    <n v="1"/>
    <n v="0"/>
    <n v="27822.99"/>
    <n v="1"/>
    <x v="0"/>
    <n v="1"/>
    <s v="DIAMOND"/>
    <n v="877"/>
  </r>
  <r>
    <n v="490"/>
    <x v="0"/>
    <s v="Male"/>
    <n v="31"/>
    <n v="3"/>
    <n v="145260.23000000001"/>
    <x v="0"/>
    <n v="0"/>
    <n v="1"/>
    <n v="114066.77"/>
    <n v="0"/>
    <x v="1"/>
    <n v="4"/>
    <s v="SILVER"/>
    <n v="471"/>
  </r>
  <r>
    <n v="804"/>
    <x v="0"/>
    <s v="Male"/>
    <n v="33"/>
    <n v="7"/>
    <n v="76548.600000000006"/>
    <x v="0"/>
    <n v="0"/>
    <n v="1"/>
    <n v="98453.45"/>
    <n v="0"/>
    <x v="1"/>
    <n v="2"/>
    <s v="GOLD"/>
    <n v="994"/>
  </r>
  <r>
    <n v="582"/>
    <x v="2"/>
    <s v="Male"/>
    <n v="41"/>
    <n v="6"/>
    <n v="70349.48"/>
    <x v="2"/>
    <n v="0"/>
    <n v="1"/>
    <n v="178074.04"/>
    <n v="0"/>
    <x v="1"/>
    <n v="5"/>
    <s v="GOLD"/>
    <n v="419"/>
  </r>
  <r>
    <n v="465"/>
    <x v="1"/>
    <s v="Female"/>
    <n v="51"/>
    <n v="8"/>
    <n v="122522.32"/>
    <x v="0"/>
    <n v="0"/>
    <n v="0"/>
    <n v="181297.65"/>
    <n v="1"/>
    <x v="0"/>
    <n v="5"/>
    <s v="SILVER"/>
    <n v="828"/>
  </r>
  <r>
    <n v="556"/>
    <x v="1"/>
    <s v="Female"/>
    <n v="61"/>
    <n v="2"/>
    <n v="117419.35"/>
    <x v="0"/>
    <n v="1"/>
    <n v="1"/>
    <n v="94153.83"/>
    <n v="0"/>
    <x v="1"/>
    <n v="3"/>
    <s v="PLATINUM"/>
    <n v="789"/>
  </r>
  <r>
    <n v="834"/>
    <x v="1"/>
    <s v="Female"/>
    <n v="49"/>
    <n v="2"/>
    <n v="131394.56"/>
    <x v="0"/>
    <n v="0"/>
    <n v="0"/>
    <n v="194365.76"/>
    <n v="1"/>
    <x v="0"/>
    <n v="2"/>
    <s v="GOLD"/>
    <n v="567"/>
  </r>
  <r>
    <n v="660"/>
    <x v="0"/>
    <s v="Female"/>
    <n v="61"/>
    <n v="5"/>
    <n v="155931.10999999999"/>
    <x v="0"/>
    <n v="1"/>
    <n v="1"/>
    <n v="158338.39000000001"/>
    <n v="0"/>
    <x v="1"/>
    <n v="1"/>
    <s v="PLATINUM"/>
    <n v="884"/>
  </r>
  <r>
    <n v="776"/>
    <x v="2"/>
    <s v="Female"/>
    <n v="32"/>
    <n v="4"/>
    <n v="109421.13"/>
    <x v="2"/>
    <n v="1"/>
    <n v="1"/>
    <n v="126517.46"/>
    <n v="0"/>
    <x v="1"/>
    <n v="1"/>
    <s v="SILVER"/>
    <n v="296"/>
  </r>
  <r>
    <n v="829"/>
    <x v="2"/>
    <s v="Female"/>
    <n v="27"/>
    <n v="9"/>
    <n v="112045.67"/>
    <x v="0"/>
    <n v="1"/>
    <n v="1"/>
    <n v="119708.21"/>
    <n v="1"/>
    <x v="0"/>
    <n v="3"/>
    <s v="DIAMOND"/>
    <n v="779"/>
  </r>
  <r>
    <n v="637"/>
    <x v="2"/>
    <s v="Female"/>
    <n v="39"/>
    <n v="9"/>
    <n v="137843.79999999999"/>
    <x v="0"/>
    <n v="1"/>
    <n v="1"/>
    <n v="117622.8"/>
    <n v="1"/>
    <x v="0"/>
    <n v="1"/>
    <s v="SILVER"/>
    <n v="730"/>
  </r>
  <r>
    <n v="550"/>
    <x v="2"/>
    <s v="Male"/>
    <n v="38"/>
    <n v="2"/>
    <n v="103391.38"/>
    <x v="0"/>
    <n v="0"/>
    <n v="1"/>
    <n v="90878.13"/>
    <n v="0"/>
    <x v="1"/>
    <n v="3"/>
    <s v="DIAMOND"/>
    <n v="960"/>
  </r>
  <r>
    <n v="776"/>
    <x v="2"/>
    <s v="Female"/>
    <n v="37"/>
    <n v="2"/>
    <n v="103769.22"/>
    <x v="2"/>
    <n v="1"/>
    <n v="0"/>
    <n v="194099.12"/>
    <n v="0"/>
    <x v="1"/>
    <n v="1"/>
    <s v="SILVER"/>
    <n v="268"/>
  </r>
  <r>
    <n v="698"/>
    <x v="2"/>
    <s v="Male"/>
    <n v="44"/>
    <n v="10"/>
    <n v="116363.37"/>
    <x v="2"/>
    <n v="1"/>
    <n v="0"/>
    <n v="198059.16"/>
    <n v="0"/>
    <x v="1"/>
    <n v="4"/>
    <s v="SILVER"/>
    <n v="829"/>
  </r>
  <r>
    <n v="585"/>
    <x v="2"/>
    <s v="Male"/>
    <n v="36"/>
    <n v="5"/>
    <n v="146050.97"/>
    <x v="2"/>
    <n v="0"/>
    <n v="0"/>
    <n v="86424.57"/>
    <n v="0"/>
    <x v="1"/>
    <n v="3"/>
    <s v="SILVER"/>
    <n v="665"/>
  </r>
  <r>
    <n v="655"/>
    <x v="2"/>
    <s v="Male"/>
    <n v="41"/>
    <n v="8"/>
    <n v="125561.97"/>
    <x v="0"/>
    <n v="0"/>
    <n v="0"/>
    <n v="164040.94"/>
    <n v="1"/>
    <x v="0"/>
    <n v="3"/>
    <s v="SILVER"/>
    <n v="343"/>
  </r>
  <r>
    <n v="601"/>
    <x v="2"/>
    <s v="Male"/>
    <n v="42"/>
    <n v="1"/>
    <n v="98495.72"/>
    <x v="0"/>
    <n v="1"/>
    <n v="0"/>
    <n v="40014.76"/>
    <n v="1"/>
    <x v="0"/>
    <n v="2"/>
    <s v="DIAMOND"/>
    <n v="225"/>
  </r>
  <r>
    <n v="619"/>
    <x v="1"/>
    <s v="Male"/>
    <n v="43"/>
    <n v="1"/>
    <n v="125211.92"/>
    <x v="0"/>
    <n v="1"/>
    <n v="1"/>
    <n v="113410.49"/>
    <n v="0"/>
    <x v="1"/>
    <n v="5"/>
    <s v="SILVER"/>
    <n v="657"/>
  </r>
  <r>
    <n v="656"/>
    <x v="1"/>
    <s v="Male"/>
    <n v="45"/>
    <n v="5"/>
    <n v="127864.4"/>
    <x v="0"/>
    <n v="1"/>
    <n v="0"/>
    <n v="87107.57"/>
    <n v="0"/>
    <x v="1"/>
    <n v="2"/>
    <s v="PLATINUM"/>
    <n v="221"/>
  </r>
  <r>
    <n v="725"/>
    <x v="2"/>
    <s v="Male"/>
    <n v="19"/>
    <n v="0"/>
    <n v="75888.2"/>
    <x v="0"/>
    <n v="0"/>
    <n v="0"/>
    <n v="45613.75"/>
    <n v="0"/>
    <x v="1"/>
    <n v="2"/>
    <s v="PLATINUM"/>
    <n v="406"/>
  </r>
  <r>
    <n v="614"/>
    <x v="1"/>
    <s v="Male"/>
    <n v="51"/>
    <n v="4"/>
    <n v="40685.919999999998"/>
    <x v="0"/>
    <n v="1"/>
    <n v="1"/>
    <n v="46775.28"/>
    <n v="0"/>
    <x v="1"/>
    <n v="4"/>
    <s v="PLATINUM"/>
    <n v="954"/>
  </r>
  <r>
    <n v="742"/>
    <x v="2"/>
    <s v="Male"/>
    <n v="35"/>
    <n v="5"/>
    <n v="136857"/>
    <x v="0"/>
    <n v="0"/>
    <n v="0"/>
    <n v="84509.57"/>
    <n v="0"/>
    <x v="1"/>
    <n v="4"/>
    <s v="GOLD"/>
    <n v="823"/>
  </r>
  <r>
    <n v="687"/>
    <x v="2"/>
    <s v="Female"/>
    <n v="27"/>
    <n v="9"/>
    <n v="152328.88"/>
    <x v="2"/>
    <n v="0"/>
    <n v="0"/>
    <n v="126494.82"/>
    <n v="0"/>
    <x v="1"/>
    <n v="5"/>
    <s v="DIAMOND"/>
    <n v="769"/>
  </r>
  <r>
    <n v="555"/>
    <x v="0"/>
    <s v="Male"/>
    <n v="33"/>
    <n v="1"/>
    <n v="56084.69"/>
    <x v="2"/>
    <n v="0"/>
    <n v="0"/>
    <n v="178798.13"/>
    <n v="0"/>
    <x v="1"/>
    <n v="5"/>
    <s v="PLATINUM"/>
    <n v="481"/>
  </r>
  <r>
    <n v="684"/>
    <x v="0"/>
    <s v="Male"/>
    <n v="56"/>
    <n v="8"/>
    <n v="78707.16"/>
    <x v="0"/>
    <n v="1"/>
    <n v="1"/>
    <n v="99398.36"/>
    <n v="0"/>
    <x v="1"/>
    <n v="4"/>
    <s v="SILVER"/>
    <n v="903"/>
  </r>
  <r>
    <n v="603"/>
    <x v="2"/>
    <s v="Male"/>
    <n v="26"/>
    <n v="4"/>
    <n v="109166.37"/>
    <x v="0"/>
    <n v="1"/>
    <n v="1"/>
    <n v="92840.67"/>
    <n v="0"/>
    <x v="1"/>
    <n v="3"/>
    <s v="PLATINUM"/>
    <n v="882"/>
  </r>
  <r>
    <n v="751"/>
    <x v="2"/>
    <s v="Female"/>
    <n v="36"/>
    <n v="6"/>
    <n v="169831.46"/>
    <x v="2"/>
    <n v="1"/>
    <n v="1"/>
    <n v="27758.36"/>
    <n v="0"/>
    <x v="0"/>
    <n v="5"/>
    <s v="GOLD"/>
    <n v="379"/>
  </r>
  <r>
    <n v="581"/>
    <x v="2"/>
    <s v="Female"/>
    <n v="34"/>
    <n v="1"/>
    <n v="101633.04"/>
    <x v="0"/>
    <n v="1"/>
    <n v="0"/>
    <n v="110431.51"/>
    <n v="0"/>
    <x v="0"/>
    <n v="3"/>
    <s v="PLATINUM"/>
    <n v="469"/>
  </r>
  <r>
    <n v="735"/>
    <x v="2"/>
    <s v="Male"/>
    <n v="43"/>
    <n v="10"/>
    <n v="123180.01"/>
    <x v="2"/>
    <n v="1"/>
    <n v="1"/>
    <n v="196673.28"/>
    <n v="0"/>
    <x v="0"/>
    <n v="3"/>
    <s v="PLATINUM"/>
    <n v="683"/>
  </r>
  <r>
    <n v="661"/>
    <x v="2"/>
    <s v="Female"/>
    <n v="35"/>
    <n v="5"/>
    <n v="150725.53"/>
    <x v="2"/>
    <n v="0"/>
    <n v="1"/>
    <n v="113656.85"/>
    <n v="0"/>
    <x v="0"/>
    <n v="1"/>
    <s v="GOLD"/>
    <n v="770"/>
  </r>
  <r>
    <n v="675"/>
    <x v="1"/>
    <s v="Female"/>
    <n v="21"/>
    <n v="8"/>
    <n v="98373.26"/>
    <x v="0"/>
    <n v="1"/>
    <n v="0"/>
    <n v="18203"/>
    <n v="0"/>
    <x v="1"/>
    <n v="5"/>
    <s v="SILVER"/>
    <n v="985"/>
  </r>
  <r>
    <n v="738"/>
    <x v="2"/>
    <s v="Male"/>
    <n v="58"/>
    <n v="2"/>
    <n v="133745.44"/>
    <x v="3"/>
    <n v="1"/>
    <n v="0"/>
    <n v="28373.86"/>
    <n v="1"/>
    <x v="0"/>
    <n v="4"/>
    <s v="GOLD"/>
    <n v="725"/>
  </r>
  <r>
    <n v="657"/>
    <x v="0"/>
    <s v="Female"/>
    <n v="37"/>
    <n v="0"/>
    <n v="163607.18"/>
    <x v="0"/>
    <n v="0"/>
    <n v="1"/>
    <n v="44203.55"/>
    <n v="0"/>
    <x v="1"/>
    <n v="2"/>
    <s v="GOLD"/>
    <n v="979"/>
  </r>
  <r>
    <n v="604"/>
    <x v="2"/>
    <s v="Female"/>
    <n v="25"/>
    <n v="5"/>
    <n v="157780.84"/>
    <x v="2"/>
    <n v="1"/>
    <n v="1"/>
    <n v="58426.81"/>
    <n v="0"/>
    <x v="1"/>
    <n v="2"/>
    <s v="SILVER"/>
    <n v="988"/>
  </r>
  <r>
    <n v="735"/>
    <x v="1"/>
    <s v="Female"/>
    <n v="21"/>
    <n v="1"/>
    <n v="178718.19"/>
    <x v="2"/>
    <n v="1"/>
    <n v="0"/>
    <n v="22388"/>
    <n v="0"/>
    <x v="1"/>
    <n v="1"/>
    <s v="PLATINUM"/>
    <n v="527"/>
  </r>
  <r>
    <n v="757"/>
    <x v="0"/>
    <s v="Male"/>
    <n v="33"/>
    <n v="5"/>
    <n v="77253.22"/>
    <x v="0"/>
    <n v="0"/>
    <n v="1"/>
    <n v="194239.63"/>
    <n v="0"/>
    <x v="1"/>
    <n v="3"/>
    <s v="SILVER"/>
    <n v="582"/>
  </r>
  <r>
    <n v="416"/>
    <x v="2"/>
    <s v="Female"/>
    <n v="41"/>
    <n v="10"/>
    <n v="122189.66"/>
    <x v="2"/>
    <n v="1"/>
    <n v="0"/>
    <n v="98301.61"/>
    <n v="0"/>
    <x v="1"/>
    <n v="3"/>
    <s v="SILVER"/>
    <n v="281"/>
  </r>
  <r>
    <n v="665"/>
    <x v="1"/>
    <s v="Female"/>
    <n v="34"/>
    <n v="1"/>
    <n v="96645.54"/>
    <x v="2"/>
    <n v="0"/>
    <n v="0"/>
    <n v="171413.66"/>
    <n v="0"/>
    <x v="1"/>
    <n v="3"/>
    <s v="DIAMOND"/>
    <n v="798"/>
  </r>
  <r>
    <n v="506"/>
    <x v="1"/>
    <s v="Female"/>
    <n v="34"/>
    <n v="4"/>
    <n v="90307.62"/>
    <x v="0"/>
    <n v="1"/>
    <n v="1"/>
    <n v="159235.29"/>
    <n v="0"/>
    <x v="1"/>
    <n v="4"/>
    <s v="SILVER"/>
    <n v="511"/>
  </r>
  <r>
    <n v="750"/>
    <x v="0"/>
    <s v="Male"/>
    <n v="22"/>
    <n v="3"/>
    <n v="121681.82"/>
    <x v="0"/>
    <n v="1"/>
    <n v="0"/>
    <n v="128643.35"/>
    <n v="1"/>
    <x v="0"/>
    <n v="2"/>
    <s v="SILVER"/>
    <n v="852"/>
  </r>
  <r>
    <n v="635"/>
    <x v="2"/>
    <s v="Female"/>
    <n v="28"/>
    <n v="3"/>
    <n v="81623.67"/>
    <x v="2"/>
    <n v="1"/>
    <n v="1"/>
    <n v="156791.35999999999"/>
    <n v="0"/>
    <x v="1"/>
    <n v="1"/>
    <s v="DIAMOND"/>
    <n v="659"/>
  </r>
  <r>
    <n v="808"/>
    <x v="1"/>
    <s v="Male"/>
    <n v="45"/>
    <n v="7"/>
    <n v="118626.55"/>
    <x v="2"/>
    <n v="1"/>
    <n v="0"/>
    <n v="147132.46"/>
    <n v="0"/>
    <x v="1"/>
    <n v="1"/>
    <s v="SILVER"/>
    <n v="559"/>
  </r>
  <r>
    <n v="515"/>
    <x v="0"/>
    <s v="Male"/>
    <n v="35"/>
    <n v="10"/>
    <n v="176273.95"/>
    <x v="0"/>
    <n v="0"/>
    <n v="1"/>
    <n v="121277.78"/>
    <n v="0"/>
    <x v="1"/>
    <n v="1"/>
    <s v="GOLD"/>
    <n v="231"/>
  </r>
  <r>
    <n v="773"/>
    <x v="0"/>
    <s v="Male"/>
    <n v="41"/>
    <n v="9"/>
    <n v="102827.44"/>
    <x v="0"/>
    <n v="0"/>
    <n v="1"/>
    <n v="64595.25"/>
    <n v="0"/>
    <x v="1"/>
    <n v="5"/>
    <s v="DIAMOND"/>
    <n v="488"/>
  </r>
  <r>
    <n v="814"/>
    <x v="2"/>
    <s v="Male"/>
    <n v="29"/>
    <n v="8"/>
    <n v="97086.399999999994"/>
    <x v="2"/>
    <n v="1"/>
    <n v="1"/>
    <n v="197276.13"/>
    <n v="0"/>
    <x v="1"/>
    <n v="2"/>
    <s v="GOLD"/>
    <n v="965"/>
  </r>
  <r>
    <n v="738"/>
    <x v="1"/>
    <s v="Male"/>
    <n v="31"/>
    <n v="9"/>
    <n v="82674.149999999994"/>
    <x v="0"/>
    <n v="1"/>
    <n v="0"/>
    <n v="41970.720000000001"/>
    <n v="0"/>
    <x v="1"/>
    <n v="4"/>
    <s v="DIAMOND"/>
    <n v="234"/>
  </r>
  <r>
    <n v="622"/>
    <x v="0"/>
    <s v="Female"/>
    <n v="46"/>
    <n v="4"/>
    <n v="107073.27"/>
    <x v="2"/>
    <n v="1"/>
    <n v="1"/>
    <n v="30984.59"/>
    <n v="1"/>
    <x v="0"/>
    <n v="3"/>
    <s v="GOLD"/>
    <n v="299"/>
  </r>
  <r>
    <n v="582"/>
    <x v="2"/>
    <s v="Male"/>
    <n v="32"/>
    <n v="1"/>
    <n v="88938.62"/>
    <x v="0"/>
    <n v="1"/>
    <n v="1"/>
    <n v="10054.530000000001"/>
    <n v="0"/>
    <x v="1"/>
    <n v="4"/>
    <s v="GOLD"/>
    <n v="838"/>
  </r>
  <r>
    <n v="785"/>
    <x v="2"/>
    <s v="Female"/>
    <n v="36"/>
    <n v="2"/>
    <n v="99806.85"/>
    <x v="0"/>
    <n v="0"/>
    <n v="1"/>
    <n v="36976.519999999997"/>
    <n v="0"/>
    <x v="1"/>
    <n v="5"/>
    <s v="PLATINUM"/>
    <n v="786"/>
  </r>
  <r>
    <n v="605"/>
    <x v="0"/>
    <s v="Male"/>
    <n v="33"/>
    <n v="5"/>
    <n v="150092.79999999999"/>
    <x v="0"/>
    <n v="0"/>
    <n v="0"/>
    <n v="71862.789999999994"/>
    <n v="0"/>
    <x v="1"/>
    <n v="3"/>
    <s v="DIAMOND"/>
    <n v="509"/>
  </r>
  <r>
    <n v="479"/>
    <x v="2"/>
    <s v="Male"/>
    <n v="35"/>
    <n v="9"/>
    <n v="92833.89"/>
    <x v="0"/>
    <n v="1"/>
    <n v="0"/>
    <n v="99449.86"/>
    <n v="1"/>
    <x v="0"/>
    <n v="3"/>
    <s v="DIAMOND"/>
    <n v="328"/>
  </r>
  <r>
    <n v="685"/>
    <x v="2"/>
    <s v="Male"/>
    <n v="30"/>
    <n v="3"/>
    <n v="90536.81"/>
    <x v="0"/>
    <n v="0"/>
    <n v="1"/>
    <n v="63082.879999999997"/>
    <n v="0"/>
    <x v="1"/>
    <n v="4"/>
    <s v="SILVER"/>
    <n v="347"/>
  </r>
  <r>
    <n v="538"/>
    <x v="2"/>
    <s v="Male"/>
    <n v="39"/>
    <n v="7"/>
    <n v="108055.1"/>
    <x v="2"/>
    <n v="1"/>
    <n v="0"/>
    <n v="27231.26"/>
    <n v="0"/>
    <x v="1"/>
    <n v="5"/>
    <s v="SILVER"/>
    <n v="534"/>
  </r>
  <r>
    <n v="562"/>
    <x v="1"/>
    <s v="Male"/>
    <n v="42"/>
    <n v="2"/>
    <n v="100238.35"/>
    <x v="0"/>
    <n v="0"/>
    <n v="0"/>
    <n v="86797.41"/>
    <n v="0"/>
    <x v="1"/>
    <n v="5"/>
    <s v="PLATINUM"/>
    <n v="709"/>
  </r>
  <r>
    <n v="675"/>
    <x v="0"/>
    <s v="Male"/>
    <n v="36"/>
    <n v="9"/>
    <n v="106190.55"/>
    <x v="0"/>
    <n v="0"/>
    <n v="1"/>
    <n v="22994.32"/>
    <n v="0"/>
    <x v="1"/>
    <n v="4"/>
    <s v="SILVER"/>
    <n v="749"/>
  </r>
  <r>
    <n v="721"/>
    <x v="2"/>
    <s v="Male"/>
    <n v="28"/>
    <n v="9"/>
    <n v="154475.54"/>
    <x v="2"/>
    <n v="0"/>
    <n v="1"/>
    <n v="101300.94"/>
    <n v="1"/>
    <x v="0"/>
    <n v="5"/>
    <s v="PLATINUM"/>
    <n v="541"/>
  </r>
  <r>
    <n v="628"/>
    <x v="2"/>
    <s v="Female"/>
    <n v="30"/>
    <n v="9"/>
    <n v="132351.29"/>
    <x v="2"/>
    <n v="1"/>
    <n v="1"/>
    <n v="74169.13"/>
    <n v="0"/>
    <x v="1"/>
    <n v="2"/>
    <s v="GOLD"/>
    <n v="736"/>
  </r>
  <r>
    <n v="668"/>
    <x v="2"/>
    <s v="Female"/>
    <n v="37"/>
    <n v="6"/>
    <n v="167864.4"/>
    <x v="0"/>
    <n v="1"/>
    <n v="0"/>
    <n v="115638.29"/>
    <n v="0"/>
    <x v="1"/>
    <n v="4"/>
    <s v="SILVER"/>
    <n v="529"/>
  </r>
  <r>
    <n v="524"/>
    <x v="2"/>
    <s v="Female"/>
    <n v="31"/>
    <n v="8"/>
    <n v="107818.63"/>
    <x v="0"/>
    <n v="1"/>
    <n v="0"/>
    <n v="199725.39"/>
    <n v="1"/>
    <x v="0"/>
    <n v="1"/>
    <s v="SILVER"/>
    <n v="462"/>
  </r>
  <r>
    <n v="699"/>
    <x v="2"/>
    <s v="Male"/>
    <n v="34"/>
    <n v="4"/>
    <n v="185173.81"/>
    <x v="2"/>
    <n v="1"/>
    <n v="0"/>
    <n v="120834.48"/>
    <n v="0"/>
    <x v="1"/>
    <n v="3"/>
    <s v="PLATINUM"/>
    <n v="429"/>
  </r>
  <r>
    <n v="828"/>
    <x v="1"/>
    <s v="Male"/>
    <n v="34"/>
    <n v="8"/>
    <n v="129433.34"/>
    <x v="2"/>
    <n v="0"/>
    <n v="0"/>
    <n v="38131.769999999997"/>
    <n v="0"/>
    <x v="1"/>
    <n v="4"/>
    <s v="SILVER"/>
    <n v="370"/>
  </r>
  <r>
    <n v="674"/>
    <x v="0"/>
    <s v="Male"/>
    <n v="39"/>
    <n v="6"/>
    <n v="120193.42"/>
    <x v="0"/>
    <n v="0"/>
    <n v="0"/>
    <n v="100130.95"/>
    <n v="0"/>
    <x v="1"/>
    <n v="1"/>
    <s v="PLATINUM"/>
    <n v="510"/>
  </r>
  <r>
    <n v="684"/>
    <x v="2"/>
    <s v="Female"/>
    <n v="48"/>
    <n v="10"/>
    <n v="126384.42"/>
    <x v="0"/>
    <n v="1"/>
    <n v="1"/>
    <n v="198129.36"/>
    <n v="0"/>
    <x v="1"/>
    <n v="1"/>
    <s v="GOLD"/>
    <n v="462"/>
  </r>
  <r>
    <n v="432"/>
    <x v="1"/>
    <s v="Male"/>
    <n v="42"/>
    <n v="9"/>
    <n v="152603.45000000001"/>
    <x v="0"/>
    <n v="1"/>
    <n v="0"/>
    <n v="110265.24"/>
    <n v="1"/>
    <x v="0"/>
    <n v="3"/>
    <s v="DIAMOND"/>
    <n v="437"/>
  </r>
  <r>
    <n v="625"/>
    <x v="2"/>
    <s v="Male"/>
    <n v="56"/>
    <n v="0"/>
    <n v="148507.24"/>
    <x v="0"/>
    <n v="1"/>
    <n v="0"/>
    <n v="46824.08"/>
    <n v="1"/>
    <x v="0"/>
    <n v="3"/>
    <s v="PLATINUM"/>
    <n v="410"/>
  </r>
  <r>
    <n v="770"/>
    <x v="1"/>
    <s v="Male"/>
    <n v="24"/>
    <n v="9"/>
    <n v="101827.07"/>
    <x v="0"/>
    <n v="1"/>
    <n v="0"/>
    <n v="167256.35"/>
    <n v="0"/>
    <x v="1"/>
    <n v="4"/>
    <s v="GOLD"/>
    <n v="730"/>
  </r>
  <r>
    <n v="795"/>
    <x v="2"/>
    <s v="Female"/>
    <n v="33"/>
    <n v="9"/>
    <n v="130862.43"/>
    <x v="0"/>
    <n v="1"/>
    <n v="1"/>
    <n v="114935.21"/>
    <n v="0"/>
    <x v="1"/>
    <n v="5"/>
    <s v="GOLD"/>
    <n v="411"/>
  </r>
  <r>
    <n v="687"/>
    <x v="1"/>
    <s v="Male"/>
    <n v="38"/>
    <n v="9"/>
    <n v="122570.87"/>
    <x v="0"/>
    <n v="1"/>
    <n v="1"/>
    <n v="35608.879999999997"/>
    <n v="0"/>
    <x v="1"/>
    <n v="4"/>
    <s v="DIAMOND"/>
    <n v="595"/>
  </r>
  <r>
    <n v="789"/>
    <x v="2"/>
    <s v="Male"/>
    <n v="39"/>
    <n v="7"/>
    <n v="124828.46"/>
    <x v="2"/>
    <n v="1"/>
    <n v="1"/>
    <n v="124411.08"/>
    <n v="0"/>
    <x v="1"/>
    <n v="2"/>
    <s v="PLATINUM"/>
    <n v="377"/>
  </r>
  <r>
    <n v="589"/>
    <x v="2"/>
    <s v="Female"/>
    <n v="50"/>
    <n v="5"/>
    <n v="144895.04999999999"/>
    <x v="2"/>
    <n v="1"/>
    <n v="1"/>
    <n v="34941.230000000003"/>
    <n v="0"/>
    <x v="1"/>
    <n v="2"/>
    <s v="GOLD"/>
    <n v="831"/>
  </r>
  <r>
    <n v="461"/>
    <x v="2"/>
    <s v="Female"/>
    <n v="34"/>
    <n v="5"/>
    <n v="63663.93"/>
    <x v="0"/>
    <n v="0"/>
    <n v="1"/>
    <n v="167784.28"/>
    <n v="0"/>
    <x v="1"/>
    <n v="1"/>
    <s v="SILVER"/>
    <n v="497"/>
  </r>
  <r>
    <n v="637"/>
    <x v="1"/>
    <s v="Male"/>
    <n v="40"/>
    <n v="2"/>
    <n v="133463.1"/>
    <x v="0"/>
    <n v="0"/>
    <n v="1"/>
    <n v="93165.34"/>
    <n v="0"/>
    <x v="1"/>
    <n v="1"/>
    <s v="PLATINUM"/>
    <n v="374"/>
  </r>
  <r>
    <n v="584"/>
    <x v="0"/>
    <s v="Female"/>
    <n v="48"/>
    <n v="2"/>
    <n v="213146.2"/>
    <x v="0"/>
    <n v="1"/>
    <n v="0"/>
    <n v="75161.25"/>
    <n v="1"/>
    <x v="1"/>
    <n v="4"/>
    <s v="DIAMOND"/>
    <n v="814"/>
  </r>
  <r>
    <n v="579"/>
    <x v="0"/>
    <s v="Female"/>
    <n v="35"/>
    <n v="1"/>
    <n v="129490.36"/>
    <x v="2"/>
    <n v="0"/>
    <n v="1"/>
    <n v="8590.83"/>
    <n v="1"/>
    <x v="0"/>
    <n v="4"/>
    <s v="GOLD"/>
    <n v="247"/>
  </r>
  <r>
    <n v="756"/>
    <x v="2"/>
    <s v="Male"/>
    <n v="44"/>
    <n v="10"/>
    <n v="137452.09"/>
    <x v="0"/>
    <n v="1"/>
    <n v="0"/>
    <n v="189543.9"/>
    <n v="0"/>
    <x v="1"/>
    <n v="5"/>
    <s v="PLATINUM"/>
    <n v="965"/>
  </r>
  <r>
    <n v="682"/>
    <x v="1"/>
    <s v="Female"/>
    <n v="43"/>
    <n v="5"/>
    <n v="125851.93"/>
    <x v="0"/>
    <n v="1"/>
    <n v="1"/>
    <n v="193318.33"/>
    <n v="0"/>
    <x v="1"/>
    <n v="4"/>
    <s v="GOLD"/>
    <n v="462"/>
  </r>
  <r>
    <n v="691"/>
    <x v="1"/>
    <s v="Female"/>
    <n v="31"/>
    <n v="5"/>
    <n v="40915.550000000003"/>
    <x v="0"/>
    <n v="1"/>
    <n v="0"/>
    <n v="126213.84"/>
    <n v="1"/>
    <x v="1"/>
    <n v="2"/>
    <s v="SILVER"/>
    <n v="402"/>
  </r>
  <r>
    <n v="485"/>
    <x v="0"/>
    <s v="Female"/>
    <n v="21"/>
    <n v="5"/>
    <n v="113157.22"/>
    <x v="0"/>
    <n v="1"/>
    <n v="1"/>
    <n v="54141.5"/>
    <n v="0"/>
    <x v="1"/>
    <n v="4"/>
    <s v="GOLD"/>
    <n v="764"/>
  </r>
  <r>
    <n v="635"/>
    <x v="0"/>
    <s v="Female"/>
    <n v="29"/>
    <n v="8"/>
    <n v="138296.94"/>
    <x v="2"/>
    <n v="1"/>
    <n v="0"/>
    <n v="141075.51"/>
    <n v="0"/>
    <x v="1"/>
    <n v="1"/>
    <s v="PLATINUM"/>
    <n v="608"/>
  </r>
  <r>
    <n v="650"/>
    <x v="1"/>
    <s v="Male"/>
    <n v="37"/>
    <n v="5"/>
    <n v="106967.18"/>
    <x v="0"/>
    <n v="0"/>
    <n v="0"/>
    <n v="24495.03"/>
    <n v="0"/>
    <x v="1"/>
    <n v="5"/>
    <s v="PLATINUM"/>
    <n v="652"/>
  </r>
  <r>
    <n v="735"/>
    <x v="1"/>
    <s v="Male"/>
    <n v="44"/>
    <n v="9"/>
    <n v="120681.63"/>
    <x v="0"/>
    <n v="1"/>
    <n v="0"/>
    <n v="74836.34"/>
    <n v="0"/>
    <x v="1"/>
    <n v="2"/>
    <s v="SILVER"/>
    <n v="520"/>
  </r>
  <r>
    <n v="539"/>
    <x v="1"/>
    <s v="Male"/>
    <n v="37"/>
    <n v="2"/>
    <n v="127609.59"/>
    <x v="0"/>
    <n v="1"/>
    <n v="0"/>
    <n v="98646.22"/>
    <n v="0"/>
    <x v="1"/>
    <n v="1"/>
    <s v="DIAMOND"/>
    <n v="620"/>
  </r>
  <r>
    <n v="646"/>
    <x v="1"/>
    <s v="Female"/>
    <n v="73"/>
    <n v="6"/>
    <n v="97259.25"/>
    <x v="0"/>
    <n v="0"/>
    <n v="1"/>
    <n v="104719.66"/>
    <n v="0"/>
    <x v="1"/>
    <n v="1"/>
    <s v="PLATINUM"/>
    <n v="250"/>
  </r>
  <r>
    <n v="631"/>
    <x v="2"/>
    <s v="Female"/>
    <n v="33"/>
    <n v="4"/>
    <n v="123246.7"/>
    <x v="0"/>
    <n v="0"/>
    <n v="0"/>
    <n v="112687.57"/>
    <n v="0"/>
    <x v="1"/>
    <n v="3"/>
    <s v="SILVER"/>
    <n v="662"/>
  </r>
  <r>
    <n v="717"/>
    <x v="0"/>
    <s v="Female"/>
    <n v="22"/>
    <n v="6"/>
    <n v="101060.25"/>
    <x v="0"/>
    <n v="0"/>
    <n v="1"/>
    <n v="84699.56"/>
    <n v="0"/>
    <x v="1"/>
    <n v="2"/>
    <s v="GOLD"/>
    <n v="666"/>
  </r>
  <r>
    <n v="800"/>
    <x v="1"/>
    <s v="Female"/>
    <n v="49"/>
    <n v="7"/>
    <n v="108007.36"/>
    <x v="0"/>
    <n v="0"/>
    <n v="0"/>
    <n v="47125.11"/>
    <n v="0"/>
    <x v="1"/>
    <n v="3"/>
    <s v="PLATINUM"/>
    <n v="855"/>
  </r>
  <r>
    <n v="683"/>
    <x v="0"/>
    <s v="Male"/>
    <n v="29"/>
    <n v="0"/>
    <n v="133702.89000000001"/>
    <x v="0"/>
    <n v="1"/>
    <n v="0"/>
    <n v="55582.54"/>
    <n v="1"/>
    <x v="0"/>
    <n v="1"/>
    <s v="PLATINUM"/>
    <n v="388"/>
  </r>
  <r>
    <n v="660"/>
    <x v="2"/>
    <s v="Male"/>
    <n v="31"/>
    <n v="9"/>
    <n v="125189.75"/>
    <x v="2"/>
    <n v="1"/>
    <n v="1"/>
    <n v="139874.43"/>
    <n v="0"/>
    <x v="1"/>
    <n v="5"/>
    <s v="GOLD"/>
    <n v="612"/>
  </r>
  <r>
    <n v="704"/>
    <x v="2"/>
    <s v="Female"/>
    <n v="24"/>
    <n v="7"/>
    <n v="113034.22"/>
    <x v="0"/>
    <n v="1"/>
    <n v="0"/>
    <n v="162503.48000000001"/>
    <n v="1"/>
    <x v="0"/>
    <n v="2"/>
    <s v="PLATINUM"/>
    <n v="801"/>
  </r>
  <r>
    <n v="615"/>
    <x v="0"/>
    <s v="Female"/>
    <n v="41"/>
    <n v="9"/>
    <n v="109013.23"/>
    <x v="0"/>
    <n v="1"/>
    <n v="0"/>
    <n v="196499.96"/>
    <n v="0"/>
    <x v="1"/>
    <n v="1"/>
    <s v="PLATINUM"/>
    <n v="561"/>
  </r>
  <r>
    <n v="682"/>
    <x v="2"/>
    <s v="Male"/>
    <n v="24"/>
    <n v="9"/>
    <n v="57929.81"/>
    <x v="2"/>
    <n v="0"/>
    <n v="0"/>
    <n v="53134.3"/>
    <n v="0"/>
    <x v="1"/>
    <n v="5"/>
    <s v="SILVER"/>
    <n v="643"/>
  </r>
  <r>
    <n v="484"/>
    <x v="1"/>
    <s v="Female"/>
    <n v="29"/>
    <n v="4"/>
    <n v="130114.39"/>
    <x v="0"/>
    <n v="1"/>
    <n v="0"/>
    <n v="164017.89000000001"/>
    <n v="0"/>
    <x v="1"/>
    <n v="1"/>
    <s v="GOLD"/>
    <n v="249"/>
  </r>
  <r>
    <n v="628"/>
    <x v="2"/>
    <s v="Male"/>
    <n v="27"/>
    <n v="5"/>
    <n v="95826.49"/>
    <x v="2"/>
    <n v="1"/>
    <n v="0"/>
    <n v="155996.96"/>
    <n v="0"/>
    <x v="0"/>
    <n v="2"/>
    <s v="SILVER"/>
    <n v="818"/>
  </r>
  <r>
    <n v="480"/>
    <x v="2"/>
    <s v="Male"/>
    <n v="44"/>
    <n v="10"/>
    <n v="129608.57"/>
    <x v="0"/>
    <n v="1"/>
    <n v="0"/>
    <n v="5472.7"/>
    <n v="1"/>
    <x v="0"/>
    <n v="1"/>
    <s v="GOLD"/>
    <n v="775"/>
  </r>
  <r>
    <n v="578"/>
    <x v="1"/>
    <s v="Male"/>
    <n v="30"/>
    <n v="4"/>
    <n v="169462.09"/>
    <x v="0"/>
    <n v="1"/>
    <n v="0"/>
    <n v="112187.11"/>
    <n v="0"/>
    <x v="0"/>
    <n v="5"/>
    <s v="DIAMOND"/>
    <n v="872"/>
  </r>
  <r>
    <n v="484"/>
    <x v="0"/>
    <s v="Female"/>
    <n v="35"/>
    <n v="7"/>
    <n v="133868.21"/>
    <x v="0"/>
    <n v="1"/>
    <n v="1"/>
    <n v="27286.1"/>
    <n v="0"/>
    <x v="1"/>
    <n v="2"/>
    <s v="SILVER"/>
    <n v="415"/>
  </r>
  <r>
    <n v="606"/>
    <x v="2"/>
    <s v="Male"/>
    <n v="36"/>
    <n v="5"/>
    <n v="190479.48"/>
    <x v="2"/>
    <n v="0"/>
    <n v="0"/>
    <n v="179351.89"/>
    <n v="0"/>
    <x v="1"/>
    <n v="5"/>
    <s v="PLATINUM"/>
    <n v="929"/>
  </r>
  <r>
    <n v="597"/>
    <x v="0"/>
    <s v="Female"/>
    <n v="40"/>
    <n v="8"/>
    <n v="101993.12"/>
    <x v="0"/>
    <n v="0"/>
    <n v="1"/>
    <n v="94774.12"/>
    <n v="0"/>
    <x v="1"/>
    <n v="5"/>
    <s v="SILVER"/>
    <n v="681"/>
  </r>
  <r>
    <n v="754"/>
    <x v="2"/>
    <s v="Female"/>
    <n v="55"/>
    <n v="3"/>
    <n v="161608.81"/>
    <x v="0"/>
    <n v="1"/>
    <n v="0"/>
    <n v="8080.85"/>
    <n v="1"/>
    <x v="0"/>
    <n v="4"/>
    <s v="GOLD"/>
    <n v="810"/>
  </r>
  <r>
    <n v="850"/>
    <x v="0"/>
    <s v="Female"/>
    <n v="45"/>
    <n v="2"/>
    <n v="122311.21"/>
    <x v="0"/>
    <n v="1"/>
    <n v="1"/>
    <n v="19482.5"/>
    <n v="0"/>
    <x v="1"/>
    <n v="5"/>
    <s v="GOLD"/>
    <n v="739"/>
  </r>
  <r>
    <n v="778"/>
    <x v="2"/>
    <s v="Female"/>
    <n v="45"/>
    <n v="1"/>
    <n v="162150.42000000001"/>
    <x v="2"/>
    <n v="1"/>
    <n v="0"/>
    <n v="174531.27"/>
    <n v="0"/>
    <x v="1"/>
    <n v="2"/>
    <s v="DIAMOND"/>
    <n v="250"/>
  </r>
  <r>
    <n v="730"/>
    <x v="1"/>
    <s v="Female"/>
    <n v="39"/>
    <n v="1"/>
    <n v="99010.67"/>
    <x v="0"/>
    <n v="1"/>
    <n v="0"/>
    <n v="194945.8"/>
    <n v="0"/>
    <x v="1"/>
    <n v="5"/>
    <s v="GOLD"/>
    <n v="260"/>
  </r>
  <r>
    <n v="687"/>
    <x v="2"/>
    <s v="Female"/>
    <n v="34"/>
    <n v="7"/>
    <n v="111388.18"/>
    <x v="2"/>
    <n v="1"/>
    <n v="0"/>
    <n v="148564.76"/>
    <n v="0"/>
    <x v="1"/>
    <n v="4"/>
    <s v="GOLD"/>
    <n v="570"/>
  </r>
  <r>
    <n v="715"/>
    <x v="1"/>
    <s v="Female"/>
    <n v="41"/>
    <n v="8"/>
    <n v="56214.85"/>
    <x v="2"/>
    <n v="0"/>
    <n v="0"/>
    <n v="92982.61"/>
    <n v="1"/>
    <x v="0"/>
    <n v="4"/>
    <s v="GOLD"/>
    <n v="790"/>
  </r>
  <r>
    <n v="512"/>
    <x v="1"/>
    <s v="Female"/>
    <n v="36"/>
    <n v="3"/>
    <n v="84327.77"/>
    <x v="2"/>
    <n v="1"/>
    <n v="0"/>
    <n v="17675.36"/>
    <n v="0"/>
    <x v="1"/>
    <n v="5"/>
    <s v="PLATINUM"/>
    <n v="727"/>
  </r>
  <r>
    <n v="601"/>
    <x v="1"/>
    <s v="Male"/>
    <n v="32"/>
    <n v="8"/>
    <n v="93012.89"/>
    <x v="0"/>
    <n v="1"/>
    <n v="0"/>
    <n v="86957.42"/>
    <n v="0"/>
    <x v="1"/>
    <n v="2"/>
    <s v="GOLD"/>
    <n v="799"/>
  </r>
  <r>
    <n v="580"/>
    <x v="0"/>
    <s v="Male"/>
    <n v="29"/>
    <n v="9"/>
    <n v="61710.44"/>
    <x v="2"/>
    <n v="1"/>
    <n v="0"/>
    <n v="128077.8"/>
    <n v="0"/>
    <x v="1"/>
    <n v="1"/>
    <s v="DIAMOND"/>
    <n v="520"/>
  </r>
  <r>
    <n v="807"/>
    <x v="1"/>
    <s v="Male"/>
    <n v="35"/>
    <n v="3"/>
    <n v="174790.15"/>
    <x v="0"/>
    <n v="1"/>
    <n v="1"/>
    <n v="600.36"/>
    <n v="0"/>
    <x v="1"/>
    <n v="3"/>
    <s v="SILVER"/>
    <n v="861"/>
  </r>
  <r>
    <n v="721"/>
    <x v="2"/>
    <s v="Male"/>
    <n v="37"/>
    <n v="3"/>
    <n v="107720.64"/>
    <x v="0"/>
    <n v="1"/>
    <n v="1"/>
    <n v="158591.12"/>
    <n v="0"/>
    <x v="1"/>
    <n v="1"/>
    <s v="PLATINUM"/>
    <n v="478"/>
  </r>
  <r>
    <n v="521"/>
    <x v="1"/>
    <s v="Male"/>
    <n v="35"/>
    <n v="6"/>
    <n v="96423.84"/>
    <x v="0"/>
    <n v="1"/>
    <n v="0"/>
    <n v="10488.44"/>
    <n v="0"/>
    <x v="1"/>
    <n v="4"/>
    <s v="PLATINUM"/>
    <n v="280"/>
  </r>
  <r>
    <n v="850"/>
    <x v="0"/>
    <s v="Male"/>
    <n v="30"/>
    <n v="2"/>
    <n v="141040.01"/>
    <x v="0"/>
    <n v="1"/>
    <n v="1"/>
    <n v="5978.2"/>
    <n v="0"/>
    <x v="1"/>
    <n v="2"/>
    <s v="DIAMOND"/>
    <n v="615"/>
  </r>
  <r>
    <n v="759"/>
    <x v="1"/>
    <s v="Male"/>
    <n v="42"/>
    <n v="4"/>
    <n v="105420.18"/>
    <x v="0"/>
    <n v="0"/>
    <n v="1"/>
    <n v="121409.06"/>
    <n v="0"/>
    <x v="1"/>
    <n v="3"/>
    <s v="GOLD"/>
    <n v="435"/>
  </r>
  <r>
    <n v="711"/>
    <x v="1"/>
    <s v="Female"/>
    <n v="38"/>
    <n v="2"/>
    <n v="129022.06"/>
    <x v="2"/>
    <n v="1"/>
    <n v="1"/>
    <n v="14374.86"/>
    <n v="1"/>
    <x v="0"/>
    <n v="4"/>
    <s v="DIAMOND"/>
    <n v="321"/>
  </r>
  <r>
    <n v="512"/>
    <x v="0"/>
    <s v="Male"/>
    <n v="33"/>
    <n v="3"/>
    <n v="176666.62"/>
    <x v="0"/>
    <n v="1"/>
    <n v="0"/>
    <n v="94670.77"/>
    <n v="0"/>
    <x v="1"/>
    <n v="1"/>
    <s v="PLATINUM"/>
    <n v="726"/>
  </r>
  <r>
    <n v="608"/>
    <x v="0"/>
    <s v="Female"/>
    <n v="41"/>
    <n v="3"/>
    <n v="89763.839999999997"/>
    <x v="0"/>
    <n v="0"/>
    <n v="0"/>
    <n v="199304.74"/>
    <n v="1"/>
    <x v="0"/>
    <n v="3"/>
    <s v="PLATINUM"/>
    <n v="639"/>
  </r>
  <r>
    <n v="618"/>
    <x v="1"/>
    <s v="Male"/>
    <n v="34"/>
    <n v="5"/>
    <n v="134954.53"/>
    <x v="0"/>
    <n v="1"/>
    <n v="1"/>
    <n v="151954.39000000001"/>
    <n v="0"/>
    <x v="1"/>
    <n v="2"/>
    <s v="SILVER"/>
    <n v="512"/>
  </r>
  <r>
    <n v="671"/>
    <x v="1"/>
    <s v="Male"/>
    <n v="45"/>
    <n v="2"/>
    <n v="106376.85"/>
    <x v="0"/>
    <n v="0"/>
    <n v="1"/>
    <n v="158264.62"/>
    <n v="0"/>
    <x v="1"/>
    <n v="3"/>
    <s v="DIAMOND"/>
    <n v="244"/>
  </r>
  <r>
    <n v="689"/>
    <x v="2"/>
    <s v="Male"/>
    <n v="33"/>
    <n v="2"/>
    <n v="161814.64000000001"/>
    <x v="2"/>
    <n v="1"/>
    <n v="0"/>
    <n v="169381.9"/>
    <n v="0"/>
    <x v="1"/>
    <n v="3"/>
    <s v="PLATINUM"/>
    <n v="292"/>
  </r>
  <r>
    <n v="676"/>
    <x v="1"/>
    <s v="Female"/>
    <n v="34"/>
    <n v="1"/>
    <n v="63095.01"/>
    <x v="0"/>
    <n v="1"/>
    <n v="1"/>
    <n v="40645.81"/>
    <n v="0"/>
    <x v="1"/>
    <n v="3"/>
    <s v="SILVER"/>
    <n v="974"/>
  </r>
  <r>
    <n v="572"/>
    <x v="2"/>
    <s v="Male"/>
    <n v="26"/>
    <n v="4"/>
    <n v="118287.01"/>
    <x v="2"/>
    <n v="0"/>
    <n v="0"/>
    <n v="60427.3"/>
    <n v="0"/>
    <x v="1"/>
    <n v="4"/>
    <s v="DIAMOND"/>
    <n v="958"/>
  </r>
  <r>
    <n v="668"/>
    <x v="2"/>
    <s v="Male"/>
    <n v="47"/>
    <n v="7"/>
    <n v="106854.21"/>
    <x v="0"/>
    <n v="0"/>
    <n v="1"/>
    <n v="157959.01999999999"/>
    <n v="1"/>
    <x v="0"/>
    <n v="3"/>
    <s v="GOLD"/>
    <n v="629"/>
  </r>
  <r>
    <n v="695"/>
    <x v="1"/>
    <s v="Male"/>
    <n v="46"/>
    <n v="7"/>
    <n v="49512.55"/>
    <x v="0"/>
    <n v="1"/>
    <n v="0"/>
    <n v="133007.34"/>
    <n v="0"/>
    <x v="1"/>
    <n v="3"/>
    <s v="DIAMOND"/>
    <n v="310"/>
  </r>
  <r>
    <n v="807"/>
    <x v="1"/>
    <s v="Male"/>
    <n v="43"/>
    <n v="1"/>
    <n v="105799.32"/>
    <x v="2"/>
    <n v="1"/>
    <n v="0"/>
    <n v="34888.04"/>
    <n v="1"/>
    <x v="0"/>
    <n v="4"/>
    <s v="DIAMOND"/>
    <n v="924"/>
  </r>
  <r>
    <n v="726"/>
    <x v="1"/>
    <s v="Female"/>
    <n v="31"/>
    <n v="9"/>
    <n v="114722.05"/>
    <x v="2"/>
    <n v="1"/>
    <n v="1"/>
    <n v="98178.57"/>
    <n v="0"/>
    <x v="1"/>
    <n v="5"/>
    <s v="SILVER"/>
    <n v="811"/>
  </r>
  <r>
    <n v="671"/>
    <x v="2"/>
    <s v="Male"/>
    <n v="45"/>
    <n v="6"/>
    <n v="99564.22"/>
    <x v="0"/>
    <n v="1"/>
    <n v="1"/>
    <n v="108872.45"/>
    <n v="1"/>
    <x v="0"/>
    <n v="3"/>
    <s v="PLATINUM"/>
    <n v="901"/>
  </r>
  <r>
    <n v="670"/>
    <x v="1"/>
    <s v="Male"/>
    <n v="37"/>
    <n v="4"/>
    <n v="170557.91"/>
    <x v="2"/>
    <n v="1"/>
    <n v="0"/>
    <n v="198252.88"/>
    <n v="0"/>
    <x v="1"/>
    <n v="5"/>
    <s v="GOLD"/>
    <n v="729"/>
  </r>
  <r>
    <n v="547"/>
    <x v="2"/>
    <s v="Female"/>
    <n v="39"/>
    <n v="6"/>
    <n v="74596.149999999994"/>
    <x v="1"/>
    <n v="1"/>
    <n v="1"/>
    <n v="85746.52"/>
    <n v="1"/>
    <x v="0"/>
    <n v="4"/>
    <s v="SILVER"/>
    <n v="790"/>
  </r>
  <r>
    <n v="751"/>
    <x v="2"/>
    <s v="Male"/>
    <n v="50"/>
    <n v="2"/>
    <n v="96888.39"/>
    <x v="0"/>
    <n v="1"/>
    <n v="0"/>
    <n v="77206.25"/>
    <n v="1"/>
    <x v="0"/>
    <n v="2"/>
    <s v="DIAMOND"/>
    <n v="756"/>
  </r>
  <r>
    <n v="594"/>
    <x v="2"/>
    <s v="Female"/>
    <n v="29"/>
    <n v="3"/>
    <n v="130830.22"/>
    <x v="0"/>
    <n v="1"/>
    <n v="0"/>
    <n v="61048.53"/>
    <n v="0"/>
    <x v="1"/>
    <n v="4"/>
    <s v="GOLD"/>
    <n v="873"/>
  </r>
  <r>
    <n v="767"/>
    <x v="2"/>
    <s v="Male"/>
    <n v="20"/>
    <n v="3"/>
    <n v="119714.25"/>
    <x v="2"/>
    <n v="0"/>
    <n v="1"/>
    <n v="150135.38"/>
    <n v="0"/>
    <x v="1"/>
    <n v="4"/>
    <s v="DIAMOND"/>
    <n v="535"/>
  </r>
  <r>
    <n v="585"/>
    <x v="1"/>
    <s v="Female"/>
    <n v="67"/>
    <n v="5"/>
    <n v="113978.97"/>
    <x v="2"/>
    <n v="0"/>
    <n v="1"/>
    <n v="93146.11"/>
    <n v="0"/>
    <x v="1"/>
    <n v="5"/>
    <s v="SILVER"/>
    <n v="580"/>
  </r>
  <r>
    <n v="763"/>
    <x v="2"/>
    <s v="Male"/>
    <n v="42"/>
    <n v="6"/>
    <n v="100160.75"/>
    <x v="0"/>
    <n v="1"/>
    <n v="0"/>
    <n v="33462.94"/>
    <n v="1"/>
    <x v="0"/>
    <n v="3"/>
    <s v="GOLD"/>
    <n v="709"/>
  </r>
  <r>
    <n v="539"/>
    <x v="2"/>
    <s v="Female"/>
    <n v="43"/>
    <n v="3"/>
    <n v="116220.5"/>
    <x v="1"/>
    <n v="1"/>
    <n v="0"/>
    <n v="55803.96"/>
    <n v="1"/>
    <x v="0"/>
    <n v="4"/>
    <s v="DIAMOND"/>
    <n v="264"/>
  </r>
  <r>
    <n v="703"/>
    <x v="1"/>
    <s v="Male"/>
    <n v="28"/>
    <n v="2"/>
    <n v="81173.83"/>
    <x v="2"/>
    <n v="0"/>
    <n v="1"/>
    <n v="162812.16"/>
    <n v="0"/>
    <x v="1"/>
    <n v="2"/>
    <s v="PLATINUM"/>
    <n v="388"/>
  </r>
  <r>
    <n v="725"/>
    <x v="2"/>
    <s v="Female"/>
    <n v="39"/>
    <n v="5"/>
    <n v="116803.8"/>
    <x v="0"/>
    <n v="1"/>
    <n v="0"/>
    <n v="124052.97"/>
    <n v="0"/>
    <x v="1"/>
    <n v="2"/>
    <s v="GOLD"/>
    <n v="763"/>
  </r>
  <r>
    <n v="703"/>
    <x v="1"/>
    <s v="Male"/>
    <n v="37"/>
    <n v="8"/>
    <n v="105961.68"/>
    <x v="2"/>
    <n v="0"/>
    <n v="1"/>
    <n v="74158.8"/>
    <n v="0"/>
    <x v="1"/>
    <n v="1"/>
    <s v="DIAMOND"/>
    <n v="619"/>
  </r>
  <r>
    <n v="659"/>
    <x v="2"/>
    <s v="Male"/>
    <n v="67"/>
    <n v="6"/>
    <n v="117411.6"/>
    <x v="0"/>
    <n v="1"/>
    <n v="1"/>
    <n v="45071.09"/>
    <n v="1"/>
    <x v="0"/>
    <n v="2"/>
    <s v="SILVER"/>
    <n v="815"/>
  </r>
  <r>
    <n v="635"/>
    <x v="1"/>
    <s v="Female"/>
    <n v="40"/>
    <n v="10"/>
    <n v="123497.58"/>
    <x v="0"/>
    <n v="1"/>
    <n v="0"/>
    <n v="131953.23000000001"/>
    <n v="1"/>
    <x v="0"/>
    <n v="5"/>
    <s v="GOLD"/>
    <n v="774"/>
  </r>
  <r>
    <n v="772"/>
    <x v="2"/>
    <s v="Male"/>
    <n v="26"/>
    <n v="7"/>
    <n v="152400.51"/>
    <x v="2"/>
    <n v="1"/>
    <n v="0"/>
    <n v="79414"/>
    <n v="0"/>
    <x v="1"/>
    <n v="1"/>
    <s v="PLATINUM"/>
    <n v="695"/>
  </r>
  <r>
    <n v="634"/>
    <x v="2"/>
    <s v="Male"/>
    <n v="24"/>
    <n v="8"/>
    <n v="103097.85"/>
    <x v="0"/>
    <n v="1"/>
    <n v="1"/>
    <n v="157577.29"/>
    <n v="0"/>
    <x v="1"/>
    <n v="2"/>
    <s v="GOLD"/>
    <n v="532"/>
  </r>
  <r>
    <n v="739"/>
    <x v="2"/>
    <s v="Male"/>
    <n v="54"/>
    <n v="8"/>
    <n v="126418.14"/>
    <x v="0"/>
    <n v="1"/>
    <n v="0"/>
    <n v="134420.75"/>
    <n v="1"/>
    <x v="0"/>
    <n v="2"/>
    <s v="DIAMOND"/>
    <n v="718"/>
  </r>
  <r>
    <n v="771"/>
    <x v="2"/>
    <s v="Female"/>
    <n v="36"/>
    <n v="5"/>
    <n v="77846.899999999994"/>
    <x v="0"/>
    <n v="0"/>
    <n v="0"/>
    <n v="99805.99"/>
    <n v="0"/>
    <x v="1"/>
    <n v="5"/>
    <s v="PLATINUM"/>
    <n v="895"/>
  </r>
  <r>
    <n v="544"/>
    <x v="2"/>
    <s v="Male"/>
    <n v="37"/>
    <n v="2"/>
    <n v="79731.91"/>
    <x v="0"/>
    <n v="1"/>
    <n v="1"/>
    <n v="57558.95"/>
    <n v="0"/>
    <x v="1"/>
    <n v="4"/>
    <s v="DIAMOND"/>
    <n v="866"/>
  </r>
  <r>
    <n v="671"/>
    <x v="2"/>
    <s v="Female"/>
    <n v="34"/>
    <n v="6"/>
    <n v="37266.67"/>
    <x v="2"/>
    <n v="0"/>
    <n v="0"/>
    <n v="156917.12"/>
    <n v="0"/>
    <x v="1"/>
    <n v="3"/>
    <s v="SILVER"/>
    <n v="565"/>
  </r>
  <r>
    <n v="693"/>
    <x v="1"/>
    <s v="Female"/>
    <n v="30"/>
    <n v="6"/>
    <n v="127992.25"/>
    <x v="0"/>
    <n v="1"/>
    <n v="1"/>
    <n v="50457.2"/>
    <n v="0"/>
    <x v="1"/>
    <n v="1"/>
    <s v="SILVER"/>
    <n v="483"/>
  </r>
  <r>
    <n v="850"/>
    <x v="2"/>
    <s v="Male"/>
    <n v="38"/>
    <n v="3"/>
    <n v="54901.01"/>
    <x v="0"/>
    <n v="1"/>
    <n v="1"/>
    <n v="140075.54999999999"/>
    <n v="0"/>
    <x v="1"/>
    <n v="2"/>
    <s v="GOLD"/>
    <n v="926"/>
  </r>
  <r>
    <n v="732"/>
    <x v="2"/>
    <s v="Male"/>
    <n v="42"/>
    <n v="9"/>
    <n v="108748.08"/>
    <x v="2"/>
    <n v="1"/>
    <n v="1"/>
    <n v="65323.11"/>
    <n v="0"/>
    <x v="1"/>
    <n v="1"/>
    <s v="DIAMOND"/>
    <n v="932"/>
  </r>
  <r>
    <n v="726"/>
    <x v="0"/>
    <s v="Female"/>
    <n v="48"/>
    <n v="6"/>
    <n v="99906.19"/>
    <x v="0"/>
    <n v="1"/>
    <n v="0"/>
    <n v="64323.24"/>
    <n v="0"/>
    <x v="1"/>
    <n v="4"/>
    <s v="DIAMOND"/>
    <n v="901"/>
  </r>
  <r>
    <n v="557"/>
    <x v="1"/>
    <s v="Female"/>
    <n v="32"/>
    <n v="6"/>
    <n v="184686.41"/>
    <x v="2"/>
    <n v="1"/>
    <n v="0"/>
    <n v="14956.44"/>
    <n v="0"/>
    <x v="1"/>
    <n v="3"/>
    <s v="GOLD"/>
    <n v="299"/>
  </r>
  <r>
    <n v="682"/>
    <x v="1"/>
    <s v="Female"/>
    <n v="26"/>
    <n v="0"/>
    <n v="110654.02"/>
    <x v="0"/>
    <n v="0"/>
    <n v="1"/>
    <n v="111879.21"/>
    <n v="0"/>
    <x v="1"/>
    <n v="2"/>
    <s v="PLATINUM"/>
    <n v="899"/>
  </r>
  <r>
    <n v="738"/>
    <x v="0"/>
    <s v="Male"/>
    <n v="31"/>
    <n v="9"/>
    <n v="79019.8"/>
    <x v="0"/>
    <n v="1"/>
    <n v="1"/>
    <n v="18606.23"/>
    <n v="0"/>
    <x v="1"/>
    <n v="4"/>
    <s v="PLATINUM"/>
    <n v="467"/>
  </r>
  <r>
    <n v="531"/>
    <x v="0"/>
    <s v="Female"/>
    <n v="36"/>
    <n v="9"/>
    <n v="99240.51"/>
    <x v="0"/>
    <n v="1"/>
    <n v="0"/>
    <n v="123137.01"/>
    <n v="0"/>
    <x v="1"/>
    <n v="1"/>
    <s v="PLATINUM"/>
    <n v="717"/>
  </r>
  <r>
    <n v="791"/>
    <x v="2"/>
    <s v="Female"/>
    <n v="35"/>
    <n v="7"/>
    <n v="52436.2"/>
    <x v="0"/>
    <n v="1"/>
    <n v="0"/>
    <n v="161051.75"/>
    <n v="0"/>
    <x v="1"/>
    <n v="2"/>
    <s v="SILVER"/>
    <n v="650"/>
  </r>
  <r>
    <n v="733"/>
    <x v="2"/>
    <s v="Male"/>
    <n v="34"/>
    <n v="3"/>
    <n v="100337.96"/>
    <x v="1"/>
    <n v="1"/>
    <n v="0"/>
    <n v="48559.19"/>
    <n v="1"/>
    <x v="0"/>
    <n v="4"/>
    <s v="PLATINUM"/>
    <n v="759"/>
  </r>
  <r>
    <n v="811"/>
    <x v="2"/>
    <s v="Female"/>
    <n v="34"/>
    <n v="1"/>
    <n v="149297.19"/>
    <x v="2"/>
    <n v="1"/>
    <n v="1"/>
    <n v="186339.74"/>
    <n v="0"/>
    <x v="1"/>
    <n v="2"/>
    <s v="GOLD"/>
    <n v="946"/>
  </r>
  <r>
    <n v="712"/>
    <x v="2"/>
    <s v="Male"/>
    <n v="28"/>
    <n v="4"/>
    <n v="145605.44"/>
    <x v="0"/>
    <n v="0"/>
    <n v="1"/>
    <n v="93883.53"/>
    <n v="0"/>
    <x v="1"/>
    <n v="3"/>
    <s v="PLATINUM"/>
    <n v="465"/>
  </r>
  <r>
    <n v="646"/>
    <x v="1"/>
    <s v="Male"/>
    <n v="35"/>
    <n v="6"/>
    <n v="84026.86"/>
    <x v="0"/>
    <n v="0"/>
    <n v="1"/>
    <n v="164255.69"/>
    <n v="0"/>
    <x v="1"/>
    <n v="3"/>
    <s v="SILVER"/>
    <n v="635"/>
  </r>
  <r>
    <n v="479"/>
    <x v="2"/>
    <s v="Male"/>
    <n v="35"/>
    <n v="4"/>
    <n v="138718.92000000001"/>
    <x v="0"/>
    <n v="1"/>
    <n v="1"/>
    <n v="47251.79"/>
    <n v="1"/>
    <x v="0"/>
    <n v="1"/>
    <s v="GOLD"/>
    <n v="751"/>
  </r>
  <r>
    <n v="807"/>
    <x v="1"/>
    <s v="Male"/>
    <n v="42"/>
    <n v="7"/>
    <n v="118274.71"/>
    <x v="0"/>
    <n v="1"/>
    <n v="1"/>
    <n v="25885.72"/>
    <n v="0"/>
    <x v="1"/>
    <n v="3"/>
    <s v="DIAMOND"/>
    <n v="899"/>
  </r>
  <r>
    <n v="799"/>
    <x v="1"/>
    <s v="Female"/>
    <n v="22"/>
    <n v="8"/>
    <n v="174185.98"/>
    <x v="2"/>
    <n v="0"/>
    <n v="1"/>
    <n v="192633.85"/>
    <n v="0"/>
    <x v="1"/>
    <n v="3"/>
    <s v="PLATINUM"/>
    <n v="219"/>
  </r>
  <r>
    <n v="675"/>
    <x v="1"/>
    <s v="Male"/>
    <n v="40"/>
    <n v="7"/>
    <n v="113208.86"/>
    <x v="2"/>
    <n v="1"/>
    <n v="0"/>
    <n v="34577.360000000001"/>
    <n v="0"/>
    <x v="1"/>
    <n v="3"/>
    <s v="SILVER"/>
    <n v="587"/>
  </r>
  <r>
    <n v="602"/>
    <x v="0"/>
    <s v="Male"/>
    <n v="29"/>
    <n v="5"/>
    <n v="103907.28"/>
    <x v="0"/>
    <n v="1"/>
    <n v="0"/>
    <n v="161229.84"/>
    <n v="0"/>
    <x v="1"/>
    <n v="2"/>
    <s v="SILVER"/>
    <n v="861"/>
  </r>
  <r>
    <n v="475"/>
    <x v="1"/>
    <s v="Female"/>
    <n v="32"/>
    <n v="8"/>
    <n v="119023.28"/>
    <x v="0"/>
    <n v="1"/>
    <n v="0"/>
    <n v="100816.29"/>
    <n v="0"/>
    <x v="1"/>
    <n v="1"/>
    <s v="PLATINUM"/>
    <n v="278"/>
  </r>
  <r>
    <n v="744"/>
    <x v="0"/>
    <s v="Female"/>
    <n v="26"/>
    <n v="5"/>
    <n v="166297.89000000001"/>
    <x v="0"/>
    <n v="1"/>
    <n v="1"/>
    <n v="181694.44"/>
    <n v="0"/>
    <x v="1"/>
    <n v="1"/>
    <s v="PLATINUM"/>
    <n v="526"/>
  </r>
  <r>
    <n v="703"/>
    <x v="2"/>
    <s v="Male"/>
    <n v="42"/>
    <n v="9"/>
    <n v="63227"/>
    <x v="0"/>
    <n v="0"/>
    <n v="1"/>
    <n v="137316.32"/>
    <n v="0"/>
    <x v="1"/>
    <n v="3"/>
    <s v="SILVER"/>
    <n v="301"/>
  </r>
  <r>
    <n v="747"/>
    <x v="0"/>
    <s v="Female"/>
    <n v="41"/>
    <n v="5"/>
    <n v="94521.17"/>
    <x v="2"/>
    <n v="1"/>
    <n v="0"/>
    <n v="194926.86"/>
    <n v="0"/>
    <x v="1"/>
    <n v="1"/>
    <s v="DIAMOND"/>
    <n v="806"/>
  </r>
  <r>
    <n v="750"/>
    <x v="0"/>
    <s v="Female"/>
    <n v="34"/>
    <n v="9"/>
    <n v="112822.26"/>
    <x v="0"/>
    <n v="0"/>
    <n v="0"/>
    <n v="150401.53"/>
    <n v="1"/>
    <x v="0"/>
    <n v="2"/>
    <s v="PLATINUM"/>
    <n v="563"/>
  </r>
  <r>
    <n v="773"/>
    <x v="1"/>
    <s v="Male"/>
    <n v="25"/>
    <n v="2"/>
    <n v="135903.32999999999"/>
    <x v="0"/>
    <n v="1"/>
    <n v="0"/>
    <n v="73656.38"/>
    <n v="0"/>
    <x v="1"/>
    <n v="4"/>
    <s v="PLATINUM"/>
    <n v="790"/>
  </r>
  <r>
    <n v="714"/>
    <x v="1"/>
    <s v="Female"/>
    <n v="31"/>
    <n v="4"/>
    <n v="125169.26"/>
    <x v="0"/>
    <n v="1"/>
    <n v="1"/>
    <n v="106636.89"/>
    <n v="0"/>
    <x v="1"/>
    <n v="3"/>
    <s v="PLATINUM"/>
    <n v="669"/>
  </r>
  <r>
    <n v="511"/>
    <x v="1"/>
    <s v="Male"/>
    <n v="58"/>
    <n v="0"/>
    <n v="149117.31"/>
    <x v="0"/>
    <n v="1"/>
    <n v="1"/>
    <n v="162599.51"/>
    <n v="0"/>
    <x v="1"/>
    <n v="1"/>
    <s v="GOLD"/>
    <n v="517"/>
  </r>
  <r>
    <n v="616"/>
    <x v="0"/>
    <s v="Female"/>
    <n v="36"/>
    <n v="6"/>
    <n v="132311.71"/>
    <x v="0"/>
    <n v="0"/>
    <n v="0"/>
    <n v="15462.84"/>
    <n v="0"/>
    <x v="1"/>
    <n v="2"/>
    <s v="SILVER"/>
    <n v="268"/>
  </r>
  <r>
    <n v="553"/>
    <x v="1"/>
    <s v="Male"/>
    <n v="33"/>
    <n v="4"/>
    <n v="118082.89"/>
    <x v="0"/>
    <n v="0"/>
    <n v="0"/>
    <n v="94440.45"/>
    <n v="0"/>
    <x v="1"/>
    <n v="4"/>
    <s v="SILVER"/>
    <n v="221"/>
  </r>
  <r>
    <n v="667"/>
    <x v="1"/>
    <s v="Male"/>
    <n v="31"/>
    <n v="1"/>
    <n v="119266.69"/>
    <x v="0"/>
    <n v="1"/>
    <n v="1"/>
    <n v="28257.63"/>
    <n v="0"/>
    <x v="1"/>
    <n v="2"/>
    <s v="SILVER"/>
    <n v="730"/>
  </r>
  <r>
    <n v="629"/>
    <x v="2"/>
    <s v="Male"/>
    <n v="35"/>
    <n v="7"/>
    <n v="156847.29"/>
    <x v="2"/>
    <n v="1"/>
    <n v="0"/>
    <n v="31824.29"/>
    <n v="0"/>
    <x v="1"/>
    <n v="4"/>
    <s v="SILVER"/>
    <n v="837"/>
  </r>
  <r>
    <n v="614"/>
    <x v="1"/>
    <s v="Male"/>
    <n v="50"/>
    <n v="4"/>
    <n v="137104.47"/>
    <x v="0"/>
    <n v="1"/>
    <n v="0"/>
    <n v="127166.49"/>
    <n v="1"/>
    <x v="0"/>
    <n v="1"/>
    <s v="DIAMOND"/>
    <n v="958"/>
  </r>
  <r>
    <n v="438"/>
    <x v="2"/>
    <s v="Male"/>
    <n v="31"/>
    <n v="8"/>
    <n v="78398.69"/>
    <x v="0"/>
    <n v="1"/>
    <n v="0"/>
    <n v="44937.01"/>
    <n v="0"/>
    <x v="1"/>
    <n v="4"/>
    <s v="PLATINUM"/>
    <n v="809"/>
  </r>
  <r>
    <n v="729"/>
    <x v="2"/>
    <s v="Male"/>
    <n v="30"/>
    <n v="6"/>
    <n v="63669.42"/>
    <x v="0"/>
    <n v="1"/>
    <n v="0"/>
    <n v="145111.37"/>
    <n v="0"/>
    <x v="1"/>
    <n v="2"/>
    <s v="GOLD"/>
    <n v="484"/>
  </r>
  <r>
    <n v="806"/>
    <x v="2"/>
    <s v="Female"/>
    <n v="59"/>
    <n v="0"/>
    <n v="135296.32999999999"/>
    <x v="0"/>
    <n v="1"/>
    <n v="0"/>
    <n v="182822.5"/>
    <n v="0"/>
    <x v="1"/>
    <n v="1"/>
    <s v="SILVER"/>
    <n v="486"/>
  </r>
  <r>
    <n v="744"/>
    <x v="0"/>
    <s v="Male"/>
    <n v="36"/>
    <n v="2"/>
    <n v="153804.44"/>
    <x v="0"/>
    <n v="1"/>
    <n v="1"/>
    <n v="87213.33"/>
    <n v="0"/>
    <x v="1"/>
    <n v="3"/>
    <s v="SILVER"/>
    <n v="252"/>
  </r>
  <r>
    <n v="559"/>
    <x v="1"/>
    <s v="Male"/>
    <n v="49"/>
    <n v="2"/>
    <n v="147069.78"/>
    <x v="0"/>
    <n v="1"/>
    <n v="0"/>
    <n v="120540.83"/>
    <n v="1"/>
    <x v="0"/>
    <n v="1"/>
    <s v="DIAMOND"/>
    <n v="245"/>
  </r>
  <r>
    <n v="429"/>
    <x v="1"/>
    <s v="Male"/>
    <n v="24"/>
    <n v="4"/>
    <n v="95741.75"/>
    <x v="0"/>
    <n v="1"/>
    <n v="0"/>
    <n v="46170.75"/>
    <n v="0"/>
    <x v="1"/>
    <n v="2"/>
    <s v="GOLD"/>
    <n v="352"/>
  </r>
  <r>
    <n v="525"/>
    <x v="0"/>
    <s v="Female"/>
    <n v="57"/>
    <n v="2"/>
    <n v="145965.32999999999"/>
    <x v="0"/>
    <n v="1"/>
    <n v="1"/>
    <n v="64448.36"/>
    <n v="0"/>
    <x v="1"/>
    <n v="5"/>
    <s v="PLATINUM"/>
    <n v="337"/>
  </r>
  <r>
    <n v="680"/>
    <x v="1"/>
    <s v="Female"/>
    <n v="30"/>
    <n v="8"/>
    <n v="141441.75"/>
    <x v="0"/>
    <n v="1"/>
    <n v="1"/>
    <n v="16278.97"/>
    <n v="0"/>
    <x v="1"/>
    <n v="1"/>
    <s v="SILVER"/>
    <n v="597"/>
  </r>
  <r>
    <n v="749"/>
    <x v="1"/>
    <s v="Male"/>
    <n v="40"/>
    <n v="1"/>
    <n v="139290.41"/>
    <x v="0"/>
    <n v="1"/>
    <n v="0"/>
    <n v="182855.42"/>
    <n v="1"/>
    <x v="0"/>
    <n v="1"/>
    <s v="SILVER"/>
    <n v="381"/>
  </r>
  <r>
    <n v="716"/>
    <x v="1"/>
    <s v="Male"/>
    <n v="35"/>
    <n v="4"/>
    <n v="144428.87"/>
    <x v="0"/>
    <n v="1"/>
    <n v="0"/>
    <n v="134132.65"/>
    <n v="0"/>
    <x v="1"/>
    <n v="2"/>
    <s v="PLATINUM"/>
    <n v="495"/>
  </r>
  <r>
    <n v="644"/>
    <x v="1"/>
    <s v="Female"/>
    <n v="46"/>
    <n v="9"/>
    <n v="95441.27"/>
    <x v="0"/>
    <n v="1"/>
    <n v="0"/>
    <n v="108761.05"/>
    <n v="1"/>
    <x v="0"/>
    <n v="1"/>
    <s v="SILVER"/>
    <n v="568"/>
  </r>
  <r>
    <n v="671"/>
    <x v="2"/>
    <s v="Male"/>
    <n v="35"/>
    <n v="1"/>
    <n v="144848.74"/>
    <x v="0"/>
    <n v="1"/>
    <n v="1"/>
    <n v="179012.3"/>
    <n v="0"/>
    <x v="1"/>
    <n v="5"/>
    <s v="PLATINUM"/>
    <n v="731"/>
  </r>
  <r>
    <n v="664"/>
    <x v="2"/>
    <s v="Male"/>
    <n v="26"/>
    <n v="7"/>
    <n v="116244.14"/>
    <x v="2"/>
    <n v="1"/>
    <n v="1"/>
    <n v="95145.14"/>
    <n v="0"/>
    <x v="1"/>
    <n v="2"/>
    <s v="GOLD"/>
    <n v="837"/>
  </r>
  <r>
    <n v="667"/>
    <x v="0"/>
    <s v="Female"/>
    <n v="40"/>
    <n v="1"/>
    <n v="146502.07"/>
    <x v="0"/>
    <n v="1"/>
    <n v="0"/>
    <n v="19162.89"/>
    <n v="0"/>
    <x v="1"/>
    <n v="3"/>
    <s v="DIAMOND"/>
    <n v="230"/>
  </r>
  <r>
    <n v="663"/>
    <x v="2"/>
    <s v="Male"/>
    <n v="44"/>
    <n v="2"/>
    <n v="117028.6"/>
    <x v="2"/>
    <n v="0"/>
    <n v="1"/>
    <n v="144680.18"/>
    <n v="0"/>
    <x v="1"/>
    <n v="4"/>
    <s v="DIAMOND"/>
    <n v="919"/>
  </r>
  <r>
    <n v="584"/>
    <x v="2"/>
    <s v="Female"/>
    <n v="30"/>
    <n v="8"/>
    <n v="112013.81"/>
    <x v="0"/>
    <n v="1"/>
    <n v="0"/>
    <n v="177772.03"/>
    <n v="1"/>
    <x v="0"/>
    <n v="4"/>
    <s v="PLATINUM"/>
    <n v="641"/>
  </r>
  <r>
    <n v="626"/>
    <x v="0"/>
    <s v="Female"/>
    <n v="37"/>
    <n v="6"/>
    <n v="108269.37"/>
    <x v="0"/>
    <n v="1"/>
    <n v="0"/>
    <n v="5597.94"/>
    <n v="0"/>
    <x v="1"/>
    <n v="2"/>
    <s v="DIAMOND"/>
    <n v="457"/>
  </r>
  <r>
    <n v="485"/>
    <x v="1"/>
    <s v="Male"/>
    <n v="29"/>
    <n v="7"/>
    <n v="182123.79"/>
    <x v="0"/>
    <n v="1"/>
    <n v="0"/>
    <n v="116828.51"/>
    <n v="1"/>
    <x v="0"/>
    <n v="4"/>
    <s v="GOLD"/>
    <n v="583"/>
  </r>
  <r>
    <n v="659"/>
    <x v="2"/>
    <s v="Female"/>
    <n v="32"/>
    <n v="3"/>
    <n v="150923.74"/>
    <x v="2"/>
    <n v="0"/>
    <n v="1"/>
    <n v="174652.51"/>
    <n v="0"/>
    <x v="1"/>
    <n v="2"/>
    <s v="PLATINUM"/>
    <n v="849"/>
  </r>
  <r>
    <n v="805"/>
    <x v="0"/>
    <s v="Female"/>
    <n v="39"/>
    <n v="5"/>
    <n v="165272.13"/>
    <x v="0"/>
    <n v="1"/>
    <n v="0"/>
    <n v="14109.85"/>
    <n v="1"/>
    <x v="0"/>
    <n v="3"/>
    <s v="SILVER"/>
    <n v="317"/>
  </r>
  <r>
    <n v="716"/>
    <x v="2"/>
    <s v="Female"/>
    <n v="39"/>
    <n v="10"/>
    <n v="115301.31"/>
    <x v="0"/>
    <n v="1"/>
    <n v="0"/>
    <n v="43527.4"/>
    <n v="1"/>
    <x v="0"/>
    <n v="5"/>
    <s v="DIAMOND"/>
    <n v="465"/>
  </r>
  <r>
    <n v="642"/>
    <x v="2"/>
    <s v="Female"/>
    <n v="40"/>
    <n v="6"/>
    <n v="129502.49"/>
    <x v="2"/>
    <n v="0"/>
    <n v="1"/>
    <n v="86099.23"/>
    <n v="1"/>
    <x v="0"/>
    <n v="4"/>
    <s v="GOLD"/>
    <n v="269"/>
  </r>
  <r>
    <n v="659"/>
    <x v="1"/>
    <s v="Male"/>
    <n v="31"/>
    <n v="4"/>
    <n v="118342.26"/>
    <x v="0"/>
    <n v="0"/>
    <n v="0"/>
    <n v="161574.19"/>
    <n v="0"/>
    <x v="1"/>
    <n v="3"/>
    <s v="SILVER"/>
    <n v="391"/>
  </r>
  <r>
    <n v="630"/>
    <x v="2"/>
    <s v="Female"/>
    <n v="34"/>
    <n v="9"/>
    <n v="106937.05"/>
    <x v="2"/>
    <n v="1"/>
    <n v="0"/>
    <n v="138275.01"/>
    <n v="0"/>
    <x v="1"/>
    <n v="3"/>
    <s v="SILVER"/>
    <n v="624"/>
  </r>
  <r>
    <n v="643"/>
    <x v="2"/>
    <s v="Male"/>
    <n v="59"/>
    <n v="3"/>
    <n v="170331.37"/>
    <x v="0"/>
    <n v="1"/>
    <n v="1"/>
    <n v="32171.79"/>
    <n v="0"/>
    <x v="1"/>
    <n v="5"/>
    <s v="PLATINUM"/>
    <n v="838"/>
  </r>
  <r>
    <n v="654"/>
    <x v="2"/>
    <s v="Female"/>
    <n v="32"/>
    <n v="1"/>
    <n v="114510.85"/>
    <x v="0"/>
    <n v="1"/>
    <n v="1"/>
    <n v="126143.23"/>
    <n v="0"/>
    <x v="1"/>
    <n v="4"/>
    <s v="GOLD"/>
    <n v="224"/>
  </r>
  <r>
    <n v="659"/>
    <x v="0"/>
    <s v="Male"/>
    <n v="32"/>
    <n v="3"/>
    <n v="107594.11"/>
    <x v="2"/>
    <n v="1"/>
    <n v="1"/>
    <n v="102416.84"/>
    <n v="0"/>
    <x v="1"/>
    <n v="3"/>
    <s v="DIAMOND"/>
    <n v="683"/>
  </r>
  <r>
    <n v="762"/>
    <x v="0"/>
    <s v="Male"/>
    <n v="39"/>
    <n v="2"/>
    <n v="81273.13"/>
    <x v="0"/>
    <n v="1"/>
    <n v="1"/>
    <n v="18719.669999999998"/>
    <n v="0"/>
    <x v="1"/>
    <n v="5"/>
    <s v="GOLD"/>
    <n v="929"/>
  </r>
  <r>
    <n v="568"/>
    <x v="0"/>
    <s v="Female"/>
    <n v="32"/>
    <n v="7"/>
    <n v="169399.6"/>
    <x v="0"/>
    <n v="1"/>
    <n v="0"/>
    <n v="61936.22"/>
    <n v="0"/>
    <x v="1"/>
    <n v="4"/>
    <s v="PLATINUM"/>
    <n v="234"/>
  </r>
  <r>
    <n v="613"/>
    <x v="1"/>
    <s v="Female"/>
    <n v="45"/>
    <n v="1"/>
    <n v="187841.99"/>
    <x v="2"/>
    <n v="1"/>
    <n v="1"/>
    <n v="147224.26999999999"/>
    <n v="0"/>
    <x v="1"/>
    <n v="1"/>
    <s v="PLATINUM"/>
    <n v="482"/>
  </r>
  <r>
    <n v="850"/>
    <x v="0"/>
    <s v="Female"/>
    <n v="57"/>
    <n v="8"/>
    <n v="126776.3"/>
    <x v="2"/>
    <n v="1"/>
    <n v="1"/>
    <n v="132298.49"/>
    <n v="0"/>
    <x v="1"/>
    <n v="3"/>
    <s v="GOLD"/>
    <n v="244"/>
  </r>
  <r>
    <n v="522"/>
    <x v="0"/>
    <s v="Male"/>
    <n v="34"/>
    <n v="9"/>
    <n v="126436.29"/>
    <x v="0"/>
    <n v="1"/>
    <n v="0"/>
    <n v="174248.52"/>
    <n v="1"/>
    <x v="0"/>
    <n v="3"/>
    <s v="GOLD"/>
    <n v="973"/>
  </r>
  <r>
    <n v="737"/>
    <x v="1"/>
    <s v="Male"/>
    <n v="41"/>
    <n v="1"/>
    <n v="101960.74"/>
    <x v="0"/>
    <n v="1"/>
    <n v="1"/>
    <n v="123547.28"/>
    <n v="0"/>
    <x v="1"/>
    <n v="5"/>
    <s v="SILVER"/>
    <n v="463"/>
  </r>
  <r>
    <n v="643"/>
    <x v="2"/>
    <s v="Female"/>
    <n v="45"/>
    <n v="2"/>
    <n v="150842.93"/>
    <x v="0"/>
    <n v="0"/>
    <n v="1"/>
    <n v="2319.96"/>
    <n v="1"/>
    <x v="0"/>
    <n v="5"/>
    <s v="PLATINUM"/>
    <n v="537"/>
  </r>
  <r>
    <n v="648"/>
    <x v="1"/>
    <s v="Female"/>
    <n v="50"/>
    <n v="9"/>
    <n v="102535.57"/>
    <x v="0"/>
    <n v="1"/>
    <n v="1"/>
    <n v="189543.19"/>
    <n v="0"/>
    <x v="1"/>
    <n v="5"/>
    <s v="DIAMOND"/>
    <n v="332"/>
  </r>
  <r>
    <n v="443"/>
    <x v="2"/>
    <s v="Female"/>
    <n v="29"/>
    <n v="9"/>
    <n v="99027.61"/>
    <x v="2"/>
    <n v="1"/>
    <n v="0"/>
    <n v="10940.4"/>
    <n v="0"/>
    <x v="1"/>
    <n v="5"/>
    <s v="PLATINUM"/>
    <n v="390"/>
  </r>
  <r>
    <n v="540"/>
    <x v="2"/>
    <s v="Female"/>
    <n v="42"/>
    <n v="9"/>
    <n v="87271.41"/>
    <x v="2"/>
    <n v="1"/>
    <n v="0"/>
    <n v="172572.64"/>
    <n v="0"/>
    <x v="1"/>
    <n v="1"/>
    <s v="PLATINUM"/>
    <n v="978"/>
  </r>
  <r>
    <n v="460"/>
    <x v="2"/>
    <s v="Female"/>
    <n v="35"/>
    <n v="8"/>
    <n v="102742.91"/>
    <x v="2"/>
    <n v="1"/>
    <n v="1"/>
    <n v="189339.6"/>
    <n v="0"/>
    <x v="1"/>
    <n v="5"/>
    <s v="DIAMOND"/>
    <n v="366"/>
  </r>
  <r>
    <n v="636"/>
    <x v="2"/>
    <s v="Male"/>
    <n v="34"/>
    <n v="2"/>
    <n v="40105.51"/>
    <x v="2"/>
    <n v="0"/>
    <n v="1"/>
    <n v="53512.160000000003"/>
    <n v="0"/>
    <x v="1"/>
    <n v="3"/>
    <s v="DIAMOND"/>
    <n v="356"/>
  </r>
  <r>
    <n v="593"/>
    <x v="1"/>
    <s v="Female"/>
    <n v="29"/>
    <n v="2"/>
    <n v="152265.43"/>
    <x v="0"/>
    <n v="1"/>
    <n v="0"/>
    <n v="34004.44"/>
    <n v="0"/>
    <x v="1"/>
    <n v="1"/>
    <s v="SILVER"/>
    <n v="907"/>
  </r>
  <r>
    <n v="801"/>
    <x v="0"/>
    <s v="Male"/>
    <n v="42"/>
    <n v="4"/>
    <n v="141947.67000000001"/>
    <x v="0"/>
    <n v="1"/>
    <n v="1"/>
    <n v="10598.29"/>
    <n v="0"/>
    <x v="1"/>
    <n v="3"/>
    <s v="SILVER"/>
    <n v="687"/>
  </r>
  <r>
    <n v="640"/>
    <x v="2"/>
    <s v="Female"/>
    <n v="75"/>
    <n v="1"/>
    <n v="106307.91"/>
    <x v="2"/>
    <n v="0"/>
    <n v="1"/>
    <n v="113428.77"/>
    <n v="0"/>
    <x v="1"/>
    <n v="2"/>
    <s v="PLATINUM"/>
    <n v="703"/>
  </r>
  <r>
    <n v="611"/>
    <x v="2"/>
    <s v="Male"/>
    <n v="31"/>
    <n v="0"/>
    <n v="107884.81"/>
    <x v="2"/>
    <n v="1"/>
    <n v="1"/>
    <n v="183487.98"/>
    <n v="0"/>
    <x v="1"/>
    <n v="2"/>
    <s v="DIAMOND"/>
    <n v="388"/>
  </r>
  <r>
    <n v="802"/>
    <x v="2"/>
    <s v="Male"/>
    <n v="31"/>
    <n v="1"/>
    <n v="125013.72"/>
    <x v="0"/>
    <n v="1"/>
    <n v="1"/>
    <n v="187658.09"/>
    <n v="0"/>
    <x v="1"/>
    <n v="2"/>
    <s v="DIAMOND"/>
    <n v="579"/>
  </r>
  <r>
    <n v="717"/>
    <x v="2"/>
    <s v="Male"/>
    <n v="35"/>
    <n v="7"/>
    <n v="58469.37"/>
    <x v="2"/>
    <n v="1"/>
    <n v="1"/>
    <n v="172459.39"/>
    <n v="0"/>
    <x v="1"/>
    <n v="2"/>
    <s v="GOLD"/>
    <n v="793"/>
  </r>
  <r>
    <n v="745"/>
    <x v="2"/>
    <s v="Male"/>
    <n v="45"/>
    <n v="10"/>
    <n v="117231.63"/>
    <x v="1"/>
    <n v="1"/>
    <n v="1"/>
    <n v="122381.02"/>
    <n v="1"/>
    <x v="0"/>
    <n v="2"/>
    <s v="GOLD"/>
    <n v="291"/>
  </r>
  <r>
    <n v="572"/>
    <x v="0"/>
    <s v="Male"/>
    <n v="35"/>
    <n v="4"/>
    <n v="152390.26"/>
    <x v="0"/>
    <n v="1"/>
    <n v="0"/>
    <n v="128123.66"/>
    <n v="0"/>
    <x v="1"/>
    <n v="4"/>
    <s v="GOLD"/>
    <n v="951"/>
  </r>
  <r>
    <n v="629"/>
    <x v="0"/>
    <s v="Female"/>
    <n v="30"/>
    <n v="2"/>
    <n v="34013.629999999997"/>
    <x v="0"/>
    <n v="1"/>
    <n v="0"/>
    <n v="19570.63"/>
    <n v="0"/>
    <x v="1"/>
    <n v="2"/>
    <s v="DIAMOND"/>
    <n v="952"/>
  </r>
  <r>
    <n v="690"/>
    <x v="1"/>
    <s v="Male"/>
    <n v="36"/>
    <n v="7"/>
    <n v="101583.11"/>
    <x v="2"/>
    <n v="1"/>
    <n v="0"/>
    <n v="123775.15"/>
    <n v="0"/>
    <x v="1"/>
    <n v="2"/>
    <s v="DIAMOND"/>
    <n v="423"/>
  </r>
  <r>
    <n v="492"/>
    <x v="2"/>
    <s v="Female"/>
    <n v="30"/>
    <n v="10"/>
    <n v="77168.87"/>
    <x v="2"/>
    <n v="0"/>
    <n v="1"/>
    <n v="146700.22"/>
    <n v="0"/>
    <x v="1"/>
    <n v="5"/>
    <s v="GOLD"/>
    <n v="552"/>
  </r>
  <r>
    <n v="709"/>
    <x v="2"/>
    <s v="Male"/>
    <n v="28"/>
    <n v="8"/>
    <n v="124695.72"/>
    <x v="2"/>
    <n v="1"/>
    <n v="0"/>
    <n v="145251.35"/>
    <n v="0"/>
    <x v="1"/>
    <n v="3"/>
    <s v="DIAMOND"/>
    <n v="665"/>
  </r>
  <r>
    <n v="705"/>
    <x v="2"/>
    <s v="Male"/>
    <n v="44"/>
    <n v="3"/>
    <n v="105934.96"/>
    <x v="0"/>
    <n v="1"/>
    <n v="0"/>
    <n v="82463.69"/>
    <n v="0"/>
    <x v="1"/>
    <n v="3"/>
    <s v="PLATINUM"/>
    <n v="351"/>
  </r>
  <r>
    <n v="544"/>
    <x v="1"/>
    <s v="Female"/>
    <n v="21"/>
    <n v="10"/>
    <n v="161525.96"/>
    <x v="2"/>
    <n v="1"/>
    <n v="0"/>
    <n v="9262.77"/>
    <n v="0"/>
    <x v="1"/>
    <n v="2"/>
    <s v="PLATINUM"/>
    <n v="458"/>
  </r>
  <r>
    <n v="712"/>
    <x v="2"/>
    <s v="Female"/>
    <n v="29"/>
    <n v="7"/>
    <n v="147199.07"/>
    <x v="0"/>
    <n v="1"/>
    <n v="1"/>
    <n v="84932.4"/>
    <n v="0"/>
    <x v="1"/>
    <n v="3"/>
    <s v="SILVER"/>
    <n v="886"/>
  </r>
  <r>
    <n v="752"/>
    <x v="2"/>
    <s v="Male"/>
    <n v="38"/>
    <n v="3"/>
    <n v="183102.29"/>
    <x v="0"/>
    <n v="1"/>
    <n v="1"/>
    <n v="71557.119999999995"/>
    <n v="0"/>
    <x v="1"/>
    <n v="3"/>
    <s v="SILVER"/>
    <n v="833"/>
  </r>
  <r>
    <n v="648"/>
    <x v="0"/>
    <s v="Male"/>
    <n v="46"/>
    <n v="9"/>
    <n v="127209"/>
    <x v="2"/>
    <n v="1"/>
    <n v="0"/>
    <n v="77405.95"/>
    <n v="1"/>
    <x v="0"/>
    <n v="4"/>
    <s v="GOLD"/>
    <n v="932"/>
  </r>
  <r>
    <n v="594"/>
    <x v="0"/>
    <s v="Female"/>
    <n v="24"/>
    <n v="0"/>
    <n v="97378.54"/>
    <x v="0"/>
    <n v="1"/>
    <n v="1"/>
    <n v="71405.17"/>
    <n v="0"/>
    <x v="1"/>
    <n v="2"/>
    <s v="DIAMOND"/>
    <n v="431"/>
  </r>
  <r>
    <n v="645"/>
    <x v="2"/>
    <s v="Female"/>
    <n v="37"/>
    <n v="2"/>
    <n v="136925.09"/>
    <x v="2"/>
    <n v="0"/>
    <n v="1"/>
    <n v="153400.24"/>
    <n v="0"/>
    <x v="1"/>
    <n v="3"/>
    <s v="PLATINUM"/>
    <n v="739"/>
  </r>
  <r>
    <n v="557"/>
    <x v="1"/>
    <s v="Male"/>
    <n v="33"/>
    <n v="3"/>
    <n v="54503.55"/>
    <x v="0"/>
    <n v="1"/>
    <n v="1"/>
    <n v="371.05"/>
    <n v="0"/>
    <x v="1"/>
    <n v="5"/>
    <s v="SILVER"/>
    <n v="362"/>
  </r>
  <r>
    <n v="547"/>
    <x v="2"/>
    <s v="Male"/>
    <n v="32"/>
    <n v="8"/>
    <n v="155726.85"/>
    <x v="0"/>
    <n v="1"/>
    <n v="0"/>
    <n v="67789.990000000005"/>
    <n v="0"/>
    <x v="1"/>
    <n v="2"/>
    <s v="SILVER"/>
    <n v="309"/>
  </r>
  <r>
    <n v="616"/>
    <x v="1"/>
    <s v="Female"/>
    <n v="66"/>
    <n v="1"/>
    <n v="135842.41"/>
    <x v="0"/>
    <n v="1"/>
    <n v="0"/>
    <n v="183840.51"/>
    <n v="1"/>
    <x v="0"/>
    <n v="2"/>
    <s v="DIAMOND"/>
    <n v="302"/>
  </r>
  <r>
    <n v="605"/>
    <x v="1"/>
    <s v="Male"/>
    <n v="52"/>
    <n v="1"/>
    <n v="63349.75"/>
    <x v="0"/>
    <n v="1"/>
    <n v="0"/>
    <n v="108887.44"/>
    <n v="0"/>
    <x v="1"/>
    <n v="2"/>
    <s v="DIAMOND"/>
    <n v="437"/>
  </r>
  <r>
    <n v="593"/>
    <x v="2"/>
    <s v="Female"/>
    <n v="38"/>
    <n v="4"/>
    <n v="129499.42"/>
    <x v="0"/>
    <n v="1"/>
    <n v="1"/>
    <n v="154071.26999999999"/>
    <n v="0"/>
    <x v="1"/>
    <n v="5"/>
    <s v="SILVER"/>
    <n v="337"/>
  </r>
  <r>
    <n v="443"/>
    <x v="0"/>
    <s v="Male"/>
    <n v="36"/>
    <n v="6"/>
    <n v="70438.009999999995"/>
    <x v="2"/>
    <n v="0"/>
    <n v="1"/>
    <n v="56937.43"/>
    <n v="0"/>
    <x v="1"/>
    <n v="4"/>
    <s v="GOLD"/>
    <n v="858"/>
  </r>
  <r>
    <n v="538"/>
    <x v="0"/>
    <s v="Female"/>
    <n v="49"/>
    <n v="9"/>
    <n v="141434.04"/>
    <x v="0"/>
    <n v="0"/>
    <n v="0"/>
    <n v="173779.25"/>
    <n v="1"/>
    <x v="0"/>
    <n v="5"/>
    <s v="GOLD"/>
    <n v="797"/>
  </r>
  <r>
    <n v="668"/>
    <x v="2"/>
    <s v="Male"/>
    <n v="37"/>
    <n v="10"/>
    <n v="152958.29"/>
    <x v="2"/>
    <n v="1"/>
    <n v="1"/>
    <n v="159585.60999999999"/>
    <n v="0"/>
    <x v="1"/>
    <n v="2"/>
    <s v="SILVER"/>
    <n v="743"/>
  </r>
  <r>
    <n v="537"/>
    <x v="2"/>
    <s v="Female"/>
    <n v="41"/>
    <n v="3"/>
    <n v="138306.34"/>
    <x v="0"/>
    <n v="1"/>
    <n v="0"/>
    <n v="106761.47"/>
    <n v="0"/>
    <x v="1"/>
    <n v="5"/>
    <s v="DIAMOND"/>
    <n v="767"/>
  </r>
  <r>
    <n v="745"/>
    <x v="0"/>
    <s v="Female"/>
    <n v="31"/>
    <n v="3"/>
    <n v="124328.84"/>
    <x v="0"/>
    <n v="1"/>
    <n v="1"/>
    <n v="140451.51999999999"/>
    <n v="0"/>
    <x v="1"/>
    <n v="5"/>
    <s v="GOLD"/>
    <n v="924"/>
  </r>
  <r>
    <n v="693"/>
    <x v="2"/>
    <s v="Female"/>
    <n v="41"/>
    <n v="9"/>
    <n v="181461.48"/>
    <x v="1"/>
    <n v="1"/>
    <n v="1"/>
    <n v="187929.43"/>
    <n v="1"/>
    <x v="0"/>
    <n v="3"/>
    <s v="GOLD"/>
    <n v="430"/>
  </r>
  <r>
    <n v="487"/>
    <x v="2"/>
    <s v="Female"/>
    <n v="61"/>
    <n v="5"/>
    <n v="110368.03"/>
    <x v="0"/>
    <n v="0"/>
    <n v="0"/>
    <n v="11384.45"/>
    <n v="1"/>
    <x v="0"/>
    <n v="2"/>
    <s v="DIAMOND"/>
    <n v="982"/>
  </r>
  <r>
    <n v="556"/>
    <x v="1"/>
    <s v="Female"/>
    <n v="39"/>
    <n v="9"/>
    <n v="89588.35"/>
    <x v="0"/>
    <n v="1"/>
    <n v="1"/>
    <n v="94898.1"/>
    <n v="0"/>
    <x v="1"/>
    <n v="1"/>
    <s v="DIAMOND"/>
    <n v="827"/>
  </r>
  <r>
    <n v="756"/>
    <x v="2"/>
    <s v="Female"/>
    <n v="60"/>
    <n v="3"/>
    <n v="115924.89"/>
    <x v="0"/>
    <n v="1"/>
    <n v="0"/>
    <n v="93524.19"/>
    <n v="1"/>
    <x v="0"/>
    <n v="3"/>
    <s v="DIAMOND"/>
    <n v="523"/>
  </r>
  <r>
    <n v="535"/>
    <x v="2"/>
    <s v="Male"/>
    <n v="40"/>
    <n v="7"/>
    <n v="111756.5"/>
    <x v="0"/>
    <n v="1"/>
    <n v="0"/>
    <n v="8128.32"/>
    <n v="1"/>
    <x v="0"/>
    <n v="2"/>
    <s v="GOLD"/>
    <n v="567"/>
  </r>
  <r>
    <n v="648"/>
    <x v="1"/>
    <s v="Male"/>
    <n v="26"/>
    <n v="9"/>
    <n v="162923.85"/>
    <x v="0"/>
    <n v="1"/>
    <n v="0"/>
    <n v="98368.24"/>
    <n v="0"/>
    <x v="1"/>
    <n v="5"/>
    <s v="GOLD"/>
    <n v="922"/>
  </r>
  <r>
    <n v="492"/>
    <x v="2"/>
    <s v="Male"/>
    <n v="39"/>
    <n v="10"/>
    <n v="124576.65"/>
    <x v="2"/>
    <n v="1"/>
    <n v="0"/>
    <n v="148584.60999999999"/>
    <n v="0"/>
    <x v="1"/>
    <n v="5"/>
    <s v="GOLD"/>
    <n v="560"/>
  </r>
  <r>
    <n v="702"/>
    <x v="1"/>
    <s v="Male"/>
    <n v="45"/>
    <n v="0"/>
    <n v="80793.58"/>
    <x v="0"/>
    <n v="1"/>
    <n v="1"/>
    <n v="27474.81"/>
    <n v="0"/>
    <x v="1"/>
    <n v="2"/>
    <s v="DIAMOND"/>
    <n v="994"/>
  </r>
  <r>
    <n v="486"/>
    <x v="2"/>
    <s v="Female"/>
    <n v="40"/>
    <n v="9"/>
    <n v="71340.09"/>
    <x v="0"/>
    <n v="1"/>
    <n v="0"/>
    <n v="76192.210000000006"/>
    <n v="0"/>
    <x v="1"/>
    <n v="4"/>
    <s v="PLATINUM"/>
    <n v="530"/>
  </r>
  <r>
    <n v="568"/>
    <x v="2"/>
    <s v="Male"/>
    <n v="40"/>
    <n v="1"/>
    <n v="99282.63"/>
    <x v="0"/>
    <n v="0"/>
    <n v="0"/>
    <n v="134600.94"/>
    <n v="1"/>
    <x v="0"/>
    <n v="2"/>
    <s v="SILVER"/>
    <n v="818"/>
  </r>
  <r>
    <n v="619"/>
    <x v="2"/>
    <s v="Male"/>
    <n v="57"/>
    <n v="3"/>
    <n v="137946.39000000001"/>
    <x v="0"/>
    <n v="1"/>
    <n v="1"/>
    <n v="72467.990000000005"/>
    <n v="1"/>
    <x v="0"/>
    <n v="5"/>
    <s v="PLATINUM"/>
    <n v="367"/>
  </r>
  <r>
    <n v="724"/>
    <x v="2"/>
    <s v="Male"/>
    <n v="41"/>
    <n v="2"/>
    <n v="127892.57"/>
    <x v="2"/>
    <n v="0"/>
    <n v="1"/>
    <n v="199645.45"/>
    <n v="0"/>
    <x v="1"/>
    <n v="4"/>
    <s v="DIAMOND"/>
    <n v="393"/>
  </r>
  <r>
    <n v="548"/>
    <x v="2"/>
    <s v="Female"/>
    <n v="33"/>
    <n v="0"/>
    <n v="101084.36"/>
    <x v="0"/>
    <n v="1"/>
    <n v="0"/>
    <n v="42749.85"/>
    <n v="0"/>
    <x v="1"/>
    <n v="5"/>
    <s v="DIAMOND"/>
    <n v="860"/>
  </r>
  <r>
    <n v="545"/>
    <x v="2"/>
    <s v="Female"/>
    <n v="37"/>
    <n v="8"/>
    <n v="114754.08"/>
    <x v="0"/>
    <n v="1"/>
    <n v="0"/>
    <n v="136050.44"/>
    <n v="1"/>
    <x v="0"/>
    <n v="5"/>
    <s v="GOLD"/>
    <n v="958"/>
  </r>
  <r>
    <n v="762"/>
    <x v="1"/>
    <s v="Female"/>
    <n v="51"/>
    <n v="3"/>
    <n v="99286.98"/>
    <x v="0"/>
    <n v="0"/>
    <n v="1"/>
    <n v="85578.63"/>
    <n v="0"/>
    <x v="1"/>
    <n v="5"/>
    <s v="SILVER"/>
    <n v="887"/>
  </r>
  <r>
    <n v="627"/>
    <x v="2"/>
    <s v="Female"/>
    <n v="30"/>
    <n v="4"/>
    <n v="79871.02"/>
    <x v="2"/>
    <n v="1"/>
    <n v="0"/>
    <n v="129826.89"/>
    <n v="0"/>
    <x v="1"/>
    <n v="4"/>
    <s v="DIAMOND"/>
    <n v="396"/>
  </r>
  <r>
    <n v="516"/>
    <x v="1"/>
    <s v="Male"/>
    <n v="35"/>
    <n v="10"/>
    <n v="104088.59"/>
    <x v="2"/>
    <n v="0"/>
    <n v="0"/>
    <n v="119666"/>
    <n v="0"/>
    <x v="1"/>
    <n v="1"/>
    <s v="GOLD"/>
    <n v="565"/>
  </r>
  <r>
    <n v="800"/>
    <x v="1"/>
    <s v="Female"/>
    <n v="38"/>
    <n v="2"/>
    <n v="168190.33"/>
    <x v="2"/>
    <n v="1"/>
    <n v="0"/>
    <n v="68052.08"/>
    <n v="0"/>
    <x v="1"/>
    <n v="3"/>
    <s v="SILVER"/>
    <n v="874"/>
  </r>
  <r>
    <n v="464"/>
    <x v="2"/>
    <s v="Female"/>
    <n v="42"/>
    <n v="3"/>
    <n v="85679.25"/>
    <x v="0"/>
    <n v="1"/>
    <n v="1"/>
    <n v="164104.74"/>
    <n v="0"/>
    <x v="1"/>
    <n v="3"/>
    <s v="SILVER"/>
    <n v="665"/>
  </r>
  <r>
    <n v="534"/>
    <x v="1"/>
    <s v="Female"/>
    <n v="34"/>
    <n v="7"/>
    <n v="121551.58"/>
    <x v="2"/>
    <n v="1"/>
    <n v="1"/>
    <n v="70179"/>
    <n v="0"/>
    <x v="1"/>
    <n v="3"/>
    <s v="SILVER"/>
    <n v="351"/>
  </r>
  <r>
    <n v="745"/>
    <x v="1"/>
    <s v="Male"/>
    <n v="46"/>
    <n v="2"/>
    <n v="122220.19"/>
    <x v="0"/>
    <n v="1"/>
    <n v="1"/>
    <n v="118024.1"/>
    <n v="0"/>
    <x v="1"/>
    <n v="3"/>
    <s v="DIAMOND"/>
    <n v="781"/>
  </r>
  <r>
    <n v="553"/>
    <x v="0"/>
    <s v="Male"/>
    <n v="47"/>
    <n v="3"/>
    <n v="116528.15"/>
    <x v="0"/>
    <n v="0"/>
    <n v="0"/>
    <n v="145704.19"/>
    <n v="1"/>
    <x v="0"/>
    <n v="2"/>
    <s v="DIAMOND"/>
    <n v="918"/>
  </r>
  <r>
    <n v="748"/>
    <x v="1"/>
    <s v="Female"/>
    <n v="26"/>
    <n v="1"/>
    <n v="77780.289999999994"/>
    <x v="0"/>
    <n v="0"/>
    <n v="1"/>
    <n v="183049.41"/>
    <n v="0"/>
    <x v="1"/>
    <n v="3"/>
    <s v="GOLD"/>
    <n v="340"/>
  </r>
  <r>
    <n v="501"/>
    <x v="1"/>
    <s v="Male"/>
    <n v="40"/>
    <n v="4"/>
    <n v="125832.2"/>
    <x v="0"/>
    <n v="1"/>
    <n v="1"/>
    <n v="100433.83"/>
    <n v="0"/>
    <x v="1"/>
    <n v="3"/>
    <s v="DIAMOND"/>
    <n v="923"/>
  </r>
  <r>
    <n v="675"/>
    <x v="1"/>
    <s v="Female"/>
    <n v="38"/>
    <n v="6"/>
    <n v="68065.8"/>
    <x v="0"/>
    <n v="0"/>
    <n v="0"/>
    <n v="138777"/>
    <n v="1"/>
    <x v="0"/>
    <n v="5"/>
    <s v="PLATINUM"/>
    <n v="543"/>
  </r>
  <r>
    <n v="778"/>
    <x v="0"/>
    <s v="Female"/>
    <n v="47"/>
    <n v="6"/>
    <n v="127299.34"/>
    <x v="2"/>
    <n v="1"/>
    <n v="0"/>
    <n v="124694.99"/>
    <n v="0"/>
    <x v="1"/>
    <n v="2"/>
    <s v="GOLD"/>
    <n v="859"/>
  </r>
  <r>
    <n v="494"/>
    <x v="2"/>
    <s v="Female"/>
    <n v="38"/>
    <n v="7"/>
    <n v="174937.64"/>
    <x v="0"/>
    <n v="1"/>
    <n v="0"/>
    <n v="40084.32"/>
    <n v="0"/>
    <x v="1"/>
    <n v="5"/>
    <s v="GOLD"/>
    <n v="794"/>
  </r>
  <r>
    <n v="592"/>
    <x v="0"/>
    <s v="Male"/>
    <n v="31"/>
    <n v="7"/>
    <n v="110071.1"/>
    <x v="0"/>
    <n v="0"/>
    <n v="0"/>
    <n v="43921.36"/>
    <n v="0"/>
    <x v="1"/>
    <n v="3"/>
    <s v="GOLD"/>
    <n v="702"/>
  </r>
  <r>
    <n v="590"/>
    <x v="0"/>
    <s v="Female"/>
    <n v="44"/>
    <n v="3"/>
    <n v="139432.37"/>
    <x v="0"/>
    <n v="1"/>
    <n v="0"/>
    <n v="62222.81"/>
    <n v="0"/>
    <x v="1"/>
    <n v="4"/>
    <s v="PLATINUM"/>
    <n v="816"/>
  </r>
  <r>
    <n v="758"/>
    <x v="1"/>
    <s v="Female"/>
    <n v="39"/>
    <n v="6"/>
    <n v="127357.75999999999"/>
    <x v="0"/>
    <n v="0"/>
    <n v="1"/>
    <n v="56577"/>
    <n v="0"/>
    <x v="1"/>
    <n v="4"/>
    <s v="SILVER"/>
    <n v="404"/>
  </r>
  <r>
    <n v="514"/>
    <x v="2"/>
    <s v="Male"/>
    <n v="43"/>
    <n v="1"/>
    <n v="95556.31"/>
    <x v="0"/>
    <n v="0"/>
    <n v="1"/>
    <n v="199273.98"/>
    <n v="1"/>
    <x v="0"/>
    <n v="4"/>
    <s v="GOLD"/>
    <n v="774"/>
  </r>
  <r>
    <n v="468"/>
    <x v="2"/>
    <s v="Male"/>
    <n v="29"/>
    <n v="1"/>
    <n v="111681.98"/>
    <x v="2"/>
    <n v="1"/>
    <n v="1"/>
    <n v="195711.16"/>
    <n v="0"/>
    <x v="1"/>
    <n v="3"/>
    <s v="GOLD"/>
    <n v="977"/>
  </r>
  <r>
    <n v="509"/>
    <x v="0"/>
    <s v="Female"/>
    <n v="25"/>
    <n v="3"/>
    <n v="108738.71"/>
    <x v="2"/>
    <n v="1"/>
    <n v="0"/>
    <n v="106920.57"/>
    <n v="0"/>
    <x v="1"/>
    <n v="3"/>
    <s v="DIAMOND"/>
    <n v="595"/>
  </r>
  <r>
    <n v="662"/>
    <x v="1"/>
    <s v="Female"/>
    <n v="32"/>
    <n v="4"/>
    <n v="133950.37"/>
    <x v="0"/>
    <n v="1"/>
    <n v="1"/>
    <n v="48725.68"/>
    <n v="1"/>
    <x v="0"/>
    <n v="1"/>
    <s v="DIAMOND"/>
    <n v="368"/>
  </r>
  <r>
    <n v="608"/>
    <x v="1"/>
    <s v="Male"/>
    <n v="33"/>
    <n v="9"/>
    <n v="89968.69"/>
    <x v="0"/>
    <n v="1"/>
    <n v="0"/>
    <n v="68777.259999999995"/>
    <n v="0"/>
    <x v="1"/>
    <n v="3"/>
    <s v="GOLD"/>
    <n v="614"/>
  </r>
  <r>
    <n v="816"/>
    <x v="2"/>
    <s v="Female"/>
    <n v="38"/>
    <n v="5"/>
    <n v="130878.75"/>
    <x v="1"/>
    <n v="1"/>
    <n v="0"/>
    <n v="71905.77"/>
    <n v="1"/>
    <x v="0"/>
    <n v="4"/>
    <s v="GOLD"/>
    <n v="961"/>
  </r>
  <r>
    <n v="631"/>
    <x v="0"/>
    <s v="Male"/>
    <n v="27"/>
    <n v="10"/>
    <n v="134169.62"/>
    <x v="0"/>
    <n v="1"/>
    <n v="1"/>
    <n v="176730.02"/>
    <n v="0"/>
    <x v="1"/>
    <n v="5"/>
    <s v="PLATINUM"/>
    <n v="863"/>
  </r>
  <r>
    <n v="703"/>
    <x v="1"/>
    <s v="Male"/>
    <n v="37"/>
    <n v="1"/>
    <n v="149762.07999999999"/>
    <x v="0"/>
    <n v="1"/>
    <n v="0"/>
    <n v="20629.400000000001"/>
    <n v="1"/>
    <x v="0"/>
    <n v="3"/>
    <s v="DIAMOND"/>
    <n v="371"/>
  </r>
  <r>
    <n v="774"/>
    <x v="1"/>
    <s v="Male"/>
    <n v="26"/>
    <n v="2"/>
    <n v="93844.69"/>
    <x v="0"/>
    <n v="1"/>
    <n v="0"/>
    <n v="28415.360000000001"/>
    <n v="0"/>
    <x v="1"/>
    <n v="1"/>
    <s v="DIAMOND"/>
    <n v="282"/>
  </r>
  <r>
    <n v="621"/>
    <x v="2"/>
    <s v="Male"/>
    <n v="46"/>
    <n v="6"/>
    <n v="141078.37"/>
    <x v="0"/>
    <n v="0"/>
    <n v="0"/>
    <n v="34580.800000000003"/>
    <n v="1"/>
    <x v="0"/>
    <n v="2"/>
    <s v="SILVER"/>
    <n v="956"/>
  </r>
  <r>
    <n v="605"/>
    <x v="2"/>
    <s v="Female"/>
    <n v="31"/>
    <n v="1"/>
    <n v="117992.59"/>
    <x v="0"/>
    <n v="1"/>
    <n v="1"/>
    <n v="183598.77"/>
    <n v="0"/>
    <x v="1"/>
    <n v="2"/>
    <s v="SILVER"/>
    <n v="496"/>
  </r>
  <r>
    <n v="611"/>
    <x v="1"/>
    <s v="Female"/>
    <n v="40"/>
    <n v="8"/>
    <n v="100812.33"/>
    <x v="2"/>
    <n v="1"/>
    <n v="0"/>
    <n v="147358.26999999999"/>
    <n v="0"/>
    <x v="1"/>
    <n v="2"/>
    <s v="DIAMOND"/>
    <n v="927"/>
  </r>
  <r>
    <n v="658"/>
    <x v="1"/>
    <s v="Male"/>
    <n v="29"/>
    <n v="4"/>
    <n v="80262.600000000006"/>
    <x v="0"/>
    <n v="1"/>
    <n v="1"/>
    <n v="20612.82"/>
    <n v="0"/>
    <x v="1"/>
    <n v="2"/>
    <s v="GOLD"/>
    <n v="420"/>
  </r>
  <r>
    <n v="788"/>
    <x v="0"/>
    <s v="Male"/>
    <n v="34"/>
    <n v="6"/>
    <n v="156478.62"/>
    <x v="0"/>
    <n v="0"/>
    <n v="1"/>
    <n v="181196.76"/>
    <n v="0"/>
    <x v="1"/>
    <n v="3"/>
    <s v="DIAMOND"/>
    <n v="760"/>
  </r>
  <r>
    <n v="486"/>
    <x v="2"/>
    <s v="Male"/>
    <n v="37"/>
    <n v="9"/>
    <n v="115217.99"/>
    <x v="2"/>
    <n v="1"/>
    <n v="0"/>
    <n v="144995.32999999999"/>
    <n v="0"/>
    <x v="1"/>
    <n v="1"/>
    <s v="GOLD"/>
    <n v="882"/>
  </r>
  <r>
    <n v="730"/>
    <x v="1"/>
    <s v="Female"/>
    <n v="35"/>
    <n v="0"/>
    <n v="155470.54999999999"/>
    <x v="0"/>
    <n v="1"/>
    <n v="1"/>
    <n v="53718.28"/>
    <n v="0"/>
    <x v="1"/>
    <n v="4"/>
    <s v="GOLD"/>
    <n v="500"/>
  </r>
  <r>
    <n v="542"/>
    <x v="1"/>
    <s v="Male"/>
    <n v="39"/>
    <n v="3"/>
    <n v="135096.76999999999"/>
    <x v="0"/>
    <n v="1"/>
    <n v="1"/>
    <n v="14353.43"/>
    <n v="1"/>
    <x v="0"/>
    <n v="2"/>
    <s v="PLATINUM"/>
    <n v="328"/>
  </r>
  <r>
    <n v="714"/>
    <x v="2"/>
    <s v="Female"/>
    <n v="55"/>
    <n v="9"/>
    <n v="180075.22"/>
    <x v="0"/>
    <n v="1"/>
    <n v="1"/>
    <n v="100127.71"/>
    <n v="0"/>
    <x v="1"/>
    <n v="1"/>
    <s v="GOLD"/>
    <n v="652"/>
  </r>
  <r>
    <n v="591"/>
    <x v="0"/>
    <s v="Male"/>
    <n v="29"/>
    <n v="1"/>
    <n v="97541.24"/>
    <x v="0"/>
    <n v="1"/>
    <n v="1"/>
    <n v="196356.17"/>
    <n v="0"/>
    <x v="1"/>
    <n v="2"/>
    <s v="PLATINUM"/>
    <n v="850"/>
  </r>
  <r>
    <n v="710"/>
    <x v="1"/>
    <s v="Female"/>
    <n v="41"/>
    <n v="2"/>
    <n v="156067.04999999999"/>
    <x v="0"/>
    <n v="1"/>
    <n v="1"/>
    <n v="9983.8799999999992"/>
    <n v="0"/>
    <x v="1"/>
    <n v="4"/>
    <s v="DIAMOND"/>
    <n v="678"/>
  </r>
  <r>
    <n v="639"/>
    <x v="1"/>
    <s v="Female"/>
    <n v="38"/>
    <n v="4"/>
    <n v="81550.94"/>
    <x v="2"/>
    <n v="0"/>
    <n v="1"/>
    <n v="118974.77"/>
    <n v="0"/>
    <x v="1"/>
    <n v="4"/>
    <s v="GOLD"/>
    <n v="860"/>
  </r>
  <r>
    <n v="673"/>
    <x v="1"/>
    <s v="Female"/>
    <n v="38"/>
    <n v="2"/>
    <n v="170061.92"/>
    <x v="2"/>
    <n v="0"/>
    <n v="0"/>
    <n v="134901.34"/>
    <n v="1"/>
    <x v="0"/>
    <n v="5"/>
    <s v="PLATINUM"/>
    <n v="954"/>
  </r>
  <r>
    <n v="765"/>
    <x v="2"/>
    <s v="Male"/>
    <n v="36"/>
    <n v="8"/>
    <n v="92310.54"/>
    <x v="2"/>
    <n v="1"/>
    <n v="1"/>
    <n v="72924.56"/>
    <n v="0"/>
    <x v="1"/>
    <n v="3"/>
    <s v="DIAMOND"/>
    <n v="547"/>
  </r>
  <r>
    <n v="622"/>
    <x v="1"/>
    <s v="Female"/>
    <n v="32"/>
    <n v="6"/>
    <n v="169089.38"/>
    <x v="2"/>
    <n v="1"/>
    <n v="0"/>
    <n v="101057.95"/>
    <n v="0"/>
    <x v="1"/>
    <n v="5"/>
    <s v="SILVER"/>
    <n v="238"/>
  </r>
  <r>
    <n v="806"/>
    <x v="1"/>
    <s v="Male"/>
    <n v="40"/>
    <n v="5"/>
    <n v="80613.929999999993"/>
    <x v="0"/>
    <n v="1"/>
    <n v="1"/>
    <n v="142838.64000000001"/>
    <n v="0"/>
    <x v="1"/>
    <n v="1"/>
    <s v="SILVER"/>
    <n v="314"/>
  </r>
  <r>
    <n v="757"/>
    <x v="2"/>
    <s v="Male"/>
    <n v="26"/>
    <n v="8"/>
    <n v="121581.56"/>
    <x v="2"/>
    <n v="1"/>
    <n v="1"/>
    <n v="127059.04"/>
    <n v="0"/>
    <x v="1"/>
    <n v="5"/>
    <s v="SILVER"/>
    <n v="595"/>
  </r>
  <r>
    <n v="774"/>
    <x v="1"/>
    <s v="Male"/>
    <n v="60"/>
    <n v="5"/>
    <n v="85891.55"/>
    <x v="0"/>
    <n v="1"/>
    <n v="0"/>
    <n v="74135.48"/>
    <n v="1"/>
    <x v="0"/>
    <n v="5"/>
    <s v="GOLD"/>
    <n v="540"/>
  </r>
  <r>
    <n v="638"/>
    <x v="0"/>
    <s v="Male"/>
    <n v="44"/>
    <n v="9"/>
    <n v="77637.350000000006"/>
    <x v="2"/>
    <n v="1"/>
    <n v="1"/>
    <n v="111346.22"/>
    <n v="0"/>
    <x v="1"/>
    <n v="4"/>
    <s v="SILVER"/>
    <n v="343"/>
  </r>
  <r>
    <n v="691"/>
    <x v="2"/>
    <s v="Male"/>
    <n v="30"/>
    <n v="7"/>
    <n v="116927.89"/>
    <x v="0"/>
    <n v="1"/>
    <n v="0"/>
    <n v="21198.39"/>
    <n v="0"/>
    <x v="1"/>
    <n v="1"/>
    <s v="DIAMOND"/>
    <n v="813"/>
  </r>
  <r>
    <n v="684"/>
    <x v="2"/>
    <s v="Female"/>
    <n v="40"/>
    <n v="6"/>
    <n v="137326.65"/>
    <x v="0"/>
    <n v="1"/>
    <n v="0"/>
    <n v="186976.6"/>
    <n v="0"/>
    <x v="1"/>
    <n v="1"/>
    <s v="PLATINUM"/>
    <n v="530"/>
  </r>
  <r>
    <n v="524"/>
    <x v="2"/>
    <s v="Female"/>
    <n v="31"/>
    <n v="10"/>
    <n v="67238.98"/>
    <x v="2"/>
    <n v="1"/>
    <n v="1"/>
    <n v="161811.23000000001"/>
    <n v="0"/>
    <x v="1"/>
    <n v="5"/>
    <s v="GOLD"/>
    <n v="685"/>
  </r>
  <r>
    <n v="632"/>
    <x v="2"/>
    <s v="Female"/>
    <n v="38"/>
    <n v="6"/>
    <n v="86569.76"/>
    <x v="2"/>
    <n v="1"/>
    <n v="0"/>
    <n v="98090.91"/>
    <n v="0"/>
    <x v="1"/>
    <n v="5"/>
    <s v="SILVER"/>
    <n v="435"/>
  </r>
  <r>
    <n v="734"/>
    <x v="1"/>
    <s v="Male"/>
    <n v="34"/>
    <n v="6"/>
    <n v="133598.39999999999"/>
    <x v="0"/>
    <n v="1"/>
    <n v="1"/>
    <n v="13107.24"/>
    <n v="0"/>
    <x v="1"/>
    <n v="4"/>
    <s v="DIAMOND"/>
    <n v="693"/>
  </r>
  <r>
    <n v="605"/>
    <x v="1"/>
    <s v="Female"/>
    <n v="51"/>
    <n v="3"/>
    <n v="136188.78"/>
    <x v="0"/>
    <n v="1"/>
    <n v="1"/>
    <n v="67110.59"/>
    <n v="1"/>
    <x v="0"/>
    <n v="1"/>
    <s v="PLATINUM"/>
    <n v="683"/>
  </r>
  <r>
    <n v="779"/>
    <x v="2"/>
    <s v="Male"/>
    <n v="37"/>
    <n v="7"/>
    <n v="120092.52"/>
    <x v="2"/>
    <n v="1"/>
    <n v="0"/>
    <n v="135925.72"/>
    <n v="0"/>
    <x v="1"/>
    <n v="1"/>
    <s v="GOLD"/>
    <n v="466"/>
  </r>
  <r>
    <n v="698"/>
    <x v="1"/>
    <s v="Male"/>
    <n v="48"/>
    <n v="4"/>
    <n v="101238.24"/>
    <x v="2"/>
    <n v="0"/>
    <n v="1"/>
    <n v="177815.87"/>
    <n v="1"/>
    <x v="0"/>
    <n v="1"/>
    <s v="GOLD"/>
    <n v="342"/>
  </r>
  <r>
    <n v="707"/>
    <x v="1"/>
    <s v="Male"/>
    <n v="58"/>
    <n v="6"/>
    <n v="89685.92"/>
    <x v="0"/>
    <n v="0"/>
    <n v="1"/>
    <n v="126471.13"/>
    <n v="0"/>
    <x v="1"/>
    <n v="2"/>
    <s v="GOLD"/>
    <n v="230"/>
  </r>
  <r>
    <n v="850"/>
    <x v="1"/>
    <s v="Female"/>
    <n v="35"/>
    <n v="1"/>
    <n v="211774.31"/>
    <x v="0"/>
    <n v="1"/>
    <n v="0"/>
    <n v="188574.12"/>
    <n v="1"/>
    <x v="0"/>
    <n v="2"/>
    <s v="PLATINUM"/>
    <n v="757"/>
  </r>
  <r>
    <n v="850"/>
    <x v="1"/>
    <s v="Male"/>
    <n v="56"/>
    <n v="7"/>
    <n v="131317.48000000001"/>
    <x v="0"/>
    <n v="1"/>
    <n v="1"/>
    <n v="119175.45"/>
    <n v="0"/>
    <x v="1"/>
    <n v="3"/>
    <s v="SILVER"/>
    <n v="657"/>
  </r>
  <r>
    <n v="527"/>
    <x v="0"/>
    <s v="Male"/>
    <n v="37"/>
    <n v="5"/>
    <n v="93722.73"/>
    <x v="2"/>
    <n v="1"/>
    <n v="1"/>
    <n v="139093.73000000001"/>
    <n v="0"/>
    <x v="1"/>
    <n v="3"/>
    <s v="PLATINUM"/>
    <n v="453"/>
  </r>
  <r>
    <n v="696"/>
    <x v="2"/>
    <s v="Male"/>
    <n v="32"/>
    <n v="8"/>
    <n v="101160.99"/>
    <x v="0"/>
    <n v="1"/>
    <n v="1"/>
    <n v="115916.55"/>
    <n v="0"/>
    <x v="1"/>
    <n v="4"/>
    <s v="DIAMOND"/>
    <n v="694"/>
  </r>
  <r>
    <n v="661"/>
    <x v="1"/>
    <s v="Male"/>
    <n v="48"/>
    <n v="3"/>
    <n v="120320.54"/>
    <x v="0"/>
    <n v="0"/>
    <n v="0"/>
    <n v="96463.25"/>
    <n v="0"/>
    <x v="1"/>
    <n v="5"/>
    <s v="PLATINUM"/>
    <n v="727"/>
  </r>
  <r>
    <n v="572"/>
    <x v="2"/>
    <s v="Female"/>
    <n v="48"/>
    <n v="3"/>
    <n v="152827.99"/>
    <x v="0"/>
    <n v="1"/>
    <n v="0"/>
    <n v="38411.79"/>
    <n v="1"/>
    <x v="0"/>
    <n v="5"/>
    <s v="GOLD"/>
    <n v="352"/>
  </r>
  <r>
    <n v="673"/>
    <x v="1"/>
    <s v="Male"/>
    <n v="30"/>
    <n v="1"/>
    <n v="64097.75"/>
    <x v="0"/>
    <n v="1"/>
    <n v="1"/>
    <n v="77783.350000000006"/>
    <n v="0"/>
    <x v="1"/>
    <n v="5"/>
    <s v="DIAMOND"/>
    <n v="936"/>
  </r>
  <r>
    <n v="519"/>
    <x v="0"/>
    <s v="Female"/>
    <n v="57"/>
    <n v="2"/>
    <n v="119035.35"/>
    <x v="2"/>
    <n v="1"/>
    <n v="1"/>
    <n v="29871.79"/>
    <n v="0"/>
    <x v="1"/>
    <n v="3"/>
    <s v="SILVER"/>
    <n v="689"/>
  </r>
  <r>
    <n v="702"/>
    <x v="0"/>
    <s v="Female"/>
    <n v="26"/>
    <n v="4"/>
    <n v="135219.57"/>
    <x v="0"/>
    <n v="0"/>
    <n v="1"/>
    <n v="59747.63"/>
    <n v="0"/>
    <x v="1"/>
    <n v="4"/>
    <s v="DIAMOND"/>
    <n v="267"/>
  </r>
  <r>
    <n v="729"/>
    <x v="1"/>
    <s v="Male"/>
    <n v="32"/>
    <n v="6"/>
    <n v="93694.42"/>
    <x v="0"/>
    <n v="1"/>
    <n v="1"/>
    <n v="79919.13"/>
    <n v="0"/>
    <x v="1"/>
    <n v="2"/>
    <s v="GOLD"/>
    <n v="613"/>
  </r>
  <r>
    <n v="543"/>
    <x v="0"/>
    <s v="Male"/>
    <n v="35"/>
    <n v="10"/>
    <n v="59408.63"/>
    <x v="0"/>
    <n v="1"/>
    <n v="0"/>
    <n v="76773.53"/>
    <n v="0"/>
    <x v="1"/>
    <n v="4"/>
    <s v="GOLD"/>
    <n v="480"/>
  </r>
  <r>
    <n v="550"/>
    <x v="1"/>
    <s v="Female"/>
    <n v="40"/>
    <n v="7"/>
    <n v="114354.95"/>
    <x v="0"/>
    <n v="1"/>
    <n v="0"/>
    <n v="54018.93"/>
    <n v="0"/>
    <x v="1"/>
    <n v="1"/>
    <s v="GOLD"/>
    <n v="951"/>
  </r>
  <r>
    <n v="639"/>
    <x v="2"/>
    <s v="Male"/>
    <n v="35"/>
    <n v="10"/>
    <n v="128173.9"/>
    <x v="2"/>
    <n v="1"/>
    <n v="0"/>
    <n v="59093.39"/>
    <n v="0"/>
    <x v="1"/>
    <n v="3"/>
    <s v="PLATINUM"/>
    <n v="452"/>
  </r>
  <r>
    <n v="564"/>
    <x v="2"/>
    <s v="Female"/>
    <n v="62"/>
    <n v="5"/>
    <n v="114931.35"/>
    <x v="1"/>
    <n v="0"/>
    <n v="1"/>
    <n v="18260.98"/>
    <n v="1"/>
    <x v="0"/>
    <n v="3"/>
    <s v="GOLD"/>
    <n v="771"/>
  </r>
  <r>
    <n v="745"/>
    <x v="2"/>
    <s v="Female"/>
    <n v="28"/>
    <n v="1"/>
    <n v="111071.36"/>
    <x v="0"/>
    <n v="1"/>
    <n v="0"/>
    <n v="73275.960000000006"/>
    <n v="1"/>
    <x v="0"/>
    <n v="1"/>
    <s v="PLATINUM"/>
    <n v="238"/>
  </r>
  <r>
    <n v="833"/>
    <x v="1"/>
    <s v="Male"/>
    <n v="37"/>
    <n v="8"/>
    <n v="151226.18"/>
    <x v="2"/>
    <n v="1"/>
    <n v="1"/>
    <n v="136129.49"/>
    <n v="0"/>
    <x v="1"/>
    <n v="3"/>
    <s v="DIAMOND"/>
    <n v="633"/>
  </r>
  <r>
    <n v="597"/>
    <x v="1"/>
    <s v="Female"/>
    <n v="42"/>
    <n v="4"/>
    <n v="64740.12"/>
    <x v="0"/>
    <n v="1"/>
    <n v="1"/>
    <n v="106841.12"/>
    <n v="0"/>
    <x v="1"/>
    <n v="5"/>
    <s v="SILVER"/>
    <n v="244"/>
  </r>
  <r>
    <n v="721"/>
    <x v="0"/>
    <s v="Male"/>
    <n v="51"/>
    <n v="0"/>
    <n v="169312.13"/>
    <x v="0"/>
    <n v="1"/>
    <n v="0"/>
    <n v="109078.35"/>
    <n v="1"/>
    <x v="0"/>
    <n v="2"/>
    <s v="PLATINUM"/>
    <n v="405"/>
  </r>
  <r>
    <n v="842"/>
    <x v="0"/>
    <s v="Female"/>
    <n v="44"/>
    <n v="2"/>
    <n v="112652.08"/>
    <x v="2"/>
    <n v="1"/>
    <n v="0"/>
    <n v="126644.98"/>
    <n v="0"/>
    <x v="1"/>
    <n v="5"/>
    <s v="DIAMOND"/>
    <n v="939"/>
  </r>
  <r>
    <n v="479"/>
    <x v="2"/>
    <s v="Female"/>
    <n v="30"/>
    <n v="7"/>
    <n v="143964.35999999999"/>
    <x v="2"/>
    <n v="1"/>
    <n v="0"/>
    <n v="41879.99"/>
    <n v="0"/>
    <x v="1"/>
    <n v="4"/>
    <s v="SILVER"/>
    <n v="503"/>
  </r>
  <r>
    <n v="508"/>
    <x v="1"/>
    <s v="Male"/>
    <n v="49"/>
    <n v="7"/>
    <n v="122451.46"/>
    <x v="2"/>
    <n v="1"/>
    <n v="1"/>
    <n v="75808.100000000006"/>
    <n v="0"/>
    <x v="1"/>
    <n v="3"/>
    <s v="GOLD"/>
    <n v="881"/>
  </r>
  <r>
    <n v="721"/>
    <x v="2"/>
    <s v="Female"/>
    <n v="36"/>
    <n v="3"/>
    <n v="65253.07"/>
    <x v="2"/>
    <n v="1"/>
    <n v="0"/>
    <n v="28737.78"/>
    <n v="0"/>
    <x v="1"/>
    <n v="5"/>
    <s v="SILVER"/>
    <n v="751"/>
  </r>
  <r>
    <n v="674"/>
    <x v="2"/>
    <s v="Male"/>
    <n v="47"/>
    <n v="6"/>
    <n v="106901.94"/>
    <x v="0"/>
    <n v="1"/>
    <n v="1"/>
    <n v="2079.1999999999998"/>
    <n v="1"/>
    <x v="0"/>
    <n v="4"/>
    <s v="GOLD"/>
    <n v="363"/>
  </r>
  <r>
    <n v="685"/>
    <x v="0"/>
    <s v="Female"/>
    <n v="25"/>
    <n v="10"/>
    <n v="128509.63"/>
    <x v="0"/>
    <n v="1"/>
    <n v="0"/>
    <n v="121562.33"/>
    <n v="0"/>
    <x v="1"/>
    <n v="3"/>
    <s v="DIAMOND"/>
    <n v="560"/>
  </r>
  <r>
    <n v="574"/>
    <x v="2"/>
    <s v="Male"/>
    <n v="33"/>
    <n v="3"/>
    <n v="129834.67"/>
    <x v="0"/>
    <n v="1"/>
    <n v="0"/>
    <n v="193131.42"/>
    <n v="0"/>
    <x v="1"/>
    <n v="5"/>
    <s v="SILVER"/>
    <n v="470"/>
  </r>
  <r>
    <n v="590"/>
    <x v="0"/>
    <s v="Female"/>
    <n v="51"/>
    <n v="3"/>
    <n v="154962.99"/>
    <x v="1"/>
    <n v="0"/>
    <n v="1"/>
    <n v="191932.27"/>
    <n v="1"/>
    <x v="0"/>
    <n v="1"/>
    <s v="SILVER"/>
    <n v="759"/>
  </r>
  <r>
    <n v="587"/>
    <x v="2"/>
    <s v="Male"/>
    <n v="40"/>
    <n v="5"/>
    <n v="138241.9"/>
    <x v="2"/>
    <n v="1"/>
    <n v="0"/>
    <n v="159418.1"/>
    <n v="0"/>
    <x v="1"/>
    <n v="5"/>
    <s v="SILVER"/>
    <n v="403"/>
  </r>
  <r>
    <n v="598"/>
    <x v="2"/>
    <s v="Male"/>
    <n v="41"/>
    <n v="3"/>
    <n v="91536.93"/>
    <x v="0"/>
    <n v="1"/>
    <n v="0"/>
    <n v="191468.78"/>
    <n v="1"/>
    <x v="0"/>
    <n v="1"/>
    <s v="SILVER"/>
    <n v="980"/>
  </r>
  <r>
    <n v="584"/>
    <x v="2"/>
    <s v="Female"/>
    <n v="29"/>
    <n v="7"/>
    <n v="105204.01"/>
    <x v="0"/>
    <n v="0"/>
    <n v="1"/>
    <n v="138490.03"/>
    <n v="0"/>
    <x v="1"/>
    <n v="2"/>
    <s v="DIAMOND"/>
    <n v="453"/>
  </r>
  <r>
    <n v="650"/>
    <x v="0"/>
    <s v="Male"/>
    <n v="61"/>
    <n v="1"/>
    <n v="152968.73000000001"/>
    <x v="0"/>
    <n v="0"/>
    <n v="1"/>
    <n v="82970.69"/>
    <n v="0"/>
    <x v="1"/>
    <n v="5"/>
    <s v="DIAMOND"/>
    <n v="683"/>
  </r>
  <r>
    <n v="607"/>
    <x v="0"/>
    <s v="Male"/>
    <n v="36"/>
    <n v="8"/>
    <n v="158261.68"/>
    <x v="0"/>
    <n v="1"/>
    <n v="1"/>
    <n v="76744.72"/>
    <n v="0"/>
    <x v="1"/>
    <n v="5"/>
    <s v="GOLD"/>
    <n v="863"/>
  </r>
  <r>
    <n v="689"/>
    <x v="0"/>
    <s v="Female"/>
    <n v="38"/>
    <n v="6"/>
    <n v="121021.05"/>
    <x v="0"/>
    <n v="1"/>
    <n v="1"/>
    <n v="12182.15"/>
    <n v="0"/>
    <x v="1"/>
    <n v="3"/>
    <s v="SILVER"/>
    <n v="946"/>
  </r>
  <r>
    <n v="687"/>
    <x v="0"/>
    <s v="Female"/>
    <n v="63"/>
    <n v="1"/>
    <n v="137715.66"/>
    <x v="0"/>
    <n v="1"/>
    <n v="1"/>
    <n v="37938.74"/>
    <n v="0"/>
    <x v="1"/>
    <n v="1"/>
    <s v="PLATINUM"/>
    <n v="938"/>
  </r>
  <r>
    <n v="737"/>
    <x v="2"/>
    <s v="Male"/>
    <n v="31"/>
    <n v="5"/>
    <n v="121192.22"/>
    <x v="2"/>
    <n v="1"/>
    <n v="1"/>
    <n v="74890.58"/>
    <n v="0"/>
    <x v="1"/>
    <n v="2"/>
    <s v="PLATINUM"/>
    <n v="815"/>
  </r>
  <r>
    <n v="601"/>
    <x v="1"/>
    <s v="Male"/>
    <n v="44"/>
    <n v="1"/>
    <n v="100486.18"/>
    <x v="2"/>
    <n v="1"/>
    <n v="1"/>
    <n v="62678.53"/>
    <n v="0"/>
    <x v="1"/>
    <n v="1"/>
    <s v="GOLD"/>
    <n v="650"/>
  </r>
  <r>
    <n v="745"/>
    <x v="1"/>
    <s v="Male"/>
    <n v="35"/>
    <n v="9"/>
    <n v="92566.53"/>
    <x v="2"/>
    <n v="1"/>
    <n v="0"/>
    <n v="161519.76999999999"/>
    <n v="0"/>
    <x v="1"/>
    <n v="4"/>
    <s v="SILVER"/>
    <n v="742"/>
  </r>
  <r>
    <n v="848"/>
    <x v="0"/>
    <s v="Male"/>
    <n v="40"/>
    <n v="3"/>
    <n v="110929.96"/>
    <x v="0"/>
    <n v="1"/>
    <n v="1"/>
    <n v="30876.84"/>
    <n v="0"/>
    <x v="1"/>
    <n v="3"/>
    <s v="GOLD"/>
    <n v="844"/>
  </r>
  <r>
    <n v="439"/>
    <x v="0"/>
    <s v="Female"/>
    <n v="32"/>
    <n v="3"/>
    <n v="138901.60999999999"/>
    <x v="0"/>
    <n v="1"/>
    <n v="0"/>
    <n v="75685.97"/>
    <n v="0"/>
    <x v="1"/>
    <n v="4"/>
    <s v="DIAMOND"/>
    <n v="913"/>
  </r>
  <r>
    <n v="755"/>
    <x v="1"/>
    <s v="Male"/>
    <n v="30"/>
    <n v="4"/>
    <n v="123217.66"/>
    <x v="2"/>
    <n v="0"/>
    <n v="1"/>
    <n v="144183.1"/>
    <n v="0"/>
    <x v="1"/>
    <n v="3"/>
    <s v="GOLD"/>
    <n v="786"/>
  </r>
  <r>
    <n v="607"/>
    <x v="0"/>
    <s v="Female"/>
    <n v="33"/>
    <n v="2"/>
    <n v="108431.87"/>
    <x v="2"/>
    <n v="0"/>
    <n v="1"/>
    <n v="109291.39"/>
    <n v="1"/>
    <x v="0"/>
    <n v="5"/>
    <s v="PLATINUM"/>
    <n v="647"/>
  </r>
  <r>
    <n v="547"/>
    <x v="2"/>
    <s v="Female"/>
    <n v="30"/>
    <n v="9"/>
    <n v="72392.41"/>
    <x v="0"/>
    <n v="1"/>
    <n v="0"/>
    <n v="77077.14"/>
    <n v="0"/>
    <x v="1"/>
    <n v="3"/>
    <s v="PLATINUM"/>
    <n v="807"/>
  </r>
  <r>
    <n v="647"/>
    <x v="2"/>
    <s v="Female"/>
    <n v="51"/>
    <n v="1"/>
    <n v="119741.77"/>
    <x v="2"/>
    <n v="0"/>
    <n v="0"/>
    <n v="54954.51"/>
    <n v="1"/>
    <x v="0"/>
    <n v="3"/>
    <s v="SILVER"/>
    <n v="847"/>
  </r>
  <r>
    <n v="760"/>
    <x v="1"/>
    <s v="Female"/>
    <n v="51"/>
    <n v="2"/>
    <n v="100946.71"/>
    <x v="0"/>
    <n v="0"/>
    <n v="0"/>
    <n v="179614.8"/>
    <n v="1"/>
    <x v="0"/>
    <n v="4"/>
    <s v="DIAMOND"/>
    <n v="550"/>
  </r>
  <r>
    <n v="621"/>
    <x v="0"/>
    <s v="Male"/>
    <n v="53"/>
    <n v="9"/>
    <n v="170491.84"/>
    <x v="0"/>
    <n v="1"/>
    <n v="0"/>
    <n v="35588.07"/>
    <n v="1"/>
    <x v="0"/>
    <n v="3"/>
    <s v="PLATINUM"/>
    <n v="777"/>
  </r>
  <r>
    <n v="519"/>
    <x v="0"/>
    <s v="Female"/>
    <n v="47"/>
    <n v="6"/>
    <n v="157296.01999999999"/>
    <x v="2"/>
    <n v="0"/>
    <n v="0"/>
    <n v="147278.43"/>
    <n v="1"/>
    <x v="0"/>
    <n v="1"/>
    <s v="PLATINUM"/>
    <n v="934"/>
  </r>
  <r>
    <n v="713"/>
    <x v="2"/>
    <s v="Female"/>
    <n v="38"/>
    <n v="7"/>
    <n v="144606.22"/>
    <x v="0"/>
    <n v="1"/>
    <n v="1"/>
    <n v="56594.36"/>
    <n v="1"/>
    <x v="0"/>
    <n v="1"/>
    <s v="SILVER"/>
    <n v="656"/>
  </r>
  <r>
    <n v="700"/>
    <x v="1"/>
    <s v="Male"/>
    <n v="38"/>
    <n v="8"/>
    <n v="134811.29999999999"/>
    <x v="0"/>
    <n v="1"/>
    <n v="0"/>
    <n v="1299.75"/>
    <n v="0"/>
    <x v="1"/>
    <n v="1"/>
    <s v="DIAMOND"/>
    <n v="903"/>
  </r>
  <r>
    <n v="666"/>
    <x v="1"/>
    <s v="Female"/>
    <n v="34"/>
    <n v="9"/>
    <n v="115897.12"/>
    <x v="0"/>
    <n v="1"/>
    <n v="1"/>
    <n v="25095.03"/>
    <n v="0"/>
    <x v="1"/>
    <n v="1"/>
    <s v="SILVER"/>
    <n v="427"/>
  </r>
  <r>
    <n v="630"/>
    <x v="0"/>
    <s v="Male"/>
    <n v="32"/>
    <n v="4"/>
    <n v="82034"/>
    <x v="0"/>
    <n v="0"/>
    <n v="0"/>
    <n v="146326.45000000001"/>
    <n v="0"/>
    <x v="1"/>
    <n v="5"/>
    <s v="GOLD"/>
    <n v="708"/>
  </r>
  <r>
    <n v="779"/>
    <x v="0"/>
    <s v="Female"/>
    <n v="26"/>
    <n v="4"/>
    <n v="174318.13"/>
    <x v="2"/>
    <n v="0"/>
    <n v="1"/>
    <n v="38296.21"/>
    <n v="0"/>
    <x v="1"/>
    <n v="2"/>
    <s v="PLATINUM"/>
    <n v="625"/>
  </r>
  <r>
    <n v="611"/>
    <x v="2"/>
    <s v="Female"/>
    <n v="41"/>
    <n v="2"/>
    <n v="114206.84"/>
    <x v="0"/>
    <n v="1"/>
    <n v="0"/>
    <n v="164061.6"/>
    <n v="0"/>
    <x v="1"/>
    <n v="1"/>
    <s v="DIAMOND"/>
    <n v="645"/>
  </r>
  <r>
    <n v="646"/>
    <x v="2"/>
    <s v="Male"/>
    <n v="39"/>
    <n v="9"/>
    <n v="111574.41"/>
    <x v="0"/>
    <n v="1"/>
    <n v="1"/>
    <n v="30838.51"/>
    <n v="0"/>
    <x v="1"/>
    <n v="2"/>
    <s v="PLATINUM"/>
    <n v="525"/>
  </r>
  <r>
    <n v="683"/>
    <x v="2"/>
    <s v="Female"/>
    <n v="57"/>
    <n v="5"/>
    <n v="162448.69"/>
    <x v="0"/>
    <n v="0"/>
    <n v="0"/>
    <n v="9221.7800000000007"/>
    <n v="1"/>
    <x v="0"/>
    <n v="5"/>
    <s v="SILVER"/>
    <n v="746"/>
  </r>
  <r>
    <n v="484"/>
    <x v="2"/>
    <s v="Female"/>
    <n v="34"/>
    <n v="4"/>
    <n v="148249.54"/>
    <x v="0"/>
    <n v="0"/>
    <n v="1"/>
    <n v="33738.269999999997"/>
    <n v="0"/>
    <x v="1"/>
    <n v="3"/>
    <s v="DIAMOND"/>
    <n v="774"/>
  </r>
  <r>
    <n v="762"/>
    <x v="0"/>
    <s v="Female"/>
    <n v="26"/>
    <n v="7"/>
    <n v="123709.46"/>
    <x v="2"/>
    <n v="1"/>
    <n v="1"/>
    <n v="169654.57"/>
    <n v="0"/>
    <x v="1"/>
    <n v="4"/>
    <s v="PLATINUM"/>
    <n v="669"/>
  </r>
  <r>
    <n v="702"/>
    <x v="1"/>
    <s v="Male"/>
    <n v="37"/>
    <n v="10"/>
    <n v="150525.79999999999"/>
    <x v="0"/>
    <n v="1"/>
    <n v="1"/>
    <n v="94728.49"/>
    <n v="0"/>
    <x v="1"/>
    <n v="4"/>
    <s v="DIAMOND"/>
    <n v="541"/>
  </r>
  <r>
    <n v="698"/>
    <x v="2"/>
    <s v="Female"/>
    <n v="51"/>
    <n v="2"/>
    <n v="111018.98"/>
    <x v="0"/>
    <n v="1"/>
    <n v="0"/>
    <n v="86410.28"/>
    <n v="0"/>
    <x v="1"/>
    <n v="4"/>
    <s v="DIAMOND"/>
    <n v="751"/>
  </r>
  <r>
    <n v="495"/>
    <x v="1"/>
    <s v="Male"/>
    <n v="30"/>
    <n v="10"/>
    <n v="129755.99"/>
    <x v="0"/>
    <n v="0"/>
    <n v="0"/>
    <n v="172749.65"/>
    <n v="0"/>
    <x v="1"/>
    <n v="2"/>
    <s v="DIAMOND"/>
    <n v="753"/>
  </r>
  <r>
    <n v="605"/>
    <x v="1"/>
    <s v="Female"/>
    <n v="64"/>
    <n v="2"/>
    <n v="129555.7"/>
    <x v="0"/>
    <n v="1"/>
    <n v="1"/>
    <n v="13601.79"/>
    <n v="0"/>
    <x v="1"/>
    <n v="1"/>
    <s v="SILVER"/>
    <n v="380"/>
  </r>
  <r>
    <n v="667"/>
    <x v="0"/>
    <s v="Male"/>
    <n v="38"/>
    <n v="1"/>
    <n v="87202.38"/>
    <x v="0"/>
    <n v="1"/>
    <n v="1"/>
    <n v="77866.91"/>
    <n v="0"/>
    <x v="1"/>
    <n v="5"/>
    <s v="PLATINUM"/>
    <n v="955"/>
  </r>
  <r>
    <n v="688"/>
    <x v="2"/>
    <s v="Male"/>
    <n v="26"/>
    <n v="8"/>
    <n v="146133.39000000001"/>
    <x v="0"/>
    <n v="1"/>
    <n v="1"/>
    <n v="175296.76"/>
    <n v="0"/>
    <x v="1"/>
    <n v="4"/>
    <s v="PLATINUM"/>
    <n v="866"/>
  </r>
  <r>
    <n v="754"/>
    <x v="0"/>
    <s v="Male"/>
    <n v="39"/>
    <n v="6"/>
    <n v="170184.99"/>
    <x v="2"/>
    <n v="1"/>
    <n v="0"/>
    <n v="89593.26"/>
    <n v="0"/>
    <x v="1"/>
    <n v="2"/>
    <s v="DIAMOND"/>
    <n v="380"/>
  </r>
  <r>
    <n v="612"/>
    <x v="2"/>
    <s v="Female"/>
    <n v="62"/>
    <n v="8"/>
    <n v="140745.32999999999"/>
    <x v="0"/>
    <n v="1"/>
    <n v="0"/>
    <n v="193437.89"/>
    <n v="1"/>
    <x v="0"/>
    <n v="5"/>
    <s v="GOLD"/>
    <n v="455"/>
  </r>
  <r>
    <n v="546"/>
    <x v="0"/>
    <s v="Male"/>
    <n v="42"/>
    <n v="7"/>
    <n v="139070.51"/>
    <x v="0"/>
    <n v="1"/>
    <n v="1"/>
    <n v="86945"/>
    <n v="0"/>
    <x v="1"/>
    <n v="3"/>
    <s v="DIAMOND"/>
    <n v="451"/>
  </r>
  <r>
    <n v="593"/>
    <x v="1"/>
    <s v="Male"/>
    <n v="35"/>
    <n v="9"/>
    <n v="114193.24"/>
    <x v="0"/>
    <n v="1"/>
    <n v="0"/>
    <n v="71154.100000000006"/>
    <n v="0"/>
    <x v="1"/>
    <n v="5"/>
    <s v="DIAMOND"/>
    <n v="660"/>
  </r>
  <r>
    <n v="656"/>
    <x v="0"/>
    <s v="Female"/>
    <n v="40"/>
    <n v="10"/>
    <n v="167878.5"/>
    <x v="0"/>
    <n v="0"/>
    <n v="1"/>
    <n v="151887.16"/>
    <n v="0"/>
    <x v="1"/>
    <n v="5"/>
    <s v="PLATINUM"/>
    <n v="806"/>
  </r>
  <r>
    <n v="535"/>
    <x v="2"/>
    <s v="Female"/>
    <n v="53"/>
    <n v="5"/>
    <n v="141616.54999999999"/>
    <x v="2"/>
    <n v="1"/>
    <n v="1"/>
    <n v="75888.649999999994"/>
    <n v="0"/>
    <x v="1"/>
    <n v="1"/>
    <s v="PLATINUM"/>
    <n v="577"/>
  </r>
  <r>
    <n v="678"/>
    <x v="2"/>
    <s v="Male"/>
    <n v="36"/>
    <n v="3"/>
    <n v="145747.67000000001"/>
    <x v="2"/>
    <n v="0"/>
    <n v="1"/>
    <n v="89566.74"/>
    <n v="0"/>
    <x v="1"/>
    <n v="1"/>
    <s v="SILVER"/>
    <n v="824"/>
  </r>
  <r>
    <n v="477"/>
    <x v="0"/>
    <s v="Female"/>
    <n v="48"/>
    <n v="2"/>
    <n v="129120.64"/>
    <x v="0"/>
    <n v="0"/>
    <n v="1"/>
    <n v="26475.79"/>
    <n v="0"/>
    <x v="1"/>
    <n v="3"/>
    <s v="GOLD"/>
    <n v="238"/>
  </r>
  <r>
    <n v="850"/>
    <x v="0"/>
    <s v="Male"/>
    <n v="35"/>
    <n v="7"/>
    <n v="110349.82"/>
    <x v="0"/>
    <n v="0"/>
    <n v="0"/>
    <n v="126355.8"/>
    <n v="0"/>
    <x v="1"/>
    <n v="2"/>
    <s v="PLATINUM"/>
    <n v="445"/>
  </r>
  <r>
    <n v="427"/>
    <x v="1"/>
    <s v="Male"/>
    <n v="29"/>
    <n v="1"/>
    <n v="141325.56"/>
    <x v="0"/>
    <n v="1"/>
    <n v="1"/>
    <n v="93839.3"/>
    <n v="0"/>
    <x v="1"/>
    <n v="5"/>
    <s v="GOLD"/>
    <n v="589"/>
  </r>
  <r>
    <n v="752"/>
    <x v="1"/>
    <s v="Male"/>
    <n v="49"/>
    <n v="2"/>
    <n v="78653.84"/>
    <x v="0"/>
    <n v="1"/>
    <n v="0"/>
    <n v="7698.6"/>
    <n v="0"/>
    <x v="1"/>
    <n v="2"/>
    <s v="SILVER"/>
    <n v="989"/>
  </r>
  <r>
    <n v="799"/>
    <x v="0"/>
    <s v="Female"/>
    <n v="28"/>
    <n v="3"/>
    <n v="142253.65"/>
    <x v="0"/>
    <n v="1"/>
    <n v="0"/>
    <n v="45042.559999999998"/>
    <n v="0"/>
    <x v="1"/>
    <n v="1"/>
    <s v="SILVER"/>
    <n v="395"/>
  </r>
  <r>
    <n v="583"/>
    <x v="2"/>
    <s v="Female"/>
    <n v="54"/>
    <n v="6"/>
    <n v="115988.86"/>
    <x v="0"/>
    <n v="1"/>
    <n v="0"/>
    <n v="57553.98"/>
    <n v="1"/>
    <x v="0"/>
    <n v="5"/>
    <s v="DIAMOND"/>
    <n v="878"/>
  </r>
  <r>
    <n v="839"/>
    <x v="0"/>
    <s v="Female"/>
    <n v="33"/>
    <n v="10"/>
    <n v="75592.429999999993"/>
    <x v="0"/>
    <n v="1"/>
    <n v="0"/>
    <n v="62674.42"/>
    <n v="0"/>
    <x v="1"/>
    <n v="3"/>
    <s v="PLATINUM"/>
    <n v="497"/>
  </r>
  <r>
    <n v="540"/>
    <x v="2"/>
    <s v="Male"/>
    <n v="44"/>
    <n v="3"/>
    <n v="164113.04"/>
    <x v="2"/>
    <n v="1"/>
    <n v="1"/>
    <n v="12120.79"/>
    <n v="0"/>
    <x v="1"/>
    <n v="5"/>
    <s v="SILVER"/>
    <n v="778"/>
  </r>
  <r>
    <n v="850"/>
    <x v="1"/>
    <s v="Male"/>
    <n v="31"/>
    <n v="6"/>
    <n v="67996.23"/>
    <x v="2"/>
    <n v="0"/>
    <n v="0"/>
    <n v="50129.87"/>
    <n v="1"/>
    <x v="0"/>
    <n v="3"/>
    <s v="DIAMOND"/>
    <n v="895"/>
  </r>
  <r>
    <n v="682"/>
    <x v="1"/>
    <s v="Male"/>
    <n v="48"/>
    <n v="1"/>
    <n v="138778.15"/>
    <x v="0"/>
    <n v="0"/>
    <n v="1"/>
    <n v="168840.23"/>
    <n v="0"/>
    <x v="1"/>
    <n v="5"/>
    <s v="SILVER"/>
    <n v="229"/>
  </r>
  <r>
    <n v="744"/>
    <x v="1"/>
    <s v="Female"/>
    <n v="43"/>
    <n v="10"/>
    <n v="147832.15"/>
    <x v="0"/>
    <n v="0"/>
    <n v="1"/>
    <n v="24234.11"/>
    <n v="0"/>
    <x v="1"/>
    <n v="3"/>
    <s v="SILVER"/>
    <n v="982"/>
  </r>
  <r>
    <n v="785"/>
    <x v="1"/>
    <s v="Female"/>
    <n v="36"/>
    <n v="4"/>
    <n v="135438.39999999999"/>
    <x v="0"/>
    <n v="0"/>
    <n v="0"/>
    <n v="190627.01"/>
    <n v="0"/>
    <x v="1"/>
    <n v="4"/>
    <s v="SILVER"/>
    <n v="834"/>
  </r>
  <r>
    <n v="752"/>
    <x v="0"/>
    <s v="Male"/>
    <n v="48"/>
    <n v="5"/>
    <n v="116060.08"/>
    <x v="0"/>
    <n v="1"/>
    <n v="0"/>
    <n v="156618.38"/>
    <n v="1"/>
    <x v="0"/>
    <n v="5"/>
    <s v="PLATINUM"/>
    <n v="265"/>
  </r>
  <r>
    <n v="706"/>
    <x v="1"/>
    <s v="Female"/>
    <n v="29"/>
    <n v="5"/>
    <n v="112564.62"/>
    <x v="0"/>
    <n v="1"/>
    <n v="0"/>
    <n v="42334.38"/>
    <n v="0"/>
    <x v="1"/>
    <n v="5"/>
    <s v="PLATINUM"/>
    <n v="819"/>
  </r>
  <r>
    <n v="583"/>
    <x v="1"/>
    <s v="Female"/>
    <n v="27"/>
    <n v="1"/>
    <n v="125406.58"/>
    <x v="0"/>
    <n v="1"/>
    <n v="1"/>
    <n v="110784.42"/>
    <n v="0"/>
    <x v="1"/>
    <n v="1"/>
    <s v="PLATINUM"/>
    <n v="992"/>
  </r>
  <r>
    <n v="660"/>
    <x v="2"/>
    <s v="Female"/>
    <n v="39"/>
    <n v="5"/>
    <n v="135134.99"/>
    <x v="0"/>
    <n v="1"/>
    <n v="0"/>
    <n v="173683"/>
    <n v="1"/>
    <x v="0"/>
    <n v="1"/>
    <s v="DIAMOND"/>
    <n v="816"/>
  </r>
  <r>
    <n v="819"/>
    <x v="1"/>
    <s v="Female"/>
    <n v="39"/>
    <n v="9"/>
    <n v="133102.92000000001"/>
    <x v="0"/>
    <n v="1"/>
    <n v="0"/>
    <n v="27046.46"/>
    <n v="1"/>
    <x v="0"/>
    <n v="2"/>
    <s v="SILVER"/>
    <n v="444"/>
  </r>
  <r>
    <n v="673"/>
    <x v="1"/>
    <s v="Female"/>
    <n v="34"/>
    <n v="8"/>
    <n v="42157.08"/>
    <x v="0"/>
    <n v="1"/>
    <n v="0"/>
    <n v="20598.59"/>
    <n v="1"/>
    <x v="0"/>
    <n v="2"/>
    <s v="SILVER"/>
    <n v="611"/>
  </r>
  <r>
    <n v="578"/>
    <x v="1"/>
    <s v="Male"/>
    <n v="38"/>
    <n v="7"/>
    <n v="82259.289999999994"/>
    <x v="0"/>
    <n v="1"/>
    <n v="0"/>
    <n v="8996.9699999999993"/>
    <n v="0"/>
    <x v="1"/>
    <n v="1"/>
    <s v="DIAMOND"/>
    <n v="325"/>
  </r>
  <r>
    <n v="668"/>
    <x v="1"/>
    <s v="Male"/>
    <n v="42"/>
    <n v="3"/>
    <n v="150461.07"/>
    <x v="0"/>
    <n v="1"/>
    <n v="0"/>
    <n v="108139.23"/>
    <n v="0"/>
    <x v="1"/>
    <n v="1"/>
    <s v="DIAMOND"/>
    <n v="335"/>
  </r>
  <r>
    <n v="459"/>
    <x v="2"/>
    <s v="Male"/>
    <n v="48"/>
    <n v="4"/>
    <n v="133994.51999999999"/>
    <x v="0"/>
    <n v="1"/>
    <n v="1"/>
    <n v="19287.060000000001"/>
    <n v="1"/>
    <x v="0"/>
    <n v="5"/>
    <s v="DIAMOND"/>
    <n v="661"/>
  </r>
  <r>
    <n v="729"/>
    <x v="0"/>
    <s v="Male"/>
    <n v="31"/>
    <n v="8"/>
    <n v="164870.81"/>
    <x v="2"/>
    <n v="1"/>
    <n v="1"/>
    <n v="9567.39"/>
    <n v="0"/>
    <x v="1"/>
    <n v="4"/>
    <s v="PLATINUM"/>
    <n v="249"/>
  </r>
  <r>
    <n v="498"/>
    <x v="2"/>
    <s v="Male"/>
    <n v="25"/>
    <n v="8"/>
    <n v="121702.73"/>
    <x v="0"/>
    <n v="1"/>
    <n v="1"/>
    <n v="132210.49"/>
    <n v="0"/>
    <x v="1"/>
    <n v="4"/>
    <s v="DIAMOND"/>
    <n v="793"/>
  </r>
  <r>
    <n v="549"/>
    <x v="0"/>
    <s v="Male"/>
    <n v="25"/>
    <n v="6"/>
    <n v="193858.2"/>
    <x v="0"/>
    <n v="0"/>
    <n v="1"/>
    <n v="21600.11"/>
    <n v="0"/>
    <x v="1"/>
    <n v="3"/>
    <s v="PLATINUM"/>
    <n v="737"/>
  </r>
  <r>
    <n v="601"/>
    <x v="2"/>
    <s v="Female"/>
    <n v="54"/>
    <n v="1"/>
    <n v="131039.97"/>
    <x v="2"/>
    <n v="1"/>
    <n v="1"/>
    <n v="199661.5"/>
    <n v="0"/>
    <x v="1"/>
    <n v="1"/>
    <s v="DIAMOND"/>
    <n v="929"/>
  </r>
  <r>
    <n v="544"/>
    <x v="1"/>
    <s v="Male"/>
    <n v="64"/>
    <n v="9"/>
    <n v="113829.45"/>
    <x v="0"/>
    <n v="1"/>
    <n v="1"/>
    <n v="124341.49"/>
    <n v="0"/>
    <x v="1"/>
    <n v="3"/>
    <s v="GOLD"/>
    <n v="562"/>
  </r>
  <r>
    <n v="632"/>
    <x v="2"/>
    <s v="Female"/>
    <n v="41"/>
    <n v="3"/>
    <n v="81877.38"/>
    <x v="0"/>
    <n v="1"/>
    <n v="1"/>
    <n v="33642.21"/>
    <n v="0"/>
    <x v="1"/>
    <n v="3"/>
    <s v="SILVER"/>
    <n v="532"/>
  </r>
  <r>
    <n v="694"/>
    <x v="0"/>
    <s v="Male"/>
    <n v="57"/>
    <n v="8"/>
    <n v="116326.07"/>
    <x v="0"/>
    <n v="1"/>
    <n v="1"/>
    <n v="117704.65"/>
    <n v="0"/>
    <x v="1"/>
    <n v="2"/>
    <s v="SILVER"/>
    <n v="988"/>
  </r>
  <r>
    <n v="559"/>
    <x v="1"/>
    <s v="Female"/>
    <n v="31"/>
    <n v="3"/>
    <n v="127070.73"/>
    <x v="0"/>
    <n v="0"/>
    <n v="1"/>
    <n v="160941.78"/>
    <n v="0"/>
    <x v="1"/>
    <n v="2"/>
    <s v="PLATINUM"/>
    <n v="665"/>
  </r>
  <r>
    <n v="695"/>
    <x v="0"/>
    <s v="Male"/>
    <n v="46"/>
    <n v="3"/>
    <n v="122549.64"/>
    <x v="0"/>
    <n v="1"/>
    <n v="1"/>
    <n v="56297.85"/>
    <n v="0"/>
    <x v="1"/>
    <n v="3"/>
    <s v="SILVER"/>
    <n v="520"/>
  </r>
  <r>
    <n v="640"/>
    <x v="1"/>
    <s v="Female"/>
    <n v="42"/>
    <n v="5"/>
    <n v="176099.13"/>
    <x v="0"/>
    <n v="1"/>
    <n v="1"/>
    <n v="8404.73"/>
    <n v="0"/>
    <x v="1"/>
    <n v="5"/>
    <s v="PLATINUM"/>
    <n v="380"/>
  </r>
  <r>
    <n v="624"/>
    <x v="2"/>
    <s v="Female"/>
    <n v="48"/>
    <n v="3"/>
    <n v="122388.38"/>
    <x v="2"/>
    <n v="0"/>
    <n v="0"/>
    <n v="30020.09"/>
    <n v="0"/>
    <x v="1"/>
    <n v="2"/>
    <s v="PLATINUM"/>
    <n v="300"/>
  </r>
  <r>
    <n v="640"/>
    <x v="0"/>
    <s v="Female"/>
    <n v="32"/>
    <n v="6"/>
    <n v="118879.35"/>
    <x v="2"/>
    <n v="1"/>
    <n v="1"/>
    <n v="19131.71"/>
    <n v="0"/>
    <x v="1"/>
    <n v="2"/>
    <s v="PLATINUM"/>
    <n v="869"/>
  </r>
  <r>
    <n v="593"/>
    <x v="0"/>
    <s v="Female"/>
    <n v="38"/>
    <n v="4"/>
    <n v="88736.44"/>
    <x v="2"/>
    <n v="1"/>
    <n v="0"/>
    <n v="67020.03"/>
    <n v="0"/>
    <x v="1"/>
    <n v="5"/>
    <s v="PLATINUM"/>
    <n v="910"/>
  </r>
  <r>
    <n v="739"/>
    <x v="2"/>
    <s v="Male"/>
    <n v="45"/>
    <n v="7"/>
    <n v="102703.62"/>
    <x v="0"/>
    <n v="0"/>
    <n v="1"/>
    <n v="147802.94"/>
    <n v="1"/>
    <x v="0"/>
    <n v="3"/>
    <s v="SILVER"/>
    <n v="827"/>
  </r>
  <r>
    <n v="482"/>
    <x v="1"/>
    <s v="Male"/>
    <n v="55"/>
    <n v="5"/>
    <n v="97318.25"/>
    <x v="0"/>
    <n v="0"/>
    <n v="1"/>
    <n v="78416.14"/>
    <n v="0"/>
    <x v="1"/>
    <n v="5"/>
    <s v="GOLD"/>
    <n v="408"/>
  </r>
  <r>
    <n v="591"/>
    <x v="0"/>
    <s v="Male"/>
    <n v="58"/>
    <n v="5"/>
    <n v="128468.69"/>
    <x v="0"/>
    <n v="0"/>
    <n v="1"/>
    <n v="137254.54999999999"/>
    <n v="0"/>
    <x v="1"/>
    <n v="2"/>
    <s v="GOLD"/>
    <n v="515"/>
  </r>
  <r>
    <n v="651"/>
    <x v="2"/>
    <s v="Female"/>
    <n v="41"/>
    <n v="4"/>
    <n v="133432.59"/>
    <x v="0"/>
    <n v="0"/>
    <n v="1"/>
    <n v="151303.48000000001"/>
    <n v="0"/>
    <x v="1"/>
    <n v="3"/>
    <s v="SILVER"/>
    <n v="807"/>
  </r>
  <r>
    <n v="749"/>
    <x v="2"/>
    <s v="Female"/>
    <n v="40"/>
    <n v="8"/>
    <n v="141782.57"/>
    <x v="2"/>
    <n v="0"/>
    <n v="0"/>
    <n v="86333.63"/>
    <n v="0"/>
    <x v="1"/>
    <n v="3"/>
    <s v="DIAMOND"/>
    <n v="678"/>
  </r>
  <r>
    <n v="583"/>
    <x v="1"/>
    <s v="Male"/>
    <n v="24"/>
    <n v="9"/>
    <n v="135125.28"/>
    <x v="0"/>
    <n v="0"/>
    <n v="0"/>
    <n v="89801.9"/>
    <n v="0"/>
    <x v="1"/>
    <n v="5"/>
    <s v="SILVER"/>
    <n v="304"/>
  </r>
  <r>
    <n v="661"/>
    <x v="0"/>
    <s v="Male"/>
    <n v="42"/>
    <n v="2"/>
    <n v="178820.91"/>
    <x v="0"/>
    <n v="0"/>
    <n v="0"/>
    <n v="29358.57"/>
    <n v="1"/>
    <x v="0"/>
    <n v="1"/>
    <s v="PLATINUM"/>
    <n v="426"/>
  </r>
  <r>
    <n v="715"/>
    <x v="1"/>
    <s v="Female"/>
    <n v="31"/>
    <n v="2"/>
    <n v="112212.14"/>
    <x v="2"/>
    <n v="1"/>
    <n v="1"/>
    <n v="181600.72"/>
    <n v="0"/>
    <x v="1"/>
    <n v="5"/>
    <s v="PLATINUM"/>
    <n v="641"/>
  </r>
  <r>
    <n v="769"/>
    <x v="2"/>
    <s v="Female"/>
    <n v="45"/>
    <n v="5"/>
    <n v="126674.81"/>
    <x v="0"/>
    <n v="1"/>
    <n v="0"/>
    <n v="124118.71"/>
    <n v="1"/>
    <x v="0"/>
    <n v="5"/>
    <s v="DIAMOND"/>
    <n v="592"/>
  </r>
  <r>
    <n v="625"/>
    <x v="1"/>
    <s v="Female"/>
    <n v="51"/>
    <n v="7"/>
    <n v="136294.97"/>
    <x v="0"/>
    <n v="1"/>
    <n v="0"/>
    <n v="38867.46"/>
    <n v="1"/>
    <x v="0"/>
    <n v="1"/>
    <s v="PLATINUM"/>
    <n v="833"/>
  </r>
  <r>
    <n v="641"/>
    <x v="1"/>
    <s v="Female"/>
    <n v="36"/>
    <n v="5"/>
    <n v="66392.639999999999"/>
    <x v="0"/>
    <n v="1"/>
    <n v="0"/>
    <n v="31106.67"/>
    <n v="0"/>
    <x v="1"/>
    <n v="1"/>
    <s v="SILVER"/>
    <n v="224"/>
  </r>
  <r>
    <n v="716"/>
    <x v="2"/>
    <s v="Male"/>
    <n v="27"/>
    <n v="1"/>
    <n v="122552.34"/>
    <x v="2"/>
    <n v="1"/>
    <n v="0"/>
    <n v="67611.360000000001"/>
    <n v="0"/>
    <x v="1"/>
    <n v="5"/>
    <s v="GOLD"/>
    <n v="475"/>
  </r>
  <r>
    <n v="767"/>
    <x v="1"/>
    <s v="Male"/>
    <n v="43"/>
    <n v="1"/>
    <n v="76408.850000000006"/>
    <x v="2"/>
    <n v="1"/>
    <n v="0"/>
    <n v="77837.63"/>
    <n v="0"/>
    <x v="1"/>
    <n v="2"/>
    <s v="PLATINUM"/>
    <n v="307"/>
  </r>
  <r>
    <n v="745"/>
    <x v="2"/>
    <s v="Male"/>
    <n v="36"/>
    <n v="8"/>
    <n v="145071.24"/>
    <x v="0"/>
    <n v="0"/>
    <n v="0"/>
    <n v="6078.46"/>
    <n v="0"/>
    <x v="1"/>
    <n v="5"/>
    <s v="PLATINUM"/>
    <n v="766"/>
  </r>
  <r>
    <n v="796"/>
    <x v="1"/>
    <s v="Female"/>
    <n v="45"/>
    <n v="2"/>
    <n v="109730.22"/>
    <x v="0"/>
    <n v="1"/>
    <n v="1"/>
    <n v="123882.73"/>
    <n v="0"/>
    <x v="1"/>
    <n v="2"/>
    <s v="DIAMOND"/>
    <n v="267"/>
  </r>
  <r>
    <n v="445"/>
    <x v="0"/>
    <s v="Male"/>
    <n v="62"/>
    <n v="1"/>
    <n v="64119.38"/>
    <x v="0"/>
    <n v="1"/>
    <n v="1"/>
    <n v="76569.64"/>
    <n v="1"/>
    <x v="0"/>
    <n v="5"/>
    <s v="PLATINUM"/>
    <n v="561"/>
  </r>
  <r>
    <n v="543"/>
    <x v="2"/>
    <s v="Female"/>
    <n v="57"/>
    <n v="1"/>
    <n v="106138.33"/>
    <x v="2"/>
    <n v="1"/>
    <n v="1"/>
    <n v="120657.32"/>
    <n v="1"/>
    <x v="0"/>
    <n v="5"/>
    <s v="GOLD"/>
    <n v="677"/>
  </r>
  <r>
    <n v="742"/>
    <x v="2"/>
    <s v="Male"/>
    <n v="33"/>
    <n v="0"/>
    <n v="181656.51"/>
    <x v="0"/>
    <n v="1"/>
    <n v="1"/>
    <n v="107667.91"/>
    <n v="0"/>
    <x v="1"/>
    <n v="1"/>
    <s v="SILVER"/>
    <n v="288"/>
  </r>
  <r>
    <n v="669"/>
    <x v="1"/>
    <s v="Male"/>
    <n v="30"/>
    <n v="7"/>
    <n v="95128.86"/>
    <x v="0"/>
    <n v="0"/>
    <n v="0"/>
    <n v="19799.259999999998"/>
    <n v="0"/>
    <x v="1"/>
    <n v="4"/>
    <s v="PLATINUM"/>
    <n v="463"/>
  </r>
  <r>
    <n v="594"/>
    <x v="0"/>
    <s v="Female"/>
    <n v="49"/>
    <n v="2"/>
    <n v="126615.94"/>
    <x v="2"/>
    <n v="0"/>
    <n v="1"/>
    <n v="123214.74"/>
    <n v="0"/>
    <x v="1"/>
    <n v="3"/>
    <s v="DIAMOND"/>
    <n v="650"/>
  </r>
  <r>
    <n v="659"/>
    <x v="2"/>
    <s v="Male"/>
    <n v="36"/>
    <n v="2"/>
    <n v="76190.48"/>
    <x v="2"/>
    <n v="1"/>
    <n v="1"/>
    <n v="149066.14000000001"/>
    <n v="0"/>
    <x v="1"/>
    <n v="1"/>
    <s v="PLATINUM"/>
    <n v="374"/>
  </r>
  <r>
    <n v="750"/>
    <x v="2"/>
    <s v="Male"/>
    <n v="40"/>
    <n v="5"/>
    <n v="168286.81"/>
    <x v="1"/>
    <n v="1"/>
    <n v="0"/>
    <n v="20451.990000000002"/>
    <n v="1"/>
    <x v="0"/>
    <n v="4"/>
    <s v="GOLD"/>
    <n v="523"/>
  </r>
  <r>
    <n v="626"/>
    <x v="2"/>
    <s v="Male"/>
    <n v="35"/>
    <n v="4"/>
    <n v="88109.81"/>
    <x v="0"/>
    <n v="1"/>
    <n v="1"/>
    <n v="32825.5"/>
    <n v="0"/>
    <x v="1"/>
    <n v="5"/>
    <s v="SILVER"/>
    <n v="279"/>
  </r>
  <r>
    <n v="686"/>
    <x v="1"/>
    <s v="Female"/>
    <n v="34"/>
    <n v="3"/>
    <n v="123971.51"/>
    <x v="2"/>
    <n v="1"/>
    <n v="0"/>
    <n v="147794.63"/>
    <n v="0"/>
    <x v="1"/>
    <n v="5"/>
    <s v="PLATINUM"/>
    <n v="410"/>
  </r>
  <r>
    <n v="540"/>
    <x v="1"/>
    <s v="Male"/>
    <n v="48"/>
    <n v="0"/>
    <n v="148116.48000000001"/>
    <x v="0"/>
    <n v="0"/>
    <n v="0"/>
    <n v="116973.48"/>
    <n v="0"/>
    <x v="1"/>
    <n v="3"/>
    <s v="GOLD"/>
    <n v="274"/>
  </r>
  <r>
    <n v="634"/>
    <x v="2"/>
    <s v="Male"/>
    <n v="35"/>
    <n v="6"/>
    <n v="116269.01"/>
    <x v="0"/>
    <n v="1"/>
    <n v="0"/>
    <n v="129964.94"/>
    <n v="0"/>
    <x v="1"/>
    <n v="1"/>
    <s v="SILVER"/>
    <n v="989"/>
  </r>
  <r>
    <n v="632"/>
    <x v="0"/>
    <s v="Male"/>
    <n v="38"/>
    <n v="1"/>
    <n v="120599.21"/>
    <x v="0"/>
    <n v="1"/>
    <n v="0"/>
    <n v="92816.86"/>
    <n v="0"/>
    <x v="1"/>
    <n v="3"/>
    <s v="DIAMOND"/>
    <n v="666"/>
  </r>
  <r>
    <n v="501"/>
    <x v="1"/>
    <s v="Female"/>
    <n v="41"/>
    <n v="3"/>
    <n v="144260.5"/>
    <x v="0"/>
    <n v="1"/>
    <n v="0"/>
    <n v="172114.67"/>
    <n v="0"/>
    <x v="1"/>
    <n v="5"/>
    <s v="DIAMOND"/>
    <n v="518"/>
  </r>
  <r>
    <n v="650"/>
    <x v="0"/>
    <s v="Female"/>
    <n v="25"/>
    <n v="3"/>
    <n v="86605.5"/>
    <x v="1"/>
    <n v="1"/>
    <n v="0"/>
    <n v="16649.310000000001"/>
    <n v="1"/>
    <x v="0"/>
    <n v="2"/>
    <s v="GOLD"/>
    <n v="653"/>
  </r>
  <r>
    <n v="554"/>
    <x v="2"/>
    <s v="Female"/>
    <n v="37"/>
    <n v="4"/>
    <n v="58629.97"/>
    <x v="0"/>
    <n v="0"/>
    <n v="0"/>
    <n v="182038.6"/>
    <n v="0"/>
    <x v="1"/>
    <n v="2"/>
    <s v="DIAMOND"/>
    <n v="606"/>
  </r>
  <r>
    <n v="672"/>
    <x v="0"/>
    <s v="Female"/>
    <n v="56"/>
    <n v="2"/>
    <n v="209767.31"/>
    <x v="2"/>
    <n v="1"/>
    <n v="1"/>
    <n v="150694.42000000001"/>
    <n v="1"/>
    <x v="0"/>
    <n v="5"/>
    <s v="PLATINUM"/>
    <n v="742"/>
  </r>
  <r>
    <n v="459"/>
    <x v="0"/>
    <s v="Female"/>
    <n v="42"/>
    <n v="6"/>
    <n v="129634.25"/>
    <x v="2"/>
    <n v="1"/>
    <n v="1"/>
    <n v="177683.02"/>
    <n v="1"/>
    <x v="0"/>
    <n v="3"/>
    <s v="PLATINUM"/>
    <n v="326"/>
  </r>
  <r>
    <n v="776"/>
    <x v="1"/>
    <s v="Female"/>
    <n v="38"/>
    <n v="2"/>
    <n v="169824.46"/>
    <x v="0"/>
    <n v="1"/>
    <n v="0"/>
    <n v="169291.7"/>
    <n v="0"/>
    <x v="1"/>
    <n v="5"/>
    <s v="SILVER"/>
    <n v="844"/>
  </r>
  <r>
    <n v="694"/>
    <x v="1"/>
    <s v="Male"/>
    <n v="36"/>
    <n v="3"/>
    <n v="97530.25"/>
    <x v="0"/>
    <n v="1"/>
    <n v="1"/>
    <n v="117140.41"/>
    <n v="0"/>
    <x v="1"/>
    <n v="5"/>
    <s v="SILVER"/>
    <n v="522"/>
  </r>
  <r>
    <n v="787"/>
    <x v="1"/>
    <s v="Female"/>
    <n v="42"/>
    <n v="10"/>
    <n v="145988.65"/>
    <x v="2"/>
    <n v="1"/>
    <n v="1"/>
    <n v="79510.37"/>
    <n v="0"/>
    <x v="1"/>
    <n v="4"/>
    <s v="DIAMOND"/>
    <n v="396"/>
  </r>
  <r>
    <n v="673"/>
    <x v="1"/>
    <s v="Female"/>
    <n v="40"/>
    <n v="5"/>
    <n v="137494.28"/>
    <x v="0"/>
    <n v="1"/>
    <n v="0"/>
    <n v="81753.919999999998"/>
    <n v="0"/>
    <x v="1"/>
    <n v="1"/>
    <s v="SILVER"/>
    <n v="748"/>
  </r>
  <r>
    <n v="591"/>
    <x v="1"/>
    <s v="Male"/>
    <n v="24"/>
    <n v="6"/>
    <n v="147360"/>
    <x v="0"/>
    <n v="1"/>
    <n v="1"/>
    <n v="25310.82"/>
    <n v="0"/>
    <x v="1"/>
    <n v="3"/>
    <s v="SILVER"/>
    <n v="602"/>
  </r>
  <r>
    <n v="657"/>
    <x v="0"/>
    <s v="Male"/>
    <n v="31"/>
    <n v="3"/>
    <n v="125167.02"/>
    <x v="0"/>
    <n v="0"/>
    <n v="0"/>
    <n v="98820.39"/>
    <n v="0"/>
    <x v="1"/>
    <n v="2"/>
    <s v="SILVER"/>
    <n v="225"/>
  </r>
  <r>
    <n v="738"/>
    <x v="2"/>
    <s v="Male"/>
    <n v="43"/>
    <n v="9"/>
    <n v="121152.05"/>
    <x v="2"/>
    <n v="1"/>
    <n v="0"/>
    <n v="64166.7"/>
    <n v="1"/>
    <x v="0"/>
    <n v="5"/>
    <s v="DIAMOND"/>
    <n v="912"/>
  </r>
  <r>
    <n v="545"/>
    <x v="2"/>
    <s v="Female"/>
    <n v="60"/>
    <n v="7"/>
    <n v="128981.07"/>
    <x v="0"/>
    <n v="0"/>
    <n v="1"/>
    <n v="176924.21"/>
    <n v="1"/>
    <x v="0"/>
    <n v="5"/>
    <s v="GOLD"/>
    <n v="907"/>
  </r>
  <r>
    <n v="816"/>
    <x v="0"/>
    <s v="Male"/>
    <n v="67"/>
    <n v="6"/>
    <n v="151858.98000000001"/>
    <x v="0"/>
    <n v="1"/>
    <n v="1"/>
    <n v="72814.31"/>
    <n v="0"/>
    <x v="1"/>
    <n v="5"/>
    <s v="GOLD"/>
    <n v="459"/>
  </r>
  <r>
    <n v="525"/>
    <x v="1"/>
    <s v="Male"/>
    <n v="36"/>
    <n v="2"/>
    <n v="114628.4"/>
    <x v="0"/>
    <n v="0"/>
    <n v="1"/>
    <n v="168290.06"/>
    <n v="0"/>
    <x v="1"/>
    <n v="1"/>
    <s v="SILVER"/>
    <n v="969"/>
  </r>
  <r>
    <n v="692"/>
    <x v="1"/>
    <s v="Female"/>
    <n v="28"/>
    <n v="8"/>
    <n v="95059.02"/>
    <x v="2"/>
    <n v="1"/>
    <n v="0"/>
    <n v="44420.18"/>
    <n v="0"/>
    <x v="1"/>
    <n v="1"/>
    <s v="GOLD"/>
    <n v="588"/>
  </r>
  <r>
    <n v="618"/>
    <x v="1"/>
    <s v="Female"/>
    <n v="24"/>
    <n v="7"/>
    <n v="128736.39"/>
    <x v="0"/>
    <n v="0"/>
    <n v="1"/>
    <n v="37147.61"/>
    <n v="0"/>
    <x v="1"/>
    <n v="2"/>
    <s v="DIAMOND"/>
    <n v="517"/>
  </r>
  <r>
    <n v="546"/>
    <x v="1"/>
    <s v="Male"/>
    <n v="24"/>
    <n v="8"/>
    <n v="156325.38"/>
    <x v="0"/>
    <n v="1"/>
    <n v="1"/>
    <n v="125381.02"/>
    <n v="0"/>
    <x v="1"/>
    <n v="2"/>
    <s v="DIAMOND"/>
    <n v="494"/>
  </r>
  <r>
    <n v="635"/>
    <x v="1"/>
    <s v="Male"/>
    <n v="29"/>
    <n v="7"/>
    <n v="105405.97"/>
    <x v="0"/>
    <n v="1"/>
    <n v="1"/>
    <n v="149853.89000000001"/>
    <n v="0"/>
    <x v="1"/>
    <n v="2"/>
    <s v="PLATINUM"/>
    <n v="274"/>
  </r>
  <r>
    <n v="611"/>
    <x v="1"/>
    <s v="Female"/>
    <n v="49"/>
    <n v="2"/>
    <n v="88915.37"/>
    <x v="1"/>
    <n v="0"/>
    <n v="0"/>
    <n v="161435.01999999999"/>
    <n v="1"/>
    <x v="0"/>
    <n v="1"/>
    <s v="PLATINUM"/>
    <n v="561"/>
  </r>
  <r>
    <n v="844"/>
    <x v="1"/>
    <s v="Male"/>
    <n v="18"/>
    <n v="2"/>
    <n v="160980.03"/>
    <x v="0"/>
    <n v="0"/>
    <n v="0"/>
    <n v="145936.28"/>
    <n v="0"/>
    <x v="1"/>
    <n v="5"/>
    <s v="DIAMOND"/>
    <n v="821"/>
  </r>
  <r>
    <n v="450"/>
    <x v="0"/>
    <s v="Female"/>
    <n v="46"/>
    <n v="5"/>
    <n v="177619.71"/>
    <x v="0"/>
    <n v="1"/>
    <n v="0"/>
    <n v="54227.06"/>
    <n v="0"/>
    <x v="1"/>
    <n v="1"/>
    <s v="GOLD"/>
    <n v="238"/>
  </r>
  <r>
    <n v="727"/>
    <x v="0"/>
    <s v="Male"/>
    <n v="38"/>
    <n v="2"/>
    <n v="62276.99"/>
    <x v="0"/>
    <n v="1"/>
    <n v="1"/>
    <n v="59280.79"/>
    <n v="0"/>
    <x v="1"/>
    <n v="4"/>
    <s v="DIAMOND"/>
    <n v="757"/>
  </r>
  <r>
    <n v="460"/>
    <x v="2"/>
    <s v="Male"/>
    <n v="46"/>
    <n v="4"/>
    <n v="127559.97"/>
    <x v="2"/>
    <n v="1"/>
    <n v="1"/>
    <n v="126952.5"/>
    <n v="0"/>
    <x v="1"/>
    <n v="5"/>
    <s v="SILVER"/>
    <n v="287"/>
  </r>
  <r>
    <n v="758"/>
    <x v="2"/>
    <s v="Female"/>
    <n v="47"/>
    <n v="9"/>
    <n v="95523.16"/>
    <x v="0"/>
    <n v="1"/>
    <n v="0"/>
    <n v="73294.48"/>
    <n v="0"/>
    <x v="1"/>
    <n v="1"/>
    <s v="DIAMOND"/>
    <n v="810"/>
  </r>
  <r>
    <n v="490"/>
    <x v="1"/>
    <s v="Female"/>
    <n v="35"/>
    <n v="7"/>
    <n v="107749.03"/>
    <x v="0"/>
    <n v="1"/>
    <n v="1"/>
    <n v="3937.37"/>
    <n v="0"/>
    <x v="1"/>
    <n v="5"/>
    <s v="PLATINUM"/>
    <n v="960"/>
  </r>
  <r>
    <n v="815"/>
    <x v="2"/>
    <s v="Male"/>
    <n v="37"/>
    <n v="2"/>
    <n v="110777.26"/>
    <x v="2"/>
    <n v="1"/>
    <n v="0"/>
    <n v="2383.59"/>
    <n v="0"/>
    <x v="1"/>
    <n v="3"/>
    <s v="GOLD"/>
    <n v="623"/>
  </r>
  <r>
    <n v="838"/>
    <x v="0"/>
    <s v="Female"/>
    <n v="39"/>
    <n v="5"/>
    <n v="166733.92000000001"/>
    <x v="2"/>
    <n v="1"/>
    <n v="0"/>
    <n v="14279.44"/>
    <n v="0"/>
    <x v="1"/>
    <n v="2"/>
    <s v="DIAMOND"/>
    <n v="917"/>
  </r>
  <r>
    <n v="803"/>
    <x v="1"/>
    <s v="Male"/>
    <n v="31"/>
    <n v="9"/>
    <n v="157120.85999999999"/>
    <x v="2"/>
    <n v="1"/>
    <n v="0"/>
    <n v="141300.53"/>
    <n v="0"/>
    <x v="1"/>
    <n v="3"/>
    <s v="GOLD"/>
    <n v="963"/>
  </r>
  <r>
    <n v="664"/>
    <x v="2"/>
    <s v="Female"/>
    <n v="36"/>
    <n v="2"/>
    <n v="127160.78"/>
    <x v="2"/>
    <n v="1"/>
    <n v="0"/>
    <n v="78140.75"/>
    <n v="0"/>
    <x v="1"/>
    <n v="5"/>
    <s v="GOLD"/>
    <n v="705"/>
  </r>
  <r>
    <n v="633"/>
    <x v="1"/>
    <s v="Female"/>
    <n v="37"/>
    <n v="9"/>
    <n v="156091.97"/>
    <x v="0"/>
    <n v="1"/>
    <n v="0"/>
    <n v="72008.61"/>
    <n v="0"/>
    <x v="1"/>
    <n v="5"/>
    <s v="GOLD"/>
    <n v="519"/>
  </r>
  <r>
    <n v="664"/>
    <x v="1"/>
    <s v="Male"/>
    <n v="58"/>
    <n v="5"/>
    <n v="98668.18"/>
    <x v="0"/>
    <n v="1"/>
    <n v="1"/>
    <n v="60887.58"/>
    <n v="0"/>
    <x v="1"/>
    <n v="1"/>
    <s v="DIAMOND"/>
    <n v="773"/>
  </r>
  <r>
    <n v="600"/>
    <x v="1"/>
    <s v="Female"/>
    <n v="43"/>
    <n v="5"/>
    <n v="134022.06"/>
    <x v="0"/>
    <n v="1"/>
    <n v="0"/>
    <n v="194764.83"/>
    <n v="0"/>
    <x v="1"/>
    <n v="3"/>
    <s v="GOLD"/>
    <n v="568"/>
  </r>
  <r>
    <n v="693"/>
    <x v="1"/>
    <s v="Female"/>
    <n v="35"/>
    <n v="5"/>
    <n v="124151.09"/>
    <x v="0"/>
    <n v="1"/>
    <n v="0"/>
    <n v="88705.14"/>
    <n v="1"/>
    <x v="0"/>
    <n v="5"/>
    <s v="DIAMOND"/>
    <n v="854"/>
  </r>
  <r>
    <n v="663"/>
    <x v="2"/>
    <s v="Female"/>
    <n v="36"/>
    <n v="6"/>
    <n v="77253.5"/>
    <x v="0"/>
    <n v="0"/>
    <n v="0"/>
    <n v="35817.97"/>
    <n v="1"/>
    <x v="0"/>
    <n v="5"/>
    <s v="PLATINUM"/>
    <n v="944"/>
  </r>
  <r>
    <n v="742"/>
    <x v="2"/>
    <s v="Female"/>
    <n v="21"/>
    <n v="1"/>
    <n v="114292.48"/>
    <x v="0"/>
    <n v="1"/>
    <n v="0"/>
    <n v="31520.400000000001"/>
    <n v="0"/>
    <x v="1"/>
    <n v="2"/>
    <s v="GOLD"/>
    <n v="254"/>
  </r>
  <r>
    <n v="710"/>
    <x v="2"/>
    <s v="Male"/>
    <n v="43"/>
    <n v="2"/>
    <n v="140080.32000000001"/>
    <x v="1"/>
    <n v="1"/>
    <n v="1"/>
    <n v="157908.19"/>
    <n v="1"/>
    <x v="0"/>
    <n v="3"/>
    <s v="GOLD"/>
    <n v="350"/>
  </r>
  <r>
    <n v="710"/>
    <x v="0"/>
    <s v="Female"/>
    <n v="27"/>
    <n v="2"/>
    <n v="135277.96"/>
    <x v="0"/>
    <n v="1"/>
    <n v="0"/>
    <n v="142200.15"/>
    <n v="0"/>
    <x v="1"/>
    <n v="4"/>
    <s v="SILVER"/>
    <n v="314"/>
  </r>
  <r>
    <n v="720"/>
    <x v="2"/>
    <s v="Male"/>
    <n v="60"/>
    <n v="9"/>
    <n v="115920.62"/>
    <x v="2"/>
    <n v="0"/>
    <n v="0"/>
    <n v="157552.07999999999"/>
    <n v="1"/>
    <x v="0"/>
    <n v="1"/>
    <s v="PLATINUM"/>
    <n v="274"/>
  </r>
  <r>
    <n v="684"/>
    <x v="0"/>
    <s v="Male"/>
    <n v="41"/>
    <n v="2"/>
    <n v="119782.72"/>
    <x v="2"/>
    <n v="0"/>
    <n v="0"/>
    <n v="120284.67"/>
    <n v="0"/>
    <x v="1"/>
    <n v="2"/>
    <s v="GOLD"/>
    <n v="935"/>
  </r>
  <r>
    <n v="531"/>
    <x v="1"/>
    <s v="Female"/>
    <n v="63"/>
    <n v="1"/>
    <n v="114715.71"/>
    <x v="0"/>
    <n v="0"/>
    <n v="1"/>
    <n v="24506.95"/>
    <n v="1"/>
    <x v="0"/>
    <n v="2"/>
    <s v="PLATINUM"/>
    <n v="908"/>
  </r>
  <r>
    <n v="742"/>
    <x v="2"/>
    <s v="Female"/>
    <n v="36"/>
    <n v="2"/>
    <n v="129748.54"/>
    <x v="2"/>
    <n v="0"/>
    <n v="0"/>
    <n v="47271.61"/>
    <n v="1"/>
    <x v="0"/>
    <n v="3"/>
    <s v="GOLD"/>
    <n v="914"/>
  </r>
  <r>
    <n v="717"/>
    <x v="1"/>
    <s v="Male"/>
    <n v="31"/>
    <n v="4"/>
    <n v="129722.57"/>
    <x v="0"/>
    <n v="0"/>
    <n v="0"/>
    <n v="41176.6"/>
    <n v="0"/>
    <x v="1"/>
    <n v="5"/>
    <s v="GOLD"/>
    <n v="585"/>
  </r>
  <r>
    <n v="767"/>
    <x v="1"/>
    <s v="Male"/>
    <n v="36"/>
    <n v="3"/>
    <n v="139180.20000000001"/>
    <x v="0"/>
    <n v="0"/>
    <n v="0"/>
    <n v="123880.19"/>
    <n v="0"/>
    <x v="1"/>
    <n v="2"/>
    <s v="DIAMOND"/>
    <n v="277"/>
  </r>
  <r>
    <n v="636"/>
    <x v="2"/>
    <s v="Male"/>
    <n v="49"/>
    <n v="6"/>
    <n v="113599.74"/>
    <x v="2"/>
    <n v="1"/>
    <n v="0"/>
    <n v="158887.09"/>
    <n v="1"/>
    <x v="0"/>
    <n v="2"/>
    <s v="PLATINUM"/>
    <n v="752"/>
  </r>
  <r>
    <n v="648"/>
    <x v="1"/>
    <s v="Male"/>
    <n v="33"/>
    <n v="7"/>
    <n v="134944"/>
    <x v="0"/>
    <n v="1"/>
    <n v="1"/>
    <n v="117036.38"/>
    <n v="0"/>
    <x v="1"/>
    <n v="2"/>
    <s v="PLATINUM"/>
    <n v="219"/>
  </r>
  <r>
    <n v="622"/>
    <x v="2"/>
    <s v="Female"/>
    <n v="58"/>
    <n v="7"/>
    <n v="116922.25"/>
    <x v="0"/>
    <n v="1"/>
    <n v="0"/>
    <n v="120415.61"/>
    <n v="1"/>
    <x v="0"/>
    <n v="2"/>
    <s v="GOLD"/>
    <n v="475"/>
  </r>
  <r>
    <n v="692"/>
    <x v="0"/>
    <s v="Male"/>
    <n v="28"/>
    <n v="9"/>
    <n v="118945.09"/>
    <x v="0"/>
    <n v="0"/>
    <n v="0"/>
    <n v="16064.25"/>
    <n v="1"/>
    <x v="0"/>
    <n v="3"/>
    <s v="SILVER"/>
    <n v="735"/>
  </r>
  <r>
    <n v="679"/>
    <x v="0"/>
    <s v="Female"/>
    <n v="35"/>
    <n v="8"/>
    <n v="119182.73"/>
    <x v="0"/>
    <n v="0"/>
    <n v="0"/>
    <n v="121210.09"/>
    <n v="0"/>
    <x v="1"/>
    <n v="3"/>
    <s v="SILVER"/>
    <n v="369"/>
  </r>
  <r>
    <n v="774"/>
    <x v="1"/>
    <s v="Female"/>
    <n v="28"/>
    <n v="1"/>
    <n v="71264.02"/>
    <x v="2"/>
    <n v="0"/>
    <n v="1"/>
    <n v="68759.570000000007"/>
    <n v="0"/>
    <x v="1"/>
    <n v="5"/>
    <s v="GOLD"/>
    <n v="461"/>
  </r>
  <r>
    <n v="747"/>
    <x v="2"/>
    <s v="Male"/>
    <n v="58"/>
    <n v="7"/>
    <n v="116313.57"/>
    <x v="0"/>
    <n v="1"/>
    <n v="1"/>
    <n v="190696.35"/>
    <n v="1"/>
    <x v="0"/>
    <n v="3"/>
    <s v="PLATINUM"/>
    <n v="844"/>
  </r>
  <r>
    <n v="792"/>
    <x v="0"/>
    <s v="Male"/>
    <n v="36"/>
    <n v="5"/>
    <n v="92140.15"/>
    <x v="0"/>
    <n v="0"/>
    <n v="1"/>
    <n v="67468.67"/>
    <n v="0"/>
    <x v="1"/>
    <n v="3"/>
    <s v="SILVER"/>
    <n v="328"/>
  </r>
  <r>
    <n v="714"/>
    <x v="2"/>
    <s v="Male"/>
    <n v="42"/>
    <n v="2"/>
    <n v="177640.09"/>
    <x v="0"/>
    <n v="0"/>
    <n v="1"/>
    <n v="47166.55"/>
    <n v="0"/>
    <x v="1"/>
    <n v="5"/>
    <s v="GOLD"/>
    <n v="809"/>
  </r>
  <r>
    <n v="704"/>
    <x v="0"/>
    <s v="Male"/>
    <n v="48"/>
    <n v="8"/>
    <n v="167997.6"/>
    <x v="0"/>
    <n v="1"/>
    <n v="1"/>
    <n v="173498.45"/>
    <n v="0"/>
    <x v="1"/>
    <n v="2"/>
    <s v="SILVER"/>
    <n v="970"/>
  </r>
  <r>
    <n v="698"/>
    <x v="1"/>
    <s v="Male"/>
    <n v="36"/>
    <n v="2"/>
    <n v="82275.350000000006"/>
    <x v="2"/>
    <n v="1"/>
    <n v="1"/>
    <n v="93249.26"/>
    <n v="0"/>
    <x v="1"/>
    <n v="5"/>
    <s v="GOLD"/>
    <n v="925"/>
  </r>
  <r>
    <n v="850"/>
    <x v="2"/>
    <s v="Female"/>
    <n v="48"/>
    <n v="6"/>
    <n v="111962.99"/>
    <x v="0"/>
    <n v="1"/>
    <n v="0"/>
    <n v="111755.8"/>
    <n v="0"/>
    <x v="1"/>
    <n v="5"/>
    <s v="GOLD"/>
    <n v="446"/>
  </r>
  <r>
    <n v="743"/>
    <x v="2"/>
    <s v="Female"/>
    <n v="34"/>
    <n v="1"/>
    <n v="131736.88"/>
    <x v="0"/>
    <n v="1"/>
    <n v="1"/>
    <n v="108543.21"/>
    <n v="0"/>
    <x v="1"/>
    <n v="5"/>
    <s v="GOLD"/>
    <n v="514"/>
  </r>
  <r>
    <n v="761"/>
    <x v="2"/>
    <s v="Male"/>
    <n v="36"/>
    <n v="8"/>
    <n v="108239.11"/>
    <x v="2"/>
    <n v="0"/>
    <n v="0"/>
    <n v="99444.02"/>
    <n v="0"/>
    <x v="1"/>
    <n v="4"/>
    <s v="DIAMOND"/>
    <n v="954"/>
  </r>
  <r>
    <n v="702"/>
    <x v="1"/>
    <s v="Female"/>
    <n v="46"/>
    <n v="9"/>
    <n v="98444.19"/>
    <x v="0"/>
    <n v="0"/>
    <n v="1"/>
    <n v="109563.28"/>
    <n v="0"/>
    <x v="1"/>
    <n v="1"/>
    <s v="PLATINUM"/>
    <n v="511"/>
  </r>
  <r>
    <n v="488"/>
    <x v="2"/>
    <s v="Male"/>
    <n v="32"/>
    <n v="3"/>
    <n v="114540.38"/>
    <x v="0"/>
    <n v="1"/>
    <n v="0"/>
    <n v="92568.07"/>
    <n v="0"/>
    <x v="1"/>
    <n v="2"/>
    <s v="GOLD"/>
    <n v="804"/>
  </r>
  <r>
    <n v="683"/>
    <x v="1"/>
    <s v="Female"/>
    <n v="35"/>
    <n v="6"/>
    <n v="187530.66"/>
    <x v="2"/>
    <n v="1"/>
    <n v="1"/>
    <n v="37976.36"/>
    <n v="0"/>
    <x v="1"/>
    <n v="3"/>
    <s v="SILVER"/>
    <n v="511"/>
  </r>
  <r>
    <n v="601"/>
    <x v="2"/>
    <s v="Female"/>
    <n v="42"/>
    <n v="9"/>
    <n v="133636.16"/>
    <x v="0"/>
    <n v="0"/>
    <n v="1"/>
    <n v="103315.74"/>
    <n v="0"/>
    <x v="1"/>
    <n v="4"/>
    <s v="SILVER"/>
    <n v="336"/>
  </r>
  <r>
    <n v="671"/>
    <x v="2"/>
    <s v="Female"/>
    <n v="44"/>
    <n v="0"/>
    <n v="84745.03"/>
    <x v="2"/>
    <n v="0"/>
    <n v="1"/>
    <n v="34673.980000000003"/>
    <n v="0"/>
    <x v="1"/>
    <n v="4"/>
    <s v="SILVER"/>
    <n v="863"/>
  </r>
  <r>
    <n v="614"/>
    <x v="2"/>
    <s v="Female"/>
    <n v="31"/>
    <n v="7"/>
    <n v="120599.38"/>
    <x v="2"/>
    <n v="1"/>
    <n v="1"/>
    <n v="46163.44"/>
    <n v="0"/>
    <x v="1"/>
    <n v="3"/>
    <s v="DIAMOND"/>
    <n v="906"/>
  </r>
  <r>
    <n v="850"/>
    <x v="1"/>
    <s v="Male"/>
    <n v="39"/>
    <n v="4"/>
    <n v="127771.35"/>
    <x v="2"/>
    <n v="0"/>
    <n v="1"/>
    <n v="151738.54"/>
    <n v="0"/>
    <x v="1"/>
    <n v="4"/>
    <s v="PLATINUM"/>
    <n v="404"/>
  </r>
  <r>
    <n v="598"/>
    <x v="2"/>
    <s v="Male"/>
    <n v="53"/>
    <n v="10"/>
    <n v="167772.96"/>
    <x v="0"/>
    <n v="1"/>
    <n v="1"/>
    <n v="136886.85999999999"/>
    <n v="0"/>
    <x v="1"/>
    <n v="5"/>
    <s v="SILVER"/>
    <n v="686"/>
  </r>
  <r>
    <n v="657"/>
    <x v="1"/>
    <s v="Female"/>
    <n v="37"/>
    <n v="6"/>
    <n v="95845.6"/>
    <x v="0"/>
    <n v="1"/>
    <n v="0"/>
    <n v="122218.23"/>
    <n v="0"/>
    <x v="1"/>
    <n v="5"/>
    <s v="GOLD"/>
    <n v="517"/>
  </r>
  <r>
    <n v="681"/>
    <x v="0"/>
    <s v="Male"/>
    <n v="65"/>
    <n v="7"/>
    <n v="134714.70000000001"/>
    <x v="2"/>
    <n v="0"/>
    <n v="1"/>
    <n v="190419.81"/>
    <n v="0"/>
    <x v="1"/>
    <n v="3"/>
    <s v="GOLD"/>
    <n v="854"/>
  </r>
  <r>
    <n v="421"/>
    <x v="2"/>
    <s v="Male"/>
    <n v="28"/>
    <n v="8"/>
    <n v="122384.22"/>
    <x v="1"/>
    <n v="1"/>
    <n v="1"/>
    <n v="89017.38"/>
    <n v="1"/>
    <x v="0"/>
    <n v="4"/>
    <s v="SILVER"/>
    <n v="237"/>
  </r>
  <r>
    <n v="745"/>
    <x v="1"/>
    <s v="Male"/>
    <n v="25"/>
    <n v="5"/>
    <n v="157993.15"/>
    <x v="2"/>
    <n v="1"/>
    <n v="0"/>
    <n v="146041.45000000001"/>
    <n v="0"/>
    <x v="1"/>
    <n v="1"/>
    <s v="SILVER"/>
    <n v="395"/>
  </r>
  <r>
    <n v="580"/>
    <x v="2"/>
    <s v="Female"/>
    <n v="42"/>
    <n v="2"/>
    <n v="123331.36"/>
    <x v="0"/>
    <n v="0"/>
    <n v="0"/>
    <n v="103516.08"/>
    <n v="1"/>
    <x v="0"/>
    <n v="3"/>
    <s v="DIAMOND"/>
    <n v="362"/>
  </r>
  <r>
    <n v="497"/>
    <x v="0"/>
    <s v="Male"/>
    <n v="27"/>
    <n v="9"/>
    <n v="75263.16"/>
    <x v="0"/>
    <n v="1"/>
    <n v="1"/>
    <n v="164825.04"/>
    <n v="0"/>
    <x v="1"/>
    <n v="5"/>
    <s v="GOLD"/>
    <n v="709"/>
  </r>
  <r>
    <n v="720"/>
    <x v="1"/>
    <s v="Female"/>
    <n v="43"/>
    <n v="6"/>
    <n v="137824.03"/>
    <x v="2"/>
    <n v="1"/>
    <n v="0"/>
    <n v="172557.77"/>
    <n v="0"/>
    <x v="1"/>
    <n v="4"/>
    <s v="GOLD"/>
    <n v="506"/>
  </r>
  <r>
    <n v="659"/>
    <x v="2"/>
    <s v="Male"/>
    <n v="36"/>
    <n v="4"/>
    <n v="132578.92000000001"/>
    <x v="2"/>
    <n v="1"/>
    <n v="0"/>
    <n v="84320.94"/>
    <n v="0"/>
    <x v="1"/>
    <n v="1"/>
    <s v="DIAMOND"/>
    <n v="367"/>
  </r>
  <r>
    <n v="841"/>
    <x v="1"/>
    <s v="Female"/>
    <n v="36"/>
    <n v="5"/>
    <n v="156021.31"/>
    <x v="0"/>
    <n v="0"/>
    <n v="0"/>
    <n v="122662.98"/>
    <n v="0"/>
    <x v="1"/>
    <n v="4"/>
    <s v="DIAMOND"/>
    <n v="242"/>
  </r>
  <r>
    <n v="732"/>
    <x v="0"/>
    <s v="Female"/>
    <n v="69"/>
    <n v="9"/>
    <n v="137453.43"/>
    <x v="0"/>
    <n v="0"/>
    <n v="1"/>
    <n v="110932.24"/>
    <n v="1"/>
    <x v="0"/>
    <n v="5"/>
    <s v="PLATINUM"/>
    <n v="719"/>
  </r>
  <r>
    <n v="464"/>
    <x v="2"/>
    <s v="Male"/>
    <n v="33"/>
    <n v="8"/>
    <n v="164284.72"/>
    <x v="2"/>
    <n v="1"/>
    <n v="1"/>
    <n v="3710.34"/>
    <n v="0"/>
    <x v="1"/>
    <n v="4"/>
    <s v="GOLD"/>
    <n v="406"/>
  </r>
  <r>
    <n v="630"/>
    <x v="2"/>
    <s v="Female"/>
    <n v="31"/>
    <n v="2"/>
    <n v="112373.49"/>
    <x v="2"/>
    <n v="1"/>
    <n v="1"/>
    <n v="131167.98000000001"/>
    <n v="0"/>
    <x v="1"/>
    <n v="3"/>
    <s v="SILVER"/>
    <n v="888"/>
  </r>
  <r>
    <n v="732"/>
    <x v="2"/>
    <s v="Female"/>
    <n v="29"/>
    <n v="1"/>
    <n v="154333.82"/>
    <x v="0"/>
    <n v="1"/>
    <n v="1"/>
    <n v="138527.56"/>
    <n v="0"/>
    <x v="1"/>
    <n v="4"/>
    <s v="GOLD"/>
    <n v="599"/>
  </r>
  <r>
    <n v="634"/>
    <x v="2"/>
    <s v="Male"/>
    <n v="37"/>
    <n v="3"/>
    <n v="111432.77"/>
    <x v="2"/>
    <n v="1"/>
    <n v="1"/>
    <n v="167032.49"/>
    <n v="0"/>
    <x v="1"/>
    <n v="4"/>
    <s v="GOLD"/>
    <n v="558"/>
  </r>
  <r>
    <n v="559"/>
    <x v="1"/>
    <s v="Male"/>
    <n v="34"/>
    <n v="2"/>
    <n v="137390.10999999999"/>
    <x v="2"/>
    <n v="1"/>
    <n v="0"/>
    <n v="9677"/>
    <n v="0"/>
    <x v="1"/>
    <n v="4"/>
    <s v="PLATINUM"/>
    <n v="796"/>
  </r>
  <r>
    <n v="686"/>
    <x v="2"/>
    <s v="Female"/>
    <n v="56"/>
    <n v="5"/>
    <n v="111642.08"/>
    <x v="0"/>
    <n v="1"/>
    <n v="1"/>
    <n v="80553.87"/>
    <n v="0"/>
    <x v="1"/>
    <n v="5"/>
    <s v="DIAMOND"/>
    <n v="799"/>
  </r>
  <r>
    <n v="507"/>
    <x v="1"/>
    <s v="Male"/>
    <n v="36"/>
    <n v="4"/>
    <n v="83543.37"/>
    <x v="0"/>
    <n v="0"/>
    <n v="0"/>
    <n v="140134.43"/>
    <n v="0"/>
    <x v="1"/>
    <n v="1"/>
    <s v="DIAMOND"/>
    <n v="691"/>
  </r>
  <r>
    <n v="732"/>
    <x v="2"/>
    <s v="Male"/>
    <n v="50"/>
    <n v="6"/>
    <n v="145338.76"/>
    <x v="0"/>
    <n v="0"/>
    <n v="0"/>
    <n v="91936.1"/>
    <n v="1"/>
    <x v="0"/>
    <n v="4"/>
    <s v="DIAMOND"/>
    <n v="738"/>
  </r>
  <r>
    <n v="818"/>
    <x v="1"/>
    <s v="Female"/>
    <n v="31"/>
    <n v="1"/>
    <n v="186796.37"/>
    <x v="0"/>
    <n v="0"/>
    <n v="0"/>
    <n v="178252.63"/>
    <n v="0"/>
    <x v="1"/>
    <n v="4"/>
    <s v="PLATINUM"/>
    <n v="417"/>
  </r>
  <r>
    <n v="660"/>
    <x v="2"/>
    <s v="Male"/>
    <n v="35"/>
    <n v="8"/>
    <n v="58641.43"/>
    <x v="0"/>
    <n v="0"/>
    <n v="1"/>
    <n v="198674.08"/>
    <n v="0"/>
    <x v="1"/>
    <n v="5"/>
    <s v="PLATINUM"/>
    <n v="815"/>
  </r>
  <r>
    <n v="640"/>
    <x v="1"/>
    <s v="Male"/>
    <n v="44"/>
    <n v="3"/>
    <n v="137148.68"/>
    <x v="0"/>
    <n v="1"/>
    <n v="0"/>
    <n v="92381.01"/>
    <n v="0"/>
    <x v="1"/>
    <n v="1"/>
    <s v="PLATINUM"/>
    <n v="351"/>
  </r>
  <r>
    <n v="505"/>
    <x v="1"/>
    <s v="Male"/>
    <n v="49"/>
    <n v="7"/>
    <n v="80001.23"/>
    <x v="0"/>
    <n v="0"/>
    <n v="0"/>
    <n v="135180.10999999999"/>
    <n v="0"/>
    <x v="1"/>
    <n v="5"/>
    <s v="GOLD"/>
    <n v="726"/>
  </r>
  <r>
    <n v="714"/>
    <x v="2"/>
    <s v="Male"/>
    <n v="21"/>
    <n v="6"/>
    <n v="86402.52"/>
    <x v="2"/>
    <n v="0"/>
    <n v="0"/>
    <n v="27330.59"/>
    <n v="0"/>
    <x v="1"/>
    <n v="4"/>
    <s v="GOLD"/>
    <n v="910"/>
  </r>
  <r>
    <n v="611"/>
    <x v="0"/>
    <s v="Male"/>
    <n v="51"/>
    <n v="1"/>
    <n v="122874.74"/>
    <x v="0"/>
    <n v="1"/>
    <n v="1"/>
    <n v="149648.45000000001"/>
    <n v="0"/>
    <x v="1"/>
    <n v="1"/>
    <s v="PLATINUM"/>
    <n v="247"/>
  </r>
  <r>
    <n v="705"/>
    <x v="1"/>
    <s v="Male"/>
    <n v="25"/>
    <n v="0"/>
    <n v="97544.29"/>
    <x v="0"/>
    <n v="0"/>
    <n v="1"/>
    <n v="59887.15"/>
    <n v="0"/>
    <x v="1"/>
    <n v="4"/>
    <s v="DIAMOND"/>
    <n v="723"/>
  </r>
  <r>
    <n v="646"/>
    <x v="2"/>
    <s v="Male"/>
    <n v="46"/>
    <n v="1"/>
    <n v="170826.55"/>
    <x v="2"/>
    <n v="1"/>
    <n v="0"/>
    <n v="45041.32"/>
    <n v="0"/>
    <x v="1"/>
    <n v="2"/>
    <s v="PLATINUM"/>
    <n v="689"/>
  </r>
  <r>
    <n v="667"/>
    <x v="2"/>
    <s v="Female"/>
    <n v="48"/>
    <n v="1"/>
    <n v="97133.92"/>
    <x v="2"/>
    <n v="0"/>
    <n v="0"/>
    <n v="113316.77"/>
    <n v="1"/>
    <x v="0"/>
    <n v="5"/>
    <s v="GOLD"/>
    <n v="736"/>
  </r>
  <r>
    <n v="511"/>
    <x v="2"/>
    <s v="Female"/>
    <n v="41"/>
    <n v="8"/>
    <n v="153895.65"/>
    <x v="0"/>
    <n v="1"/>
    <n v="1"/>
    <n v="39087.42"/>
    <n v="0"/>
    <x v="1"/>
    <n v="4"/>
    <s v="GOLD"/>
    <n v="240"/>
  </r>
  <r>
    <n v="567"/>
    <x v="2"/>
    <s v="Female"/>
    <n v="49"/>
    <n v="5"/>
    <n v="134956.01999999999"/>
    <x v="0"/>
    <n v="1"/>
    <n v="0"/>
    <n v="93953.84"/>
    <n v="1"/>
    <x v="0"/>
    <n v="1"/>
    <s v="GOLD"/>
    <n v="980"/>
  </r>
  <r>
    <n v="741"/>
    <x v="0"/>
    <s v="Male"/>
    <n v="39"/>
    <n v="7"/>
    <n v="143637.57999999999"/>
    <x v="2"/>
    <n v="0"/>
    <n v="1"/>
    <n v="174227.66"/>
    <n v="0"/>
    <x v="1"/>
    <n v="4"/>
    <s v="PLATINUM"/>
    <n v="437"/>
  </r>
  <r>
    <n v="456"/>
    <x v="0"/>
    <s v="Male"/>
    <n v="32"/>
    <n v="9"/>
    <n v="147506.25"/>
    <x v="0"/>
    <n v="1"/>
    <n v="1"/>
    <n v="135399.21"/>
    <n v="0"/>
    <x v="1"/>
    <n v="3"/>
    <s v="DIAMOND"/>
    <n v="454"/>
  </r>
  <r>
    <n v="667"/>
    <x v="1"/>
    <s v="Male"/>
    <n v="43"/>
    <n v="8"/>
    <n v="190227.46"/>
    <x v="0"/>
    <n v="1"/>
    <n v="0"/>
    <n v="97508.04"/>
    <n v="1"/>
    <x v="0"/>
    <n v="3"/>
    <s v="DIAMOND"/>
    <n v="680"/>
  </r>
  <r>
    <n v="548"/>
    <x v="1"/>
    <s v="Female"/>
    <n v="32"/>
    <n v="2"/>
    <n v="172448.77"/>
    <x v="0"/>
    <n v="1"/>
    <n v="0"/>
    <n v="188083.77"/>
    <n v="1"/>
    <x v="0"/>
    <n v="2"/>
    <s v="GOLD"/>
    <n v="374"/>
  </r>
  <r>
    <n v="725"/>
    <x v="1"/>
    <s v="Male"/>
    <n v="41"/>
    <n v="7"/>
    <n v="113980.21"/>
    <x v="0"/>
    <n v="1"/>
    <n v="1"/>
    <n v="116704.25"/>
    <n v="0"/>
    <x v="1"/>
    <n v="4"/>
    <s v="DIAMOND"/>
    <n v="240"/>
  </r>
  <r>
    <n v="678"/>
    <x v="2"/>
    <s v="Female"/>
    <n v="25"/>
    <n v="10"/>
    <n v="76968.12"/>
    <x v="2"/>
    <n v="0"/>
    <n v="1"/>
    <n v="131501.72"/>
    <n v="0"/>
    <x v="1"/>
    <n v="1"/>
    <s v="GOLD"/>
    <n v="365"/>
  </r>
  <r>
    <n v="545"/>
    <x v="1"/>
    <s v="Male"/>
    <n v="38"/>
    <n v="1"/>
    <n v="88293.13"/>
    <x v="2"/>
    <n v="1"/>
    <n v="1"/>
    <n v="24302.95"/>
    <n v="0"/>
    <x v="1"/>
    <n v="3"/>
    <s v="GOLD"/>
    <n v="331"/>
  </r>
  <r>
    <n v="636"/>
    <x v="1"/>
    <s v="Female"/>
    <n v="48"/>
    <n v="1"/>
    <n v="170833.46"/>
    <x v="0"/>
    <n v="1"/>
    <n v="0"/>
    <n v="110510.28"/>
    <n v="1"/>
    <x v="0"/>
    <n v="1"/>
    <s v="PLATINUM"/>
    <n v="654"/>
  </r>
  <r>
    <n v="603"/>
    <x v="2"/>
    <s v="Male"/>
    <n v="44"/>
    <n v="6"/>
    <n v="108122.39"/>
    <x v="2"/>
    <n v="1"/>
    <n v="0"/>
    <n v="108488.33"/>
    <n v="1"/>
    <x v="0"/>
    <n v="3"/>
    <s v="GOLD"/>
    <n v="652"/>
  </r>
  <r>
    <n v="629"/>
    <x v="2"/>
    <s v="Female"/>
    <n v="45"/>
    <n v="7"/>
    <n v="129818.39"/>
    <x v="1"/>
    <n v="1"/>
    <n v="0"/>
    <n v="9217.5499999999993"/>
    <n v="1"/>
    <x v="0"/>
    <n v="3"/>
    <s v="PLATINUM"/>
    <n v="257"/>
  </r>
  <r>
    <n v="722"/>
    <x v="1"/>
    <s v="Female"/>
    <n v="35"/>
    <n v="2"/>
    <n v="163943.89000000001"/>
    <x v="2"/>
    <n v="1"/>
    <n v="1"/>
    <n v="15068.18"/>
    <n v="0"/>
    <x v="1"/>
    <n v="1"/>
    <s v="GOLD"/>
    <n v="883"/>
  </r>
  <r>
    <n v="645"/>
    <x v="1"/>
    <s v="Female"/>
    <n v="38"/>
    <n v="5"/>
    <n v="101430.3"/>
    <x v="2"/>
    <n v="0"/>
    <n v="1"/>
    <n v="4400.32"/>
    <n v="0"/>
    <x v="1"/>
    <n v="1"/>
    <s v="GOLD"/>
    <n v="573"/>
  </r>
  <r>
    <n v="501"/>
    <x v="1"/>
    <s v="Female"/>
    <n v="39"/>
    <n v="9"/>
    <n v="117301.66"/>
    <x v="0"/>
    <n v="0"/>
    <n v="0"/>
    <n v="182025.95"/>
    <n v="0"/>
    <x v="1"/>
    <n v="5"/>
    <s v="SILVER"/>
    <n v="721"/>
  </r>
  <r>
    <n v="502"/>
    <x v="2"/>
    <s v="Female"/>
    <n v="32"/>
    <n v="1"/>
    <n v="173340.83"/>
    <x v="0"/>
    <n v="0"/>
    <n v="1"/>
    <n v="122763.95"/>
    <n v="0"/>
    <x v="1"/>
    <n v="1"/>
    <s v="PLATINUM"/>
    <n v="434"/>
  </r>
  <r>
    <n v="574"/>
    <x v="1"/>
    <s v="Female"/>
    <n v="33"/>
    <n v="3"/>
    <n v="134348.57"/>
    <x v="0"/>
    <n v="1"/>
    <n v="0"/>
    <n v="63163.99"/>
    <n v="0"/>
    <x v="1"/>
    <n v="4"/>
    <s v="DIAMOND"/>
    <n v="596"/>
  </r>
  <r>
    <n v="518"/>
    <x v="1"/>
    <s v="Female"/>
    <n v="45"/>
    <n v="9"/>
    <n v="105525.65"/>
    <x v="2"/>
    <n v="1"/>
    <n v="1"/>
    <n v="73418.289999999994"/>
    <n v="0"/>
    <x v="1"/>
    <n v="3"/>
    <s v="DIAMOND"/>
    <n v="610"/>
  </r>
  <r>
    <n v="565"/>
    <x v="1"/>
    <s v="Male"/>
    <n v="36"/>
    <n v="6"/>
    <n v="106192.1"/>
    <x v="0"/>
    <n v="1"/>
    <n v="0"/>
    <n v="149575.59"/>
    <n v="0"/>
    <x v="1"/>
    <n v="5"/>
    <s v="DIAMOND"/>
    <n v="237"/>
  </r>
  <r>
    <n v="643"/>
    <x v="1"/>
    <s v="Female"/>
    <n v="45"/>
    <n v="4"/>
    <n v="45144.43"/>
    <x v="0"/>
    <n v="1"/>
    <n v="0"/>
    <n v="60917.24"/>
    <n v="1"/>
    <x v="0"/>
    <n v="5"/>
    <s v="DIAMOND"/>
    <n v="450"/>
  </r>
  <r>
    <n v="515"/>
    <x v="1"/>
    <s v="Male"/>
    <n v="65"/>
    <n v="7"/>
    <n v="92113.61"/>
    <x v="0"/>
    <n v="1"/>
    <n v="1"/>
    <n v="142548.32999999999"/>
    <n v="0"/>
    <x v="1"/>
    <n v="5"/>
    <s v="PLATINUM"/>
    <n v="802"/>
  </r>
  <r>
    <n v="739"/>
    <x v="0"/>
    <s v="Male"/>
    <n v="38"/>
    <n v="0"/>
    <n v="128366.44"/>
    <x v="0"/>
    <n v="1"/>
    <n v="0"/>
    <n v="12796.43"/>
    <n v="0"/>
    <x v="1"/>
    <n v="3"/>
    <s v="PLATINUM"/>
    <n v="631"/>
  </r>
  <r>
    <n v="733"/>
    <x v="2"/>
    <s v="Male"/>
    <n v="74"/>
    <n v="3"/>
    <n v="106545.53"/>
    <x v="0"/>
    <n v="1"/>
    <n v="1"/>
    <n v="134589.57999999999"/>
    <n v="0"/>
    <x v="1"/>
    <n v="1"/>
    <s v="GOLD"/>
    <n v="978"/>
  </r>
  <r>
    <n v="542"/>
    <x v="1"/>
    <s v="Female"/>
    <n v="43"/>
    <n v="8"/>
    <n v="145618.37"/>
    <x v="0"/>
    <n v="0"/>
    <n v="1"/>
    <n v="10350.74"/>
    <n v="0"/>
    <x v="1"/>
    <n v="3"/>
    <s v="PLATINUM"/>
    <n v="292"/>
  </r>
  <r>
    <n v="788"/>
    <x v="0"/>
    <s v="Male"/>
    <n v="37"/>
    <n v="8"/>
    <n v="141541.25"/>
    <x v="0"/>
    <n v="0"/>
    <n v="0"/>
    <n v="66013.27"/>
    <n v="0"/>
    <x v="1"/>
    <n v="4"/>
    <s v="DIAMOND"/>
    <n v="582"/>
  </r>
  <r>
    <n v="435"/>
    <x v="2"/>
    <s v="Male"/>
    <n v="32"/>
    <n v="2"/>
    <n v="57017.06"/>
    <x v="2"/>
    <n v="1"/>
    <n v="1"/>
    <n v="5907.11"/>
    <n v="0"/>
    <x v="1"/>
    <n v="3"/>
    <s v="SILVER"/>
    <n v="476"/>
  </r>
  <r>
    <n v="728"/>
    <x v="2"/>
    <s v="Female"/>
    <n v="35"/>
    <n v="8"/>
    <n v="125884.95"/>
    <x v="2"/>
    <n v="1"/>
    <n v="0"/>
    <n v="54359.02"/>
    <n v="1"/>
    <x v="0"/>
    <n v="5"/>
    <s v="PLATINUM"/>
    <n v="273"/>
  </r>
  <r>
    <n v="728"/>
    <x v="2"/>
    <s v="Male"/>
    <n v="32"/>
    <n v="5"/>
    <n v="61825.5"/>
    <x v="0"/>
    <n v="1"/>
    <n v="1"/>
    <n v="156124.93"/>
    <n v="0"/>
    <x v="1"/>
    <n v="5"/>
    <s v="GOLD"/>
    <n v="433"/>
  </r>
  <r>
    <n v="523"/>
    <x v="1"/>
    <s v="Female"/>
    <n v="40"/>
    <n v="2"/>
    <n v="102967.41"/>
    <x v="0"/>
    <n v="1"/>
    <n v="0"/>
    <n v="128702.1"/>
    <n v="1"/>
    <x v="0"/>
    <n v="1"/>
    <s v="PLATINUM"/>
    <n v="606"/>
  </r>
  <r>
    <n v="657"/>
    <x v="2"/>
    <s v="Male"/>
    <n v="25"/>
    <n v="2"/>
    <n v="171770.55"/>
    <x v="0"/>
    <n v="1"/>
    <n v="0"/>
    <n v="22745.5"/>
    <n v="0"/>
    <x v="1"/>
    <n v="4"/>
    <s v="GOLD"/>
    <n v="487"/>
  </r>
  <r>
    <n v="727"/>
    <x v="2"/>
    <s v="Male"/>
    <n v="40"/>
    <n v="1"/>
    <n v="93051.64"/>
    <x v="2"/>
    <n v="1"/>
    <n v="0"/>
    <n v="71865.31"/>
    <n v="1"/>
    <x v="0"/>
    <n v="1"/>
    <s v="SILVER"/>
    <n v="513"/>
  </r>
  <r>
    <n v="643"/>
    <x v="1"/>
    <s v="Male"/>
    <n v="36"/>
    <n v="7"/>
    <n v="161064.64000000001"/>
    <x v="2"/>
    <n v="0"/>
    <n v="1"/>
    <n v="84294.82"/>
    <n v="0"/>
    <x v="1"/>
    <n v="1"/>
    <s v="SILVER"/>
    <n v="233"/>
  </r>
  <r>
    <n v="645"/>
    <x v="1"/>
    <s v="Female"/>
    <n v="48"/>
    <n v="7"/>
    <n v="90612.34"/>
    <x v="0"/>
    <n v="1"/>
    <n v="1"/>
    <n v="149139.13"/>
    <n v="0"/>
    <x v="1"/>
    <n v="3"/>
    <s v="DIAMOND"/>
    <n v="803"/>
  </r>
  <r>
    <n v="568"/>
    <x v="1"/>
    <s v="Male"/>
    <n v="28"/>
    <n v="5"/>
    <n v="145105.64000000001"/>
    <x v="2"/>
    <n v="1"/>
    <n v="0"/>
    <n v="185489.11"/>
    <n v="0"/>
    <x v="1"/>
    <n v="5"/>
    <s v="GOLD"/>
    <n v="975"/>
  </r>
  <r>
    <n v="685"/>
    <x v="1"/>
    <s v="Male"/>
    <n v="33"/>
    <n v="6"/>
    <n v="174912.72"/>
    <x v="0"/>
    <n v="1"/>
    <n v="1"/>
    <n v="43932.54"/>
    <n v="0"/>
    <x v="1"/>
    <n v="1"/>
    <s v="PLATINUM"/>
    <n v="948"/>
  </r>
  <r>
    <n v="516"/>
    <x v="1"/>
    <s v="Female"/>
    <n v="46"/>
    <n v="1"/>
    <n v="104947.72"/>
    <x v="0"/>
    <n v="1"/>
    <n v="0"/>
    <n v="115789.25"/>
    <n v="1"/>
    <x v="0"/>
    <n v="5"/>
    <s v="DIAMOND"/>
    <n v="665"/>
  </r>
  <r>
    <n v="685"/>
    <x v="0"/>
    <s v="Male"/>
    <n v="31"/>
    <n v="10"/>
    <n v="135213.71"/>
    <x v="0"/>
    <n v="1"/>
    <n v="1"/>
    <n v="125777.28"/>
    <n v="0"/>
    <x v="1"/>
    <n v="4"/>
    <s v="GOLD"/>
    <n v="444"/>
  </r>
  <r>
    <n v="604"/>
    <x v="1"/>
    <s v="Male"/>
    <n v="36"/>
    <n v="6"/>
    <n v="116229.85"/>
    <x v="2"/>
    <n v="1"/>
    <n v="1"/>
    <n v="79633.38"/>
    <n v="0"/>
    <x v="1"/>
    <n v="3"/>
    <s v="PLATINUM"/>
    <n v="684"/>
  </r>
  <r>
    <n v="648"/>
    <x v="0"/>
    <s v="Female"/>
    <n v="53"/>
    <n v="6"/>
    <n v="111201.41"/>
    <x v="0"/>
    <n v="1"/>
    <n v="1"/>
    <n v="121542.29"/>
    <n v="0"/>
    <x v="1"/>
    <n v="4"/>
    <s v="PLATINUM"/>
    <n v="715"/>
  </r>
  <r>
    <n v="756"/>
    <x v="2"/>
    <s v="Male"/>
    <n v="27"/>
    <n v="1"/>
    <n v="131899"/>
    <x v="0"/>
    <n v="1"/>
    <n v="0"/>
    <n v="93302.29"/>
    <n v="0"/>
    <x v="1"/>
    <n v="4"/>
    <s v="SILVER"/>
    <n v="448"/>
  </r>
  <r>
    <n v="569"/>
    <x v="1"/>
    <s v="Male"/>
    <n v="35"/>
    <n v="10"/>
    <n v="124525.52"/>
    <x v="0"/>
    <n v="1"/>
    <n v="1"/>
    <n v="193793.78"/>
    <n v="0"/>
    <x v="1"/>
    <n v="5"/>
    <s v="PLATINUM"/>
    <n v="693"/>
  </r>
  <r>
    <n v="646"/>
    <x v="1"/>
    <s v="Female"/>
    <n v="45"/>
    <n v="3"/>
    <n v="47134.75"/>
    <x v="0"/>
    <n v="1"/>
    <n v="1"/>
    <n v="57236.44"/>
    <n v="0"/>
    <x v="1"/>
    <n v="3"/>
    <s v="PLATINUM"/>
    <n v="939"/>
  </r>
  <r>
    <n v="572"/>
    <x v="2"/>
    <s v="Female"/>
    <n v="19"/>
    <n v="1"/>
    <n v="138657.07999999999"/>
    <x v="0"/>
    <n v="1"/>
    <n v="1"/>
    <n v="16161.82"/>
    <n v="0"/>
    <x v="1"/>
    <n v="3"/>
    <s v="PLATINUM"/>
    <n v="263"/>
  </r>
  <r>
    <n v="785"/>
    <x v="1"/>
    <s v="Female"/>
    <n v="34"/>
    <n v="9"/>
    <n v="70302.48"/>
    <x v="0"/>
    <n v="1"/>
    <n v="1"/>
    <n v="68600.36"/>
    <n v="0"/>
    <x v="1"/>
    <n v="4"/>
    <s v="SILVER"/>
    <n v="667"/>
  </r>
  <r>
    <n v="714"/>
    <x v="2"/>
    <s v="Female"/>
    <n v="36"/>
    <n v="1"/>
    <n v="101609.01"/>
    <x v="2"/>
    <n v="1"/>
    <n v="1"/>
    <n v="447.73"/>
    <n v="0"/>
    <x v="1"/>
    <n v="3"/>
    <s v="PLATINUM"/>
    <n v="997"/>
  </r>
  <r>
    <n v="639"/>
    <x v="2"/>
    <s v="Male"/>
    <n v="38"/>
    <n v="5"/>
    <n v="130170.82"/>
    <x v="0"/>
    <n v="1"/>
    <n v="1"/>
    <n v="149599.62"/>
    <n v="0"/>
    <x v="1"/>
    <n v="4"/>
    <s v="GOLD"/>
    <n v="577"/>
  </r>
  <r>
    <n v="520"/>
    <x v="2"/>
    <s v="Male"/>
    <n v="61"/>
    <n v="8"/>
    <n v="133802.29"/>
    <x v="2"/>
    <n v="1"/>
    <n v="1"/>
    <n v="90304.01"/>
    <n v="0"/>
    <x v="1"/>
    <n v="3"/>
    <s v="GOLD"/>
    <n v="756"/>
  </r>
  <r>
    <n v="764"/>
    <x v="1"/>
    <s v="Female"/>
    <n v="24"/>
    <n v="7"/>
    <n v="106234.02"/>
    <x v="0"/>
    <n v="0"/>
    <n v="0"/>
    <n v="115676.38"/>
    <n v="0"/>
    <x v="1"/>
    <n v="2"/>
    <s v="SILVER"/>
    <n v="429"/>
  </r>
  <r>
    <n v="661"/>
    <x v="0"/>
    <s v="Male"/>
    <n v="39"/>
    <n v="6"/>
    <n v="132628.98000000001"/>
    <x v="0"/>
    <n v="0"/>
    <n v="0"/>
    <n v="38812.67"/>
    <n v="0"/>
    <x v="1"/>
    <n v="5"/>
    <s v="DIAMOND"/>
    <n v="581"/>
  </r>
  <r>
    <n v="564"/>
    <x v="2"/>
    <s v="Male"/>
    <n v="41"/>
    <n v="9"/>
    <n v="103522.75"/>
    <x v="2"/>
    <n v="1"/>
    <n v="1"/>
    <n v="34338.21"/>
    <n v="0"/>
    <x v="1"/>
    <n v="1"/>
    <s v="GOLD"/>
    <n v="599"/>
  </r>
  <r>
    <n v="708"/>
    <x v="2"/>
    <s v="Female"/>
    <n v="42"/>
    <n v="8"/>
    <n v="192390.52"/>
    <x v="2"/>
    <n v="1"/>
    <n v="0"/>
    <n v="823.36"/>
    <n v="0"/>
    <x v="1"/>
    <n v="2"/>
    <s v="SILVER"/>
    <n v="307"/>
  </r>
  <r>
    <n v="775"/>
    <x v="1"/>
    <s v="Male"/>
    <n v="52"/>
    <n v="8"/>
    <n v="109922.61"/>
    <x v="0"/>
    <n v="1"/>
    <n v="1"/>
    <n v="96823.32"/>
    <n v="1"/>
    <x v="0"/>
    <n v="4"/>
    <s v="SILVER"/>
    <n v="347"/>
  </r>
  <r>
    <n v="850"/>
    <x v="2"/>
    <s v="Female"/>
    <n v="44"/>
    <n v="5"/>
    <n v="128605.32"/>
    <x v="0"/>
    <n v="0"/>
    <n v="1"/>
    <n v="171096.2"/>
    <n v="0"/>
    <x v="1"/>
    <n v="2"/>
    <s v="PLATINUM"/>
    <n v="952"/>
  </r>
  <r>
    <n v="724"/>
    <x v="1"/>
    <s v="Female"/>
    <n v="37"/>
    <n v="10"/>
    <n v="68598.559999999998"/>
    <x v="0"/>
    <n v="1"/>
    <n v="0"/>
    <n v="157862.82"/>
    <n v="0"/>
    <x v="1"/>
    <n v="1"/>
    <s v="GOLD"/>
    <n v="260"/>
  </r>
  <r>
    <n v="710"/>
    <x v="0"/>
    <s v="Male"/>
    <n v="35"/>
    <n v="1"/>
    <n v="106518.52"/>
    <x v="0"/>
    <n v="1"/>
    <n v="1"/>
    <n v="127951.81"/>
    <n v="0"/>
    <x v="1"/>
    <n v="4"/>
    <s v="PLATINUM"/>
    <n v="939"/>
  </r>
  <r>
    <n v="675"/>
    <x v="2"/>
    <s v="Female"/>
    <n v="29"/>
    <n v="8"/>
    <n v="121326.42"/>
    <x v="0"/>
    <n v="1"/>
    <n v="0"/>
    <n v="133457.51999999999"/>
    <n v="0"/>
    <x v="1"/>
    <n v="2"/>
    <s v="SILVER"/>
    <n v="329"/>
  </r>
  <r>
    <n v="745"/>
    <x v="1"/>
    <s v="Male"/>
    <n v="36"/>
    <n v="8"/>
    <n v="67226.37"/>
    <x v="0"/>
    <n v="1"/>
    <n v="0"/>
    <n v="130789.6"/>
    <n v="0"/>
    <x v="1"/>
    <n v="2"/>
    <s v="DIAMOND"/>
    <n v="296"/>
  </r>
  <r>
    <n v="697"/>
    <x v="0"/>
    <s v="Female"/>
    <n v="25"/>
    <n v="5"/>
    <n v="82931.850000000006"/>
    <x v="2"/>
    <n v="1"/>
    <n v="1"/>
    <n v="128373.88"/>
    <n v="0"/>
    <x v="1"/>
    <n v="1"/>
    <s v="PLATINUM"/>
    <n v="282"/>
  </r>
  <r>
    <n v="715"/>
    <x v="1"/>
    <s v="Female"/>
    <n v="38"/>
    <n v="5"/>
    <n v="118590.41"/>
    <x v="0"/>
    <n v="1"/>
    <n v="1"/>
    <n v="5684.17"/>
    <n v="1"/>
    <x v="0"/>
    <n v="4"/>
    <s v="GOLD"/>
    <n v="788"/>
  </r>
  <r>
    <n v="659"/>
    <x v="1"/>
    <s v="Male"/>
    <n v="67"/>
    <n v="4"/>
    <n v="145981.87"/>
    <x v="0"/>
    <n v="1"/>
    <n v="1"/>
    <n v="131043.2"/>
    <n v="0"/>
    <x v="1"/>
    <n v="1"/>
    <s v="PLATINUM"/>
    <n v="513"/>
  </r>
  <r>
    <n v="684"/>
    <x v="1"/>
    <s v="Female"/>
    <n v="48"/>
    <n v="3"/>
    <n v="73309.38"/>
    <x v="0"/>
    <n v="0"/>
    <n v="0"/>
    <n v="21228.34"/>
    <n v="1"/>
    <x v="0"/>
    <n v="3"/>
    <s v="DIAMOND"/>
    <n v="579"/>
  </r>
  <r>
    <n v="635"/>
    <x v="1"/>
    <s v="Female"/>
    <n v="48"/>
    <n v="8"/>
    <n v="130796.33"/>
    <x v="2"/>
    <n v="1"/>
    <n v="1"/>
    <n v="43250.3"/>
    <n v="0"/>
    <x v="1"/>
    <n v="4"/>
    <s v="SILVER"/>
    <n v="885"/>
  </r>
  <r>
    <n v="789"/>
    <x v="2"/>
    <s v="Male"/>
    <n v="33"/>
    <n v="8"/>
    <n v="151607.56"/>
    <x v="0"/>
    <n v="1"/>
    <n v="0"/>
    <n v="4389.3999999999996"/>
    <n v="0"/>
    <x v="1"/>
    <n v="4"/>
    <s v="SILVER"/>
    <n v="513"/>
  </r>
  <r>
    <n v="571"/>
    <x v="2"/>
    <s v="Female"/>
    <n v="66"/>
    <n v="9"/>
    <n v="111577.01"/>
    <x v="0"/>
    <n v="0"/>
    <n v="1"/>
    <n v="189271.9"/>
    <n v="0"/>
    <x v="1"/>
    <n v="1"/>
    <s v="PLATINUM"/>
    <n v="445"/>
  </r>
  <r>
    <n v="694"/>
    <x v="0"/>
    <s v="Male"/>
    <n v="39"/>
    <n v="0"/>
    <n v="107042.74"/>
    <x v="0"/>
    <n v="1"/>
    <n v="1"/>
    <n v="102284.2"/>
    <n v="0"/>
    <x v="1"/>
    <n v="4"/>
    <s v="PLATINUM"/>
    <n v="297"/>
  </r>
  <r>
    <n v="665"/>
    <x v="0"/>
    <s v="Female"/>
    <n v="42"/>
    <n v="2"/>
    <n v="156371.60999999999"/>
    <x v="2"/>
    <n v="0"/>
    <n v="1"/>
    <n v="156774.94"/>
    <n v="1"/>
    <x v="0"/>
    <n v="3"/>
    <s v="DIAMOND"/>
    <n v="553"/>
  </r>
  <r>
    <n v="706"/>
    <x v="1"/>
    <s v="Female"/>
    <n v="44"/>
    <n v="4"/>
    <n v="129605.99"/>
    <x v="0"/>
    <n v="0"/>
    <n v="0"/>
    <n v="69865.490000000005"/>
    <n v="0"/>
    <x v="1"/>
    <n v="3"/>
    <s v="SILVER"/>
    <n v="528"/>
  </r>
  <r>
    <n v="531"/>
    <x v="0"/>
    <s v="Male"/>
    <n v="27"/>
    <n v="8"/>
    <n v="132576.25"/>
    <x v="0"/>
    <n v="0"/>
    <n v="0"/>
    <n v="7222.92"/>
    <n v="0"/>
    <x v="1"/>
    <n v="5"/>
    <s v="SILVER"/>
    <n v="835"/>
  </r>
  <r>
    <n v="629"/>
    <x v="1"/>
    <s v="Female"/>
    <n v="37"/>
    <n v="6"/>
    <n v="129101.3"/>
    <x v="0"/>
    <n v="1"/>
    <n v="1"/>
    <n v="23971.33"/>
    <n v="0"/>
    <x v="1"/>
    <n v="1"/>
    <s v="DIAMOND"/>
    <n v="330"/>
  </r>
  <r>
    <n v="850"/>
    <x v="2"/>
    <s v="Female"/>
    <n v="31"/>
    <n v="1"/>
    <n v="108822.39999999999"/>
    <x v="0"/>
    <n v="1"/>
    <n v="1"/>
    <n v="132173.31"/>
    <n v="0"/>
    <x v="1"/>
    <n v="2"/>
    <s v="DIAMOND"/>
    <n v="747"/>
  </r>
  <r>
    <n v="685"/>
    <x v="0"/>
    <s v="Male"/>
    <n v="35"/>
    <n v="4"/>
    <n v="137948.51"/>
    <x v="0"/>
    <n v="1"/>
    <n v="0"/>
    <n v="113639.64"/>
    <n v="0"/>
    <x v="1"/>
    <n v="1"/>
    <s v="PLATINUM"/>
    <n v="404"/>
  </r>
  <r>
    <n v="642"/>
    <x v="0"/>
    <s v="Male"/>
    <n v="32"/>
    <n v="7"/>
    <n v="100433.8"/>
    <x v="0"/>
    <n v="1"/>
    <n v="1"/>
    <n v="39768.589999999997"/>
    <n v="0"/>
    <x v="1"/>
    <n v="2"/>
    <s v="PLATINUM"/>
    <n v="479"/>
  </r>
  <r>
    <n v="529"/>
    <x v="0"/>
    <s v="Male"/>
    <n v="63"/>
    <n v="4"/>
    <n v="96134.11"/>
    <x v="1"/>
    <n v="1"/>
    <n v="0"/>
    <n v="108732.96"/>
    <n v="1"/>
    <x v="0"/>
    <n v="3"/>
    <s v="GOLD"/>
    <n v="693"/>
  </r>
  <r>
    <n v="683"/>
    <x v="2"/>
    <s v="Female"/>
    <n v="43"/>
    <n v="4"/>
    <n v="115888.04"/>
    <x v="0"/>
    <n v="1"/>
    <n v="1"/>
    <n v="117349.19"/>
    <n v="1"/>
    <x v="0"/>
    <n v="5"/>
    <s v="PLATINUM"/>
    <n v="443"/>
  </r>
  <r>
    <n v="663"/>
    <x v="1"/>
    <s v="Female"/>
    <n v="42"/>
    <n v="5"/>
    <n v="124626.07"/>
    <x v="0"/>
    <n v="1"/>
    <n v="1"/>
    <n v="78004.5"/>
    <n v="0"/>
    <x v="1"/>
    <n v="2"/>
    <s v="SILVER"/>
    <n v="676"/>
  </r>
  <r>
    <n v="563"/>
    <x v="1"/>
    <s v="Female"/>
    <n v="34"/>
    <n v="6"/>
    <n v="139810.34"/>
    <x v="0"/>
    <n v="1"/>
    <n v="1"/>
    <n v="152417.79"/>
    <n v="0"/>
    <x v="1"/>
    <n v="5"/>
    <s v="DIAMOND"/>
    <n v="254"/>
  </r>
  <r>
    <n v="544"/>
    <x v="1"/>
    <s v="Male"/>
    <n v="37"/>
    <n v="3"/>
    <n v="84496.71"/>
    <x v="0"/>
    <n v="0"/>
    <n v="0"/>
    <n v="79972.09"/>
    <n v="0"/>
    <x v="1"/>
    <n v="5"/>
    <s v="PLATINUM"/>
    <n v="939"/>
  </r>
  <r>
    <n v="649"/>
    <x v="2"/>
    <s v="Male"/>
    <n v="70"/>
    <n v="9"/>
    <n v="116854.71"/>
    <x v="2"/>
    <n v="0"/>
    <n v="1"/>
    <n v="107125.79"/>
    <n v="0"/>
    <x v="1"/>
    <n v="3"/>
    <s v="DIAMOND"/>
    <n v="989"/>
  </r>
  <r>
    <n v="638"/>
    <x v="1"/>
    <s v="Female"/>
    <n v="48"/>
    <n v="10"/>
    <n v="138333.03"/>
    <x v="0"/>
    <n v="1"/>
    <n v="1"/>
    <n v="47679.14"/>
    <n v="0"/>
    <x v="1"/>
    <n v="3"/>
    <s v="SILVER"/>
    <n v="893"/>
  </r>
  <r>
    <n v="635"/>
    <x v="2"/>
    <s v="Male"/>
    <n v="43"/>
    <n v="5"/>
    <n v="78992.75"/>
    <x v="2"/>
    <n v="0"/>
    <n v="0"/>
    <n v="153265.31"/>
    <n v="0"/>
    <x v="1"/>
    <n v="5"/>
    <s v="SILVER"/>
    <n v="368"/>
  </r>
  <r>
    <n v="750"/>
    <x v="0"/>
    <s v="Female"/>
    <n v="38"/>
    <n v="7"/>
    <n v="97257.41"/>
    <x v="2"/>
    <n v="0"/>
    <n v="1"/>
    <n v="179883.04"/>
    <n v="0"/>
    <x v="1"/>
    <n v="3"/>
    <s v="DIAMOND"/>
    <n v="324"/>
  </r>
  <r>
    <n v="730"/>
    <x v="1"/>
    <s v="Male"/>
    <n v="34"/>
    <n v="5"/>
    <n v="122453.37"/>
    <x v="2"/>
    <n v="1"/>
    <n v="0"/>
    <n v="138882.98000000001"/>
    <n v="0"/>
    <x v="1"/>
    <n v="4"/>
    <s v="DIAMOND"/>
    <n v="822"/>
  </r>
  <r>
    <n v="750"/>
    <x v="0"/>
    <s v="Female"/>
    <n v="36"/>
    <n v="8"/>
    <n v="112940.07"/>
    <x v="0"/>
    <n v="0"/>
    <n v="1"/>
    <n v="9855.81"/>
    <n v="0"/>
    <x v="1"/>
    <n v="3"/>
    <s v="GOLD"/>
    <n v="447"/>
  </r>
  <r>
    <n v="586"/>
    <x v="1"/>
    <s v="Female"/>
    <n v="43"/>
    <n v="8"/>
    <n v="132558.26"/>
    <x v="0"/>
    <n v="1"/>
    <n v="0"/>
    <n v="67046.83"/>
    <n v="1"/>
    <x v="0"/>
    <n v="2"/>
    <s v="SILVER"/>
    <n v="230"/>
  </r>
  <r>
    <n v="652"/>
    <x v="1"/>
    <s v="Female"/>
    <n v="48"/>
    <n v="8"/>
    <n v="133297.24"/>
    <x v="0"/>
    <n v="1"/>
    <n v="0"/>
    <n v="77764.37"/>
    <n v="0"/>
    <x v="1"/>
    <n v="1"/>
    <s v="GOLD"/>
    <n v="619"/>
  </r>
  <r>
    <n v="594"/>
    <x v="1"/>
    <s v="Male"/>
    <n v="27"/>
    <n v="0"/>
    <n v="197041.8"/>
    <x v="0"/>
    <n v="0"/>
    <n v="0"/>
    <n v="151912.49"/>
    <n v="0"/>
    <x v="1"/>
    <n v="2"/>
    <s v="PLATINUM"/>
    <n v="690"/>
  </r>
  <r>
    <n v="749"/>
    <x v="2"/>
    <s v="Female"/>
    <n v="44"/>
    <n v="0"/>
    <n v="71497.789999999994"/>
    <x v="2"/>
    <n v="0"/>
    <n v="0"/>
    <n v="151083.79999999999"/>
    <n v="0"/>
    <x v="1"/>
    <n v="1"/>
    <s v="SILVER"/>
    <n v="378"/>
  </r>
  <r>
    <n v="614"/>
    <x v="2"/>
    <s v="Female"/>
    <n v="35"/>
    <n v="6"/>
    <n v="128100.28"/>
    <x v="0"/>
    <n v="0"/>
    <n v="0"/>
    <n v="69454.240000000005"/>
    <n v="1"/>
    <x v="0"/>
    <n v="4"/>
    <s v="PLATINUM"/>
    <n v="830"/>
  </r>
  <r>
    <n v="773"/>
    <x v="1"/>
    <s v="Male"/>
    <n v="25"/>
    <n v="1"/>
    <n v="124532.78"/>
    <x v="2"/>
    <n v="0"/>
    <n v="1"/>
    <n v="11723.57"/>
    <n v="0"/>
    <x v="1"/>
    <n v="4"/>
    <s v="GOLD"/>
    <n v="692"/>
  </r>
  <r>
    <n v="551"/>
    <x v="2"/>
    <s v="Male"/>
    <n v="31"/>
    <n v="9"/>
    <n v="82293.820000000007"/>
    <x v="2"/>
    <n v="1"/>
    <n v="1"/>
    <n v="91565.25"/>
    <n v="0"/>
    <x v="1"/>
    <n v="3"/>
    <s v="PLATINUM"/>
    <n v="748"/>
  </r>
  <r>
    <n v="566"/>
    <x v="1"/>
    <s v="Male"/>
    <n v="36"/>
    <n v="1"/>
    <n v="142120.91"/>
    <x v="0"/>
    <n v="1"/>
    <n v="0"/>
    <n v="79616.37"/>
    <n v="0"/>
    <x v="1"/>
    <n v="5"/>
    <s v="GOLD"/>
    <n v="542"/>
  </r>
  <r>
    <n v="569"/>
    <x v="0"/>
    <s v="Male"/>
    <n v="34"/>
    <n v="0"/>
    <n v="151839.26"/>
    <x v="0"/>
    <n v="1"/>
    <n v="0"/>
    <n v="102299.81"/>
    <n v="1"/>
    <x v="0"/>
    <n v="1"/>
    <s v="SILVER"/>
    <n v="268"/>
  </r>
  <r>
    <n v="659"/>
    <x v="0"/>
    <s v="Male"/>
    <n v="31"/>
    <n v="7"/>
    <n v="149620.88"/>
    <x v="2"/>
    <n v="1"/>
    <n v="1"/>
    <n v="104533.51"/>
    <n v="0"/>
    <x v="1"/>
    <n v="5"/>
    <s v="SILVER"/>
    <n v="417"/>
  </r>
  <r>
    <n v="722"/>
    <x v="1"/>
    <s v="Female"/>
    <n v="49"/>
    <n v="3"/>
    <n v="168197.66"/>
    <x v="0"/>
    <n v="1"/>
    <n v="0"/>
    <n v="140765.57"/>
    <n v="1"/>
    <x v="0"/>
    <n v="1"/>
    <s v="SILVER"/>
    <n v="383"/>
  </r>
  <r>
    <n v="655"/>
    <x v="1"/>
    <s v="Male"/>
    <n v="37"/>
    <n v="5"/>
    <n v="93147"/>
    <x v="2"/>
    <n v="1"/>
    <n v="0"/>
    <n v="66214.13"/>
    <n v="0"/>
    <x v="1"/>
    <n v="1"/>
    <s v="GOLD"/>
    <n v="435"/>
  </r>
  <r>
    <n v="615"/>
    <x v="1"/>
    <s v="Female"/>
    <n v="35"/>
    <n v="2"/>
    <n v="97440.02"/>
    <x v="2"/>
    <n v="1"/>
    <n v="1"/>
    <n v="139816.1"/>
    <n v="0"/>
    <x v="1"/>
    <n v="3"/>
    <s v="SILVER"/>
    <n v="287"/>
  </r>
  <r>
    <n v="752"/>
    <x v="2"/>
    <s v="Female"/>
    <n v="42"/>
    <n v="3"/>
    <n v="65046.080000000002"/>
    <x v="2"/>
    <n v="0"/>
    <n v="1"/>
    <n v="140139.28"/>
    <n v="0"/>
    <x v="1"/>
    <n v="5"/>
    <s v="PLATINUM"/>
    <n v="535"/>
  </r>
  <r>
    <n v="661"/>
    <x v="0"/>
    <s v="Female"/>
    <n v="28"/>
    <n v="7"/>
    <n v="95357.49"/>
    <x v="0"/>
    <n v="0"/>
    <n v="0"/>
    <n v="102297.15"/>
    <n v="0"/>
    <x v="1"/>
    <n v="5"/>
    <s v="GOLD"/>
    <n v="508"/>
  </r>
  <r>
    <n v="838"/>
    <x v="0"/>
    <s v="Male"/>
    <n v="43"/>
    <n v="9"/>
    <n v="123105.88"/>
    <x v="2"/>
    <n v="1"/>
    <n v="0"/>
    <n v="145765.82999999999"/>
    <n v="0"/>
    <x v="1"/>
    <n v="3"/>
    <s v="SILVER"/>
    <n v="376"/>
  </r>
  <r>
    <n v="587"/>
    <x v="0"/>
    <s v="Male"/>
    <n v="62"/>
    <n v="7"/>
    <n v="121286.27"/>
    <x v="0"/>
    <n v="0"/>
    <n v="1"/>
    <n v="6776.92"/>
    <n v="0"/>
    <x v="1"/>
    <n v="5"/>
    <s v="DIAMOND"/>
    <n v="500"/>
  </r>
  <r>
    <n v="811"/>
    <x v="2"/>
    <s v="Female"/>
    <n v="28"/>
    <n v="4"/>
    <n v="167738.82"/>
    <x v="2"/>
    <n v="1"/>
    <n v="1"/>
    <n v="9903.42"/>
    <n v="0"/>
    <x v="1"/>
    <n v="4"/>
    <s v="GOLD"/>
    <n v="513"/>
  </r>
  <r>
    <n v="759"/>
    <x v="1"/>
    <s v="Female"/>
    <n v="38"/>
    <n v="1"/>
    <n v="104091.29"/>
    <x v="0"/>
    <n v="0"/>
    <n v="0"/>
    <n v="91561.91"/>
    <n v="0"/>
    <x v="1"/>
    <n v="1"/>
    <s v="PLATINUM"/>
    <n v="875"/>
  </r>
  <r>
    <n v="648"/>
    <x v="2"/>
    <s v="Female"/>
    <n v="42"/>
    <n v="8"/>
    <n v="121980.56"/>
    <x v="2"/>
    <n v="1"/>
    <n v="0"/>
    <n v="4027.02"/>
    <n v="0"/>
    <x v="1"/>
    <n v="1"/>
    <s v="GOLD"/>
    <n v="238"/>
  </r>
  <r>
    <n v="725"/>
    <x v="2"/>
    <s v="Male"/>
    <n v="39"/>
    <n v="1"/>
    <n v="50880.98"/>
    <x v="2"/>
    <n v="1"/>
    <n v="1"/>
    <n v="184023.54"/>
    <n v="0"/>
    <x v="1"/>
    <n v="4"/>
    <s v="GOLD"/>
    <n v="644"/>
  </r>
  <r>
    <n v="646"/>
    <x v="1"/>
    <s v="Female"/>
    <n v="42"/>
    <n v="3"/>
    <n v="175159.9"/>
    <x v="2"/>
    <n v="0"/>
    <n v="0"/>
    <n v="67124.479999999996"/>
    <n v="1"/>
    <x v="0"/>
    <n v="3"/>
    <s v="DIAMOND"/>
    <n v="641"/>
  </r>
  <r>
    <n v="601"/>
    <x v="2"/>
    <s v="Female"/>
    <n v="26"/>
    <n v="7"/>
    <n v="105514.69"/>
    <x v="2"/>
    <n v="1"/>
    <n v="0"/>
    <n v="50070.59"/>
    <n v="0"/>
    <x v="1"/>
    <n v="5"/>
    <s v="GOLD"/>
    <n v="525"/>
  </r>
  <r>
    <n v="521"/>
    <x v="2"/>
    <s v="Male"/>
    <n v="52"/>
    <n v="5"/>
    <n v="116497.31"/>
    <x v="1"/>
    <n v="0"/>
    <n v="0"/>
    <n v="53793.1"/>
    <n v="1"/>
    <x v="0"/>
    <n v="3"/>
    <s v="SILVER"/>
    <n v="647"/>
  </r>
  <r>
    <n v="564"/>
    <x v="1"/>
    <s v="Male"/>
    <n v="42"/>
    <n v="7"/>
    <n v="99824.45"/>
    <x v="0"/>
    <n v="1"/>
    <n v="1"/>
    <n v="36721.4"/>
    <n v="0"/>
    <x v="1"/>
    <n v="1"/>
    <s v="GOLD"/>
    <n v="563"/>
  </r>
  <r>
    <n v="719"/>
    <x v="0"/>
    <s v="Male"/>
    <n v="35"/>
    <n v="3"/>
    <n v="122964.88"/>
    <x v="0"/>
    <n v="1"/>
    <n v="1"/>
    <n v="138231.70000000001"/>
    <n v="0"/>
    <x v="1"/>
    <n v="4"/>
    <s v="DIAMOND"/>
    <n v="411"/>
  </r>
  <r>
    <n v="676"/>
    <x v="1"/>
    <s v="Female"/>
    <n v="37"/>
    <n v="5"/>
    <n v="89634.69"/>
    <x v="0"/>
    <n v="1"/>
    <n v="1"/>
    <n v="169583.18"/>
    <n v="1"/>
    <x v="0"/>
    <n v="4"/>
    <s v="DIAMOND"/>
    <n v="982"/>
  </r>
  <r>
    <n v="541"/>
    <x v="2"/>
    <s v="Male"/>
    <n v="40"/>
    <n v="7"/>
    <n v="95710.11"/>
    <x v="2"/>
    <n v="1"/>
    <n v="0"/>
    <n v="49063.42"/>
    <n v="0"/>
    <x v="1"/>
    <n v="1"/>
    <s v="PLATINUM"/>
    <n v="834"/>
  </r>
  <r>
    <n v="778"/>
    <x v="2"/>
    <s v="Male"/>
    <n v="41"/>
    <n v="7"/>
    <n v="139706.31"/>
    <x v="0"/>
    <n v="1"/>
    <n v="0"/>
    <n v="63337.19"/>
    <n v="0"/>
    <x v="1"/>
    <n v="1"/>
    <s v="GOLD"/>
    <n v="417"/>
  </r>
  <r>
    <n v="850"/>
    <x v="2"/>
    <s v="Female"/>
    <n v="45"/>
    <n v="5"/>
    <n v="103909.86"/>
    <x v="0"/>
    <n v="1"/>
    <n v="0"/>
    <n v="60083.11"/>
    <n v="1"/>
    <x v="0"/>
    <n v="5"/>
    <s v="DIAMOND"/>
    <n v="312"/>
  </r>
  <r>
    <n v="625"/>
    <x v="1"/>
    <s v="Male"/>
    <n v="49"/>
    <n v="6"/>
    <n v="173434.9"/>
    <x v="0"/>
    <n v="1"/>
    <n v="0"/>
    <n v="165580.93"/>
    <n v="1"/>
    <x v="0"/>
    <n v="3"/>
    <s v="SILVER"/>
    <n v="835"/>
  </r>
  <r>
    <n v="485"/>
    <x v="0"/>
    <s v="Male"/>
    <n v="32"/>
    <n v="6"/>
    <n v="102238.01"/>
    <x v="2"/>
    <n v="1"/>
    <n v="1"/>
    <n v="194010.12"/>
    <n v="0"/>
    <x v="1"/>
    <n v="4"/>
    <s v="PLATINUM"/>
    <n v="784"/>
  </r>
  <r>
    <n v="547"/>
    <x v="1"/>
    <s v="Female"/>
    <n v="48"/>
    <n v="1"/>
    <n v="179380.74"/>
    <x v="2"/>
    <n v="0"/>
    <n v="1"/>
    <n v="69263.100000000006"/>
    <n v="0"/>
    <x v="1"/>
    <n v="3"/>
    <s v="DIAMOND"/>
    <n v="672"/>
  </r>
  <r>
    <n v="718"/>
    <x v="1"/>
    <s v="Female"/>
    <n v="25"/>
    <n v="4"/>
    <n v="108691.95"/>
    <x v="0"/>
    <n v="1"/>
    <n v="0"/>
    <n v="63030.97"/>
    <n v="0"/>
    <x v="1"/>
    <n v="2"/>
    <s v="DIAMOND"/>
    <n v="723"/>
  </r>
  <r>
    <n v="737"/>
    <x v="2"/>
    <s v="Male"/>
    <n v="35"/>
    <n v="0"/>
    <n v="133377.79999999999"/>
    <x v="0"/>
    <n v="0"/>
    <n v="1"/>
    <n v="64050.19"/>
    <n v="0"/>
    <x v="1"/>
    <n v="1"/>
    <s v="DIAMOND"/>
    <n v="666"/>
  </r>
  <r>
    <n v="730"/>
    <x v="1"/>
    <s v="Male"/>
    <n v="39"/>
    <n v="1"/>
    <n v="116537.60000000001"/>
    <x v="0"/>
    <n v="0"/>
    <n v="0"/>
    <n v="145679.6"/>
    <n v="0"/>
    <x v="1"/>
    <n v="1"/>
    <s v="GOLD"/>
    <n v="453"/>
  </r>
  <r>
    <n v="645"/>
    <x v="1"/>
    <s v="Male"/>
    <n v="29"/>
    <n v="1"/>
    <n v="130131.08"/>
    <x v="2"/>
    <n v="0"/>
    <n v="1"/>
    <n v="196474.35"/>
    <n v="0"/>
    <x v="1"/>
    <n v="4"/>
    <s v="SILVER"/>
    <n v="846"/>
  </r>
  <r>
    <n v="521"/>
    <x v="1"/>
    <s v="Male"/>
    <n v="30"/>
    <n v="2"/>
    <n v="107316.09"/>
    <x v="0"/>
    <n v="1"/>
    <n v="0"/>
    <n v="64299.82"/>
    <n v="0"/>
    <x v="1"/>
    <n v="2"/>
    <s v="SILVER"/>
    <n v="945"/>
  </r>
  <r>
    <n v="523"/>
    <x v="1"/>
    <s v="Male"/>
    <n v="30"/>
    <n v="1"/>
    <n v="83181.289999999994"/>
    <x v="0"/>
    <n v="1"/>
    <n v="1"/>
    <n v="138176.78"/>
    <n v="0"/>
    <x v="1"/>
    <n v="4"/>
    <s v="SILVER"/>
    <n v="246"/>
  </r>
  <r>
    <n v="580"/>
    <x v="0"/>
    <s v="Male"/>
    <n v="67"/>
    <n v="3"/>
    <n v="153946.14000000001"/>
    <x v="0"/>
    <n v="1"/>
    <n v="1"/>
    <n v="7418.92"/>
    <n v="0"/>
    <x v="1"/>
    <n v="5"/>
    <s v="PLATINUM"/>
    <n v="221"/>
  </r>
  <r>
    <n v="630"/>
    <x v="0"/>
    <s v="Female"/>
    <n v="39"/>
    <n v="7"/>
    <n v="135483.17000000001"/>
    <x v="0"/>
    <n v="1"/>
    <n v="0"/>
    <n v="140881.20000000001"/>
    <n v="1"/>
    <x v="0"/>
    <n v="1"/>
    <s v="SILVER"/>
    <n v="309"/>
  </r>
  <r>
    <n v="670"/>
    <x v="1"/>
    <s v="Female"/>
    <n v="38"/>
    <n v="4"/>
    <n v="119624.54"/>
    <x v="2"/>
    <n v="1"/>
    <n v="1"/>
    <n v="110472.12"/>
    <n v="0"/>
    <x v="1"/>
    <n v="4"/>
    <s v="PLATINUM"/>
    <n v="732"/>
  </r>
  <r>
    <n v="588"/>
    <x v="0"/>
    <s v="Male"/>
    <n v="34"/>
    <n v="6"/>
    <n v="121132.26"/>
    <x v="2"/>
    <n v="1"/>
    <n v="0"/>
    <n v="86460.28"/>
    <n v="0"/>
    <x v="1"/>
    <n v="3"/>
    <s v="DIAMOND"/>
    <n v="468"/>
  </r>
  <r>
    <n v="812"/>
    <x v="2"/>
    <s v="Male"/>
    <n v="25"/>
    <n v="5"/>
    <n v="54817.55"/>
    <x v="0"/>
    <n v="1"/>
    <n v="0"/>
    <n v="131660.31"/>
    <n v="0"/>
    <x v="1"/>
    <n v="3"/>
    <s v="PLATINUM"/>
    <n v="985"/>
  </r>
  <r>
    <n v="631"/>
    <x v="2"/>
    <s v="Male"/>
    <n v="40"/>
    <n v="3"/>
    <n v="107949.45"/>
    <x v="0"/>
    <n v="1"/>
    <n v="0"/>
    <n v="52449.62"/>
    <n v="1"/>
    <x v="0"/>
    <n v="4"/>
    <s v="DIAMOND"/>
    <n v="728"/>
  </r>
  <r>
    <n v="625"/>
    <x v="0"/>
    <s v="Female"/>
    <n v="49"/>
    <n v="2"/>
    <n v="80816.45"/>
    <x v="0"/>
    <n v="1"/>
    <n v="1"/>
    <n v="20018.79"/>
    <n v="0"/>
    <x v="1"/>
    <n v="1"/>
    <s v="PLATINUM"/>
    <n v="677"/>
  </r>
  <r>
    <n v="607"/>
    <x v="2"/>
    <s v="Male"/>
    <n v="38"/>
    <n v="3"/>
    <n v="98205.77"/>
    <x v="0"/>
    <n v="1"/>
    <n v="0"/>
    <n v="176318.27"/>
    <n v="0"/>
    <x v="1"/>
    <n v="4"/>
    <s v="PLATINUM"/>
    <n v="354"/>
  </r>
  <r>
    <n v="600"/>
    <x v="0"/>
    <s v="Female"/>
    <n v="50"/>
    <n v="6"/>
    <n v="94684.27"/>
    <x v="0"/>
    <n v="1"/>
    <n v="1"/>
    <n v="50488.91"/>
    <n v="0"/>
    <x v="1"/>
    <n v="3"/>
    <s v="DIAMOND"/>
    <n v="981"/>
  </r>
  <r>
    <n v="602"/>
    <x v="0"/>
    <s v="Female"/>
    <n v="22"/>
    <n v="7"/>
    <n v="141604.76"/>
    <x v="0"/>
    <n v="1"/>
    <n v="0"/>
    <n v="30379.599999999999"/>
    <n v="0"/>
    <x v="1"/>
    <n v="2"/>
    <s v="PLATINUM"/>
    <n v="943"/>
  </r>
  <r>
    <n v="581"/>
    <x v="1"/>
    <s v="Female"/>
    <n v="47"/>
    <n v="1"/>
    <n v="122949.14"/>
    <x v="0"/>
    <n v="0"/>
    <n v="0"/>
    <n v="180251.68"/>
    <n v="1"/>
    <x v="0"/>
    <n v="2"/>
    <s v="DIAMOND"/>
    <n v="983"/>
  </r>
  <r>
    <n v="640"/>
    <x v="2"/>
    <s v="Male"/>
    <n v="33"/>
    <n v="8"/>
    <n v="81677.22"/>
    <x v="2"/>
    <n v="0"/>
    <n v="0"/>
    <n v="34925.56"/>
    <n v="0"/>
    <x v="1"/>
    <n v="2"/>
    <s v="PLATINUM"/>
    <n v="417"/>
  </r>
  <r>
    <n v="850"/>
    <x v="1"/>
    <s v="Male"/>
    <n v="38"/>
    <n v="7"/>
    <n v="80293.98"/>
    <x v="0"/>
    <n v="0"/>
    <n v="0"/>
    <n v="126555.74"/>
    <n v="0"/>
    <x v="1"/>
    <n v="3"/>
    <s v="SILVER"/>
    <n v="609"/>
  </r>
  <r>
    <n v="490"/>
    <x v="0"/>
    <s v="Female"/>
    <n v="48"/>
    <n v="8"/>
    <n v="155413.06"/>
    <x v="0"/>
    <n v="1"/>
    <n v="0"/>
    <n v="187921.3"/>
    <n v="0"/>
    <x v="1"/>
    <n v="3"/>
    <s v="GOLD"/>
    <n v="319"/>
  </r>
  <r>
    <n v="613"/>
    <x v="2"/>
    <s v="Male"/>
    <n v="38"/>
    <n v="9"/>
    <n v="67111.649999999994"/>
    <x v="0"/>
    <n v="1"/>
    <n v="0"/>
    <n v="78566.64"/>
    <n v="1"/>
    <x v="0"/>
    <n v="3"/>
    <s v="SILVER"/>
    <n v="599"/>
  </r>
  <r>
    <n v="812"/>
    <x v="1"/>
    <s v="Male"/>
    <n v="34"/>
    <n v="5"/>
    <n v="103818.43"/>
    <x v="0"/>
    <n v="1"/>
    <n v="1"/>
    <n v="166038.26999999999"/>
    <n v="0"/>
    <x v="1"/>
    <n v="4"/>
    <s v="GOLD"/>
    <n v="230"/>
  </r>
  <r>
    <n v="512"/>
    <x v="1"/>
    <s v="Male"/>
    <n v="36"/>
    <n v="4"/>
    <n v="152169.12"/>
    <x v="2"/>
    <n v="0"/>
    <n v="0"/>
    <n v="38629.300000000003"/>
    <n v="1"/>
    <x v="0"/>
    <n v="5"/>
    <s v="DIAMOND"/>
    <n v="555"/>
  </r>
  <r>
    <n v="650"/>
    <x v="2"/>
    <s v="Male"/>
    <n v="26"/>
    <n v="4"/>
    <n v="214346.96"/>
    <x v="2"/>
    <n v="1"/>
    <n v="0"/>
    <n v="128815.33"/>
    <n v="0"/>
    <x v="1"/>
    <n v="2"/>
    <s v="GOLD"/>
    <n v="888"/>
  </r>
  <r>
    <n v="844"/>
    <x v="1"/>
    <s v="Male"/>
    <n v="40"/>
    <n v="7"/>
    <n v="113348.14"/>
    <x v="0"/>
    <n v="1"/>
    <n v="0"/>
    <n v="31904.31"/>
    <n v="1"/>
    <x v="0"/>
    <n v="4"/>
    <s v="SILVER"/>
    <n v="326"/>
  </r>
  <r>
    <n v="686"/>
    <x v="2"/>
    <s v="Female"/>
    <n v="47"/>
    <n v="5"/>
    <n v="170935.94"/>
    <x v="0"/>
    <n v="1"/>
    <n v="0"/>
    <n v="173179.79"/>
    <n v="1"/>
    <x v="0"/>
    <n v="5"/>
    <s v="GOLD"/>
    <n v="983"/>
  </r>
  <r>
    <n v="695"/>
    <x v="2"/>
    <s v="Male"/>
    <n v="52"/>
    <n v="8"/>
    <n v="103023.26"/>
    <x v="0"/>
    <n v="1"/>
    <n v="1"/>
    <n v="22485.64"/>
    <n v="0"/>
    <x v="1"/>
    <n v="2"/>
    <s v="GOLD"/>
    <n v="282"/>
  </r>
  <r>
    <n v="535"/>
    <x v="1"/>
    <s v="Female"/>
    <n v="31"/>
    <n v="7"/>
    <n v="111855.03999999999"/>
    <x v="2"/>
    <n v="1"/>
    <n v="1"/>
    <n v="36278.89"/>
    <n v="0"/>
    <x v="1"/>
    <n v="1"/>
    <s v="DIAMOND"/>
    <n v="467"/>
  </r>
  <r>
    <n v="743"/>
    <x v="2"/>
    <s v="Female"/>
    <n v="32"/>
    <n v="6"/>
    <n v="140348.56"/>
    <x v="2"/>
    <n v="1"/>
    <n v="1"/>
    <n v="163254.39000000001"/>
    <n v="0"/>
    <x v="1"/>
    <n v="1"/>
    <s v="PLATINUM"/>
    <n v="707"/>
  </r>
  <r>
    <n v="658"/>
    <x v="1"/>
    <s v="Male"/>
    <n v="29"/>
    <n v="3"/>
    <n v="145512.84"/>
    <x v="0"/>
    <n v="1"/>
    <n v="0"/>
    <n v="20207.02"/>
    <n v="0"/>
    <x v="1"/>
    <n v="5"/>
    <s v="DIAMOND"/>
    <n v="783"/>
  </r>
  <r>
    <n v="677"/>
    <x v="2"/>
    <s v="Female"/>
    <n v="41"/>
    <n v="8"/>
    <n v="146720.98000000001"/>
    <x v="2"/>
    <n v="1"/>
    <n v="1"/>
    <n v="4195.84"/>
    <n v="0"/>
    <x v="1"/>
    <n v="3"/>
    <s v="DIAMOND"/>
    <n v="562"/>
  </r>
  <r>
    <n v="664"/>
    <x v="1"/>
    <s v="Male"/>
    <n v="32"/>
    <n v="10"/>
    <n v="107209.73"/>
    <x v="0"/>
    <n v="1"/>
    <n v="1"/>
    <n v="112340.2"/>
    <n v="0"/>
    <x v="1"/>
    <n v="2"/>
    <s v="DIAMOND"/>
    <n v="739"/>
  </r>
  <r>
    <n v="766"/>
    <x v="2"/>
    <s v="Female"/>
    <n v="38"/>
    <n v="7"/>
    <n v="130933.74"/>
    <x v="0"/>
    <n v="0"/>
    <n v="1"/>
    <n v="2035.94"/>
    <n v="0"/>
    <x v="1"/>
    <n v="4"/>
    <s v="GOLD"/>
    <n v="436"/>
  </r>
  <r>
    <n v="688"/>
    <x v="0"/>
    <s v="Male"/>
    <n v="36"/>
    <n v="0"/>
    <n v="89772.3"/>
    <x v="0"/>
    <n v="1"/>
    <n v="0"/>
    <n v="177383.67999999999"/>
    <n v="1"/>
    <x v="0"/>
    <n v="5"/>
    <s v="DIAMOND"/>
    <n v="663"/>
  </r>
  <r>
    <n v="712"/>
    <x v="1"/>
    <s v="Male"/>
    <n v="36"/>
    <n v="2"/>
    <n v="100749.5"/>
    <x v="1"/>
    <n v="0"/>
    <n v="0"/>
    <n v="70758.37"/>
    <n v="1"/>
    <x v="0"/>
    <n v="2"/>
    <s v="PLATINUM"/>
    <n v="291"/>
  </r>
  <r>
    <n v="628"/>
    <x v="1"/>
    <s v="Female"/>
    <n v="51"/>
    <n v="3"/>
    <n v="123981.31"/>
    <x v="2"/>
    <n v="1"/>
    <n v="1"/>
    <n v="40546.15"/>
    <n v="0"/>
    <x v="1"/>
    <n v="5"/>
    <s v="SILVER"/>
    <n v="351"/>
  </r>
  <r>
    <n v="539"/>
    <x v="2"/>
    <s v="Female"/>
    <n v="34"/>
    <n v="4"/>
    <n v="91622.42"/>
    <x v="0"/>
    <n v="1"/>
    <n v="1"/>
    <n v="136603.42000000001"/>
    <n v="0"/>
    <x v="1"/>
    <n v="5"/>
    <s v="PLATINUM"/>
    <n v="714"/>
  </r>
  <r>
    <n v="732"/>
    <x v="1"/>
    <s v="Male"/>
    <n v="36"/>
    <n v="7"/>
    <n v="126195.81"/>
    <x v="0"/>
    <n v="1"/>
    <n v="1"/>
    <n v="133172.48000000001"/>
    <n v="0"/>
    <x v="1"/>
    <n v="1"/>
    <s v="DIAMOND"/>
    <n v="549"/>
  </r>
  <r>
    <n v="715"/>
    <x v="1"/>
    <s v="Male"/>
    <n v="41"/>
    <n v="4"/>
    <n v="94267.9"/>
    <x v="0"/>
    <n v="0"/>
    <n v="1"/>
    <n v="152821.12"/>
    <n v="1"/>
    <x v="0"/>
    <n v="5"/>
    <s v="GOLD"/>
    <n v="831"/>
  </r>
  <r>
    <n v="756"/>
    <x v="2"/>
    <s v="Female"/>
    <n v="39"/>
    <n v="3"/>
    <n v="100717.85"/>
    <x v="1"/>
    <n v="1"/>
    <n v="1"/>
    <n v="73406.039999999994"/>
    <n v="1"/>
    <x v="0"/>
    <n v="1"/>
    <s v="SILVER"/>
    <n v="439"/>
  </r>
  <r>
    <n v="790"/>
    <x v="1"/>
    <s v="Female"/>
    <n v="26"/>
    <n v="4"/>
    <n v="141581.71"/>
    <x v="2"/>
    <n v="0"/>
    <n v="0"/>
    <n v="98309.27"/>
    <n v="0"/>
    <x v="1"/>
    <n v="3"/>
    <s v="DIAMOND"/>
    <n v="320"/>
  </r>
  <r>
    <n v="850"/>
    <x v="1"/>
    <s v="Female"/>
    <n v="39"/>
    <n v="2"/>
    <n v="148586.64000000001"/>
    <x v="0"/>
    <n v="1"/>
    <n v="1"/>
    <n v="176791.27"/>
    <n v="0"/>
    <x v="1"/>
    <n v="2"/>
    <s v="DIAMOND"/>
    <n v="373"/>
  </r>
  <r>
    <n v="512"/>
    <x v="2"/>
    <s v="Female"/>
    <n v="32"/>
    <n v="2"/>
    <n v="123403.85"/>
    <x v="2"/>
    <n v="1"/>
    <n v="0"/>
    <n v="80120.19"/>
    <n v="0"/>
    <x v="1"/>
    <n v="2"/>
    <s v="PLATINUM"/>
    <n v="798"/>
  </r>
  <r>
    <n v="514"/>
    <x v="1"/>
    <s v="Female"/>
    <n v="46"/>
    <n v="3"/>
    <n v="106511.85"/>
    <x v="0"/>
    <n v="1"/>
    <n v="0"/>
    <n v="55072.32"/>
    <n v="0"/>
    <x v="1"/>
    <n v="5"/>
    <s v="GOLD"/>
    <n v="478"/>
  </r>
  <r>
    <n v="420"/>
    <x v="2"/>
    <s v="Female"/>
    <n v="34"/>
    <n v="1"/>
    <n v="135549.9"/>
    <x v="0"/>
    <n v="0"/>
    <n v="0"/>
    <n v="149471.13"/>
    <n v="1"/>
    <x v="0"/>
    <n v="3"/>
    <s v="DIAMOND"/>
    <n v="974"/>
  </r>
  <r>
    <n v="679"/>
    <x v="2"/>
    <s v="Male"/>
    <n v="38"/>
    <n v="7"/>
    <n v="110555.37"/>
    <x v="2"/>
    <n v="1"/>
    <n v="0"/>
    <n v="46522.68"/>
    <n v="0"/>
    <x v="1"/>
    <n v="4"/>
    <s v="GOLD"/>
    <n v="320"/>
  </r>
  <r>
    <n v="713"/>
    <x v="1"/>
    <s v="Female"/>
    <n v="52"/>
    <n v="0"/>
    <n v="185891.54"/>
    <x v="0"/>
    <n v="1"/>
    <n v="1"/>
    <n v="46369.57"/>
    <n v="1"/>
    <x v="0"/>
    <n v="4"/>
    <s v="PLATINUM"/>
    <n v="544"/>
  </r>
  <r>
    <n v="833"/>
    <x v="2"/>
    <s v="Male"/>
    <n v="59"/>
    <n v="1"/>
    <n v="130854.59"/>
    <x v="0"/>
    <n v="1"/>
    <n v="1"/>
    <n v="30722.52"/>
    <n v="1"/>
    <x v="0"/>
    <n v="2"/>
    <s v="SILVER"/>
    <n v="504"/>
  </r>
  <r>
    <n v="690"/>
    <x v="1"/>
    <s v="Female"/>
    <n v="42"/>
    <n v="3"/>
    <n v="92578.14"/>
    <x v="2"/>
    <n v="0"/>
    <n v="0"/>
    <n v="70810.600000000006"/>
    <n v="0"/>
    <x v="1"/>
    <n v="5"/>
    <s v="DIAMOND"/>
    <n v="962"/>
  </r>
  <r>
    <n v="731"/>
    <x v="2"/>
    <s v="Female"/>
    <n v="21"/>
    <n v="8"/>
    <n v="132312.06"/>
    <x v="0"/>
    <n v="1"/>
    <n v="0"/>
    <n v="106663.46"/>
    <n v="1"/>
    <x v="0"/>
    <n v="2"/>
    <s v="GOLD"/>
    <n v="269"/>
  </r>
  <r>
    <n v="608"/>
    <x v="1"/>
    <s v="Female"/>
    <n v="62"/>
    <n v="8"/>
    <n v="144976.5"/>
    <x v="0"/>
    <n v="0"/>
    <n v="0"/>
    <n v="175836.03"/>
    <n v="1"/>
    <x v="0"/>
    <n v="1"/>
    <s v="GOLD"/>
    <n v="836"/>
  </r>
  <r>
    <n v="479"/>
    <x v="0"/>
    <s v="Male"/>
    <n v="48"/>
    <n v="5"/>
    <n v="87070.23"/>
    <x v="0"/>
    <n v="0"/>
    <n v="1"/>
    <n v="85646.41"/>
    <n v="0"/>
    <x v="1"/>
    <n v="3"/>
    <s v="SILVER"/>
    <n v="523"/>
  </r>
  <r>
    <n v="731"/>
    <x v="1"/>
    <s v="Female"/>
    <n v="47"/>
    <n v="1"/>
    <n v="115414.19"/>
    <x v="1"/>
    <n v="0"/>
    <n v="0"/>
    <n v="191734.67"/>
    <n v="1"/>
    <x v="0"/>
    <n v="3"/>
    <s v="GOLD"/>
    <n v="611"/>
  </r>
  <r>
    <n v="617"/>
    <x v="0"/>
    <s v="Male"/>
    <n v="61"/>
    <n v="7"/>
    <n v="91070.43"/>
    <x v="0"/>
    <n v="1"/>
    <n v="1"/>
    <n v="101839.77"/>
    <n v="0"/>
    <x v="1"/>
    <n v="2"/>
    <s v="DIAMOND"/>
    <n v="647"/>
  </r>
  <r>
    <n v="756"/>
    <x v="0"/>
    <s v="Male"/>
    <n v="29"/>
    <n v="2"/>
    <n v="117412.19"/>
    <x v="2"/>
    <n v="1"/>
    <n v="0"/>
    <n v="4888.91"/>
    <n v="0"/>
    <x v="1"/>
    <n v="1"/>
    <s v="DIAMOND"/>
    <n v="565"/>
  </r>
  <r>
    <n v="848"/>
    <x v="2"/>
    <s v="Male"/>
    <n v="31"/>
    <n v="4"/>
    <n v="90018.45"/>
    <x v="2"/>
    <n v="1"/>
    <n v="0"/>
    <n v="193132.98"/>
    <n v="0"/>
    <x v="1"/>
    <n v="2"/>
    <s v="PLATINUM"/>
    <n v="795"/>
  </r>
  <r>
    <n v="698"/>
    <x v="2"/>
    <s v="Male"/>
    <n v="56"/>
    <n v="1"/>
    <n v="112414.81"/>
    <x v="2"/>
    <n v="0"/>
    <n v="0"/>
    <n v="93982.02"/>
    <n v="1"/>
    <x v="0"/>
    <n v="4"/>
    <s v="DIAMOND"/>
    <n v="257"/>
  </r>
  <r>
    <n v="779"/>
    <x v="2"/>
    <s v="Male"/>
    <n v="33"/>
    <n v="1"/>
    <n v="158456.76"/>
    <x v="0"/>
    <n v="1"/>
    <n v="1"/>
    <n v="197000.92"/>
    <n v="1"/>
    <x v="0"/>
    <n v="5"/>
    <s v="PLATINUM"/>
    <n v="274"/>
  </r>
  <r>
    <n v="612"/>
    <x v="2"/>
    <s v="Female"/>
    <n v="58"/>
    <n v="1"/>
    <n v="149641.53"/>
    <x v="0"/>
    <n v="1"/>
    <n v="1"/>
    <n v="115161.28"/>
    <n v="0"/>
    <x v="1"/>
    <n v="5"/>
    <s v="GOLD"/>
    <n v="405"/>
  </r>
  <r>
    <n v="663"/>
    <x v="0"/>
    <s v="Female"/>
    <n v="33"/>
    <n v="8"/>
    <n v="122528.18"/>
    <x v="0"/>
    <n v="1"/>
    <n v="0"/>
    <n v="196260.3"/>
    <n v="0"/>
    <x v="1"/>
    <n v="4"/>
    <s v="SILVER"/>
    <n v="261"/>
  </r>
  <r>
    <n v="549"/>
    <x v="2"/>
    <s v="Female"/>
    <n v="45"/>
    <n v="3"/>
    <n v="143734.01"/>
    <x v="2"/>
    <n v="1"/>
    <n v="1"/>
    <n v="96404.38"/>
    <n v="0"/>
    <x v="1"/>
    <n v="2"/>
    <s v="SILVER"/>
    <n v="816"/>
  </r>
  <r>
    <n v="675"/>
    <x v="1"/>
    <s v="Female"/>
    <n v="32"/>
    <n v="2"/>
    <n v="155663.31"/>
    <x v="0"/>
    <n v="1"/>
    <n v="0"/>
    <n v="97658.66"/>
    <n v="0"/>
    <x v="1"/>
    <n v="2"/>
    <s v="SILVER"/>
    <n v="655"/>
  </r>
  <r>
    <n v="571"/>
    <x v="2"/>
    <s v="Female"/>
    <n v="34"/>
    <n v="1"/>
    <n v="101736.66"/>
    <x v="0"/>
    <n v="0"/>
    <n v="1"/>
    <n v="195651.66"/>
    <n v="0"/>
    <x v="1"/>
    <n v="1"/>
    <s v="SILVER"/>
    <n v="696"/>
  </r>
  <r>
    <n v="500"/>
    <x v="0"/>
    <s v="Male"/>
    <n v="37"/>
    <n v="9"/>
    <n v="125822.21"/>
    <x v="0"/>
    <n v="1"/>
    <n v="0"/>
    <n v="111698"/>
    <n v="0"/>
    <x v="1"/>
    <n v="5"/>
    <s v="PLATINUM"/>
    <n v="266"/>
  </r>
  <r>
    <n v="733"/>
    <x v="2"/>
    <s v="Male"/>
    <n v="31"/>
    <n v="6"/>
    <n v="157791.07"/>
    <x v="2"/>
    <n v="0"/>
    <n v="0"/>
    <n v="177994.81"/>
    <n v="0"/>
    <x v="1"/>
    <n v="5"/>
    <s v="SILVER"/>
    <n v="845"/>
  </r>
  <r>
    <n v="468"/>
    <x v="2"/>
    <s v="Male"/>
    <n v="42"/>
    <n v="9"/>
    <n v="181627.14"/>
    <x v="2"/>
    <n v="1"/>
    <n v="0"/>
    <n v="172668.39"/>
    <n v="0"/>
    <x v="1"/>
    <n v="1"/>
    <s v="PLATINUM"/>
    <n v="506"/>
  </r>
  <r>
    <n v="727"/>
    <x v="0"/>
    <s v="Female"/>
    <n v="57"/>
    <n v="1"/>
    <n v="109679.72"/>
    <x v="0"/>
    <n v="0"/>
    <n v="1"/>
    <n v="753.37"/>
    <n v="0"/>
    <x v="1"/>
    <n v="5"/>
    <s v="SILVER"/>
    <n v="841"/>
  </r>
  <r>
    <n v="618"/>
    <x v="1"/>
    <s v="Female"/>
    <n v="37"/>
    <n v="5"/>
    <n v="96652.86"/>
    <x v="0"/>
    <n v="1"/>
    <n v="0"/>
    <n v="98686.399999999994"/>
    <n v="1"/>
    <x v="0"/>
    <n v="3"/>
    <s v="DIAMOND"/>
    <n v="383"/>
  </r>
  <r>
    <n v="617"/>
    <x v="1"/>
    <s v="Male"/>
    <n v="40"/>
    <n v="5"/>
    <n v="190008.32000000001"/>
    <x v="2"/>
    <n v="1"/>
    <n v="1"/>
    <n v="107047.92"/>
    <n v="0"/>
    <x v="1"/>
    <n v="4"/>
    <s v="GOLD"/>
    <n v="486"/>
  </r>
  <r>
    <n v="765"/>
    <x v="2"/>
    <s v="Male"/>
    <n v="43"/>
    <n v="4"/>
    <n v="148962.76"/>
    <x v="0"/>
    <n v="0"/>
    <n v="1"/>
    <n v="173878.87"/>
    <n v="1"/>
    <x v="0"/>
    <n v="3"/>
    <s v="GOLD"/>
    <n v="873"/>
  </r>
  <r>
    <n v="614"/>
    <x v="2"/>
    <s v="Female"/>
    <n v="30"/>
    <n v="3"/>
    <n v="131344.51999999999"/>
    <x v="2"/>
    <n v="1"/>
    <n v="0"/>
    <n v="54776.639999999999"/>
    <n v="0"/>
    <x v="1"/>
    <n v="2"/>
    <s v="PLATINUM"/>
    <n v="636"/>
  </r>
  <r>
    <n v="593"/>
    <x v="2"/>
    <s v="Female"/>
    <n v="29"/>
    <n v="5"/>
    <n v="101713.84"/>
    <x v="1"/>
    <n v="1"/>
    <n v="0"/>
    <n v="134594.99"/>
    <n v="0"/>
    <x v="1"/>
    <n v="2"/>
    <s v="GOLD"/>
    <n v="490"/>
  </r>
  <r>
    <n v="700"/>
    <x v="1"/>
    <s v="Female"/>
    <n v="27"/>
    <n v="6"/>
    <n v="137963.07"/>
    <x v="0"/>
    <n v="0"/>
    <n v="0"/>
    <n v="8996.7900000000009"/>
    <n v="0"/>
    <x v="1"/>
    <n v="1"/>
    <s v="GOLD"/>
    <n v="781"/>
  </r>
  <r>
    <n v="826"/>
    <x v="0"/>
    <s v="Female"/>
    <n v="29"/>
    <n v="4"/>
    <n v="129938.07"/>
    <x v="0"/>
    <n v="0"/>
    <n v="1"/>
    <n v="190200.53"/>
    <n v="0"/>
    <x v="1"/>
    <n v="1"/>
    <s v="GOLD"/>
    <n v="708"/>
  </r>
  <r>
    <n v="652"/>
    <x v="2"/>
    <s v="Male"/>
    <n v="45"/>
    <n v="2"/>
    <n v="151421.44"/>
    <x v="0"/>
    <n v="0"/>
    <n v="1"/>
    <n v="115333.43"/>
    <n v="0"/>
    <x v="1"/>
    <n v="2"/>
    <s v="GOLD"/>
    <n v="388"/>
  </r>
  <r>
    <n v="755"/>
    <x v="2"/>
    <s v="Female"/>
    <n v="45"/>
    <n v="7"/>
    <n v="135643"/>
    <x v="0"/>
    <n v="0"/>
    <n v="0"/>
    <n v="143619.51999999999"/>
    <n v="1"/>
    <x v="0"/>
    <n v="3"/>
    <s v="PLATINUM"/>
    <n v="265"/>
  </r>
  <r>
    <n v="538"/>
    <x v="0"/>
    <s v="Male"/>
    <n v="39"/>
    <n v="2"/>
    <n v="122773.5"/>
    <x v="2"/>
    <n v="1"/>
    <n v="1"/>
    <n v="58467.08"/>
    <n v="0"/>
    <x v="1"/>
    <n v="5"/>
    <s v="PLATINUM"/>
    <n v="419"/>
  </r>
  <r>
    <n v="729"/>
    <x v="1"/>
    <s v="Male"/>
    <n v="34"/>
    <n v="3"/>
    <n v="152303.79999999999"/>
    <x v="0"/>
    <n v="1"/>
    <n v="0"/>
    <n v="12128.69"/>
    <n v="0"/>
    <x v="1"/>
    <n v="2"/>
    <s v="PLATINUM"/>
    <n v="980"/>
  </r>
  <r>
    <n v="700"/>
    <x v="0"/>
    <s v="Male"/>
    <n v="54"/>
    <n v="1"/>
    <n v="79415.67"/>
    <x v="0"/>
    <n v="0"/>
    <n v="1"/>
    <n v="139735.54"/>
    <n v="0"/>
    <x v="1"/>
    <n v="5"/>
    <s v="PLATINUM"/>
    <n v="546"/>
  </r>
  <r>
    <n v="434"/>
    <x v="2"/>
    <s v="Female"/>
    <n v="58"/>
    <n v="9"/>
    <n v="125801.03"/>
    <x v="2"/>
    <n v="1"/>
    <n v="0"/>
    <n v="60891.8"/>
    <n v="1"/>
    <x v="0"/>
    <n v="2"/>
    <s v="PLATINUM"/>
    <n v="690"/>
  </r>
  <r>
    <n v="755"/>
    <x v="1"/>
    <s v="Male"/>
    <n v="41"/>
    <n v="6"/>
    <n v="104817.41"/>
    <x v="0"/>
    <n v="1"/>
    <n v="0"/>
    <n v="126013.58"/>
    <n v="1"/>
    <x v="0"/>
    <n v="1"/>
    <s v="GOLD"/>
    <n v="224"/>
  </r>
  <r>
    <n v="747"/>
    <x v="2"/>
    <s v="Female"/>
    <n v="32"/>
    <n v="5"/>
    <n v="67495.039999999994"/>
    <x v="2"/>
    <n v="0"/>
    <n v="1"/>
    <n v="77370.37"/>
    <n v="0"/>
    <x v="1"/>
    <n v="4"/>
    <s v="PLATINUM"/>
    <n v="885"/>
  </r>
  <r>
    <n v="850"/>
    <x v="1"/>
    <s v="Female"/>
    <n v="36"/>
    <n v="0"/>
    <n v="164850.54"/>
    <x v="0"/>
    <n v="1"/>
    <n v="1"/>
    <n v="62722.44"/>
    <n v="0"/>
    <x v="1"/>
    <n v="1"/>
    <s v="PLATINUM"/>
    <n v="377"/>
  </r>
  <r>
    <n v="712"/>
    <x v="2"/>
    <s v="Female"/>
    <n v="49"/>
    <n v="5"/>
    <n v="154776.42000000001"/>
    <x v="2"/>
    <n v="0"/>
    <n v="0"/>
    <n v="196257.68"/>
    <n v="0"/>
    <x v="1"/>
    <n v="3"/>
    <s v="PLATINUM"/>
    <n v="822"/>
  </r>
  <r>
    <n v="622"/>
    <x v="2"/>
    <s v="Female"/>
    <n v="28"/>
    <n v="1"/>
    <n v="143124.63"/>
    <x v="2"/>
    <n v="1"/>
    <n v="0"/>
    <n v="81723.8"/>
    <n v="0"/>
    <x v="1"/>
    <n v="4"/>
    <s v="GOLD"/>
    <n v="295"/>
  </r>
  <r>
    <n v="653"/>
    <x v="1"/>
    <s v="Female"/>
    <n v="38"/>
    <n v="8"/>
    <n v="102133.38"/>
    <x v="0"/>
    <n v="1"/>
    <n v="1"/>
    <n v="166520.95999999999"/>
    <n v="0"/>
    <x v="1"/>
    <n v="3"/>
    <s v="SILVER"/>
    <n v="795"/>
  </r>
  <r>
    <n v="699"/>
    <x v="0"/>
    <s v="Male"/>
    <n v="26"/>
    <n v="6"/>
    <n v="79932.41"/>
    <x v="0"/>
    <n v="0"/>
    <n v="0"/>
    <n v="150242.44"/>
    <n v="0"/>
    <x v="1"/>
    <n v="4"/>
    <s v="SILVER"/>
    <n v="874"/>
  </r>
  <r>
    <n v="693"/>
    <x v="2"/>
    <s v="Male"/>
    <n v="40"/>
    <n v="0"/>
    <n v="120711.73"/>
    <x v="0"/>
    <n v="0"/>
    <n v="0"/>
    <n v="27345.18"/>
    <n v="1"/>
    <x v="0"/>
    <n v="1"/>
    <s v="DIAMOND"/>
    <n v="709"/>
  </r>
  <r>
    <n v="647"/>
    <x v="2"/>
    <s v="Female"/>
    <n v="43"/>
    <n v="3"/>
    <n v="122717.53"/>
    <x v="2"/>
    <n v="1"/>
    <n v="1"/>
    <n v="87000.39"/>
    <n v="0"/>
    <x v="1"/>
    <n v="2"/>
    <s v="PLATINUM"/>
    <n v="323"/>
  </r>
  <r>
    <n v="478"/>
    <x v="0"/>
    <s v="Female"/>
    <n v="36"/>
    <n v="3"/>
    <n v="92363.3"/>
    <x v="2"/>
    <n v="1"/>
    <n v="0"/>
    <n v="44912.7"/>
    <n v="0"/>
    <x v="1"/>
    <n v="4"/>
    <s v="DIAMOND"/>
    <n v="480"/>
  </r>
  <r>
    <n v="705"/>
    <x v="0"/>
    <s v="Female"/>
    <n v="40"/>
    <n v="5"/>
    <n v="203715.15"/>
    <x v="0"/>
    <n v="1"/>
    <n v="0"/>
    <n v="179978.68"/>
    <n v="1"/>
    <x v="0"/>
    <n v="2"/>
    <s v="DIAMOND"/>
    <n v="801"/>
  </r>
  <r>
    <n v="807"/>
    <x v="2"/>
    <s v="Female"/>
    <n v="31"/>
    <n v="1"/>
    <n v="93460.47"/>
    <x v="2"/>
    <n v="0"/>
    <n v="0"/>
    <n v="172782.69"/>
    <n v="0"/>
    <x v="1"/>
    <n v="5"/>
    <s v="PLATINUM"/>
    <n v="597"/>
  </r>
  <r>
    <n v="651"/>
    <x v="2"/>
    <s v="Female"/>
    <n v="24"/>
    <n v="7"/>
    <n v="40224.699999999997"/>
    <x v="0"/>
    <n v="1"/>
    <n v="1"/>
    <n v="178341.33"/>
    <n v="0"/>
    <x v="1"/>
    <n v="4"/>
    <s v="PLATINUM"/>
    <n v="842"/>
  </r>
  <r>
    <n v="673"/>
    <x v="1"/>
    <s v="Female"/>
    <n v="43"/>
    <n v="5"/>
    <n v="168069.73"/>
    <x v="0"/>
    <n v="1"/>
    <n v="1"/>
    <n v="146992.24"/>
    <n v="1"/>
    <x v="0"/>
    <n v="4"/>
    <s v="GOLD"/>
    <n v="732"/>
  </r>
  <r>
    <n v="584"/>
    <x v="2"/>
    <s v="Male"/>
    <n v="47"/>
    <n v="7"/>
    <n v="130538.77"/>
    <x v="0"/>
    <n v="1"/>
    <n v="0"/>
    <n v="92915.839999999997"/>
    <n v="0"/>
    <x v="1"/>
    <n v="3"/>
    <s v="GOLD"/>
    <n v="236"/>
  </r>
  <r>
    <n v="756"/>
    <x v="1"/>
    <s v="Male"/>
    <n v="37"/>
    <n v="3"/>
    <n v="132623.6"/>
    <x v="0"/>
    <n v="1"/>
    <n v="1"/>
    <n v="58974"/>
    <n v="0"/>
    <x v="1"/>
    <n v="1"/>
    <s v="GOLD"/>
    <n v="677"/>
  </r>
  <r>
    <n v="670"/>
    <x v="1"/>
    <s v="Female"/>
    <n v="35"/>
    <n v="3"/>
    <n v="103465.02"/>
    <x v="2"/>
    <n v="1"/>
    <n v="1"/>
    <n v="174627.06"/>
    <n v="0"/>
    <x v="1"/>
    <n v="3"/>
    <s v="SILVER"/>
    <n v="671"/>
  </r>
  <r>
    <n v="765"/>
    <x v="1"/>
    <s v="Female"/>
    <n v="50"/>
    <n v="9"/>
    <n v="126547.8"/>
    <x v="0"/>
    <n v="1"/>
    <n v="1"/>
    <n v="79579.94"/>
    <n v="1"/>
    <x v="0"/>
    <n v="1"/>
    <s v="PLATINUM"/>
    <n v="357"/>
  </r>
  <r>
    <n v="528"/>
    <x v="1"/>
    <s v="Male"/>
    <n v="30"/>
    <n v="2"/>
    <n v="128262.72"/>
    <x v="2"/>
    <n v="1"/>
    <n v="0"/>
    <n v="50771.16"/>
    <n v="0"/>
    <x v="1"/>
    <n v="2"/>
    <s v="PLATINUM"/>
    <n v="791"/>
  </r>
  <r>
    <n v="701"/>
    <x v="1"/>
    <s v="Male"/>
    <n v="40"/>
    <n v="5"/>
    <n v="169742.64"/>
    <x v="0"/>
    <n v="1"/>
    <n v="1"/>
    <n v="153537.54999999999"/>
    <n v="1"/>
    <x v="0"/>
    <n v="4"/>
    <s v="GOLD"/>
    <n v="840"/>
  </r>
  <r>
    <n v="639"/>
    <x v="2"/>
    <s v="Male"/>
    <n v="27"/>
    <n v="3"/>
    <n v="150795.81"/>
    <x v="0"/>
    <n v="0"/>
    <n v="1"/>
    <n v="85208.93"/>
    <n v="0"/>
    <x v="1"/>
    <n v="3"/>
    <s v="GOLD"/>
    <n v="291"/>
  </r>
  <r>
    <n v="785"/>
    <x v="0"/>
    <s v="Female"/>
    <n v="61"/>
    <n v="4"/>
    <n v="129855.72"/>
    <x v="2"/>
    <n v="1"/>
    <n v="0"/>
    <n v="170214.82"/>
    <n v="1"/>
    <x v="0"/>
    <n v="4"/>
    <s v="SILVER"/>
    <n v="766"/>
  </r>
  <r>
    <n v="363"/>
    <x v="0"/>
    <s v="Female"/>
    <n v="28"/>
    <n v="6"/>
    <n v="146098.43"/>
    <x v="1"/>
    <n v="1"/>
    <n v="0"/>
    <n v="100615.14"/>
    <n v="1"/>
    <x v="0"/>
    <n v="2"/>
    <s v="SILVER"/>
    <n v="324"/>
  </r>
  <r>
    <n v="718"/>
    <x v="2"/>
    <s v="Male"/>
    <n v="28"/>
    <n v="4"/>
    <n v="65643.3"/>
    <x v="0"/>
    <n v="1"/>
    <n v="0"/>
    <n v="28760.99"/>
    <n v="0"/>
    <x v="1"/>
    <n v="5"/>
    <s v="GOLD"/>
    <n v="887"/>
  </r>
  <r>
    <n v="584"/>
    <x v="1"/>
    <s v="Male"/>
    <n v="38"/>
    <n v="9"/>
    <n v="104584.16"/>
    <x v="0"/>
    <n v="1"/>
    <n v="0"/>
    <n v="176678.72"/>
    <n v="0"/>
    <x v="1"/>
    <n v="4"/>
    <s v="GOLD"/>
    <n v="565"/>
  </r>
  <r>
    <n v="772"/>
    <x v="2"/>
    <s v="Male"/>
    <n v="30"/>
    <n v="6"/>
    <n v="99785.279999999999"/>
    <x v="2"/>
    <n v="0"/>
    <n v="0"/>
    <n v="197238.03"/>
    <n v="0"/>
    <x v="1"/>
    <n v="3"/>
    <s v="PLATINUM"/>
    <n v="410"/>
  </r>
  <r>
    <n v="399"/>
    <x v="2"/>
    <s v="Male"/>
    <n v="46"/>
    <n v="2"/>
    <n v="127655.22"/>
    <x v="0"/>
    <n v="1"/>
    <n v="0"/>
    <n v="139994.68"/>
    <n v="1"/>
    <x v="0"/>
    <n v="5"/>
    <s v="PLATINUM"/>
    <n v="475"/>
  </r>
  <r>
    <n v="463"/>
    <x v="1"/>
    <s v="Male"/>
    <n v="35"/>
    <n v="2"/>
    <n v="101257.16"/>
    <x v="0"/>
    <n v="1"/>
    <n v="1"/>
    <n v="118113.64"/>
    <n v="0"/>
    <x v="1"/>
    <n v="4"/>
    <s v="PLATINUM"/>
    <n v="900"/>
  </r>
  <r>
    <n v="780"/>
    <x v="1"/>
    <s v="Male"/>
    <n v="76"/>
    <n v="10"/>
    <n v="121313.88"/>
    <x v="0"/>
    <n v="0"/>
    <n v="1"/>
    <n v="64872.33"/>
    <n v="0"/>
    <x v="1"/>
    <n v="3"/>
    <s v="DIAMOND"/>
    <n v="908"/>
  </r>
  <r>
    <n v="752"/>
    <x v="2"/>
    <s v="Male"/>
    <n v="30"/>
    <n v="4"/>
    <n v="81523.38"/>
    <x v="0"/>
    <n v="1"/>
    <n v="1"/>
    <n v="36885.85"/>
    <n v="0"/>
    <x v="1"/>
    <n v="1"/>
    <s v="SILVER"/>
    <n v="403"/>
  </r>
  <r>
    <n v="697"/>
    <x v="1"/>
    <s v="Female"/>
    <n v="47"/>
    <n v="6"/>
    <n v="128252.66"/>
    <x v="0"/>
    <n v="1"/>
    <n v="1"/>
    <n v="168053.4"/>
    <n v="0"/>
    <x v="1"/>
    <n v="1"/>
    <s v="DIAMOND"/>
    <n v="281"/>
  </r>
  <r>
    <n v="505"/>
    <x v="2"/>
    <s v="Male"/>
    <n v="29"/>
    <n v="3"/>
    <n v="145541.56"/>
    <x v="2"/>
    <n v="1"/>
    <n v="1"/>
    <n v="58019.95"/>
    <n v="0"/>
    <x v="1"/>
    <n v="1"/>
    <s v="SILVER"/>
    <n v="701"/>
  </r>
  <r>
    <n v="693"/>
    <x v="2"/>
    <s v="Male"/>
    <n v="44"/>
    <n v="5"/>
    <n v="124601.58"/>
    <x v="2"/>
    <n v="1"/>
    <n v="1"/>
    <n v="46998.13"/>
    <n v="1"/>
    <x v="0"/>
    <n v="2"/>
    <s v="SILVER"/>
    <n v="408"/>
  </r>
  <r>
    <n v="725"/>
    <x v="2"/>
    <s v="Female"/>
    <n v="33"/>
    <n v="7"/>
    <n v="115182.84"/>
    <x v="2"/>
    <n v="1"/>
    <n v="1"/>
    <n v="177279.41"/>
    <n v="0"/>
    <x v="1"/>
    <n v="2"/>
    <s v="PLATINUM"/>
    <n v="470"/>
  </r>
  <r>
    <n v="791"/>
    <x v="1"/>
    <s v="Male"/>
    <n v="37"/>
    <n v="2"/>
    <n v="163789.49"/>
    <x v="2"/>
    <n v="1"/>
    <n v="0"/>
    <n v="75832.53"/>
    <n v="0"/>
    <x v="1"/>
    <n v="3"/>
    <s v="GOLD"/>
    <n v="340"/>
  </r>
  <r>
    <n v="536"/>
    <x v="1"/>
    <s v="Male"/>
    <n v="46"/>
    <n v="1"/>
    <n v="65733.41"/>
    <x v="0"/>
    <n v="1"/>
    <n v="0"/>
    <n v="61094.53"/>
    <n v="0"/>
    <x v="1"/>
    <n v="2"/>
    <s v="SILVER"/>
    <n v="942"/>
  </r>
  <r>
    <n v="500"/>
    <x v="0"/>
    <s v="Female"/>
    <n v="47"/>
    <n v="8"/>
    <n v="128486.11"/>
    <x v="0"/>
    <n v="1"/>
    <n v="0"/>
    <n v="179227.12"/>
    <n v="0"/>
    <x v="1"/>
    <n v="4"/>
    <s v="SILVER"/>
    <n v="641"/>
  </r>
  <r>
    <n v="707"/>
    <x v="0"/>
    <s v="Female"/>
    <n v="53"/>
    <n v="6"/>
    <n v="109663.47"/>
    <x v="0"/>
    <n v="1"/>
    <n v="1"/>
    <n v="52110.45"/>
    <n v="0"/>
    <x v="1"/>
    <n v="1"/>
    <s v="SILVER"/>
    <n v="416"/>
  </r>
  <r>
    <n v="531"/>
    <x v="2"/>
    <s v="Female"/>
    <n v="42"/>
    <n v="6"/>
    <n v="88324.31"/>
    <x v="2"/>
    <n v="1"/>
    <n v="0"/>
    <n v="75248.75"/>
    <n v="0"/>
    <x v="1"/>
    <n v="1"/>
    <s v="DIAMOND"/>
    <n v="319"/>
  </r>
  <r>
    <n v="557"/>
    <x v="1"/>
    <s v="Female"/>
    <n v="28"/>
    <n v="7"/>
    <n v="146445.24"/>
    <x v="2"/>
    <n v="1"/>
    <n v="0"/>
    <n v="184317.74"/>
    <n v="0"/>
    <x v="1"/>
    <n v="1"/>
    <s v="GOLD"/>
    <n v="743"/>
  </r>
  <r>
    <n v="775"/>
    <x v="2"/>
    <s v="Male"/>
    <n v="36"/>
    <n v="2"/>
    <n v="109949.05"/>
    <x v="2"/>
    <n v="0"/>
    <n v="1"/>
    <n v="71682.539999999994"/>
    <n v="0"/>
    <x v="1"/>
    <n v="1"/>
    <s v="GOLD"/>
    <n v="826"/>
  </r>
  <r>
    <n v="772"/>
    <x v="0"/>
    <s v="Male"/>
    <n v="30"/>
    <n v="4"/>
    <n v="78653.05"/>
    <x v="0"/>
    <n v="1"/>
    <n v="0"/>
    <n v="1790.48"/>
    <n v="0"/>
    <x v="1"/>
    <n v="2"/>
    <s v="DIAMOND"/>
    <n v="949"/>
  </r>
  <r>
    <n v="587"/>
    <x v="2"/>
    <s v="Male"/>
    <n v="46"/>
    <n v="9"/>
    <n v="107850.82"/>
    <x v="0"/>
    <n v="1"/>
    <n v="0"/>
    <n v="139431"/>
    <n v="1"/>
    <x v="0"/>
    <n v="3"/>
    <s v="SILVER"/>
    <n v="744"/>
  </r>
  <r>
    <n v="667"/>
    <x v="2"/>
    <s v="Female"/>
    <n v="39"/>
    <n v="4"/>
    <n v="83765.350000000006"/>
    <x v="2"/>
    <n v="1"/>
    <n v="0"/>
    <n v="118358.54"/>
    <n v="0"/>
    <x v="1"/>
    <n v="3"/>
    <s v="PLATINUM"/>
    <n v="609"/>
  </r>
  <r>
    <n v="771"/>
    <x v="1"/>
    <s v="Female"/>
    <n v="66"/>
    <n v="7"/>
    <n v="143773.07"/>
    <x v="0"/>
    <n v="1"/>
    <n v="1"/>
    <n v="130827.88"/>
    <n v="0"/>
    <x v="1"/>
    <n v="2"/>
    <s v="DIAMOND"/>
    <n v="625"/>
  </r>
  <r>
    <n v="523"/>
    <x v="2"/>
    <s v="Male"/>
    <n v="63"/>
    <n v="6"/>
    <n v="116227.27"/>
    <x v="0"/>
    <n v="1"/>
    <n v="1"/>
    <n v="119404.63"/>
    <n v="0"/>
    <x v="1"/>
    <n v="5"/>
    <s v="DIAMOND"/>
    <n v="738"/>
  </r>
  <r>
    <n v="662"/>
    <x v="2"/>
    <s v="Male"/>
    <n v="33"/>
    <n v="0"/>
    <n v="103471.52"/>
    <x v="0"/>
    <n v="1"/>
    <n v="1"/>
    <n v="162703"/>
    <n v="0"/>
    <x v="1"/>
    <n v="3"/>
    <s v="DIAMOND"/>
    <n v="243"/>
  </r>
  <r>
    <n v="746"/>
    <x v="1"/>
    <s v="Male"/>
    <n v="24"/>
    <n v="3"/>
    <n v="137492.35"/>
    <x v="2"/>
    <n v="0"/>
    <n v="1"/>
    <n v="170142.09"/>
    <n v="0"/>
    <x v="1"/>
    <n v="3"/>
    <s v="PLATINUM"/>
    <n v="642"/>
  </r>
  <r>
    <n v="579"/>
    <x v="1"/>
    <s v="Male"/>
    <n v="36"/>
    <n v="9"/>
    <n v="129829.59"/>
    <x v="0"/>
    <n v="1"/>
    <n v="1"/>
    <n v="60906.12"/>
    <n v="0"/>
    <x v="1"/>
    <n v="5"/>
    <s v="GOLD"/>
    <n v="725"/>
  </r>
  <r>
    <n v="519"/>
    <x v="1"/>
    <s v="Female"/>
    <n v="21"/>
    <n v="1"/>
    <n v="146329.57"/>
    <x v="2"/>
    <n v="1"/>
    <n v="1"/>
    <n v="194867.27"/>
    <n v="0"/>
    <x v="1"/>
    <n v="5"/>
    <s v="PLATINUM"/>
    <n v="398"/>
  </r>
  <r>
    <n v="696"/>
    <x v="2"/>
    <s v="Male"/>
    <n v="30"/>
    <n v="4"/>
    <n v="114027.7"/>
    <x v="0"/>
    <n v="1"/>
    <n v="1"/>
    <n v="193716.56"/>
    <n v="0"/>
    <x v="1"/>
    <n v="2"/>
    <s v="GOLD"/>
    <n v="597"/>
  </r>
  <r>
    <n v="693"/>
    <x v="2"/>
    <s v="Male"/>
    <n v="25"/>
    <n v="6"/>
    <n v="146580.69"/>
    <x v="0"/>
    <n v="0"/>
    <n v="1"/>
    <n v="14633.35"/>
    <n v="0"/>
    <x v="1"/>
    <n v="4"/>
    <s v="DIAMOND"/>
    <n v="459"/>
  </r>
  <r>
    <n v="587"/>
    <x v="2"/>
    <s v="Female"/>
    <n v="38"/>
    <n v="0"/>
    <n v="132122.42000000001"/>
    <x v="2"/>
    <n v="0"/>
    <n v="0"/>
    <n v="31730.32"/>
    <n v="0"/>
    <x v="1"/>
    <n v="5"/>
    <s v="DIAMOND"/>
    <n v="916"/>
  </r>
  <r>
    <n v="626"/>
    <x v="1"/>
    <s v="Female"/>
    <n v="44"/>
    <n v="10"/>
    <n v="81553.929999999993"/>
    <x v="0"/>
    <n v="1"/>
    <n v="0"/>
    <n v="20063.63"/>
    <n v="1"/>
    <x v="0"/>
    <n v="1"/>
    <s v="SILVER"/>
    <n v="780"/>
  </r>
  <r>
    <n v="548"/>
    <x v="2"/>
    <s v="Male"/>
    <n v="32"/>
    <n v="5"/>
    <n v="175214.71"/>
    <x v="0"/>
    <n v="1"/>
    <n v="1"/>
    <n v="155165.60999999999"/>
    <n v="0"/>
    <x v="1"/>
    <n v="5"/>
    <s v="DIAMOND"/>
    <n v="574"/>
  </r>
  <r>
    <n v="588"/>
    <x v="2"/>
    <s v="Female"/>
    <n v="40"/>
    <n v="10"/>
    <n v="125534.51"/>
    <x v="0"/>
    <n v="1"/>
    <n v="0"/>
    <n v="121504.18"/>
    <n v="1"/>
    <x v="0"/>
    <n v="5"/>
    <s v="SILVER"/>
    <n v="801"/>
  </r>
  <r>
    <n v="693"/>
    <x v="1"/>
    <s v="Male"/>
    <n v="68"/>
    <n v="4"/>
    <n v="97705.99"/>
    <x v="0"/>
    <n v="1"/>
    <n v="1"/>
    <n v="61569.07"/>
    <n v="0"/>
    <x v="1"/>
    <n v="1"/>
    <s v="GOLD"/>
    <n v="949"/>
  </r>
  <r>
    <n v="499"/>
    <x v="2"/>
    <s v="Female"/>
    <n v="55"/>
    <n v="4"/>
    <n v="126817.65"/>
    <x v="2"/>
    <n v="1"/>
    <n v="0"/>
    <n v="123269.71"/>
    <n v="0"/>
    <x v="1"/>
    <n v="5"/>
    <s v="PLATINUM"/>
    <n v="390"/>
  </r>
  <r>
    <n v="628"/>
    <x v="1"/>
    <s v="Female"/>
    <n v="46"/>
    <n v="1"/>
    <n v="46870.43"/>
    <x v="3"/>
    <n v="1"/>
    <n v="0"/>
    <n v="31272.14"/>
    <n v="1"/>
    <x v="0"/>
    <n v="1"/>
    <s v="DIAMOND"/>
    <n v="826"/>
  </r>
  <r>
    <n v="733"/>
    <x v="1"/>
    <s v="Male"/>
    <n v="42"/>
    <n v="9"/>
    <n v="120094.93"/>
    <x v="0"/>
    <n v="1"/>
    <n v="0"/>
    <n v="184056.45"/>
    <n v="0"/>
    <x v="1"/>
    <n v="5"/>
    <s v="PLATINUM"/>
    <n v="668"/>
  </r>
  <r>
    <n v="559"/>
    <x v="2"/>
    <s v="Female"/>
    <n v="36"/>
    <n v="1"/>
    <n v="104356.94"/>
    <x v="2"/>
    <n v="0"/>
    <n v="1"/>
    <n v="54184.06"/>
    <n v="0"/>
    <x v="1"/>
    <n v="5"/>
    <s v="GOLD"/>
    <n v="969"/>
  </r>
  <r>
    <n v="704"/>
    <x v="2"/>
    <s v="Male"/>
    <n v="27"/>
    <n v="5"/>
    <n v="147004.34"/>
    <x v="0"/>
    <n v="1"/>
    <n v="0"/>
    <n v="64381.33"/>
    <n v="1"/>
    <x v="0"/>
    <n v="4"/>
    <s v="SILVER"/>
    <n v="828"/>
  </r>
  <r>
    <n v="744"/>
    <x v="2"/>
    <s v="Male"/>
    <n v="38"/>
    <n v="6"/>
    <n v="73023.17"/>
    <x v="2"/>
    <n v="1"/>
    <n v="0"/>
    <n v="78770.86"/>
    <n v="0"/>
    <x v="1"/>
    <n v="5"/>
    <s v="GOLD"/>
    <n v="353"/>
  </r>
  <r>
    <n v="665"/>
    <x v="0"/>
    <s v="Female"/>
    <n v="40"/>
    <n v="1"/>
    <n v="173432.55"/>
    <x v="0"/>
    <n v="0"/>
    <n v="1"/>
    <n v="116766.79"/>
    <n v="0"/>
    <x v="1"/>
    <n v="5"/>
    <s v="PLATINUM"/>
    <n v="870"/>
  </r>
  <r>
    <n v="638"/>
    <x v="1"/>
    <s v="Female"/>
    <n v="42"/>
    <n v="7"/>
    <n v="165679.92000000001"/>
    <x v="0"/>
    <n v="0"/>
    <n v="0"/>
    <n v="32916.29"/>
    <n v="0"/>
    <x v="1"/>
    <n v="3"/>
    <s v="GOLD"/>
    <n v="717"/>
  </r>
  <r>
    <n v="837"/>
    <x v="0"/>
    <s v="Male"/>
    <n v="31"/>
    <n v="9"/>
    <n v="104678.62"/>
    <x v="0"/>
    <n v="0"/>
    <n v="1"/>
    <n v="50972.6"/>
    <n v="0"/>
    <x v="1"/>
    <n v="2"/>
    <s v="SILVER"/>
    <n v="263"/>
  </r>
  <r>
    <n v="534"/>
    <x v="1"/>
    <s v="Female"/>
    <n v="55"/>
    <n v="8"/>
    <n v="116973.26"/>
    <x v="1"/>
    <n v="1"/>
    <n v="0"/>
    <n v="122066.5"/>
    <n v="1"/>
    <x v="0"/>
    <n v="1"/>
    <s v="PLATINUM"/>
    <n v="840"/>
  </r>
  <r>
    <n v="837"/>
    <x v="2"/>
    <s v="Male"/>
    <n v="38"/>
    <n v="2"/>
    <n v="126732.85"/>
    <x v="0"/>
    <n v="1"/>
    <n v="1"/>
    <n v="79577.38"/>
    <n v="0"/>
    <x v="1"/>
    <n v="2"/>
    <s v="DIAMOND"/>
    <n v="644"/>
  </r>
  <r>
    <n v="658"/>
    <x v="1"/>
    <s v="Female"/>
    <n v="44"/>
    <n v="6"/>
    <n v="148481.09"/>
    <x v="0"/>
    <n v="1"/>
    <n v="0"/>
    <n v="130529.13"/>
    <n v="0"/>
    <x v="1"/>
    <n v="4"/>
    <s v="SILVER"/>
    <n v="940"/>
  </r>
  <r>
    <n v="554"/>
    <x v="1"/>
    <s v="Female"/>
    <n v="38"/>
    <n v="4"/>
    <n v="137654.04999999999"/>
    <x v="2"/>
    <n v="1"/>
    <n v="1"/>
    <n v="172629.67"/>
    <n v="0"/>
    <x v="1"/>
    <n v="2"/>
    <s v="PLATINUM"/>
    <n v="326"/>
  </r>
  <r>
    <n v="724"/>
    <x v="2"/>
    <s v="Male"/>
    <n v="30"/>
    <n v="7"/>
    <n v="115315.04"/>
    <x v="0"/>
    <n v="1"/>
    <n v="0"/>
    <n v="15216.53"/>
    <n v="0"/>
    <x v="1"/>
    <n v="1"/>
    <s v="SILVER"/>
    <n v="985"/>
  </r>
  <r>
    <n v="723"/>
    <x v="1"/>
    <s v="Male"/>
    <n v="42"/>
    <n v="2"/>
    <n v="99095.73"/>
    <x v="0"/>
    <n v="1"/>
    <n v="1"/>
    <n v="17512.53"/>
    <n v="0"/>
    <x v="1"/>
    <n v="3"/>
    <s v="DIAMOND"/>
    <n v="505"/>
  </r>
  <r>
    <n v="585"/>
    <x v="2"/>
    <s v="Female"/>
    <n v="39"/>
    <n v="7"/>
    <n v="165610.41"/>
    <x v="2"/>
    <n v="0"/>
    <n v="0"/>
    <n v="131852.01"/>
    <n v="0"/>
    <x v="1"/>
    <n v="1"/>
    <s v="GOLD"/>
    <n v="791"/>
  </r>
  <r>
    <n v="562"/>
    <x v="0"/>
    <s v="Male"/>
    <n v="32"/>
    <n v="6"/>
    <n v="161628.66"/>
    <x v="0"/>
    <n v="1"/>
    <n v="0"/>
    <n v="91482.5"/>
    <n v="0"/>
    <x v="1"/>
    <n v="5"/>
    <s v="SILVER"/>
    <n v="561"/>
  </r>
  <r>
    <n v="719"/>
    <x v="1"/>
    <s v="Male"/>
    <n v="32"/>
    <n v="9"/>
    <n v="146605.26999999999"/>
    <x v="0"/>
    <n v="1"/>
    <n v="1"/>
    <n v="77119.45"/>
    <n v="0"/>
    <x v="1"/>
    <n v="2"/>
    <s v="GOLD"/>
    <n v="603"/>
  </r>
  <r>
    <n v="635"/>
    <x v="2"/>
    <s v="Male"/>
    <n v="37"/>
    <n v="5"/>
    <n v="113488.68"/>
    <x v="0"/>
    <n v="1"/>
    <n v="0"/>
    <n v="95611.74"/>
    <n v="1"/>
    <x v="0"/>
    <n v="1"/>
    <s v="PLATINUM"/>
    <n v="969"/>
  </r>
  <r>
    <n v="743"/>
    <x v="1"/>
    <s v="Male"/>
    <n v="42"/>
    <n v="7"/>
    <n v="77002.2"/>
    <x v="2"/>
    <n v="1"/>
    <n v="1"/>
    <n v="80428.42"/>
    <n v="0"/>
    <x v="1"/>
    <n v="2"/>
    <s v="PLATINUM"/>
    <n v="993"/>
  </r>
  <r>
    <n v="790"/>
    <x v="0"/>
    <s v="Male"/>
    <n v="46"/>
    <n v="8"/>
    <n v="182364.53"/>
    <x v="0"/>
    <n v="0"/>
    <n v="0"/>
    <n v="139266.48000000001"/>
    <n v="1"/>
    <x v="0"/>
    <n v="2"/>
    <s v="GOLD"/>
    <n v="661"/>
  </r>
  <r>
    <n v="669"/>
    <x v="1"/>
    <s v="Male"/>
    <n v="45"/>
    <n v="7"/>
    <n v="149364.57999999999"/>
    <x v="0"/>
    <n v="0"/>
    <n v="1"/>
    <n v="173454.07"/>
    <n v="0"/>
    <x v="1"/>
    <n v="5"/>
    <s v="SILVER"/>
    <n v="263"/>
  </r>
  <r>
    <n v="583"/>
    <x v="1"/>
    <s v="Male"/>
    <n v="59"/>
    <n v="7"/>
    <n v="127450.14"/>
    <x v="0"/>
    <n v="0"/>
    <n v="1"/>
    <n v="67552.710000000006"/>
    <n v="0"/>
    <x v="1"/>
    <n v="2"/>
    <s v="GOLD"/>
    <n v="992"/>
  </r>
  <r>
    <n v="520"/>
    <x v="0"/>
    <s v="Female"/>
    <n v="63"/>
    <n v="5"/>
    <n v="162278.32"/>
    <x v="0"/>
    <n v="1"/>
    <n v="1"/>
    <n v="34765.33"/>
    <n v="0"/>
    <x v="1"/>
    <n v="5"/>
    <s v="SILVER"/>
    <n v="998"/>
  </r>
  <r>
    <n v="579"/>
    <x v="0"/>
    <s v="Male"/>
    <n v="37"/>
    <n v="5"/>
    <n v="152212.88"/>
    <x v="2"/>
    <n v="0"/>
    <n v="0"/>
    <n v="120219.14"/>
    <n v="0"/>
    <x v="1"/>
    <n v="3"/>
    <s v="SILVER"/>
    <n v="299"/>
  </r>
  <r>
    <n v="698"/>
    <x v="0"/>
    <s v="Female"/>
    <n v="39"/>
    <n v="9"/>
    <n v="161993.89000000001"/>
    <x v="0"/>
    <n v="0"/>
    <n v="0"/>
    <n v="90212.38"/>
    <n v="0"/>
    <x v="1"/>
    <n v="3"/>
    <s v="DIAMOND"/>
    <n v="515"/>
  </r>
  <r>
    <n v="548"/>
    <x v="0"/>
    <s v="Male"/>
    <n v="39"/>
    <n v="7"/>
    <n v="131468.44"/>
    <x v="0"/>
    <n v="1"/>
    <n v="0"/>
    <n v="164975.82"/>
    <n v="0"/>
    <x v="1"/>
    <n v="1"/>
    <s v="DIAMOND"/>
    <n v="668"/>
  </r>
  <r>
    <n v="672"/>
    <x v="2"/>
    <s v="Male"/>
    <n v="40"/>
    <n v="10"/>
    <n v="102980.44"/>
    <x v="0"/>
    <n v="1"/>
    <n v="0"/>
    <n v="1285.81"/>
    <n v="1"/>
    <x v="0"/>
    <n v="2"/>
    <s v="SILVER"/>
    <n v="568"/>
  </r>
  <r>
    <n v="653"/>
    <x v="2"/>
    <s v="Male"/>
    <n v="31"/>
    <n v="9"/>
    <n v="143321.97"/>
    <x v="0"/>
    <n v="1"/>
    <n v="0"/>
    <n v="83679.460000000006"/>
    <n v="0"/>
    <x v="1"/>
    <n v="3"/>
    <s v="DIAMOND"/>
    <n v="495"/>
  </r>
  <r>
    <n v="734"/>
    <x v="0"/>
    <s v="Female"/>
    <n v="37"/>
    <n v="2"/>
    <n v="130404.92"/>
    <x v="0"/>
    <n v="0"/>
    <n v="0"/>
    <n v="34548.74"/>
    <n v="0"/>
    <x v="1"/>
    <n v="2"/>
    <s v="DIAMOND"/>
    <n v="434"/>
  </r>
  <r>
    <n v="641"/>
    <x v="1"/>
    <s v="Male"/>
    <n v="30"/>
    <n v="2"/>
    <n v="87505.47"/>
    <x v="2"/>
    <n v="0"/>
    <n v="1"/>
    <n v="7278.57"/>
    <n v="0"/>
    <x v="1"/>
    <n v="2"/>
    <s v="DIAMOND"/>
    <n v="893"/>
  </r>
  <r>
    <n v="824"/>
    <x v="1"/>
    <s v="Male"/>
    <n v="30"/>
    <n v="0"/>
    <n v="133634.01999999999"/>
    <x v="0"/>
    <n v="1"/>
    <n v="1"/>
    <n v="162053.92000000001"/>
    <n v="0"/>
    <x v="1"/>
    <n v="1"/>
    <s v="PLATINUM"/>
    <n v="977"/>
  </r>
  <r>
    <n v="534"/>
    <x v="0"/>
    <s v="Female"/>
    <n v="33"/>
    <n v="3"/>
    <n v="151233.62"/>
    <x v="0"/>
    <n v="0"/>
    <n v="0"/>
    <n v="199336.63"/>
    <n v="0"/>
    <x v="1"/>
    <n v="5"/>
    <s v="PLATINUM"/>
    <n v="472"/>
  </r>
  <r>
    <n v="653"/>
    <x v="0"/>
    <s v="Male"/>
    <n v="55"/>
    <n v="2"/>
    <n v="70263.83"/>
    <x v="0"/>
    <n v="0"/>
    <n v="1"/>
    <n v="62347.71"/>
    <n v="0"/>
    <x v="1"/>
    <n v="1"/>
    <s v="GOLD"/>
    <n v="644"/>
  </r>
  <r>
    <n v="683"/>
    <x v="1"/>
    <s v="Male"/>
    <n v="30"/>
    <n v="10"/>
    <n v="57657.49"/>
    <x v="0"/>
    <n v="0"/>
    <n v="0"/>
    <n v="79240.899999999994"/>
    <n v="0"/>
    <x v="1"/>
    <n v="3"/>
    <s v="GOLD"/>
    <n v="905"/>
  </r>
  <r>
    <n v="618"/>
    <x v="2"/>
    <s v="Male"/>
    <n v="42"/>
    <n v="8"/>
    <n v="153572.31"/>
    <x v="2"/>
    <n v="1"/>
    <n v="1"/>
    <n v="76679.600000000006"/>
    <n v="0"/>
    <x v="1"/>
    <n v="3"/>
    <s v="DIAMOND"/>
    <n v="594"/>
  </r>
  <r>
    <n v="538"/>
    <x v="1"/>
    <s v="Male"/>
    <n v="37"/>
    <n v="1"/>
    <n v="134752.07999999999"/>
    <x v="0"/>
    <n v="1"/>
    <n v="0"/>
    <n v="162511.54999999999"/>
    <n v="0"/>
    <x v="1"/>
    <n v="2"/>
    <s v="SILVER"/>
    <n v="710"/>
  </r>
  <r>
    <n v="643"/>
    <x v="0"/>
    <s v="Male"/>
    <n v="34"/>
    <n v="3"/>
    <n v="83132.09"/>
    <x v="0"/>
    <n v="1"/>
    <n v="1"/>
    <n v="21360.880000000001"/>
    <n v="0"/>
    <x v="1"/>
    <n v="2"/>
    <s v="DIAMOND"/>
    <n v="893"/>
  </r>
  <r>
    <n v="593"/>
    <x v="2"/>
    <s v="Female"/>
    <n v="32"/>
    <n v="9"/>
    <n v="134096.53"/>
    <x v="2"/>
    <n v="1"/>
    <n v="0"/>
    <n v="53931.05"/>
    <n v="1"/>
    <x v="0"/>
    <n v="3"/>
    <s v="DIAMOND"/>
    <n v="620"/>
  </r>
  <r>
    <n v="718"/>
    <x v="1"/>
    <s v="Female"/>
    <n v="31"/>
    <n v="0"/>
    <n v="118100.59"/>
    <x v="2"/>
    <n v="1"/>
    <n v="0"/>
    <n v="103165.15"/>
    <n v="0"/>
    <x v="1"/>
    <n v="4"/>
    <s v="GOLD"/>
    <n v="870"/>
  </r>
  <r>
    <n v="811"/>
    <x v="2"/>
    <s v="Male"/>
    <n v="52"/>
    <n v="10"/>
    <n v="76915.399999999994"/>
    <x v="0"/>
    <n v="0"/>
    <n v="0"/>
    <n v="146359.81"/>
    <n v="1"/>
    <x v="0"/>
    <n v="2"/>
    <s v="GOLD"/>
    <n v="488"/>
  </r>
  <r>
    <n v="823"/>
    <x v="0"/>
    <s v="Female"/>
    <n v="46"/>
    <n v="3"/>
    <n v="81576.75"/>
    <x v="0"/>
    <n v="1"/>
    <n v="1"/>
    <n v="28370.95"/>
    <n v="1"/>
    <x v="0"/>
    <n v="1"/>
    <s v="SILVER"/>
    <n v="621"/>
  </r>
  <r>
    <n v="710"/>
    <x v="1"/>
    <s v="Male"/>
    <n v="33"/>
    <n v="10"/>
    <n v="118327.17"/>
    <x v="2"/>
    <n v="1"/>
    <n v="1"/>
    <n v="192928.82"/>
    <n v="0"/>
    <x v="1"/>
    <n v="1"/>
    <s v="GOLD"/>
    <n v="809"/>
  </r>
  <r>
    <n v="591"/>
    <x v="0"/>
    <s v="Male"/>
    <n v="30"/>
    <n v="8"/>
    <n v="124857.69"/>
    <x v="2"/>
    <n v="0"/>
    <n v="0"/>
    <n v="50485.7"/>
    <n v="0"/>
    <x v="1"/>
    <n v="2"/>
    <s v="DIAMOND"/>
    <n v="650"/>
  </r>
  <r>
    <n v="748"/>
    <x v="2"/>
    <s v="Female"/>
    <n v="27"/>
    <n v="2"/>
    <n v="90971.85"/>
    <x v="0"/>
    <n v="1"/>
    <n v="1"/>
    <n v="131662.47"/>
    <n v="0"/>
    <x v="1"/>
    <n v="3"/>
    <s v="GOLD"/>
    <n v="744"/>
  </r>
  <r>
    <n v="850"/>
    <x v="1"/>
    <s v="Female"/>
    <n v="37"/>
    <n v="7"/>
    <n v="153147.75"/>
    <x v="0"/>
    <n v="1"/>
    <n v="1"/>
    <n v="152235.29999999999"/>
    <n v="0"/>
    <x v="1"/>
    <n v="5"/>
    <s v="GOLD"/>
    <n v="867"/>
  </r>
  <r>
    <n v="542"/>
    <x v="1"/>
    <s v="Male"/>
    <n v="38"/>
    <n v="8"/>
    <n v="65942.259999999995"/>
    <x v="0"/>
    <n v="1"/>
    <n v="1"/>
    <n v="68093.23"/>
    <n v="1"/>
    <x v="0"/>
    <n v="4"/>
    <s v="PLATINUM"/>
    <n v="258"/>
  </r>
  <r>
    <n v="607"/>
    <x v="0"/>
    <s v="Female"/>
    <n v="27"/>
    <n v="5"/>
    <n v="100912.19"/>
    <x v="0"/>
    <n v="0"/>
    <n v="0"/>
    <n v="7631.27"/>
    <n v="0"/>
    <x v="1"/>
    <n v="4"/>
    <s v="GOLD"/>
    <n v="908"/>
  </r>
  <r>
    <n v="756"/>
    <x v="2"/>
    <s v="Male"/>
    <n v="41"/>
    <n v="2"/>
    <n v="124439.49"/>
    <x v="2"/>
    <n v="0"/>
    <n v="1"/>
    <n v="47093.11"/>
    <n v="0"/>
    <x v="1"/>
    <n v="4"/>
    <s v="PLATINUM"/>
    <n v="938"/>
  </r>
  <r>
    <n v="700"/>
    <x v="1"/>
    <s v="Female"/>
    <n v="44"/>
    <n v="2"/>
    <n v="58781.760000000002"/>
    <x v="0"/>
    <n v="1"/>
    <n v="0"/>
    <n v="16874.919999999998"/>
    <n v="0"/>
    <x v="1"/>
    <n v="3"/>
    <s v="PLATINUM"/>
    <n v="785"/>
  </r>
  <r>
    <n v="635"/>
    <x v="0"/>
    <s v="Male"/>
    <n v="50"/>
    <n v="7"/>
    <n v="159453.64000000001"/>
    <x v="2"/>
    <n v="0"/>
    <n v="0"/>
    <n v="54560.79"/>
    <n v="1"/>
    <x v="0"/>
    <n v="3"/>
    <s v="SILVER"/>
    <n v="997"/>
  </r>
  <r>
    <n v="687"/>
    <x v="2"/>
    <s v="Male"/>
    <n v="26"/>
    <n v="2"/>
    <n v="142721.51999999999"/>
    <x v="0"/>
    <n v="1"/>
    <n v="1"/>
    <n v="153605.75"/>
    <n v="0"/>
    <x v="1"/>
    <n v="5"/>
    <s v="GOLD"/>
    <n v="334"/>
  </r>
  <r>
    <n v="613"/>
    <x v="1"/>
    <s v="Female"/>
    <n v="46"/>
    <n v="8"/>
    <n v="167795.6"/>
    <x v="0"/>
    <n v="0"/>
    <n v="1"/>
    <n v="44390.38"/>
    <n v="0"/>
    <x v="1"/>
    <n v="2"/>
    <s v="DIAMOND"/>
    <n v="411"/>
  </r>
  <r>
    <n v="781"/>
    <x v="1"/>
    <s v="Female"/>
    <n v="38"/>
    <n v="3"/>
    <n v="128345.69"/>
    <x v="2"/>
    <n v="1"/>
    <n v="0"/>
    <n v="63218.85"/>
    <n v="0"/>
    <x v="1"/>
    <n v="2"/>
    <s v="SILVER"/>
    <n v="608"/>
  </r>
  <r>
    <n v="703"/>
    <x v="0"/>
    <s v="Male"/>
    <n v="20"/>
    <n v="3"/>
    <n v="165260.98000000001"/>
    <x v="0"/>
    <n v="1"/>
    <n v="1"/>
    <n v="41626.78"/>
    <n v="0"/>
    <x v="1"/>
    <n v="5"/>
    <s v="GOLD"/>
    <n v="751"/>
  </r>
  <r>
    <n v="593"/>
    <x v="2"/>
    <s v="Female"/>
    <n v="62"/>
    <n v="3"/>
    <n v="118233.81"/>
    <x v="0"/>
    <n v="0"/>
    <n v="1"/>
    <n v="24765.53"/>
    <n v="1"/>
    <x v="0"/>
    <n v="3"/>
    <s v="DIAMOND"/>
    <n v="376"/>
  </r>
  <r>
    <n v="849"/>
    <x v="2"/>
    <s v="Male"/>
    <n v="37"/>
    <n v="7"/>
    <n v="143452.74"/>
    <x v="2"/>
    <n v="1"/>
    <n v="1"/>
    <n v="17294.12"/>
    <n v="0"/>
    <x v="1"/>
    <n v="1"/>
    <s v="PLATINUM"/>
    <n v="923"/>
  </r>
  <r>
    <n v="778"/>
    <x v="1"/>
    <s v="Male"/>
    <n v="38"/>
    <n v="3"/>
    <n v="145018.49"/>
    <x v="2"/>
    <n v="1"/>
    <n v="1"/>
    <n v="126702.41"/>
    <n v="0"/>
    <x v="1"/>
    <n v="2"/>
    <s v="SILVER"/>
    <n v="598"/>
  </r>
  <r>
    <n v="539"/>
    <x v="2"/>
    <s v="Female"/>
    <n v="38"/>
    <n v="8"/>
    <n v="82407.509999999995"/>
    <x v="0"/>
    <n v="1"/>
    <n v="0"/>
    <n v="13123.41"/>
    <n v="0"/>
    <x v="1"/>
    <n v="2"/>
    <s v="SILVER"/>
    <n v="327"/>
  </r>
  <r>
    <n v="489"/>
    <x v="2"/>
    <s v="Male"/>
    <n v="28"/>
    <n v="1"/>
    <n v="79460.98"/>
    <x v="2"/>
    <n v="1"/>
    <n v="1"/>
    <n v="167973.63"/>
    <n v="0"/>
    <x v="1"/>
    <n v="3"/>
    <s v="PLATINUM"/>
    <n v="232"/>
  </r>
  <r>
    <n v="618"/>
    <x v="0"/>
    <s v="Male"/>
    <n v="38"/>
    <n v="5"/>
    <n v="126473.99"/>
    <x v="0"/>
    <n v="1"/>
    <n v="0"/>
    <n v="91972.49"/>
    <n v="0"/>
    <x v="1"/>
    <n v="1"/>
    <s v="SILVER"/>
    <n v="696"/>
  </r>
  <r>
    <n v="710"/>
    <x v="2"/>
    <s v="Female"/>
    <n v="30"/>
    <n v="10"/>
    <n v="133537.1"/>
    <x v="2"/>
    <n v="1"/>
    <n v="0"/>
    <n v="155593.74"/>
    <n v="0"/>
    <x v="1"/>
    <n v="1"/>
    <s v="PLATINUM"/>
    <n v="464"/>
  </r>
  <r>
    <n v="625"/>
    <x v="1"/>
    <s v="Male"/>
    <n v="52"/>
    <n v="5"/>
    <n v="164978.01"/>
    <x v="0"/>
    <n v="1"/>
    <n v="1"/>
    <n v="67788.490000000005"/>
    <n v="0"/>
    <x v="1"/>
    <n v="3"/>
    <s v="PLATINUM"/>
    <n v="482"/>
  </r>
  <r>
    <n v="682"/>
    <x v="0"/>
    <s v="Male"/>
    <n v="46"/>
    <n v="7"/>
    <n v="128029.72"/>
    <x v="0"/>
    <n v="1"/>
    <n v="1"/>
    <n v="62615.35"/>
    <n v="0"/>
    <x v="1"/>
    <n v="3"/>
    <s v="GOLD"/>
    <n v="586"/>
  </r>
  <r>
    <n v="727"/>
    <x v="0"/>
    <s v="Male"/>
    <n v="43"/>
    <n v="2"/>
    <n v="97403.18"/>
    <x v="0"/>
    <n v="1"/>
    <n v="1"/>
    <n v="107415.02"/>
    <n v="1"/>
    <x v="0"/>
    <n v="1"/>
    <s v="GOLD"/>
    <n v="612"/>
  </r>
  <r>
    <n v="794"/>
    <x v="1"/>
    <s v="Female"/>
    <n v="41"/>
    <n v="7"/>
    <n v="176845.41"/>
    <x v="1"/>
    <n v="1"/>
    <n v="0"/>
    <n v="166526.26"/>
    <n v="1"/>
    <x v="0"/>
    <n v="5"/>
    <s v="GOLD"/>
    <n v="226"/>
  </r>
  <r>
    <n v="670"/>
    <x v="0"/>
    <s v="Male"/>
    <n v="42"/>
    <n v="3"/>
    <n v="81589.039999999994"/>
    <x v="0"/>
    <n v="1"/>
    <n v="0"/>
    <n v="188227.8"/>
    <n v="0"/>
    <x v="1"/>
    <n v="2"/>
    <s v="GOLD"/>
    <n v="984"/>
  </r>
  <r>
    <n v="460"/>
    <x v="2"/>
    <s v="Female"/>
    <n v="40"/>
    <n v="6"/>
    <n v="119507.58"/>
    <x v="2"/>
    <n v="1"/>
    <n v="0"/>
    <n v="91560.63"/>
    <n v="1"/>
    <x v="0"/>
    <n v="5"/>
    <s v="SILVER"/>
    <n v="766"/>
  </r>
  <r>
    <n v="643"/>
    <x v="1"/>
    <s v="Male"/>
    <n v="30"/>
    <n v="5"/>
    <n v="94443.77"/>
    <x v="0"/>
    <n v="1"/>
    <n v="1"/>
    <n v="165614.39999999999"/>
    <n v="0"/>
    <x v="1"/>
    <n v="2"/>
    <s v="GOLD"/>
    <n v="606"/>
  </r>
  <r>
    <n v="615"/>
    <x v="1"/>
    <s v="Male"/>
    <n v="32"/>
    <n v="7"/>
    <n v="92199.84"/>
    <x v="0"/>
    <n v="1"/>
    <n v="1"/>
    <n v="2755.53"/>
    <n v="0"/>
    <x v="1"/>
    <n v="3"/>
    <s v="SILVER"/>
    <n v="721"/>
  </r>
  <r>
    <n v="717"/>
    <x v="1"/>
    <s v="Female"/>
    <n v="41"/>
    <n v="3"/>
    <n v="135756.96"/>
    <x v="0"/>
    <n v="1"/>
    <n v="1"/>
    <n v="103706.41"/>
    <n v="0"/>
    <x v="1"/>
    <n v="2"/>
    <s v="SILVER"/>
    <n v="801"/>
  </r>
  <r>
    <n v="648"/>
    <x v="1"/>
    <s v="Female"/>
    <n v="54"/>
    <n v="9"/>
    <n v="120633.42"/>
    <x v="0"/>
    <n v="0"/>
    <n v="0"/>
    <n v="5924.38"/>
    <n v="1"/>
    <x v="0"/>
    <n v="4"/>
    <s v="SILVER"/>
    <n v="425"/>
  </r>
  <r>
    <n v="535"/>
    <x v="2"/>
    <s v="Male"/>
    <n v="48"/>
    <n v="5"/>
    <n v="134542.73000000001"/>
    <x v="0"/>
    <n v="1"/>
    <n v="1"/>
    <n v="58203.67"/>
    <n v="1"/>
    <x v="0"/>
    <n v="4"/>
    <s v="SILVER"/>
    <n v="351"/>
  </r>
  <r>
    <n v="709"/>
    <x v="1"/>
    <s v="Male"/>
    <n v="49"/>
    <n v="4"/>
    <n v="154344.49"/>
    <x v="2"/>
    <n v="1"/>
    <n v="1"/>
    <n v="38794.57"/>
    <n v="0"/>
    <x v="1"/>
    <n v="2"/>
    <s v="DIAMOND"/>
    <n v="330"/>
  </r>
  <r>
    <n v="664"/>
    <x v="1"/>
    <s v="Male"/>
    <n v="43"/>
    <n v="9"/>
    <n v="189026.53"/>
    <x v="2"/>
    <n v="1"/>
    <n v="1"/>
    <n v="56099.86"/>
    <n v="0"/>
    <x v="1"/>
    <n v="3"/>
    <s v="GOLD"/>
    <n v="616"/>
  </r>
  <r>
    <n v="431"/>
    <x v="1"/>
    <s v="Male"/>
    <n v="37"/>
    <n v="0"/>
    <n v="120764.08"/>
    <x v="0"/>
    <n v="1"/>
    <n v="1"/>
    <n v="117023.08"/>
    <n v="0"/>
    <x v="1"/>
    <n v="2"/>
    <s v="SILVER"/>
    <n v="389"/>
  </r>
  <r>
    <n v="647"/>
    <x v="2"/>
    <s v="Female"/>
    <n v="22"/>
    <n v="3"/>
    <n v="97975.82"/>
    <x v="2"/>
    <n v="0"/>
    <n v="1"/>
    <n v="62083"/>
    <n v="0"/>
    <x v="1"/>
    <n v="5"/>
    <s v="DIAMOND"/>
    <n v="299"/>
  </r>
  <r>
    <n v="555"/>
    <x v="2"/>
    <s v="Male"/>
    <n v="41"/>
    <n v="10"/>
    <n v="113270.2"/>
    <x v="2"/>
    <n v="1"/>
    <n v="1"/>
    <n v="185387.14"/>
    <n v="0"/>
    <x v="1"/>
    <n v="1"/>
    <s v="SILVER"/>
    <n v="398"/>
  </r>
  <r>
    <n v="850"/>
    <x v="2"/>
    <s v="Male"/>
    <n v="39"/>
    <n v="3"/>
    <n v="124548.99"/>
    <x v="2"/>
    <n v="1"/>
    <n v="1"/>
    <n v="120380.12"/>
    <n v="0"/>
    <x v="1"/>
    <n v="2"/>
    <s v="DIAMOND"/>
    <n v="243"/>
  </r>
  <r>
    <n v="625"/>
    <x v="1"/>
    <s v="Male"/>
    <n v="43"/>
    <n v="8"/>
    <n v="201696.07"/>
    <x v="0"/>
    <n v="1"/>
    <n v="0"/>
    <n v="133020.9"/>
    <n v="1"/>
    <x v="0"/>
    <n v="4"/>
    <s v="GOLD"/>
    <n v="538"/>
  </r>
  <r>
    <n v="608"/>
    <x v="2"/>
    <s v="Male"/>
    <n v="44"/>
    <n v="7"/>
    <n v="114203.47"/>
    <x v="0"/>
    <n v="1"/>
    <n v="1"/>
    <n v="77830.36"/>
    <n v="1"/>
    <x v="0"/>
    <n v="4"/>
    <s v="PLATINUM"/>
    <n v="268"/>
  </r>
  <r>
    <n v="652"/>
    <x v="2"/>
    <s v="Male"/>
    <n v="50"/>
    <n v="8"/>
    <n v="125437.64"/>
    <x v="0"/>
    <n v="1"/>
    <n v="1"/>
    <n v="17160.939999999999"/>
    <n v="1"/>
    <x v="0"/>
    <n v="1"/>
    <s v="DIAMOND"/>
    <n v="765"/>
  </r>
  <r>
    <n v="611"/>
    <x v="1"/>
    <s v="Female"/>
    <n v="43"/>
    <n v="8"/>
    <n v="64897.75"/>
    <x v="0"/>
    <n v="1"/>
    <n v="0"/>
    <n v="114996.33"/>
    <n v="0"/>
    <x v="1"/>
    <n v="4"/>
    <s v="SILVER"/>
    <n v="692"/>
  </r>
  <r>
    <n v="528"/>
    <x v="2"/>
    <s v="Female"/>
    <n v="46"/>
    <n v="9"/>
    <n v="135555.66"/>
    <x v="0"/>
    <n v="1"/>
    <n v="0"/>
    <n v="133146.03"/>
    <n v="1"/>
    <x v="0"/>
    <n v="4"/>
    <s v="PLATINUM"/>
    <n v="764"/>
  </r>
  <r>
    <n v="632"/>
    <x v="1"/>
    <s v="Male"/>
    <n v="44"/>
    <n v="3"/>
    <n v="107764.75"/>
    <x v="0"/>
    <n v="1"/>
    <n v="0"/>
    <n v="185667.72"/>
    <n v="0"/>
    <x v="1"/>
    <n v="4"/>
    <s v="GOLD"/>
    <n v="582"/>
  </r>
  <r>
    <n v="429"/>
    <x v="1"/>
    <s v="Female"/>
    <n v="27"/>
    <n v="6"/>
    <n v="117307.44"/>
    <x v="2"/>
    <n v="1"/>
    <n v="1"/>
    <n v="24020.49"/>
    <n v="0"/>
    <x v="1"/>
    <n v="4"/>
    <s v="DIAMOND"/>
    <n v="985"/>
  </r>
  <r>
    <n v="457"/>
    <x v="1"/>
    <s v="Male"/>
    <n v="41"/>
    <n v="8"/>
    <n v="73700.12"/>
    <x v="1"/>
    <n v="1"/>
    <n v="1"/>
    <n v="185750.02"/>
    <n v="1"/>
    <x v="0"/>
    <n v="5"/>
    <s v="DIAMOND"/>
    <n v="310"/>
  </r>
  <r>
    <n v="768"/>
    <x v="0"/>
    <s v="Female"/>
    <n v="44"/>
    <n v="6"/>
    <n v="60603.4"/>
    <x v="0"/>
    <n v="1"/>
    <n v="1"/>
    <n v="178045.97"/>
    <n v="0"/>
    <x v="1"/>
    <n v="4"/>
    <s v="DIAMOND"/>
    <n v="570"/>
  </r>
  <r>
    <n v="715"/>
    <x v="0"/>
    <s v="Female"/>
    <n v="35"/>
    <n v="4"/>
    <n v="40169.879999999997"/>
    <x v="2"/>
    <n v="1"/>
    <n v="1"/>
    <n v="199857.47"/>
    <n v="0"/>
    <x v="1"/>
    <n v="5"/>
    <s v="GOLD"/>
    <n v="484"/>
  </r>
  <r>
    <n v="668"/>
    <x v="2"/>
    <s v="Female"/>
    <n v="32"/>
    <n v="10"/>
    <n v="92041.87"/>
    <x v="0"/>
    <n v="1"/>
    <n v="1"/>
    <n v="43595.9"/>
    <n v="0"/>
    <x v="1"/>
    <n v="2"/>
    <s v="SILVER"/>
    <n v="995"/>
  </r>
  <r>
    <n v="625"/>
    <x v="2"/>
    <s v="Male"/>
    <n v="26"/>
    <n v="3"/>
    <n v="130483.95"/>
    <x v="0"/>
    <n v="1"/>
    <n v="0"/>
    <n v="122810.53"/>
    <n v="0"/>
    <x v="1"/>
    <n v="3"/>
    <s v="PLATINUM"/>
    <n v="343"/>
  </r>
  <r>
    <n v="571"/>
    <x v="1"/>
    <s v="Female"/>
    <n v="23"/>
    <n v="10"/>
    <n v="151097.28"/>
    <x v="0"/>
    <n v="0"/>
    <n v="1"/>
    <n v="17163.75"/>
    <n v="0"/>
    <x v="1"/>
    <n v="2"/>
    <s v="GOLD"/>
    <n v="841"/>
  </r>
  <r>
    <n v="582"/>
    <x v="0"/>
    <s v="Female"/>
    <n v="46"/>
    <n v="8"/>
    <n v="67563.31"/>
    <x v="0"/>
    <n v="1"/>
    <n v="0"/>
    <n v="44506.09"/>
    <n v="1"/>
    <x v="0"/>
    <n v="1"/>
    <s v="SILVER"/>
    <n v="454"/>
  </r>
  <r>
    <n v="716"/>
    <x v="1"/>
    <s v="Female"/>
    <n v="35"/>
    <n v="8"/>
    <n v="112808.18"/>
    <x v="0"/>
    <n v="0"/>
    <n v="1"/>
    <n v="17848.3"/>
    <n v="0"/>
    <x v="1"/>
    <n v="1"/>
    <s v="SILVER"/>
    <n v="565"/>
  </r>
  <r>
    <n v="725"/>
    <x v="1"/>
    <s v="Male"/>
    <n v="66"/>
    <n v="4"/>
    <n v="86459.8"/>
    <x v="0"/>
    <n v="1"/>
    <n v="1"/>
    <n v="141476.56"/>
    <n v="0"/>
    <x v="1"/>
    <n v="5"/>
    <s v="DIAMOND"/>
    <n v="279"/>
  </r>
  <r>
    <n v="630"/>
    <x v="1"/>
    <s v="Female"/>
    <n v="40"/>
    <n v="0"/>
    <n v="118633.08"/>
    <x v="0"/>
    <n v="0"/>
    <n v="1"/>
    <n v="60032.46"/>
    <n v="1"/>
    <x v="0"/>
    <n v="4"/>
    <s v="DIAMOND"/>
    <n v="475"/>
  </r>
  <r>
    <n v="627"/>
    <x v="1"/>
    <s v="Female"/>
    <n v="55"/>
    <n v="2"/>
    <n v="159441.26999999999"/>
    <x v="0"/>
    <n v="1"/>
    <n v="0"/>
    <n v="100686.11"/>
    <n v="1"/>
    <x v="0"/>
    <n v="3"/>
    <s v="DIAMOND"/>
    <n v="485"/>
  </r>
  <r>
    <n v="775"/>
    <x v="2"/>
    <s v="Female"/>
    <n v="38"/>
    <n v="4"/>
    <n v="125212.65"/>
    <x v="2"/>
    <n v="1"/>
    <n v="1"/>
    <n v="15795.88"/>
    <n v="1"/>
    <x v="0"/>
    <n v="2"/>
    <s v="GOLD"/>
    <n v="332"/>
  </r>
  <r>
    <n v="794"/>
    <x v="0"/>
    <s v="Male"/>
    <n v="45"/>
    <n v="8"/>
    <n v="88656.37"/>
    <x v="2"/>
    <n v="1"/>
    <n v="0"/>
    <n v="116547.31"/>
    <n v="0"/>
    <x v="1"/>
    <n v="4"/>
    <s v="DIAMOND"/>
    <n v="618"/>
  </r>
  <r>
    <n v="831"/>
    <x v="1"/>
    <s v="Female"/>
    <n v="32"/>
    <n v="2"/>
    <n v="146033.62"/>
    <x v="0"/>
    <n v="1"/>
    <n v="0"/>
    <n v="191260.74"/>
    <n v="0"/>
    <x v="1"/>
    <n v="5"/>
    <s v="SILVER"/>
    <n v="360"/>
  </r>
  <r>
    <n v="561"/>
    <x v="1"/>
    <s v="Male"/>
    <n v="29"/>
    <n v="9"/>
    <n v="120268.13"/>
    <x v="0"/>
    <n v="1"/>
    <n v="1"/>
    <n v="173870.39"/>
    <n v="0"/>
    <x v="1"/>
    <n v="5"/>
    <s v="GOLD"/>
    <n v="566"/>
  </r>
  <r>
    <n v="487"/>
    <x v="2"/>
    <s v="Female"/>
    <n v="46"/>
    <n v="4"/>
    <n v="135070.57999999999"/>
    <x v="2"/>
    <n v="1"/>
    <n v="1"/>
    <n v="44244.49"/>
    <n v="1"/>
    <x v="0"/>
    <n v="2"/>
    <s v="PLATINUM"/>
    <n v="400"/>
  </r>
  <r>
    <n v="684"/>
    <x v="1"/>
    <s v="Female"/>
    <n v="27"/>
    <n v="9"/>
    <n v="122550.05"/>
    <x v="2"/>
    <n v="0"/>
    <n v="1"/>
    <n v="137835.82"/>
    <n v="0"/>
    <x v="1"/>
    <n v="2"/>
    <s v="GOLD"/>
    <n v="807"/>
  </r>
  <r>
    <n v="757"/>
    <x v="1"/>
    <s v="Male"/>
    <n v="29"/>
    <n v="8"/>
    <n v="130306.49"/>
    <x v="0"/>
    <n v="1"/>
    <n v="0"/>
    <n v="77469.38"/>
    <n v="0"/>
    <x v="1"/>
    <n v="1"/>
    <s v="GOLD"/>
    <n v="889"/>
  </r>
  <r>
    <n v="662"/>
    <x v="0"/>
    <s v="Female"/>
    <n v="41"/>
    <n v="4"/>
    <n v="90350.77"/>
    <x v="0"/>
    <n v="1"/>
    <n v="0"/>
    <n v="75884.649999999994"/>
    <n v="1"/>
    <x v="0"/>
    <n v="3"/>
    <s v="PLATINUM"/>
    <n v="709"/>
  </r>
  <r>
    <n v="359"/>
    <x v="1"/>
    <s v="Female"/>
    <n v="44"/>
    <n v="6"/>
    <n v="128747.69"/>
    <x v="0"/>
    <n v="1"/>
    <n v="0"/>
    <n v="146955.71"/>
    <n v="1"/>
    <x v="0"/>
    <n v="1"/>
    <s v="PLATINUM"/>
    <n v="981"/>
  </r>
  <r>
    <n v="572"/>
    <x v="0"/>
    <s v="Male"/>
    <n v="23"/>
    <n v="2"/>
    <n v="126873.52"/>
    <x v="0"/>
    <n v="0"/>
    <n v="1"/>
    <n v="67040.12"/>
    <n v="0"/>
    <x v="1"/>
    <n v="4"/>
    <s v="GOLD"/>
    <n v="628"/>
  </r>
  <r>
    <n v="721"/>
    <x v="1"/>
    <s v="Male"/>
    <n v="69"/>
    <n v="2"/>
    <n v="108424.19"/>
    <x v="0"/>
    <n v="1"/>
    <n v="1"/>
    <n v="178418.35"/>
    <n v="0"/>
    <x v="1"/>
    <n v="1"/>
    <s v="PLATINUM"/>
    <n v="260"/>
  </r>
  <r>
    <n v="444"/>
    <x v="1"/>
    <s v="Female"/>
    <n v="40"/>
    <n v="5"/>
    <n v="84350.07"/>
    <x v="0"/>
    <n v="1"/>
    <n v="0"/>
    <n v="143835.76"/>
    <n v="0"/>
    <x v="1"/>
    <n v="2"/>
    <s v="GOLD"/>
    <n v="580"/>
  </r>
  <r>
    <n v="685"/>
    <x v="2"/>
    <s v="Female"/>
    <n v="30"/>
    <n v="4"/>
    <n v="84958.6"/>
    <x v="2"/>
    <n v="0"/>
    <n v="1"/>
    <n v="194343.72"/>
    <n v="0"/>
    <x v="1"/>
    <n v="2"/>
    <s v="GOLD"/>
    <n v="987"/>
  </r>
  <r>
    <n v="673"/>
    <x v="2"/>
    <s v="Female"/>
    <n v="29"/>
    <n v="4"/>
    <n v="99097.36"/>
    <x v="0"/>
    <n v="1"/>
    <n v="1"/>
    <n v="9796.69"/>
    <n v="0"/>
    <x v="1"/>
    <n v="4"/>
    <s v="PLATINUM"/>
    <n v="712"/>
  </r>
  <r>
    <n v="503"/>
    <x v="2"/>
    <s v="Male"/>
    <n v="30"/>
    <n v="10"/>
    <n v="136622.54999999999"/>
    <x v="2"/>
    <n v="0"/>
    <n v="0"/>
    <n v="47310.239999999998"/>
    <n v="0"/>
    <x v="1"/>
    <n v="3"/>
    <s v="PLATINUM"/>
    <n v="303"/>
  </r>
  <r>
    <n v="485"/>
    <x v="2"/>
    <s v="Female"/>
    <n v="30"/>
    <n v="5"/>
    <n v="156771.68"/>
    <x v="0"/>
    <n v="1"/>
    <n v="1"/>
    <n v="141148.21"/>
    <n v="0"/>
    <x v="1"/>
    <n v="5"/>
    <s v="PLATINUM"/>
    <n v="644"/>
  </r>
  <r>
    <n v="799"/>
    <x v="2"/>
    <s v="Male"/>
    <n v="28"/>
    <n v="7"/>
    <n v="167658.32999999999"/>
    <x v="2"/>
    <n v="1"/>
    <n v="1"/>
    <n v="111138.25"/>
    <n v="0"/>
    <x v="1"/>
    <n v="5"/>
    <s v="DIAMOND"/>
    <n v="938"/>
  </r>
  <r>
    <n v="607"/>
    <x v="2"/>
    <s v="Female"/>
    <n v="24"/>
    <n v="2"/>
    <n v="109483.54"/>
    <x v="2"/>
    <n v="0"/>
    <n v="1"/>
    <n v="127560.77"/>
    <n v="0"/>
    <x v="1"/>
    <n v="3"/>
    <s v="GOLD"/>
    <n v="260"/>
  </r>
  <r>
    <n v="521"/>
    <x v="2"/>
    <s v="Female"/>
    <n v="40"/>
    <n v="9"/>
    <n v="134504.78"/>
    <x v="0"/>
    <n v="1"/>
    <n v="0"/>
    <n v="18082.060000000001"/>
    <n v="0"/>
    <x v="1"/>
    <n v="5"/>
    <s v="PLATINUM"/>
    <n v="257"/>
  </r>
  <r>
    <n v="535"/>
    <x v="1"/>
    <s v="Female"/>
    <n v="44"/>
    <n v="2"/>
    <n v="114427.86"/>
    <x v="0"/>
    <n v="1"/>
    <n v="1"/>
    <n v="136330.26"/>
    <n v="0"/>
    <x v="1"/>
    <n v="1"/>
    <s v="PLATINUM"/>
    <n v="948"/>
  </r>
  <r>
    <n v="724"/>
    <x v="0"/>
    <s v="Male"/>
    <n v="45"/>
    <n v="5"/>
    <n v="83888.54"/>
    <x v="0"/>
    <n v="0"/>
    <n v="1"/>
    <n v="34121.81"/>
    <n v="0"/>
    <x v="1"/>
    <n v="3"/>
    <s v="SILVER"/>
    <n v="559"/>
  </r>
  <r>
    <n v="520"/>
    <x v="2"/>
    <s v="Male"/>
    <n v="32"/>
    <n v="5"/>
    <n v="110029.77"/>
    <x v="0"/>
    <n v="1"/>
    <n v="0"/>
    <n v="56246.69"/>
    <n v="0"/>
    <x v="1"/>
    <n v="4"/>
    <s v="DIAMOND"/>
    <n v="483"/>
  </r>
  <r>
    <n v="696"/>
    <x v="0"/>
    <s v="Male"/>
    <n v="41"/>
    <n v="9"/>
    <n v="127523.75"/>
    <x v="0"/>
    <n v="0"/>
    <n v="1"/>
    <n v="191417.42"/>
    <n v="0"/>
    <x v="1"/>
    <n v="1"/>
    <s v="DIAMOND"/>
    <n v="824"/>
  </r>
  <r>
    <n v="657"/>
    <x v="2"/>
    <s v="Male"/>
    <n v="30"/>
    <n v="1"/>
    <n v="139762.13"/>
    <x v="2"/>
    <n v="1"/>
    <n v="1"/>
    <n v="23317.88"/>
    <n v="0"/>
    <x v="1"/>
    <n v="5"/>
    <s v="SILVER"/>
    <n v="731"/>
  </r>
  <r>
    <n v="603"/>
    <x v="0"/>
    <s v="Female"/>
    <n v="42"/>
    <n v="8"/>
    <n v="91611.12"/>
    <x v="0"/>
    <n v="0"/>
    <n v="0"/>
    <n v="144675.29999999999"/>
    <n v="1"/>
    <x v="0"/>
    <n v="3"/>
    <s v="DIAMOND"/>
    <n v="416"/>
  </r>
  <r>
    <n v="726"/>
    <x v="1"/>
    <s v="Female"/>
    <n v="42"/>
    <n v="2"/>
    <n v="109471.79"/>
    <x v="0"/>
    <n v="0"/>
    <n v="1"/>
    <n v="175161.05"/>
    <n v="0"/>
    <x v="1"/>
    <n v="5"/>
    <s v="GOLD"/>
    <n v="899"/>
  </r>
  <r>
    <n v="591"/>
    <x v="1"/>
    <s v="Female"/>
    <n v="39"/>
    <n v="4"/>
    <n v="150500.64000000001"/>
    <x v="0"/>
    <n v="1"/>
    <n v="0"/>
    <n v="14928.8"/>
    <n v="0"/>
    <x v="1"/>
    <n v="1"/>
    <s v="DIAMOND"/>
    <n v="733"/>
  </r>
  <r>
    <n v="792"/>
    <x v="2"/>
    <s v="Female"/>
    <n v="59"/>
    <n v="9"/>
    <n v="101609.77"/>
    <x v="0"/>
    <n v="0"/>
    <n v="0"/>
    <n v="161479.19"/>
    <n v="1"/>
    <x v="0"/>
    <n v="5"/>
    <s v="DIAMOND"/>
    <n v="779"/>
  </r>
  <r>
    <n v="601"/>
    <x v="1"/>
    <s v="Female"/>
    <n v="26"/>
    <n v="8"/>
    <n v="78892.23"/>
    <x v="0"/>
    <n v="1"/>
    <n v="1"/>
    <n v="23703.52"/>
    <n v="0"/>
    <x v="1"/>
    <n v="1"/>
    <s v="SILVER"/>
    <n v="876"/>
  </r>
  <r>
    <n v="820"/>
    <x v="1"/>
    <s v="Female"/>
    <n v="29"/>
    <n v="3"/>
    <n v="82344.84"/>
    <x v="0"/>
    <n v="0"/>
    <n v="1"/>
    <n v="115985.38"/>
    <n v="0"/>
    <x v="1"/>
    <n v="2"/>
    <s v="GOLD"/>
    <n v="816"/>
  </r>
  <r>
    <n v="755"/>
    <x v="1"/>
    <s v="Male"/>
    <n v="62"/>
    <n v="1"/>
    <n v="127706.33"/>
    <x v="2"/>
    <n v="0"/>
    <n v="1"/>
    <n v="142377.69"/>
    <n v="0"/>
    <x v="1"/>
    <n v="2"/>
    <s v="DIAMOND"/>
    <n v="673"/>
  </r>
  <r>
    <n v="552"/>
    <x v="1"/>
    <s v="Female"/>
    <n v="41"/>
    <n v="9"/>
    <n v="124349.34"/>
    <x v="0"/>
    <n v="1"/>
    <n v="0"/>
    <n v="135635.25"/>
    <n v="0"/>
    <x v="1"/>
    <n v="3"/>
    <s v="DIAMOND"/>
    <n v="539"/>
  </r>
  <r>
    <n v="576"/>
    <x v="2"/>
    <s v="Male"/>
    <n v="28"/>
    <n v="1"/>
    <n v="119336.29"/>
    <x v="2"/>
    <n v="0"/>
    <n v="1"/>
    <n v="58976.85"/>
    <n v="0"/>
    <x v="1"/>
    <n v="1"/>
    <s v="GOLD"/>
    <n v="592"/>
  </r>
  <r>
    <n v="504"/>
    <x v="2"/>
    <s v="Male"/>
    <n v="56"/>
    <n v="9"/>
    <n v="104217.3"/>
    <x v="0"/>
    <n v="0"/>
    <n v="0"/>
    <n v="55857.48"/>
    <n v="1"/>
    <x v="0"/>
    <n v="4"/>
    <s v="GOLD"/>
    <n v="359"/>
  </r>
  <r>
    <n v="558"/>
    <x v="2"/>
    <s v="Male"/>
    <n v="39"/>
    <n v="10"/>
    <n v="144757.01999999999"/>
    <x v="0"/>
    <n v="1"/>
    <n v="0"/>
    <n v="22878.16"/>
    <n v="1"/>
    <x v="0"/>
    <n v="4"/>
    <s v="DIAMOND"/>
    <n v="254"/>
  </r>
  <r>
    <n v="705"/>
    <x v="1"/>
    <s v="Female"/>
    <n v="24"/>
    <n v="7"/>
    <n v="100169.51"/>
    <x v="0"/>
    <n v="1"/>
    <n v="0"/>
    <n v="121408.55"/>
    <n v="0"/>
    <x v="1"/>
    <n v="1"/>
    <s v="SILVER"/>
    <n v="566"/>
  </r>
  <r>
    <n v="637"/>
    <x v="1"/>
    <s v="Male"/>
    <n v="33"/>
    <n v="2"/>
    <n v="145731.82999999999"/>
    <x v="0"/>
    <n v="0"/>
    <n v="1"/>
    <n v="109219.43"/>
    <n v="0"/>
    <x v="1"/>
    <n v="4"/>
    <s v="SILVER"/>
    <n v="721"/>
  </r>
  <r>
    <n v="697"/>
    <x v="0"/>
    <s v="Male"/>
    <n v="56"/>
    <n v="5"/>
    <n v="110802.03"/>
    <x v="0"/>
    <n v="1"/>
    <n v="1"/>
    <n v="50230.31"/>
    <n v="1"/>
    <x v="0"/>
    <n v="1"/>
    <s v="DIAMOND"/>
    <n v="238"/>
  </r>
  <r>
    <n v="555"/>
    <x v="2"/>
    <s v="Female"/>
    <n v="46"/>
    <n v="4"/>
    <n v="120392.99"/>
    <x v="0"/>
    <n v="1"/>
    <n v="0"/>
    <n v="177719.88"/>
    <n v="1"/>
    <x v="0"/>
    <n v="5"/>
    <s v="SILVER"/>
    <n v="594"/>
  </r>
  <r>
    <n v="594"/>
    <x v="2"/>
    <s v="Female"/>
    <n v="26"/>
    <n v="6"/>
    <n v="135067.51999999999"/>
    <x v="2"/>
    <n v="0"/>
    <n v="0"/>
    <n v="131211.85999999999"/>
    <n v="0"/>
    <x v="1"/>
    <n v="3"/>
    <s v="PLATINUM"/>
    <n v="285"/>
  </r>
  <r>
    <n v="632"/>
    <x v="0"/>
    <s v="Male"/>
    <n v="31"/>
    <n v="3"/>
    <n v="136556.44"/>
    <x v="0"/>
    <n v="1"/>
    <n v="0"/>
    <n v="82152.83"/>
    <n v="1"/>
    <x v="0"/>
    <n v="4"/>
    <s v="SILVER"/>
    <n v="964"/>
  </r>
  <r>
    <n v="687"/>
    <x v="1"/>
    <s v="Female"/>
    <n v="35"/>
    <n v="3"/>
    <n v="99587.43"/>
    <x v="0"/>
    <n v="1"/>
    <n v="1"/>
    <n v="1713.1"/>
    <n v="1"/>
    <x v="0"/>
    <n v="5"/>
    <s v="SILVER"/>
    <n v="827"/>
  </r>
  <r>
    <n v="521"/>
    <x v="0"/>
    <s v="Female"/>
    <n v="34"/>
    <n v="7"/>
    <n v="70731.070000000007"/>
    <x v="0"/>
    <n v="1"/>
    <n v="1"/>
    <n v="20243.97"/>
    <n v="1"/>
    <x v="0"/>
    <n v="2"/>
    <s v="GOLD"/>
    <n v="773"/>
  </r>
  <r>
    <n v="686"/>
    <x v="2"/>
    <s v="Male"/>
    <n v="35"/>
    <n v="2"/>
    <n v="109342.82"/>
    <x v="2"/>
    <n v="0"/>
    <n v="1"/>
    <n v="86043.27"/>
    <n v="0"/>
    <x v="1"/>
    <n v="5"/>
    <s v="PLATINUM"/>
    <n v="663"/>
  </r>
  <r>
    <n v="465"/>
    <x v="1"/>
    <s v="Male"/>
    <n v="25"/>
    <n v="2"/>
    <n v="78247.31"/>
    <x v="2"/>
    <n v="1"/>
    <n v="1"/>
    <n v="10472.31"/>
    <n v="0"/>
    <x v="1"/>
    <n v="2"/>
    <s v="GOLD"/>
    <n v="945"/>
  </r>
  <r>
    <n v="817"/>
    <x v="1"/>
    <s v="Female"/>
    <n v="55"/>
    <n v="10"/>
    <n v="117561.49"/>
    <x v="0"/>
    <n v="1"/>
    <n v="0"/>
    <n v="95941.55"/>
    <n v="1"/>
    <x v="0"/>
    <n v="3"/>
    <s v="GOLD"/>
    <n v="226"/>
  </r>
  <r>
    <n v="578"/>
    <x v="1"/>
    <s v="Male"/>
    <n v="23"/>
    <n v="10"/>
    <n v="88980.32"/>
    <x v="0"/>
    <n v="1"/>
    <n v="1"/>
    <n v="125222.36"/>
    <n v="0"/>
    <x v="1"/>
    <n v="5"/>
    <s v="PLATINUM"/>
    <n v="813"/>
  </r>
  <r>
    <n v="616"/>
    <x v="2"/>
    <s v="Female"/>
    <n v="41"/>
    <n v="1"/>
    <n v="103560.57"/>
    <x v="0"/>
    <n v="1"/>
    <n v="0"/>
    <n v="236.45"/>
    <n v="1"/>
    <x v="0"/>
    <n v="3"/>
    <s v="PLATINUM"/>
    <n v="289"/>
  </r>
  <r>
    <n v="517"/>
    <x v="1"/>
    <s v="Male"/>
    <n v="37"/>
    <n v="5"/>
    <n v="113308.84"/>
    <x v="0"/>
    <n v="0"/>
    <n v="1"/>
    <n v="31517.16"/>
    <n v="0"/>
    <x v="1"/>
    <n v="2"/>
    <s v="DIAMOND"/>
    <n v="728"/>
  </r>
  <r>
    <n v="806"/>
    <x v="1"/>
    <s v="Female"/>
    <n v="32"/>
    <n v="3"/>
    <n v="63763.49"/>
    <x v="0"/>
    <n v="1"/>
    <n v="0"/>
    <n v="156593.09"/>
    <n v="0"/>
    <x v="1"/>
    <n v="1"/>
    <s v="GOLD"/>
    <n v="411"/>
  </r>
  <r>
    <n v="633"/>
    <x v="1"/>
    <s v="Female"/>
    <n v="29"/>
    <n v="7"/>
    <n v="169988.35"/>
    <x v="0"/>
    <n v="1"/>
    <n v="0"/>
    <n v="4272"/>
    <n v="0"/>
    <x v="1"/>
    <n v="3"/>
    <s v="DIAMOND"/>
    <n v="613"/>
  </r>
  <r>
    <n v="624"/>
    <x v="2"/>
    <s v="Female"/>
    <n v="35"/>
    <n v="0"/>
    <n v="180303.24"/>
    <x v="2"/>
    <n v="1"/>
    <n v="0"/>
    <n v="163587.9"/>
    <n v="0"/>
    <x v="1"/>
    <n v="5"/>
    <s v="DIAMOND"/>
    <n v="501"/>
  </r>
  <r>
    <n v="819"/>
    <x v="2"/>
    <s v="Female"/>
    <n v="49"/>
    <n v="1"/>
    <n v="120656.86"/>
    <x v="3"/>
    <n v="0"/>
    <n v="0"/>
    <n v="166164.29999999999"/>
    <n v="1"/>
    <x v="0"/>
    <n v="3"/>
    <s v="PLATINUM"/>
    <n v="991"/>
  </r>
  <r>
    <n v="568"/>
    <x v="2"/>
    <s v="Female"/>
    <n v="31"/>
    <n v="1"/>
    <n v="61592.14"/>
    <x v="2"/>
    <n v="1"/>
    <n v="1"/>
    <n v="61796.639999999999"/>
    <n v="0"/>
    <x v="1"/>
    <n v="5"/>
    <s v="SILVER"/>
    <n v="927"/>
  </r>
  <r>
    <n v="806"/>
    <x v="1"/>
    <s v="Male"/>
    <n v="48"/>
    <n v="4"/>
    <n v="164701.68"/>
    <x v="0"/>
    <n v="1"/>
    <n v="1"/>
    <n v="21439.49"/>
    <n v="0"/>
    <x v="1"/>
    <n v="2"/>
    <s v="PLATINUM"/>
    <n v="851"/>
  </r>
  <r>
    <n v="726"/>
    <x v="0"/>
    <s v="Female"/>
    <n v="26"/>
    <n v="1"/>
    <n v="80780.160000000003"/>
    <x v="0"/>
    <n v="1"/>
    <n v="1"/>
    <n v="19225.849999999999"/>
    <n v="0"/>
    <x v="1"/>
    <n v="2"/>
    <s v="SILVER"/>
    <n v="457"/>
  </r>
  <r>
    <n v="755"/>
    <x v="2"/>
    <s v="Female"/>
    <n v="30"/>
    <n v="6"/>
    <n v="154221.37"/>
    <x v="2"/>
    <n v="0"/>
    <n v="1"/>
    <n v="62688.55"/>
    <n v="0"/>
    <x v="1"/>
    <n v="2"/>
    <s v="GOLD"/>
    <n v="356"/>
  </r>
  <r>
    <n v="756"/>
    <x v="1"/>
    <s v="Female"/>
    <n v="26"/>
    <n v="5"/>
    <n v="101641.14"/>
    <x v="2"/>
    <n v="0"/>
    <n v="1"/>
    <n v="154460.68"/>
    <n v="0"/>
    <x v="1"/>
    <n v="5"/>
    <s v="GOLD"/>
    <n v="351"/>
  </r>
  <r>
    <n v="649"/>
    <x v="1"/>
    <s v="Female"/>
    <n v="45"/>
    <n v="5"/>
    <n v="92786.66"/>
    <x v="0"/>
    <n v="1"/>
    <n v="0"/>
    <n v="173365.9"/>
    <n v="1"/>
    <x v="0"/>
    <n v="1"/>
    <s v="GOLD"/>
    <n v="919"/>
  </r>
  <r>
    <n v="595"/>
    <x v="2"/>
    <s v="Male"/>
    <n v="32"/>
    <n v="8"/>
    <n v="131081.66"/>
    <x v="2"/>
    <n v="1"/>
    <n v="1"/>
    <n v="69428.789999999994"/>
    <n v="0"/>
    <x v="1"/>
    <n v="1"/>
    <s v="GOLD"/>
    <n v="972"/>
  </r>
  <r>
    <n v="646"/>
    <x v="1"/>
    <s v="Male"/>
    <n v="30"/>
    <n v="5"/>
    <n v="98014.74"/>
    <x v="0"/>
    <n v="1"/>
    <n v="1"/>
    <n v="12757.14"/>
    <n v="0"/>
    <x v="1"/>
    <n v="4"/>
    <s v="PLATINUM"/>
    <n v="329"/>
  </r>
  <r>
    <n v="574"/>
    <x v="1"/>
    <s v="Male"/>
    <n v="26"/>
    <n v="8"/>
    <n v="97460.1"/>
    <x v="0"/>
    <n v="1"/>
    <n v="1"/>
    <n v="43093.67"/>
    <n v="0"/>
    <x v="1"/>
    <n v="5"/>
    <s v="PLATINUM"/>
    <n v="241"/>
  </r>
  <r>
    <n v="850"/>
    <x v="1"/>
    <s v="Male"/>
    <n v="36"/>
    <n v="1"/>
    <n v="104077.19"/>
    <x v="2"/>
    <n v="0"/>
    <n v="1"/>
    <n v="68594"/>
    <n v="0"/>
    <x v="1"/>
    <n v="1"/>
    <s v="DIAMOND"/>
    <n v="388"/>
  </r>
  <r>
    <n v="710"/>
    <x v="0"/>
    <s v="Female"/>
    <n v="51"/>
    <n v="4"/>
    <n v="93656.95"/>
    <x v="0"/>
    <n v="0"/>
    <n v="1"/>
    <n v="141400.51"/>
    <n v="1"/>
    <x v="0"/>
    <n v="5"/>
    <s v="DIAMOND"/>
    <n v="933"/>
  </r>
  <r>
    <n v="596"/>
    <x v="0"/>
    <s v="Male"/>
    <n v="30"/>
    <n v="6"/>
    <n v="121345.88"/>
    <x v="3"/>
    <n v="1"/>
    <n v="0"/>
    <n v="41921.75"/>
    <n v="1"/>
    <x v="0"/>
    <n v="2"/>
    <s v="SILVER"/>
    <n v="317"/>
  </r>
  <r>
    <n v="609"/>
    <x v="1"/>
    <s v="Female"/>
    <n v="39"/>
    <n v="8"/>
    <n v="141675.23000000001"/>
    <x v="0"/>
    <n v="0"/>
    <n v="1"/>
    <n v="175664.25"/>
    <n v="0"/>
    <x v="1"/>
    <n v="4"/>
    <s v="SILVER"/>
    <n v="440"/>
  </r>
  <r>
    <n v="504"/>
    <x v="2"/>
    <s v="Female"/>
    <n v="43"/>
    <n v="7"/>
    <n v="102365.49"/>
    <x v="0"/>
    <n v="1"/>
    <n v="0"/>
    <n v="194690.77"/>
    <n v="1"/>
    <x v="0"/>
    <n v="4"/>
    <s v="SILVER"/>
    <n v="940"/>
  </r>
  <r>
    <n v="685"/>
    <x v="2"/>
    <s v="Male"/>
    <n v="57"/>
    <n v="7"/>
    <n v="101868.51"/>
    <x v="0"/>
    <n v="0"/>
    <n v="1"/>
    <n v="113483.96"/>
    <n v="0"/>
    <x v="1"/>
    <n v="4"/>
    <s v="DIAMOND"/>
    <n v="911"/>
  </r>
  <r>
    <n v="631"/>
    <x v="1"/>
    <s v="Male"/>
    <n v="35"/>
    <n v="9"/>
    <n v="112392.45"/>
    <x v="2"/>
    <n v="1"/>
    <n v="0"/>
    <n v="24472.23"/>
    <n v="0"/>
    <x v="1"/>
    <n v="2"/>
    <s v="DIAMOND"/>
    <n v="549"/>
  </r>
  <r>
    <n v="595"/>
    <x v="2"/>
    <s v="Female"/>
    <n v="25"/>
    <n v="7"/>
    <n v="106570.34"/>
    <x v="2"/>
    <n v="0"/>
    <n v="1"/>
    <n v="177025.79"/>
    <n v="0"/>
    <x v="1"/>
    <n v="3"/>
    <s v="GOLD"/>
    <n v="506"/>
  </r>
  <r>
    <n v="630"/>
    <x v="1"/>
    <s v="Male"/>
    <n v="50"/>
    <n v="1"/>
    <n v="81947.759999999995"/>
    <x v="0"/>
    <n v="0"/>
    <n v="1"/>
    <n v="63606.22"/>
    <n v="1"/>
    <x v="0"/>
    <n v="1"/>
    <s v="GOLD"/>
    <n v="912"/>
  </r>
  <r>
    <n v="661"/>
    <x v="1"/>
    <s v="Female"/>
    <n v="31"/>
    <n v="7"/>
    <n v="144162.29999999999"/>
    <x v="2"/>
    <n v="1"/>
    <n v="1"/>
    <n v="14490.79"/>
    <n v="0"/>
    <x v="1"/>
    <n v="5"/>
    <s v="PLATINUM"/>
    <n v="410"/>
  </r>
  <r>
    <n v="796"/>
    <x v="2"/>
    <s v="Male"/>
    <n v="39"/>
    <n v="5"/>
    <n v="86350.87"/>
    <x v="2"/>
    <n v="0"/>
    <n v="0"/>
    <n v="105080.53"/>
    <n v="0"/>
    <x v="1"/>
    <n v="1"/>
    <s v="GOLD"/>
    <n v="570"/>
  </r>
  <r>
    <n v="710"/>
    <x v="1"/>
    <s v="Male"/>
    <n v="47"/>
    <n v="5"/>
    <n v="158623.14000000001"/>
    <x v="0"/>
    <n v="0"/>
    <n v="0"/>
    <n v="83499.89"/>
    <n v="1"/>
    <x v="0"/>
    <n v="2"/>
    <s v="PLATINUM"/>
    <n v="720"/>
  </r>
  <r>
    <n v="606"/>
    <x v="2"/>
    <s v="Male"/>
    <n v="48"/>
    <n v="4"/>
    <n v="132403.56"/>
    <x v="0"/>
    <n v="0"/>
    <n v="0"/>
    <n v="36091.910000000003"/>
    <n v="1"/>
    <x v="0"/>
    <n v="2"/>
    <s v="SILVER"/>
    <n v="239"/>
  </r>
  <r>
    <n v="549"/>
    <x v="2"/>
    <s v="Female"/>
    <n v="43"/>
    <n v="3"/>
    <n v="134985.66"/>
    <x v="0"/>
    <n v="1"/>
    <n v="0"/>
    <n v="6101.41"/>
    <n v="0"/>
    <x v="1"/>
    <n v="3"/>
    <s v="PLATINUM"/>
    <n v="903"/>
  </r>
  <r>
    <n v="528"/>
    <x v="1"/>
    <s v="Male"/>
    <n v="37"/>
    <n v="6"/>
    <n v="103772.45"/>
    <x v="0"/>
    <n v="1"/>
    <n v="0"/>
    <n v="197111.99"/>
    <n v="0"/>
    <x v="1"/>
    <n v="3"/>
    <s v="DIAMOND"/>
    <n v="391"/>
  </r>
  <r>
    <n v="535"/>
    <x v="1"/>
    <s v="Male"/>
    <n v="33"/>
    <n v="2"/>
    <n v="133040.32000000001"/>
    <x v="0"/>
    <n v="1"/>
    <n v="1"/>
    <n v="110299.78"/>
    <n v="0"/>
    <x v="1"/>
    <n v="4"/>
    <s v="DIAMOND"/>
    <n v="322"/>
  </r>
  <r>
    <n v="539"/>
    <x v="0"/>
    <s v="Male"/>
    <n v="38"/>
    <n v="8"/>
    <n v="71460.67"/>
    <x v="2"/>
    <n v="1"/>
    <n v="1"/>
    <n v="10074.049999999999"/>
    <n v="0"/>
    <x v="1"/>
    <n v="3"/>
    <s v="DIAMOND"/>
    <n v="750"/>
  </r>
  <r>
    <n v="850"/>
    <x v="0"/>
    <s v="Male"/>
    <n v="39"/>
    <n v="6"/>
    <n v="133214.13"/>
    <x v="0"/>
    <n v="0"/>
    <n v="1"/>
    <n v="20769.88"/>
    <n v="0"/>
    <x v="1"/>
    <n v="5"/>
    <s v="PLATINUM"/>
    <n v="681"/>
  </r>
  <r>
    <n v="646"/>
    <x v="1"/>
    <s v="Female"/>
    <n v="37"/>
    <n v="7"/>
    <n v="96558.66"/>
    <x v="0"/>
    <n v="0"/>
    <n v="0"/>
    <n v="163427.18"/>
    <n v="0"/>
    <x v="1"/>
    <n v="3"/>
    <s v="PLATINUM"/>
    <n v="493"/>
  </r>
  <r>
    <n v="744"/>
    <x v="1"/>
    <s v="Male"/>
    <n v="54"/>
    <n v="6"/>
    <n v="93806.31"/>
    <x v="2"/>
    <n v="0"/>
    <n v="1"/>
    <n v="140068.76999999999"/>
    <n v="0"/>
    <x v="1"/>
    <n v="2"/>
    <s v="PLATINUM"/>
    <n v="306"/>
  </r>
  <r>
    <n v="544"/>
    <x v="1"/>
    <s v="Female"/>
    <n v="64"/>
    <n v="3"/>
    <n v="124043.8"/>
    <x v="0"/>
    <n v="1"/>
    <n v="1"/>
    <n v="111402.97"/>
    <n v="1"/>
    <x v="0"/>
    <n v="1"/>
    <s v="DIAMOND"/>
    <n v="642"/>
  </r>
  <r>
    <n v="723"/>
    <x v="2"/>
    <s v="Male"/>
    <n v="52"/>
    <n v="5"/>
    <n v="131694.97"/>
    <x v="0"/>
    <n v="0"/>
    <n v="1"/>
    <n v="92873.5"/>
    <n v="1"/>
    <x v="0"/>
    <n v="4"/>
    <s v="SILVER"/>
    <n v="949"/>
  </r>
  <r>
    <n v="787"/>
    <x v="1"/>
    <s v="Female"/>
    <n v="35"/>
    <n v="1"/>
    <n v="106266.8"/>
    <x v="0"/>
    <n v="1"/>
    <n v="1"/>
    <n v="16607.150000000001"/>
    <n v="0"/>
    <x v="1"/>
    <n v="5"/>
    <s v="DIAMOND"/>
    <n v="511"/>
  </r>
  <r>
    <n v="569"/>
    <x v="0"/>
    <s v="Female"/>
    <n v="41"/>
    <n v="4"/>
    <n v="139840.35999999999"/>
    <x v="0"/>
    <n v="1"/>
    <n v="1"/>
    <n v="163524.70000000001"/>
    <n v="0"/>
    <x v="1"/>
    <n v="3"/>
    <s v="SILVER"/>
    <n v="970"/>
  </r>
  <r>
    <n v="661"/>
    <x v="2"/>
    <s v="Male"/>
    <n v="35"/>
    <n v="8"/>
    <n v="124098.54"/>
    <x v="0"/>
    <n v="1"/>
    <n v="0"/>
    <n v="86678.48"/>
    <n v="0"/>
    <x v="1"/>
    <n v="2"/>
    <s v="SILVER"/>
    <n v="393"/>
  </r>
  <r>
    <n v="415"/>
    <x v="1"/>
    <s v="Male"/>
    <n v="32"/>
    <n v="5"/>
    <n v="145807.59"/>
    <x v="0"/>
    <n v="1"/>
    <n v="1"/>
    <n v="3064.65"/>
    <n v="0"/>
    <x v="1"/>
    <n v="2"/>
    <s v="PLATINUM"/>
    <n v="833"/>
  </r>
  <r>
    <n v="611"/>
    <x v="1"/>
    <s v="Female"/>
    <n v="26"/>
    <n v="2"/>
    <n v="107508.93"/>
    <x v="2"/>
    <n v="1"/>
    <n v="1"/>
    <n v="120801.65"/>
    <n v="0"/>
    <x v="1"/>
    <n v="4"/>
    <s v="DIAMOND"/>
    <n v="720"/>
  </r>
  <r>
    <n v="661"/>
    <x v="2"/>
    <s v="Female"/>
    <n v="32"/>
    <n v="1"/>
    <n v="145980.23000000001"/>
    <x v="0"/>
    <n v="0"/>
    <n v="1"/>
    <n v="56636.28"/>
    <n v="0"/>
    <x v="1"/>
    <n v="3"/>
    <s v="DIAMOND"/>
    <n v="883"/>
  </r>
  <r>
    <n v="850"/>
    <x v="1"/>
    <s v="Female"/>
    <n v="37"/>
    <n v="3"/>
    <n v="212778.2"/>
    <x v="0"/>
    <n v="0"/>
    <n v="1"/>
    <n v="69372.88"/>
    <n v="0"/>
    <x v="1"/>
    <n v="2"/>
    <s v="SILVER"/>
    <n v="661"/>
  </r>
  <r>
    <n v="573"/>
    <x v="2"/>
    <s v="Female"/>
    <n v="47"/>
    <n v="4"/>
    <n v="152522.47"/>
    <x v="0"/>
    <n v="0"/>
    <n v="1"/>
    <n v="164038.07"/>
    <n v="1"/>
    <x v="0"/>
    <n v="4"/>
    <s v="GOLD"/>
    <n v="273"/>
  </r>
  <r>
    <n v="764"/>
    <x v="0"/>
    <s v="Female"/>
    <n v="33"/>
    <n v="9"/>
    <n v="168964.77"/>
    <x v="0"/>
    <n v="0"/>
    <n v="1"/>
    <n v="118982.51"/>
    <n v="0"/>
    <x v="1"/>
    <n v="2"/>
    <s v="GOLD"/>
    <n v="915"/>
  </r>
  <r>
    <n v="607"/>
    <x v="0"/>
    <s v="Female"/>
    <n v="36"/>
    <n v="4"/>
    <n v="98266.3"/>
    <x v="0"/>
    <n v="1"/>
    <n v="1"/>
    <n v="46416.36"/>
    <n v="0"/>
    <x v="1"/>
    <n v="1"/>
    <s v="PLATINUM"/>
    <n v="933"/>
  </r>
  <r>
    <n v="558"/>
    <x v="1"/>
    <s v="Male"/>
    <n v="38"/>
    <n v="8"/>
    <n v="113000.92"/>
    <x v="0"/>
    <n v="1"/>
    <n v="1"/>
    <n v="152872.39000000001"/>
    <n v="0"/>
    <x v="1"/>
    <n v="2"/>
    <s v="GOLD"/>
    <n v="784"/>
  </r>
  <r>
    <n v="530"/>
    <x v="2"/>
    <s v="Male"/>
    <n v="23"/>
    <n v="1"/>
    <n v="137060.88"/>
    <x v="2"/>
    <n v="1"/>
    <n v="1"/>
    <n v="165227.23000000001"/>
    <n v="0"/>
    <x v="1"/>
    <n v="2"/>
    <s v="GOLD"/>
    <n v="284"/>
  </r>
  <r>
    <n v="654"/>
    <x v="2"/>
    <s v="Male"/>
    <n v="37"/>
    <n v="5"/>
    <n v="112146.12"/>
    <x v="0"/>
    <n v="1"/>
    <n v="0"/>
    <n v="75927.350000000006"/>
    <n v="0"/>
    <x v="1"/>
    <n v="3"/>
    <s v="GOLD"/>
    <n v="705"/>
  </r>
  <r>
    <n v="530"/>
    <x v="1"/>
    <s v="Female"/>
    <n v="33"/>
    <n v="4"/>
    <n v="129307.32"/>
    <x v="0"/>
    <n v="1"/>
    <n v="1"/>
    <n v="172930.28"/>
    <n v="0"/>
    <x v="1"/>
    <n v="5"/>
    <s v="PLATINUM"/>
    <n v="741"/>
  </r>
  <r>
    <n v="656"/>
    <x v="0"/>
    <s v="Male"/>
    <n v="69"/>
    <n v="6"/>
    <n v="163975.09"/>
    <x v="0"/>
    <n v="1"/>
    <n v="1"/>
    <n v="36108.5"/>
    <n v="0"/>
    <x v="1"/>
    <n v="3"/>
    <s v="SILVER"/>
    <n v="836"/>
  </r>
  <r>
    <n v="602"/>
    <x v="2"/>
    <s v="Female"/>
    <n v="42"/>
    <n v="6"/>
    <n v="158414.85"/>
    <x v="0"/>
    <n v="1"/>
    <n v="1"/>
    <n v="131886.46"/>
    <n v="0"/>
    <x v="1"/>
    <n v="5"/>
    <s v="GOLD"/>
    <n v="807"/>
  </r>
  <r>
    <n v="701"/>
    <x v="2"/>
    <s v="Female"/>
    <n v="48"/>
    <n v="1"/>
    <n v="92072.68"/>
    <x v="0"/>
    <n v="1"/>
    <n v="1"/>
    <n v="133992.35999999999"/>
    <n v="0"/>
    <x v="1"/>
    <n v="3"/>
    <s v="SILVER"/>
    <n v="340"/>
  </r>
  <r>
    <n v="653"/>
    <x v="0"/>
    <s v="Female"/>
    <n v="30"/>
    <n v="2"/>
    <n v="88243.29"/>
    <x v="2"/>
    <n v="1"/>
    <n v="1"/>
    <n v="96658.26"/>
    <n v="0"/>
    <x v="1"/>
    <n v="1"/>
    <s v="PLATINUM"/>
    <n v="875"/>
  </r>
  <r>
    <n v="652"/>
    <x v="1"/>
    <s v="Male"/>
    <n v="48"/>
    <n v="4"/>
    <n v="59486.31"/>
    <x v="0"/>
    <n v="1"/>
    <n v="0"/>
    <n v="163944.18"/>
    <n v="1"/>
    <x v="0"/>
    <n v="5"/>
    <s v="SILVER"/>
    <n v="751"/>
  </r>
  <r>
    <n v="592"/>
    <x v="1"/>
    <s v="Female"/>
    <n v="38"/>
    <n v="8"/>
    <n v="119278.01"/>
    <x v="2"/>
    <n v="0"/>
    <n v="1"/>
    <n v="19370.73"/>
    <n v="0"/>
    <x v="1"/>
    <n v="3"/>
    <s v="GOLD"/>
    <n v="619"/>
  </r>
  <r>
    <n v="628"/>
    <x v="1"/>
    <s v="Male"/>
    <n v="34"/>
    <n v="4"/>
    <n v="158741.43"/>
    <x v="2"/>
    <n v="1"/>
    <n v="1"/>
    <n v="126192.54"/>
    <n v="0"/>
    <x v="1"/>
    <n v="3"/>
    <s v="PLATINUM"/>
    <n v="983"/>
  </r>
  <r>
    <n v="658"/>
    <x v="1"/>
    <s v="Female"/>
    <n v="40"/>
    <n v="7"/>
    <n v="140596.95000000001"/>
    <x v="0"/>
    <n v="0"/>
    <n v="1"/>
    <n v="135459.01999999999"/>
    <n v="1"/>
    <x v="0"/>
    <n v="2"/>
    <s v="DIAMOND"/>
    <n v="411"/>
  </r>
  <r>
    <n v="515"/>
    <x v="2"/>
    <s v="Male"/>
    <n v="37"/>
    <n v="2"/>
    <n v="90432.92"/>
    <x v="0"/>
    <n v="1"/>
    <n v="1"/>
    <n v="188366.04"/>
    <n v="1"/>
    <x v="0"/>
    <n v="1"/>
    <s v="SILVER"/>
    <n v="362"/>
  </r>
  <r>
    <n v="571"/>
    <x v="1"/>
    <s v="Female"/>
    <n v="35"/>
    <n v="1"/>
    <n v="104783.81"/>
    <x v="2"/>
    <n v="0"/>
    <n v="1"/>
    <n v="178512.52"/>
    <n v="0"/>
    <x v="1"/>
    <n v="2"/>
    <s v="GOLD"/>
    <n v="350"/>
  </r>
  <r>
    <n v="760"/>
    <x v="2"/>
    <s v="Male"/>
    <n v="42"/>
    <n v="0"/>
    <n v="77992.97"/>
    <x v="2"/>
    <n v="1"/>
    <n v="1"/>
    <n v="97906.38"/>
    <n v="0"/>
    <x v="1"/>
    <n v="5"/>
    <s v="GOLD"/>
    <n v="969"/>
  </r>
  <r>
    <n v="720"/>
    <x v="2"/>
    <s v="Female"/>
    <n v="43"/>
    <n v="10"/>
    <n v="110822.9"/>
    <x v="0"/>
    <n v="0"/>
    <n v="0"/>
    <n v="72861.94"/>
    <n v="0"/>
    <x v="1"/>
    <n v="4"/>
    <s v="SILVER"/>
    <n v="987"/>
  </r>
  <r>
    <n v="632"/>
    <x v="2"/>
    <s v="Male"/>
    <n v="42"/>
    <n v="4"/>
    <n v="119624.6"/>
    <x v="2"/>
    <n v="1"/>
    <n v="1"/>
    <n v="195978.86"/>
    <n v="0"/>
    <x v="1"/>
    <n v="4"/>
    <s v="PLATINUM"/>
    <n v="959"/>
  </r>
  <r>
    <n v="694"/>
    <x v="2"/>
    <s v="Male"/>
    <n v="31"/>
    <n v="6"/>
    <n v="109052.59"/>
    <x v="2"/>
    <n v="1"/>
    <n v="1"/>
    <n v="19448.93"/>
    <n v="1"/>
    <x v="0"/>
    <n v="4"/>
    <s v="DIAMOND"/>
    <n v="991"/>
  </r>
  <r>
    <n v="559"/>
    <x v="0"/>
    <s v="Female"/>
    <n v="40"/>
    <n v="5"/>
    <n v="139129.44"/>
    <x v="0"/>
    <n v="0"/>
    <n v="1"/>
    <n v="32635.54"/>
    <n v="0"/>
    <x v="1"/>
    <n v="4"/>
    <s v="DIAMOND"/>
    <n v="601"/>
  </r>
  <r>
    <n v="773"/>
    <x v="2"/>
    <s v="Female"/>
    <n v="42"/>
    <n v="8"/>
    <n v="152324.66"/>
    <x v="2"/>
    <n v="1"/>
    <n v="0"/>
    <n v="171733.22"/>
    <n v="0"/>
    <x v="1"/>
    <n v="4"/>
    <s v="GOLD"/>
    <n v="628"/>
  </r>
  <r>
    <n v="524"/>
    <x v="2"/>
    <s v="Female"/>
    <n v="37"/>
    <n v="9"/>
    <n v="127480.58"/>
    <x v="2"/>
    <n v="1"/>
    <n v="0"/>
    <n v="179634.69"/>
    <n v="0"/>
    <x v="1"/>
    <n v="2"/>
    <s v="SILVER"/>
    <n v="512"/>
  </r>
  <r>
    <n v="713"/>
    <x v="1"/>
    <s v="Male"/>
    <n v="53"/>
    <n v="6"/>
    <n v="115029.4"/>
    <x v="0"/>
    <n v="0"/>
    <n v="0"/>
    <n v="191521.32"/>
    <n v="1"/>
    <x v="0"/>
    <n v="2"/>
    <s v="PLATINUM"/>
    <n v="338"/>
  </r>
  <r>
    <n v="676"/>
    <x v="1"/>
    <s v="Male"/>
    <n v="40"/>
    <n v="8"/>
    <n v="114005.78"/>
    <x v="0"/>
    <n v="1"/>
    <n v="1"/>
    <n v="67998.45"/>
    <n v="0"/>
    <x v="1"/>
    <n v="3"/>
    <s v="PLATINUM"/>
    <n v="324"/>
  </r>
  <r>
    <n v="651"/>
    <x v="2"/>
    <s v="Female"/>
    <n v="42"/>
    <n v="1"/>
    <n v="116646.76"/>
    <x v="0"/>
    <n v="1"/>
    <n v="0"/>
    <n v="44731.8"/>
    <n v="1"/>
    <x v="0"/>
    <n v="2"/>
    <s v="DIAMOND"/>
    <n v="658"/>
  </r>
  <r>
    <n v="717"/>
    <x v="0"/>
    <s v="Female"/>
    <n v="49"/>
    <n v="1"/>
    <n v="110864.38"/>
    <x v="2"/>
    <n v="1"/>
    <n v="1"/>
    <n v="124532.9"/>
    <n v="1"/>
    <x v="0"/>
    <n v="1"/>
    <s v="PLATINUM"/>
    <n v="845"/>
  </r>
  <r>
    <n v="594"/>
    <x v="1"/>
    <s v="Male"/>
    <n v="23"/>
    <n v="5"/>
    <n v="156267.59"/>
    <x v="0"/>
    <n v="1"/>
    <n v="0"/>
    <n v="160968.44"/>
    <n v="0"/>
    <x v="1"/>
    <n v="2"/>
    <s v="GOLD"/>
    <n v="871"/>
  </r>
  <r>
    <n v="716"/>
    <x v="1"/>
    <s v="Female"/>
    <n v="44"/>
    <n v="3"/>
    <n v="109528.28"/>
    <x v="0"/>
    <n v="1"/>
    <n v="0"/>
    <n v="27341.63"/>
    <n v="1"/>
    <x v="0"/>
    <n v="1"/>
    <s v="DIAMOND"/>
    <n v="771"/>
  </r>
  <r>
    <n v="668"/>
    <x v="1"/>
    <s v="Female"/>
    <n v="35"/>
    <n v="6"/>
    <n v="102482.76"/>
    <x v="0"/>
    <n v="1"/>
    <n v="1"/>
    <n v="53994.64"/>
    <n v="0"/>
    <x v="1"/>
    <n v="3"/>
    <s v="SILVER"/>
    <n v="421"/>
  </r>
  <r>
    <n v="678"/>
    <x v="2"/>
    <s v="Male"/>
    <n v="23"/>
    <n v="10"/>
    <n v="115563.71"/>
    <x v="0"/>
    <n v="1"/>
    <n v="1"/>
    <n v="91633.53"/>
    <n v="0"/>
    <x v="1"/>
    <n v="3"/>
    <s v="DIAMOND"/>
    <n v="297"/>
  </r>
  <r>
    <n v="613"/>
    <x v="1"/>
    <s v="Female"/>
    <n v="40"/>
    <n v="9"/>
    <n v="95624.36"/>
    <x v="2"/>
    <n v="1"/>
    <n v="1"/>
    <n v="60706.33"/>
    <n v="0"/>
    <x v="1"/>
    <n v="5"/>
    <s v="SILVER"/>
    <n v="573"/>
  </r>
  <r>
    <n v="715"/>
    <x v="1"/>
    <s v="Male"/>
    <n v="28"/>
    <n v="7"/>
    <n v="160376.60999999999"/>
    <x v="0"/>
    <n v="0"/>
    <n v="0"/>
    <n v="196853.11"/>
    <n v="0"/>
    <x v="1"/>
    <n v="5"/>
    <s v="DIAMOND"/>
    <n v="987"/>
  </r>
  <r>
    <n v="618"/>
    <x v="2"/>
    <s v="Male"/>
    <n v="41"/>
    <n v="8"/>
    <n v="37702.79"/>
    <x v="0"/>
    <n v="1"/>
    <n v="1"/>
    <n v="195775.48"/>
    <n v="0"/>
    <x v="1"/>
    <n v="5"/>
    <s v="GOLD"/>
    <n v="615"/>
  </r>
  <r>
    <n v="721"/>
    <x v="1"/>
    <s v="Female"/>
    <n v="35"/>
    <n v="6"/>
    <n v="118273.83"/>
    <x v="0"/>
    <n v="0"/>
    <n v="1"/>
    <n v="3086.89"/>
    <n v="0"/>
    <x v="1"/>
    <n v="3"/>
    <s v="GOLD"/>
    <n v="804"/>
  </r>
  <r>
    <n v="445"/>
    <x v="2"/>
    <s v="Female"/>
    <n v="34"/>
    <n v="7"/>
    <n v="131082.17000000001"/>
    <x v="2"/>
    <n v="1"/>
    <n v="1"/>
    <n v="70618"/>
    <n v="0"/>
    <x v="1"/>
    <n v="4"/>
    <s v="PLATINUM"/>
    <n v="802"/>
  </r>
  <r>
    <n v="690"/>
    <x v="1"/>
    <s v="Male"/>
    <n v="38"/>
    <n v="1"/>
    <n v="94456"/>
    <x v="2"/>
    <n v="0"/>
    <n v="1"/>
    <n v="55034.02"/>
    <n v="0"/>
    <x v="1"/>
    <n v="3"/>
    <s v="GOLD"/>
    <n v="240"/>
  </r>
  <r>
    <n v="538"/>
    <x v="1"/>
    <s v="Male"/>
    <n v="33"/>
    <n v="6"/>
    <n v="93791.38"/>
    <x v="0"/>
    <n v="1"/>
    <n v="1"/>
    <n v="199249.29"/>
    <n v="0"/>
    <x v="1"/>
    <n v="5"/>
    <s v="PLATINUM"/>
    <n v="718"/>
  </r>
  <r>
    <n v="747"/>
    <x v="1"/>
    <s v="Male"/>
    <n v="61"/>
    <n v="7"/>
    <n v="155973.13"/>
    <x v="0"/>
    <n v="0"/>
    <n v="1"/>
    <n v="147554.26"/>
    <n v="0"/>
    <x v="1"/>
    <n v="5"/>
    <s v="GOLD"/>
    <n v="527"/>
  </r>
  <r>
    <n v="675"/>
    <x v="2"/>
    <s v="Male"/>
    <n v="36"/>
    <n v="7"/>
    <n v="89409.95"/>
    <x v="0"/>
    <n v="1"/>
    <n v="1"/>
    <n v="149399.70000000001"/>
    <n v="0"/>
    <x v="1"/>
    <n v="4"/>
    <s v="GOLD"/>
    <n v="844"/>
  </r>
  <r>
    <n v="632"/>
    <x v="0"/>
    <s v="Female"/>
    <n v="39"/>
    <n v="5"/>
    <n v="97854.37"/>
    <x v="2"/>
    <n v="1"/>
    <n v="0"/>
    <n v="93536.38"/>
    <n v="0"/>
    <x v="1"/>
    <n v="4"/>
    <s v="DIAMOND"/>
    <n v="271"/>
  </r>
  <r>
    <n v="521"/>
    <x v="0"/>
    <s v="Male"/>
    <n v="29"/>
    <n v="3"/>
    <n v="60280.62"/>
    <x v="0"/>
    <n v="1"/>
    <n v="0"/>
    <n v="154271.41"/>
    <n v="0"/>
    <x v="1"/>
    <n v="3"/>
    <s v="DIAMOND"/>
    <n v="700"/>
  </r>
  <r>
    <n v="591"/>
    <x v="0"/>
    <s v="Male"/>
    <n v="36"/>
    <n v="7"/>
    <n v="135216.79999999999"/>
    <x v="0"/>
    <n v="1"/>
    <n v="1"/>
    <n v="122022.89"/>
    <n v="0"/>
    <x v="1"/>
    <n v="1"/>
    <s v="GOLD"/>
    <n v="710"/>
  </r>
  <r>
    <n v="706"/>
    <x v="2"/>
    <s v="Female"/>
    <n v="28"/>
    <n v="6"/>
    <n v="124923.35"/>
    <x v="2"/>
    <n v="1"/>
    <n v="1"/>
    <n v="50299.14"/>
    <n v="0"/>
    <x v="1"/>
    <n v="3"/>
    <s v="DIAMOND"/>
    <n v="536"/>
  </r>
  <r>
    <n v="769"/>
    <x v="2"/>
    <s v="Male"/>
    <n v="27"/>
    <n v="7"/>
    <n v="188614.07"/>
    <x v="0"/>
    <n v="1"/>
    <n v="0"/>
    <n v="171344.09"/>
    <n v="0"/>
    <x v="1"/>
    <n v="1"/>
    <s v="GOLD"/>
    <n v="883"/>
  </r>
  <r>
    <n v="771"/>
    <x v="1"/>
    <s v="Male"/>
    <n v="32"/>
    <n v="5"/>
    <n v="62321.62"/>
    <x v="0"/>
    <n v="1"/>
    <n v="1"/>
    <n v="40920.589999999997"/>
    <n v="0"/>
    <x v="1"/>
    <n v="5"/>
    <s v="DIAMOND"/>
    <n v="626"/>
  </r>
  <r>
    <n v="601"/>
    <x v="2"/>
    <s v="Female"/>
    <n v="48"/>
    <n v="8"/>
    <n v="120782.7"/>
    <x v="0"/>
    <n v="1"/>
    <n v="0"/>
    <n v="63940.68"/>
    <n v="1"/>
    <x v="0"/>
    <n v="2"/>
    <s v="DIAMOND"/>
    <n v="587"/>
  </r>
  <r>
    <n v="670"/>
    <x v="1"/>
    <s v="Female"/>
    <n v="42"/>
    <n v="1"/>
    <n v="115961.58"/>
    <x v="2"/>
    <n v="0"/>
    <n v="1"/>
    <n v="29483.87"/>
    <n v="0"/>
    <x v="1"/>
    <n v="4"/>
    <s v="DIAMOND"/>
    <n v="795"/>
  </r>
  <r>
    <n v="517"/>
    <x v="1"/>
    <s v="Male"/>
    <n v="28"/>
    <n v="2"/>
    <n v="115062.61"/>
    <x v="0"/>
    <n v="1"/>
    <n v="0"/>
    <n v="179056.23"/>
    <n v="0"/>
    <x v="1"/>
    <n v="2"/>
    <s v="GOLD"/>
    <n v="910"/>
  </r>
  <r>
    <n v="834"/>
    <x v="1"/>
    <s v="Female"/>
    <n v="49"/>
    <n v="8"/>
    <n v="160602.25"/>
    <x v="2"/>
    <n v="1"/>
    <n v="0"/>
    <n v="129273.94"/>
    <n v="0"/>
    <x v="1"/>
    <n v="2"/>
    <s v="GOLD"/>
    <n v="771"/>
  </r>
  <r>
    <n v="571"/>
    <x v="1"/>
    <s v="Female"/>
    <n v="42"/>
    <n v="4"/>
    <n v="108825.34"/>
    <x v="1"/>
    <n v="1"/>
    <n v="0"/>
    <n v="55558.51"/>
    <n v="1"/>
    <x v="0"/>
    <n v="1"/>
    <s v="DIAMOND"/>
    <n v="866"/>
  </r>
  <r>
    <n v="576"/>
    <x v="2"/>
    <s v="Female"/>
    <n v="36"/>
    <n v="8"/>
    <n v="166287.85"/>
    <x v="0"/>
    <n v="1"/>
    <n v="1"/>
    <n v="23305.85"/>
    <n v="0"/>
    <x v="1"/>
    <n v="5"/>
    <s v="PLATINUM"/>
    <n v="859"/>
  </r>
  <r>
    <n v="718"/>
    <x v="1"/>
    <s v="Female"/>
    <n v="31"/>
    <n v="1"/>
    <n v="152663.76999999999"/>
    <x v="0"/>
    <n v="0"/>
    <n v="1"/>
    <n v="17128.64"/>
    <n v="0"/>
    <x v="1"/>
    <n v="4"/>
    <s v="GOLD"/>
    <n v="818"/>
  </r>
  <r>
    <n v="636"/>
    <x v="2"/>
    <s v="Female"/>
    <n v="31"/>
    <n v="9"/>
    <n v="80844.69"/>
    <x v="2"/>
    <n v="1"/>
    <n v="1"/>
    <n v="74641.899999999994"/>
    <n v="0"/>
    <x v="1"/>
    <n v="4"/>
    <s v="SILVER"/>
    <n v="379"/>
  </r>
  <r>
    <n v="566"/>
    <x v="2"/>
    <s v="Female"/>
    <n v="40"/>
    <n v="2"/>
    <n v="97001.36"/>
    <x v="2"/>
    <n v="1"/>
    <n v="0"/>
    <n v="154486.01"/>
    <n v="0"/>
    <x v="1"/>
    <n v="1"/>
    <s v="DIAMOND"/>
    <n v="719"/>
  </r>
  <r>
    <n v="574"/>
    <x v="1"/>
    <s v="Female"/>
    <n v="39"/>
    <n v="2"/>
    <n v="122524.61"/>
    <x v="2"/>
    <n v="1"/>
    <n v="0"/>
    <n v="88463.63"/>
    <n v="0"/>
    <x v="1"/>
    <n v="1"/>
    <s v="SILVER"/>
    <n v="686"/>
  </r>
  <r>
    <n v="619"/>
    <x v="1"/>
    <s v="Female"/>
    <n v="35"/>
    <n v="8"/>
    <n v="132292.63"/>
    <x v="0"/>
    <n v="1"/>
    <n v="0"/>
    <n v="65682.929999999993"/>
    <n v="0"/>
    <x v="1"/>
    <n v="1"/>
    <s v="DIAMOND"/>
    <n v="508"/>
  </r>
  <r>
    <n v="760"/>
    <x v="2"/>
    <s v="Female"/>
    <n v="49"/>
    <n v="9"/>
    <n v="91502.99"/>
    <x v="0"/>
    <n v="1"/>
    <n v="0"/>
    <n v="117232.9"/>
    <n v="1"/>
    <x v="0"/>
    <n v="5"/>
    <s v="PLATINUM"/>
    <n v="511"/>
  </r>
  <r>
    <n v="739"/>
    <x v="2"/>
    <s v="Male"/>
    <n v="29"/>
    <n v="3"/>
    <n v="59385.98"/>
    <x v="2"/>
    <n v="1"/>
    <n v="1"/>
    <n v="105533.96"/>
    <n v="0"/>
    <x v="1"/>
    <n v="5"/>
    <s v="PLATINUM"/>
    <n v="429"/>
  </r>
  <r>
    <n v="685"/>
    <x v="2"/>
    <s v="Female"/>
    <n v="21"/>
    <n v="6"/>
    <n v="97956.5"/>
    <x v="0"/>
    <n v="1"/>
    <n v="1"/>
    <n v="164966.26999999999"/>
    <n v="0"/>
    <x v="1"/>
    <n v="2"/>
    <s v="SILVER"/>
    <n v="220"/>
  </r>
  <r>
    <n v="697"/>
    <x v="1"/>
    <s v="Male"/>
    <n v="27"/>
    <n v="8"/>
    <n v="141223.67999999999"/>
    <x v="2"/>
    <n v="1"/>
    <n v="0"/>
    <n v="90591.15"/>
    <n v="0"/>
    <x v="1"/>
    <n v="1"/>
    <s v="PLATINUM"/>
    <n v="900"/>
  </r>
  <r>
    <n v="656"/>
    <x v="1"/>
    <s v="Male"/>
    <n v="18"/>
    <n v="10"/>
    <n v="151762.74"/>
    <x v="0"/>
    <n v="0"/>
    <n v="1"/>
    <n v="127014.32"/>
    <n v="0"/>
    <x v="1"/>
    <n v="2"/>
    <s v="GOLD"/>
    <n v="778"/>
  </r>
  <r>
    <n v="712"/>
    <x v="2"/>
    <s v="Male"/>
    <n v="43"/>
    <n v="1"/>
    <n v="141749.74"/>
    <x v="2"/>
    <n v="0"/>
    <n v="1"/>
    <n v="90905.26"/>
    <n v="0"/>
    <x v="1"/>
    <n v="4"/>
    <s v="PLATINUM"/>
    <n v="957"/>
  </r>
  <r>
    <n v="689"/>
    <x v="0"/>
    <s v="Male"/>
    <n v="38"/>
    <n v="5"/>
    <n v="75075.14"/>
    <x v="0"/>
    <n v="1"/>
    <n v="1"/>
    <n v="8651.92"/>
    <n v="1"/>
    <x v="0"/>
    <n v="4"/>
    <s v="GOLD"/>
    <n v="731"/>
  </r>
  <r>
    <n v="697"/>
    <x v="1"/>
    <s v="Female"/>
    <n v="25"/>
    <n v="4"/>
    <n v="165686.10999999999"/>
    <x v="2"/>
    <n v="1"/>
    <n v="0"/>
    <n v="15467.98"/>
    <n v="0"/>
    <x v="1"/>
    <n v="5"/>
    <s v="DIAMOND"/>
    <n v="694"/>
  </r>
  <r>
    <n v="680"/>
    <x v="1"/>
    <s v="Male"/>
    <n v="32"/>
    <n v="5"/>
    <n v="92961.61"/>
    <x v="0"/>
    <n v="1"/>
    <n v="0"/>
    <n v="116957.6"/>
    <n v="0"/>
    <x v="1"/>
    <n v="1"/>
    <s v="GOLD"/>
    <n v="618"/>
  </r>
  <r>
    <n v="736"/>
    <x v="2"/>
    <s v="Male"/>
    <n v="46"/>
    <n v="5"/>
    <n v="130812.91"/>
    <x v="0"/>
    <n v="1"/>
    <n v="1"/>
    <n v="77981.539999999994"/>
    <n v="1"/>
    <x v="0"/>
    <n v="3"/>
    <s v="SILVER"/>
    <n v="610"/>
  </r>
  <r>
    <n v="657"/>
    <x v="2"/>
    <s v="Male"/>
    <n v="57"/>
    <n v="8"/>
    <n v="107174.58"/>
    <x v="0"/>
    <n v="1"/>
    <n v="1"/>
    <n v="126369.55"/>
    <n v="1"/>
    <x v="0"/>
    <n v="2"/>
    <s v="SILVER"/>
    <n v="288"/>
  </r>
  <r>
    <n v="350"/>
    <x v="0"/>
    <s v="Male"/>
    <n v="54"/>
    <n v="1"/>
    <n v="152677.48000000001"/>
    <x v="0"/>
    <n v="1"/>
    <n v="1"/>
    <n v="191973.49"/>
    <n v="1"/>
    <x v="0"/>
    <n v="3"/>
    <s v="SILVER"/>
    <n v="643"/>
  </r>
  <r>
    <n v="617"/>
    <x v="1"/>
    <s v="Male"/>
    <n v="30"/>
    <n v="3"/>
    <n v="132005.76999999999"/>
    <x v="0"/>
    <n v="1"/>
    <n v="0"/>
    <n v="142940.39000000001"/>
    <n v="0"/>
    <x v="1"/>
    <n v="5"/>
    <s v="GOLD"/>
    <n v="285"/>
  </r>
  <r>
    <n v="516"/>
    <x v="1"/>
    <s v="Female"/>
    <n v="33"/>
    <n v="7"/>
    <n v="127305.5"/>
    <x v="0"/>
    <n v="1"/>
    <n v="1"/>
    <n v="120037.36"/>
    <n v="0"/>
    <x v="1"/>
    <n v="4"/>
    <s v="GOLD"/>
    <n v="924"/>
  </r>
  <r>
    <n v="504"/>
    <x v="2"/>
    <s v="Male"/>
    <n v="32"/>
    <n v="8"/>
    <n v="170291.22"/>
    <x v="2"/>
    <n v="0"/>
    <n v="1"/>
    <n v="15658.99"/>
    <n v="0"/>
    <x v="1"/>
    <n v="2"/>
    <s v="GOLD"/>
    <n v="391"/>
  </r>
  <r>
    <n v="583"/>
    <x v="0"/>
    <s v="Male"/>
    <n v="47"/>
    <n v="5"/>
    <n v="102562.23"/>
    <x v="0"/>
    <n v="1"/>
    <n v="0"/>
    <n v="92708.1"/>
    <n v="0"/>
    <x v="1"/>
    <n v="3"/>
    <s v="SILVER"/>
    <n v="948"/>
  </r>
  <r>
    <n v="712"/>
    <x v="0"/>
    <s v="Male"/>
    <n v="53"/>
    <n v="2"/>
    <n v="111061.01"/>
    <x v="2"/>
    <n v="0"/>
    <n v="0"/>
    <n v="26542.17"/>
    <n v="0"/>
    <x v="1"/>
    <n v="2"/>
    <s v="GOLD"/>
    <n v="345"/>
  </r>
  <r>
    <n v="631"/>
    <x v="1"/>
    <s v="Female"/>
    <n v="34"/>
    <n v="4"/>
    <n v="124379.14"/>
    <x v="0"/>
    <n v="1"/>
    <n v="0"/>
    <n v="106892.91"/>
    <n v="0"/>
    <x v="1"/>
    <n v="1"/>
    <s v="SILVER"/>
    <n v="461"/>
  </r>
  <r>
    <n v="506"/>
    <x v="2"/>
    <s v="Female"/>
    <n v="41"/>
    <n v="3"/>
    <n v="57745.760000000002"/>
    <x v="0"/>
    <n v="1"/>
    <n v="0"/>
    <n v="4035.46"/>
    <n v="0"/>
    <x v="1"/>
    <n v="1"/>
    <s v="SILVER"/>
    <n v="908"/>
  </r>
  <r>
    <n v="570"/>
    <x v="2"/>
    <s v="Female"/>
    <n v="50"/>
    <n v="5"/>
    <n v="129293.74"/>
    <x v="0"/>
    <n v="1"/>
    <n v="0"/>
    <n v="177805.44"/>
    <n v="1"/>
    <x v="0"/>
    <n v="4"/>
    <s v="DIAMOND"/>
    <n v="988"/>
  </r>
  <r>
    <n v="698"/>
    <x v="2"/>
    <s v="Female"/>
    <n v="40"/>
    <n v="8"/>
    <n v="150777.1"/>
    <x v="0"/>
    <n v="1"/>
    <n v="0"/>
    <n v="114732.62"/>
    <n v="0"/>
    <x v="1"/>
    <n v="3"/>
    <s v="GOLD"/>
    <n v="981"/>
  </r>
  <r>
    <n v="634"/>
    <x v="0"/>
    <s v="Male"/>
    <n v="31"/>
    <n v="9"/>
    <n v="108632.48"/>
    <x v="0"/>
    <n v="1"/>
    <n v="1"/>
    <n v="179485.96"/>
    <n v="1"/>
    <x v="0"/>
    <n v="5"/>
    <s v="DIAMOND"/>
    <n v="760"/>
  </r>
  <r>
    <n v="616"/>
    <x v="1"/>
    <s v="Male"/>
    <n v="59"/>
    <n v="5"/>
    <n v="153861.1"/>
    <x v="0"/>
    <n v="1"/>
    <n v="1"/>
    <n v="17699.48"/>
    <n v="0"/>
    <x v="1"/>
    <n v="4"/>
    <s v="SILVER"/>
    <n v="681"/>
  </r>
  <r>
    <n v="500"/>
    <x v="1"/>
    <s v="Male"/>
    <n v="56"/>
    <n v="1"/>
    <n v="100374.58"/>
    <x v="0"/>
    <n v="1"/>
    <n v="0"/>
    <n v="118490.8"/>
    <n v="1"/>
    <x v="0"/>
    <n v="4"/>
    <s v="DIAMOND"/>
    <n v="950"/>
  </r>
  <r>
    <n v="669"/>
    <x v="1"/>
    <s v="Female"/>
    <n v="47"/>
    <n v="9"/>
    <n v="61196.54"/>
    <x v="0"/>
    <n v="1"/>
    <n v="0"/>
    <n v="58170.239999999998"/>
    <n v="0"/>
    <x v="1"/>
    <n v="5"/>
    <s v="SILVER"/>
    <n v="269"/>
  </r>
  <r>
    <n v="581"/>
    <x v="2"/>
    <s v="Male"/>
    <n v="31"/>
    <n v="6"/>
    <n v="116891.72"/>
    <x v="0"/>
    <n v="1"/>
    <n v="0"/>
    <n v="107137.3"/>
    <n v="0"/>
    <x v="1"/>
    <n v="2"/>
    <s v="SILVER"/>
    <n v="258"/>
  </r>
  <r>
    <n v="704"/>
    <x v="2"/>
    <s v="Female"/>
    <n v="54"/>
    <n v="6"/>
    <n v="133656.91"/>
    <x v="1"/>
    <n v="1"/>
    <n v="0"/>
    <n v="145071.32999999999"/>
    <n v="1"/>
    <x v="0"/>
    <n v="1"/>
    <s v="PLATINUM"/>
    <n v="329"/>
  </r>
  <r>
    <n v="748"/>
    <x v="1"/>
    <s v="Male"/>
    <n v="44"/>
    <n v="2"/>
    <n v="92911.52"/>
    <x v="0"/>
    <n v="0"/>
    <n v="1"/>
    <n v="85495.24"/>
    <n v="0"/>
    <x v="1"/>
    <n v="5"/>
    <s v="PLATINUM"/>
    <n v="805"/>
  </r>
  <r>
    <n v="680"/>
    <x v="0"/>
    <s v="Female"/>
    <n v="31"/>
    <n v="9"/>
    <n v="119825.75"/>
    <x v="2"/>
    <n v="1"/>
    <n v="1"/>
    <n v="101139.3"/>
    <n v="0"/>
    <x v="1"/>
    <n v="5"/>
    <s v="DIAMOND"/>
    <n v="307"/>
  </r>
  <r>
    <n v="655"/>
    <x v="1"/>
    <s v="Female"/>
    <n v="37"/>
    <n v="7"/>
    <n v="111852.84"/>
    <x v="2"/>
    <n v="1"/>
    <n v="0"/>
    <n v="10511.13"/>
    <n v="0"/>
    <x v="1"/>
    <n v="3"/>
    <s v="SILVER"/>
    <n v="313"/>
  </r>
  <r>
    <n v="690"/>
    <x v="2"/>
    <s v="Male"/>
    <n v="32"/>
    <n v="0"/>
    <n v="106683.52"/>
    <x v="2"/>
    <n v="1"/>
    <n v="1"/>
    <n v="137916.49"/>
    <n v="0"/>
    <x v="1"/>
    <n v="1"/>
    <s v="PLATINUM"/>
    <n v="615"/>
  </r>
  <r>
    <n v="695"/>
    <x v="2"/>
    <s v="Male"/>
    <n v="40"/>
    <n v="7"/>
    <n v="139022.24"/>
    <x v="0"/>
    <n v="0"/>
    <n v="1"/>
    <n v="193383.13"/>
    <n v="0"/>
    <x v="1"/>
    <n v="2"/>
    <s v="DIAMOND"/>
    <n v="227"/>
  </r>
  <r>
    <n v="700"/>
    <x v="2"/>
    <s v="Female"/>
    <n v="40"/>
    <n v="4"/>
    <n v="148571.07"/>
    <x v="0"/>
    <n v="1"/>
    <n v="0"/>
    <n v="189826.96"/>
    <n v="1"/>
    <x v="0"/>
    <n v="2"/>
    <s v="SILVER"/>
    <n v="266"/>
  </r>
  <r>
    <n v="749"/>
    <x v="1"/>
    <s v="Male"/>
    <n v="42"/>
    <n v="1"/>
    <n v="129776.72"/>
    <x v="2"/>
    <n v="0"/>
    <n v="1"/>
    <n v="143538.51"/>
    <n v="0"/>
    <x v="1"/>
    <n v="5"/>
    <s v="DIAMOND"/>
    <n v="942"/>
  </r>
  <r>
    <n v="559"/>
    <x v="0"/>
    <s v="Male"/>
    <n v="24"/>
    <n v="3"/>
    <n v="114739.92"/>
    <x v="0"/>
    <n v="1"/>
    <n v="0"/>
    <n v="85891.02"/>
    <n v="1"/>
    <x v="0"/>
    <n v="4"/>
    <s v="SILVER"/>
    <n v="327"/>
  </r>
  <r>
    <n v="594"/>
    <x v="2"/>
    <s v="Male"/>
    <n v="41"/>
    <n v="2"/>
    <n v="122545.65"/>
    <x v="2"/>
    <n v="1"/>
    <n v="1"/>
    <n v="42050.239999999998"/>
    <n v="0"/>
    <x v="1"/>
    <n v="2"/>
    <s v="DIAMOND"/>
    <n v="866"/>
  </r>
  <r>
    <n v="652"/>
    <x v="2"/>
    <s v="Female"/>
    <n v="26"/>
    <n v="1"/>
    <n v="131908.35"/>
    <x v="0"/>
    <n v="1"/>
    <n v="1"/>
    <n v="179269.79"/>
    <n v="0"/>
    <x v="1"/>
    <n v="1"/>
    <s v="PLATINUM"/>
    <n v="343"/>
  </r>
  <r>
    <n v="680"/>
    <x v="2"/>
    <s v="Female"/>
    <n v="42"/>
    <n v="7"/>
    <n v="105722.69"/>
    <x v="0"/>
    <n v="1"/>
    <n v="1"/>
    <n v="90558.24"/>
    <n v="1"/>
    <x v="0"/>
    <n v="1"/>
    <s v="DIAMOND"/>
    <n v="269"/>
  </r>
  <r>
    <n v="570"/>
    <x v="1"/>
    <s v="Female"/>
    <n v="18"/>
    <n v="4"/>
    <n v="82767.42"/>
    <x v="0"/>
    <n v="1"/>
    <n v="0"/>
    <n v="71811.899999999994"/>
    <n v="0"/>
    <x v="1"/>
    <n v="5"/>
    <s v="SILVER"/>
    <n v="507"/>
  </r>
  <r>
    <n v="712"/>
    <x v="1"/>
    <s v="Female"/>
    <n v="42"/>
    <n v="1"/>
    <n v="87842.98"/>
    <x v="0"/>
    <n v="0"/>
    <n v="0"/>
    <n v="92223.59"/>
    <n v="0"/>
    <x v="1"/>
    <n v="4"/>
    <s v="PLATINUM"/>
    <n v="927"/>
  </r>
  <r>
    <n v="705"/>
    <x v="0"/>
    <s v="Male"/>
    <n v="39"/>
    <n v="6"/>
    <n v="133261.13"/>
    <x v="0"/>
    <n v="1"/>
    <n v="1"/>
    <n v="78065.899999999994"/>
    <n v="0"/>
    <x v="1"/>
    <n v="4"/>
    <s v="GOLD"/>
    <n v="344"/>
  </r>
  <r>
    <n v="620"/>
    <x v="1"/>
    <s v="Male"/>
    <n v="41"/>
    <n v="0"/>
    <n v="97925.11"/>
    <x v="0"/>
    <n v="1"/>
    <n v="0"/>
    <n v="85000.320000000007"/>
    <n v="0"/>
    <x v="1"/>
    <n v="3"/>
    <s v="GOLD"/>
    <n v="836"/>
  </r>
  <r>
    <n v="613"/>
    <x v="1"/>
    <s v="Female"/>
    <n v="24"/>
    <n v="7"/>
    <n v="140453.91"/>
    <x v="0"/>
    <n v="1"/>
    <n v="0"/>
    <n v="129001.3"/>
    <n v="0"/>
    <x v="1"/>
    <n v="2"/>
    <s v="DIAMOND"/>
    <n v="245"/>
  </r>
  <r>
    <n v="613"/>
    <x v="2"/>
    <s v="Female"/>
    <n v="20"/>
    <n v="0"/>
    <n v="117356.19"/>
    <x v="0"/>
    <n v="0"/>
    <n v="0"/>
    <n v="113557.7"/>
    <n v="1"/>
    <x v="0"/>
    <n v="4"/>
    <s v="DIAMOND"/>
    <n v="637"/>
  </r>
  <r>
    <n v="850"/>
    <x v="0"/>
    <s v="Male"/>
    <n v="37"/>
    <n v="4"/>
    <n v="137204.76999999999"/>
    <x v="0"/>
    <n v="1"/>
    <n v="1"/>
    <n v="28865.59"/>
    <n v="0"/>
    <x v="1"/>
    <n v="5"/>
    <s v="DIAMOND"/>
    <n v="687"/>
  </r>
  <r>
    <n v="675"/>
    <x v="0"/>
    <s v="Male"/>
    <n v="36"/>
    <n v="3"/>
    <n v="54098.18"/>
    <x v="2"/>
    <n v="0"/>
    <n v="1"/>
    <n v="54478.52"/>
    <n v="0"/>
    <x v="1"/>
    <n v="4"/>
    <s v="PLATINUM"/>
    <n v="432"/>
  </r>
  <r>
    <n v="602"/>
    <x v="1"/>
    <s v="Male"/>
    <n v="23"/>
    <n v="7"/>
    <n v="113758.48"/>
    <x v="2"/>
    <n v="0"/>
    <n v="0"/>
    <n v="84077.6"/>
    <n v="0"/>
    <x v="1"/>
    <n v="4"/>
    <s v="DIAMOND"/>
    <n v="719"/>
  </r>
  <r>
    <n v="541"/>
    <x v="1"/>
    <s v="Male"/>
    <n v="37"/>
    <n v="9"/>
    <n v="118636.92"/>
    <x v="0"/>
    <n v="1"/>
    <n v="1"/>
    <n v="73551.44"/>
    <n v="0"/>
    <x v="1"/>
    <n v="2"/>
    <s v="GOLD"/>
    <n v="771"/>
  </r>
  <r>
    <n v="814"/>
    <x v="2"/>
    <s v="Male"/>
    <n v="44"/>
    <n v="8"/>
    <n v="95488.82"/>
    <x v="2"/>
    <n v="0"/>
    <n v="0"/>
    <n v="107013.59"/>
    <n v="0"/>
    <x v="1"/>
    <n v="4"/>
    <s v="DIAMOND"/>
    <n v="474"/>
  </r>
  <r>
    <n v="683"/>
    <x v="1"/>
    <s v="Male"/>
    <n v="30"/>
    <n v="8"/>
    <n v="110829.52"/>
    <x v="2"/>
    <n v="0"/>
    <n v="0"/>
    <n v="24938.84"/>
    <n v="0"/>
    <x v="1"/>
    <n v="2"/>
    <s v="PLATINUM"/>
    <n v="698"/>
  </r>
  <r>
    <n v="485"/>
    <x v="2"/>
    <s v="Male"/>
    <n v="51"/>
    <n v="7"/>
    <n v="144244.59"/>
    <x v="2"/>
    <n v="1"/>
    <n v="0"/>
    <n v="51113.14"/>
    <n v="0"/>
    <x v="1"/>
    <n v="4"/>
    <s v="PLATINUM"/>
    <n v="633"/>
  </r>
  <r>
    <n v="696"/>
    <x v="2"/>
    <s v="Female"/>
    <n v="31"/>
    <n v="8"/>
    <n v="122021.92"/>
    <x v="2"/>
    <n v="1"/>
    <n v="0"/>
    <n v="33828.639999999999"/>
    <n v="0"/>
    <x v="1"/>
    <n v="3"/>
    <s v="SILVER"/>
    <n v="896"/>
  </r>
  <r>
    <n v="790"/>
    <x v="2"/>
    <s v="Male"/>
    <n v="42"/>
    <n v="1"/>
    <n v="85839.62"/>
    <x v="0"/>
    <n v="1"/>
    <n v="0"/>
    <n v="198182.73"/>
    <n v="0"/>
    <x v="1"/>
    <n v="5"/>
    <s v="GOLD"/>
    <n v="226"/>
  </r>
  <r>
    <n v="654"/>
    <x v="1"/>
    <s v="Female"/>
    <n v="29"/>
    <n v="4"/>
    <n v="96974.97"/>
    <x v="0"/>
    <n v="0"/>
    <n v="1"/>
    <n v="141404.07"/>
    <n v="0"/>
    <x v="1"/>
    <n v="2"/>
    <s v="DIAMOND"/>
    <n v="342"/>
  </r>
  <r>
    <n v="452"/>
    <x v="1"/>
    <s v="Male"/>
    <n v="35"/>
    <n v="4"/>
    <n v="148172.44"/>
    <x v="0"/>
    <n v="1"/>
    <n v="1"/>
    <n v="4175.68"/>
    <n v="0"/>
    <x v="1"/>
    <n v="3"/>
    <s v="GOLD"/>
    <n v="939"/>
  </r>
  <r>
    <n v="828"/>
    <x v="0"/>
    <s v="Male"/>
    <n v="28"/>
    <n v="8"/>
    <n v="134766.85"/>
    <x v="0"/>
    <n v="1"/>
    <n v="0"/>
    <n v="79355.87"/>
    <n v="0"/>
    <x v="1"/>
    <n v="3"/>
    <s v="GOLD"/>
    <n v="738"/>
  </r>
  <r>
    <n v="850"/>
    <x v="2"/>
    <s v="Male"/>
    <n v="30"/>
    <n v="5"/>
    <n v="123210.56"/>
    <x v="2"/>
    <n v="1"/>
    <n v="1"/>
    <n v="102180.27"/>
    <n v="0"/>
    <x v="1"/>
    <n v="4"/>
    <s v="DIAMOND"/>
    <n v="749"/>
  </r>
  <r>
    <n v="712"/>
    <x v="0"/>
    <s v="Male"/>
    <n v="47"/>
    <n v="1"/>
    <n v="139887.01"/>
    <x v="0"/>
    <n v="1"/>
    <n v="1"/>
    <n v="95719.73"/>
    <n v="0"/>
    <x v="1"/>
    <n v="4"/>
    <s v="GOLD"/>
    <n v="583"/>
  </r>
  <r>
    <n v="634"/>
    <x v="1"/>
    <s v="Male"/>
    <n v="44"/>
    <n v="9"/>
    <n v="149961.10999999999"/>
    <x v="0"/>
    <n v="1"/>
    <n v="0"/>
    <n v="57121.51"/>
    <n v="0"/>
    <x v="1"/>
    <n v="2"/>
    <s v="GOLD"/>
    <n v="673"/>
  </r>
  <r>
    <n v="730"/>
    <x v="2"/>
    <s v="Male"/>
    <n v="45"/>
    <n v="6"/>
    <n v="152880.97"/>
    <x v="0"/>
    <n v="0"/>
    <n v="0"/>
    <n v="162478.10999999999"/>
    <n v="0"/>
    <x v="1"/>
    <n v="4"/>
    <s v="PLATINUM"/>
    <n v="856"/>
  </r>
  <r>
    <n v="685"/>
    <x v="2"/>
    <s v="Male"/>
    <n v="43"/>
    <n v="9"/>
    <n v="108589.47"/>
    <x v="2"/>
    <n v="0"/>
    <n v="1"/>
    <n v="194808.51"/>
    <n v="0"/>
    <x v="1"/>
    <n v="4"/>
    <s v="GOLD"/>
    <n v="376"/>
  </r>
  <r>
    <n v="707"/>
    <x v="0"/>
    <s v="Female"/>
    <n v="35"/>
    <n v="3"/>
    <n v="56674.48"/>
    <x v="0"/>
    <n v="1"/>
    <n v="0"/>
    <n v="17987.400000000001"/>
    <n v="1"/>
    <x v="0"/>
    <n v="4"/>
    <s v="DIAMOND"/>
    <n v="845"/>
  </r>
  <r>
    <n v="805"/>
    <x v="2"/>
    <s v="Female"/>
    <n v="33"/>
    <n v="3"/>
    <n v="105663.56"/>
    <x v="2"/>
    <n v="0"/>
    <n v="1"/>
    <n v="33330.89"/>
    <n v="0"/>
    <x v="1"/>
    <n v="3"/>
    <s v="SILVER"/>
    <n v="709"/>
  </r>
  <r>
    <n v="595"/>
    <x v="0"/>
    <s v="Female"/>
    <n v="30"/>
    <n v="5"/>
    <n v="100683.54"/>
    <x v="0"/>
    <n v="1"/>
    <n v="1"/>
    <n v="178361.04"/>
    <n v="0"/>
    <x v="1"/>
    <n v="3"/>
    <s v="SILVER"/>
    <n v="376"/>
  </r>
  <r>
    <n v="627"/>
    <x v="2"/>
    <s v="Male"/>
    <n v="29"/>
    <n v="5"/>
    <n v="139541.57999999999"/>
    <x v="2"/>
    <n v="1"/>
    <n v="0"/>
    <n v="80607.33"/>
    <n v="0"/>
    <x v="1"/>
    <n v="1"/>
    <s v="DIAMOND"/>
    <n v="662"/>
  </r>
  <r>
    <n v="631"/>
    <x v="2"/>
    <s v="Female"/>
    <n v="37"/>
    <n v="2"/>
    <n v="121801.72"/>
    <x v="2"/>
    <n v="0"/>
    <n v="1"/>
    <n v="23146.62"/>
    <n v="0"/>
    <x v="1"/>
    <n v="3"/>
    <s v="GOLD"/>
    <n v="396"/>
  </r>
  <r>
    <n v="776"/>
    <x v="2"/>
    <s v="Male"/>
    <n v="38"/>
    <n v="5"/>
    <n v="112281.7"/>
    <x v="0"/>
    <n v="0"/>
    <n v="1"/>
    <n v="89893.6"/>
    <n v="0"/>
    <x v="1"/>
    <n v="4"/>
    <s v="DIAMOND"/>
    <n v="962"/>
  </r>
  <r>
    <n v="758"/>
    <x v="0"/>
    <s v="Female"/>
    <n v="40"/>
    <n v="5"/>
    <n v="93499.82"/>
    <x v="2"/>
    <n v="0"/>
    <n v="0"/>
    <n v="123218.81"/>
    <n v="0"/>
    <x v="1"/>
    <n v="1"/>
    <s v="DIAMOND"/>
    <n v="793"/>
  </r>
  <r>
    <n v="637"/>
    <x v="1"/>
    <s v="Male"/>
    <n v="33"/>
    <n v="0"/>
    <n v="132255.99"/>
    <x v="2"/>
    <n v="0"/>
    <n v="1"/>
    <n v="74588.41"/>
    <n v="0"/>
    <x v="1"/>
    <n v="1"/>
    <s v="GOLD"/>
    <n v="284"/>
  </r>
  <r>
    <n v="735"/>
    <x v="1"/>
    <s v="Male"/>
    <n v="49"/>
    <n v="5"/>
    <n v="121973.28"/>
    <x v="0"/>
    <n v="1"/>
    <n v="0"/>
    <n v="148804.35999999999"/>
    <n v="0"/>
    <x v="1"/>
    <n v="1"/>
    <s v="DIAMOND"/>
    <n v="916"/>
  </r>
  <r>
    <n v="614"/>
    <x v="2"/>
    <s v="Male"/>
    <n v="32"/>
    <n v="7"/>
    <n v="99462.8"/>
    <x v="2"/>
    <n v="1"/>
    <n v="1"/>
    <n v="51117.06"/>
    <n v="0"/>
    <x v="1"/>
    <n v="5"/>
    <s v="PLATINUM"/>
    <n v="238"/>
  </r>
  <r>
    <n v="672"/>
    <x v="2"/>
    <s v="Female"/>
    <n v="21"/>
    <n v="3"/>
    <n v="165878.76"/>
    <x v="2"/>
    <n v="1"/>
    <n v="1"/>
    <n v="164537.17000000001"/>
    <n v="0"/>
    <x v="1"/>
    <n v="2"/>
    <s v="DIAMOND"/>
    <n v="412"/>
  </r>
  <r>
    <n v="642"/>
    <x v="1"/>
    <s v="Male"/>
    <n v="30"/>
    <n v="8"/>
    <n v="117494.27"/>
    <x v="0"/>
    <n v="0"/>
    <n v="0"/>
    <n v="61977.82"/>
    <n v="0"/>
    <x v="1"/>
    <n v="4"/>
    <s v="DIAMOND"/>
    <n v="486"/>
  </r>
  <r>
    <n v="633"/>
    <x v="2"/>
    <s v="Female"/>
    <n v="29"/>
    <n v="0"/>
    <n v="138577.34"/>
    <x v="0"/>
    <n v="1"/>
    <n v="0"/>
    <n v="193362.99"/>
    <n v="0"/>
    <x v="1"/>
    <n v="1"/>
    <s v="DIAMOND"/>
    <n v="503"/>
  </r>
  <r>
    <n v="796"/>
    <x v="0"/>
    <s v="Male"/>
    <n v="41"/>
    <n v="8"/>
    <n v="107525.07"/>
    <x v="0"/>
    <n v="1"/>
    <n v="0"/>
    <n v="18510.41"/>
    <n v="0"/>
    <x v="1"/>
    <n v="2"/>
    <s v="SILVER"/>
    <n v="606"/>
  </r>
  <r>
    <n v="715"/>
    <x v="1"/>
    <s v="Male"/>
    <n v="23"/>
    <n v="7"/>
    <n v="139224.92000000001"/>
    <x v="2"/>
    <n v="1"/>
    <n v="0"/>
    <n v="65057.71"/>
    <n v="0"/>
    <x v="1"/>
    <n v="1"/>
    <s v="DIAMOND"/>
    <n v="385"/>
  </r>
  <r>
    <n v="695"/>
    <x v="1"/>
    <s v="Female"/>
    <n v="42"/>
    <n v="7"/>
    <n v="121453.63"/>
    <x v="0"/>
    <n v="0"/>
    <n v="0"/>
    <n v="46374.64"/>
    <n v="0"/>
    <x v="1"/>
    <n v="2"/>
    <s v="GOLD"/>
    <n v="564"/>
  </r>
  <r>
    <n v="584"/>
    <x v="2"/>
    <s v="Female"/>
    <n v="54"/>
    <n v="1"/>
    <n v="77354.37"/>
    <x v="0"/>
    <n v="0"/>
    <n v="0"/>
    <n v="138192.98000000001"/>
    <n v="1"/>
    <x v="0"/>
    <n v="5"/>
    <s v="SILVER"/>
    <n v="668"/>
  </r>
  <r>
    <n v="850"/>
    <x v="1"/>
    <s v="Female"/>
    <n v="39"/>
    <n v="7"/>
    <n v="79259.990000000005"/>
    <x v="0"/>
    <n v="0"/>
    <n v="1"/>
    <n v="186910.74"/>
    <n v="0"/>
    <x v="1"/>
    <n v="1"/>
    <s v="DIAMOND"/>
    <n v="976"/>
  </r>
  <r>
    <n v="529"/>
    <x v="1"/>
    <s v="Male"/>
    <n v="30"/>
    <n v="2"/>
    <n v="116295.29"/>
    <x v="0"/>
    <n v="1"/>
    <n v="0"/>
    <n v="75285.47"/>
    <n v="0"/>
    <x v="1"/>
    <n v="4"/>
    <s v="PLATINUM"/>
    <n v="997"/>
  </r>
  <r>
    <n v="586"/>
    <x v="2"/>
    <s v="Male"/>
    <n v="34"/>
    <n v="9"/>
    <n v="74309.81"/>
    <x v="0"/>
    <n v="1"/>
    <n v="0"/>
    <n v="15034.93"/>
    <n v="0"/>
    <x v="1"/>
    <n v="5"/>
    <s v="GOLD"/>
    <n v="248"/>
  </r>
  <r>
    <n v="674"/>
    <x v="2"/>
    <s v="Male"/>
    <n v="34"/>
    <n v="2"/>
    <n v="152797.9"/>
    <x v="0"/>
    <n v="1"/>
    <n v="0"/>
    <n v="175709.4"/>
    <n v="1"/>
    <x v="0"/>
    <n v="4"/>
    <s v="GOLD"/>
    <n v="385"/>
  </r>
  <r>
    <n v="552"/>
    <x v="1"/>
    <s v="Male"/>
    <n v="42"/>
    <n v="9"/>
    <n v="133701.07"/>
    <x v="2"/>
    <n v="1"/>
    <n v="0"/>
    <n v="101069.71"/>
    <n v="1"/>
    <x v="0"/>
    <n v="4"/>
    <s v="SILVER"/>
    <n v="523"/>
  </r>
  <r>
    <n v="601"/>
    <x v="2"/>
    <s v="Female"/>
    <n v="33"/>
    <n v="7"/>
    <n v="114430.18"/>
    <x v="2"/>
    <n v="1"/>
    <n v="1"/>
    <n v="153012.13"/>
    <n v="0"/>
    <x v="1"/>
    <n v="2"/>
    <s v="SILVER"/>
    <n v="976"/>
  </r>
  <r>
    <n v="541"/>
    <x v="1"/>
    <s v="Male"/>
    <n v="29"/>
    <n v="7"/>
    <n v="127504.57"/>
    <x v="0"/>
    <n v="0"/>
    <n v="0"/>
    <n v="86173.92"/>
    <n v="0"/>
    <x v="1"/>
    <n v="4"/>
    <s v="DIAMOND"/>
    <n v="647"/>
  </r>
  <r>
    <n v="744"/>
    <x v="2"/>
    <s v="Female"/>
    <n v="41"/>
    <n v="2"/>
    <n v="84113.41"/>
    <x v="0"/>
    <n v="1"/>
    <n v="0"/>
    <n v="197548.63"/>
    <n v="0"/>
    <x v="1"/>
    <n v="2"/>
    <s v="SILVER"/>
    <n v="428"/>
  </r>
  <r>
    <n v="595"/>
    <x v="0"/>
    <s v="Female"/>
    <n v="23"/>
    <n v="10"/>
    <n v="101126.66"/>
    <x v="2"/>
    <n v="0"/>
    <n v="0"/>
    <n v="37042.800000000003"/>
    <n v="0"/>
    <x v="1"/>
    <n v="4"/>
    <s v="SILVER"/>
    <n v="586"/>
  </r>
  <r>
    <n v="724"/>
    <x v="2"/>
    <s v="Male"/>
    <n v="33"/>
    <n v="5"/>
    <n v="103564.83"/>
    <x v="2"/>
    <n v="1"/>
    <n v="0"/>
    <n v="121085.72"/>
    <n v="0"/>
    <x v="1"/>
    <n v="1"/>
    <s v="GOLD"/>
    <n v="352"/>
  </r>
  <r>
    <n v="618"/>
    <x v="1"/>
    <s v="Male"/>
    <n v="37"/>
    <n v="2"/>
    <n v="168178.21"/>
    <x v="2"/>
    <n v="0"/>
    <n v="1"/>
    <n v="101273.23"/>
    <n v="0"/>
    <x v="1"/>
    <n v="1"/>
    <s v="SILVER"/>
    <n v="576"/>
  </r>
  <r>
    <n v="523"/>
    <x v="2"/>
    <s v="Female"/>
    <n v="39"/>
    <n v="1"/>
    <n v="143903.10999999999"/>
    <x v="0"/>
    <n v="1"/>
    <n v="1"/>
    <n v="118711.75"/>
    <n v="1"/>
    <x v="0"/>
    <n v="1"/>
    <s v="SILVER"/>
    <n v="732"/>
  </r>
  <r>
    <n v="642"/>
    <x v="2"/>
    <s v="Female"/>
    <n v="30"/>
    <n v="5"/>
    <n v="129753.69"/>
    <x v="0"/>
    <n v="1"/>
    <n v="0"/>
    <n v="582.53"/>
    <n v="0"/>
    <x v="1"/>
    <n v="1"/>
    <s v="SILVER"/>
    <n v="515"/>
  </r>
  <r>
    <n v="521"/>
    <x v="1"/>
    <s v="Male"/>
    <n v="38"/>
    <n v="5"/>
    <n v="110641.18"/>
    <x v="0"/>
    <n v="0"/>
    <n v="1"/>
    <n v="136507.69"/>
    <n v="1"/>
    <x v="0"/>
    <n v="4"/>
    <s v="SILVER"/>
    <n v="815"/>
  </r>
  <r>
    <n v="662"/>
    <x v="1"/>
    <s v="Female"/>
    <n v="36"/>
    <n v="4"/>
    <n v="166909.20000000001"/>
    <x v="2"/>
    <n v="1"/>
    <n v="0"/>
    <n v="138871.12"/>
    <n v="1"/>
    <x v="0"/>
    <n v="5"/>
    <s v="GOLD"/>
    <n v="970"/>
  </r>
  <r>
    <n v="758"/>
    <x v="1"/>
    <s v="Female"/>
    <n v="34"/>
    <n v="1"/>
    <n v="154139.45000000001"/>
    <x v="0"/>
    <n v="1"/>
    <n v="1"/>
    <n v="60728.89"/>
    <n v="0"/>
    <x v="1"/>
    <n v="1"/>
    <s v="PLATINUM"/>
    <n v="533"/>
  </r>
  <r>
    <n v="717"/>
    <x v="1"/>
    <s v="Male"/>
    <n v="38"/>
    <n v="7"/>
    <n v="97459.06"/>
    <x v="0"/>
    <n v="0"/>
    <n v="0"/>
    <n v="189175.71"/>
    <n v="0"/>
    <x v="1"/>
    <n v="2"/>
    <s v="PLATINUM"/>
    <n v="676"/>
  </r>
  <r>
    <n v="766"/>
    <x v="2"/>
    <s v="Male"/>
    <n v="43"/>
    <n v="6"/>
    <n v="112088.04"/>
    <x v="2"/>
    <n v="1"/>
    <n v="1"/>
    <n v="36706.559999999998"/>
    <n v="0"/>
    <x v="1"/>
    <n v="5"/>
    <s v="DIAMOND"/>
    <n v="306"/>
  </r>
  <r>
    <n v="760"/>
    <x v="0"/>
    <s v="Male"/>
    <n v="28"/>
    <n v="1"/>
    <n v="141038.57"/>
    <x v="2"/>
    <n v="0"/>
    <n v="0"/>
    <n v="16287.38"/>
    <n v="0"/>
    <x v="1"/>
    <n v="4"/>
    <s v="DIAMOND"/>
    <n v="882"/>
  </r>
  <r>
    <n v="607"/>
    <x v="2"/>
    <s v="Male"/>
    <n v="39"/>
    <n v="2"/>
    <n v="84468.67"/>
    <x v="2"/>
    <n v="1"/>
    <n v="1"/>
    <n v="121945.42"/>
    <n v="0"/>
    <x v="1"/>
    <n v="5"/>
    <s v="SILVER"/>
    <n v="331"/>
  </r>
  <r>
    <n v="725"/>
    <x v="0"/>
    <s v="Female"/>
    <n v="36"/>
    <n v="4"/>
    <n v="118520.26"/>
    <x v="0"/>
    <n v="0"/>
    <n v="0"/>
    <n v="131173.9"/>
    <n v="1"/>
    <x v="0"/>
    <n v="1"/>
    <s v="PLATINUM"/>
    <n v="663"/>
  </r>
  <r>
    <n v="600"/>
    <x v="1"/>
    <s v="Male"/>
    <n v="37"/>
    <n v="1"/>
    <n v="142663.46"/>
    <x v="0"/>
    <n v="0"/>
    <n v="1"/>
    <n v="88669.89"/>
    <n v="0"/>
    <x v="1"/>
    <n v="3"/>
    <s v="SILVER"/>
    <n v="917"/>
  </r>
  <r>
    <n v="656"/>
    <x v="2"/>
    <s v="Male"/>
    <n v="27"/>
    <n v="4"/>
    <n v="118627.16"/>
    <x v="2"/>
    <n v="1"/>
    <n v="1"/>
    <n v="160835.29999999999"/>
    <n v="0"/>
    <x v="1"/>
    <n v="4"/>
    <s v="SILVER"/>
    <n v="563"/>
  </r>
  <r>
    <n v="640"/>
    <x v="0"/>
    <s v="Male"/>
    <n v="34"/>
    <n v="1"/>
    <n v="137523.01999999999"/>
    <x v="0"/>
    <n v="0"/>
    <n v="0"/>
    <n v="24761.360000000001"/>
    <n v="0"/>
    <x v="1"/>
    <n v="1"/>
    <s v="GOLD"/>
    <n v="994"/>
  </r>
  <r>
    <n v="439"/>
    <x v="1"/>
    <s v="Male"/>
    <n v="28"/>
    <n v="7"/>
    <n v="110976.23"/>
    <x v="2"/>
    <n v="1"/>
    <n v="0"/>
    <n v="138526.96"/>
    <n v="0"/>
    <x v="1"/>
    <n v="4"/>
    <s v="PLATINUM"/>
    <n v="566"/>
  </r>
  <r>
    <n v="549"/>
    <x v="1"/>
    <s v="Female"/>
    <n v="38"/>
    <n v="8"/>
    <n v="107283.4"/>
    <x v="0"/>
    <n v="0"/>
    <n v="0"/>
    <n v="157442.75"/>
    <n v="0"/>
    <x v="1"/>
    <n v="4"/>
    <s v="SILVER"/>
    <n v="555"/>
  </r>
  <r>
    <n v="715"/>
    <x v="1"/>
    <s v="Male"/>
    <n v="34"/>
    <n v="4"/>
    <n v="124314.45"/>
    <x v="0"/>
    <n v="0"/>
    <n v="0"/>
    <n v="97782.92"/>
    <n v="0"/>
    <x v="1"/>
    <n v="2"/>
    <s v="SILVER"/>
    <n v="874"/>
  </r>
  <r>
    <n v="657"/>
    <x v="1"/>
    <s v="Female"/>
    <n v="41"/>
    <n v="5"/>
    <n v="95858.37"/>
    <x v="0"/>
    <n v="1"/>
    <n v="1"/>
    <n v="68255.88"/>
    <n v="0"/>
    <x v="1"/>
    <n v="2"/>
    <s v="DIAMOND"/>
    <n v="529"/>
  </r>
  <r>
    <n v="554"/>
    <x v="1"/>
    <s v="Female"/>
    <n v="35"/>
    <n v="6"/>
    <n v="117707.18"/>
    <x v="2"/>
    <n v="0"/>
    <n v="0"/>
    <n v="95277.15"/>
    <n v="1"/>
    <x v="0"/>
    <n v="2"/>
    <s v="DIAMOND"/>
    <n v="643"/>
  </r>
  <r>
    <n v="533"/>
    <x v="0"/>
    <s v="Male"/>
    <n v="38"/>
    <n v="1"/>
    <n v="135289.32999999999"/>
    <x v="2"/>
    <n v="0"/>
    <n v="1"/>
    <n v="152956.32999999999"/>
    <n v="0"/>
    <x v="1"/>
    <n v="1"/>
    <s v="GOLD"/>
    <n v="867"/>
  </r>
  <r>
    <n v="658"/>
    <x v="1"/>
    <s v="Male"/>
    <n v="36"/>
    <n v="8"/>
    <n v="174060.46"/>
    <x v="0"/>
    <n v="1"/>
    <n v="1"/>
    <n v="94925.62"/>
    <n v="0"/>
    <x v="1"/>
    <n v="1"/>
    <s v="GOLD"/>
    <n v="603"/>
  </r>
  <r>
    <n v="713"/>
    <x v="2"/>
    <s v="Male"/>
    <n v="40"/>
    <n v="3"/>
    <n v="114446.84"/>
    <x v="2"/>
    <n v="1"/>
    <n v="1"/>
    <n v="87308.18"/>
    <n v="0"/>
    <x v="1"/>
    <n v="4"/>
    <s v="DIAMOND"/>
    <n v="391"/>
  </r>
  <r>
    <n v="669"/>
    <x v="1"/>
    <s v="Male"/>
    <n v="25"/>
    <n v="1"/>
    <n v="157848.53"/>
    <x v="0"/>
    <n v="0"/>
    <n v="0"/>
    <n v="37543.93"/>
    <n v="1"/>
    <x v="0"/>
    <n v="3"/>
    <s v="GOLD"/>
    <n v="354"/>
  </r>
  <r>
    <n v="697"/>
    <x v="2"/>
    <s v="Female"/>
    <n v="74"/>
    <n v="3"/>
    <n v="108071.36"/>
    <x v="2"/>
    <n v="1"/>
    <n v="1"/>
    <n v="16445.79"/>
    <n v="0"/>
    <x v="1"/>
    <n v="3"/>
    <s v="DIAMOND"/>
    <n v="525"/>
  </r>
  <r>
    <n v="702"/>
    <x v="0"/>
    <s v="Female"/>
    <n v="35"/>
    <n v="8"/>
    <n v="14262.8"/>
    <x v="2"/>
    <n v="1"/>
    <n v="0"/>
    <n v="54689.16"/>
    <n v="0"/>
    <x v="1"/>
    <n v="3"/>
    <s v="SILVER"/>
    <n v="372"/>
  </r>
  <r>
    <n v="686"/>
    <x v="0"/>
    <s v="Male"/>
    <n v="41"/>
    <n v="7"/>
    <n v="102749.72"/>
    <x v="0"/>
    <n v="0"/>
    <n v="1"/>
    <n v="194913.86"/>
    <n v="0"/>
    <x v="1"/>
    <n v="2"/>
    <s v="DIAMOND"/>
    <n v="561"/>
  </r>
  <r>
    <n v="629"/>
    <x v="0"/>
    <s v="Male"/>
    <n v="36"/>
    <n v="1"/>
    <n v="161757.87"/>
    <x v="2"/>
    <n v="1"/>
    <n v="1"/>
    <n v="146371.72"/>
    <n v="0"/>
    <x v="1"/>
    <n v="2"/>
    <s v="DIAMOND"/>
    <n v="642"/>
  </r>
  <r>
    <n v="683"/>
    <x v="2"/>
    <s v="Female"/>
    <n v="35"/>
    <n v="5"/>
    <n v="95698.79"/>
    <x v="0"/>
    <n v="0"/>
    <n v="1"/>
    <n v="182566.76"/>
    <n v="0"/>
    <x v="1"/>
    <n v="1"/>
    <s v="PLATINUM"/>
    <n v="986"/>
  </r>
  <r>
    <n v="555"/>
    <x v="1"/>
    <s v="Male"/>
    <n v="37"/>
    <n v="9"/>
    <n v="124969.13"/>
    <x v="0"/>
    <n v="1"/>
    <n v="0"/>
    <n v="60194.05"/>
    <n v="0"/>
    <x v="1"/>
    <n v="2"/>
    <s v="GOLD"/>
    <n v="904"/>
  </r>
  <r>
    <n v="647"/>
    <x v="2"/>
    <s v="Male"/>
    <n v="44"/>
    <n v="4"/>
    <n v="93960.35"/>
    <x v="0"/>
    <n v="1"/>
    <n v="0"/>
    <n v="36579.53"/>
    <n v="1"/>
    <x v="0"/>
    <n v="2"/>
    <s v="SILVER"/>
    <n v="417"/>
  </r>
  <r>
    <n v="714"/>
    <x v="1"/>
    <s v="Female"/>
    <n v="51"/>
    <n v="4"/>
    <n v="88308.87"/>
    <x v="1"/>
    <n v="0"/>
    <n v="0"/>
    <n v="5862.53"/>
    <n v="1"/>
    <x v="0"/>
    <n v="3"/>
    <s v="GOLD"/>
    <n v="738"/>
  </r>
  <r>
    <n v="452"/>
    <x v="1"/>
    <s v="Male"/>
    <n v="30"/>
    <n v="7"/>
    <n v="112935.87"/>
    <x v="0"/>
    <n v="1"/>
    <n v="1"/>
    <n v="99017.34"/>
    <n v="0"/>
    <x v="1"/>
    <n v="1"/>
    <s v="DIAMOND"/>
    <n v="575"/>
  </r>
  <r>
    <n v="683"/>
    <x v="0"/>
    <s v="Female"/>
    <n v="24"/>
    <n v="8"/>
    <n v="98567.1"/>
    <x v="0"/>
    <n v="1"/>
    <n v="0"/>
    <n v="187987.01"/>
    <n v="0"/>
    <x v="1"/>
    <n v="1"/>
    <s v="SILVER"/>
    <n v="987"/>
  </r>
  <r>
    <n v="577"/>
    <x v="1"/>
    <s v="Female"/>
    <n v="26"/>
    <n v="1"/>
    <n v="180530.51"/>
    <x v="0"/>
    <n v="0"/>
    <n v="0"/>
    <n v="123454.62"/>
    <n v="0"/>
    <x v="1"/>
    <n v="3"/>
    <s v="DIAMOND"/>
    <n v="873"/>
  </r>
  <r>
    <n v="552"/>
    <x v="1"/>
    <s v="Male"/>
    <n v="33"/>
    <n v="5"/>
    <n v="140931.57"/>
    <x v="0"/>
    <n v="0"/>
    <n v="1"/>
    <n v="10921.5"/>
    <n v="0"/>
    <x v="1"/>
    <n v="5"/>
    <s v="PLATINUM"/>
    <n v="330"/>
  </r>
  <r>
    <n v="769"/>
    <x v="2"/>
    <s v="Female"/>
    <n v="31"/>
    <n v="7"/>
    <n v="148913.72"/>
    <x v="2"/>
    <n v="1"/>
    <n v="0"/>
    <n v="53817.23"/>
    <n v="0"/>
    <x v="1"/>
    <n v="5"/>
    <s v="SILVER"/>
    <n v="763"/>
  </r>
  <r>
    <n v="639"/>
    <x v="1"/>
    <s v="Female"/>
    <n v="50"/>
    <n v="6"/>
    <n v="115335.32"/>
    <x v="2"/>
    <n v="1"/>
    <n v="1"/>
    <n v="53130.41"/>
    <n v="0"/>
    <x v="1"/>
    <n v="3"/>
    <s v="DIAMOND"/>
    <n v="508"/>
  </r>
  <r>
    <n v="850"/>
    <x v="2"/>
    <s v="Female"/>
    <n v="33"/>
    <n v="7"/>
    <n v="134678.13"/>
    <x v="0"/>
    <n v="1"/>
    <n v="0"/>
    <n v="113177.95"/>
    <n v="0"/>
    <x v="1"/>
    <n v="3"/>
    <s v="GOLD"/>
    <n v="596"/>
  </r>
  <r>
    <n v="579"/>
    <x v="2"/>
    <s v="Male"/>
    <n v="31"/>
    <n v="2"/>
    <n v="90547.48"/>
    <x v="2"/>
    <n v="1"/>
    <n v="1"/>
    <n v="18800.13"/>
    <n v="0"/>
    <x v="1"/>
    <n v="1"/>
    <s v="GOLD"/>
    <n v="304"/>
  </r>
  <r>
    <n v="510"/>
    <x v="1"/>
    <s v="Male"/>
    <n v="32"/>
    <n v="9"/>
    <n v="103324.78"/>
    <x v="0"/>
    <n v="1"/>
    <n v="1"/>
    <n v="46127.7"/>
    <n v="0"/>
    <x v="1"/>
    <n v="3"/>
    <s v="GOLD"/>
    <n v="244"/>
  </r>
  <r>
    <n v="531"/>
    <x v="1"/>
    <s v="Male"/>
    <n v="29"/>
    <n v="3"/>
    <n v="114590.58"/>
    <x v="0"/>
    <n v="0"/>
    <n v="0"/>
    <n v="75585.48"/>
    <n v="0"/>
    <x v="1"/>
    <n v="5"/>
    <s v="DIAMOND"/>
    <n v="429"/>
  </r>
  <r>
    <n v="628"/>
    <x v="2"/>
    <s v="Female"/>
    <n v="36"/>
    <n v="3"/>
    <n v="91286.51"/>
    <x v="0"/>
    <n v="1"/>
    <n v="0"/>
    <n v="63085.94"/>
    <n v="0"/>
    <x v="1"/>
    <n v="4"/>
    <s v="SILVER"/>
    <n v="676"/>
  </r>
  <r>
    <n v="633"/>
    <x v="0"/>
    <s v="Male"/>
    <n v="32"/>
    <n v="5"/>
    <n v="163340.12"/>
    <x v="2"/>
    <n v="1"/>
    <n v="1"/>
    <n v="74415.199999999997"/>
    <n v="0"/>
    <x v="1"/>
    <n v="2"/>
    <s v="PLATINUM"/>
    <n v="527"/>
  </r>
  <r>
    <n v="714"/>
    <x v="0"/>
    <s v="Male"/>
    <n v="45"/>
    <n v="8"/>
    <n v="150900.29"/>
    <x v="2"/>
    <n v="0"/>
    <n v="1"/>
    <n v="139889.15"/>
    <n v="0"/>
    <x v="1"/>
    <n v="5"/>
    <s v="DIAMOND"/>
    <n v="734"/>
  </r>
  <r>
    <n v="604"/>
    <x v="0"/>
    <s v="Male"/>
    <n v="23"/>
    <n v="9"/>
    <n v="124577.33"/>
    <x v="0"/>
    <n v="1"/>
    <n v="1"/>
    <n v="7267.25"/>
    <n v="0"/>
    <x v="1"/>
    <n v="4"/>
    <s v="DIAMOND"/>
    <n v="470"/>
  </r>
  <r>
    <n v="850"/>
    <x v="0"/>
    <s v="Female"/>
    <n v="31"/>
    <n v="4"/>
    <n v="91292.7"/>
    <x v="0"/>
    <n v="1"/>
    <n v="1"/>
    <n v="162149.07"/>
    <n v="0"/>
    <x v="1"/>
    <n v="5"/>
    <s v="GOLD"/>
    <n v="956"/>
  </r>
  <r>
    <n v="788"/>
    <x v="2"/>
    <s v="Female"/>
    <n v="57"/>
    <n v="8"/>
    <n v="93716.72"/>
    <x v="0"/>
    <n v="1"/>
    <n v="1"/>
    <n v="180150.49"/>
    <n v="1"/>
    <x v="0"/>
    <n v="1"/>
    <s v="GOLD"/>
    <n v="696"/>
  </r>
  <r>
    <n v="798"/>
    <x v="1"/>
    <s v="Female"/>
    <n v="37"/>
    <n v="4"/>
    <n v="111723.08"/>
    <x v="0"/>
    <n v="1"/>
    <n v="1"/>
    <n v="83478.12"/>
    <n v="0"/>
    <x v="1"/>
    <n v="4"/>
    <s v="SILVER"/>
    <n v="778"/>
  </r>
  <r>
    <n v="770"/>
    <x v="2"/>
    <s v="Male"/>
    <n v="45"/>
    <n v="4"/>
    <n v="110765.68"/>
    <x v="0"/>
    <n v="1"/>
    <n v="0"/>
    <n v="26163.74"/>
    <n v="1"/>
    <x v="0"/>
    <n v="1"/>
    <s v="GOLD"/>
    <n v="550"/>
  </r>
  <r>
    <n v="569"/>
    <x v="2"/>
    <s v="Male"/>
    <n v="25"/>
    <n v="9"/>
    <n v="173459.45"/>
    <x v="2"/>
    <n v="1"/>
    <n v="1"/>
    <n v="44381.06"/>
    <n v="0"/>
    <x v="1"/>
    <n v="3"/>
    <s v="GOLD"/>
    <n v="255"/>
  </r>
  <r>
    <n v="425"/>
    <x v="0"/>
    <s v="Female"/>
    <n v="22"/>
    <n v="7"/>
    <n v="169649.73"/>
    <x v="2"/>
    <n v="0"/>
    <n v="1"/>
    <n v="136365"/>
    <n v="1"/>
    <x v="0"/>
    <n v="2"/>
    <s v="GOLD"/>
    <n v="619"/>
  </r>
  <r>
    <n v="725"/>
    <x v="2"/>
    <s v="Male"/>
    <n v="45"/>
    <n v="8"/>
    <n v="116917.07"/>
    <x v="0"/>
    <n v="0"/>
    <n v="0"/>
    <n v="173464.43"/>
    <n v="1"/>
    <x v="0"/>
    <n v="5"/>
    <s v="GOLD"/>
    <n v="489"/>
  </r>
  <r>
    <n v="663"/>
    <x v="2"/>
    <s v="Male"/>
    <n v="32"/>
    <n v="8"/>
    <n v="130627.66"/>
    <x v="0"/>
    <n v="1"/>
    <n v="0"/>
    <n v="47161.25"/>
    <n v="1"/>
    <x v="0"/>
    <n v="4"/>
    <s v="SILVER"/>
    <n v="423"/>
  </r>
  <r>
    <n v="700"/>
    <x v="0"/>
    <s v="Female"/>
    <n v="46"/>
    <n v="5"/>
    <n v="56580.95"/>
    <x v="2"/>
    <n v="0"/>
    <n v="1"/>
    <n v="45424.13"/>
    <n v="0"/>
    <x v="1"/>
    <n v="2"/>
    <s v="SILVER"/>
    <n v="868"/>
  </r>
  <r>
    <n v="696"/>
    <x v="2"/>
    <s v="Male"/>
    <n v="38"/>
    <n v="6"/>
    <n v="142316.14000000001"/>
    <x v="0"/>
    <n v="1"/>
    <n v="1"/>
    <n v="8018.49"/>
    <n v="0"/>
    <x v="1"/>
    <n v="1"/>
    <s v="GOLD"/>
    <n v="365"/>
  </r>
  <r>
    <n v="561"/>
    <x v="1"/>
    <s v="Male"/>
    <n v="56"/>
    <n v="7"/>
    <n v="152759"/>
    <x v="2"/>
    <n v="1"/>
    <n v="0"/>
    <n v="133167.10999999999"/>
    <n v="1"/>
    <x v="0"/>
    <n v="2"/>
    <s v="GOLD"/>
    <n v="377"/>
  </r>
  <r>
    <n v="350"/>
    <x v="2"/>
    <s v="Male"/>
    <n v="39"/>
    <n v="0"/>
    <n v="109733.2"/>
    <x v="2"/>
    <n v="0"/>
    <n v="0"/>
    <n v="123602.11"/>
    <n v="1"/>
    <x v="0"/>
    <n v="2"/>
    <s v="GOLD"/>
    <n v="261"/>
  </r>
  <r>
    <n v="706"/>
    <x v="1"/>
    <s v="Male"/>
    <n v="54"/>
    <n v="9"/>
    <n v="117444.51"/>
    <x v="0"/>
    <n v="1"/>
    <n v="1"/>
    <n v="186238.85"/>
    <n v="0"/>
    <x v="1"/>
    <n v="2"/>
    <s v="PLATINUM"/>
    <n v="344"/>
  </r>
  <r>
    <n v="464"/>
    <x v="0"/>
    <s v="Female"/>
    <n v="34"/>
    <n v="5"/>
    <n v="76001.570000000007"/>
    <x v="0"/>
    <n v="1"/>
    <n v="1"/>
    <n v="158668.87"/>
    <n v="0"/>
    <x v="1"/>
    <n v="1"/>
    <s v="DIAMOND"/>
    <n v="527"/>
  </r>
  <r>
    <n v="501"/>
    <x v="1"/>
    <s v="Female"/>
    <n v="34"/>
    <n v="3"/>
    <n v="107747.57"/>
    <x v="0"/>
    <n v="1"/>
    <n v="0"/>
    <n v="9249.36"/>
    <n v="0"/>
    <x v="1"/>
    <n v="5"/>
    <s v="GOLD"/>
    <n v="396"/>
  </r>
  <r>
    <n v="587"/>
    <x v="1"/>
    <s v="Female"/>
    <n v="36"/>
    <n v="1"/>
    <n v="134997.49"/>
    <x v="2"/>
    <n v="1"/>
    <n v="0"/>
    <n v="44688.08"/>
    <n v="0"/>
    <x v="1"/>
    <n v="1"/>
    <s v="PLATINUM"/>
    <n v="675"/>
  </r>
  <r>
    <n v="590"/>
    <x v="0"/>
    <s v="Female"/>
    <n v="37"/>
    <n v="0"/>
    <n v="64345.21"/>
    <x v="0"/>
    <n v="0"/>
    <n v="1"/>
    <n v="61759.33"/>
    <n v="1"/>
    <x v="0"/>
    <n v="5"/>
    <s v="GOLD"/>
    <n v="282"/>
  </r>
  <r>
    <n v="518"/>
    <x v="2"/>
    <s v="Female"/>
    <n v="35"/>
    <n v="8"/>
    <n v="141665.63"/>
    <x v="0"/>
    <n v="0"/>
    <n v="1"/>
    <n v="192776.64"/>
    <n v="0"/>
    <x v="1"/>
    <n v="3"/>
    <s v="GOLD"/>
    <n v="701"/>
  </r>
  <r>
    <n v="785"/>
    <x v="2"/>
    <s v="Female"/>
    <n v="33"/>
    <n v="5"/>
    <n v="136624.6"/>
    <x v="2"/>
    <n v="1"/>
    <n v="1"/>
    <n v="169117.74"/>
    <n v="0"/>
    <x v="1"/>
    <n v="3"/>
    <s v="PLATINUM"/>
    <n v="368"/>
  </r>
  <r>
    <n v="799"/>
    <x v="1"/>
    <s v="Female"/>
    <n v="52"/>
    <n v="4"/>
    <n v="161209.66"/>
    <x v="0"/>
    <n v="1"/>
    <n v="1"/>
    <n v="89081.41"/>
    <n v="0"/>
    <x v="1"/>
    <n v="4"/>
    <s v="SILVER"/>
    <n v="373"/>
  </r>
  <r>
    <n v="698"/>
    <x v="0"/>
    <s v="Male"/>
    <n v="38"/>
    <n v="10"/>
    <n v="95010.92"/>
    <x v="0"/>
    <n v="1"/>
    <n v="1"/>
    <n v="105227.86"/>
    <n v="0"/>
    <x v="1"/>
    <n v="4"/>
    <s v="SILVER"/>
    <n v="227"/>
  </r>
  <r>
    <n v="730"/>
    <x v="1"/>
    <s v="Female"/>
    <n v="41"/>
    <n v="4"/>
    <n v="167545.32"/>
    <x v="0"/>
    <n v="1"/>
    <n v="0"/>
    <n v="128246.81"/>
    <n v="0"/>
    <x v="1"/>
    <n v="3"/>
    <s v="DIAMOND"/>
    <n v="474"/>
  </r>
  <r>
    <n v="740"/>
    <x v="2"/>
    <s v="Female"/>
    <n v="36"/>
    <n v="4"/>
    <n v="109044.6"/>
    <x v="0"/>
    <n v="0"/>
    <n v="0"/>
    <n v="94554.74"/>
    <n v="1"/>
    <x v="0"/>
    <n v="2"/>
    <s v="DIAMOND"/>
    <n v="887"/>
  </r>
  <r>
    <n v="785"/>
    <x v="1"/>
    <s v="Female"/>
    <n v="47"/>
    <n v="9"/>
    <n v="122031.55"/>
    <x v="0"/>
    <n v="1"/>
    <n v="1"/>
    <n v="33823.5"/>
    <n v="1"/>
    <x v="0"/>
    <n v="5"/>
    <s v="GOLD"/>
    <n v="560"/>
  </r>
  <r>
    <n v="527"/>
    <x v="0"/>
    <s v="Female"/>
    <n v="29"/>
    <n v="2"/>
    <n v="27755.97"/>
    <x v="0"/>
    <n v="1"/>
    <n v="0"/>
    <n v="97468.44"/>
    <n v="1"/>
    <x v="0"/>
    <n v="3"/>
    <s v="PLATINUM"/>
    <n v="525"/>
  </r>
  <r>
    <n v="544"/>
    <x v="1"/>
    <s v="Female"/>
    <n v="29"/>
    <n v="1"/>
    <n v="118560.55"/>
    <x v="0"/>
    <n v="1"/>
    <n v="1"/>
    <n v="164137.35999999999"/>
    <n v="0"/>
    <x v="1"/>
    <n v="3"/>
    <s v="GOLD"/>
    <n v="796"/>
  </r>
  <r>
    <n v="639"/>
    <x v="0"/>
    <s v="Female"/>
    <n v="28"/>
    <n v="8"/>
    <n v="97840.72"/>
    <x v="0"/>
    <n v="1"/>
    <n v="1"/>
    <n v="178222.77"/>
    <n v="0"/>
    <x v="1"/>
    <n v="2"/>
    <s v="DIAMOND"/>
    <n v="260"/>
  </r>
  <r>
    <n v="565"/>
    <x v="2"/>
    <s v="Female"/>
    <n v="38"/>
    <n v="2"/>
    <n v="158651.29"/>
    <x v="2"/>
    <n v="1"/>
    <n v="1"/>
    <n v="179445.28"/>
    <n v="0"/>
    <x v="1"/>
    <n v="4"/>
    <s v="PLATINUM"/>
    <n v="805"/>
  </r>
  <r>
    <n v="481"/>
    <x v="1"/>
    <s v="Male"/>
    <n v="44"/>
    <n v="9"/>
    <n v="175303.06"/>
    <x v="0"/>
    <n v="1"/>
    <n v="0"/>
    <n v="65500.53"/>
    <n v="1"/>
    <x v="0"/>
    <n v="4"/>
    <s v="PLATINUM"/>
    <n v="408"/>
  </r>
  <r>
    <n v="731"/>
    <x v="0"/>
    <s v="Male"/>
    <n v="25"/>
    <n v="8"/>
    <n v="96950.21"/>
    <x v="0"/>
    <n v="1"/>
    <n v="0"/>
    <n v="97877.92"/>
    <n v="0"/>
    <x v="1"/>
    <n v="5"/>
    <s v="PLATINUM"/>
    <n v="448"/>
  </r>
  <r>
    <n v="607"/>
    <x v="1"/>
    <s v="Male"/>
    <n v="45"/>
    <n v="7"/>
    <n v="123859.6"/>
    <x v="0"/>
    <n v="0"/>
    <n v="1"/>
    <n v="113051.57"/>
    <n v="0"/>
    <x v="1"/>
    <n v="1"/>
    <s v="DIAMOND"/>
    <n v="859"/>
  </r>
  <r>
    <n v="715"/>
    <x v="1"/>
    <s v="Female"/>
    <n v="33"/>
    <n v="3"/>
    <n v="85227.839999999997"/>
    <x v="0"/>
    <n v="1"/>
    <n v="1"/>
    <n v="68087.149999999994"/>
    <n v="0"/>
    <x v="1"/>
    <n v="4"/>
    <s v="GOLD"/>
    <n v="648"/>
  </r>
  <r>
    <n v="656"/>
    <x v="1"/>
    <s v="Male"/>
    <n v="36"/>
    <n v="8"/>
    <n v="97786.08"/>
    <x v="2"/>
    <n v="0"/>
    <n v="1"/>
    <n v="21478.36"/>
    <n v="0"/>
    <x v="1"/>
    <n v="3"/>
    <s v="PLATINUM"/>
    <n v="662"/>
  </r>
  <r>
    <n v="652"/>
    <x v="2"/>
    <s v="Male"/>
    <n v="33"/>
    <n v="7"/>
    <n v="128135.99"/>
    <x v="0"/>
    <n v="1"/>
    <n v="0"/>
    <n v="158437.73000000001"/>
    <n v="0"/>
    <x v="1"/>
    <n v="5"/>
    <s v="DIAMOND"/>
    <n v="671"/>
  </r>
  <r>
    <n v="634"/>
    <x v="0"/>
    <s v="Male"/>
    <n v="36"/>
    <n v="2"/>
    <n v="85996.19"/>
    <x v="0"/>
    <n v="1"/>
    <n v="0"/>
    <n v="15887.68"/>
    <n v="0"/>
    <x v="1"/>
    <n v="4"/>
    <s v="SILVER"/>
    <n v="552"/>
  </r>
  <r>
    <n v="659"/>
    <x v="2"/>
    <s v="Female"/>
    <n v="39"/>
    <n v="1"/>
    <n v="104502.11"/>
    <x v="0"/>
    <n v="1"/>
    <n v="0"/>
    <n v="20652.689999999999"/>
    <n v="0"/>
    <x v="1"/>
    <n v="5"/>
    <s v="DIAMOND"/>
    <n v="966"/>
  </r>
  <r>
    <n v="529"/>
    <x v="0"/>
    <s v="Male"/>
    <n v="35"/>
    <n v="5"/>
    <n v="95772.97"/>
    <x v="0"/>
    <n v="1"/>
    <n v="1"/>
    <n v="112781.5"/>
    <n v="0"/>
    <x v="1"/>
    <n v="5"/>
    <s v="DIAMOND"/>
    <n v="619"/>
  </r>
  <r>
    <n v="572"/>
    <x v="0"/>
    <s v="Male"/>
    <n v="31"/>
    <n v="5"/>
    <n v="98108.79"/>
    <x v="0"/>
    <n v="0"/>
    <n v="1"/>
    <n v="119996.95"/>
    <n v="0"/>
    <x v="1"/>
    <n v="1"/>
    <s v="GOLD"/>
    <n v="639"/>
  </r>
  <r>
    <n v="640"/>
    <x v="2"/>
    <s v="Male"/>
    <n v="39"/>
    <n v="9"/>
    <n v="131607.28"/>
    <x v="3"/>
    <n v="0"/>
    <n v="1"/>
    <n v="6981.43"/>
    <n v="1"/>
    <x v="0"/>
    <n v="2"/>
    <s v="GOLD"/>
    <n v="436"/>
  </r>
  <r>
    <n v="770"/>
    <x v="0"/>
    <s v="Male"/>
    <n v="55"/>
    <n v="9"/>
    <n v="63127.41"/>
    <x v="2"/>
    <n v="1"/>
    <n v="0"/>
    <n v="185211.28"/>
    <n v="1"/>
    <x v="0"/>
    <n v="4"/>
    <s v="SILVER"/>
    <n v="968"/>
  </r>
  <r>
    <n v="589"/>
    <x v="2"/>
    <s v="Female"/>
    <n v="36"/>
    <n v="9"/>
    <n v="140355.56"/>
    <x v="2"/>
    <n v="1"/>
    <n v="0"/>
    <n v="136329.96"/>
    <n v="0"/>
    <x v="1"/>
    <n v="2"/>
    <s v="PLATINUM"/>
    <n v="236"/>
  </r>
  <r>
    <n v="790"/>
    <x v="2"/>
    <s v="Male"/>
    <n v="24"/>
    <n v="7"/>
    <n v="107418.27"/>
    <x v="0"/>
    <n v="0"/>
    <n v="1"/>
    <n v="160450.21"/>
    <n v="0"/>
    <x v="1"/>
    <n v="1"/>
    <s v="PLATINUM"/>
    <n v="726"/>
  </r>
  <r>
    <n v="667"/>
    <x v="0"/>
    <s v="Male"/>
    <n v="39"/>
    <n v="7"/>
    <n v="167557.12"/>
    <x v="0"/>
    <n v="1"/>
    <n v="1"/>
    <n v="41183.019999999997"/>
    <n v="0"/>
    <x v="1"/>
    <n v="1"/>
    <s v="DIAMOND"/>
    <n v="385"/>
  </r>
  <r>
    <n v="613"/>
    <x v="0"/>
    <s v="Male"/>
    <n v="34"/>
    <n v="8"/>
    <n v="117300.02"/>
    <x v="0"/>
    <n v="1"/>
    <n v="0"/>
    <n v="139410.07999999999"/>
    <n v="0"/>
    <x v="1"/>
    <n v="5"/>
    <s v="SILVER"/>
    <n v="572"/>
  </r>
  <r>
    <n v="665"/>
    <x v="1"/>
    <s v="Female"/>
    <n v="23"/>
    <n v="9"/>
    <n v="143672.9"/>
    <x v="0"/>
    <n v="1"/>
    <n v="1"/>
    <n v="115147.33"/>
    <n v="0"/>
    <x v="1"/>
    <n v="3"/>
    <s v="SILVER"/>
    <n v="640"/>
  </r>
  <r>
    <n v="634"/>
    <x v="2"/>
    <s v="Female"/>
    <n v="31"/>
    <n v="8"/>
    <n v="76798.92"/>
    <x v="0"/>
    <n v="0"/>
    <n v="0"/>
    <n v="196021.73"/>
    <n v="0"/>
    <x v="1"/>
    <n v="4"/>
    <s v="DIAMOND"/>
    <n v="373"/>
  </r>
  <r>
    <n v="535"/>
    <x v="0"/>
    <s v="Female"/>
    <n v="49"/>
    <n v="7"/>
    <n v="115309.75"/>
    <x v="0"/>
    <n v="1"/>
    <n v="0"/>
    <n v="111421.77"/>
    <n v="0"/>
    <x v="1"/>
    <n v="5"/>
    <s v="GOLD"/>
    <n v="885"/>
  </r>
  <r>
    <n v="776"/>
    <x v="1"/>
    <s v="Female"/>
    <n v="29"/>
    <n v="7"/>
    <n v="178171.04"/>
    <x v="2"/>
    <n v="1"/>
    <n v="1"/>
    <n v="115818.51"/>
    <n v="0"/>
    <x v="1"/>
    <n v="5"/>
    <s v="DIAMOND"/>
    <n v="977"/>
  </r>
  <r>
    <n v="850"/>
    <x v="2"/>
    <s v="Female"/>
    <n v="45"/>
    <n v="5"/>
    <n v="127258.79"/>
    <x v="0"/>
    <n v="1"/>
    <n v="1"/>
    <n v="192744.23"/>
    <n v="1"/>
    <x v="0"/>
    <n v="3"/>
    <s v="SILVER"/>
    <n v="380"/>
  </r>
  <r>
    <n v="625"/>
    <x v="0"/>
    <s v="Female"/>
    <n v="69"/>
    <n v="1"/>
    <n v="107569.96"/>
    <x v="0"/>
    <n v="1"/>
    <n v="1"/>
    <n v="182336.45"/>
    <n v="0"/>
    <x v="1"/>
    <n v="1"/>
    <s v="PLATINUM"/>
    <n v="850"/>
  </r>
  <r>
    <n v="535"/>
    <x v="2"/>
    <s v="Male"/>
    <n v="20"/>
    <n v="9"/>
    <n v="134874.4"/>
    <x v="0"/>
    <n v="1"/>
    <n v="1"/>
    <n v="118825.56"/>
    <n v="0"/>
    <x v="1"/>
    <n v="2"/>
    <s v="GOLD"/>
    <n v="640"/>
  </r>
  <r>
    <n v="617"/>
    <x v="0"/>
    <s v="Male"/>
    <n v="42"/>
    <n v="0"/>
    <n v="70105.87"/>
    <x v="0"/>
    <n v="1"/>
    <n v="1"/>
    <n v="120830.73"/>
    <n v="0"/>
    <x v="1"/>
    <n v="3"/>
    <s v="SILVER"/>
    <n v="702"/>
  </r>
  <r>
    <n v="687"/>
    <x v="2"/>
    <s v="Female"/>
    <n v="29"/>
    <n v="4"/>
    <n v="78939.149999999994"/>
    <x v="0"/>
    <n v="1"/>
    <n v="0"/>
    <n v="122134.56"/>
    <n v="1"/>
    <x v="0"/>
    <n v="4"/>
    <s v="SILVER"/>
    <n v="892"/>
  </r>
  <r>
    <n v="757"/>
    <x v="2"/>
    <s v="Male"/>
    <n v="30"/>
    <n v="6"/>
    <n v="105128.85"/>
    <x v="2"/>
    <n v="1"/>
    <n v="1"/>
    <n v="62972.13"/>
    <n v="0"/>
    <x v="1"/>
    <n v="2"/>
    <s v="DIAMOND"/>
    <n v="871"/>
  </r>
  <r>
    <n v="746"/>
    <x v="0"/>
    <s v="Male"/>
    <n v="31"/>
    <n v="2"/>
    <n v="113836.27"/>
    <x v="0"/>
    <n v="1"/>
    <n v="1"/>
    <n v="174815.54"/>
    <n v="0"/>
    <x v="1"/>
    <n v="3"/>
    <s v="SILVER"/>
    <n v="537"/>
  </r>
  <r>
    <n v="543"/>
    <x v="2"/>
    <s v="Male"/>
    <n v="48"/>
    <n v="1"/>
    <n v="100900.5"/>
    <x v="0"/>
    <n v="0"/>
    <n v="0"/>
    <n v="33310.720000000001"/>
    <n v="1"/>
    <x v="0"/>
    <n v="2"/>
    <s v="DIAMOND"/>
    <n v="751"/>
  </r>
  <r>
    <n v="428"/>
    <x v="2"/>
    <s v="Female"/>
    <n v="40"/>
    <n v="3"/>
    <n v="129248.11"/>
    <x v="2"/>
    <n v="1"/>
    <n v="0"/>
    <n v="72876.429999999993"/>
    <n v="1"/>
    <x v="0"/>
    <n v="2"/>
    <s v="SILVER"/>
    <n v="758"/>
  </r>
  <r>
    <n v="768"/>
    <x v="1"/>
    <s v="Female"/>
    <n v="28"/>
    <n v="3"/>
    <n v="109118.05"/>
    <x v="2"/>
    <n v="0"/>
    <n v="1"/>
    <n v="50911.41"/>
    <n v="0"/>
    <x v="1"/>
    <n v="3"/>
    <s v="SILVER"/>
    <n v="803"/>
  </r>
  <r>
    <n v="658"/>
    <x v="1"/>
    <s v="Female"/>
    <n v="35"/>
    <n v="5"/>
    <n v="126397.66"/>
    <x v="0"/>
    <n v="0"/>
    <n v="0"/>
    <n v="156361.57999999999"/>
    <n v="1"/>
    <x v="0"/>
    <n v="3"/>
    <s v="GOLD"/>
    <n v="501"/>
  </r>
  <r>
    <n v="625"/>
    <x v="1"/>
    <s v="Male"/>
    <n v="36"/>
    <n v="9"/>
    <n v="108546.16"/>
    <x v="1"/>
    <n v="1"/>
    <n v="0"/>
    <n v="133807.76999999999"/>
    <n v="1"/>
    <x v="0"/>
    <n v="5"/>
    <s v="GOLD"/>
    <n v="330"/>
  </r>
  <r>
    <n v="717"/>
    <x v="1"/>
    <s v="Male"/>
    <n v="36"/>
    <n v="2"/>
    <n v="148061.89000000001"/>
    <x v="0"/>
    <n v="1"/>
    <n v="0"/>
    <n v="179128.69"/>
    <n v="1"/>
    <x v="0"/>
    <n v="5"/>
    <s v="PLATINUM"/>
    <n v="969"/>
  </r>
  <r>
    <n v="667"/>
    <x v="1"/>
    <s v="Male"/>
    <n v="44"/>
    <n v="8"/>
    <n v="122277.87"/>
    <x v="0"/>
    <n v="1"/>
    <n v="1"/>
    <n v="91810.71"/>
    <n v="0"/>
    <x v="1"/>
    <n v="5"/>
    <s v="PLATINUM"/>
    <n v="950"/>
  </r>
  <r>
    <n v="729"/>
    <x v="2"/>
    <s v="Male"/>
    <n v="36"/>
    <n v="8"/>
    <n v="152899.24"/>
    <x v="2"/>
    <n v="1"/>
    <n v="0"/>
    <n v="177130.33"/>
    <n v="0"/>
    <x v="1"/>
    <n v="4"/>
    <s v="SILVER"/>
    <n v="625"/>
  </r>
  <r>
    <n v="484"/>
    <x v="2"/>
    <s v="Male"/>
    <n v="54"/>
    <n v="3"/>
    <n v="134388.10999999999"/>
    <x v="0"/>
    <n v="0"/>
    <n v="0"/>
    <n v="49954.79"/>
    <n v="1"/>
    <x v="0"/>
    <n v="3"/>
    <s v="GOLD"/>
    <n v="719"/>
  </r>
  <r>
    <n v="632"/>
    <x v="0"/>
    <s v="Female"/>
    <n v="40"/>
    <n v="3"/>
    <n v="109740.62"/>
    <x v="0"/>
    <n v="1"/>
    <n v="0"/>
    <n v="141896.74"/>
    <n v="0"/>
    <x v="1"/>
    <n v="4"/>
    <s v="PLATINUM"/>
    <n v="336"/>
  </r>
  <r>
    <n v="536"/>
    <x v="2"/>
    <s v="Male"/>
    <n v="23"/>
    <n v="6"/>
    <n v="92366.720000000001"/>
    <x v="2"/>
    <n v="1"/>
    <n v="0"/>
    <n v="120661.71"/>
    <n v="0"/>
    <x v="1"/>
    <n v="2"/>
    <s v="DIAMOND"/>
    <n v="733"/>
  </r>
  <r>
    <n v="573"/>
    <x v="1"/>
    <s v="Female"/>
    <n v="26"/>
    <n v="4"/>
    <n v="129109.02"/>
    <x v="0"/>
    <n v="0"/>
    <n v="0"/>
    <n v="149814.68"/>
    <n v="1"/>
    <x v="0"/>
    <n v="4"/>
    <s v="PLATINUM"/>
    <n v="743"/>
  </r>
  <r>
    <n v="666"/>
    <x v="2"/>
    <s v="Male"/>
    <n v="74"/>
    <n v="7"/>
    <n v="105102.5"/>
    <x v="0"/>
    <n v="1"/>
    <n v="1"/>
    <n v="46172.47"/>
    <n v="0"/>
    <x v="1"/>
    <n v="2"/>
    <s v="DIAMOND"/>
    <n v="832"/>
  </r>
  <r>
    <n v="726"/>
    <x v="2"/>
    <s v="Male"/>
    <n v="30"/>
    <n v="5"/>
    <n v="111375.32"/>
    <x v="2"/>
    <n v="1"/>
    <n v="0"/>
    <n v="2704.09"/>
    <n v="0"/>
    <x v="1"/>
    <n v="4"/>
    <s v="PLATINUM"/>
    <n v="622"/>
  </r>
  <r>
    <n v="728"/>
    <x v="2"/>
    <s v="Female"/>
    <n v="33"/>
    <n v="9"/>
    <n v="150412.14000000001"/>
    <x v="2"/>
    <n v="1"/>
    <n v="0"/>
    <n v="170764.08"/>
    <n v="0"/>
    <x v="1"/>
    <n v="2"/>
    <s v="DIAMOND"/>
    <n v="499"/>
  </r>
  <r>
    <n v="701"/>
    <x v="1"/>
    <s v="Male"/>
    <n v="30"/>
    <n v="3"/>
    <n v="156660.72"/>
    <x v="2"/>
    <n v="1"/>
    <n v="0"/>
    <n v="45742.42"/>
    <n v="0"/>
    <x v="1"/>
    <n v="3"/>
    <s v="GOLD"/>
    <n v="257"/>
  </r>
  <r>
    <n v="518"/>
    <x v="1"/>
    <s v="Male"/>
    <n v="38"/>
    <n v="3"/>
    <n v="90957.81"/>
    <x v="0"/>
    <n v="0"/>
    <n v="1"/>
    <n v="162304.59"/>
    <n v="0"/>
    <x v="1"/>
    <n v="4"/>
    <s v="PLATINUM"/>
    <n v="846"/>
  </r>
  <r>
    <n v="739"/>
    <x v="1"/>
    <s v="Male"/>
    <n v="37"/>
    <n v="7"/>
    <n v="104960.46"/>
    <x v="0"/>
    <n v="0"/>
    <n v="1"/>
    <n v="80883.820000000007"/>
    <n v="0"/>
    <x v="1"/>
    <n v="5"/>
    <s v="SILVER"/>
    <n v="384"/>
  </r>
  <r>
    <n v="531"/>
    <x v="2"/>
    <s v="Female"/>
    <n v="31"/>
    <n v="7"/>
    <n v="117052.82"/>
    <x v="0"/>
    <n v="1"/>
    <n v="0"/>
    <n v="118508.09"/>
    <n v="1"/>
    <x v="0"/>
    <n v="1"/>
    <s v="SILVER"/>
    <n v="482"/>
  </r>
  <r>
    <n v="452"/>
    <x v="0"/>
    <s v="Male"/>
    <n v="44"/>
    <n v="3"/>
    <n v="88915.85"/>
    <x v="0"/>
    <n v="1"/>
    <n v="0"/>
    <n v="69697.740000000005"/>
    <n v="0"/>
    <x v="1"/>
    <n v="3"/>
    <s v="GOLD"/>
    <n v="474"/>
  </r>
  <r>
    <n v="684"/>
    <x v="1"/>
    <s v="Male"/>
    <n v="45"/>
    <n v="6"/>
    <n v="148071.39000000001"/>
    <x v="0"/>
    <n v="1"/>
    <n v="0"/>
    <n v="183575.01"/>
    <n v="0"/>
    <x v="1"/>
    <n v="3"/>
    <s v="DIAMOND"/>
    <n v="895"/>
  </r>
  <r>
    <n v="728"/>
    <x v="2"/>
    <s v="Male"/>
    <n v="39"/>
    <n v="6"/>
    <n v="152182.82999999999"/>
    <x v="0"/>
    <n v="0"/>
    <n v="0"/>
    <n v="161203.6"/>
    <n v="0"/>
    <x v="1"/>
    <n v="4"/>
    <s v="DIAMOND"/>
    <n v="256"/>
  </r>
  <r>
    <n v="734"/>
    <x v="1"/>
    <s v="Male"/>
    <n v="22"/>
    <n v="5"/>
    <n v="130056.23"/>
    <x v="0"/>
    <n v="0"/>
    <n v="0"/>
    <n v="121894.31"/>
    <n v="1"/>
    <x v="0"/>
    <n v="4"/>
    <s v="SILVER"/>
    <n v="830"/>
  </r>
  <r>
    <n v="648"/>
    <x v="2"/>
    <s v="Male"/>
    <n v="34"/>
    <n v="3"/>
    <n v="95039.73"/>
    <x v="2"/>
    <n v="1"/>
    <n v="1"/>
    <n v="147055.87"/>
    <n v="0"/>
    <x v="1"/>
    <n v="3"/>
    <s v="DIAMOND"/>
    <n v="681"/>
  </r>
  <r>
    <n v="516"/>
    <x v="1"/>
    <s v="Female"/>
    <n v="43"/>
    <n v="2"/>
    <n v="112773.73"/>
    <x v="2"/>
    <n v="1"/>
    <n v="1"/>
    <n v="139366.57999999999"/>
    <n v="0"/>
    <x v="1"/>
    <n v="3"/>
    <s v="SILVER"/>
    <n v="239"/>
  </r>
  <r>
    <n v="680"/>
    <x v="1"/>
    <s v="Female"/>
    <n v="37"/>
    <n v="10"/>
    <n v="123806.28"/>
    <x v="0"/>
    <n v="1"/>
    <n v="0"/>
    <n v="81776.84"/>
    <n v="1"/>
    <x v="0"/>
    <n v="4"/>
    <s v="GOLD"/>
    <n v="997"/>
  </r>
  <r>
    <n v="604"/>
    <x v="1"/>
    <s v="Male"/>
    <n v="53"/>
    <n v="8"/>
    <n v="144453.75"/>
    <x v="0"/>
    <n v="1"/>
    <n v="0"/>
    <n v="190998.96"/>
    <n v="1"/>
    <x v="0"/>
    <n v="3"/>
    <s v="DIAMOND"/>
    <n v="985"/>
  </r>
  <r>
    <n v="624"/>
    <x v="2"/>
    <s v="Male"/>
    <n v="27"/>
    <n v="9"/>
    <n v="94667.29"/>
    <x v="2"/>
    <n v="0"/>
    <n v="1"/>
    <n v="4470.5200000000004"/>
    <n v="0"/>
    <x v="1"/>
    <n v="1"/>
    <s v="PLATINUM"/>
    <n v="958"/>
  </r>
  <r>
    <n v="624"/>
    <x v="0"/>
    <s v="Male"/>
    <n v="51"/>
    <n v="5"/>
    <n v="174397.21"/>
    <x v="2"/>
    <n v="1"/>
    <n v="1"/>
    <n v="172372.63"/>
    <n v="0"/>
    <x v="1"/>
    <n v="2"/>
    <s v="PLATINUM"/>
    <n v="955"/>
  </r>
  <r>
    <n v="565"/>
    <x v="2"/>
    <s v="Female"/>
    <n v="58"/>
    <n v="3"/>
    <n v="108888.24"/>
    <x v="1"/>
    <n v="0"/>
    <n v="1"/>
    <n v="135875.51"/>
    <n v="1"/>
    <x v="0"/>
    <n v="3"/>
    <s v="PLATINUM"/>
    <n v="936"/>
  </r>
  <r>
    <n v="565"/>
    <x v="1"/>
    <s v="Male"/>
    <n v="55"/>
    <n v="4"/>
    <n v="118803.35"/>
    <x v="2"/>
    <n v="1"/>
    <n v="1"/>
    <n v="128124.7"/>
    <n v="1"/>
    <x v="0"/>
    <n v="2"/>
    <s v="GOLD"/>
    <n v="535"/>
  </r>
  <r>
    <n v="710"/>
    <x v="1"/>
    <s v="Male"/>
    <n v="54"/>
    <n v="6"/>
    <n v="171137.62"/>
    <x v="0"/>
    <n v="1"/>
    <n v="1"/>
    <n v="167023.95000000001"/>
    <n v="1"/>
    <x v="0"/>
    <n v="4"/>
    <s v="GOLD"/>
    <n v="451"/>
  </r>
  <r>
    <n v="707"/>
    <x v="1"/>
    <s v="Male"/>
    <n v="33"/>
    <n v="8"/>
    <n v="136678.51999999999"/>
    <x v="0"/>
    <n v="1"/>
    <n v="0"/>
    <n v="54290.62"/>
    <n v="0"/>
    <x v="1"/>
    <n v="4"/>
    <s v="SILVER"/>
    <n v="842"/>
  </r>
  <r>
    <n v="655"/>
    <x v="0"/>
    <s v="Female"/>
    <n v="36"/>
    <n v="1"/>
    <n v="135515.76"/>
    <x v="0"/>
    <n v="1"/>
    <n v="0"/>
    <n v="86013.96"/>
    <n v="0"/>
    <x v="1"/>
    <n v="4"/>
    <s v="DIAMOND"/>
    <n v="779"/>
  </r>
  <r>
    <n v="705"/>
    <x v="0"/>
    <s v="Female"/>
    <n v="24"/>
    <n v="5"/>
    <n v="177799.83"/>
    <x v="2"/>
    <n v="0"/>
    <n v="0"/>
    <n v="79886.06"/>
    <n v="0"/>
    <x v="1"/>
    <n v="2"/>
    <s v="GOLD"/>
    <n v="443"/>
  </r>
  <r>
    <n v="358"/>
    <x v="0"/>
    <s v="Female"/>
    <n v="52"/>
    <n v="8"/>
    <n v="143542.35999999999"/>
    <x v="1"/>
    <n v="1"/>
    <n v="0"/>
    <n v="141959.10999999999"/>
    <n v="1"/>
    <x v="0"/>
    <n v="4"/>
    <s v="SILVER"/>
    <n v="976"/>
  </r>
  <r>
    <n v="578"/>
    <x v="2"/>
    <s v="Male"/>
    <n v="34"/>
    <n v="8"/>
    <n v="147487.23000000001"/>
    <x v="2"/>
    <n v="1"/>
    <n v="0"/>
    <n v="66680.77"/>
    <n v="0"/>
    <x v="1"/>
    <n v="3"/>
    <s v="SILVER"/>
    <n v="908"/>
  </r>
  <r>
    <n v="800"/>
    <x v="1"/>
    <s v="Female"/>
    <n v="40"/>
    <n v="5"/>
    <n v="97764.41"/>
    <x v="0"/>
    <n v="1"/>
    <n v="0"/>
    <n v="98640.15"/>
    <n v="1"/>
    <x v="0"/>
    <n v="3"/>
    <s v="PLATINUM"/>
    <n v="889"/>
  </r>
  <r>
    <n v="681"/>
    <x v="2"/>
    <s v="Female"/>
    <n v="48"/>
    <n v="8"/>
    <n v="139480.18"/>
    <x v="0"/>
    <n v="1"/>
    <n v="1"/>
    <n v="163581.67000000001"/>
    <n v="0"/>
    <x v="1"/>
    <n v="1"/>
    <s v="GOLD"/>
    <n v="420"/>
  </r>
  <r>
    <n v="488"/>
    <x v="0"/>
    <s v="Female"/>
    <n v="39"/>
    <n v="9"/>
    <n v="140553.46"/>
    <x v="0"/>
    <n v="0"/>
    <n v="0"/>
    <n v="12440.44"/>
    <n v="0"/>
    <x v="1"/>
    <n v="3"/>
    <s v="PLATINUM"/>
    <n v="243"/>
  </r>
  <r>
    <n v="666"/>
    <x v="1"/>
    <s v="Female"/>
    <n v="41"/>
    <n v="10"/>
    <n v="141162.07999999999"/>
    <x v="0"/>
    <n v="1"/>
    <n v="0"/>
    <n v="50908.480000000003"/>
    <n v="0"/>
    <x v="1"/>
    <n v="2"/>
    <s v="SILVER"/>
    <n v="510"/>
  </r>
  <r>
    <n v="582"/>
    <x v="0"/>
    <s v="Male"/>
    <n v="26"/>
    <n v="4"/>
    <n v="65848.36"/>
    <x v="2"/>
    <n v="1"/>
    <n v="0"/>
    <n v="30149.21"/>
    <n v="0"/>
    <x v="1"/>
    <n v="1"/>
    <s v="SILVER"/>
    <n v="518"/>
  </r>
  <r>
    <n v="733"/>
    <x v="0"/>
    <s v="Female"/>
    <n v="30"/>
    <n v="0"/>
    <n v="83319.28"/>
    <x v="0"/>
    <n v="0"/>
    <n v="0"/>
    <n v="57769.2"/>
    <n v="0"/>
    <x v="1"/>
    <n v="2"/>
    <s v="PLATINUM"/>
    <n v="627"/>
  </r>
  <r>
    <n v="694"/>
    <x v="1"/>
    <s v="Female"/>
    <n v="33"/>
    <n v="4"/>
    <n v="129731.64"/>
    <x v="2"/>
    <n v="1"/>
    <n v="0"/>
    <n v="178123.86"/>
    <n v="0"/>
    <x v="1"/>
    <n v="3"/>
    <s v="DIAMOND"/>
    <n v="718"/>
  </r>
  <r>
    <n v="494"/>
    <x v="2"/>
    <s v="Male"/>
    <n v="37"/>
    <n v="5"/>
    <n v="107106.33"/>
    <x v="2"/>
    <n v="1"/>
    <n v="0"/>
    <n v="172063.09"/>
    <n v="0"/>
    <x v="1"/>
    <n v="3"/>
    <s v="PLATINUM"/>
    <n v="586"/>
  </r>
  <r>
    <n v="476"/>
    <x v="0"/>
    <s v="Female"/>
    <n v="69"/>
    <n v="1"/>
    <n v="105303.73"/>
    <x v="0"/>
    <n v="0"/>
    <n v="1"/>
    <n v="134260.34"/>
    <n v="0"/>
    <x v="1"/>
    <n v="5"/>
    <s v="DIAMOND"/>
    <n v="563"/>
  </r>
  <r>
    <n v="667"/>
    <x v="1"/>
    <s v="Male"/>
    <n v="28"/>
    <n v="6"/>
    <n v="165798.1"/>
    <x v="0"/>
    <n v="1"/>
    <n v="0"/>
    <n v="147090.9"/>
    <n v="0"/>
    <x v="1"/>
    <n v="5"/>
    <s v="DIAMOND"/>
    <n v="404"/>
  </r>
  <r>
    <n v="531"/>
    <x v="0"/>
    <s v="Female"/>
    <n v="45"/>
    <n v="1"/>
    <n v="126495.57"/>
    <x v="2"/>
    <n v="1"/>
    <n v="1"/>
    <n v="164741.5"/>
    <n v="0"/>
    <x v="1"/>
    <n v="2"/>
    <s v="GOLD"/>
    <n v="242"/>
  </r>
  <r>
    <n v="719"/>
    <x v="0"/>
    <s v="Female"/>
    <n v="47"/>
    <n v="9"/>
    <n v="116393.59"/>
    <x v="0"/>
    <n v="1"/>
    <n v="0"/>
    <n v="63051.32"/>
    <n v="1"/>
    <x v="0"/>
    <n v="5"/>
    <s v="DIAMOND"/>
    <n v="777"/>
  </r>
  <r>
    <n v="845"/>
    <x v="2"/>
    <s v="Female"/>
    <n v="41"/>
    <n v="2"/>
    <n v="81733.740000000005"/>
    <x v="2"/>
    <n v="0"/>
    <n v="0"/>
    <n v="199761.29"/>
    <n v="0"/>
    <x v="1"/>
    <n v="1"/>
    <s v="DIAMOND"/>
    <n v="359"/>
  </r>
  <r>
    <n v="563"/>
    <x v="0"/>
    <s v="Female"/>
    <n v="46"/>
    <n v="8"/>
    <n v="106171.68"/>
    <x v="0"/>
    <n v="1"/>
    <n v="0"/>
    <n v="163145.5"/>
    <n v="1"/>
    <x v="0"/>
    <n v="3"/>
    <s v="GOLD"/>
    <n v="672"/>
  </r>
  <r>
    <n v="695"/>
    <x v="0"/>
    <s v="Male"/>
    <n v="28"/>
    <n v="0"/>
    <n v="96020.86"/>
    <x v="0"/>
    <n v="1"/>
    <n v="1"/>
    <n v="57992.49"/>
    <n v="0"/>
    <x v="1"/>
    <n v="2"/>
    <s v="SILVER"/>
    <n v="865"/>
  </r>
  <r>
    <n v="626"/>
    <x v="2"/>
    <s v="Male"/>
    <n v="36"/>
    <n v="2"/>
    <n v="181671.16"/>
    <x v="2"/>
    <n v="1"/>
    <n v="1"/>
    <n v="57531.14"/>
    <n v="0"/>
    <x v="1"/>
    <n v="1"/>
    <s v="DIAMOND"/>
    <n v="267"/>
  </r>
  <r>
    <n v="613"/>
    <x v="1"/>
    <s v="Female"/>
    <n v="29"/>
    <n v="6"/>
    <n v="185709.28"/>
    <x v="2"/>
    <n v="1"/>
    <n v="1"/>
    <n v="77242.19"/>
    <n v="0"/>
    <x v="1"/>
    <n v="2"/>
    <s v="SILVER"/>
    <n v="784"/>
  </r>
  <r>
    <n v="824"/>
    <x v="2"/>
    <s v="Male"/>
    <n v="60"/>
    <n v="8"/>
    <n v="134250.17000000001"/>
    <x v="1"/>
    <n v="0"/>
    <n v="0"/>
    <n v="153046.16"/>
    <n v="1"/>
    <x v="0"/>
    <n v="4"/>
    <s v="GOLD"/>
    <n v="244"/>
  </r>
  <r>
    <n v="584"/>
    <x v="1"/>
    <s v="Female"/>
    <n v="44"/>
    <n v="5"/>
    <n v="95671.75"/>
    <x v="2"/>
    <n v="1"/>
    <n v="1"/>
    <n v="106564.88"/>
    <n v="0"/>
    <x v="1"/>
    <n v="2"/>
    <s v="SILVER"/>
    <n v="662"/>
  </r>
  <r>
    <n v="672"/>
    <x v="1"/>
    <s v="Female"/>
    <n v="34"/>
    <n v="1"/>
    <n v="142151.75"/>
    <x v="2"/>
    <n v="1"/>
    <n v="1"/>
    <n v="168753.34"/>
    <n v="0"/>
    <x v="1"/>
    <n v="2"/>
    <s v="DIAMOND"/>
    <n v="851"/>
  </r>
  <r>
    <n v="603"/>
    <x v="1"/>
    <s v="Male"/>
    <n v="43"/>
    <n v="5"/>
    <n v="127823.93"/>
    <x v="0"/>
    <n v="1"/>
    <n v="1"/>
    <n v="19483.349999999999"/>
    <n v="0"/>
    <x v="1"/>
    <n v="1"/>
    <s v="SILVER"/>
    <n v="711"/>
  </r>
  <r>
    <n v="633"/>
    <x v="2"/>
    <s v="Male"/>
    <n v="43"/>
    <n v="3"/>
    <n v="144164.29"/>
    <x v="0"/>
    <n v="1"/>
    <n v="1"/>
    <n v="158646.46"/>
    <n v="0"/>
    <x v="1"/>
    <n v="1"/>
    <s v="SILVER"/>
    <n v="918"/>
  </r>
  <r>
    <n v="842"/>
    <x v="1"/>
    <s v="Male"/>
    <n v="58"/>
    <n v="1"/>
    <n v="63492.94"/>
    <x v="0"/>
    <n v="1"/>
    <n v="1"/>
    <n v="83172.19"/>
    <n v="0"/>
    <x v="1"/>
    <n v="4"/>
    <s v="DIAMOND"/>
    <n v="354"/>
  </r>
  <r>
    <n v="632"/>
    <x v="1"/>
    <s v="Male"/>
    <n v="41"/>
    <n v="0"/>
    <n v="106134.46"/>
    <x v="0"/>
    <n v="0"/>
    <n v="1"/>
    <n v="105570.39"/>
    <n v="0"/>
    <x v="1"/>
    <n v="5"/>
    <s v="GOLD"/>
    <n v="885"/>
  </r>
  <r>
    <n v="684"/>
    <x v="2"/>
    <s v="Male"/>
    <n v="29"/>
    <n v="8"/>
    <n v="127269.75"/>
    <x v="0"/>
    <n v="0"/>
    <n v="1"/>
    <n v="79495.009999999995"/>
    <n v="0"/>
    <x v="1"/>
    <n v="4"/>
    <s v="PLATINUM"/>
    <n v="742"/>
  </r>
  <r>
    <n v="785"/>
    <x v="2"/>
    <s v="Female"/>
    <n v="32"/>
    <n v="3"/>
    <n v="124493.03"/>
    <x v="2"/>
    <n v="0"/>
    <n v="1"/>
    <n v="52583.79"/>
    <n v="1"/>
    <x v="0"/>
    <n v="1"/>
    <s v="DIAMOND"/>
    <n v="839"/>
  </r>
  <r>
    <n v="705"/>
    <x v="2"/>
    <s v="Female"/>
    <n v="43"/>
    <n v="10"/>
    <n v="146547.78"/>
    <x v="0"/>
    <n v="0"/>
    <n v="1"/>
    <n v="10072.549999999999"/>
    <n v="1"/>
    <x v="0"/>
    <n v="1"/>
    <s v="GOLD"/>
    <n v="669"/>
  </r>
  <r>
    <n v="639"/>
    <x v="1"/>
    <s v="Male"/>
    <n v="43"/>
    <n v="6"/>
    <n v="99610.92"/>
    <x v="2"/>
    <n v="1"/>
    <n v="0"/>
    <n v="187296.78"/>
    <n v="0"/>
    <x v="1"/>
    <n v="5"/>
    <s v="DIAMOND"/>
    <n v="475"/>
  </r>
  <r>
    <n v="729"/>
    <x v="2"/>
    <s v="Male"/>
    <n v="46"/>
    <n v="5"/>
    <n v="117837.43"/>
    <x v="0"/>
    <n v="1"/>
    <n v="0"/>
    <n v="104016.61"/>
    <n v="1"/>
    <x v="0"/>
    <n v="5"/>
    <s v="GOLD"/>
    <n v="924"/>
  </r>
  <r>
    <n v="556"/>
    <x v="0"/>
    <s v="Female"/>
    <n v="48"/>
    <n v="8"/>
    <n v="168522.37"/>
    <x v="0"/>
    <n v="1"/>
    <n v="1"/>
    <n v="151310.16"/>
    <n v="0"/>
    <x v="1"/>
    <n v="2"/>
    <s v="SILVER"/>
    <n v="393"/>
  </r>
  <r>
    <n v="570"/>
    <x v="1"/>
    <s v="Male"/>
    <n v="32"/>
    <n v="9"/>
    <n v="117337.54"/>
    <x v="2"/>
    <n v="0"/>
    <n v="1"/>
    <n v="62810.91"/>
    <n v="0"/>
    <x v="1"/>
    <n v="4"/>
    <s v="DIAMOND"/>
    <n v="1000"/>
  </r>
  <r>
    <n v="841"/>
    <x v="1"/>
    <s v="Male"/>
    <n v="74"/>
    <n v="9"/>
    <n v="108131.53"/>
    <x v="0"/>
    <n v="0"/>
    <n v="1"/>
    <n v="60830.38"/>
    <n v="0"/>
    <x v="1"/>
    <n v="5"/>
    <s v="SILVER"/>
    <n v="698"/>
  </r>
  <r>
    <n v="705"/>
    <x v="2"/>
    <s v="Male"/>
    <n v="35"/>
    <n v="4"/>
    <n v="136496.12"/>
    <x v="2"/>
    <n v="1"/>
    <n v="0"/>
    <n v="116672.02"/>
    <n v="0"/>
    <x v="1"/>
    <n v="5"/>
    <s v="DIAMOND"/>
    <n v="427"/>
  </r>
  <r>
    <n v="553"/>
    <x v="1"/>
    <s v="Male"/>
    <n v="32"/>
    <n v="3"/>
    <n v="116324.53"/>
    <x v="0"/>
    <n v="1"/>
    <n v="0"/>
    <n v="77304.490000000005"/>
    <n v="0"/>
    <x v="1"/>
    <n v="2"/>
    <s v="GOLD"/>
    <n v="831"/>
  </r>
  <r>
    <n v="779"/>
    <x v="2"/>
    <s v="Female"/>
    <n v="40"/>
    <n v="2"/>
    <n v="75470.23"/>
    <x v="0"/>
    <n v="1"/>
    <n v="1"/>
    <n v="52894.01"/>
    <n v="0"/>
    <x v="1"/>
    <n v="1"/>
    <s v="PLATINUM"/>
    <n v="921"/>
  </r>
  <r>
    <n v="696"/>
    <x v="1"/>
    <s v="Male"/>
    <n v="28"/>
    <n v="4"/>
    <n v="172646.82"/>
    <x v="0"/>
    <n v="1"/>
    <n v="1"/>
    <n v="116471.43"/>
    <n v="0"/>
    <x v="1"/>
    <n v="4"/>
    <s v="DIAMOND"/>
    <n v="441"/>
  </r>
  <r>
    <n v="691"/>
    <x v="2"/>
    <s v="Male"/>
    <n v="27"/>
    <n v="3"/>
    <n v="160358.68"/>
    <x v="2"/>
    <n v="1"/>
    <n v="0"/>
    <n v="142367.72"/>
    <n v="0"/>
    <x v="1"/>
    <n v="3"/>
    <s v="GOLD"/>
    <n v="527"/>
  </r>
  <r>
    <n v="706"/>
    <x v="1"/>
    <s v="Male"/>
    <n v="30"/>
    <n v="3"/>
    <n v="98415.37"/>
    <x v="0"/>
    <n v="1"/>
    <n v="1"/>
    <n v="110520.48"/>
    <n v="0"/>
    <x v="1"/>
    <n v="3"/>
    <s v="PLATINUM"/>
    <n v="635"/>
  </r>
  <r>
    <n v="627"/>
    <x v="2"/>
    <s v="Female"/>
    <n v="30"/>
    <n v="6"/>
    <n v="57809.32"/>
    <x v="0"/>
    <n v="1"/>
    <n v="0"/>
    <n v="188258.49"/>
    <n v="0"/>
    <x v="1"/>
    <n v="3"/>
    <s v="DIAMOND"/>
    <n v="545"/>
  </r>
  <r>
    <n v="716"/>
    <x v="2"/>
    <s v="Female"/>
    <n v="18"/>
    <n v="3"/>
    <n v="128743.8"/>
    <x v="0"/>
    <n v="0"/>
    <n v="0"/>
    <n v="197322.13"/>
    <n v="0"/>
    <x v="1"/>
    <n v="5"/>
    <s v="GOLD"/>
    <n v="243"/>
  </r>
  <r>
    <n v="501"/>
    <x v="2"/>
    <s v="Male"/>
    <n v="24"/>
    <n v="4"/>
    <n v="130806.42"/>
    <x v="2"/>
    <n v="1"/>
    <n v="0"/>
    <n v="80241.14"/>
    <n v="0"/>
    <x v="1"/>
    <n v="1"/>
    <s v="GOLD"/>
    <n v="796"/>
  </r>
  <r>
    <n v="601"/>
    <x v="1"/>
    <s v="Male"/>
    <n v="41"/>
    <n v="1"/>
    <n v="123971.16"/>
    <x v="0"/>
    <n v="0"/>
    <n v="1"/>
    <n v="172814.99"/>
    <n v="0"/>
    <x v="1"/>
    <n v="3"/>
    <s v="GOLD"/>
    <n v="543"/>
  </r>
  <r>
    <n v="520"/>
    <x v="1"/>
    <s v="Male"/>
    <n v="33"/>
    <n v="4"/>
    <n v="156297.57999999999"/>
    <x v="2"/>
    <n v="1"/>
    <n v="1"/>
    <n v="166102.60999999999"/>
    <n v="0"/>
    <x v="1"/>
    <n v="1"/>
    <s v="DIAMOND"/>
    <n v="477"/>
  </r>
  <r>
    <n v="765"/>
    <x v="1"/>
    <s v="Male"/>
    <n v="51"/>
    <n v="3"/>
    <n v="123372.3"/>
    <x v="0"/>
    <n v="1"/>
    <n v="1"/>
    <n v="115429.32"/>
    <n v="0"/>
    <x v="1"/>
    <n v="4"/>
    <s v="SILVER"/>
    <n v="259"/>
  </r>
  <r>
    <n v="667"/>
    <x v="2"/>
    <s v="Female"/>
    <n v="37"/>
    <n v="5"/>
    <n v="92171.35"/>
    <x v="1"/>
    <n v="1"/>
    <n v="0"/>
    <n v="178106.34"/>
    <n v="1"/>
    <x v="0"/>
    <n v="2"/>
    <s v="DIAMOND"/>
    <n v="641"/>
  </r>
  <r>
    <n v="709"/>
    <x v="2"/>
    <s v="Male"/>
    <n v="34"/>
    <n v="4"/>
    <n v="148375.19"/>
    <x v="2"/>
    <n v="1"/>
    <n v="1"/>
    <n v="21521.38"/>
    <n v="0"/>
    <x v="1"/>
    <n v="5"/>
    <s v="GOLD"/>
    <n v="701"/>
  </r>
  <r>
    <n v="782"/>
    <x v="0"/>
    <s v="Male"/>
    <n v="34"/>
    <n v="6"/>
    <n v="147422.44"/>
    <x v="0"/>
    <n v="0"/>
    <n v="1"/>
    <n v="42143.61"/>
    <n v="0"/>
    <x v="1"/>
    <n v="5"/>
    <s v="GOLD"/>
    <n v="960"/>
  </r>
  <r>
    <n v="668"/>
    <x v="0"/>
    <s v="Female"/>
    <n v="24"/>
    <n v="7"/>
    <n v="173962.32"/>
    <x v="0"/>
    <n v="0"/>
    <n v="0"/>
    <n v="106457.11"/>
    <n v="1"/>
    <x v="0"/>
    <n v="2"/>
    <s v="SILVER"/>
    <n v="967"/>
  </r>
  <r>
    <n v="579"/>
    <x v="2"/>
    <s v="Female"/>
    <n v="64"/>
    <n v="6"/>
    <n v="145215.43"/>
    <x v="0"/>
    <n v="1"/>
    <n v="1"/>
    <n v="164083.72"/>
    <n v="0"/>
    <x v="1"/>
    <n v="5"/>
    <s v="SILVER"/>
    <n v="792"/>
  </r>
  <r>
    <n v="547"/>
    <x v="1"/>
    <s v="Female"/>
    <n v="38"/>
    <n v="5"/>
    <n v="167539.97"/>
    <x v="0"/>
    <n v="0"/>
    <n v="1"/>
    <n v="159207.34"/>
    <n v="0"/>
    <x v="1"/>
    <n v="5"/>
    <s v="PLATINUM"/>
    <n v="662"/>
  </r>
  <r>
    <n v="840"/>
    <x v="1"/>
    <s v="Female"/>
    <n v="39"/>
    <n v="1"/>
    <n v="94968.97"/>
    <x v="0"/>
    <n v="1"/>
    <n v="0"/>
    <n v="84487.62"/>
    <n v="0"/>
    <x v="1"/>
    <n v="5"/>
    <s v="SILVER"/>
    <n v="932"/>
  </r>
  <r>
    <n v="667"/>
    <x v="2"/>
    <s v="Female"/>
    <n v="27"/>
    <n v="3"/>
    <n v="106116.5"/>
    <x v="2"/>
    <n v="1"/>
    <n v="0"/>
    <n v="3674.71"/>
    <n v="0"/>
    <x v="1"/>
    <n v="1"/>
    <s v="DIAMOND"/>
    <n v="683"/>
  </r>
  <r>
    <n v="520"/>
    <x v="2"/>
    <s v="Male"/>
    <n v="34"/>
    <n v="8"/>
    <n v="120018.86"/>
    <x v="2"/>
    <n v="1"/>
    <n v="1"/>
    <n v="343.38"/>
    <n v="0"/>
    <x v="1"/>
    <n v="5"/>
    <s v="SILVER"/>
    <n v="249"/>
  </r>
  <r>
    <n v="549"/>
    <x v="1"/>
    <s v="Male"/>
    <n v="37"/>
    <n v="2"/>
    <n v="112541.54"/>
    <x v="2"/>
    <n v="0"/>
    <n v="0"/>
    <n v="47432.43"/>
    <n v="0"/>
    <x v="1"/>
    <n v="4"/>
    <s v="SILVER"/>
    <n v="233"/>
  </r>
  <r>
    <n v="567"/>
    <x v="1"/>
    <s v="Female"/>
    <n v="35"/>
    <n v="5"/>
    <n v="166118.45000000001"/>
    <x v="2"/>
    <n v="1"/>
    <n v="0"/>
    <n v="127827.18"/>
    <n v="0"/>
    <x v="1"/>
    <n v="4"/>
    <s v="GOLD"/>
    <n v="239"/>
  </r>
  <r>
    <n v="720"/>
    <x v="1"/>
    <s v="Female"/>
    <n v="45"/>
    <n v="1"/>
    <n v="102882.4"/>
    <x v="2"/>
    <n v="1"/>
    <n v="1"/>
    <n v="35633.15"/>
    <n v="1"/>
    <x v="0"/>
    <n v="3"/>
    <s v="DIAMOND"/>
    <n v="219"/>
  </r>
  <r>
    <n v="712"/>
    <x v="1"/>
    <s v="Female"/>
    <n v="37"/>
    <n v="1"/>
    <n v="106881.5"/>
    <x v="2"/>
    <n v="0"/>
    <n v="0"/>
    <n v="169386.81"/>
    <n v="0"/>
    <x v="1"/>
    <n v="2"/>
    <s v="PLATINUM"/>
    <n v="275"/>
  </r>
  <r>
    <n v="689"/>
    <x v="2"/>
    <s v="Male"/>
    <n v="26"/>
    <n v="4"/>
    <n v="120727.97"/>
    <x v="0"/>
    <n v="0"/>
    <n v="1"/>
    <n v="149073.88"/>
    <n v="0"/>
    <x v="1"/>
    <n v="5"/>
    <s v="PLATINUM"/>
    <n v="915"/>
  </r>
  <r>
    <n v="850"/>
    <x v="1"/>
    <s v="Male"/>
    <n v="63"/>
    <n v="8"/>
    <n v="169832.57"/>
    <x v="0"/>
    <n v="0"/>
    <n v="0"/>
    <n v="184107.26"/>
    <n v="1"/>
    <x v="0"/>
    <n v="1"/>
    <s v="SILVER"/>
    <n v="965"/>
  </r>
  <r>
    <n v="469"/>
    <x v="2"/>
    <s v="Male"/>
    <n v="38"/>
    <n v="9"/>
    <n v="113599.42"/>
    <x v="0"/>
    <n v="0"/>
    <n v="0"/>
    <n v="11950.29"/>
    <n v="0"/>
    <x v="1"/>
    <n v="3"/>
    <s v="DIAMOND"/>
    <n v="880"/>
  </r>
  <r>
    <n v="737"/>
    <x v="0"/>
    <s v="Male"/>
    <n v="38"/>
    <n v="6"/>
    <n v="146282.79"/>
    <x v="2"/>
    <n v="1"/>
    <n v="0"/>
    <n v="198516.2"/>
    <n v="0"/>
    <x v="1"/>
    <n v="5"/>
    <s v="PLATINUM"/>
    <n v="703"/>
  </r>
  <r>
    <n v="445"/>
    <x v="2"/>
    <s v="Female"/>
    <n v="38"/>
    <n v="6"/>
    <n v="119413.62"/>
    <x v="2"/>
    <n v="1"/>
    <n v="0"/>
    <n v="175756.36"/>
    <n v="0"/>
    <x v="1"/>
    <n v="2"/>
    <s v="GOLD"/>
    <n v="263"/>
  </r>
  <r>
    <n v="703"/>
    <x v="2"/>
    <s v="Female"/>
    <n v="29"/>
    <n v="3"/>
    <n v="122084.63"/>
    <x v="0"/>
    <n v="0"/>
    <n v="1"/>
    <n v="82824.08"/>
    <n v="0"/>
    <x v="1"/>
    <n v="2"/>
    <s v="PLATINUM"/>
    <n v="712"/>
  </r>
  <r>
    <n v="588"/>
    <x v="2"/>
    <s v="Female"/>
    <n v="35"/>
    <n v="1"/>
    <n v="103060.63"/>
    <x v="0"/>
    <n v="1"/>
    <n v="0"/>
    <n v="179866.01"/>
    <n v="1"/>
    <x v="0"/>
    <n v="5"/>
    <s v="DIAMOND"/>
    <n v="697"/>
  </r>
  <r>
    <n v="545"/>
    <x v="2"/>
    <s v="Male"/>
    <n v="37"/>
    <n v="9"/>
    <n v="110483.86"/>
    <x v="0"/>
    <n v="1"/>
    <n v="1"/>
    <n v="127394.67"/>
    <n v="0"/>
    <x v="1"/>
    <n v="5"/>
    <s v="DIAMOND"/>
    <n v="233"/>
  </r>
  <r>
    <n v="744"/>
    <x v="1"/>
    <s v="Male"/>
    <n v="31"/>
    <n v="9"/>
    <n v="120718.28"/>
    <x v="0"/>
    <n v="1"/>
    <n v="1"/>
    <n v="58961.49"/>
    <n v="0"/>
    <x v="1"/>
    <n v="3"/>
    <s v="GOLD"/>
    <n v="332"/>
  </r>
  <r>
    <n v="658"/>
    <x v="0"/>
    <s v="Female"/>
    <n v="31"/>
    <n v="2"/>
    <n v="36566.959999999999"/>
    <x v="0"/>
    <n v="1"/>
    <n v="0"/>
    <n v="103644.98"/>
    <n v="1"/>
    <x v="0"/>
    <n v="4"/>
    <s v="PLATINUM"/>
    <n v="953"/>
  </r>
  <r>
    <n v="629"/>
    <x v="2"/>
    <s v="Male"/>
    <n v="28"/>
    <n v="8"/>
    <n v="108601"/>
    <x v="0"/>
    <n v="1"/>
    <n v="1"/>
    <n v="119647.7"/>
    <n v="0"/>
    <x v="1"/>
    <n v="1"/>
    <s v="GOLD"/>
    <n v="756"/>
  </r>
  <r>
    <n v="661"/>
    <x v="2"/>
    <s v="Male"/>
    <n v="44"/>
    <n v="1"/>
    <n v="141136.62"/>
    <x v="0"/>
    <n v="1"/>
    <n v="0"/>
    <n v="189742.78"/>
    <n v="1"/>
    <x v="0"/>
    <n v="2"/>
    <s v="DIAMOND"/>
    <n v="362"/>
  </r>
  <r>
    <n v="710"/>
    <x v="2"/>
    <s v="Male"/>
    <n v="45"/>
    <n v="9"/>
    <n v="108231.37"/>
    <x v="0"/>
    <n v="1"/>
    <n v="1"/>
    <n v="188574.07999999999"/>
    <n v="0"/>
    <x v="1"/>
    <n v="5"/>
    <s v="GOLD"/>
    <n v="965"/>
  </r>
  <r>
    <n v="569"/>
    <x v="0"/>
    <s v="Female"/>
    <n v="34"/>
    <n v="6"/>
    <n v="144855.34"/>
    <x v="0"/>
    <n v="0"/>
    <n v="0"/>
    <n v="196555.32"/>
    <n v="0"/>
    <x v="1"/>
    <n v="4"/>
    <s v="GOLD"/>
    <n v="697"/>
  </r>
  <r>
    <n v="640"/>
    <x v="1"/>
    <s v="Male"/>
    <n v="63"/>
    <n v="2"/>
    <n v="68432.45"/>
    <x v="2"/>
    <n v="1"/>
    <n v="1"/>
    <n v="112503.24"/>
    <n v="1"/>
    <x v="0"/>
    <n v="1"/>
    <s v="SILVER"/>
    <n v="384"/>
  </r>
  <r>
    <n v="562"/>
    <x v="1"/>
    <s v="Male"/>
    <n v="45"/>
    <n v="6"/>
    <n v="136855.24"/>
    <x v="0"/>
    <n v="1"/>
    <n v="0"/>
    <n v="46864"/>
    <n v="0"/>
    <x v="1"/>
    <n v="4"/>
    <s v="SILVER"/>
    <n v="942"/>
  </r>
  <r>
    <n v="721"/>
    <x v="1"/>
    <s v="Female"/>
    <n v="55"/>
    <n v="3"/>
    <n v="44020.89"/>
    <x v="0"/>
    <n v="1"/>
    <n v="0"/>
    <n v="65864.399999999994"/>
    <n v="1"/>
    <x v="0"/>
    <n v="3"/>
    <s v="GOLD"/>
    <n v="712"/>
  </r>
  <r>
    <n v="456"/>
    <x v="2"/>
    <s v="Male"/>
    <n v="32"/>
    <n v="9"/>
    <n v="133060.63"/>
    <x v="0"/>
    <n v="1"/>
    <n v="1"/>
    <n v="125167.92"/>
    <n v="0"/>
    <x v="1"/>
    <n v="2"/>
    <s v="DIAMOND"/>
    <n v="655"/>
  </r>
  <r>
    <n v="423"/>
    <x v="1"/>
    <s v="Female"/>
    <n v="36"/>
    <n v="5"/>
    <n v="97665.61"/>
    <x v="0"/>
    <n v="1"/>
    <n v="0"/>
    <n v="118372.55"/>
    <n v="1"/>
    <x v="0"/>
    <n v="2"/>
    <s v="SILVER"/>
    <n v="936"/>
  </r>
  <r>
    <n v="594"/>
    <x v="2"/>
    <s v="Male"/>
    <n v="28"/>
    <n v="5"/>
    <n v="185013.02"/>
    <x v="0"/>
    <n v="1"/>
    <n v="0"/>
    <n v="16481.12"/>
    <n v="0"/>
    <x v="1"/>
    <n v="2"/>
    <s v="GOLD"/>
    <n v="817"/>
  </r>
  <r>
    <n v="716"/>
    <x v="1"/>
    <s v="Female"/>
    <n v="52"/>
    <n v="7"/>
    <n v="65971.61"/>
    <x v="2"/>
    <n v="1"/>
    <n v="0"/>
    <n v="14608"/>
    <n v="1"/>
    <x v="0"/>
    <n v="2"/>
    <s v="PLATINUM"/>
    <n v="450"/>
  </r>
  <r>
    <n v="595"/>
    <x v="2"/>
    <s v="Female"/>
    <n v="41"/>
    <n v="9"/>
    <n v="150463.10999999999"/>
    <x v="2"/>
    <n v="0"/>
    <n v="1"/>
    <n v="81548.38"/>
    <n v="0"/>
    <x v="1"/>
    <n v="3"/>
    <s v="PLATINUM"/>
    <n v="406"/>
  </r>
  <r>
    <n v="661"/>
    <x v="1"/>
    <s v="Female"/>
    <n v="37"/>
    <n v="5"/>
    <n v="136425.18"/>
    <x v="0"/>
    <n v="1"/>
    <n v="0"/>
    <n v="81102.81"/>
    <n v="0"/>
    <x v="1"/>
    <n v="2"/>
    <s v="PLATINUM"/>
    <n v="687"/>
  </r>
  <r>
    <n v="655"/>
    <x v="0"/>
    <s v="Male"/>
    <n v="38"/>
    <n v="3"/>
    <n v="250898.09"/>
    <x v="1"/>
    <n v="0"/>
    <n v="1"/>
    <n v="81054"/>
    <n v="1"/>
    <x v="0"/>
    <n v="1"/>
    <s v="SILVER"/>
    <n v="336"/>
  </r>
  <r>
    <n v="555"/>
    <x v="1"/>
    <s v="Male"/>
    <n v="55"/>
    <n v="4"/>
    <n v="146798.81"/>
    <x v="0"/>
    <n v="1"/>
    <n v="1"/>
    <n v="74149.77"/>
    <n v="0"/>
    <x v="1"/>
    <n v="2"/>
    <s v="DIAMOND"/>
    <n v="537"/>
  </r>
  <r>
    <n v="611"/>
    <x v="2"/>
    <s v="Female"/>
    <n v="40"/>
    <n v="7"/>
    <n v="128486.91"/>
    <x v="2"/>
    <n v="1"/>
    <n v="0"/>
    <n v="10109.469999999999"/>
    <n v="0"/>
    <x v="1"/>
    <n v="5"/>
    <s v="DIAMOND"/>
    <n v="559"/>
  </r>
  <r>
    <n v="531"/>
    <x v="0"/>
    <s v="Male"/>
    <n v="37"/>
    <n v="1"/>
    <n v="143407.29"/>
    <x v="2"/>
    <n v="0"/>
    <n v="1"/>
    <n v="84402.46"/>
    <n v="0"/>
    <x v="1"/>
    <n v="1"/>
    <s v="SILVER"/>
    <n v="556"/>
  </r>
  <r>
    <n v="548"/>
    <x v="1"/>
    <s v="Male"/>
    <n v="57"/>
    <n v="6"/>
    <n v="76165.649999999994"/>
    <x v="0"/>
    <n v="1"/>
    <n v="1"/>
    <n v="133537.53"/>
    <n v="0"/>
    <x v="1"/>
    <n v="2"/>
    <s v="PLATINUM"/>
    <n v="816"/>
  </r>
  <r>
    <n v="755"/>
    <x v="2"/>
    <s v="Female"/>
    <n v="33"/>
    <n v="6"/>
    <n v="90560.3"/>
    <x v="2"/>
    <n v="1"/>
    <n v="1"/>
    <n v="42607.69"/>
    <n v="0"/>
    <x v="1"/>
    <n v="4"/>
    <s v="DIAMOND"/>
    <n v="578"/>
  </r>
  <r>
    <n v="594"/>
    <x v="1"/>
    <s v="Male"/>
    <n v="61"/>
    <n v="3"/>
    <n v="62391.22"/>
    <x v="0"/>
    <n v="1"/>
    <n v="1"/>
    <n v="192434.11"/>
    <n v="0"/>
    <x v="1"/>
    <n v="4"/>
    <s v="SILVER"/>
    <n v="968"/>
  </r>
  <r>
    <n v="637"/>
    <x v="2"/>
    <s v="Female"/>
    <n v="55"/>
    <n v="1"/>
    <n v="123378.2"/>
    <x v="0"/>
    <n v="1"/>
    <n v="0"/>
    <n v="81431.990000000005"/>
    <n v="1"/>
    <x v="0"/>
    <n v="3"/>
    <s v="DIAMOND"/>
    <n v="525"/>
  </r>
  <r>
    <n v="646"/>
    <x v="0"/>
    <s v="Female"/>
    <n v="42"/>
    <n v="3"/>
    <n v="99836.47"/>
    <x v="0"/>
    <n v="0"/>
    <n v="1"/>
    <n v="22909.56"/>
    <n v="0"/>
    <x v="1"/>
    <n v="3"/>
    <s v="GOLD"/>
    <n v="324"/>
  </r>
  <r>
    <n v="593"/>
    <x v="2"/>
    <s v="Male"/>
    <n v="74"/>
    <n v="5"/>
    <n v="161434.35999999999"/>
    <x v="2"/>
    <n v="1"/>
    <n v="1"/>
    <n v="65532.17"/>
    <n v="0"/>
    <x v="1"/>
    <n v="5"/>
    <s v="PLATINUM"/>
    <n v="264"/>
  </r>
  <r>
    <n v="722"/>
    <x v="2"/>
    <s v="Female"/>
    <n v="48"/>
    <n v="10"/>
    <n v="138311.76"/>
    <x v="0"/>
    <n v="1"/>
    <n v="1"/>
    <n v="3472.63"/>
    <n v="1"/>
    <x v="0"/>
    <n v="2"/>
    <s v="DIAMOND"/>
    <n v="310"/>
  </r>
  <r>
    <n v="738"/>
    <x v="2"/>
    <s v="Male"/>
    <n v="35"/>
    <n v="6"/>
    <n v="101744.84"/>
    <x v="0"/>
    <n v="0"/>
    <n v="0"/>
    <n v="85185.44"/>
    <n v="0"/>
    <x v="1"/>
    <n v="3"/>
    <s v="PLATINUM"/>
    <n v="280"/>
  </r>
  <r>
    <n v="404"/>
    <x v="2"/>
    <s v="Female"/>
    <n v="54"/>
    <n v="4"/>
    <n v="125456.07"/>
    <x v="0"/>
    <n v="1"/>
    <n v="0"/>
    <n v="83715.66"/>
    <n v="1"/>
    <x v="0"/>
    <n v="3"/>
    <s v="PLATINUM"/>
    <n v="353"/>
  </r>
  <r>
    <n v="618"/>
    <x v="2"/>
    <s v="Female"/>
    <n v="54"/>
    <n v="4"/>
    <n v="118449.21"/>
    <x v="0"/>
    <n v="1"/>
    <n v="1"/>
    <n v="133573.29"/>
    <n v="1"/>
    <x v="0"/>
    <n v="1"/>
    <s v="SILVER"/>
    <n v="534"/>
  </r>
  <r>
    <n v="765"/>
    <x v="0"/>
    <s v="Female"/>
    <n v="32"/>
    <n v="9"/>
    <n v="178095.55"/>
    <x v="0"/>
    <n v="0"/>
    <n v="0"/>
    <n v="47247.56"/>
    <n v="0"/>
    <x v="1"/>
    <n v="3"/>
    <s v="GOLD"/>
    <n v="656"/>
  </r>
  <r>
    <n v="651"/>
    <x v="2"/>
    <s v="Female"/>
    <n v="25"/>
    <n v="2"/>
    <n v="109175.14"/>
    <x v="2"/>
    <n v="1"/>
    <n v="0"/>
    <n v="114566.47"/>
    <n v="0"/>
    <x v="1"/>
    <n v="1"/>
    <s v="SILVER"/>
    <n v="652"/>
  </r>
  <r>
    <n v="704"/>
    <x v="1"/>
    <s v="Male"/>
    <n v="32"/>
    <n v="7"/>
    <n v="127785.17"/>
    <x v="3"/>
    <n v="0"/>
    <n v="0"/>
    <n v="184464.7"/>
    <n v="1"/>
    <x v="0"/>
    <n v="1"/>
    <s v="PLATINUM"/>
    <n v="981"/>
  </r>
  <r>
    <n v="710"/>
    <x v="2"/>
    <s v="Male"/>
    <n v="34"/>
    <n v="9"/>
    <n v="134260.35999999999"/>
    <x v="2"/>
    <n v="1"/>
    <n v="0"/>
    <n v="147074.67000000001"/>
    <n v="0"/>
    <x v="1"/>
    <n v="5"/>
    <s v="GOLD"/>
    <n v="257"/>
  </r>
  <r>
    <n v="743"/>
    <x v="1"/>
    <s v="Male"/>
    <n v="37"/>
    <n v="8"/>
    <n v="69143.91"/>
    <x v="2"/>
    <n v="0"/>
    <n v="1"/>
    <n v="105780.18"/>
    <n v="0"/>
    <x v="1"/>
    <n v="3"/>
    <s v="PLATINUM"/>
    <n v="785"/>
  </r>
  <r>
    <n v="702"/>
    <x v="1"/>
    <s v="Male"/>
    <n v="34"/>
    <n v="4"/>
    <n v="100054.77"/>
    <x v="0"/>
    <n v="1"/>
    <n v="0"/>
    <n v="109496.45"/>
    <n v="0"/>
    <x v="1"/>
    <n v="3"/>
    <s v="PLATINUM"/>
    <n v="907"/>
  </r>
  <r>
    <n v="614"/>
    <x v="1"/>
    <s v="Male"/>
    <n v="38"/>
    <n v="2"/>
    <n v="116248.88"/>
    <x v="0"/>
    <n v="1"/>
    <n v="0"/>
    <n v="105140.92"/>
    <n v="0"/>
    <x v="1"/>
    <n v="3"/>
    <s v="DIAMOND"/>
    <n v="762"/>
  </r>
  <r>
    <n v="609"/>
    <x v="0"/>
    <s v="Female"/>
    <n v="43"/>
    <n v="6"/>
    <n v="86053.52"/>
    <x v="2"/>
    <n v="1"/>
    <n v="1"/>
    <n v="113276.46"/>
    <n v="1"/>
    <x v="0"/>
    <n v="5"/>
    <s v="PLATINUM"/>
    <n v="529"/>
  </r>
  <r>
    <n v="688"/>
    <x v="1"/>
    <s v="Female"/>
    <n v="32"/>
    <n v="6"/>
    <n v="123157.95"/>
    <x v="0"/>
    <n v="1"/>
    <n v="0"/>
    <n v="172531.23"/>
    <n v="0"/>
    <x v="1"/>
    <n v="3"/>
    <s v="GOLD"/>
    <n v="499"/>
  </r>
  <r>
    <n v="713"/>
    <x v="1"/>
    <s v="Male"/>
    <n v="44"/>
    <n v="1"/>
    <n v="63438.91"/>
    <x v="0"/>
    <n v="1"/>
    <n v="0"/>
    <n v="64375.4"/>
    <n v="0"/>
    <x v="1"/>
    <n v="5"/>
    <s v="GOLD"/>
    <n v="658"/>
  </r>
  <r>
    <n v="736"/>
    <x v="2"/>
    <s v="Male"/>
    <n v="57"/>
    <n v="9"/>
    <n v="95295.39"/>
    <x v="0"/>
    <n v="1"/>
    <n v="0"/>
    <n v="28434.44"/>
    <n v="1"/>
    <x v="0"/>
    <n v="1"/>
    <s v="SILVER"/>
    <n v="888"/>
  </r>
  <r>
    <n v="727"/>
    <x v="1"/>
    <s v="Male"/>
    <n v="18"/>
    <n v="4"/>
    <n v="133550.67000000001"/>
    <x v="0"/>
    <n v="1"/>
    <n v="1"/>
    <n v="46941.41"/>
    <n v="0"/>
    <x v="1"/>
    <n v="4"/>
    <s v="PLATINUM"/>
    <n v="864"/>
  </r>
  <r>
    <n v="850"/>
    <x v="1"/>
    <s v="Female"/>
    <n v="38"/>
    <n v="1"/>
    <n v="106871.81"/>
    <x v="2"/>
    <n v="1"/>
    <n v="0"/>
    <n v="29333.01"/>
    <n v="0"/>
    <x v="1"/>
    <n v="3"/>
    <s v="SILVER"/>
    <n v="527"/>
  </r>
  <r>
    <n v="718"/>
    <x v="0"/>
    <s v="Male"/>
    <n v="45"/>
    <n v="3"/>
    <n v="105266.32"/>
    <x v="2"/>
    <n v="1"/>
    <n v="1"/>
    <n v="193724.51"/>
    <n v="0"/>
    <x v="1"/>
    <n v="5"/>
    <s v="SILVER"/>
    <n v="372"/>
  </r>
  <r>
    <n v="643"/>
    <x v="1"/>
    <s v="Female"/>
    <n v="51"/>
    <n v="2"/>
    <n v="105229.53"/>
    <x v="0"/>
    <n v="1"/>
    <n v="0"/>
    <n v="34967.75"/>
    <n v="1"/>
    <x v="0"/>
    <n v="2"/>
    <s v="SILVER"/>
    <n v="848"/>
  </r>
  <r>
    <n v="653"/>
    <x v="1"/>
    <s v="Male"/>
    <n v="41"/>
    <n v="8"/>
    <n v="102768.42"/>
    <x v="0"/>
    <n v="1"/>
    <n v="0"/>
    <n v="55663.85"/>
    <n v="0"/>
    <x v="1"/>
    <n v="4"/>
    <s v="DIAMOND"/>
    <n v="285"/>
  </r>
  <r>
    <n v="690"/>
    <x v="1"/>
    <s v="Male"/>
    <n v="35"/>
    <n v="6"/>
    <n v="112689.95"/>
    <x v="0"/>
    <n v="1"/>
    <n v="0"/>
    <n v="176962.31"/>
    <n v="0"/>
    <x v="1"/>
    <n v="3"/>
    <s v="SILVER"/>
    <n v="828"/>
  </r>
  <r>
    <n v="819"/>
    <x v="1"/>
    <s v="Male"/>
    <n v="38"/>
    <n v="9"/>
    <n v="122334.26"/>
    <x v="2"/>
    <n v="1"/>
    <n v="1"/>
    <n v="181507.44"/>
    <n v="0"/>
    <x v="1"/>
    <n v="1"/>
    <s v="SILVER"/>
    <n v="586"/>
  </r>
  <r>
    <n v="633"/>
    <x v="0"/>
    <s v="Male"/>
    <n v="33"/>
    <n v="4"/>
    <n v="137847.41"/>
    <x v="2"/>
    <n v="1"/>
    <n v="0"/>
    <n v="98349.13"/>
    <n v="0"/>
    <x v="1"/>
    <n v="1"/>
    <s v="DIAMOND"/>
    <n v="836"/>
  </r>
  <r>
    <n v="850"/>
    <x v="1"/>
    <s v="Male"/>
    <n v="49"/>
    <n v="5"/>
    <n v="122486.47"/>
    <x v="0"/>
    <n v="0"/>
    <n v="1"/>
    <n v="59748.19"/>
    <n v="0"/>
    <x v="1"/>
    <n v="3"/>
    <s v="DIAMOND"/>
    <n v="852"/>
  </r>
  <r>
    <n v="665"/>
    <x v="1"/>
    <s v="Male"/>
    <n v="33"/>
    <n v="2"/>
    <n v="101286.11"/>
    <x v="0"/>
    <n v="1"/>
    <n v="1"/>
    <n v="159840.51"/>
    <n v="0"/>
    <x v="1"/>
    <n v="5"/>
    <s v="PLATINUM"/>
    <n v="770"/>
  </r>
  <r>
    <n v="836"/>
    <x v="0"/>
    <s v="Male"/>
    <n v="57"/>
    <n v="4"/>
    <n v="101247.06"/>
    <x v="0"/>
    <n v="1"/>
    <n v="0"/>
    <n v="37141.620000000003"/>
    <n v="1"/>
    <x v="0"/>
    <n v="4"/>
    <s v="GOLD"/>
    <n v="611"/>
  </r>
  <r>
    <n v="668"/>
    <x v="1"/>
    <s v="Male"/>
    <n v="38"/>
    <n v="10"/>
    <n v="86977.96"/>
    <x v="0"/>
    <n v="0"/>
    <n v="1"/>
    <n v="37094.75"/>
    <n v="0"/>
    <x v="1"/>
    <n v="1"/>
    <s v="DIAMOND"/>
    <n v="628"/>
  </r>
  <r>
    <n v="745"/>
    <x v="1"/>
    <s v="Female"/>
    <n v="55"/>
    <n v="9"/>
    <n v="110123.59"/>
    <x v="0"/>
    <n v="0"/>
    <n v="1"/>
    <n v="51548.14"/>
    <n v="1"/>
    <x v="0"/>
    <n v="5"/>
    <s v="GOLD"/>
    <n v="765"/>
  </r>
  <r>
    <n v="693"/>
    <x v="1"/>
    <s v="Male"/>
    <n v="36"/>
    <n v="8"/>
    <n v="178111.82"/>
    <x v="0"/>
    <n v="0"/>
    <n v="0"/>
    <n v="58719.63"/>
    <n v="1"/>
    <x v="0"/>
    <n v="2"/>
    <s v="SILVER"/>
    <n v="447"/>
  </r>
  <r>
    <n v="606"/>
    <x v="2"/>
    <s v="Male"/>
    <n v="65"/>
    <n v="10"/>
    <n v="126306.64"/>
    <x v="1"/>
    <n v="0"/>
    <n v="0"/>
    <n v="7861.68"/>
    <n v="1"/>
    <x v="0"/>
    <n v="5"/>
    <s v="DIAMOND"/>
    <n v="591"/>
  </r>
  <r>
    <n v="660"/>
    <x v="1"/>
    <s v="Female"/>
    <n v="35"/>
    <n v="6"/>
    <n v="100768.77"/>
    <x v="0"/>
    <n v="1"/>
    <n v="0"/>
    <n v="19199.61"/>
    <n v="0"/>
    <x v="1"/>
    <n v="2"/>
    <s v="DIAMOND"/>
    <n v="659"/>
  </r>
  <r>
    <n v="731"/>
    <x v="1"/>
    <s v="Female"/>
    <n v="40"/>
    <n v="7"/>
    <n v="118991.79"/>
    <x v="0"/>
    <n v="1"/>
    <n v="1"/>
    <n v="156048.64000000001"/>
    <n v="0"/>
    <x v="1"/>
    <n v="2"/>
    <s v="PLATINUM"/>
    <n v="253"/>
  </r>
  <r>
    <n v="683"/>
    <x v="1"/>
    <s v="Male"/>
    <n v="72"/>
    <n v="3"/>
    <n v="140997.26"/>
    <x v="0"/>
    <n v="0"/>
    <n v="1"/>
    <n v="52876.41"/>
    <n v="0"/>
    <x v="1"/>
    <n v="3"/>
    <s v="SILVER"/>
    <n v="580"/>
  </r>
  <r>
    <n v="561"/>
    <x v="2"/>
    <s v="Male"/>
    <n v="32"/>
    <n v="6"/>
    <n v="166824.59"/>
    <x v="0"/>
    <n v="1"/>
    <n v="0"/>
    <n v="139451.98000000001"/>
    <n v="0"/>
    <x v="1"/>
    <n v="5"/>
    <s v="GOLD"/>
    <n v="296"/>
  </r>
  <r>
    <n v="700"/>
    <x v="1"/>
    <s v="Female"/>
    <n v="34"/>
    <n v="2"/>
    <n v="76322.69"/>
    <x v="0"/>
    <n v="1"/>
    <n v="0"/>
    <n v="128136.29"/>
    <n v="0"/>
    <x v="1"/>
    <n v="1"/>
    <s v="DIAMOND"/>
    <n v="479"/>
  </r>
  <r>
    <n v="767"/>
    <x v="0"/>
    <s v="Male"/>
    <n v="77"/>
    <n v="8"/>
    <n v="149083.70000000001"/>
    <x v="0"/>
    <n v="1"/>
    <n v="1"/>
    <n v="190146.83"/>
    <n v="0"/>
    <x v="1"/>
    <n v="5"/>
    <s v="GOLD"/>
    <n v="383"/>
  </r>
  <r>
    <n v="787"/>
    <x v="1"/>
    <s v="Male"/>
    <n v="33"/>
    <n v="1"/>
    <n v="126588.81"/>
    <x v="2"/>
    <n v="0"/>
    <n v="1"/>
    <n v="62163.53"/>
    <n v="0"/>
    <x v="1"/>
    <n v="1"/>
    <s v="GOLD"/>
    <n v="251"/>
  </r>
  <r>
    <n v="705"/>
    <x v="2"/>
    <s v="Female"/>
    <n v="56"/>
    <n v="2"/>
    <n v="143249.67000000001"/>
    <x v="0"/>
    <n v="1"/>
    <n v="0"/>
    <n v="88428.41"/>
    <n v="1"/>
    <x v="0"/>
    <n v="3"/>
    <s v="PLATINUM"/>
    <n v="613"/>
  </r>
  <r>
    <n v="773"/>
    <x v="2"/>
    <s v="Male"/>
    <n v="43"/>
    <n v="8"/>
    <n v="81844.91"/>
    <x v="2"/>
    <n v="1"/>
    <n v="1"/>
    <n v="35908.46"/>
    <n v="0"/>
    <x v="1"/>
    <n v="5"/>
    <s v="PLATINUM"/>
    <n v="368"/>
  </r>
  <r>
    <n v="526"/>
    <x v="2"/>
    <s v="Male"/>
    <n v="58"/>
    <n v="9"/>
    <n v="190298.89"/>
    <x v="2"/>
    <n v="1"/>
    <n v="1"/>
    <n v="191263.76"/>
    <n v="0"/>
    <x v="1"/>
    <n v="1"/>
    <s v="DIAMOND"/>
    <n v="889"/>
  </r>
  <r>
    <n v="661"/>
    <x v="2"/>
    <s v="Male"/>
    <n v="35"/>
    <n v="2"/>
    <n v="117212.18"/>
    <x v="0"/>
    <n v="1"/>
    <n v="1"/>
    <n v="83052.03"/>
    <n v="0"/>
    <x v="1"/>
    <n v="3"/>
    <s v="DIAMOND"/>
    <n v="821"/>
  </r>
  <r>
    <n v="646"/>
    <x v="1"/>
    <s v="Male"/>
    <n v="26"/>
    <n v="4"/>
    <n v="139848.17000000001"/>
    <x v="0"/>
    <n v="1"/>
    <n v="0"/>
    <n v="164696.26999999999"/>
    <n v="0"/>
    <x v="1"/>
    <n v="2"/>
    <s v="DIAMOND"/>
    <n v="915"/>
  </r>
  <r>
    <n v="757"/>
    <x v="2"/>
    <s v="Female"/>
    <n v="34"/>
    <n v="9"/>
    <n v="101861.36"/>
    <x v="2"/>
    <n v="0"/>
    <n v="0"/>
    <n v="187011.96"/>
    <n v="0"/>
    <x v="1"/>
    <n v="5"/>
    <s v="PLATINUM"/>
    <n v="903"/>
  </r>
  <r>
    <n v="699"/>
    <x v="0"/>
    <s v="Male"/>
    <n v="35"/>
    <n v="2"/>
    <n v="167455.66"/>
    <x v="2"/>
    <n v="1"/>
    <n v="1"/>
    <n v="55324.49"/>
    <n v="0"/>
    <x v="1"/>
    <n v="3"/>
    <s v="GOLD"/>
    <n v="936"/>
  </r>
  <r>
    <n v="774"/>
    <x v="0"/>
    <s v="Female"/>
    <n v="43"/>
    <n v="1"/>
    <n v="116360.07"/>
    <x v="0"/>
    <n v="1"/>
    <n v="0"/>
    <n v="17004.14"/>
    <n v="0"/>
    <x v="1"/>
    <n v="5"/>
    <s v="SILVER"/>
    <n v="239"/>
  </r>
  <r>
    <n v="745"/>
    <x v="0"/>
    <s v="Male"/>
    <n v="40"/>
    <n v="3"/>
    <n v="88466.82"/>
    <x v="0"/>
    <n v="0"/>
    <n v="0"/>
    <n v="116331.42"/>
    <n v="0"/>
    <x v="1"/>
    <n v="4"/>
    <s v="SILVER"/>
    <n v="645"/>
  </r>
  <r>
    <n v="634"/>
    <x v="2"/>
    <s v="Female"/>
    <n v="46"/>
    <n v="5"/>
    <n v="123642.36"/>
    <x v="0"/>
    <n v="1"/>
    <n v="1"/>
    <n v="49725.16"/>
    <n v="1"/>
    <x v="0"/>
    <n v="1"/>
    <s v="PLATINUM"/>
    <n v="751"/>
  </r>
  <r>
    <n v="713"/>
    <x v="1"/>
    <s v="Male"/>
    <n v="38"/>
    <n v="9"/>
    <n v="72286.84"/>
    <x v="2"/>
    <n v="1"/>
    <n v="1"/>
    <n v="26136.89"/>
    <n v="0"/>
    <x v="1"/>
    <n v="1"/>
    <s v="SILVER"/>
    <n v="570"/>
  </r>
  <r>
    <n v="739"/>
    <x v="0"/>
    <s v="Male"/>
    <n v="40"/>
    <n v="1"/>
    <n v="109681.61"/>
    <x v="0"/>
    <n v="1"/>
    <n v="1"/>
    <n v="193321.3"/>
    <n v="0"/>
    <x v="1"/>
    <n v="5"/>
    <s v="PLATINUM"/>
    <n v="523"/>
  </r>
  <r>
    <n v="556"/>
    <x v="2"/>
    <s v="Male"/>
    <n v="37"/>
    <n v="9"/>
    <n v="145018.64000000001"/>
    <x v="2"/>
    <n v="1"/>
    <n v="0"/>
    <n v="90928.02"/>
    <n v="1"/>
    <x v="0"/>
    <n v="1"/>
    <s v="SILVER"/>
    <n v="545"/>
  </r>
  <r>
    <n v="708"/>
    <x v="0"/>
    <s v="Female"/>
    <n v="32"/>
    <n v="8"/>
    <n v="187487.63"/>
    <x v="0"/>
    <n v="1"/>
    <n v="1"/>
    <n v="120115.5"/>
    <n v="0"/>
    <x v="1"/>
    <n v="3"/>
    <s v="GOLD"/>
    <n v="681"/>
  </r>
  <r>
    <n v="480"/>
    <x v="1"/>
    <s v="Male"/>
    <n v="35"/>
    <n v="2"/>
    <n v="165692.91"/>
    <x v="0"/>
    <n v="1"/>
    <n v="1"/>
    <n v="197984.58"/>
    <n v="0"/>
    <x v="1"/>
    <n v="5"/>
    <s v="GOLD"/>
    <n v="592"/>
  </r>
  <r>
    <n v="700"/>
    <x v="2"/>
    <s v="Female"/>
    <n v="59"/>
    <n v="5"/>
    <n v="137648.41"/>
    <x v="0"/>
    <n v="1"/>
    <n v="0"/>
    <n v="142977.04999999999"/>
    <n v="1"/>
    <x v="0"/>
    <n v="2"/>
    <s v="PLATINUM"/>
    <n v="839"/>
  </r>
  <r>
    <n v="525"/>
    <x v="0"/>
    <s v="Female"/>
    <n v="47"/>
    <n v="6"/>
    <n v="118560"/>
    <x v="0"/>
    <n v="1"/>
    <n v="0"/>
    <n v="82522.61"/>
    <n v="1"/>
    <x v="0"/>
    <n v="4"/>
    <s v="PLATINUM"/>
    <n v="375"/>
  </r>
  <r>
    <n v="845"/>
    <x v="1"/>
    <s v="Male"/>
    <n v="33"/>
    <n v="8"/>
    <n v="164385.53"/>
    <x v="0"/>
    <n v="1"/>
    <n v="0"/>
    <n v="150664.97"/>
    <n v="0"/>
    <x v="1"/>
    <n v="5"/>
    <s v="GOLD"/>
    <n v="588"/>
  </r>
  <r>
    <n v="613"/>
    <x v="1"/>
    <s v="Male"/>
    <n v="37"/>
    <n v="9"/>
    <n v="108286.5"/>
    <x v="0"/>
    <n v="1"/>
    <n v="1"/>
    <n v="114153.44"/>
    <n v="0"/>
    <x v="1"/>
    <n v="5"/>
    <s v="GOLD"/>
    <n v="656"/>
  </r>
  <r>
    <n v="773"/>
    <x v="2"/>
    <s v="Male"/>
    <n v="47"/>
    <n v="2"/>
    <n v="118079.47"/>
    <x v="3"/>
    <n v="1"/>
    <n v="1"/>
    <n v="143007.49"/>
    <n v="1"/>
    <x v="0"/>
    <n v="4"/>
    <s v="PLATINUM"/>
    <n v="668"/>
  </r>
  <r>
    <n v="614"/>
    <x v="0"/>
    <s v="Male"/>
    <n v="35"/>
    <n v="2"/>
    <n v="127283.78"/>
    <x v="0"/>
    <n v="1"/>
    <n v="1"/>
    <n v="31302.35"/>
    <n v="0"/>
    <x v="1"/>
    <n v="1"/>
    <s v="SILVER"/>
    <n v="668"/>
  </r>
  <r>
    <n v="762"/>
    <x v="1"/>
    <s v="Male"/>
    <n v="29"/>
    <n v="6"/>
    <n v="141389.06"/>
    <x v="0"/>
    <n v="1"/>
    <n v="0"/>
    <n v="54122.89"/>
    <n v="0"/>
    <x v="1"/>
    <n v="2"/>
    <s v="DIAMOND"/>
    <n v="635"/>
  </r>
  <r>
    <n v="701"/>
    <x v="1"/>
    <s v="Male"/>
    <n v="37"/>
    <n v="8"/>
    <n v="130091.5"/>
    <x v="0"/>
    <n v="1"/>
    <n v="1"/>
    <n v="120031.29"/>
    <n v="0"/>
    <x v="1"/>
    <n v="1"/>
    <s v="PLATINUM"/>
    <n v="902"/>
  </r>
  <r>
    <n v="600"/>
    <x v="1"/>
    <s v="Male"/>
    <n v="35"/>
    <n v="4"/>
    <n v="143744.76999999999"/>
    <x v="2"/>
    <n v="1"/>
    <n v="0"/>
    <n v="104076.51"/>
    <n v="0"/>
    <x v="1"/>
    <n v="4"/>
    <s v="GOLD"/>
    <n v="797"/>
  </r>
  <r>
    <n v="850"/>
    <x v="0"/>
    <s v="Male"/>
    <n v="28"/>
    <n v="9"/>
    <n v="97408.03"/>
    <x v="0"/>
    <n v="1"/>
    <n v="1"/>
    <n v="175853.64"/>
    <n v="0"/>
    <x v="1"/>
    <n v="3"/>
    <s v="GOLD"/>
    <n v="962"/>
  </r>
  <r>
    <n v="613"/>
    <x v="0"/>
    <s v="Male"/>
    <n v="30"/>
    <n v="9"/>
    <n v="111927.45"/>
    <x v="0"/>
    <n v="1"/>
    <n v="1"/>
    <n v="175795.87"/>
    <n v="0"/>
    <x v="1"/>
    <n v="1"/>
    <s v="SILVER"/>
    <n v="515"/>
  </r>
  <r>
    <n v="456"/>
    <x v="1"/>
    <s v="Female"/>
    <n v="33"/>
    <n v="1"/>
    <n v="188285.68"/>
    <x v="0"/>
    <n v="0"/>
    <n v="0"/>
    <n v="58363.94"/>
    <n v="0"/>
    <x v="1"/>
    <n v="5"/>
    <s v="PLATINUM"/>
    <n v="516"/>
  </r>
  <r>
    <n v="728"/>
    <x v="1"/>
    <s v="Female"/>
    <n v="46"/>
    <n v="2"/>
    <n v="109705.52"/>
    <x v="0"/>
    <n v="1"/>
    <n v="0"/>
    <n v="20276.87"/>
    <n v="1"/>
    <x v="0"/>
    <n v="5"/>
    <s v="PLATINUM"/>
    <n v="469"/>
  </r>
  <r>
    <n v="673"/>
    <x v="2"/>
    <s v="Female"/>
    <n v="34"/>
    <n v="1"/>
    <n v="127122.79"/>
    <x v="1"/>
    <n v="0"/>
    <n v="1"/>
    <n v="76703.100000000006"/>
    <n v="0"/>
    <x v="1"/>
    <n v="5"/>
    <s v="DIAMOND"/>
    <n v="520"/>
  </r>
  <r>
    <n v="717"/>
    <x v="1"/>
    <s v="Male"/>
    <n v="40"/>
    <n v="0"/>
    <n v="98241.04"/>
    <x v="0"/>
    <n v="1"/>
    <n v="0"/>
    <n v="110887.14"/>
    <n v="0"/>
    <x v="1"/>
    <n v="3"/>
    <s v="GOLD"/>
    <n v="817"/>
  </r>
  <r>
    <n v="741"/>
    <x v="2"/>
    <s v="Female"/>
    <n v="37"/>
    <n v="8"/>
    <n v="170840.08"/>
    <x v="2"/>
    <n v="0"/>
    <n v="0"/>
    <n v="109843.16"/>
    <n v="0"/>
    <x v="1"/>
    <n v="1"/>
    <s v="SILVER"/>
    <n v="947"/>
  </r>
  <r>
    <n v="498"/>
    <x v="2"/>
    <s v="Female"/>
    <n v="41"/>
    <n v="4"/>
    <n v="87541.06"/>
    <x v="2"/>
    <n v="1"/>
    <n v="1"/>
    <n v="12577.21"/>
    <n v="1"/>
    <x v="0"/>
    <n v="3"/>
    <s v="GOLD"/>
    <n v="326"/>
  </r>
  <r>
    <n v="850"/>
    <x v="1"/>
    <s v="Female"/>
    <n v="26"/>
    <n v="4"/>
    <n v="62610.96"/>
    <x v="2"/>
    <n v="0"/>
    <n v="1"/>
    <n v="179365.1"/>
    <n v="0"/>
    <x v="1"/>
    <n v="3"/>
    <s v="DIAMOND"/>
    <n v="604"/>
  </r>
  <r>
    <n v="686"/>
    <x v="1"/>
    <s v="Female"/>
    <n v="47"/>
    <n v="5"/>
    <n v="113328.93"/>
    <x v="0"/>
    <n v="1"/>
    <n v="0"/>
    <n v="124170.9"/>
    <n v="0"/>
    <x v="1"/>
    <n v="4"/>
    <s v="PLATINUM"/>
    <n v="666"/>
  </r>
  <r>
    <n v="666"/>
    <x v="0"/>
    <s v="Male"/>
    <n v="35"/>
    <n v="2"/>
    <n v="104832.49"/>
    <x v="0"/>
    <n v="1"/>
    <n v="0"/>
    <n v="175015.12"/>
    <n v="0"/>
    <x v="1"/>
    <n v="4"/>
    <s v="DIAMOND"/>
    <n v="411"/>
  </r>
  <r>
    <n v="733"/>
    <x v="0"/>
    <s v="Female"/>
    <n v="31"/>
    <n v="9"/>
    <n v="102289.85"/>
    <x v="0"/>
    <n v="1"/>
    <n v="1"/>
    <n v="115441.66"/>
    <n v="0"/>
    <x v="1"/>
    <n v="2"/>
    <s v="PLATINUM"/>
    <n v="239"/>
  </r>
  <r>
    <n v="631"/>
    <x v="2"/>
    <s v="Female"/>
    <n v="34"/>
    <n v="6"/>
    <n v="125227.82"/>
    <x v="2"/>
    <n v="0"/>
    <n v="1"/>
    <n v="128247.03"/>
    <n v="0"/>
    <x v="1"/>
    <n v="2"/>
    <s v="PLATINUM"/>
    <n v="305"/>
  </r>
  <r>
    <n v="714"/>
    <x v="2"/>
    <s v="Female"/>
    <n v="49"/>
    <n v="5"/>
    <n v="140510.89000000001"/>
    <x v="0"/>
    <n v="1"/>
    <n v="0"/>
    <n v="141914.94"/>
    <n v="0"/>
    <x v="1"/>
    <n v="1"/>
    <s v="DIAMOND"/>
    <n v="455"/>
  </r>
  <r>
    <n v="767"/>
    <x v="2"/>
    <s v="Female"/>
    <n v="35"/>
    <n v="6"/>
    <n v="132253.22"/>
    <x v="0"/>
    <n v="1"/>
    <n v="0"/>
    <n v="115566.57"/>
    <n v="1"/>
    <x v="0"/>
    <n v="4"/>
    <s v="SILVER"/>
    <n v="704"/>
  </r>
  <r>
    <n v="711"/>
    <x v="2"/>
    <s v="Male"/>
    <n v="43"/>
    <n v="2"/>
    <n v="39043.29"/>
    <x v="2"/>
    <n v="1"/>
    <n v="1"/>
    <n v="175423.69"/>
    <n v="0"/>
    <x v="1"/>
    <n v="2"/>
    <s v="DIAMOND"/>
    <n v="258"/>
  </r>
  <r>
    <n v="631"/>
    <x v="0"/>
    <s v="Male"/>
    <n v="55"/>
    <n v="9"/>
    <n v="99685.06"/>
    <x v="0"/>
    <n v="1"/>
    <n v="0"/>
    <n v="114474.98"/>
    <n v="0"/>
    <x v="1"/>
    <n v="1"/>
    <s v="DIAMOND"/>
    <n v="932"/>
  </r>
  <r>
    <n v="701"/>
    <x v="2"/>
    <s v="Male"/>
    <n v="38"/>
    <n v="3"/>
    <n v="125385.49"/>
    <x v="2"/>
    <n v="0"/>
    <n v="1"/>
    <n v="52044.66"/>
    <n v="0"/>
    <x v="1"/>
    <n v="2"/>
    <s v="DIAMOND"/>
    <n v="805"/>
  </r>
  <r>
    <n v="790"/>
    <x v="0"/>
    <s v="Male"/>
    <n v="46"/>
    <n v="2"/>
    <n v="131365.37"/>
    <x v="2"/>
    <n v="1"/>
    <n v="1"/>
    <n v="180290.68"/>
    <n v="0"/>
    <x v="1"/>
    <n v="5"/>
    <s v="GOLD"/>
    <n v="242"/>
  </r>
  <r>
    <n v="633"/>
    <x v="0"/>
    <s v="Male"/>
    <n v="58"/>
    <n v="6"/>
    <n v="98308.51"/>
    <x v="0"/>
    <n v="1"/>
    <n v="1"/>
    <n v="132034.13"/>
    <n v="0"/>
    <x v="1"/>
    <n v="3"/>
    <s v="DIAMOND"/>
    <n v="808"/>
  </r>
  <r>
    <n v="757"/>
    <x v="0"/>
    <s v="Male"/>
    <n v="44"/>
    <n v="5"/>
    <n v="140856.16"/>
    <x v="2"/>
    <n v="1"/>
    <n v="0"/>
    <n v="158735.1"/>
    <n v="0"/>
    <x v="1"/>
    <n v="5"/>
    <s v="DIAMOND"/>
    <n v="293"/>
  </r>
  <r>
    <n v="746"/>
    <x v="1"/>
    <s v="Male"/>
    <n v="35"/>
    <n v="2"/>
    <n v="172274.01"/>
    <x v="0"/>
    <n v="1"/>
    <n v="0"/>
    <n v="22374.97"/>
    <n v="0"/>
    <x v="1"/>
    <n v="3"/>
    <s v="PLATINUM"/>
    <n v="950"/>
  </r>
  <r>
    <n v="565"/>
    <x v="0"/>
    <s v="Male"/>
    <n v="38"/>
    <n v="0"/>
    <n v="122447.76"/>
    <x v="0"/>
    <n v="0"/>
    <n v="0"/>
    <n v="67339.34"/>
    <n v="0"/>
    <x v="1"/>
    <n v="4"/>
    <s v="PLATINUM"/>
    <n v="652"/>
  </r>
  <r>
    <n v="648"/>
    <x v="0"/>
    <s v="Female"/>
    <n v="56"/>
    <n v="6"/>
    <n v="157559.59"/>
    <x v="2"/>
    <n v="1"/>
    <n v="0"/>
    <n v="140991.23000000001"/>
    <n v="1"/>
    <x v="0"/>
    <n v="4"/>
    <s v="SILVER"/>
    <n v="320"/>
  </r>
  <r>
    <n v="632"/>
    <x v="2"/>
    <s v="Male"/>
    <n v="41"/>
    <n v="3"/>
    <n v="126550.7"/>
    <x v="0"/>
    <n v="0"/>
    <n v="0"/>
    <n v="177644.52"/>
    <n v="1"/>
    <x v="0"/>
    <n v="3"/>
    <s v="PLATINUM"/>
    <n v="324"/>
  </r>
  <r>
    <n v="622"/>
    <x v="1"/>
    <s v="Female"/>
    <n v="30"/>
    <n v="2"/>
    <n v="158584.82"/>
    <x v="1"/>
    <n v="1"/>
    <n v="0"/>
    <n v="142342.54999999999"/>
    <n v="1"/>
    <x v="0"/>
    <n v="2"/>
    <s v="DIAMOND"/>
    <n v="981"/>
  </r>
  <r>
    <n v="835"/>
    <x v="1"/>
    <s v="Male"/>
    <n v="28"/>
    <n v="2"/>
    <n v="163569.60999999999"/>
    <x v="2"/>
    <n v="1"/>
    <n v="1"/>
    <n v="154559.28"/>
    <n v="0"/>
    <x v="1"/>
    <n v="5"/>
    <s v="PLATINUM"/>
    <n v="560"/>
  </r>
  <r>
    <n v="785"/>
    <x v="2"/>
    <s v="Female"/>
    <n v="33"/>
    <n v="6"/>
    <n v="127211.45"/>
    <x v="0"/>
    <n v="0"/>
    <n v="0"/>
    <n v="191961.83"/>
    <n v="0"/>
    <x v="1"/>
    <n v="3"/>
    <s v="SILVER"/>
    <n v="457"/>
  </r>
  <r>
    <n v="681"/>
    <x v="2"/>
    <s v="Male"/>
    <n v="42"/>
    <n v="3"/>
    <n v="118199.97"/>
    <x v="2"/>
    <n v="1"/>
    <n v="0"/>
    <n v="9452.8799999999992"/>
    <n v="1"/>
    <x v="0"/>
    <n v="2"/>
    <s v="PLATINUM"/>
    <n v="219"/>
  </r>
  <r>
    <n v="621"/>
    <x v="2"/>
    <s v="Female"/>
    <n v="30"/>
    <n v="2"/>
    <n v="101014.08"/>
    <x v="2"/>
    <n v="1"/>
    <n v="1"/>
    <n v="165257.31"/>
    <n v="0"/>
    <x v="1"/>
    <n v="3"/>
    <s v="SILVER"/>
    <n v="730"/>
  </r>
  <r>
    <n v="756"/>
    <x v="0"/>
    <s v="Male"/>
    <n v="38"/>
    <n v="6"/>
    <n v="119208.85"/>
    <x v="0"/>
    <n v="1"/>
    <n v="0"/>
    <n v="169763.89"/>
    <n v="1"/>
    <x v="0"/>
    <n v="1"/>
    <s v="DIAMOND"/>
    <n v="257"/>
  </r>
  <r>
    <n v="625"/>
    <x v="1"/>
    <s v="Female"/>
    <n v="58"/>
    <n v="10"/>
    <n v="53772.73"/>
    <x v="0"/>
    <n v="1"/>
    <n v="1"/>
    <n v="192072.1"/>
    <n v="1"/>
    <x v="0"/>
    <n v="5"/>
    <s v="SILVER"/>
    <n v="428"/>
  </r>
  <r>
    <n v="595"/>
    <x v="2"/>
    <s v="Female"/>
    <n v="41"/>
    <n v="2"/>
    <n v="138878.81"/>
    <x v="0"/>
    <n v="0"/>
    <n v="1"/>
    <n v="112269.67"/>
    <n v="0"/>
    <x v="1"/>
    <n v="5"/>
    <s v="SILVER"/>
    <n v="530"/>
  </r>
  <r>
    <n v="539"/>
    <x v="0"/>
    <s v="Female"/>
    <n v="37"/>
    <n v="1"/>
    <n v="130922.81"/>
    <x v="2"/>
    <n v="0"/>
    <n v="0"/>
    <n v="2186.83"/>
    <n v="0"/>
    <x v="1"/>
    <n v="1"/>
    <s v="PLATINUM"/>
    <n v="319"/>
  </r>
  <r>
    <n v="677"/>
    <x v="0"/>
    <s v="Female"/>
    <n v="25"/>
    <n v="8"/>
    <n v="130866.19"/>
    <x v="0"/>
    <n v="1"/>
    <n v="0"/>
    <n v="42410.21"/>
    <n v="0"/>
    <x v="1"/>
    <n v="5"/>
    <s v="DIAMOND"/>
    <n v="236"/>
  </r>
  <r>
    <n v="733"/>
    <x v="2"/>
    <s v="Female"/>
    <n v="33"/>
    <n v="7"/>
    <n v="187257.94"/>
    <x v="0"/>
    <n v="0"/>
    <n v="1"/>
    <n v="190430.81"/>
    <n v="0"/>
    <x v="1"/>
    <n v="2"/>
    <s v="DIAMOND"/>
    <n v="356"/>
  </r>
  <r>
    <n v="679"/>
    <x v="1"/>
    <s v="Male"/>
    <n v="36"/>
    <n v="6"/>
    <n v="147733.64000000001"/>
    <x v="0"/>
    <n v="0"/>
    <n v="1"/>
    <n v="172501.38"/>
    <n v="0"/>
    <x v="1"/>
    <n v="5"/>
    <s v="PLATINUM"/>
    <n v="982"/>
  </r>
  <r>
    <n v="696"/>
    <x v="1"/>
    <s v="Male"/>
    <n v="33"/>
    <n v="2"/>
    <n v="163139.26999999999"/>
    <x v="0"/>
    <n v="1"/>
    <n v="1"/>
    <n v="7035.36"/>
    <n v="0"/>
    <x v="1"/>
    <n v="1"/>
    <s v="DIAMOND"/>
    <n v="514"/>
  </r>
  <r>
    <n v="466"/>
    <x v="1"/>
    <s v="Female"/>
    <n v="36"/>
    <n v="5"/>
    <n v="119540.15"/>
    <x v="0"/>
    <n v="0"/>
    <n v="1"/>
    <n v="80603.990000000005"/>
    <n v="0"/>
    <x v="1"/>
    <n v="1"/>
    <s v="PLATINUM"/>
    <n v="513"/>
  </r>
  <r>
    <n v="686"/>
    <x v="1"/>
    <s v="Female"/>
    <n v="41"/>
    <n v="4"/>
    <n v="129553.76"/>
    <x v="2"/>
    <n v="1"/>
    <n v="0"/>
    <n v="187599.8"/>
    <n v="0"/>
    <x v="1"/>
    <n v="4"/>
    <s v="DIAMOND"/>
    <n v="223"/>
  </r>
  <r>
    <n v="763"/>
    <x v="2"/>
    <s v="Female"/>
    <n v="61"/>
    <n v="1"/>
    <n v="66101.89"/>
    <x v="0"/>
    <n v="1"/>
    <n v="1"/>
    <n v="143981.26999999999"/>
    <n v="0"/>
    <x v="1"/>
    <n v="2"/>
    <s v="PLATINUM"/>
    <n v="366"/>
  </r>
  <r>
    <n v="572"/>
    <x v="1"/>
    <s v="Male"/>
    <n v="43"/>
    <n v="2"/>
    <n v="140431.98000000001"/>
    <x v="0"/>
    <n v="1"/>
    <n v="0"/>
    <n v="26450.57"/>
    <n v="1"/>
    <x v="0"/>
    <n v="4"/>
    <s v="DIAMOND"/>
    <n v="474"/>
  </r>
  <r>
    <n v="617"/>
    <x v="2"/>
    <s v="Female"/>
    <n v="37"/>
    <n v="4"/>
    <n v="116471.43"/>
    <x v="2"/>
    <n v="1"/>
    <n v="0"/>
    <n v="175324.74"/>
    <n v="1"/>
    <x v="0"/>
    <n v="3"/>
    <s v="SILVER"/>
    <n v="984"/>
  </r>
  <r>
    <n v="659"/>
    <x v="1"/>
    <s v="Female"/>
    <n v="56"/>
    <n v="9"/>
    <n v="123785.24"/>
    <x v="0"/>
    <n v="1"/>
    <n v="0"/>
    <n v="99504.03"/>
    <n v="1"/>
    <x v="0"/>
    <n v="4"/>
    <s v="GOLD"/>
    <n v="928"/>
  </r>
  <r>
    <n v="538"/>
    <x v="1"/>
    <s v="Female"/>
    <n v="38"/>
    <n v="8"/>
    <n v="88758.95"/>
    <x v="2"/>
    <n v="0"/>
    <n v="0"/>
    <n v="28226.15"/>
    <n v="1"/>
    <x v="0"/>
    <n v="1"/>
    <s v="DIAMOND"/>
    <n v="911"/>
  </r>
  <r>
    <n v="665"/>
    <x v="2"/>
    <s v="Male"/>
    <n v="25"/>
    <n v="5"/>
    <n v="153611.82999999999"/>
    <x v="2"/>
    <n v="1"/>
    <n v="0"/>
    <n v="35321.65"/>
    <n v="0"/>
    <x v="1"/>
    <n v="1"/>
    <s v="SILVER"/>
    <n v="862"/>
  </r>
  <r>
    <n v="491"/>
    <x v="2"/>
    <s v="Female"/>
    <n v="57"/>
    <n v="4"/>
    <n v="112044.72"/>
    <x v="0"/>
    <n v="1"/>
    <n v="1"/>
    <n v="41229.730000000003"/>
    <n v="1"/>
    <x v="0"/>
    <n v="2"/>
    <s v="DIAMOND"/>
    <n v="562"/>
  </r>
  <r>
    <n v="726"/>
    <x v="0"/>
    <s v="Female"/>
    <n v="27"/>
    <n v="7"/>
    <n v="123826.07"/>
    <x v="0"/>
    <n v="0"/>
    <n v="1"/>
    <n v="78970.58"/>
    <n v="0"/>
    <x v="1"/>
    <n v="2"/>
    <s v="GOLD"/>
    <n v="535"/>
  </r>
  <r>
    <n v="580"/>
    <x v="1"/>
    <s v="Female"/>
    <n v="65"/>
    <n v="9"/>
    <n v="106804.26"/>
    <x v="1"/>
    <n v="1"/>
    <n v="0"/>
    <n v="107890.69"/>
    <n v="1"/>
    <x v="0"/>
    <n v="3"/>
    <s v="GOLD"/>
    <n v="950"/>
  </r>
  <r>
    <n v="542"/>
    <x v="1"/>
    <s v="Female"/>
    <n v="59"/>
    <n v="2"/>
    <n v="68892.77"/>
    <x v="2"/>
    <n v="1"/>
    <n v="0"/>
    <n v="7905.06"/>
    <n v="1"/>
    <x v="0"/>
    <n v="5"/>
    <s v="DIAMOND"/>
    <n v="442"/>
  </r>
  <r>
    <n v="473"/>
    <x v="1"/>
    <s v="Female"/>
    <n v="33"/>
    <n v="5"/>
    <n v="125827.43"/>
    <x v="0"/>
    <n v="0"/>
    <n v="1"/>
    <n v="145698.73000000001"/>
    <n v="0"/>
    <x v="1"/>
    <n v="5"/>
    <s v="PLATINUM"/>
    <n v="299"/>
  </r>
  <r>
    <n v="848"/>
    <x v="2"/>
    <s v="Female"/>
    <n v="40"/>
    <n v="5"/>
    <n v="148495.64000000001"/>
    <x v="0"/>
    <n v="0"/>
    <n v="0"/>
    <n v="158853.98000000001"/>
    <n v="0"/>
    <x v="1"/>
    <n v="3"/>
    <s v="SILVER"/>
    <n v="616"/>
  </r>
  <r>
    <n v="572"/>
    <x v="1"/>
    <s v="Male"/>
    <n v="37"/>
    <n v="1"/>
    <n v="133043.66"/>
    <x v="0"/>
    <n v="0"/>
    <n v="0"/>
    <n v="111243.09"/>
    <n v="0"/>
    <x v="1"/>
    <n v="4"/>
    <s v="GOLD"/>
    <n v="444"/>
  </r>
  <r>
    <n v="702"/>
    <x v="1"/>
    <s v="Male"/>
    <n v="45"/>
    <n v="9"/>
    <n v="74989.58"/>
    <x v="0"/>
    <n v="1"/>
    <n v="1"/>
    <n v="171014.69"/>
    <n v="0"/>
    <x v="1"/>
    <n v="3"/>
    <s v="SILVER"/>
    <n v="811"/>
  </r>
  <r>
    <n v="664"/>
    <x v="2"/>
    <s v="Male"/>
    <n v="39"/>
    <n v="7"/>
    <n v="60263.23"/>
    <x v="0"/>
    <n v="1"/>
    <n v="0"/>
    <n v="170835.32"/>
    <n v="0"/>
    <x v="1"/>
    <n v="5"/>
    <s v="SILVER"/>
    <n v="466"/>
  </r>
  <r>
    <n v="630"/>
    <x v="2"/>
    <s v="Male"/>
    <n v="50"/>
    <n v="3"/>
    <n v="129370.91"/>
    <x v="3"/>
    <n v="1"/>
    <n v="1"/>
    <n v="47775.34"/>
    <n v="1"/>
    <x v="0"/>
    <n v="1"/>
    <s v="GOLD"/>
    <n v="712"/>
  </r>
  <r>
    <n v="618"/>
    <x v="2"/>
    <s v="Male"/>
    <n v="44"/>
    <n v="5"/>
    <n v="157955.82999999999"/>
    <x v="2"/>
    <n v="0"/>
    <n v="0"/>
    <n v="139297.71"/>
    <n v="0"/>
    <x v="1"/>
    <n v="5"/>
    <s v="GOLD"/>
    <n v="668"/>
  </r>
  <r>
    <n v="619"/>
    <x v="1"/>
    <s v="Female"/>
    <n v="30"/>
    <n v="7"/>
    <n v="70729.17"/>
    <x v="0"/>
    <n v="1"/>
    <n v="1"/>
    <n v="160948.87"/>
    <n v="0"/>
    <x v="1"/>
    <n v="1"/>
    <s v="DIAMOND"/>
    <n v="962"/>
  </r>
  <r>
    <n v="598"/>
    <x v="0"/>
    <s v="Male"/>
    <n v="27"/>
    <n v="8"/>
    <n v="90721.52"/>
    <x v="2"/>
    <n v="1"/>
    <n v="0"/>
    <n v="109296.18"/>
    <n v="0"/>
    <x v="1"/>
    <n v="1"/>
    <s v="GOLD"/>
    <n v="698"/>
  </r>
  <r>
    <n v="689"/>
    <x v="0"/>
    <s v="Female"/>
    <n v="45"/>
    <n v="0"/>
    <n v="57784.22"/>
    <x v="0"/>
    <n v="1"/>
    <n v="0"/>
    <n v="197804"/>
    <n v="1"/>
    <x v="0"/>
    <n v="3"/>
    <s v="SILVER"/>
    <n v="709"/>
  </r>
  <r>
    <n v="591"/>
    <x v="1"/>
    <s v="Male"/>
    <n v="33"/>
    <n v="9"/>
    <n v="131765.72"/>
    <x v="0"/>
    <n v="1"/>
    <n v="0"/>
    <n v="118782.06"/>
    <n v="0"/>
    <x v="1"/>
    <n v="5"/>
    <s v="GOLD"/>
    <n v="597"/>
  </r>
  <r>
    <n v="749"/>
    <x v="2"/>
    <s v="Male"/>
    <n v="47"/>
    <n v="9"/>
    <n v="110022.74"/>
    <x v="0"/>
    <n v="0"/>
    <n v="1"/>
    <n v="135655.29"/>
    <n v="1"/>
    <x v="0"/>
    <n v="3"/>
    <s v="GOLD"/>
    <n v="634"/>
  </r>
  <r>
    <n v="709"/>
    <x v="1"/>
    <s v="Female"/>
    <n v="40"/>
    <n v="9"/>
    <n v="131569.63"/>
    <x v="0"/>
    <n v="1"/>
    <n v="1"/>
    <n v="103970.58"/>
    <n v="0"/>
    <x v="1"/>
    <n v="1"/>
    <s v="DIAMOND"/>
    <n v="295"/>
  </r>
  <r>
    <n v="607"/>
    <x v="2"/>
    <s v="Male"/>
    <n v="61"/>
    <n v="2"/>
    <n v="164523.5"/>
    <x v="2"/>
    <n v="1"/>
    <n v="1"/>
    <n v="35786.76"/>
    <n v="0"/>
    <x v="1"/>
    <n v="1"/>
    <s v="DIAMOND"/>
    <n v="702"/>
  </r>
  <r>
    <n v="650"/>
    <x v="2"/>
    <s v="Female"/>
    <n v="25"/>
    <n v="2"/>
    <n v="114330.95"/>
    <x v="0"/>
    <n v="1"/>
    <n v="1"/>
    <n v="25325.07"/>
    <n v="0"/>
    <x v="1"/>
    <n v="1"/>
    <s v="DIAMOND"/>
    <n v="876"/>
  </r>
  <r>
    <n v="651"/>
    <x v="0"/>
    <s v="Female"/>
    <n v="45"/>
    <n v="10"/>
    <n v="135923.16"/>
    <x v="0"/>
    <n v="1"/>
    <n v="0"/>
    <n v="18732.84"/>
    <n v="0"/>
    <x v="1"/>
    <n v="3"/>
    <s v="GOLD"/>
    <n v="500"/>
  </r>
  <r>
    <n v="714"/>
    <x v="0"/>
    <s v="Male"/>
    <n v="45"/>
    <n v="0"/>
    <n v="124693.48"/>
    <x v="0"/>
    <n v="0"/>
    <n v="1"/>
    <n v="187194.15"/>
    <n v="0"/>
    <x v="1"/>
    <n v="2"/>
    <s v="PLATINUM"/>
    <n v="952"/>
  </r>
  <r>
    <n v="759"/>
    <x v="0"/>
    <s v="Female"/>
    <n v="35"/>
    <n v="7"/>
    <n v="147936.42000000001"/>
    <x v="0"/>
    <n v="1"/>
    <n v="1"/>
    <n v="106785.7"/>
    <n v="0"/>
    <x v="1"/>
    <n v="4"/>
    <s v="SILVER"/>
    <n v="312"/>
  </r>
  <r>
    <n v="697"/>
    <x v="1"/>
    <s v="Female"/>
    <n v="34"/>
    <n v="2"/>
    <n v="126558.92"/>
    <x v="0"/>
    <n v="1"/>
    <n v="0"/>
    <n v="73334.429999999993"/>
    <n v="0"/>
    <x v="1"/>
    <n v="5"/>
    <s v="PLATINUM"/>
    <n v="809"/>
  </r>
  <r>
    <n v="610"/>
    <x v="2"/>
    <s v="Male"/>
    <n v="57"/>
    <n v="6"/>
    <n v="106938.11"/>
    <x v="2"/>
    <n v="0"/>
    <n v="1"/>
    <n v="186612.47"/>
    <n v="0"/>
    <x v="1"/>
    <n v="4"/>
    <s v="DIAMOND"/>
    <n v="913"/>
  </r>
  <r>
    <n v="488"/>
    <x v="2"/>
    <s v="Female"/>
    <n v="33"/>
    <n v="4"/>
    <n v="140002.35"/>
    <x v="0"/>
    <n v="1"/>
    <n v="0"/>
    <n v="123613.81"/>
    <n v="0"/>
    <x v="1"/>
    <n v="1"/>
    <s v="GOLD"/>
    <n v="935"/>
  </r>
  <r>
    <n v="599"/>
    <x v="2"/>
    <s v="Male"/>
    <n v="46"/>
    <n v="9"/>
    <n v="123444.72"/>
    <x v="0"/>
    <n v="1"/>
    <n v="1"/>
    <n v="31368.080000000002"/>
    <n v="1"/>
    <x v="0"/>
    <n v="3"/>
    <s v="DIAMOND"/>
    <n v="726"/>
  </r>
  <r>
    <n v="781"/>
    <x v="1"/>
    <s v="Male"/>
    <n v="32"/>
    <n v="6"/>
    <n v="147107.91"/>
    <x v="0"/>
    <n v="1"/>
    <n v="1"/>
    <n v="40066.949999999997"/>
    <n v="0"/>
    <x v="1"/>
    <n v="1"/>
    <s v="PLATINUM"/>
    <n v="740"/>
  </r>
  <r>
    <n v="645"/>
    <x v="1"/>
    <s v="Male"/>
    <n v="19"/>
    <n v="9"/>
    <n v="128514.84"/>
    <x v="0"/>
    <n v="0"/>
    <n v="0"/>
    <n v="175969.19"/>
    <n v="0"/>
    <x v="1"/>
    <n v="5"/>
    <s v="GOLD"/>
    <n v="796"/>
  </r>
  <r>
    <n v="597"/>
    <x v="2"/>
    <s v="Female"/>
    <n v="40"/>
    <n v="9"/>
    <n v="106756.01"/>
    <x v="2"/>
    <n v="1"/>
    <n v="0"/>
    <n v="151167.94"/>
    <n v="0"/>
    <x v="1"/>
    <n v="3"/>
    <s v="PLATINUM"/>
    <n v="701"/>
  </r>
  <r>
    <n v="649"/>
    <x v="2"/>
    <s v="Female"/>
    <n v="50"/>
    <n v="5"/>
    <n v="155393.32"/>
    <x v="0"/>
    <n v="1"/>
    <n v="1"/>
    <n v="87351.42"/>
    <n v="1"/>
    <x v="0"/>
    <n v="5"/>
    <s v="DIAMOND"/>
    <n v="312"/>
  </r>
  <r>
    <n v="630"/>
    <x v="1"/>
    <s v="Female"/>
    <n v="36"/>
    <n v="2"/>
    <n v="110414.48"/>
    <x v="0"/>
    <n v="1"/>
    <n v="1"/>
    <n v="48984.95"/>
    <n v="0"/>
    <x v="1"/>
    <n v="3"/>
    <s v="SILVER"/>
    <n v="882"/>
  </r>
  <r>
    <n v="636"/>
    <x v="2"/>
    <s v="Female"/>
    <n v="37"/>
    <n v="9"/>
    <n v="157098.51999999999"/>
    <x v="0"/>
    <n v="1"/>
    <n v="1"/>
    <n v="153535.26999999999"/>
    <n v="0"/>
    <x v="1"/>
    <n v="3"/>
    <s v="SILVER"/>
    <n v="638"/>
  </r>
  <r>
    <n v="593"/>
    <x v="2"/>
    <s v="Female"/>
    <n v="38"/>
    <n v="5"/>
    <n v="85626.6"/>
    <x v="0"/>
    <n v="1"/>
    <n v="1"/>
    <n v="125079.65"/>
    <n v="0"/>
    <x v="1"/>
    <n v="2"/>
    <s v="GOLD"/>
    <n v="891"/>
  </r>
  <r>
    <n v="545"/>
    <x v="2"/>
    <s v="Male"/>
    <n v="45"/>
    <n v="6"/>
    <n v="93796.42"/>
    <x v="2"/>
    <n v="1"/>
    <n v="1"/>
    <n v="162321.26"/>
    <n v="0"/>
    <x v="1"/>
    <n v="3"/>
    <s v="GOLD"/>
    <n v="577"/>
  </r>
  <r>
    <n v="583"/>
    <x v="1"/>
    <s v="Male"/>
    <n v="51"/>
    <n v="6"/>
    <n v="125268.03"/>
    <x v="2"/>
    <n v="1"/>
    <n v="0"/>
    <n v="165082.25"/>
    <n v="0"/>
    <x v="1"/>
    <n v="4"/>
    <s v="PLATINUM"/>
    <n v="837"/>
  </r>
  <r>
    <n v="681"/>
    <x v="1"/>
    <s v="Female"/>
    <n v="29"/>
    <n v="2"/>
    <n v="148143.84"/>
    <x v="0"/>
    <n v="1"/>
    <n v="1"/>
    <n v="52021.39"/>
    <n v="0"/>
    <x v="1"/>
    <n v="5"/>
    <s v="SILVER"/>
    <n v="394"/>
  </r>
  <r>
    <n v="762"/>
    <x v="0"/>
    <s v="Male"/>
    <n v="29"/>
    <n v="10"/>
    <n v="115545.33"/>
    <x v="2"/>
    <n v="1"/>
    <n v="0"/>
    <n v="148256.43"/>
    <n v="0"/>
    <x v="1"/>
    <n v="3"/>
    <s v="PLATINUM"/>
    <n v="931"/>
  </r>
  <r>
    <n v="644"/>
    <x v="1"/>
    <s v="Male"/>
    <n v="30"/>
    <n v="5"/>
    <n v="44928.88"/>
    <x v="0"/>
    <n v="1"/>
    <n v="1"/>
    <n v="10771.46"/>
    <n v="0"/>
    <x v="1"/>
    <n v="4"/>
    <s v="PLATINUM"/>
    <n v="528"/>
  </r>
  <r>
    <n v="850"/>
    <x v="1"/>
    <s v="Male"/>
    <n v="35"/>
    <n v="3"/>
    <n v="162442.35"/>
    <x v="0"/>
    <n v="1"/>
    <n v="0"/>
    <n v="183566.78"/>
    <n v="0"/>
    <x v="1"/>
    <n v="3"/>
    <s v="GOLD"/>
    <n v="801"/>
  </r>
  <r>
    <n v="508"/>
    <x v="2"/>
    <s v="Male"/>
    <n v="28"/>
    <n v="0"/>
    <n v="96213.82"/>
    <x v="2"/>
    <n v="1"/>
    <n v="0"/>
    <n v="147913.56"/>
    <n v="0"/>
    <x v="1"/>
    <n v="2"/>
    <s v="PLATINUM"/>
    <n v="371"/>
  </r>
  <r>
    <n v="439"/>
    <x v="1"/>
    <s v="Female"/>
    <n v="29"/>
    <n v="6"/>
    <n v="156569.43"/>
    <x v="0"/>
    <n v="1"/>
    <n v="0"/>
    <n v="180598.66"/>
    <n v="0"/>
    <x v="1"/>
    <n v="2"/>
    <s v="GOLD"/>
    <n v="939"/>
  </r>
  <r>
    <n v="724"/>
    <x v="2"/>
    <s v="Female"/>
    <n v="48"/>
    <n v="6"/>
    <n v="110463.25"/>
    <x v="2"/>
    <n v="1"/>
    <n v="1"/>
    <n v="80552.11"/>
    <n v="1"/>
    <x v="0"/>
    <n v="1"/>
    <s v="PLATINUM"/>
    <n v="356"/>
  </r>
  <r>
    <n v="640"/>
    <x v="1"/>
    <s v="Male"/>
    <n v="33"/>
    <n v="7"/>
    <n v="154575.76"/>
    <x v="0"/>
    <n v="1"/>
    <n v="0"/>
    <n v="25722.28"/>
    <n v="1"/>
    <x v="0"/>
    <n v="5"/>
    <s v="GOLD"/>
    <n v="762"/>
  </r>
  <r>
    <n v="651"/>
    <x v="2"/>
    <s v="Male"/>
    <n v="26"/>
    <n v="5"/>
    <n v="147037.32"/>
    <x v="0"/>
    <n v="0"/>
    <n v="0"/>
    <n v="141763.26"/>
    <n v="0"/>
    <x v="1"/>
    <n v="5"/>
    <s v="SILVER"/>
    <n v="637"/>
  </r>
  <r>
    <n v="523"/>
    <x v="2"/>
    <s v="Male"/>
    <n v="41"/>
    <n v="0"/>
    <n v="119276.31"/>
    <x v="0"/>
    <n v="0"/>
    <n v="0"/>
    <n v="122284.38"/>
    <n v="1"/>
    <x v="0"/>
    <n v="3"/>
    <s v="SILVER"/>
    <n v="844"/>
  </r>
  <r>
    <n v="717"/>
    <x v="1"/>
    <s v="Female"/>
    <n v="25"/>
    <n v="7"/>
    <n v="108664.85"/>
    <x v="2"/>
    <n v="1"/>
    <n v="0"/>
    <n v="190011.85"/>
    <n v="0"/>
    <x v="1"/>
    <n v="3"/>
    <s v="PLATINUM"/>
    <n v="433"/>
  </r>
  <r>
    <n v="706"/>
    <x v="2"/>
    <s v="Male"/>
    <n v="38"/>
    <n v="5"/>
    <n v="163034.82"/>
    <x v="2"/>
    <n v="1"/>
    <n v="1"/>
    <n v="135662.17000000001"/>
    <n v="0"/>
    <x v="1"/>
    <n v="3"/>
    <s v="DIAMOND"/>
    <n v="826"/>
  </r>
  <r>
    <n v="714"/>
    <x v="2"/>
    <s v="Female"/>
    <n v="49"/>
    <n v="4"/>
    <n v="93059.34"/>
    <x v="0"/>
    <n v="1"/>
    <n v="0"/>
    <n v="7571.51"/>
    <n v="1"/>
    <x v="0"/>
    <n v="4"/>
    <s v="PLATINUM"/>
    <n v="381"/>
  </r>
  <r>
    <n v="794"/>
    <x v="0"/>
    <s v="Male"/>
    <n v="38"/>
    <n v="9"/>
    <n v="179581.31"/>
    <x v="0"/>
    <n v="1"/>
    <n v="0"/>
    <n v="23596.240000000002"/>
    <n v="0"/>
    <x v="1"/>
    <n v="4"/>
    <s v="PLATINUM"/>
    <n v="814"/>
  </r>
  <r>
    <n v="518"/>
    <x v="2"/>
    <s v="Male"/>
    <n v="46"/>
    <n v="4"/>
    <n v="113625.93"/>
    <x v="0"/>
    <n v="0"/>
    <n v="0"/>
    <n v="92727.42"/>
    <n v="1"/>
    <x v="0"/>
    <n v="2"/>
    <s v="SILVER"/>
    <n v="734"/>
  </r>
  <r>
    <n v="589"/>
    <x v="2"/>
    <s v="Male"/>
    <n v="55"/>
    <n v="7"/>
    <n v="119961.48"/>
    <x v="0"/>
    <n v="1"/>
    <n v="0"/>
    <n v="65156.83"/>
    <n v="1"/>
    <x v="0"/>
    <n v="5"/>
    <s v="PLATINUM"/>
    <n v="248"/>
  </r>
  <r>
    <n v="824"/>
    <x v="1"/>
    <s v="Male"/>
    <n v="45"/>
    <n v="3"/>
    <n v="129209.48"/>
    <x v="0"/>
    <n v="0"/>
    <n v="0"/>
    <n v="60151.77"/>
    <n v="0"/>
    <x v="1"/>
    <n v="2"/>
    <s v="DIAMOND"/>
    <n v="907"/>
  </r>
  <r>
    <n v="719"/>
    <x v="2"/>
    <s v="Female"/>
    <n v="42"/>
    <n v="5"/>
    <n v="137227.04"/>
    <x v="1"/>
    <n v="1"/>
    <n v="0"/>
    <n v="149097.38"/>
    <n v="1"/>
    <x v="0"/>
    <n v="5"/>
    <s v="PLATINUM"/>
    <n v="512"/>
  </r>
  <r>
    <n v="617"/>
    <x v="2"/>
    <s v="Female"/>
    <n v="58"/>
    <n v="3"/>
    <n v="119024.75"/>
    <x v="2"/>
    <n v="1"/>
    <n v="0"/>
    <n v="35199.24"/>
    <n v="1"/>
    <x v="0"/>
    <n v="2"/>
    <s v="PLATINUM"/>
    <n v="452"/>
  </r>
  <r>
    <n v="651"/>
    <x v="1"/>
    <s v="Male"/>
    <n v="35"/>
    <n v="7"/>
    <n v="74623.5"/>
    <x v="1"/>
    <n v="1"/>
    <n v="0"/>
    <n v="129451.29"/>
    <n v="1"/>
    <x v="0"/>
    <n v="2"/>
    <s v="SILVER"/>
    <n v="515"/>
  </r>
  <r>
    <n v="637"/>
    <x v="0"/>
    <s v="Female"/>
    <n v="45"/>
    <n v="2"/>
    <n v="157929.45000000001"/>
    <x v="0"/>
    <n v="1"/>
    <n v="1"/>
    <n v="145134.49"/>
    <n v="1"/>
    <x v="0"/>
    <n v="4"/>
    <s v="DIAMOND"/>
    <n v="546"/>
  </r>
  <r>
    <n v="554"/>
    <x v="1"/>
    <s v="Female"/>
    <n v="26"/>
    <n v="7"/>
    <n v="92606.86"/>
    <x v="2"/>
    <n v="1"/>
    <n v="0"/>
    <n v="192709.69"/>
    <n v="0"/>
    <x v="1"/>
    <n v="3"/>
    <s v="SILVER"/>
    <n v="675"/>
  </r>
  <r>
    <n v="731"/>
    <x v="2"/>
    <s v="Male"/>
    <n v="35"/>
    <n v="2"/>
    <n v="127862.93"/>
    <x v="2"/>
    <n v="1"/>
    <n v="0"/>
    <n v="139083.70000000001"/>
    <n v="0"/>
    <x v="1"/>
    <n v="1"/>
    <s v="PLATINUM"/>
    <n v="561"/>
  </r>
  <r>
    <n v="625"/>
    <x v="2"/>
    <s v="Female"/>
    <n v="37"/>
    <n v="4"/>
    <n v="142711.81"/>
    <x v="0"/>
    <n v="1"/>
    <n v="0"/>
    <n v="35625.410000000003"/>
    <n v="0"/>
    <x v="1"/>
    <n v="2"/>
    <s v="SILVER"/>
    <n v="251"/>
  </r>
  <r>
    <n v="669"/>
    <x v="1"/>
    <s v="Male"/>
    <n v="43"/>
    <n v="1"/>
    <n v="163159.85"/>
    <x v="0"/>
    <n v="0"/>
    <n v="1"/>
    <n v="15602.8"/>
    <n v="0"/>
    <x v="1"/>
    <n v="5"/>
    <s v="PLATINUM"/>
    <n v="952"/>
  </r>
  <r>
    <n v="663"/>
    <x v="2"/>
    <s v="Male"/>
    <n v="32"/>
    <n v="3"/>
    <n v="108586.86"/>
    <x v="0"/>
    <n v="1"/>
    <n v="1"/>
    <n v="182355.21"/>
    <n v="0"/>
    <x v="1"/>
    <n v="5"/>
    <s v="PLATINUM"/>
    <n v="723"/>
  </r>
  <r>
    <n v="518"/>
    <x v="2"/>
    <s v="Female"/>
    <n v="41"/>
    <n v="5"/>
    <n v="110624.99"/>
    <x v="0"/>
    <n v="1"/>
    <n v="0"/>
    <n v="89327.67"/>
    <n v="0"/>
    <x v="1"/>
    <n v="4"/>
    <s v="PLATINUM"/>
    <n v="911"/>
  </r>
  <r>
    <n v="686"/>
    <x v="2"/>
    <s v="Female"/>
    <n v="43"/>
    <n v="5"/>
    <n v="154846.24"/>
    <x v="2"/>
    <n v="1"/>
    <n v="1"/>
    <n v="151903.6"/>
    <n v="0"/>
    <x v="1"/>
    <n v="5"/>
    <s v="DIAMOND"/>
    <n v="546"/>
  </r>
  <r>
    <n v="709"/>
    <x v="2"/>
    <s v="Male"/>
    <n v="45"/>
    <n v="4"/>
    <n v="122917.71"/>
    <x v="0"/>
    <n v="1"/>
    <n v="1"/>
    <n v="11.58"/>
    <n v="1"/>
    <x v="0"/>
    <n v="5"/>
    <s v="GOLD"/>
    <n v="254"/>
  </r>
  <r>
    <n v="707"/>
    <x v="1"/>
    <s v="Female"/>
    <n v="31"/>
    <n v="2"/>
    <n v="82787.929999999993"/>
    <x v="2"/>
    <n v="0"/>
    <n v="0"/>
    <n v="91423.69"/>
    <n v="0"/>
    <x v="1"/>
    <n v="5"/>
    <s v="PLATINUM"/>
    <n v="585"/>
  </r>
  <r>
    <n v="701"/>
    <x v="2"/>
    <s v="Male"/>
    <n v="32"/>
    <n v="5"/>
    <n v="102500.34"/>
    <x v="0"/>
    <n v="0"/>
    <n v="0"/>
    <n v="106287.77"/>
    <n v="0"/>
    <x v="1"/>
    <n v="5"/>
    <s v="PLATINUM"/>
    <n v="763"/>
  </r>
  <r>
    <n v="620"/>
    <x v="2"/>
    <s v="Male"/>
    <n v="39"/>
    <n v="9"/>
    <n v="159492.79"/>
    <x v="0"/>
    <n v="1"/>
    <n v="0"/>
    <n v="80582.34"/>
    <n v="1"/>
    <x v="0"/>
    <n v="1"/>
    <s v="PLATINUM"/>
    <n v="637"/>
  </r>
  <r>
    <n v="648"/>
    <x v="0"/>
    <s v="Female"/>
    <n v="54"/>
    <n v="7"/>
    <n v="118241.02"/>
    <x v="0"/>
    <n v="1"/>
    <n v="0"/>
    <n v="172586.89"/>
    <n v="1"/>
    <x v="0"/>
    <n v="3"/>
    <s v="DIAMOND"/>
    <n v="884"/>
  </r>
  <r>
    <n v="479"/>
    <x v="1"/>
    <s v="Female"/>
    <n v="35"/>
    <n v="2"/>
    <n v="113090.4"/>
    <x v="0"/>
    <n v="1"/>
    <n v="0"/>
    <n v="195649.79"/>
    <n v="0"/>
    <x v="1"/>
    <n v="4"/>
    <s v="GOLD"/>
    <n v="889"/>
  </r>
  <r>
    <n v="730"/>
    <x v="1"/>
    <s v="Female"/>
    <n v="22"/>
    <n v="9"/>
    <n v="65763.570000000007"/>
    <x v="0"/>
    <n v="1"/>
    <n v="1"/>
    <n v="145792.01"/>
    <n v="0"/>
    <x v="1"/>
    <n v="5"/>
    <s v="SILVER"/>
    <n v="447"/>
  </r>
  <r>
    <n v="737"/>
    <x v="2"/>
    <s v="Female"/>
    <n v="43"/>
    <n v="1"/>
    <n v="125537.38"/>
    <x v="0"/>
    <n v="1"/>
    <n v="0"/>
    <n v="138510.01"/>
    <n v="1"/>
    <x v="0"/>
    <n v="2"/>
    <s v="GOLD"/>
    <n v="316"/>
  </r>
  <r>
    <n v="616"/>
    <x v="1"/>
    <s v="Male"/>
    <n v="31"/>
    <n v="3"/>
    <n v="94263.91"/>
    <x v="2"/>
    <n v="1"/>
    <n v="0"/>
    <n v="168895.06"/>
    <n v="0"/>
    <x v="1"/>
    <n v="5"/>
    <s v="SILVER"/>
    <n v="499"/>
  </r>
  <r>
    <n v="639"/>
    <x v="0"/>
    <s v="Male"/>
    <n v="29"/>
    <n v="4"/>
    <n v="133434.57"/>
    <x v="2"/>
    <n v="1"/>
    <n v="0"/>
    <n v="97983.44"/>
    <n v="0"/>
    <x v="1"/>
    <n v="3"/>
    <s v="PLATINUM"/>
    <n v="293"/>
  </r>
  <r>
    <n v="549"/>
    <x v="1"/>
    <s v="Male"/>
    <n v="50"/>
    <n v="9"/>
    <n v="94748.76"/>
    <x v="2"/>
    <n v="0"/>
    <n v="1"/>
    <n v="13608.18"/>
    <n v="0"/>
    <x v="1"/>
    <n v="1"/>
    <s v="GOLD"/>
    <n v="291"/>
  </r>
  <r>
    <n v="622"/>
    <x v="1"/>
    <s v="Female"/>
    <n v="38"/>
    <n v="4"/>
    <n v="98640.74"/>
    <x v="0"/>
    <n v="1"/>
    <n v="1"/>
    <n v="110457.99"/>
    <n v="0"/>
    <x v="1"/>
    <n v="3"/>
    <s v="SILVER"/>
    <n v="304"/>
  </r>
  <r>
    <n v="624"/>
    <x v="1"/>
    <s v="Male"/>
    <n v="26"/>
    <n v="9"/>
    <n v="74681.899999999994"/>
    <x v="2"/>
    <n v="0"/>
    <n v="0"/>
    <n v="31231.35"/>
    <n v="0"/>
    <x v="1"/>
    <n v="4"/>
    <s v="PLATINUM"/>
    <n v="316"/>
  </r>
  <r>
    <n v="614"/>
    <x v="0"/>
    <s v="Female"/>
    <n v="41"/>
    <n v="7"/>
    <n v="179915.85"/>
    <x v="0"/>
    <n v="0"/>
    <n v="0"/>
    <n v="14666.35"/>
    <n v="1"/>
    <x v="0"/>
    <n v="3"/>
    <s v="GOLD"/>
    <n v="451"/>
  </r>
  <r>
    <n v="676"/>
    <x v="1"/>
    <s v="Male"/>
    <n v="30"/>
    <n v="1"/>
    <n v="128207.23"/>
    <x v="0"/>
    <n v="1"/>
    <n v="1"/>
    <n v="55400.17"/>
    <n v="0"/>
    <x v="1"/>
    <n v="2"/>
    <s v="GOLD"/>
    <n v="523"/>
  </r>
  <r>
    <n v="697"/>
    <x v="1"/>
    <s v="Male"/>
    <n v="42"/>
    <n v="9"/>
    <n v="132739.26"/>
    <x v="2"/>
    <n v="0"/>
    <n v="0"/>
    <n v="174667.65"/>
    <n v="0"/>
    <x v="1"/>
    <n v="1"/>
    <s v="PLATINUM"/>
    <n v="222"/>
  </r>
  <r>
    <n v="623"/>
    <x v="1"/>
    <s v="Male"/>
    <n v="27"/>
    <n v="4"/>
    <n v="120509.81"/>
    <x v="0"/>
    <n v="0"/>
    <n v="0"/>
    <n v="142170.44"/>
    <n v="0"/>
    <x v="1"/>
    <n v="2"/>
    <s v="GOLD"/>
    <n v="408"/>
  </r>
  <r>
    <n v="541"/>
    <x v="1"/>
    <s v="Male"/>
    <n v="46"/>
    <n v="4"/>
    <n v="124547.13"/>
    <x v="2"/>
    <n v="1"/>
    <n v="0"/>
    <n v="94499.06"/>
    <n v="0"/>
    <x v="1"/>
    <n v="5"/>
    <s v="GOLD"/>
    <n v="690"/>
  </r>
  <r>
    <n v="762"/>
    <x v="2"/>
    <s v="Male"/>
    <n v="34"/>
    <n v="4"/>
    <n v="88815.56"/>
    <x v="2"/>
    <n v="1"/>
    <n v="0"/>
    <n v="68562.259999999995"/>
    <n v="1"/>
    <x v="0"/>
    <n v="2"/>
    <s v="SILVER"/>
    <n v="448"/>
  </r>
  <r>
    <n v="655"/>
    <x v="0"/>
    <s v="Female"/>
    <n v="35"/>
    <n v="1"/>
    <n v="82231.509999999995"/>
    <x v="2"/>
    <n v="1"/>
    <n v="0"/>
    <n v="88798.02"/>
    <n v="0"/>
    <x v="1"/>
    <n v="1"/>
    <s v="SILVER"/>
    <n v="227"/>
  </r>
  <r>
    <n v="602"/>
    <x v="2"/>
    <s v="Male"/>
    <n v="32"/>
    <n v="7"/>
    <n v="184715.86"/>
    <x v="2"/>
    <n v="1"/>
    <n v="0"/>
    <n v="113781.99"/>
    <n v="0"/>
    <x v="1"/>
    <n v="5"/>
    <s v="GOLD"/>
    <n v="879"/>
  </r>
  <r>
    <n v="850"/>
    <x v="2"/>
    <s v="Male"/>
    <n v="28"/>
    <n v="4"/>
    <n v="147972.19"/>
    <x v="0"/>
    <n v="1"/>
    <n v="0"/>
    <n v="60708.72"/>
    <n v="1"/>
    <x v="0"/>
    <n v="2"/>
    <s v="SILVER"/>
    <n v="823"/>
  </r>
  <r>
    <n v="672"/>
    <x v="1"/>
    <s v="Male"/>
    <n v="52"/>
    <n v="8"/>
    <n v="170008.84"/>
    <x v="0"/>
    <n v="0"/>
    <n v="0"/>
    <n v="56407.42"/>
    <n v="1"/>
    <x v="0"/>
    <n v="4"/>
    <s v="SILVER"/>
    <n v="555"/>
  </r>
  <r>
    <n v="706"/>
    <x v="0"/>
    <s v="Female"/>
    <n v="42"/>
    <n v="8"/>
    <n v="95386.82"/>
    <x v="0"/>
    <n v="1"/>
    <n v="1"/>
    <n v="75732.25"/>
    <n v="0"/>
    <x v="1"/>
    <n v="5"/>
    <s v="SILVER"/>
    <n v="734"/>
  </r>
  <r>
    <n v="541"/>
    <x v="2"/>
    <s v="Male"/>
    <n v="51"/>
    <n v="7"/>
    <n v="90373.28"/>
    <x v="2"/>
    <n v="1"/>
    <n v="0"/>
    <n v="179861.79"/>
    <n v="0"/>
    <x v="1"/>
    <n v="4"/>
    <s v="PLATINUM"/>
    <n v="935"/>
  </r>
  <r>
    <n v="711"/>
    <x v="2"/>
    <s v="Male"/>
    <n v="34"/>
    <n v="4"/>
    <n v="133467.76999999999"/>
    <x v="2"/>
    <n v="1"/>
    <n v="1"/>
    <n v="42976.639999999999"/>
    <n v="0"/>
    <x v="1"/>
    <n v="5"/>
    <s v="DIAMOND"/>
    <n v="267"/>
  </r>
  <r>
    <n v="531"/>
    <x v="1"/>
    <s v="Male"/>
    <n v="31"/>
    <n v="3"/>
    <n v="96288.26"/>
    <x v="0"/>
    <n v="1"/>
    <n v="0"/>
    <n v="56794.73"/>
    <n v="0"/>
    <x v="1"/>
    <n v="4"/>
    <s v="DIAMOND"/>
    <n v="247"/>
  </r>
  <r>
    <n v="641"/>
    <x v="1"/>
    <s v="Female"/>
    <n v="26"/>
    <n v="4"/>
    <n v="91547.839999999997"/>
    <x v="2"/>
    <n v="0"/>
    <n v="1"/>
    <n v="28157.34"/>
    <n v="0"/>
    <x v="1"/>
    <n v="2"/>
    <s v="PLATINUM"/>
    <n v="712"/>
  </r>
  <r>
    <n v="631"/>
    <x v="2"/>
    <s v="Male"/>
    <n v="37"/>
    <n v="8"/>
    <n v="138292.64000000001"/>
    <x v="2"/>
    <n v="0"/>
    <n v="0"/>
    <n v="152422.91"/>
    <n v="1"/>
    <x v="0"/>
    <n v="3"/>
    <s v="DIAMOND"/>
    <n v="647"/>
  </r>
  <r>
    <n v="702"/>
    <x v="0"/>
    <s v="Male"/>
    <n v="32"/>
    <n v="8"/>
    <n v="71667.740000000005"/>
    <x v="0"/>
    <n v="1"/>
    <n v="1"/>
    <n v="126082.18"/>
    <n v="0"/>
    <x v="1"/>
    <n v="2"/>
    <s v="GOLD"/>
    <n v="225"/>
  </r>
  <r>
    <n v="708"/>
    <x v="2"/>
    <s v="Female"/>
    <n v="43"/>
    <n v="0"/>
    <n v="118994.84"/>
    <x v="0"/>
    <n v="1"/>
    <n v="0"/>
    <n v="181499.77"/>
    <n v="1"/>
    <x v="0"/>
    <n v="1"/>
    <s v="PLATINUM"/>
    <n v="904"/>
  </r>
  <r>
    <n v="654"/>
    <x v="2"/>
    <s v="Male"/>
    <n v="37"/>
    <n v="2"/>
    <n v="145610.07"/>
    <x v="2"/>
    <n v="0"/>
    <n v="0"/>
    <n v="186300.59"/>
    <n v="0"/>
    <x v="1"/>
    <n v="5"/>
    <s v="SILVER"/>
    <n v="458"/>
  </r>
  <r>
    <n v="596"/>
    <x v="1"/>
    <s v="Female"/>
    <n v="33"/>
    <n v="1"/>
    <n v="138162.81"/>
    <x v="0"/>
    <n v="1"/>
    <n v="0"/>
    <n v="85412.54"/>
    <n v="0"/>
    <x v="1"/>
    <n v="2"/>
    <s v="DIAMOND"/>
    <n v="776"/>
  </r>
  <r>
    <n v="549"/>
    <x v="2"/>
    <s v="Female"/>
    <n v="31"/>
    <n v="9"/>
    <n v="135020.21"/>
    <x v="2"/>
    <n v="1"/>
    <n v="1"/>
    <n v="23343.18"/>
    <n v="0"/>
    <x v="1"/>
    <n v="2"/>
    <s v="DIAMOND"/>
    <n v="803"/>
  </r>
  <r>
    <n v="815"/>
    <x v="2"/>
    <s v="Female"/>
    <n v="25"/>
    <n v="8"/>
    <n v="135161.67000000001"/>
    <x v="0"/>
    <n v="1"/>
    <n v="1"/>
    <n v="136071.04999999999"/>
    <n v="0"/>
    <x v="1"/>
    <n v="3"/>
    <s v="DIAMOND"/>
    <n v="784"/>
  </r>
  <r>
    <n v="706"/>
    <x v="1"/>
    <s v="Male"/>
    <n v="32"/>
    <n v="6"/>
    <n v="94486.47"/>
    <x v="0"/>
    <n v="1"/>
    <n v="1"/>
    <n v="146949.74"/>
    <n v="0"/>
    <x v="1"/>
    <n v="5"/>
    <s v="DIAMOND"/>
    <n v="904"/>
  </r>
  <r>
    <n v="850"/>
    <x v="1"/>
    <s v="Male"/>
    <n v="46"/>
    <n v="9"/>
    <n v="117640.39"/>
    <x v="0"/>
    <n v="1"/>
    <n v="0"/>
    <n v="88920.68"/>
    <n v="0"/>
    <x v="1"/>
    <n v="2"/>
    <s v="PLATINUM"/>
    <n v="935"/>
  </r>
  <r>
    <n v="732"/>
    <x v="0"/>
    <s v="Female"/>
    <n v="33"/>
    <n v="8"/>
    <n v="111379.55"/>
    <x v="0"/>
    <n v="1"/>
    <n v="1"/>
    <n v="45098.62"/>
    <n v="0"/>
    <x v="1"/>
    <n v="5"/>
    <s v="PLATINUM"/>
    <n v="473"/>
  </r>
  <r>
    <n v="580"/>
    <x v="0"/>
    <s v="Female"/>
    <n v="57"/>
    <n v="0"/>
    <n v="136820.99"/>
    <x v="0"/>
    <n v="0"/>
    <n v="1"/>
    <n v="108528.74"/>
    <n v="0"/>
    <x v="1"/>
    <n v="5"/>
    <s v="GOLD"/>
    <n v="419"/>
  </r>
  <r>
    <n v="593"/>
    <x v="1"/>
    <s v="Female"/>
    <n v="46"/>
    <n v="7"/>
    <n v="98752.51"/>
    <x v="0"/>
    <n v="1"/>
    <n v="0"/>
    <n v="145560.38"/>
    <n v="0"/>
    <x v="1"/>
    <n v="3"/>
    <s v="SILVER"/>
    <n v="442"/>
  </r>
  <r>
    <n v="653"/>
    <x v="2"/>
    <s v="Female"/>
    <n v="25"/>
    <n v="2"/>
    <n v="158266.42000000001"/>
    <x v="1"/>
    <n v="1"/>
    <n v="1"/>
    <n v="199357.24"/>
    <n v="0"/>
    <x v="1"/>
    <n v="4"/>
    <s v="GOLD"/>
    <n v="630"/>
  </r>
  <r>
    <n v="746"/>
    <x v="1"/>
    <s v="Female"/>
    <n v="29"/>
    <n v="4"/>
    <n v="105599.67"/>
    <x v="0"/>
    <n v="1"/>
    <n v="1"/>
    <n v="43106.17"/>
    <n v="0"/>
    <x v="1"/>
    <n v="3"/>
    <s v="DIAMOND"/>
    <n v="425"/>
  </r>
  <r>
    <n v="684"/>
    <x v="0"/>
    <s v="Female"/>
    <n v="39"/>
    <n v="4"/>
    <n v="139723.9"/>
    <x v="0"/>
    <n v="1"/>
    <n v="1"/>
    <n v="120612.11"/>
    <n v="0"/>
    <x v="1"/>
    <n v="2"/>
    <s v="SILVER"/>
    <n v="254"/>
  </r>
  <r>
    <n v="793"/>
    <x v="1"/>
    <s v="Female"/>
    <n v="41"/>
    <n v="3"/>
    <n v="141806.46"/>
    <x v="0"/>
    <n v="1"/>
    <n v="0"/>
    <n v="102921.17"/>
    <n v="0"/>
    <x v="1"/>
    <n v="3"/>
    <s v="GOLD"/>
    <n v="447"/>
  </r>
  <r>
    <n v="798"/>
    <x v="2"/>
    <s v="Female"/>
    <n v="49"/>
    <n v="5"/>
    <n v="132571.67000000001"/>
    <x v="0"/>
    <n v="1"/>
    <n v="1"/>
    <n v="31686.33"/>
    <n v="1"/>
    <x v="0"/>
    <n v="2"/>
    <s v="DIAMOND"/>
    <n v="863"/>
  </r>
  <r>
    <n v="524"/>
    <x v="1"/>
    <s v="Male"/>
    <n v="40"/>
    <n v="2"/>
    <n v="180516.9"/>
    <x v="0"/>
    <n v="1"/>
    <n v="0"/>
    <n v="180002.42"/>
    <n v="0"/>
    <x v="1"/>
    <n v="4"/>
    <s v="GOLD"/>
    <n v="626"/>
  </r>
  <r>
    <n v="742"/>
    <x v="2"/>
    <s v="Female"/>
    <n v="41"/>
    <n v="4"/>
    <n v="92805.72"/>
    <x v="0"/>
    <n v="0"/>
    <n v="1"/>
    <n v="73743.95"/>
    <n v="1"/>
    <x v="0"/>
    <n v="1"/>
    <s v="DIAMOND"/>
    <n v="334"/>
  </r>
  <r>
    <n v="537"/>
    <x v="2"/>
    <s v="Male"/>
    <n v="39"/>
    <n v="3"/>
    <n v="135309.35999999999"/>
    <x v="0"/>
    <n v="1"/>
    <n v="0"/>
    <n v="31728.86"/>
    <n v="1"/>
    <x v="0"/>
    <n v="2"/>
    <s v="PLATINUM"/>
    <n v="746"/>
  </r>
  <r>
    <n v="759"/>
    <x v="0"/>
    <s v="Female"/>
    <n v="74"/>
    <n v="6"/>
    <n v="128917.84"/>
    <x v="0"/>
    <n v="1"/>
    <n v="1"/>
    <n v="48244.639999999999"/>
    <n v="0"/>
    <x v="1"/>
    <n v="1"/>
    <s v="DIAMOND"/>
    <n v="793"/>
  </r>
  <r>
    <n v="774"/>
    <x v="1"/>
    <s v="Female"/>
    <n v="52"/>
    <n v="2"/>
    <n v="56580.93"/>
    <x v="0"/>
    <n v="1"/>
    <n v="0"/>
    <n v="113266.28"/>
    <n v="1"/>
    <x v="0"/>
    <n v="5"/>
    <s v="PLATINUM"/>
    <n v="946"/>
  </r>
  <r>
    <n v="608"/>
    <x v="2"/>
    <s v="Male"/>
    <n v="42"/>
    <n v="8"/>
    <n v="131390.75"/>
    <x v="2"/>
    <n v="1"/>
    <n v="0"/>
    <n v="71178.09"/>
    <n v="0"/>
    <x v="1"/>
    <n v="1"/>
    <s v="SILVER"/>
    <n v="246"/>
  </r>
  <r>
    <n v="628"/>
    <x v="2"/>
    <s v="Female"/>
    <n v="61"/>
    <n v="1"/>
    <n v="97361.66"/>
    <x v="0"/>
    <n v="1"/>
    <n v="1"/>
    <n v="149922.38"/>
    <n v="1"/>
    <x v="0"/>
    <n v="5"/>
    <s v="GOLD"/>
    <n v="657"/>
  </r>
  <r>
    <n v="663"/>
    <x v="2"/>
    <s v="Female"/>
    <n v="29"/>
    <n v="4"/>
    <n v="102714.65"/>
    <x v="2"/>
    <n v="0"/>
    <n v="0"/>
    <n v="21170.81"/>
    <n v="0"/>
    <x v="1"/>
    <n v="4"/>
    <s v="PLATINUM"/>
    <n v="368"/>
  </r>
  <r>
    <n v="665"/>
    <x v="1"/>
    <s v="Female"/>
    <n v="34"/>
    <n v="5"/>
    <n v="67816.72"/>
    <x v="0"/>
    <n v="1"/>
    <n v="1"/>
    <n v="29641.58"/>
    <n v="0"/>
    <x v="1"/>
    <n v="5"/>
    <s v="SILVER"/>
    <n v="310"/>
  </r>
  <r>
    <n v="758"/>
    <x v="1"/>
    <s v="Male"/>
    <n v="51"/>
    <n v="8"/>
    <n v="81710.460000000006"/>
    <x v="0"/>
    <n v="1"/>
    <n v="1"/>
    <n v="116520.07"/>
    <n v="0"/>
    <x v="1"/>
    <n v="4"/>
    <s v="PLATINUM"/>
    <n v="688"/>
  </r>
  <r>
    <n v="621"/>
    <x v="1"/>
    <s v="Male"/>
    <n v="26"/>
    <n v="2"/>
    <n v="75237.539999999994"/>
    <x v="0"/>
    <n v="0"/>
    <n v="1"/>
    <n v="44220.4"/>
    <n v="0"/>
    <x v="1"/>
    <n v="4"/>
    <s v="SILVER"/>
    <n v="459"/>
  </r>
  <r>
    <n v="764"/>
    <x v="2"/>
    <s v="Male"/>
    <n v="28"/>
    <n v="10"/>
    <n v="124023.18"/>
    <x v="0"/>
    <n v="1"/>
    <n v="0"/>
    <n v="166188.28"/>
    <n v="0"/>
    <x v="1"/>
    <n v="1"/>
    <s v="SILVER"/>
    <n v="508"/>
  </r>
  <r>
    <n v="537"/>
    <x v="2"/>
    <s v="Female"/>
    <n v="46"/>
    <n v="5"/>
    <n v="100727.5"/>
    <x v="0"/>
    <n v="0"/>
    <n v="1"/>
    <n v="140857.76"/>
    <n v="1"/>
    <x v="0"/>
    <n v="3"/>
    <s v="DIAMOND"/>
    <n v="649"/>
  </r>
  <r>
    <n v="589"/>
    <x v="1"/>
    <s v="Female"/>
    <n v="46"/>
    <n v="10"/>
    <n v="107238.85"/>
    <x v="2"/>
    <n v="1"/>
    <n v="0"/>
    <n v="37024.28"/>
    <n v="0"/>
    <x v="1"/>
    <n v="5"/>
    <s v="GOLD"/>
    <n v="276"/>
  </r>
  <r>
    <n v="734"/>
    <x v="1"/>
    <s v="Female"/>
    <n v="29"/>
    <n v="0"/>
    <n v="139994.66"/>
    <x v="0"/>
    <n v="1"/>
    <n v="0"/>
    <n v="17744.72"/>
    <n v="0"/>
    <x v="1"/>
    <n v="2"/>
    <s v="GOLD"/>
    <n v="965"/>
  </r>
  <r>
    <n v="783"/>
    <x v="0"/>
    <s v="Female"/>
    <n v="59"/>
    <n v="9"/>
    <n v="126224.87"/>
    <x v="0"/>
    <n v="1"/>
    <n v="1"/>
    <n v="4423.63"/>
    <n v="0"/>
    <x v="1"/>
    <n v="2"/>
    <s v="DIAMOND"/>
    <n v="841"/>
  </r>
  <r>
    <n v="678"/>
    <x v="2"/>
    <s v="Female"/>
    <n v="51"/>
    <n v="1"/>
    <n v="145751.03"/>
    <x v="0"/>
    <n v="0"/>
    <n v="0"/>
    <n v="109718.44"/>
    <n v="1"/>
    <x v="0"/>
    <n v="4"/>
    <s v="DIAMOND"/>
    <n v="957"/>
  </r>
  <r>
    <n v="607"/>
    <x v="0"/>
    <s v="Female"/>
    <n v="25"/>
    <n v="4"/>
    <n v="121166.89"/>
    <x v="0"/>
    <n v="0"/>
    <n v="1"/>
    <n v="115288.24"/>
    <n v="0"/>
    <x v="1"/>
    <n v="1"/>
    <s v="DIAMOND"/>
    <n v="551"/>
  </r>
  <r>
    <n v="576"/>
    <x v="1"/>
    <s v="Male"/>
    <n v="63"/>
    <n v="9"/>
    <n v="70655.48"/>
    <x v="0"/>
    <n v="0"/>
    <n v="0"/>
    <n v="78955.8"/>
    <n v="1"/>
    <x v="0"/>
    <n v="2"/>
    <s v="GOLD"/>
    <n v="615"/>
  </r>
  <r>
    <n v="660"/>
    <x v="2"/>
    <s v="Male"/>
    <n v="41"/>
    <n v="1"/>
    <n v="129901.21"/>
    <x v="0"/>
    <n v="1"/>
    <n v="0"/>
    <n v="26025.599999999999"/>
    <n v="1"/>
    <x v="0"/>
    <n v="2"/>
    <s v="PLATINUM"/>
    <n v="694"/>
  </r>
  <r>
    <n v="637"/>
    <x v="1"/>
    <s v="Male"/>
    <n v="40"/>
    <n v="8"/>
    <n v="125470.81"/>
    <x v="0"/>
    <n v="1"/>
    <n v="1"/>
    <n v="174536.17"/>
    <n v="0"/>
    <x v="1"/>
    <n v="4"/>
    <s v="PLATINUM"/>
    <n v="658"/>
  </r>
  <r>
    <n v="672"/>
    <x v="1"/>
    <s v="Female"/>
    <n v="53"/>
    <n v="9"/>
    <n v="169406.33"/>
    <x v="3"/>
    <n v="1"/>
    <n v="1"/>
    <n v="147311.47"/>
    <n v="1"/>
    <x v="0"/>
    <n v="4"/>
    <s v="DIAMOND"/>
    <n v="232"/>
  </r>
  <r>
    <n v="583"/>
    <x v="2"/>
    <s v="Male"/>
    <n v="40"/>
    <n v="4"/>
    <n v="107041.3"/>
    <x v="0"/>
    <n v="1"/>
    <n v="1"/>
    <n v="5635.63"/>
    <n v="0"/>
    <x v="1"/>
    <n v="1"/>
    <s v="GOLD"/>
    <n v="304"/>
  </r>
  <r>
    <n v="763"/>
    <x v="0"/>
    <s v="Female"/>
    <n v="32"/>
    <n v="10"/>
    <n v="95153.77"/>
    <x v="0"/>
    <n v="0"/>
    <n v="1"/>
    <n v="81310.100000000006"/>
    <n v="0"/>
    <x v="1"/>
    <n v="2"/>
    <s v="GOLD"/>
    <n v="816"/>
  </r>
  <r>
    <n v="516"/>
    <x v="2"/>
    <s v="Male"/>
    <n v="32"/>
    <n v="3"/>
    <n v="145166.09"/>
    <x v="2"/>
    <n v="0"/>
    <n v="0"/>
    <n v="111421.45"/>
    <n v="0"/>
    <x v="1"/>
    <n v="2"/>
    <s v="DIAMOND"/>
    <n v="528"/>
  </r>
  <r>
    <n v="700"/>
    <x v="1"/>
    <s v="Male"/>
    <n v="38"/>
    <n v="9"/>
    <n v="65962.63"/>
    <x v="0"/>
    <n v="1"/>
    <n v="1"/>
    <n v="100950.48"/>
    <n v="0"/>
    <x v="1"/>
    <n v="2"/>
    <s v="PLATINUM"/>
    <n v="419"/>
  </r>
  <r>
    <n v="727"/>
    <x v="2"/>
    <s v="Male"/>
    <n v="36"/>
    <n v="6"/>
    <n v="140418.81"/>
    <x v="0"/>
    <n v="1"/>
    <n v="1"/>
    <n v="113033.73"/>
    <n v="1"/>
    <x v="0"/>
    <n v="3"/>
    <s v="PLATINUM"/>
    <n v="357"/>
  </r>
  <r>
    <n v="689"/>
    <x v="0"/>
    <s v="Female"/>
    <n v="31"/>
    <n v="3"/>
    <n v="139799.63"/>
    <x v="0"/>
    <n v="0"/>
    <n v="1"/>
    <n v="120663.57"/>
    <n v="0"/>
    <x v="1"/>
    <n v="5"/>
    <s v="GOLD"/>
    <n v="964"/>
  </r>
  <r>
    <n v="626"/>
    <x v="2"/>
    <s v="Male"/>
    <n v="49"/>
    <n v="9"/>
    <n v="171787.84"/>
    <x v="2"/>
    <n v="1"/>
    <n v="0"/>
    <n v="187192.23"/>
    <n v="0"/>
    <x v="1"/>
    <n v="5"/>
    <s v="SILVER"/>
    <n v="398"/>
  </r>
  <r>
    <n v="686"/>
    <x v="1"/>
    <s v="Male"/>
    <n v="38"/>
    <n v="6"/>
    <n v="149238.97"/>
    <x v="0"/>
    <n v="1"/>
    <n v="1"/>
    <n v="97825.23"/>
    <n v="0"/>
    <x v="1"/>
    <n v="1"/>
    <s v="SILVER"/>
    <n v="816"/>
  </r>
  <r>
    <n v="351"/>
    <x v="2"/>
    <s v="Female"/>
    <n v="57"/>
    <n v="4"/>
    <n v="163146.46"/>
    <x v="0"/>
    <n v="1"/>
    <n v="0"/>
    <n v="169621.69"/>
    <n v="1"/>
    <x v="0"/>
    <n v="4"/>
    <s v="SILVER"/>
    <n v="453"/>
  </r>
  <r>
    <n v="451"/>
    <x v="2"/>
    <s v="Female"/>
    <n v="38"/>
    <n v="9"/>
    <n v="61482.47"/>
    <x v="0"/>
    <n v="1"/>
    <n v="1"/>
    <n v="167538.66"/>
    <n v="0"/>
    <x v="1"/>
    <n v="1"/>
    <s v="GOLD"/>
    <n v="628"/>
  </r>
  <r>
    <n v="512"/>
    <x v="1"/>
    <s v="Female"/>
    <n v="41"/>
    <n v="8"/>
    <n v="145150.28"/>
    <x v="0"/>
    <n v="1"/>
    <n v="0"/>
    <n v="64869.32"/>
    <n v="1"/>
    <x v="0"/>
    <n v="4"/>
    <s v="SILVER"/>
    <n v="358"/>
  </r>
  <r>
    <n v="774"/>
    <x v="1"/>
    <s v="Female"/>
    <n v="41"/>
    <n v="5"/>
    <n v="126670.37"/>
    <x v="0"/>
    <n v="1"/>
    <n v="0"/>
    <n v="102426.06"/>
    <n v="0"/>
    <x v="1"/>
    <n v="4"/>
    <s v="SILVER"/>
    <n v="795"/>
  </r>
  <r>
    <n v="652"/>
    <x v="1"/>
    <s v="Female"/>
    <n v="40"/>
    <n v="8"/>
    <n v="84390.8"/>
    <x v="2"/>
    <n v="0"/>
    <n v="1"/>
    <n v="107876.2"/>
    <n v="0"/>
    <x v="1"/>
    <n v="4"/>
    <s v="SILVER"/>
    <n v="306"/>
  </r>
  <r>
    <n v="638"/>
    <x v="2"/>
    <s v="Male"/>
    <n v="37"/>
    <n v="2"/>
    <n v="89728.86"/>
    <x v="2"/>
    <n v="1"/>
    <n v="1"/>
    <n v="37294.879999999997"/>
    <n v="0"/>
    <x v="1"/>
    <n v="4"/>
    <s v="DIAMOND"/>
    <n v="799"/>
  </r>
  <r>
    <n v="567"/>
    <x v="0"/>
    <s v="Male"/>
    <n v="40"/>
    <n v="4"/>
    <n v="118628.8"/>
    <x v="0"/>
    <n v="0"/>
    <n v="0"/>
    <n v="91973.63"/>
    <n v="0"/>
    <x v="1"/>
    <n v="1"/>
    <s v="PLATINUM"/>
    <n v="892"/>
  </r>
  <r>
    <n v="850"/>
    <x v="1"/>
    <s v="Male"/>
    <n v="39"/>
    <n v="6"/>
    <n v="96863.13"/>
    <x v="0"/>
    <n v="1"/>
    <n v="1"/>
    <n v="121681.19"/>
    <n v="0"/>
    <x v="1"/>
    <n v="4"/>
    <s v="DIAMOND"/>
    <n v="883"/>
  </r>
  <r>
    <n v="753"/>
    <x v="1"/>
    <s v="Female"/>
    <n v="38"/>
    <n v="6"/>
    <n v="142263.45000000001"/>
    <x v="0"/>
    <n v="0"/>
    <n v="1"/>
    <n v="33730.43"/>
    <n v="0"/>
    <x v="1"/>
    <n v="4"/>
    <s v="DIAMOND"/>
    <n v="351"/>
  </r>
  <r>
    <n v="714"/>
    <x v="1"/>
    <s v="Male"/>
    <n v="28"/>
    <n v="6"/>
    <n v="122724.37"/>
    <x v="0"/>
    <n v="1"/>
    <n v="1"/>
    <n v="67057.27"/>
    <n v="0"/>
    <x v="1"/>
    <n v="1"/>
    <s v="DIAMOND"/>
    <n v="892"/>
  </r>
  <r>
    <n v="696"/>
    <x v="2"/>
    <s v="Female"/>
    <n v="35"/>
    <n v="4"/>
    <n v="174902.26"/>
    <x v="0"/>
    <n v="1"/>
    <n v="0"/>
    <n v="69079.850000000006"/>
    <n v="0"/>
    <x v="1"/>
    <n v="2"/>
    <s v="PLATINUM"/>
    <n v="720"/>
  </r>
  <r>
    <n v="520"/>
    <x v="2"/>
    <s v="Female"/>
    <n v="31"/>
    <n v="3"/>
    <n v="108914.17"/>
    <x v="0"/>
    <n v="1"/>
    <n v="1"/>
    <n v="183572.39"/>
    <n v="1"/>
    <x v="0"/>
    <n v="3"/>
    <s v="SILVER"/>
    <n v="560"/>
  </r>
  <r>
    <n v="782"/>
    <x v="0"/>
    <s v="Male"/>
    <n v="23"/>
    <n v="10"/>
    <n v="98052.66"/>
    <x v="0"/>
    <n v="1"/>
    <n v="1"/>
    <n v="142587.32"/>
    <n v="0"/>
    <x v="1"/>
    <n v="3"/>
    <s v="PLATINUM"/>
    <n v="565"/>
  </r>
  <r>
    <n v="666"/>
    <x v="1"/>
    <s v="Male"/>
    <n v="46"/>
    <n v="5"/>
    <n v="123873.19"/>
    <x v="0"/>
    <n v="1"/>
    <n v="1"/>
    <n v="177844.06"/>
    <n v="0"/>
    <x v="1"/>
    <n v="2"/>
    <s v="PLATINUM"/>
    <n v="742"/>
  </r>
  <r>
    <n v="466"/>
    <x v="2"/>
    <s v="Female"/>
    <n v="56"/>
    <n v="2"/>
    <n v="111920.13"/>
    <x v="1"/>
    <n v="1"/>
    <n v="0"/>
    <n v="197634.11"/>
    <n v="1"/>
    <x v="0"/>
    <n v="3"/>
    <s v="SILVER"/>
    <n v="586"/>
  </r>
  <r>
    <n v="614"/>
    <x v="1"/>
    <s v="Female"/>
    <n v="37"/>
    <n v="8"/>
    <n v="75150.34"/>
    <x v="3"/>
    <n v="0"/>
    <n v="1"/>
    <n v="131766.67000000001"/>
    <n v="1"/>
    <x v="0"/>
    <n v="1"/>
    <s v="GOLD"/>
    <n v="516"/>
  </r>
  <r>
    <n v="691"/>
    <x v="2"/>
    <s v="Female"/>
    <n v="38"/>
    <n v="5"/>
    <n v="114753.76"/>
    <x v="0"/>
    <n v="1"/>
    <n v="0"/>
    <n v="107665.02"/>
    <n v="0"/>
    <x v="1"/>
    <n v="4"/>
    <s v="SILVER"/>
    <n v="490"/>
  </r>
  <r>
    <n v="476"/>
    <x v="1"/>
    <s v="Female"/>
    <n v="32"/>
    <n v="6"/>
    <n v="111871.93"/>
    <x v="0"/>
    <n v="0"/>
    <n v="0"/>
    <n v="112132.86"/>
    <n v="0"/>
    <x v="1"/>
    <n v="3"/>
    <s v="GOLD"/>
    <n v="988"/>
  </r>
  <r>
    <n v="607"/>
    <x v="2"/>
    <s v="Female"/>
    <n v="37"/>
    <n v="4"/>
    <n v="135927.06"/>
    <x v="0"/>
    <n v="0"/>
    <n v="0"/>
    <n v="180890.4"/>
    <n v="0"/>
    <x v="1"/>
    <n v="1"/>
    <s v="PLATINUM"/>
    <n v="476"/>
  </r>
  <r>
    <n v="677"/>
    <x v="1"/>
    <s v="Male"/>
    <n v="46"/>
    <n v="2"/>
    <n v="57037.74"/>
    <x v="0"/>
    <n v="1"/>
    <n v="1"/>
    <n v="158531.01"/>
    <n v="0"/>
    <x v="1"/>
    <n v="1"/>
    <s v="GOLD"/>
    <n v="870"/>
  </r>
  <r>
    <n v="625"/>
    <x v="1"/>
    <s v="Female"/>
    <n v="52"/>
    <n v="2"/>
    <n v="79468.960000000006"/>
    <x v="0"/>
    <n v="1"/>
    <n v="1"/>
    <n v="84606.03"/>
    <n v="0"/>
    <x v="1"/>
    <n v="2"/>
    <s v="PLATINUM"/>
    <n v="629"/>
  </r>
  <r>
    <n v="679"/>
    <x v="2"/>
    <s v="Female"/>
    <n v="34"/>
    <n v="7"/>
    <n v="121063.85"/>
    <x v="0"/>
    <n v="1"/>
    <n v="0"/>
    <n v="56984.58"/>
    <n v="0"/>
    <x v="1"/>
    <n v="1"/>
    <s v="GOLD"/>
    <n v="564"/>
  </r>
  <r>
    <n v="734"/>
    <x v="1"/>
    <s v="Male"/>
    <n v="51"/>
    <n v="1"/>
    <n v="118537.47"/>
    <x v="0"/>
    <n v="1"/>
    <n v="1"/>
    <n v="116912.45"/>
    <n v="0"/>
    <x v="1"/>
    <n v="2"/>
    <s v="DIAMOND"/>
    <n v="697"/>
  </r>
  <r>
    <n v="592"/>
    <x v="2"/>
    <s v="Female"/>
    <n v="26"/>
    <n v="4"/>
    <n v="105082.07"/>
    <x v="2"/>
    <n v="1"/>
    <n v="0"/>
    <n v="132801.57"/>
    <n v="0"/>
    <x v="1"/>
    <n v="1"/>
    <s v="GOLD"/>
    <n v="949"/>
  </r>
  <r>
    <n v="592"/>
    <x v="2"/>
    <s v="Male"/>
    <n v="36"/>
    <n v="2"/>
    <n v="104702.65"/>
    <x v="2"/>
    <n v="1"/>
    <n v="0"/>
    <n v="107948.72"/>
    <n v="0"/>
    <x v="1"/>
    <n v="3"/>
    <s v="PLATINUM"/>
    <n v="757"/>
  </r>
  <r>
    <n v="758"/>
    <x v="1"/>
    <s v="Female"/>
    <n v="50"/>
    <n v="2"/>
    <n v="95813.759999999995"/>
    <x v="1"/>
    <n v="1"/>
    <n v="1"/>
    <n v="67944.09"/>
    <n v="1"/>
    <x v="0"/>
    <n v="2"/>
    <s v="PLATINUM"/>
    <n v="525"/>
  </r>
  <r>
    <n v="612"/>
    <x v="0"/>
    <s v="Female"/>
    <n v="62"/>
    <n v="0"/>
    <n v="167026.60999999999"/>
    <x v="2"/>
    <n v="1"/>
    <n v="1"/>
    <n v="192892.05"/>
    <n v="0"/>
    <x v="1"/>
    <n v="1"/>
    <s v="PLATINUM"/>
    <n v="739"/>
  </r>
  <r>
    <n v="498"/>
    <x v="2"/>
    <s v="Male"/>
    <n v="61"/>
    <n v="7"/>
    <n v="102453.26"/>
    <x v="0"/>
    <n v="1"/>
    <n v="0"/>
    <n v="187247.56"/>
    <n v="1"/>
    <x v="0"/>
    <n v="2"/>
    <s v="DIAMOND"/>
    <n v="727"/>
  </r>
  <r>
    <n v="638"/>
    <x v="2"/>
    <s v="Male"/>
    <n v="25"/>
    <n v="4"/>
    <n v="148045.45000000001"/>
    <x v="2"/>
    <n v="1"/>
    <n v="1"/>
    <n v="114722.42"/>
    <n v="0"/>
    <x v="1"/>
    <n v="2"/>
    <s v="SILVER"/>
    <n v="537"/>
  </r>
  <r>
    <n v="505"/>
    <x v="1"/>
    <s v="Male"/>
    <n v="34"/>
    <n v="10"/>
    <n v="104498.79"/>
    <x v="0"/>
    <n v="0"/>
    <n v="1"/>
    <n v="126451.14"/>
    <n v="0"/>
    <x v="1"/>
    <n v="3"/>
    <s v="DIAMOND"/>
    <n v="244"/>
  </r>
  <r>
    <n v="604"/>
    <x v="1"/>
    <s v="Male"/>
    <n v="26"/>
    <n v="8"/>
    <n v="149542.51999999999"/>
    <x v="2"/>
    <n v="0"/>
    <n v="1"/>
    <n v="197911.52"/>
    <n v="0"/>
    <x v="1"/>
    <n v="1"/>
    <s v="SILVER"/>
    <n v="683"/>
  </r>
  <r>
    <n v="716"/>
    <x v="1"/>
    <s v="Female"/>
    <n v="29"/>
    <n v="10"/>
    <n v="87946.39"/>
    <x v="0"/>
    <n v="1"/>
    <n v="1"/>
    <n v="182531.74"/>
    <n v="0"/>
    <x v="1"/>
    <n v="1"/>
    <s v="GOLD"/>
    <n v="660"/>
  </r>
  <r>
    <n v="624"/>
    <x v="1"/>
    <s v="Female"/>
    <n v="45"/>
    <n v="3"/>
    <n v="68639.570000000007"/>
    <x v="0"/>
    <n v="1"/>
    <n v="0"/>
    <n v="168002.31"/>
    <n v="1"/>
    <x v="0"/>
    <n v="2"/>
    <s v="DIAMOND"/>
    <n v="553"/>
  </r>
  <r>
    <n v="607"/>
    <x v="2"/>
    <s v="Male"/>
    <n v="47"/>
    <n v="4"/>
    <n v="148826.32"/>
    <x v="0"/>
    <n v="1"/>
    <n v="1"/>
    <n v="79450.61"/>
    <n v="0"/>
    <x v="1"/>
    <n v="5"/>
    <s v="GOLD"/>
    <n v="837"/>
  </r>
  <r>
    <n v="606"/>
    <x v="1"/>
    <s v="Male"/>
    <n v="61"/>
    <n v="5"/>
    <n v="108166.09"/>
    <x v="2"/>
    <n v="0"/>
    <n v="1"/>
    <n v="8643.2099999999991"/>
    <n v="0"/>
    <x v="1"/>
    <n v="3"/>
    <s v="DIAMOND"/>
    <n v="386"/>
  </r>
  <r>
    <n v="717"/>
    <x v="2"/>
    <s v="Female"/>
    <n v="35"/>
    <n v="5"/>
    <n v="103214.71"/>
    <x v="0"/>
    <n v="1"/>
    <n v="0"/>
    <n v="172172.7"/>
    <n v="0"/>
    <x v="1"/>
    <n v="4"/>
    <s v="GOLD"/>
    <n v="880"/>
  </r>
  <r>
    <n v="651"/>
    <x v="2"/>
    <s v="Male"/>
    <n v="40"/>
    <n v="1"/>
    <n v="134760.21"/>
    <x v="2"/>
    <n v="0"/>
    <n v="0"/>
    <n v="174434.06"/>
    <n v="1"/>
    <x v="0"/>
    <n v="4"/>
    <s v="SILVER"/>
    <n v="741"/>
  </r>
  <r>
    <n v="573"/>
    <x v="1"/>
    <s v="Female"/>
    <n v="33"/>
    <n v="0"/>
    <n v="90124.64"/>
    <x v="0"/>
    <n v="1"/>
    <n v="0"/>
    <n v="137476.71"/>
    <n v="0"/>
    <x v="1"/>
    <n v="5"/>
    <s v="DIAMOND"/>
    <n v="574"/>
  </r>
  <r>
    <n v="584"/>
    <x v="2"/>
    <s v="Female"/>
    <n v="46"/>
    <n v="6"/>
    <n v="87361.02"/>
    <x v="2"/>
    <n v="1"/>
    <n v="0"/>
    <n v="120376.87"/>
    <n v="1"/>
    <x v="0"/>
    <n v="4"/>
    <s v="PLATINUM"/>
    <n v="400"/>
  </r>
  <r>
    <n v="550"/>
    <x v="2"/>
    <s v="Female"/>
    <n v="45"/>
    <n v="8"/>
    <n v="111257.59"/>
    <x v="0"/>
    <n v="0"/>
    <n v="0"/>
    <n v="97623.42"/>
    <n v="1"/>
    <x v="0"/>
    <n v="1"/>
    <s v="SILVER"/>
    <n v="448"/>
  </r>
  <r>
    <n v="611"/>
    <x v="1"/>
    <s v="Female"/>
    <n v="61"/>
    <n v="3"/>
    <n v="131583.59"/>
    <x v="3"/>
    <n v="0"/>
    <n v="1"/>
    <n v="66238.23"/>
    <n v="1"/>
    <x v="0"/>
    <n v="3"/>
    <s v="PLATINUM"/>
    <n v="755"/>
  </r>
  <r>
    <n v="549"/>
    <x v="2"/>
    <s v="Male"/>
    <n v="41"/>
    <n v="9"/>
    <n v="95020.800000000003"/>
    <x v="1"/>
    <n v="1"/>
    <n v="1"/>
    <n v="131710.59"/>
    <n v="1"/>
    <x v="0"/>
    <n v="5"/>
    <s v="DIAMOND"/>
    <n v="793"/>
  </r>
  <r>
    <n v="668"/>
    <x v="2"/>
    <s v="Male"/>
    <n v="34"/>
    <n v="5"/>
    <n v="80242.37"/>
    <x v="2"/>
    <n v="0"/>
    <n v="0"/>
    <n v="56780.97"/>
    <n v="0"/>
    <x v="1"/>
    <n v="3"/>
    <s v="GOLD"/>
    <n v="872"/>
  </r>
  <r>
    <n v="682"/>
    <x v="0"/>
    <s v="Female"/>
    <n v="59"/>
    <n v="0"/>
    <n v="122661.39"/>
    <x v="0"/>
    <n v="0"/>
    <n v="1"/>
    <n v="84803.76"/>
    <n v="0"/>
    <x v="1"/>
    <n v="1"/>
    <s v="PLATINUM"/>
    <n v="686"/>
  </r>
  <r>
    <n v="599"/>
    <x v="0"/>
    <s v="Female"/>
    <n v="46"/>
    <n v="7"/>
    <n v="81742.84"/>
    <x v="2"/>
    <n v="1"/>
    <n v="0"/>
    <n v="83282.210000000006"/>
    <n v="0"/>
    <x v="1"/>
    <n v="3"/>
    <s v="PLATINUM"/>
    <n v="381"/>
  </r>
  <r>
    <n v="756"/>
    <x v="0"/>
    <s v="Male"/>
    <n v="30"/>
    <n v="2"/>
    <n v="145127.85"/>
    <x v="0"/>
    <n v="0"/>
    <n v="0"/>
    <n v="7554.68"/>
    <n v="0"/>
    <x v="1"/>
    <n v="2"/>
    <s v="SILVER"/>
    <n v="774"/>
  </r>
  <r>
    <n v="755"/>
    <x v="1"/>
    <s v="Male"/>
    <n v="38"/>
    <n v="9"/>
    <n v="148912.44"/>
    <x v="0"/>
    <n v="1"/>
    <n v="0"/>
    <n v="80416.160000000003"/>
    <n v="0"/>
    <x v="1"/>
    <n v="3"/>
    <s v="DIAMOND"/>
    <n v="416"/>
  </r>
  <r>
    <n v="837"/>
    <x v="1"/>
    <s v="Male"/>
    <n v="26"/>
    <n v="4"/>
    <n v="89900.24"/>
    <x v="2"/>
    <n v="1"/>
    <n v="0"/>
    <n v="175477.03"/>
    <n v="0"/>
    <x v="1"/>
    <n v="2"/>
    <s v="DIAMOND"/>
    <n v="265"/>
  </r>
  <r>
    <n v="727"/>
    <x v="2"/>
    <s v="Female"/>
    <n v="30"/>
    <n v="8"/>
    <n v="119027.28"/>
    <x v="2"/>
    <n v="1"/>
    <n v="1"/>
    <n v="137903.54"/>
    <n v="0"/>
    <x v="1"/>
    <n v="5"/>
    <s v="GOLD"/>
    <n v="515"/>
  </r>
  <r>
    <n v="567"/>
    <x v="2"/>
    <s v="Female"/>
    <n v="40"/>
    <n v="2"/>
    <n v="105222.86"/>
    <x v="2"/>
    <n v="1"/>
    <n v="0"/>
    <n v="93795.86"/>
    <n v="0"/>
    <x v="1"/>
    <n v="1"/>
    <s v="SILVER"/>
    <n v="975"/>
  </r>
  <r>
    <n v="655"/>
    <x v="0"/>
    <s v="Male"/>
    <n v="34"/>
    <n v="1"/>
    <n v="116114.93"/>
    <x v="0"/>
    <n v="1"/>
    <n v="1"/>
    <n v="49492.15"/>
    <n v="0"/>
    <x v="1"/>
    <n v="5"/>
    <s v="GOLD"/>
    <n v="601"/>
  </r>
  <r>
    <n v="763"/>
    <x v="1"/>
    <s v="Female"/>
    <n v="58"/>
    <n v="9"/>
    <n v="187911.55"/>
    <x v="0"/>
    <n v="0"/>
    <n v="1"/>
    <n v="35825.18"/>
    <n v="0"/>
    <x v="1"/>
    <n v="5"/>
    <s v="PLATINUM"/>
    <n v="871"/>
  </r>
  <r>
    <n v="667"/>
    <x v="1"/>
    <s v="Female"/>
    <n v="38"/>
    <n v="6"/>
    <n v="144432.04"/>
    <x v="0"/>
    <n v="1"/>
    <n v="1"/>
    <n v="73963.17"/>
    <n v="1"/>
    <x v="0"/>
    <n v="1"/>
    <s v="SILVER"/>
    <n v="403"/>
  </r>
  <r>
    <n v="705"/>
    <x v="1"/>
    <s v="Female"/>
    <n v="50"/>
    <n v="4"/>
    <n v="77065.899999999994"/>
    <x v="2"/>
    <n v="0"/>
    <n v="1"/>
    <n v="145159.26"/>
    <n v="0"/>
    <x v="1"/>
    <n v="4"/>
    <s v="PLATINUM"/>
    <n v="726"/>
  </r>
  <r>
    <n v="660"/>
    <x v="2"/>
    <s v="Female"/>
    <n v="29"/>
    <n v="6"/>
    <n v="180520.29"/>
    <x v="0"/>
    <n v="1"/>
    <n v="1"/>
    <n v="123850.58"/>
    <n v="0"/>
    <x v="1"/>
    <n v="2"/>
    <s v="SILVER"/>
    <n v="988"/>
  </r>
  <r>
    <n v="612"/>
    <x v="2"/>
    <s v="Female"/>
    <n v="47"/>
    <n v="6"/>
    <n v="130024.87"/>
    <x v="0"/>
    <n v="1"/>
    <n v="1"/>
    <n v="45750.21"/>
    <n v="1"/>
    <x v="0"/>
    <n v="4"/>
    <s v="PLATINUM"/>
    <n v="705"/>
  </r>
  <r>
    <n v="641"/>
    <x v="2"/>
    <s v="Female"/>
    <n v="40"/>
    <n v="2"/>
    <n v="110086.69"/>
    <x v="0"/>
    <n v="1"/>
    <n v="0"/>
    <n v="159773.14000000001"/>
    <n v="0"/>
    <x v="1"/>
    <n v="4"/>
    <s v="DIAMOND"/>
    <n v="413"/>
  </r>
  <r>
    <n v="513"/>
    <x v="0"/>
    <s v="Female"/>
    <n v="31"/>
    <n v="5"/>
    <n v="174853.46"/>
    <x v="0"/>
    <n v="1"/>
    <n v="0"/>
    <n v="84238.63"/>
    <n v="0"/>
    <x v="1"/>
    <n v="5"/>
    <s v="SILVER"/>
    <n v="640"/>
  </r>
  <r>
    <n v="680"/>
    <x v="1"/>
    <s v="Male"/>
    <n v="44"/>
    <n v="7"/>
    <n v="108724.98"/>
    <x v="0"/>
    <n v="0"/>
    <n v="1"/>
    <n v="72330.460000000006"/>
    <n v="0"/>
    <x v="1"/>
    <n v="4"/>
    <s v="GOLD"/>
    <n v="973"/>
  </r>
  <r>
    <n v="711"/>
    <x v="1"/>
    <s v="Male"/>
    <n v="58"/>
    <n v="9"/>
    <n v="91285.13"/>
    <x v="2"/>
    <n v="1"/>
    <n v="1"/>
    <n v="26767.85"/>
    <n v="0"/>
    <x v="1"/>
    <n v="3"/>
    <s v="DIAMOND"/>
    <n v="949"/>
  </r>
  <r>
    <n v="665"/>
    <x v="2"/>
    <s v="Female"/>
    <n v="51"/>
    <n v="9"/>
    <n v="110610.41"/>
    <x v="2"/>
    <n v="0"/>
    <n v="1"/>
    <n v="1112.76"/>
    <n v="1"/>
    <x v="0"/>
    <n v="2"/>
    <s v="GOLD"/>
    <n v="843"/>
  </r>
  <r>
    <n v="551"/>
    <x v="2"/>
    <s v="Male"/>
    <n v="54"/>
    <n v="5"/>
    <n v="102994.04"/>
    <x v="0"/>
    <n v="1"/>
    <n v="0"/>
    <n v="176680.16"/>
    <n v="1"/>
    <x v="0"/>
    <n v="2"/>
    <s v="DIAMOND"/>
    <n v="289"/>
  </r>
  <r>
    <n v="645"/>
    <x v="0"/>
    <s v="Male"/>
    <n v="36"/>
    <n v="4"/>
    <n v="59893.85"/>
    <x v="2"/>
    <n v="1"/>
    <n v="0"/>
    <n v="43999.64"/>
    <n v="0"/>
    <x v="1"/>
    <n v="5"/>
    <s v="DIAMOND"/>
    <n v="420"/>
  </r>
  <r>
    <n v="616"/>
    <x v="2"/>
    <s v="Male"/>
    <n v="29"/>
    <n v="8"/>
    <n v="149318.54999999999"/>
    <x v="0"/>
    <n v="1"/>
    <n v="0"/>
    <n v="140746.13"/>
    <n v="0"/>
    <x v="1"/>
    <n v="1"/>
    <s v="PLATINUM"/>
    <n v="564"/>
  </r>
  <r>
    <n v="582"/>
    <x v="1"/>
    <s v="Female"/>
    <n v="32"/>
    <n v="1"/>
    <n v="116409.55"/>
    <x v="0"/>
    <n v="0"/>
    <n v="1"/>
    <n v="152790.92000000001"/>
    <n v="0"/>
    <x v="1"/>
    <n v="4"/>
    <s v="SILVER"/>
    <n v="519"/>
  </r>
  <r>
    <n v="365"/>
    <x v="2"/>
    <s v="Male"/>
    <n v="30"/>
    <n v="0"/>
    <n v="127760.07"/>
    <x v="0"/>
    <n v="1"/>
    <n v="0"/>
    <n v="81537.850000000006"/>
    <n v="1"/>
    <x v="0"/>
    <n v="4"/>
    <s v="DIAMOND"/>
    <n v="342"/>
  </r>
  <r>
    <n v="697"/>
    <x v="2"/>
    <s v="Female"/>
    <n v="38"/>
    <n v="6"/>
    <n v="132591.35999999999"/>
    <x v="0"/>
    <n v="1"/>
    <n v="1"/>
    <n v="7387.8"/>
    <n v="1"/>
    <x v="0"/>
    <n v="3"/>
    <s v="DIAMOND"/>
    <n v="322"/>
  </r>
  <r>
    <n v="656"/>
    <x v="1"/>
    <s v="Female"/>
    <n v="46"/>
    <n v="5"/>
    <n v="113402.14"/>
    <x v="2"/>
    <n v="1"/>
    <n v="1"/>
    <n v="138849.06"/>
    <n v="0"/>
    <x v="1"/>
    <n v="4"/>
    <s v="SILVER"/>
    <n v="605"/>
  </r>
  <r>
    <n v="691"/>
    <x v="1"/>
    <s v="Male"/>
    <n v="50"/>
    <n v="6"/>
    <n v="136953.47"/>
    <x v="0"/>
    <n v="1"/>
    <n v="1"/>
    <n v="2704.98"/>
    <n v="0"/>
    <x v="1"/>
    <n v="5"/>
    <s v="PLATINUM"/>
    <n v="469"/>
  </r>
  <r>
    <n v="778"/>
    <x v="1"/>
    <s v="Male"/>
    <n v="44"/>
    <n v="8"/>
    <n v="123863.64"/>
    <x v="0"/>
    <n v="1"/>
    <n v="0"/>
    <n v="144494.94"/>
    <n v="0"/>
    <x v="1"/>
    <n v="1"/>
    <s v="DIAMOND"/>
    <n v="830"/>
  </r>
  <r>
    <n v="848"/>
    <x v="0"/>
    <s v="Male"/>
    <n v="22"/>
    <n v="7"/>
    <n v="120811.89"/>
    <x v="0"/>
    <n v="1"/>
    <n v="1"/>
    <n v="185510.34"/>
    <n v="0"/>
    <x v="1"/>
    <n v="5"/>
    <s v="GOLD"/>
    <n v="295"/>
  </r>
  <r>
    <n v="634"/>
    <x v="2"/>
    <s v="Male"/>
    <n v="38"/>
    <n v="2"/>
    <n v="148430.54999999999"/>
    <x v="0"/>
    <n v="1"/>
    <n v="1"/>
    <n v="56055.72"/>
    <n v="0"/>
    <x v="1"/>
    <n v="5"/>
    <s v="PLATINUM"/>
    <n v="808"/>
  </r>
  <r>
    <n v="505"/>
    <x v="2"/>
    <s v="Male"/>
    <n v="40"/>
    <n v="6"/>
    <n v="47869.69"/>
    <x v="2"/>
    <n v="1"/>
    <n v="1"/>
    <n v="155061.97"/>
    <n v="0"/>
    <x v="1"/>
    <n v="1"/>
    <s v="DIAMOND"/>
    <n v="910"/>
  </r>
  <r>
    <n v="692"/>
    <x v="2"/>
    <s v="Male"/>
    <n v="53"/>
    <n v="7"/>
    <n v="150926.99"/>
    <x v="2"/>
    <n v="0"/>
    <n v="0"/>
    <n v="119817.19"/>
    <n v="0"/>
    <x v="1"/>
    <n v="2"/>
    <s v="SILVER"/>
    <n v="357"/>
  </r>
  <r>
    <n v="537"/>
    <x v="2"/>
    <s v="Female"/>
    <n v="47"/>
    <n v="6"/>
    <n v="103163.35"/>
    <x v="0"/>
    <n v="1"/>
    <n v="0"/>
    <n v="16259.64"/>
    <n v="1"/>
    <x v="0"/>
    <n v="3"/>
    <s v="SILVER"/>
    <n v="367"/>
  </r>
  <r>
    <n v="633"/>
    <x v="1"/>
    <s v="Male"/>
    <n v="29"/>
    <n v="10"/>
    <n v="130206.28"/>
    <x v="0"/>
    <n v="1"/>
    <n v="0"/>
    <n v="184654.87"/>
    <n v="0"/>
    <x v="1"/>
    <n v="5"/>
    <s v="GOLD"/>
    <n v="957"/>
  </r>
  <r>
    <n v="833"/>
    <x v="1"/>
    <s v="Female"/>
    <n v="28"/>
    <n v="4"/>
    <n v="136674.51"/>
    <x v="2"/>
    <n v="0"/>
    <n v="0"/>
    <n v="5278.78"/>
    <n v="0"/>
    <x v="1"/>
    <n v="5"/>
    <s v="GOLD"/>
    <n v="502"/>
  </r>
  <r>
    <n v="592"/>
    <x v="0"/>
    <s v="Female"/>
    <n v="40"/>
    <n v="2"/>
    <n v="200322.45"/>
    <x v="0"/>
    <n v="1"/>
    <n v="1"/>
    <n v="113244.73"/>
    <n v="0"/>
    <x v="1"/>
    <n v="5"/>
    <s v="PLATINUM"/>
    <n v="482"/>
  </r>
  <r>
    <n v="550"/>
    <x v="0"/>
    <s v="Male"/>
    <n v="62"/>
    <n v="7"/>
    <n v="80927.56"/>
    <x v="0"/>
    <n v="0"/>
    <n v="1"/>
    <n v="64490.67"/>
    <n v="0"/>
    <x v="1"/>
    <n v="5"/>
    <s v="GOLD"/>
    <n v="679"/>
  </r>
  <r>
    <n v="594"/>
    <x v="2"/>
    <s v="Male"/>
    <n v="28"/>
    <n v="0"/>
    <n v="142574.71"/>
    <x v="2"/>
    <n v="1"/>
    <n v="0"/>
    <n v="129084.82"/>
    <n v="0"/>
    <x v="1"/>
    <n v="5"/>
    <s v="GOLD"/>
    <n v="689"/>
  </r>
  <r>
    <n v="643"/>
    <x v="2"/>
    <s v="Female"/>
    <n v="34"/>
    <n v="7"/>
    <n v="160426.07"/>
    <x v="0"/>
    <n v="0"/>
    <n v="1"/>
    <n v="188533.11"/>
    <n v="0"/>
    <x v="1"/>
    <n v="3"/>
    <s v="GOLD"/>
    <n v="806"/>
  </r>
  <r>
    <n v="540"/>
    <x v="1"/>
    <s v="Male"/>
    <n v="25"/>
    <n v="5"/>
    <n v="116160.23"/>
    <x v="0"/>
    <n v="1"/>
    <n v="0"/>
    <n v="13411.67"/>
    <n v="0"/>
    <x v="1"/>
    <n v="5"/>
    <s v="SILVER"/>
    <n v="906"/>
  </r>
  <r>
    <n v="635"/>
    <x v="0"/>
    <s v="Female"/>
    <n v="34"/>
    <n v="5"/>
    <n v="98683.47"/>
    <x v="2"/>
    <n v="1"/>
    <n v="0"/>
    <n v="15733.19"/>
    <n v="0"/>
    <x v="1"/>
    <n v="3"/>
    <s v="SILVER"/>
    <n v="558"/>
  </r>
  <r>
    <n v="657"/>
    <x v="1"/>
    <s v="Male"/>
    <n v="32"/>
    <n v="3"/>
    <n v="118829.03"/>
    <x v="2"/>
    <n v="1"/>
    <n v="1"/>
    <n v="73127.61"/>
    <n v="0"/>
    <x v="1"/>
    <n v="2"/>
    <s v="DIAMOND"/>
    <n v="343"/>
  </r>
  <r>
    <n v="814"/>
    <x v="1"/>
    <s v="Male"/>
    <n v="31"/>
    <n v="1"/>
    <n v="118870.92"/>
    <x v="0"/>
    <n v="1"/>
    <n v="0"/>
    <n v="101704.19"/>
    <n v="0"/>
    <x v="1"/>
    <n v="3"/>
    <s v="DIAMOND"/>
    <n v="400"/>
  </r>
  <r>
    <n v="682"/>
    <x v="1"/>
    <s v="Male"/>
    <n v="38"/>
    <n v="4"/>
    <n v="107192.38"/>
    <x v="0"/>
    <n v="1"/>
    <n v="1"/>
    <n v="15669.17"/>
    <n v="0"/>
    <x v="1"/>
    <n v="3"/>
    <s v="PLATINUM"/>
    <n v="459"/>
  </r>
  <r>
    <n v="566"/>
    <x v="1"/>
    <s v="Male"/>
    <n v="42"/>
    <n v="3"/>
    <n v="108010.78"/>
    <x v="0"/>
    <n v="1"/>
    <n v="1"/>
    <n v="157486.1"/>
    <n v="0"/>
    <x v="1"/>
    <n v="3"/>
    <s v="GOLD"/>
    <n v="509"/>
  </r>
  <r>
    <n v="630"/>
    <x v="1"/>
    <s v="Male"/>
    <n v="26"/>
    <n v="7"/>
    <n v="129837.72"/>
    <x v="2"/>
    <n v="0"/>
    <n v="1"/>
    <n v="197001.15"/>
    <n v="0"/>
    <x v="1"/>
    <n v="1"/>
    <s v="DIAMOND"/>
    <n v="716"/>
  </r>
  <r>
    <n v="546"/>
    <x v="2"/>
    <s v="Female"/>
    <n v="58"/>
    <n v="3"/>
    <n v="106458.31"/>
    <x v="3"/>
    <n v="1"/>
    <n v="0"/>
    <n v="128881.87"/>
    <n v="1"/>
    <x v="0"/>
    <n v="5"/>
    <s v="SILVER"/>
    <n v="369"/>
  </r>
  <r>
    <n v="486"/>
    <x v="1"/>
    <s v="Male"/>
    <n v="63"/>
    <n v="9"/>
    <n v="97009.15"/>
    <x v="0"/>
    <n v="1"/>
    <n v="1"/>
    <n v="85101"/>
    <n v="0"/>
    <x v="1"/>
    <n v="1"/>
    <s v="GOLD"/>
    <n v="575"/>
  </r>
  <r>
    <n v="762"/>
    <x v="0"/>
    <s v="Male"/>
    <n v="35"/>
    <n v="9"/>
    <n v="122929.42"/>
    <x v="2"/>
    <n v="0"/>
    <n v="0"/>
    <n v="149822.04"/>
    <n v="0"/>
    <x v="1"/>
    <n v="3"/>
    <s v="SILVER"/>
    <n v="504"/>
  </r>
  <r>
    <n v="692"/>
    <x v="2"/>
    <s v="Male"/>
    <n v="45"/>
    <n v="6"/>
    <n v="152296.82999999999"/>
    <x v="3"/>
    <n v="0"/>
    <n v="1"/>
    <n v="108040.86"/>
    <n v="1"/>
    <x v="0"/>
    <n v="4"/>
    <s v="DIAMOND"/>
    <n v="489"/>
  </r>
  <r>
    <n v="603"/>
    <x v="1"/>
    <s v="Male"/>
    <n v="35"/>
    <n v="6"/>
    <n v="128993.76"/>
    <x v="2"/>
    <n v="1"/>
    <n v="0"/>
    <n v="130483.56"/>
    <n v="0"/>
    <x v="1"/>
    <n v="4"/>
    <s v="DIAMOND"/>
    <n v="733"/>
  </r>
  <r>
    <n v="627"/>
    <x v="2"/>
    <s v="Male"/>
    <n v="27"/>
    <n v="0"/>
    <n v="185267.45"/>
    <x v="2"/>
    <n v="1"/>
    <n v="1"/>
    <n v="77027.34"/>
    <n v="0"/>
    <x v="1"/>
    <n v="4"/>
    <s v="SILVER"/>
    <n v="606"/>
  </r>
  <r>
    <n v="605"/>
    <x v="0"/>
    <s v="Female"/>
    <n v="29"/>
    <n v="3"/>
    <n v="116805.82"/>
    <x v="0"/>
    <n v="0"/>
    <n v="0"/>
    <n v="4092.75"/>
    <n v="0"/>
    <x v="1"/>
    <n v="5"/>
    <s v="PLATINUM"/>
    <n v="851"/>
  </r>
  <r>
    <n v="567"/>
    <x v="2"/>
    <s v="Male"/>
    <n v="29"/>
    <n v="5"/>
    <n v="129750.68"/>
    <x v="0"/>
    <n v="1"/>
    <n v="0"/>
    <n v="109257.59"/>
    <n v="0"/>
    <x v="1"/>
    <n v="3"/>
    <s v="GOLD"/>
    <n v="886"/>
  </r>
  <r>
    <n v="568"/>
    <x v="2"/>
    <s v="Female"/>
    <n v="29"/>
    <n v="2"/>
    <n v="129177.01"/>
    <x v="2"/>
    <n v="0"/>
    <n v="1"/>
    <n v="104617.99"/>
    <n v="0"/>
    <x v="1"/>
    <n v="3"/>
    <s v="DIAMOND"/>
    <n v="893"/>
  </r>
  <r>
    <n v="571"/>
    <x v="2"/>
    <s v="Male"/>
    <n v="25"/>
    <n v="6"/>
    <n v="82506.720000000001"/>
    <x v="2"/>
    <n v="1"/>
    <n v="0"/>
    <n v="167705.07"/>
    <n v="0"/>
    <x v="1"/>
    <n v="3"/>
    <s v="DIAMOND"/>
    <n v="624"/>
  </r>
  <r>
    <n v="634"/>
    <x v="2"/>
    <s v="Male"/>
    <n v="48"/>
    <n v="2"/>
    <n v="107247.69"/>
    <x v="0"/>
    <n v="1"/>
    <n v="1"/>
    <n v="103712.05"/>
    <n v="1"/>
    <x v="0"/>
    <n v="5"/>
    <s v="GOLD"/>
    <n v="674"/>
  </r>
  <r>
    <n v="554"/>
    <x v="2"/>
    <s v="Female"/>
    <n v="36"/>
    <n v="3"/>
    <n v="157780.93"/>
    <x v="2"/>
    <n v="1"/>
    <n v="0"/>
    <n v="6089.13"/>
    <n v="0"/>
    <x v="1"/>
    <n v="3"/>
    <s v="DIAMOND"/>
    <n v="530"/>
  </r>
  <r>
    <n v="629"/>
    <x v="1"/>
    <s v="Male"/>
    <n v="35"/>
    <n v="1"/>
    <n v="172170.36"/>
    <x v="0"/>
    <n v="1"/>
    <n v="1"/>
    <n v="159777.37"/>
    <n v="0"/>
    <x v="1"/>
    <n v="2"/>
    <s v="GOLD"/>
    <n v="230"/>
  </r>
  <r>
    <n v="661"/>
    <x v="0"/>
    <s v="Female"/>
    <n v="42"/>
    <n v="9"/>
    <n v="75361.440000000002"/>
    <x v="0"/>
    <n v="1"/>
    <n v="0"/>
    <n v="27608.12"/>
    <n v="1"/>
    <x v="0"/>
    <n v="2"/>
    <s v="PLATINUM"/>
    <n v="828"/>
  </r>
  <r>
    <n v="647"/>
    <x v="1"/>
    <s v="Female"/>
    <n v="29"/>
    <n v="0"/>
    <n v="98263.46"/>
    <x v="2"/>
    <n v="1"/>
    <n v="0"/>
    <n v="164717.95000000001"/>
    <n v="0"/>
    <x v="1"/>
    <n v="2"/>
    <s v="GOLD"/>
    <n v="621"/>
  </r>
  <r>
    <n v="712"/>
    <x v="2"/>
    <s v="Female"/>
    <n v="40"/>
    <n v="3"/>
    <n v="109308.79"/>
    <x v="2"/>
    <n v="1"/>
    <n v="0"/>
    <n v="120158.72"/>
    <n v="1"/>
    <x v="0"/>
    <n v="1"/>
    <s v="GOLD"/>
    <n v="778"/>
  </r>
  <r>
    <n v="538"/>
    <x v="2"/>
    <s v="Female"/>
    <n v="28"/>
    <n v="6"/>
    <n v="164365.44"/>
    <x v="0"/>
    <n v="0"/>
    <n v="1"/>
    <n v="5698.97"/>
    <n v="0"/>
    <x v="1"/>
    <n v="4"/>
    <s v="DIAMOND"/>
    <n v="659"/>
  </r>
  <r>
    <n v="637"/>
    <x v="0"/>
    <s v="Female"/>
    <n v="22"/>
    <n v="5"/>
    <n v="98800"/>
    <x v="0"/>
    <n v="1"/>
    <n v="0"/>
    <n v="122865.55"/>
    <n v="0"/>
    <x v="1"/>
    <n v="2"/>
    <s v="SILVER"/>
    <n v="430"/>
  </r>
  <r>
    <n v="632"/>
    <x v="1"/>
    <s v="Male"/>
    <n v="27"/>
    <n v="4"/>
    <n v="193125.85"/>
    <x v="0"/>
    <n v="1"/>
    <n v="1"/>
    <n v="152665.85"/>
    <n v="0"/>
    <x v="1"/>
    <n v="4"/>
    <s v="GOLD"/>
    <n v="262"/>
  </r>
  <r>
    <n v="736"/>
    <x v="1"/>
    <s v="Male"/>
    <n v="27"/>
    <n v="5"/>
    <n v="51522.75"/>
    <x v="0"/>
    <n v="0"/>
    <n v="1"/>
    <n v="192131.77"/>
    <n v="0"/>
    <x v="1"/>
    <n v="4"/>
    <s v="SILVER"/>
    <n v="562"/>
  </r>
  <r>
    <n v="755"/>
    <x v="1"/>
    <s v="Male"/>
    <n v="23"/>
    <n v="5"/>
    <n v="84284.479999999996"/>
    <x v="2"/>
    <n v="1"/>
    <n v="1"/>
    <n v="62851.6"/>
    <n v="0"/>
    <x v="1"/>
    <n v="5"/>
    <s v="DIAMOND"/>
    <n v="453"/>
  </r>
  <r>
    <n v="461"/>
    <x v="1"/>
    <s v="Male"/>
    <n v="51"/>
    <n v="9"/>
    <n v="119889.84"/>
    <x v="0"/>
    <n v="0"/>
    <n v="0"/>
    <n v="56767.67"/>
    <n v="1"/>
    <x v="0"/>
    <n v="1"/>
    <s v="GOLD"/>
    <n v="933"/>
  </r>
  <r>
    <n v="745"/>
    <x v="1"/>
    <s v="Male"/>
    <n v="21"/>
    <n v="4"/>
    <n v="137910.45000000001"/>
    <x v="0"/>
    <n v="1"/>
    <n v="1"/>
    <n v="177235.23"/>
    <n v="0"/>
    <x v="1"/>
    <n v="3"/>
    <s v="PLATINUM"/>
    <n v="923"/>
  </r>
  <r>
    <n v="587"/>
    <x v="1"/>
    <s v="Male"/>
    <n v="33"/>
    <n v="5"/>
    <n v="100116.82"/>
    <x v="0"/>
    <n v="1"/>
    <n v="0"/>
    <n v="34215.58"/>
    <n v="0"/>
    <x v="1"/>
    <n v="5"/>
    <s v="SILVER"/>
    <n v="492"/>
  </r>
  <r>
    <n v="850"/>
    <x v="2"/>
    <s v="Male"/>
    <n v="40"/>
    <n v="4"/>
    <n v="166082.15"/>
    <x v="2"/>
    <n v="0"/>
    <n v="1"/>
    <n v="44406.17"/>
    <n v="0"/>
    <x v="1"/>
    <n v="1"/>
    <s v="SILVER"/>
    <n v="563"/>
  </r>
  <r>
    <n v="532"/>
    <x v="1"/>
    <s v="Male"/>
    <n v="44"/>
    <n v="3"/>
    <n v="148595.54999999999"/>
    <x v="0"/>
    <n v="1"/>
    <n v="0"/>
    <n v="74838.64"/>
    <n v="1"/>
    <x v="0"/>
    <n v="1"/>
    <s v="PLATINUM"/>
    <n v="955"/>
  </r>
  <r>
    <n v="850"/>
    <x v="2"/>
    <s v="Male"/>
    <n v="53"/>
    <n v="2"/>
    <n v="94078.97"/>
    <x v="2"/>
    <n v="1"/>
    <n v="0"/>
    <n v="36980.54"/>
    <n v="0"/>
    <x v="1"/>
    <n v="4"/>
    <s v="GOLD"/>
    <n v="325"/>
  </r>
  <r>
    <n v="670"/>
    <x v="2"/>
    <s v="Male"/>
    <n v="40"/>
    <n v="2"/>
    <n v="164948.98000000001"/>
    <x v="1"/>
    <n v="0"/>
    <n v="0"/>
    <n v="177028"/>
    <n v="1"/>
    <x v="0"/>
    <n v="3"/>
    <s v="SILVER"/>
    <n v="955"/>
  </r>
  <r>
    <n v="729"/>
    <x v="1"/>
    <s v="Female"/>
    <n v="62"/>
    <n v="4"/>
    <n v="140549.4"/>
    <x v="0"/>
    <n v="1"/>
    <n v="0"/>
    <n v="30990.16"/>
    <n v="1"/>
    <x v="0"/>
    <n v="3"/>
    <s v="GOLD"/>
    <n v="726"/>
  </r>
  <r>
    <n v="767"/>
    <x v="1"/>
    <s v="Female"/>
    <n v="44"/>
    <n v="2"/>
    <n v="152509.25"/>
    <x v="0"/>
    <n v="1"/>
    <n v="1"/>
    <n v="136915.15"/>
    <n v="0"/>
    <x v="1"/>
    <n v="4"/>
    <s v="GOLD"/>
    <n v="777"/>
  </r>
  <r>
    <n v="742"/>
    <x v="1"/>
    <s v="Female"/>
    <n v="28"/>
    <n v="2"/>
    <n v="191864.51"/>
    <x v="0"/>
    <n v="1"/>
    <n v="0"/>
    <n v="108457.99"/>
    <n v="1"/>
    <x v="0"/>
    <n v="5"/>
    <s v="SILVER"/>
    <n v="489"/>
  </r>
  <r>
    <n v="669"/>
    <x v="1"/>
    <s v="Female"/>
    <n v="44"/>
    <n v="8"/>
    <n v="96418.09"/>
    <x v="0"/>
    <n v="0"/>
    <n v="0"/>
    <n v="131609.48000000001"/>
    <n v="1"/>
    <x v="0"/>
    <n v="3"/>
    <s v="SILVER"/>
    <n v="915"/>
  </r>
  <r>
    <n v="542"/>
    <x v="0"/>
    <s v="Male"/>
    <n v="32"/>
    <n v="2"/>
    <n v="131945.94"/>
    <x v="0"/>
    <n v="0"/>
    <n v="1"/>
    <n v="159737.56"/>
    <n v="0"/>
    <x v="1"/>
    <n v="3"/>
    <s v="SILVER"/>
    <n v="406"/>
  </r>
  <r>
    <n v="612"/>
    <x v="2"/>
    <s v="Male"/>
    <n v="30"/>
    <n v="9"/>
    <n v="142910.15"/>
    <x v="0"/>
    <n v="1"/>
    <n v="0"/>
    <n v="105890.55"/>
    <n v="1"/>
    <x v="0"/>
    <n v="5"/>
    <s v="GOLD"/>
    <n v="763"/>
  </r>
  <r>
    <n v="584"/>
    <x v="1"/>
    <s v="Male"/>
    <n v="35"/>
    <n v="3"/>
    <n v="146311.57999999999"/>
    <x v="0"/>
    <n v="1"/>
    <n v="1"/>
    <n v="105443.47"/>
    <n v="0"/>
    <x v="1"/>
    <n v="1"/>
    <s v="GOLD"/>
    <n v="292"/>
  </r>
  <r>
    <n v="524"/>
    <x v="1"/>
    <s v="Male"/>
    <n v="52"/>
    <n v="2"/>
    <n v="87894.26"/>
    <x v="0"/>
    <n v="1"/>
    <n v="0"/>
    <n v="173899.42"/>
    <n v="1"/>
    <x v="0"/>
    <n v="4"/>
    <s v="SILVER"/>
    <n v="771"/>
  </r>
  <r>
    <n v="614"/>
    <x v="1"/>
    <s v="Female"/>
    <n v="19"/>
    <n v="5"/>
    <n v="97445.49"/>
    <x v="2"/>
    <n v="1"/>
    <n v="0"/>
    <n v="122823.34"/>
    <n v="0"/>
    <x v="1"/>
    <n v="5"/>
    <s v="PLATINUM"/>
    <n v="596"/>
  </r>
  <r>
    <n v="724"/>
    <x v="1"/>
    <s v="Male"/>
    <n v="34"/>
    <n v="2"/>
    <n v="154485.74"/>
    <x v="2"/>
    <n v="0"/>
    <n v="0"/>
    <n v="78560.639999999999"/>
    <n v="0"/>
    <x v="1"/>
    <n v="1"/>
    <s v="DIAMOND"/>
    <n v="518"/>
  </r>
  <r>
    <n v="601"/>
    <x v="1"/>
    <s v="Male"/>
    <n v="50"/>
    <n v="2"/>
    <n v="115625.07"/>
    <x v="0"/>
    <n v="1"/>
    <n v="0"/>
    <n v="185855.21"/>
    <n v="0"/>
    <x v="1"/>
    <n v="5"/>
    <s v="DIAMOND"/>
    <n v="666"/>
  </r>
  <r>
    <n v="804"/>
    <x v="1"/>
    <s v="Male"/>
    <n v="25"/>
    <n v="7"/>
    <n v="108396.67"/>
    <x v="0"/>
    <n v="1"/>
    <n v="0"/>
    <n v="128276.95"/>
    <n v="0"/>
    <x v="1"/>
    <n v="1"/>
    <s v="DIAMOND"/>
    <n v="399"/>
  </r>
  <r>
    <n v="745"/>
    <x v="2"/>
    <s v="Male"/>
    <n v="38"/>
    <n v="5"/>
    <n v="65095.41"/>
    <x v="2"/>
    <n v="1"/>
    <n v="1"/>
    <n v="140197.42000000001"/>
    <n v="0"/>
    <x v="1"/>
    <n v="3"/>
    <s v="PLATINUM"/>
    <n v="603"/>
  </r>
  <r>
    <n v="667"/>
    <x v="2"/>
    <s v="Male"/>
    <n v="43"/>
    <n v="1"/>
    <n v="103018.45"/>
    <x v="0"/>
    <n v="1"/>
    <n v="0"/>
    <n v="32462.39"/>
    <n v="1"/>
    <x v="0"/>
    <n v="4"/>
    <s v="DIAMOND"/>
    <n v="784"/>
  </r>
  <r>
    <n v="518"/>
    <x v="1"/>
    <s v="Female"/>
    <n v="38"/>
    <n v="10"/>
    <n v="84764.79"/>
    <x v="0"/>
    <n v="1"/>
    <n v="1"/>
    <n v="162253.9"/>
    <n v="0"/>
    <x v="1"/>
    <n v="4"/>
    <s v="SILVER"/>
    <n v="289"/>
  </r>
  <r>
    <n v="520"/>
    <x v="0"/>
    <s v="Female"/>
    <n v="35"/>
    <n v="4"/>
    <n v="115680.81"/>
    <x v="0"/>
    <n v="1"/>
    <n v="1"/>
    <n v="90280.7"/>
    <n v="0"/>
    <x v="1"/>
    <n v="5"/>
    <s v="PLATINUM"/>
    <n v="275"/>
  </r>
  <r>
    <n v="673"/>
    <x v="2"/>
    <s v="Male"/>
    <n v="36"/>
    <n v="5"/>
    <n v="73088.06"/>
    <x v="2"/>
    <n v="0"/>
    <n v="0"/>
    <n v="196142.26"/>
    <n v="0"/>
    <x v="1"/>
    <n v="3"/>
    <s v="GOLD"/>
    <n v="328"/>
  </r>
  <r>
    <n v="656"/>
    <x v="2"/>
    <s v="Female"/>
    <n v="27"/>
    <n v="3"/>
    <n v="150905.03"/>
    <x v="2"/>
    <n v="1"/>
    <n v="0"/>
    <n v="16998.72"/>
    <n v="0"/>
    <x v="1"/>
    <n v="4"/>
    <s v="GOLD"/>
    <n v="839"/>
  </r>
  <r>
    <n v="850"/>
    <x v="0"/>
    <s v="Female"/>
    <n v="23"/>
    <n v="9"/>
    <n v="143054.85"/>
    <x v="0"/>
    <n v="0"/>
    <n v="1"/>
    <n v="62980.959999999999"/>
    <n v="0"/>
    <x v="1"/>
    <n v="3"/>
    <s v="PLATINUM"/>
    <n v="930"/>
  </r>
  <r>
    <n v="530"/>
    <x v="2"/>
    <s v="Female"/>
    <n v="42"/>
    <n v="0"/>
    <n v="99948.45"/>
    <x v="0"/>
    <n v="0"/>
    <n v="1"/>
    <n v="97338.62"/>
    <n v="0"/>
    <x v="1"/>
    <n v="4"/>
    <s v="DIAMOND"/>
    <n v="478"/>
  </r>
  <r>
    <n v="508"/>
    <x v="1"/>
    <s v="Male"/>
    <n v="44"/>
    <n v="3"/>
    <n v="115451.05"/>
    <x v="2"/>
    <n v="0"/>
    <n v="0"/>
    <n v="67234.33"/>
    <n v="0"/>
    <x v="1"/>
    <n v="5"/>
    <s v="GOLD"/>
    <n v="654"/>
  </r>
  <r>
    <n v="558"/>
    <x v="2"/>
    <s v="Male"/>
    <n v="32"/>
    <n v="4"/>
    <n v="108235.91"/>
    <x v="0"/>
    <n v="1"/>
    <n v="1"/>
    <n v="143783.28"/>
    <n v="0"/>
    <x v="1"/>
    <n v="4"/>
    <s v="DIAMOND"/>
    <n v="801"/>
  </r>
  <r>
    <n v="648"/>
    <x v="0"/>
    <s v="Male"/>
    <n v="42"/>
    <n v="2"/>
    <n v="98795.61"/>
    <x v="2"/>
    <n v="1"/>
    <n v="0"/>
    <n v="89123.99"/>
    <n v="0"/>
    <x v="1"/>
    <n v="5"/>
    <s v="GOLD"/>
    <n v="365"/>
  </r>
  <r>
    <n v="628"/>
    <x v="2"/>
    <s v="Male"/>
    <n v="29"/>
    <n v="3"/>
    <n v="113146.98"/>
    <x v="2"/>
    <n v="0"/>
    <n v="1"/>
    <n v="124749.08"/>
    <n v="0"/>
    <x v="1"/>
    <n v="2"/>
    <s v="PLATINUM"/>
    <n v="354"/>
  </r>
  <r>
    <n v="597"/>
    <x v="2"/>
    <s v="Female"/>
    <n v="39"/>
    <n v="8"/>
    <n v="162532.14000000001"/>
    <x v="1"/>
    <n v="1"/>
    <n v="0"/>
    <n v="36051.46"/>
    <n v="1"/>
    <x v="0"/>
    <n v="2"/>
    <s v="SILVER"/>
    <n v="699"/>
  </r>
  <r>
    <n v="698"/>
    <x v="0"/>
    <s v="Female"/>
    <n v="40"/>
    <n v="0"/>
    <n v="92053.440000000002"/>
    <x v="0"/>
    <n v="1"/>
    <n v="1"/>
    <n v="143681.82999999999"/>
    <n v="0"/>
    <x v="1"/>
    <n v="4"/>
    <s v="DIAMOND"/>
    <n v="970"/>
  </r>
  <r>
    <n v="633"/>
    <x v="2"/>
    <s v="Female"/>
    <n v="29"/>
    <n v="8"/>
    <n v="104944.1"/>
    <x v="0"/>
    <n v="1"/>
    <n v="1"/>
    <n v="97684.46"/>
    <n v="0"/>
    <x v="1"/>
    <n v="4"/>
    <s v="DIAMOND"/>
    <n v="769"/>
  </r>
  <r>
    <n v="622"/>
    <x v="1"/>
    <s v="Female"/>
    <n v="30"/>
    <n v="4"/>
    <n v="107879.03999999999"/>
    <x v="0"/>
    <n v="0"/>
    <n v="1"/>
    <n v="196894.62"/>
    <n v="0"/>
    <x v="1"/>
    <n v="5"/>
    <s v="GOLD"/>
    <n v="623"/>
  </r>
  <r>
    <n v="459"/>
    <x v="2"/>
    <s v="Male"/>
    <n v="46"/>
    <n v="7"/>
    <n v="110356.42"/>
    <x v="0"/>
    <n v="1"/>
    <n v="0"/>
    <n v="4969.13"/>
    <n v="1"/>
    <x v="0"/>
    <n v="1"/>
    <s v="PLATINUM"/>
    <n v="997"/>
  </r>
  <r>
    <n v="655"/>
    <x v="0"/>
    <s v="Female"/>
    <n v="34"/>
    <n v="4"/>
    <n v="109783.69"/>
    <x v="2"/>
    <n v="1"/>
    <n v="0"/>
    <n v="134034.32"/>
    <n v="0"/>
    <x v="1"/>
    <n v="1"/>
    <s v="PLATINUM"/>
    <n v="985"/>
  </r>
  <r>
    <n v="696"/>
    <x v="1"/>
    <s v="Male"/>
    <n v="22"/>
    <n v="9"/>
    <n v="149777"/>
    <x v="0"/>
    <n v="1"/>
    <n v="1"/>
    <n v="198032.93"/>
    <n v="0"/>
    <x v="1"/>
    <n v="3"/>
    <s v="PLATINUM"/>
    <n v="873"/>
  </r>
  <r>
    <n v="637"/>
    <x v="1"/>
    <s v="Female"/>
    <n v="38"/>
    <n v="3"/>
    <n v="104339.56"/>
    <x v="0"/>
    <n v="0"/>
    <n v="0"/>
    <n v="119882.86"/>
    <n v="0"/>
    <x v="1"/>
    <n v="5"/>
    <s v="PLATINUM"/>
    <n v="361"/>
  </r>
  <r>
    <n v="630"/>
    <x v="0"/>
    <s v="Female"/>
    <n v="21"/>
    <n v="1"/>
    <n v="85818.18"/>
    <x v="0"/>
    <n v="1"/>
    <n v="1"/>
    <n v="133102.29999999999"/>
    <n v="0"/>
    <x v="1"/>
    <n v="2"/>
    <s v="DIAMOND"/>
    <n v="374"/>
  </r>
  <r>
    <n v="592"/>
    <x v="1"/>
    <s v="Male"/>
    <n v="37"/>
    <n v="4"/>
    <n v="212692.97"/>
    <x v="0"/>
    <n v="0"/>
    <n v="0"/>
    <n v="176395.02"/>
    <n v="0"/>
    <x v="1"/>
    <n v="1"/>
    <s v="GOLD"/>
    <n v="232"/>
  </r>
  <r>
    <n v="634"/>
    <x v="2"/>
    <s v="Male"/>
    <n v="37"/>
    <n v="1"/>
    <n v="89696.84"/>
    <x v="2"/>
    <n v="1"/>
    <n v="1"/>
    <n v="193179.88"/>
    <n v="0"/>
    <x v="1"/>
    <n v="2"/>
    <s v="GOLD"/>
    <n v="725"/>
  </r>
  <r>
    <n v="565"/>
    <x v="2"/>
    <s v="Female"/>
    <n v="32"/>
    <n v="9"/>
    <n v="68067.240000000005"/>
    <x v="0"/>
    <n v="1"/>
    <n v="0"/>
    <n v="143287.57999999999"/>
    <n v="0"/>
    <x v="1"/>
    <n v="3"/>
    <s v="SILVER"/>
    <n v="504"/>
  </r>
  <r>
    <n v="763"/>
    <x v="0"/>
    <s v="Male"/>
    <n v="67"/>
    <n v="9"/>
    <n v="148564.66"/>
    <x v="0"/>
    <n v="0"/>
    <n v="1"/>
    <n v="87236.4"/>
    <n v="0"/>
    <x v="1"/>
    <n v="1"/>
    <s v="PLATINUM"/>
    <n v="595"/>
  </r>
  <r>
    <n v="665"/>
    <x v="1"/>
    <s v="Female"/>
    <n v="55"/>
    <n v="8"/>
    <n v="136354.16"/>
    <x v="0"/>
    <n v="1"/>
    <n v="1"/>
    <n v="93769.89"/>
    <n v="0"/>
    <x v="1"/>
    <n v="4"/>
    <s v="GOLD"/>
    <n v="940"/>
  </r>
  <r>
    <n v="649"/>
    <x v="1"/>
    <s v="Male"/>
    <n v="38"/>
    <n v="1"/>
    <n v="122214"/>
    <x v="0"/>
    <n v="0"/>
    <n v="1"/>
    <n v="88965.46"/>
    <n v="0"/>
    <x v="1"/>
    <n v="3"/>
    <s v="DIAMOND"/>
    <n v="591"/>
  </r>
  <r>
    <n v="775"/>
    <x v="2"/>
    <s v="Male"/>
    <n v="70"/>
    <n v="6"/>
    <n v="119684.88"/>
    <x v="2"/>
    <n v="1"/>
    <n v="1"/>
    <n v="74532.02"/>
    <n v="0"/>
    <x v="1"/>
    <n v="1"/>
    <s v="GOLD"/>
    <n v="237"/>
  </r>
  <r>
    <n v="788"/>
    <x v="1"/>
    <s v="Female"/>
    <n v="39"/>
    <n v="3"/>
    <n v="135139.32999999999"/>
    <x v="0"/>
    <n v="0"/>
    <n v="1"/>
    <n v="113086.08"/>
    <n v="0"/>
    <x v="1"/>
    <n v="1"/>
    <s v="SILVER"/>
    <n v="444"/>
  </r>
  <r>
    <n v="569"/>
    <x v="2"/>
    <s v="Female"/>
    <n v="42"/>
    <n v="9"/>
    <n v="146100.75"/>
    <x v="0"/>
    <n v="1"/>
    <n v="0"/>
    <n v="32574.01"/>
    <n v="1"/>
    <x v="0"/>
    <n v="2"/>
    <s v="PLATINUM"/>
    <n v="812"/>
  </r>
  <r>
    <n v="726"/>
    <x v="0"/>
    <s v="Female"/>
    <n v="56"/>
    <n v="8"/>
    <n v="123110.9"/>
    <x v="1"/>
    <n v="0"/>
    <n v="1"/>
    <n v="130113.78"/>
    <n v="1"/>
    <x v="0"/>
    <n v="4"/>
    <s v="DIAMOND"/>
    <n v="873"/>
  </r>
  <r>
    <n v="564"/>
    <x v="2"/>
    <s v="Female"/>
    <n v="44"/>
    <n v="3"/>
    <n v="111760.4"/>
    <x v="1"/>
    <n v="1"/>
    <n v="1"/>
    <n v="104722.47"/>
    <n v="1"/>
    <x v="0"/>
    <n v="3"/>
    <s v="DIAMOND"/>
    <n v="785"/>
  </r>
  <r>
    <n v="544"/>
    <x v="1"/>
    <s v="Female"/>
    <n v="32"/>
    <n v="9"/>
    <n v="110728.39"/>
    <x v="0"/>
    <n v="1"/>
    <n v="1"/>
    <n v="14559.62"/>
    <n v="0"/>
    <x v="1"/>
    <n v="1"/>
    <s v="SILVER"/>
    <n v="629"/>
  </r>
  <r>
    <n v="614"/>
    <x v="1"/>
    <s v="Female"/>
    <n v="41"/>
    <n v="8"/>
    <n v="121558.46"/>
    <x v="0"/>
    <n v="1"/>
    <n v="1"/>
    <n v="598.79999999999995"/>
    <n v="0"/>
    <x v="1"/>
    <n v="5"/>
    <s v="SILVER"/>
    <n v="698"/>
  </r>
  <r>
    <n v="453"/>
    <x v="2"/>
    <s v="Female"/>
    <n v="38"/>
    <n v="8"/>
    <n v="120623.21"/>
    <x v="0"/>
    <n v="1"/>
    <n v="0"/>
    <n v="129697.99"/>
    <n v="0"/>
    <x v="1"/>
    <n v="5"/>
    <s v="GOLD"/>
    <n v="364"/>
  </r>
  <r>
    <n v="471"/>
    <x v="1"/>
    <s v="Female"/>
    <n v="58"/>
    <n v="4"/>
    <n v="114713.57"/>
    <x v="0"/>
    <n v="1"/>
    <n v="1"/>
    <n v="36315.03"/>
    <n v="0"/>
    <x v="1"/>
    <n v="1"/>
    <s v="PLATINUM"/>
    <n v="904"/>
  </r>
  <r>
    <n v="829"/>
    <x v="2"/>
    <s v="Female"/>
    <n v="37"/>
    <n v="3"/>
    <n v="103457.76"/>
    <x v="0"/>
    <n v="0"/>
    <n v="0"/>
    <n v="1114.1199999999999"/>
    <n v="0"/>
    <x v="1"/>
    <n v="3"/>
    <s v="PLATINUM"/>
    <n v="287"/>
  </r>
  <r>
    <n v="754"/>
    <x v="2"/>
    <s v="Male"/>
    <n v="57"/>
    <n v="2"/>
    <n v="101134.87"/>
    <x v="2"/>
    <n v="1"/>
    <n v="1"/>
    <n v="70954.41"/>
    <n v="0"/>
    <x v="1"/>
    <n v="5"/>
    <s v="GOLD"/>
    <n v="898"/>
  </r>
  <r>
    <n v="749"/>
    <x v="2"/>
    <s v="Male"/>
    <n v="46"/>
    <n v="10"/>
    <n v="78136.36"/>
    <x v="2"/>
    <n v="1"/>
    <n v="1"/>
    <n v="73470.98"/>
    <n v="0"/>
    <x v="1"/>
    <n v="5"/>
    <s v="SILVER"/>
    <n v="887"/>
  </r>
  <r>
    <n v="670"/>
    <x v="0"/>
    <s v="Male"/>
    <n v="30"/>
    <n v="3"/>
    <n v="133446.34"/>
    <x v="0"/>
    <n v="0"/>
    <n v="0"/>
    <n v="3154.95"/>
    <n v="0"/>
    <x v="1"/>
    <n v="5"/>
    <s v="GOLD"/>
    <n v="317"/>
  </r>
  <r>
    <n v="623"/>
    <x v="2"/>
    <s v="Female"/>
    <n v="48"/>
    <n v="1"/>
    <n v="108076.33"/>
    <x v="0"/>
    <n v="1"/>
    <n v="0"/>
    <n v="118855.26"/>
    <n v="1"/>
    <x v="0"/>
    <n v="3"/>
    <s v="PLATINUM"/>
    <n v="223"/>
  </r>
  <r>
    <n v="571"/>
    <x v="1"/>
    <s v="Male"/>
    <n v="32"/>
    <n v="5"/>
    <n v="131354.25"/>
    <x v="0"/>
    <n v="1"/>
    <n v="0"/>
    <n v="125256.53"/>
    <n v="0"/>
    <x v="1"/>
    <n v="1"/>
    <s v="PLATINUM"/>
    <n v="607"/>
  </r>
  <r>
    <n v="641"/>
    <x v="2"/>
    <s v="Female"/>
    <n v="37"/>
    <n v="7"/>
    <n v="62974.64"/>
    <x v="2"/>
    <n v="0"/>
    <n v="1"/>
    <n v="39016.43"/>
    <n v="0"/>
    <x v="1"/>
    <n v="1"/>
    <s v="GOLD"/>
    <n v="513"/>
  </r>
  <r>
    <n v="551"/>
    <x v="2"/>
    <s v="Female"/>
    <n v="30"/>
    <n v="2"/>
    <n v="143340.44"/>
    <x v="0"/>
    <n v="1"/>
    <n v="0"/>
    <n v="145796.49"/>
    <n v="0"/>
    <x v="1"/>
    <n v="2"/>
    <s v="DIAMOND"/>
    <n v="911"/>
  </r>
  <r>
    <n v="741"/>
    <x v="2"/>
    <s v="Male"/>
    <n v="36"/>
    <n v="8"/>
    <n v="116993.43"/>
    <x v="2"/>
    <n v="1"/>
    <n v="0"/>
    <n v="168816.22"/>
    <n v="0"/>
    <x v="1"/>
    <n v="3"/>
    <s v="SILVER"/>
    <n v="612"/>
  </r>
  <r>
    <n v="472"/>
    <x v="1"/>
    <s v="Male"/>
    <n v="31"/>
    <n v="4"/>
    <n v="58662.92"/>
    <x v="2"/>
    <n v="0"/>
    <n v="1"/>
    <n v="73322"/>
    <n v="0"/>
    <x v="1"/>
    <n v="1"/>
    <s v="GOLD"/>
    <n v="437"/>
  </r>
  <r>
    <n v="650"/>
    <x v="0"/>
    <s v="Male"/>
    <n v="41"/>
    <n v="3"/>
    <n v="128808.65"/>
    <x v="1"/>
    <n v="0"/>
    <n v="0"/>
    <n v="113677.53"/>
    <n v="1"/>
    <x v="0"/>
    <n v="2"/>
    <s v="DIAMOND"/>
    <n v="676"/>
  </r>
  <r>
    <n v="625"/>
    <x v="1"/>
    <s v="Male"/>
    <n v="45"/>
    <n v="7"/>
    <n v="137555.44"/>
    <x v="0"/>
    <n v="0"/>
    <n v="0"/>
    <n v="124607.7"/>
    <n v="0"/>
    <x v="1"/>
    <n v="3"/>
    <s v="SILVER"/>
    <n v="622"/>
  </r>
  <r>
    <n v="650"/>
    <x v="2"/>
    <s v="Male"/>
    <n v="34"/>
    <n v="4"/>
    <n v="142393.10999999999"/>
    <x v="0"/>
    <n v="1"/>
    <n v="1"/>
    <n v="11276.48"/>
    <n v="0"/>
    <x v="1"/>
    <n v="3"/>
    <s v="DIAMOND"/>
    <n v="981"/>
  </r>
  <r>
    <n v="649"/>
    <x v="1"/>
    <s v="Female"/>
    <n v="41"/>
    <n v="2"/>
    <n v="125785.23"/>
    <x v="0"/>
    <n v="1"/>
    <n v="1"/>
    <n v="70523.92"/>
    <n v="0"/>
    <x v="1"/>
    <n v="4"/>
    <s v="PLATINUM"/>
    <n v="880"/>
  </r>
  <r>
    <n v="689"/>
    <x v="1"/>
    <s v="Male"/>
    <n v="22"/>
    <n v="4"/>
    <n v="136444.25"/>
    <x v="0"/>
    <n v="1"/>
    <n v="0"/>
    <n v="51980.25"/>
    <n v="1"/>
    <x v="0"/>
    <n v="1"/>
    <s v="DIAMOND"/>
    <n v="919"/>
  </r>
  <r>
    <n v="694"/>
    <x v="0"/>
    <s v="Male"/>
    <n v="38"/>
    <n v="7"/>
    <n v="121527.4"/>
    <x v="0"/>
    <n v="1"/>
    <n v="0"/>
    <n v="113481.02"/>
    <n v="0"/>
    <x v="1"/>
    <n v="4"/>
    <s v="PLATINUM"/>
    <n v="582"/>
  </r>
  <r>
    <n v="655"/>
    <x v="2"/>
    <s v="Male"/>
    <n v="52"/>
    <n v="9"/>
    <n v="144696.75"/>
    <x v="0"/>
    <n v="1"/>
    <n v="1"/>
    <n v="49025.79"/>
    <n v="0"/>
    <x v="1"/>
    <n v="2"/>
    <s v="DIAMOND"/>
    <n v="691"/>
  </r>
  <r>
    <n v="401"/>
    <x v="2"/>
    <s v="Male"/>
    <n v="48"/>
    <n v="8"/>
    <n v="128140.17"/>
    <x v="0"/>
    <n v="1"/>
    <n v="0"/>
    <n v="175753.55"/>
    <n v="1"/>
    <x v="0"/>
    <n v="2"/>
    <s v="GOLD"/>
    <n v="382"/>
  </r>
  <r>
    <n v="599"/>
    <x v="1"/>
    <s v="Male"/>
    <n v="25"/>
    <n v="6"/>
    <n v="120383.41"/>
    <x v="0"/>
    <n v="1"/>
    <n v="1"/>
    <n v="24903.09"/>
    <n v="0"/>
    <x v="1"/>
    <n v="5"/>
    <s v="DIAMOND"/>
    <n v="648"/>
  </r>
  <r>
    <n v="704"/>
    <x v="1"/>
    <s v="Male"/>
    <n v="42"/>
    <n v="8"/>
    <n v="129735.3"/>
    <x v="2"/>
    <n v="1"/>
    <n v="1"/>
    <n v="179565.57"/>
    <n v="0"/>
    <x v="1"/>
    <n v="1"/>
    <s v="PLATINUM"/>
    <n v="361"/>
  </r>
  <r>
    <n v="698"/>
    <x v="0"/>
    <s v="Female"/>
    <n v="31"/>
    <n v="8"/>
    <n v="185078.26"/>
    <x v="0"/>
    <n v="0"/>
    <n v="0"/>
    <n v="115337.74"/>
    <n v="1"/>
    <x v="0"/>
    <n v="5"/>
    <s v="GOLD"/>
    <n v="921"/>
  </r>
  <r>
    <n v="492"/>
    <x v="1"/>
    <s v="Male"/>
    <n v="29"/>
    <n v="1"/>
    <n v="144591.96"/>
    <x v="0"/>
    <n v="1"/>
    <n v="1"/>
    <n v="196293.76000000001"/>
    <n v="0"/>
    <x v="1"/>
    <n v="3"/>
    <s v="SILVER"/>
    <n v="251"/>
  </r>
  <r>
    <n v="557"/>
    <x v="2"/>
    <s v="Male"/>
    <n v="68"/>
    <n v="2"/>
    <n v="100194.44"/>
    <x v="0"/>
    <n v="1"/>
    <n v="1"/>
    <n v="38596.339999999997"/>
    <n v="0"/>
    <x v="1"/>
    <n v="1"/>
    <s v="GOLD"/>
    <n v="888"/>
  </r>
  <r>
    <n v="646"/>
    <x v="2"/>
    <s v="Male"/>
    <n v="50"/>
    <n v="6"/>
    <n v="145295.31"/>
    <x v="2"/>
    <n v="1"/>
    <n v="1"/>
    <n v="27814.74"/>
    <n v="0"/>
    <x v="1"/>
    <n v="3"/>
    <s v="GOLD"/>
    <n v="561"/>
  </r>
  <r>
    <n v="719"/>
    <x v="2"/>
    <s v="Male"/>
    <n v="28"/>
    <n v="3"/>
    <n v="106070.29"/>
    <x v="2"/>
    <n v="1"/>
    <n v="1"/>
    <n v="183893.31"/>
    <n v="0"/>
    <x v="1"/>
    <n v="3"/>
    <s v="GOLD"/>
    <n v="802"/>
  </r>
  <r>
    <n v="706"/>
    <x v="2"/>
    <s v="Female"/>
    <n v="47"/>
    <n v="6"/>
    <n v="120621.89"/>
    <x v="0"/>
    <n v="1"/>
    <n v="1"/>
    <n v="140803.70000000001"/>
    <n v="0"/>
    <x v="1"/>
    <n v="5"/>
    <s v="DIAMOND"/>
    <n v="870"/>
  </r>
  <r>
    <n v="598"/>
    <x v="2"/>
    <s v="Female"/>
    <n v="27"/>
    <n v="10"/>
    <n v="171283.91"/>
    <x v="0"/>
    <n v="1"/>
    <n v="1"/>
    <n v="84136.12"/>
    <n v="0"/>
    <x v="1"/>
    <n v="5"/>
    <s v="GOLD"/>
    <n v="508"/>
  </r>
  <r>
    <n v="580"/>
    <x v="2"/>
    <s v="Female"/>
    <n v="38"/>
    <n v="1"/>
    <n v="128218.47"/>
    <x v="0"/>
    <n v="1"/>
    <n v="0"/>
    <n v="125953.83"/>
    <n v="1"/>
    <x v="0"/>
    <n v="5"/>
    <s v="PLATINUM"/>
    <n v="951"/>
  </r>
  <r>
    <n v="714"/>
    <x v="2"/>
    <s v="Male"/>
    <n v="28"/>
    <n v="7"/>
    <n v="77776.39"/>
    <x v="0"/>
    <n v="1"/>
    <n v="0"/>
    <n v="177737.07"/>
    <n v="0"/>
    <x v="1"/>
    <n v="3"/>
    <s v="DIAMOND"/>
    <n v="264"/>
  </r>
  <r>
    <n v="597"/>
    <x v="2"/>
    <s v="Female"/>
    <n v="72"/>
    <n v="6"/>
    <n v="124978.19"/>
    <x v="2"/>
    <n v="1"/>
    <n v="1"/>
    <n v="7144.46"/>
    <n v="0"/>
    <x v="1"/>
    <n v="2"/>
    <s v="PLATINUM"/>
    <n v="374"/>
  </r>
  <r>
    <n v="850"/>
    <x v="0"/>
    <s v="Male"/>
    <n v="51"/>
    <n v="3"/>
    <n v="109799.55"/>
    <x v="2"/>
    <n v="1"/>
    <n v="1"/>
    <n v="12457.76"/>
    <n v="1"/>
    <x v="0"/>
    <n v="3"/>
    <s v="PLATINUM"/>
    <n v="974"/>
  </r>
  <r>
    <n v="758"/>
    <x v="2"/>
    <s v="Female"/>
    <n v="61"/>
    <n v="8"/>
    <n v="125397.21"/>
    <x v="0"/>
    <n v="1"/>
    <n v="0"/>
    <n v="182184.09"/>
    <n v="1"/>
    <x v="0"/>
    <n v="1"/>
    <s v="DIAMOND"/>
    <n v="538"/>
  </r>
  <r>
    <n v="733"/>
    <x v="2"/>
    <s v="Male"/>
    <n v="38"/>
    <n v="9"/>
    <n v="111347.37"/>
    <x v="2"/>
    <n v="0"/>
    <n v="1"/>
    <n v="194872.97"/>
    <n v="0"/>
    <x v="1"/>
    <n v="2"/>
    <s v="GOLD"/>
    <n v="260"/>
  </r>
  <r>
    <n v="778"/>
    <x v="0"/>
    <s v="Male"/>
    <n v="40"/>
    <n v="8"/>
    <n v="104291.41"/>
    <x v="2"/>
    <n v="1"/>
    <n v="1"/>
    <n v="117507.11"/>
    <n v="0"/>
    <x v="1"/>
    <n v="5"/>
    <s v="GOLD"/>
    <n v="998"/>
  </r>
  <r>
    <n v="732"/>
    <x v="2"/>
    <s v="Female"/>
    <n v="61"/>
    <n v="9"/>
    <n v="94867.18"/>
    <x v="2"/>
    <n v="1"/>
    <n v="1"/>
    <n v="157527.6"/>
    <n v="1"/>
    <x v="0"/>
    <n v="3"/>
    <s v="GOLD"/>
    <n v="507"/>
  </r>
  <r>
    <n v="597"/>
    <x v="1"/>
    <s v="Female"/>
    <n v="33"/>
    <n v="6"/>
    <n v="135703.59"/>
    <x v="2"/>
    <n v="0"/>
    <n v="0"/>
    <n v="74850.84"/>
    <n v="0"/>
    <x v="1"/>
    <n v="3"/>
    <s v="SILVER"/>
    <n v="438"/>
  </r>
  <r>
    <n v="821"/>
    <x v="2"/>
    <s v="Female"/>
    <n v="37"/>
    <n v="5"/>
    <n v="106453.53"/>
    <x v="2"/>
    <n v="0"/>
    <n v="1"/>
    <n v="127413"/>
    <n v="0"/>
    <x v="1"/>
    <n v="5"/>
    <s v="GOLD"/>
    <n v="798"/>
  </r>
  <r>
    <n v="640"/>
    <x v="1"/>
    <s v="Male"/>
    <n v="43"/>
    <n v="7"/>
    <n v="132412.38"/>
    <x v="0"/>
    <n v="0"/>
    <n v="0"/>
    <n v="69584.3"/>
    <n v="1"/>
    <x v="0"/>
    <n v="5"/>
    <s v="SILVER"/>
    <n v="320"/>
  </r>
  <r>
    <n v="511"/>
    <x v="2"/>
    <s v="Female"/>
    <n v="40"/>
    <n v="9"/>
    <n v="124401.60000000001"/>
    <x v="0"/>
    <n v="1"/>
    <n v="0"/>
    <n v="198814.24"/>
    <n v="1"/>
    <x v="0"/>
    <n v="1"/>
    <s v="DIAMOND"/>
    <n v="946"/>
  </r>
  <r>
    <n v="805"/>
    <x v="1"/>
    <s v="Male"/>
    <n v="46"/>
    <n v="6"/>
    <n v="118022.06"/>
    <x v="1"/>
    <n v="1"/>
    <n v="0"/>
    <n v="162643.15"/>
    <n v="1"/>
    <x v="0"/>
    <n v="4"/>
    <s v="GOLD"/>
    <n v="719"/>
  </r>
  <r>
    <n v="540"/>
    <x v="2"/>
    <s v="Male"/>
    <n v="39"/>
    <n v="1"/>
    <n v="82531.11"/>
    <x v="0"/>
    <n v="1"/>
    <n v="0"/>
    <n v="114092.52"/>
    <n v="0"/>
    <x v="1"/>
    <n v="3"/>
    <s v="GOLD"/>
    <n v="361"/>
  </r>
  <r>
    <n v="705"/>
    <x v="0"/>
    <s v="Male"/>
    <n v="44"/>
    <n v="0"/>
    <n v="184552.12"/>
    <x v="0"/>
    <n v="1"/>
    <n v="0"/>
    <n v="68860.3"/>
    <n v="1"/>
    <x v="0"/>
    <n v="3"/>
    <s v="DIAMOND"/>
    <n v="295"/>
  </r>
  <r>
    <n v="540"/>
    <x v="2"/>
    <s v="Male"/>
    <n v="39"/>
    <n v="4"/>
    <n v="127278.31"/>
    <x v="0"/>
    <n v="1"/>
    <n v="1"/>
    <n v="16150.34"/>
    <n v="0"/>
    <x v="1"/>
    <n v="3"/>
    <s v="DIAMOND"/>
    <n v="572"/>
  </r>
  <r>
    <n v="627"/>
    <x v="2"/>
    <s v="Male"/>
    <n v="23"/>
    <n v="5"/>
    <n v="184244.86"/>
    <x v="0"/>
    <n v="1"/>
    <n v="0"/>
    <n v="103099.22"/>
    <n v="0"/>
    <x v="1"/>
    <n v="2"/>
    <s v="SILVER"/>
    <n v="971"/>
  </r>
  <r>
    <n v="646"/>
    <x v="1"/>
    <s v="Male"/>
    <n v="52"/>
    <n v="8"/>
    <n v="59669.43"/>
    <x v="0"/>
    <n v="0"/>
    <n v="0"/>
    <n v="172495.81"/>
    <n v="1"/>
    <x v="0"/>
    <n v="3"/>
    <s v="SILVER"/>
    <n v="374"/>
  </r>
  <r>
    <n v="515"/>
    <x v="1"/>
    <s v="Female"/>
    <n v="25"/>
    <n v="7"/>
    <n v="79543.59"/>
    <x v="0"/>
    <n v="0"/>
    <n v="1"/>
    <n v="38772.82"/>
    <n v="0"/>
    <x v="1"/>
    <n v="2"/>
    <s v="DIAMOND"/>
    <n v="509"/>
  </r>
  <r>
    <n v="697"/>
    <x v="1"/>
    <s v="Female"/>
    <n v="39"/>
    <n v="6"/>
    <n v="151553.19"/>
    <x v="0"/>
    <n v="1"/>
    <n v="1"/>
    <n v="44946.29"/>
    <n v="0"/>
    <x v="1"/>
    <n v="4"/>
    <s v="SILVER"/>
    <n v="221"/>
  </r>
  <r>
    <n v="652"/>
    <x v="2"/>
    <s v="Male"/>
    <n v="27"/>
    <n v="2"/>
    <n v="166527.88"/>
    <x v="2"/>
    <n v="0"/>
    <n v="1"/>
    <n v="146007.70000000001"/>
    <n v="0"/>
    <x v="1"/>
    <n v="1"/>
    <s v="SILVER"/>
    <n v="917"/>
  </r>
  <r>
    <n v="579"/>
    <x v="2"/>
    <s v="Male"/>
    <n v="28"/>
    <n v="6"/>
    <n v="150329.15"/>
    <x v="0"/>
    <n v="1"/>
    <n v="0"/>
    <n v="145558.42000000001"/>
    <n v="0"/>
    <x v="1"/>
    <n v="2"/>
    <s v="PLATINUM"/>
    <n v="588"/>
  </r>
  <r>
    <n v="760"/>
    <x v="1"/>
    <s v="Male"/>
    <n v="43"/>
    <n v="8"/>
    <n v="121911.59"/>
    <x v="0"/>
    <n v="1"/>
    <n v="0"/>
    <n v="193312.33"/>
    <n v="0"/>
    <x v="1"/>
    <n v="3"/>
    <s v="SILVER"/>
    <n v="224"/>
  </r>
  <r>
    <n v="769"/>
    <x v="1"/>
    <s v="Male"/>
    <n v="51"/>
    <n v="9"/>
    <n v="156773.78"/>
    <x v="2"/>
    <n v="1"/>
    <n v="0"/>
    <n v="40257.79"/>
    <n v="0"/>
    <x v="1"/>
    <n v="4"/>
    <s v="PLATINUM"/>
    <n v="401"/>
  </r>
  <r>
    <n v="498"/>
    <x v="0"/>
    <s v="Male"/>
    <n v="29"/>
    <n v="8"/>
    <n v="127864.26"/>
    <x v="0"/>
    <n v="1"/>
    <n v="1"/>
    <n v="46677.9"/>
    <n v="0"/>
    <x v="1"/>
    <n v="5"/>
    <s v="SILVER"/>
    <n v="404"/>
  </r>
  <r>
    <n v="774"/>
    <x v="1"/>
    <s v="Male"/>
    <n v="53"/>
    <n v="4"/>
    <n v="113709.28"/>
    <x v="0"/>
    <n v="1"/>
    <n v="1"/>
    <n v="153887.93"/>
    <n v="1"/>
    <x v="0"/>
    <n v="3"/>
    <s v="PLATINUM"/>
    <n v="616"/>
  </r>
  <r>
    <n v="705"/>
    <x v="2"/>
    <s v="Female"/>
    <n v="43"/>
    <n v="7"/>
    <n v="79974.55"/>
    <x v="0"/>
    <n v="1"/>
    <n v="1"/>
    <n v="103108.33"/>
    <n v="0"/>
    <x v="1"/>
    <n v="1"/>
    <s v="SILVER"/>
    <n v="475"/>
  </r>
  <r>
    <n v="705"/>
    <x v="1"/>
    <s v="Male"/>
    <n v="33"/>
    <n v="3"/>
    <n v="144427.96"/>
    <x v="2"/>
    <n v="1"/>
    <n v="0"/>
    <n v="113845.19"/>
    <n v="0"/>
    <x v="1"/>
    <n v="4"/>
    <s v="PLATINUM"/>
    <n v="357"/>
  </r>
  <r>
    <n v="654"/>
    <x v="1"/>
    <s v="Male"/>
    <n v="42"/>
    <n v="7"/>
    <n v="99263.09"/>
    <x v="0"/>
    <n v="1"/>
    <n v="1"/>
    <n v="67607.899999999994"/>
    <n v="0"/>
    <x v="1"/>
    <n v="3"/>
    <s v="SILVER"/>
    <n v="911"/>
  </r>
  <r>
    <n v="624"/>
    <x v="1"/>
    <s v="Female"/>
    <n v="32"/>
    <n v="2"/>
    <n v="79368.87"/>
    <x v="2"/>
    <n v="1"/>
    <n v="1"/>
    <n v="145471.94"/>
    <n v="0"/>
    <x v="1"/>
    <n v="1"/>
    <s v="SILVER"/>
    <n v="994"/>
  </r>
  <r>
    <n v="758"/>
    <x v="1"/>
    <s v="Female"/>
    <n v="52"/>
    <n v="7"/>
    <n v="125095.94"/>
    <x v="0"/>
    <n v="1"/>
    <n v="0"/>
    <n v="171189.83"/>
    <n v="1"/>
    <x v="0"/>
    <n v="2"/>
    <s v="PLATINUM"/>
    <n v="747"/>
  </r>
  <r>
    <n v="737"/>
    <x v="2"/>
    <s v="Female"/>
    <n v="40"/>
    <n v="2"/>
    <n v="162485.79999999999"/>
    <x v="2"/>
    <n v="1"/>
    <n v="0"/>
    <n v="149381.32"/>
    <n v="0"/>
    <x v="1"/>
    <n v="2"/>
    <s v="SILVER"/>
    <n v="449"/>
  </r>
  <r>
    <n v="694"/>
    <x v="2"/>
    <s v="Male"/>
    <n v="37"/>
    <n v="1"/>
    <n v="95668.82"/>
    <x v="2"/>
    <n v="1"/>
    <n v="0"/>
    <n v="100335.55"/>
    <n v="0"/>
    <x v="1"/>
    <n v="4"/>
    <s v="GOLD"/>
    <n v="468"/>
  </r>
  <r>
    <n v="730"/>
    <x v="1"/>
    <s v="Female"/>
    <n v="34"/>
    <n v="5"/>
    <n v="74197.38"/>
    <x v="2"/>
    <n v="1"/>
    <n v="0"/>
    <n v="96875.520000000004"/>
    <n v="0"/>
    <x v="1"/>
    <n v="4"/>
    <s v="PLATINUM"/>
    <n v="402"/>
  </r>
  <r>
    <n v="622"/>
    <x v="1"/>
    <s v="Female"/>
    <n v="31"/>
    <n v="1"/>
    <n v="89688.94"/>
    <x v="0"/>
    <n v="1"/>
    <n v="1"/>
    <n v="152305.47"/>
    <n v="0"/>
    <x v="1"/>
    <n v="2"/>
    <s v="GOLD"/>
    <n v="588"/>
  </r>
  <r>
    <n v="714"/>
    <x v="0"/>
    <s v="Female"/>
    <n v="33"/>
    <n v="10"/>
    <n v="103121.33"/>
    <x v="2"/>
    <n v="1"/>
    <n v="1"/>
    <n v="49672.01"/>
    <n v="0"/>
    <x v="1"/>
    <n v="4"/>
    <s v="PLATINUM"/>
    <n v="830"/>
  </r>
  <r>
    <n v="668"/>
    <x v="2"/>
    <s v="Female"/>
    <n v="59"/>
    <n v="5"/>
    <n v="120170.07"/>
    <x v="0"/>
    <n v="0"/>
    <n v="1"/>
    <n v="50454.8"/>
    <n v="0"/>
    <x v="1"/>
    <n v="3"/>
    <s v="DIAMOND"/>
    <n v="442"/>
  </r>
  <r>
    <n v="628"/>
    <x v="1"/>
    <s v="Male"/>
    <n v="32"/>
    <n v="9"/>
    <n v="149136.31"/>
    <x v="2"/>
    <n v="1"/>
    <n v="1"/>
    <n v="16402.11"/>
    <n v="0"/>
    <x v="1"/>
    <n v="3"/>
    <s v="GOLD"/>
    <n v="859"/>
  </r>
  <r>
    <n v="600"/>
    <x v="1"/>
    <s v="Male"/>
    <n v="40"/>
    <n v="1"/>
    <n v="141136.79"/>
    <x v="0"/>
    <n v="1"/>
    <n v="1"/>
    <n v="67803.83"/>
    <n v="0"/>
    <x v="1"/>
    <n v="5"/>
    <s v="SILVER"/>
    <n v="851"/>
  </r>
  <r>
    <n v="693"/>
    <x v="1"/>
    <s v="Female"/>
    <n v="43"/>
    <n v="4"/>
    <n v="152341.54999999999"/>
    <x v="0"/>
    <n v="1"/>
    <n v="0"/>
    <n v="9241.7800000000007"/>
    <n v="0"/>
    <x v="1"/>
    <n v="5"/>
    <s v="SILVER"/>
    <n v="299"/>
  </r>
  <r>
    <n v="704"/>
    <x v="1"/>
    <s v="Male"/>
    <n v="36"/>
    <n v="7"/>
    <n v="120026.98"/>
    <x v="2"/>
    <n v="0"/>
    <n v="1"/>
    <n v="100601.73"/>
    <n v="0"/>
    <x v="1"/>
    <n v="1"/>
    <s v="GOLD"/>
    <n v="348"/>
  </r>
  <r>
    <n v="527"/>
    <x v="0"/>
    <s v="Male"/>
    <n v="33"/>
    <n v="9"/>
    <n v="132168.28"/>
    <x v="0"/>
    <n v="0"/>
    <n v="0"/>
    <n v="98734.15"/>
    <n v="0"/>
    <x v="1"/>
    <n v="3"/>
    <s v="GOLD"/>
    <n v="399"/>
  </r>
  <r>
    <n v="553"/>
    <x v="2"/>
    <s v="Male"/>
    <n v="43"/>
    <n v="6"/>
    <n v="85200.82"/>
    <x v="2"/>
    <n v="1"/>
    <n v="1"/>
    <n v="160574.09"/>
    <n v="0"/>
    <x v="1"/>
    <n v="5"/>
    <s v="PLATINUM"/>
    <n v="550"/>
  </r>
  <r>
    <n v="575"/>
    <x v="0"/>
    <s v="Male"/>
    <n v="53"/>
    <n v="1"/>
    <n v="84903.33"/>
    <x v="2"/>
    <n v="0"/>
    <n v="1"/>
    <n v="26015.8"/>
    <n v="0"/>
    <x v="1"/>
    <n v="3"/>
    <s v="GOLD"/>
    <n v="899"/>
  </r>
  <r>
    <n v="850"/>
    <x v="1"/>
    <s v="Male"/>
    <n v="30"/>
    <n v="9"/>
    <n v="121535.18"/>
    <x v="0"/>
    <n v="0"/>
    <n v="0"/>
    <n v="40313.47"/>
    <n v="0"/>
    <x v="1"/>
    <n v="1"/>
    <s v="GOLD"/>
    <n v="531"/>
  </r>
  <r>
    <n v="653"/>
    <x v="0"/>
    <s v="Male"/>
    <n v="35"/>
    <n v="6"/>
    <n v="116662.96"/>
    <x v="2"/>
    <n v="1"/>
    <n v="1"/>
    <n v="23864.21"/>
    <n v="0"/>
    <x v="1"/>
    <n v="2"/>
    <s v="DIAMOND"/>
    <n v="262"/>
  </r>
  <r>
    <n v="549"/>
    <x v="2"/>
    <s v="Female"/>
    <n v="49"/>
    <n v="6"/>
    <n v="124829.16"/>
    <x v="0"/>
    <n v="0"/>
    <n v="1"/>
    <n v="93551.360000000001"/>
    <n v="0"/>
    <x v="1"/>
    <n v="3"/>
    <s v="DIAMOND"/>
    <n v="411"/>
  </r>
  <r>
    <n v="850"/>
    <x v="0"/>
    <s v="Female"/>
    <n v="36"/>
    <n v="2"/>
    <n v="155180.56"/>
    <x v="2"/>
    <n v="0"/>
    <n v="0"/>
    <n v="169415.54"/>
    <n v="0"/>
    <x v="1"/>
    <n v="2"/>
    <s v="DIAMOND"/>
    <n v="419"/>
  </r>
  <r>
    <n v="558"/>
    <x v="2"/>
    <s v="Female"/>
    <n v="32"/>
    <n v="1"/>
    <n v="108262.87"/>
    <x v="0"/>
    <n v="1"/>
    <n v="1"/>
    <n v="6935.31"/>
    <n v="0"/>
    <x v="1"/>
    <n v="3"/>
    <s v="PLATINUM"/>
    <n v="259"/>
  </r>
  <r>
    <n v="666"/>
    <x v="2"/>
    <s v="Male"/>
    <n v="38"/>
    <n v="6"/>
    <n v="99812.88"/>
    <x v="2"/>
    <n v="1"/>
    <n v="1"/>
    <n v="158357.97"/>
    <n v="0"/>
    <x v="1"/>
    <n v="2"/>
    <s v="PLATINUM"/>
    <n v="671"/>
  </r>
  <r>
    <n v="606"/>
    <x v="1"/>
    <s v="Male"/>
    <n v="35"/>
    <n v="2"/>
    <n v="132164.26"/>
    <x v="0"/>
    <n v="0"/>
    <n v="1"/>
    <n v="164815.59"/>
    <n v="0"/>
    <x v="1"/>
    <n v="3"/>
    <s v="GOLD"/>
    <n v="331"/>
  </r>
  <r>
    <n v="599"/>
    <x v="2"/>
    <s v="Male"/>
    <n v="45"/>
    <n v="10"/>
    <n v="103583.05"/>
    <x v="0"/>
    <n v="1"/>
    <n v="0"/>
    <n v="132127.69"/>
    <n v="1"/>
    <x v="0"/>
    <n v="2"/>
    <s v="SILVER"/>
    <n v="376"/>
  </r>
  <r>
    <n v="544"/>
    <x v="2"/>
    <s v="Male"/>
    <n v="39"/>
    <n v="4"/>
    <n v="142406.43"/>
    <x v="2"/>
    <n v="1"/>
    <n v="0"/>
    <n v="146637.45000000001"/>
    <n v="0"/>
    <x v="1"/>
    <n v="1"/>
    <s v="PLATINUM"/>
    <n v="581"/>
  </r>
  <r>
    <n v="529"/>
    <x v="0"/>
    <s v="Male"/>
    <n v="38"/>
    <n v="7"/>
    <n v="99842.5"/>
    <x v="2"/>
    <n v="1"/>
    <n v="0"/>
    <n v="90256.06"/>
    <n v="1"/>
    <x v="0"/>
    <n v="4"/>
    <s v="DIAMOND"/>
    <n v="220"/>
  </r>
  <r>
    <n v="764"/>
    <x v="1"/>
    <s v="Female"/>
    <n v="39"/>
    <n v="5"/>
    <n v="81042.42"/>
    <x v="0"/>
    <n v="0"/>
    <n v="1"/>
    <n v="109805.17"/>
    <n v="0"/>
    <x v="1"/>
    <n v="4"/>
    <s v="DIAMOND"/>
    <n v="225"/>
  </r>
  <r>
    <n v="487"/>
    <x v="1"/>
    <s v="Male"/>
    <n v="53"/>
    <n v="4"/>
    <n v="199689.49"/>
    <x v="0"/>
    <n v="1"/>
    <n v="1"/>
    <n v="24207.86"/>
    <n v="1"/>
    <x v="0"/>
    <n v="1"/>
    <s v="SILVER"/>
    <n v="726"/>
  </r>
  <r>
    <n v="748"/>
    <x v="1"/>
    <s v="Male"/>
    <n v="33"/>
    <n v="1"/>
    <n v="142645.43"/>
    <x v="0"/>
    <n v="0"/>
    <n v="0"/>
    <n v="69132.66"/>
    <n v="0"/>
    <x v="1"/>
    <n v="5"/>
    <s v="GOLD"/>
    <n v="848"/>
  </r>
  <r>
    <n v="432"/>
    <x v="2"/>
    <s v="Female"/>
    <n v="45"/>
    <n v="3"/>
    <n v="110219.14"/>
    <x v="0"/>
    <n v="1"/>
    <n v="0"/>
    <n v="43046.7"/>
    <n v="1"/>
    <x v="0"/>
    <n v="5"/>
    <s v="GOLD"/>
    <n v="946"/>
  </r>
  <r>
    <n v="674"/>
    <x v="1"/>
    <s v="Male"/>
    <n v="45"/>
    <n v="7"/>
    <n v="142072.01999999999"/>
    <x v="0"/>
    <n v="1"/>
    <n v="0"/>
    <n v="37013.29"/>
    <n v="0"/>
    <x v="1"/>
    <n v="2"/>
    <s v="GOLD"/>
    <n v="710"/>
  </r>
  <r>
    <n v="645"/>
    <x v="2"/>
    <s v="Male"/>
    <n v="33"/>
    <n v="8"/>
    <n v="149564.60999999999"/>
    <x v="0"/>
    <n v="0"/>
    <n v="0"/>
    <n v="149913.84"/>
    <n v="0"/>
    <x v="1"/>
    <n v="1"/>
    <s v="PLATINUM"/>
    <n v="256"/>
  </r>
  <r>
    <n v="708"/>
    <x v="2"/>
    <s v="Male"/>
    <n v="37"/>
    <n v="8"/>
    <n v="153366.13"/>
    <x v="0"/>
    <n v="1"/>
    <n v="1"/>
    <n v="26912.34"/>
    <n v="0"/>
    <x v="1"/>
    <n v="2"/>
    <s v="DIAMOND"/>
    <n v="682"/>
  </r>
  <r>
    <n v="715"/>
    <x v="1"/>
    <s v="Male"/>
    <n v="21"/>
    <n v="6"/>
    <n v="76467.16"/>
    <x v="0"/>
    <n v="1"/>
    <n v="1"/>
    <n v="173511.72"/>
    <n v="0"/>
    <x v="1"/>
    <n v="4"/>
    <s v="GOLD"/>
    <n v="995"/>
  </r>
  <r>
    <n v="727"/>
    <x v="1"/>
    <s v="Female"/>
    <n v="26"/>
    <n v="9"/>
    <n v="121508.28"/>
    <x v="0"/>
    <n v="1"/>
    <n v="1"/>
    <n v="146785.44"/>
    <n v="0"/>
    <x v="1"/>
    <n v="1"/>
    <s v="PLATINUM"/>
    <n v="253"/>
  </r>
  <r>
    <n v="545"/>
    <x v="0"/>
    <s v="Male"/>
    <n v="36"/>
    <n v="8"/>
    <n v="73211.12"/>
    <x v="2"/>
    <n v="1"/>
    <n v="0"/>
    <n v="89587.34"/>
    <n v="1"/>
    <x v="0"/>
    <n v="3"/>
    <s v="PLATINUM"/>
    <n v="472"/>
  </r>
  <r>
    <n v="671"/>
    <x v="0"/>
    <s v="Male"/>
    <n v="38"/>
    <n v="0"/>
    <n v="92674.94"/>
    <x v="2"/>
    <n v="1"/>
    <n v="0"/>
    <n v="3647.57"/>
    <n v="0"/>
    <x v="1"/>
    <n v="4"/>
    <s v="SILVER"/>
    <n v="759"/>
  </r>
  <r>
    <n v="439"/>
    <x v="0"/>
    <s v="Male"/>
    <n v="52"/>
    <n v="3"/>
    <n v="96196.24"/>
    <x v="3"/>
    <n v="1"/>
    <n v="0"/>
    <n v="198874.52"/>
    <n v="1"/>
    <x v="0"/>
    <n v="1"/>
    <s v="GOLD"/>
    <n v="397"/>
  </r>
  <r>
    <n v="667"/>
    <x v="2"/>
    <s v="Female"/>
    <n v="36"/>
    <n v="1"/>
    <n v="114391.62"/>
    <x v="0"/>
    <n v="1"/>
    <n v="1"/>
    <n v="53412.54"/>
    <n v="0"/>
    <x v="1"/>
    <n v="5"/>
    <s v="SILVER"/>
    <n v="874"/>
  </r>
  <r>
    <n v="831"/>
    <x v="2"/>
    <s v="Male"/>
    <n v="32"/>
    <n v="9"/>
    <n v="80262.66"/>
    <x v="0"/>
    <n v="1"/>
    <n v="0"/>
    <n v="194867.78"/>
    <n v="0"/>
    <x v="1"/>
    <n v="4"/>
    <s v="GOLD"/>
    <n v="590"/>
  </r>
  <r>
    <n v="545"/>
    <x v="0"/>
    <s v="Female"/>
    <n v="33"/>
    <n v="7"/>
    <n v="173331.52"/>
    <x v="0"/>
    <n v="1"/>
    <n v="0"/>
    <n v="150452.88"/>
    <n v="0"/>
    <x v="1"/>
    <n v="4"/>
    <s v="DIAMOND"/>
    <n v="716"/>
  </r>
  <r>
    <n v="604"/>
    <x v="0"/>
    <s v="Female"/>
    <n v="35"/>
    <n v="7"/>
    <n v="147285.51999999999"/>
    <x v="0"/>
    <n v="1"/>
    <n v="1"/>
    <n v="57807.05"/>
    <n v="0"/>
    <x v="1"/>
    <n v="5"/>
    <s v="PLATINUM"/>
    <n v="1000"/>
  </r>
  <r>
    <n v="657"/>
    <x v="0"/>
    <s v="Male"/>
    <n v="67"/>
    <n v="5"/>
    <n v="119785.47"/>
    <x v="2"/>
    <n v="1"/>
    <n v="1"/>
    <n v="107534.32"/>
    <n v="0"/>
    <x v="1"/>
    <n v="1"/>
    <s v="PLATINUM"/>
    <n v="876"/>
  </r>
  <r>
    <n v="487"/>
    <x v="0"/>
    <s v="Female"/>
    <n v="36"/>
    <n v="1"/>
    <n v="140137.15"/>
    <x v="0"/>
    <n v="1"/>
    <n v="0"/>
    <n v="194073.33"/>
    <n v="0"/>
    <x v="1"/>
    <n v="2"/>
    <s v="DIAMOND"/>
    <n v="677"/>
  </r>
  <r>
    <n v="750"/>
    <x v="2"/>
    <s v="Female"/>
    <n v="52"/>
    <n v="6"/>
    <n v="107467.56"/>
    <x v="0"/>
    <n v="1"/>
    <n v="0"/>
    <n v="126233.18"/>
    <n v="1"/>
    <x v="0"/>
    <n v="5"/>
    <s v="DIAMOND"/>
    <n v="644"/>
  </r>
  <r>
    <n v="694"/>
    <x v="2"/>
    <s v="Female"/>
    <n v="37"/>
    <n v="8"/>
    <n v="98218.04"/>
    <x v="2"/>
    <n v="1"/>
    <n v="0"/>
    <n v="182354.46"/>
    <n v="1"/>
    <x v="0"/>
    <n v="3"/>
    <s v="GOLD"/>
    <n v="964"/>
  </r>
  <r>
    <n v="711"/>
    <x v="2"/>
    <s v="Female"/>
    <n v="35"/>
    <n v="2"/>
    <n v="133607.75"/>
    <x v="0"/>
    <n v="1"/>
    <n v="1"/>
    <n v="120586.32"/>
    <n v="0"/>
    <x v="1"/>
    <n v="2"/>
    <s v="DIAMOND"/>
    <n v="352"/>
  </r>
  <r>
    <n v="559"/>
    <x v="1"/>
    <s v="Female"/>
    <n v="38"/>
    <n v="8"/>
    <n v="95139.41"/>
    <x v="0"/>
    <n v="1"/>
    <n v="1"/>
    <n v="86575.46"/>
    <n v="0"/>
    <x v="1"/>
    <n v="4"/>
    <s v="PLATINUM"/>
    <n v="286"/>
  </r>
  <r>
    <n v="703"/>
    <x v="2"/>
    <s v="Female"/>
    <n v="26"/>
    <n v="1"/>
    <n v="97331.19"/>
    <x v="0"/>
    <n v="1"/>
    <n v="0"/>
    <n v="63717.49"/>
    <n v="0"/>
    <x v="1"/>
    <n v="5"/>
    <s v="DIAMOND"/>
    <n v="425"/>
  </r>
  <r>
    <n v="795"/>
    <x v="2"/>
    <s v="Male"/>
    <n v="37"/>
    <n v="2"/>
    <n v="139265.63"/>
    <x v="2"/>
    <n v="1"/>
    <n v="1"/>
    <n v="198745.94"/>
    <n v="0"/>
    <x v="1"/>
    <n v="1"/>
    <s v="PLATINUM"/>
    <n v="504"/>
  </r>
  <r>
    <n v="586"/>
    <x v="0"/>
    <s v="Male"/>
    <n v="34"/>
    <n v="5"/>
    <n v="168094.01"/>
    <x v="0"/>
    <n v="0"/>
    <n v="0"/>
    <n v="20058.61"/>
    <n v="0"/>
    <x v="1"/>
    <n v="3"/>
    <s v="GOLD"/>
    <n v="287"/>
  </r>
  <r>
    <n v="613"/>
    <x v="2"/>
    <s v="Female"/>
    <n v="30"/>
    <n v="5"/>
    <n v="131563.88"/>
    <x v="2"/>
    <n v="1"/>
    <n v="0"/>
    <n v="170638.98"/>
    <n v="0"/>
    <x v="1"/>
    <n v="2"/>
    <s v="GOLD"/>
    <n v="583"/>
  </r>
  <r>
    <n v="621"/>
    <x v="2"/>
    <s v="Male"/>
    <n v="47"/>
    <n v="7"/>
    <n v="107363.29"/>
    <x v="0"/>
    <n v="1"/>
    <n v="1"/>
    <n v="66799.28"/>
    <n v="0"/>
    <x v="1"/>
    <n v="5"/>
    <s v="DIAMOND"/>
    <n v="801"/>
  </r>
  <r>
    <n v="782"/>
    <x v="1"/>
    <s v="Female"/>
    <n v="33"/>
    <n v="2"/>
    <n v="94493.03"/>
    <x v="0"/>
    <n v="0"/>
    <n v="1"/>
    <n v="101866.39"/>
    <n v="0"/>
    <x v="1"/>
    <n v="3"/>
    <s v="PLATINUM"/>
    <n v="324"/>
  </r>
  <r>
    <n v="528"/>
    <x v="2"/>
    <s v="Female"/>
    <n v="29"/>
    <n v="9"/>
    <n v="170214.23"/>
    <x v="2"/>
    <n v="1"/>
    <n v="0"/>
    <n v="49284"/>
    <n v="0"/>
    <x v="1"/>
    <n v="3"/>
    <s v="GOLD"/>
    <n v="940"/>
  </r>
  <r>
    <n v="696"/>
    <x v="1"/>
    <s v="Male"/>
    <n v="52"/>
    <n v="6"/>
    <n v="139781.06"/>
    <x v="0"/>
    <n v="1"/>
    <n v="0"/>
    <n v="27445.4"/>
    <n v="1"/>
    <x v="0"/>
    <n v="3"/>
    <s v="DIAMOND"/>
    <n v="457"/>
  </r>
  <r>
    <n v="626"/>
    <x v="0"/>
    <s v="Female"/>
    <n v="26"/>
    <n v="8"/>
    <n v="148610.41"/>
    <x v="1"/>
    <n v="0"/>
    <n v="1"/>
    <n v="104502.02"/>
    <n v="1"/>
    <x v="0"/>
    <n v="5"/>
    <s v="PLATINUM"/>
    <n v="410"/>
  </r>
  <r>
    <n v="498"/>
    <x v="1"/>
    <s v="Male"/>
    <n v="73"/>
    <n v="2"/>
    <n v="170241.7"/>
    <x v="2"/>
    <n v="1"/>
    <n v="1"/>
    <n v="165407.96"/>
    <n v="0"/>
    <x v="1"/>
    <n v="2"/>
    <s v="GOLD"/>
    <n v="539"/>
  </r>
  <r>
    <n v="691"/>
    <x v="1"/>
    <s v="Female"/>
    <n v="33"/>
    <n v="1"/>
    <n v="128306.83"/>
    <x v="0"/>
    <n v="1"/>
    <n v="1"/>
    <n v="113580.79"/>
    <n v="0"/>
    <x v="1"/>
    <n v="2"/>
    <s v="PLATINUM"/>
    <n v="459"/>
  </r>
  <r>
    <n v="680"/>
    <x v="2"/>
    <s v="Male"/>
    <n v="32"/>
    <n v="7"/>
    <n v="175454"/>
    <x v="0"/>
    <n v="0"/>
    <n v="1"/>
    <n v="77349.919999999998"/>
    <n v="0"/>
    <x v="1"/>
    <n v="2"/>
    <s v="PLATINUM"/>
    <n v="772"/>
  </r>
  <r>
    <n v="539"/>
    <x v="1"/>
    <s v="Female"/>
    <n v="22"/>
    <n v="0"/>
    <n v="100885.93"/>
    <x v="2"/>
    <n v="1"/>
    <n v="1"/>
    <n v="38772.65"/>
    <n v="0"/>
    <x v="1"/>
    <n v="5"/>
    <s v="GOLD"/>
    <n v="725"/>
  </r>
  <r>
    <n v="494"/>
    <x v="1"/>
    <s v="Male"/>
    <n v="69"/>
    <n v="9"/>
    <n v="93320.8"/>
    <x v="0"/>
    <n v="1"/>
    <n v="1"/>
    <n v="24489.439999999999"/>
    <n v="0"/>
    <x v="1"/>
    <n v="2"/>
    <s v="SILVER"/>
    <n v="366"/>
  </r>
  <r>
    <n v="594"/>
    <x v="2"/>
    <s v="Male"/>
    <n v="38"/>
    <n v="6"/>
    <n v="63176.44"/>
    <x v="2"/>
    <n v="1"/>
    <n v="1"/>
    <n v="14466.08"/>
    <n v="0"/>
    <x v="1"/>
    <n v="4"/>
    <s v="GOLD"/>
    <n v="890"/>
  </r>
  <r>
    <n v="596"/>
    <x v="1"/>
    <s v="Male"/>
    <n v="33"/>
    <n v="2"/>
    <n v="139451.67000000001"/>
    <x v="0"/>
    <n v="0"/>
    <n v="0"/>
    <n v="63142.12"/>
    <n v="0"/>
    <x v="1"/>
    <n v="4"/>
    <s v="PLATINUM"/>
    <n v="640"/>
  </r>
  <r>
    <n v="649"/>
    <x v="1"/>
    <s v="Female"/>
    <n v="52"/>
    <n v="8"/>
    <n v="49113.75"/>
    <x v="0"/>
    <n v="1"/>
    <n v="0"/>
    <n v="41858.43"/>
    <n v="0"/>
    <x v="1"/>
    <n v="1"/>
    <s v="SILVER"/>
    <n v="673"/>
  </r>
  <r>
    <n v="699"/>
    <x v="2"/>
    <s v="Male"/>
    <n v="32"/>
    <n v="1"/>
    <n v="123906.22"/>
    <x v="1"/>
    <n v="1"/>
    <n v="1"/>
    <n v="127443.82"/>
    <n v="1"/>
    <x v="0"/>
    <n v="1"/>
    <s v="SILVER"/>
    <n v="896"/>
  </r>
  <r>
    <n v="489"/>
    <x v="2"/>
    <s v="Female"/>
    <n v="52"/>
    <n v="1"/>
    <n v="131441.51"/>
    <x v="0"/>
    <n v="1"/>
    <n v="0"/>
    <n v="37240.11"/>
    <n v="1"/>
    <x v="0"/>
    <n v="4"/>
    <s v="GOLD"/>
    <n v="980"/>
  </r>
  <r>
    <n v="698"/>
    <x v="1"/>
    <s v="Male"/>
    <n v="57"/>
    <n v="6"/>
    <n v="136325.48000000001"/>
    <x v="2"/>
    <n v="1"/>
    <n v="1"/>
    <n v="72549.27"/>
    <n v="1"/>
    <x v="0"/>
    <n v="2"/>
    <s v="DIAMOND"/>
    <n v="687"/>
  </r>
  <r>
    <n v="578"/>
    <x v="2"/>
    <s v="Female"/>
    <n v="38"/>
    <n v="4"/>
    <n v="113150.44"/>
    <x v="2"/>
    <n v="1"/>
    <n v="0"/>
    <n v="176712.59"/>
    <n v="1"/>
    <x v="0"/>
    <n v="4"/>
    <s v="GOLD"/>
    <n v="502"/>
  </r>
  <r>
    <n v="507"/>
    <x v="2"/>
    <s v="Female"/>
    <n v="46"/>
    <n v="8"/>
    <n v="102785.16"/>
    <x v="0"/>
    <n v="1"/>
    <n v="1"/>
    <n v="70323.679999999993"/>
    <n v="0"/>
    <x v="1"/>
    <n v="1"/>
    <s v="GOLD"/>
    <n v="633"/>
  </r>
  <r>
    <n v="685"/>
    <x v="0"/>
    <s v="Male"/>
    <n v="34"/>
    <n v="6"/>
    <n v="83264.28"/>
    <x v="0"/>
    <n v="0"/>
    <n v="0"/>
    <n v="9663.2800000000007"/>
    <n v="0"/>
    <x v="1"/>
    <n v="5"/>
    <s v="GOLD"/>
    <n v="449"/>
  </r>
  <r>
    <n v="705"/>
    <x v="2"/>
    <s v="Male"/>
    <n v="41"/>
    <n v="4"/>
    <n v="72252.639999999999"/>
    <x v="2"/>
    <n v="1"/>
    <n v="1"/>
    <n v="142514.66"/>
    <n v="0"/>
    <x v="1"/>
    <n v="2"/>
    <s v="GOLD"/>
    <n v="710"/>
  </r>
  <r>
    <n v="499"/>
    <x v="2"/>
    <s v="Female"/>
    <n v="29"/>
    <n v="6"/>
    <n v="148051.51999999999"/>
    <x v="0"/>
    <n v="1"/>
    <n v="0"/>
    <n v="118623.94"/>
    <n v="0"/>
    <x v="1"/>
    <n v="4"/>
    <s v="PLATINUM"/>
    <n v="662"/>
  </r>
  <r>
    <n v="717"/>
    <x v="1"/>
    <s v="Female"/>
    <n v="76"/>
    <n v="9"/>
    <n v="138489.66"/>
    <x v="0"/>
    <n v="1"/>
    <n v="1"/>
    <n v="68400.14"/>
    <n v="0"/>
    <x v="1"/>
    <n v="2"/>
    <s v="GOLD"/>
    <n v="860"/>
  </r>
  <r>
    <n v="632"/>
    <x v="1"/>
    <s v="Male"/>
    <n v="32"/>
    <n v="6"/>
    <n v="111589.33"/>
    <x v="0"/>
    <n v="1"/>
    <n v="1"/>
    <n v="170382.99"/>
    <n v="0"/>
    <x v="1"/>
    <n v="4"/>
    <s v="DIAMOND"/>
    <n v="782"/>
  </r>
  <r>
    <n v="668"/>
    <x v="2"/>
    <s v="Female"/>
    <n v="39"/>
    <n v="0"/>
    <n v="122104.79"/>
    <x v="0"/>
    <n v="1"/>
    <n v="0"/>
    <n v="112946.67"/>
    <n v="1"/>
    <x v="0"/>
    <n v="5"/>
    <s v="DIAMOND"/>
    <n v="749"/>
  </r>
  <r>
    <n v="744"/>
    <x v="2"/>
    <s v="Male"/>
    <n v="32"/>
    <n v="4"/>
    <n v="96106.83"/>
    <x v="0"/>
    <n v="1"/>
    <n v="1"/>
    <n v="79812.77"/>
    <n v="0"/>
    <x v="1"/>
    <n v="5"/>
    <s v="DIAMOND"/>
    <n v="520"/>
  </r>
  <r>
    <n v="663"/>
    <x v="2"/>
    <s v="Male"/>
    <n v="42"/>
    <n v="7"/>
    <n v="115930.87"/>
    <x v="0"/>
    <n v="1"/>
    <n v="0"/>
    <n v="19862.78"/>
    <n v="0"/>
    <x v="1"/>
    <n v="4"/>
    <s v="DIAMOND"/>
    <n v="809"/>
  </r>
  <r>
    <n v="638"/>
    <x v="2"/>
    <s v="Female"/>
    <n v="37"/>
    <n v="7"/>
    <n v="124513.66"/>
    <x v="2"/>
    <n v="1"/>
    <n v="0"/>
    <n v="158610.89000000001"/>
    <n v="0"/>
    <x v="1"/>
    <n v="4"/>
    <s v="PLATINUM"/>
    <n v="705"/>
  </r>
  <r>
    <n v="687"/>
    <x v="0"/>
    <s v="Male"/>
    <n v="35"/>
    <n v="8"/>
    <n v="100988.39"/>
    <x v="2"/>
    <n v="1"/>
    <n v="0"/>
    <n v="22247.27"/>
    <n v="0"/>
    <x v="1"/>
    <n v="2"/>
    <s v="SILVER"/>
    <n v="594"/>
  </r>
  <r>
    <n v="599"/>
    <x v="1"/>
    <s v="Male"/>
    <n v="44"/>
    <n v="10"/>
    <n v="118577.24"/>
    <x v="0"/>
    <n v="1"/>
    <n v="1"/>
    <n v="31448.52"/>
    <n v="0"/>
    <x v="1"/>
    <n v="2"/>
    <s v="SILVER"/>
    <n v="785"/>
  </r>
  <r>
    <n v="850"/>
    <x v="1"/>
    <s v="Female"/>
    <n v="42"/>
    <n v="9"/>
    <n v="113311.11"/>
    <x v="0"/>
    <n v="1"/>
    <n v="1"/>
    <n v="198193.75"/>
    <n v="0"/>
    <x v="1"/>
    <n v="1"/>
    <s v="SILVER"/>
    <n v="988"/>
  </r>
  <r>
    <n v="835"/>
    <x v="2"/>
    <s v="Male"/>
    <n v="20"/>
    <n v="4"/>
    <n v="124365.42"/>
    <x v="0"/>
    <n v="0"/>
    <n v="0"/>
    <n v="180197.74"/>
    <n v="1"/>
    <x v="0"/>
    <n v="3"/>
    <s v="GOLD"/>
    <n v="812"/>
  </r>
  <r>
    <n v="592"/>
    <x v="1"/>
    <s v="Male"/>
    <n v="42"/>
    <n v="1"/>
    <n v="147249.29"/>
    <x v="2"/>
    <n v="1"/>
    <n v="1"/>
    <n v="63023.02"/>
    <n v="0"/>
    <x v="1"/>
    <n v="2"/>
    <s v="GOLD"/>
    <n v="638"/>
  </r>
  <r>
    <n v="774"/>
    <x v="1"/>
    <s v="Male"/>
    <n v="36"/>
    <n v="7"/>
    <n v="103688.19"/>
    <x v="0"/>
    <n v="0"/>
    <n v="1"/>
    <n v="118971.74"/>
    <n v="0"/>
    <x v="1"/>
    <n v="1"/>
    <s v="SILVER"/>
    <n v="275"/>
  </r>
  <r>
    <n v="620"/>
    <x v="1"/>
    <s v="Female"/>
    <n v="29"/>
    <n v="1"/>
    <n v="138740.24"/>
    <x v="2"/>
    <n v="0"/>
    <n v="0"/>
    <n v="154700.60999999999"/>
    <n v="0"/>
    <x v="1"/>
    <n v="2"/>
    <s v="SILVER"/>
    <n v="271"/>
  </r>
  <r>
    <n v="519"/>
    <x v="0"/>
    <s v="Male"/>
    <n v="39"/>
    <n v="4"/>
    <n v="111900.14"/>
    <x v="0"/>
    <n v="1"/>
    <n v="1"/>
    <n v="97577.17"/>
    <n v="0"/>
    <x v="1"/>
    <n v="2"/>
    <s v="PLATINUM"/>
    <n v="377"/>
  </r>
  <r>
    <n v="734"/>
    <x v="0"/>
    <s v="Female"/>
    <n v="37"/>
    <n v="0"/>
    <n v="152760.24"/>
    <x v="0"/>
    <n v="1"/>
    <n v="1"/>
    <n v="48990.5"/>
    <n v="0"/>
    <x v="1"/>
    <n v="4"/>
    <s v="DIAMOND"/>
    <n v="763"/>
  </r>
  <r>
    <n v="763"/>
    <x v="2"/>
    <s v="Male"/>
    <n v="31"/>
    <n v="7"/>
    <n v="143966.29999999999"/>
    <x v="2"/>
    <n v="1"/>
    <n v="1"/>
    <n v="140262.96"/>
    <n v="1"/>
    <x v="0"/>
    <n v="4"/>
    <s v="DIAMOND"/>
    <n v="647"/>
  </r>
  <r>
    <n v="733"/>
    <x v="1"/>
    <s v="Male"/>
    <n v="51"/>
    <n v="10"/>
    <n v="141556.96"/>
    <x v="0"/>
    <n v="1"/>
    <n v="0"/>
    <n v="130189.53"/>
    <n v="0"/>
    <x v="1"/>
    <n v="3"/>
    <s v="SILVER"/>
    <n v="800"/>
  </r>
  <r>
    <n v="530"/>
    <x v="1"/>
    <s v="Male"/>
    <n v="25"/>
    <n v="9"/>
    <n v="162560.32000000001"/>
    <x v="0"/>
    <n v="1"/>
    <n v="0"/>
    <n v="64129.03"/>
    <n v="0"/>
    <x v="1"/>
    <n v="5"/>
    <s v="SILVER"/>
    <n v="451"/>
  </r>
  <r>
    <n v="778"/>
    <x v="2"/>
    <s v="Female"/>
    <n v="29"/>
    <n v="7"/>
    <n v="123229.46"/>
    <x v="0"/>
    <n v="1"/>
    <n v="0"/>
    <n v="181221.09"/>
    <n v="0"/>
    <x v="1"/>
    <n v="3"/>
    <s v="PLATINUM"/>
    <n v="977"/>
  </r>
  <r>
    <n v="616"/>
    <x v="0"/>
    <s v="Male"/>
    <n v="31"/>
    <n v="7"/>
    <n v="76665.710000000006"/>
    <x v="2"/>
    <n v="1"/>
    <n v="1"/>
    <n v="163809.07999999999"/>
    <n v="0"/>
    <x v="1"/>
    <n v="3"/>
    <s v="GOLD"/>
    <n v="468"/>
  </r>
  <r>
    <n v="550"/>
    <x v="1"/>
    <s v="Male"/>
    <n v="38"/>
    <n v="9"/>
    <n v="140278.99"/>
    <x v="1"/>
    <n v="1"/>
    <n v="1"/>
    <n v="171457.06"/>
    <n v="1"/>
    <x v="0"/>
    <n v="5"/>
    <s v="GOLD"/>
    <n v="230"/>
  </r>
  <r>
    <n v="721"/>
    <x v="1"/>
    <s v="Male"/>
    <n v="46"/>
    <n v="1"/>
    <n v="115764.32"/>
    <x v="2"/>
    <n v="0"/>
    <n v="0"/>
    <n v="102950.79"/>
    <n v="0"/>
    <x v="1"/>
    <n v="3"/>
    <s v="DIAMOND"/>
    <n v="804"/>
  </r>
  <r>
    <n v="499"/>
    <x v="2"/>
    <s v="Male"/>
    <n v="36"/>
    <n v="5"/>
    <n v="131142.53"/>
    <x v="2"/>
    <n v="1"/>
    <n v="0"/>
    <n v="174918.46"/>
    <n v="0"/>
    <x v="1"/>
    <n v="5"/>
    <s v="PLATINUM"/>
    <n v="941"/>
  </r>
  <r>
    <n v="511"/>
    <x v="1"/>
    <s v="Male"/>
    <n v="45"/>
    <n v="5"/>
    <n v="68375.27"/>
    <x v="0"/>
    <n v="1"/>
    <n v="0"/>
    <n v="193160.25"/>
    <n v="1"/>
    <x v="0"/>
    <n v="1"/>
    <s v="DIAMOND"/>
    <n v="351"/>
  </r>
  <r>
    <n v="579"/>
    <x v="2"/>
    <s v="Female"/>
    <n v="39"/>
    <n v="5"/>
    <n v="117833.3"/>
    <x v="1"/>
    <n v="0"/>
    <n v="0"/>
    <n v="5831"/>
    <n v="1"/>
    <x v="0"/>
    <n v="3"/>
    <s v="GOLD"/>
    <n v="778"/>
  </r>
  <r>
    <n v="681"/>
    <x v="0"/>
    <s v="Male"/>
    <n v="30"/>
    <n v="2"/>
    <n v="111093.01"/>
    <x v="0"/>
    <n v="1"/>
    <n v="0"/>
    <n v="68985.990000000005"/>
    <n v="0"/>
    <x v="1"/>
    <n v="5"/>
    <s v="PLATINUM"/>
    <n v="691"/>
  </r>
  <r>
    <n v="641"/>
    <x v="0"/>
    <s v="Male"/>
    <n v="42"/>
    <n v="9"/>
    <n v="132657.54999999999"/>
    <x v="0"/>
    <n v="1"/>
    <n v="0"/>
    <n v="35367.19"/>
    <n v="0"/>
    <x v="1"/>
    <n v="3"/>
    <s v="GOLD"/>
    <n v="351"/>
  </r>
  <r>
    <n v="591"/>
    <x v="1"/>
    <s v="Female"/>
    <n v="56"/>
    <n v="9"/>
    <n v="128882.49"/>
    <x v="0"/>
    <n v="1"/>
    <n v="1"/>
    <n v="196241.94"/>
    <n v="1"/>
    <x v="0"/>
    <n v="2"/>
    <s v="DIAMOND"/>
    <n v="658"/>
  </r>
  <r>
    <n v="565"/>
    <x v="2"/>
    <s v="Male"/>
    <n v="59"/>
    <n v="9"/>
    <n v="69129.59"/>
    <x v="0"/>
    <n v="1"/>
    <n v="1"/>
    <n v="170705.53"/>
    <n v="0"/>
    <x v="1"/>
    <n v="5"/>
    <s v="PLATINUM"/>
    <n v="558"/>
  </r>
  <r>
    <n v="729"/>
    <x v="1"/>
    <s v="Male"/>
    <n v="39"/>
    <n v="4"/>
    <n v="121404.64"/>
    <x v="0"/>
    <n v="1"/>
    <n v="1"/>
    <n v="159618.17000000001"/>
    <n v="0"/>
    <x v="1"/>
    <n v="3"/>
    <s v="GOLD"/>
    <n v="797"/>
  </r>
  <r>
    <n v="505"/>
    <x v="0"/>
    <s v="Female"/>
    <n v="45"/>
    <n v="9"/>
    <n v="131355.29999999999"/>
    <x v="1"/>
    <n v="1"/>
    <n v="0"/>
    <n v="195395.33"/>
    <n v="1"/>
    <x v="0"/>
    <n v="2"/>
    <s v="PLATINUM"/>
    <n v="661"/>
  </r>
  <r>
    <n v="580"/>
    <x v="1"/>
    <s v="Female"/>
    <n v="35"/>
    <n v="1"/>
    <n v="102097.33"/>
    <x v="0"/>
    <n v="0"/>
    <n v="1"/>
    <n v="168285.85"/>
    <n v="0"/>
    <x v="1"/>
    <n v="4"/>
    <s v="DIAMOND"/>
    <n v="778"/>
  </r>
  <r>
    <n v="642"/>
    <x v="1"/>
    <s v="Male"/>
    <n v="40"/>
    <n v="1"/>
    <n v="154863.15"/>
    <x v="0"/>
    <n v="1"/>
    <n v="1"/>
    <n v="138052.51"/>
    <n v="0"/>
    <x v="1"/>
    <n v="4"/>
    <s v="SILVER"/>
    <n v="716"/>
  </r>
  <r>
    <n v="850"/>
    <x v="0"/>
    <s v="Female"/>
    <n v="41"/>
    <n v="3"/>
    <n v="99945.93"/>
    <x v="2"/>
    <n v="1"/>
    <n v="0"/>
    <n v="71179.31"/>
    <n v="0"/>
    <x v="1"/>
    <n v="2"/>
    <s v="GOLD"/>
    <n v="252"/>
  </r>
  <r>
    <n v="616"/>
    <x v="2"/>
    <s v="Male"/>
    <n v="39"/>
    <n v="2"/>
    <n v="121704.32000000001"/>
    <x v="2"/>
    <n v="1"/>
    <n v="0"/>
    <n v="55556.3"/>
    <n v="0"/>
    <x v="1"/>
    <n v="4"/>
    <s v="PLATINUM"/>
    <n v="346"/>
  </r>
  <r>
    <n v="523"/>
    <x v="2"/>
    <s v="Male"/>
    <n v="35"/>
    <n v="8"/>
    <n v="138782.76"/>
    <x v="0"/>
    <n v="1"/>
    <n v="1"/>
    <n v="186118.93"/>
    <n v="0"/>
    <x v="1"/>
    <n v="4"/>
    <s v="DIAMOND"/>
    <n v="249"/>
  </r>
  <r>
    <n v="840"/>
    <x v="1"/>
    <s v="Male"/>
    <n v="30"/>
    <n v="8"/>
    <n v="136291.71"/>
    <x v="0"/>
    <n v="1"/>
    <n v="0"/>
    <n v="54113.38"/>
    <n v="0"/>
    <x v="1"/>
    <n v="3"/>
    <s v="PLATINUM"/>
    <n v="938"/>
  </r>
  <r>
    <n v="570"/>
    <x v="2"/>
    <s v="Male"/>
    <n v="42"/>
    <n v="0"/>
    <n v="107856.57"/>
    <x v="2"/>
    <n v="1"/>
    <n v="0"/>
    <n v="127528.84"/>
    <n v="0"/>
    <x v="1"/>
    <n v="3"/>
    <s v="PLATINUM"/>
    <n v="628"/>
  </r>
  <r>
    <n v="676"/>
    <x v="2"/>
    <s v="Female"/>
    <n v="26"/>
    <n v="1"/>
    <n v="108348.66"/>
    <x v="0"/>
    <n v="0"/>
    <n v="0"/>
    <n v="60231.74"/>
    <n v="1"/>
    <x v="0"/>
    <n v="4"/>
    <s v="SILVER"/>
    <n v="244"/>
  </r>
  <r>
    <n v="689"/>
    <x v="1"/>
    <s v="Male"/>
    <n v="47"/>
    <n v="1"/>
    <n v="93871.95"/>
    <x v="1"/>
    <n v="1"/>
    <n v="0"/>
    <n v="156878.42000000001"/>
    <n v="1"/>
    <x v="0"/>
    <n v="4"/>
    <s v="DIAMOND"/>
    <n v="334"/>
  </r>
  <r>
    <n v="491"/>
    <x v="2"/>
    <s v="Male"/>
    <n v="19"/>
    <n v="2"/>
    <n v="125860.2"/>
    <x v="0"/>
    <n v="0"/>
    <n v="0"/>
    <n v="129690.5"/>
    <n v="0"/>
    <x v="1"/>
    <n v="2"/>
    <s v="SILVER"/>
    <n v="894"/>
  </r>
  <r>
    <n v="584"/>
    <x v="1"/>
    <s v="Male"/>
    <n v="49"/>
    <n v="8"/>
    <n v="172713.44"/>
    <x v="0"/>
    <n v="1"/>
    <n v="0"/>
    <n v="113860.81"/>
    <n v="0"/>
    <x v="1"/>
    <n v="2"/>
    <s v="DIAMOND"/>
    <n v="475"/>
  </r>
  <r>
    <n v="625"/>
    <x v="1"/>
    <s v="Female"/>
    <n v="39"/>
    <n v="3"/>
    <n v="130786.92"/>
    <x v="0"/>
    <n v="0"/>
    <n v="1"/>
    <n v="121316.07"/>
    <n v="0"/>
    <x v="1"/>
    <n v="2"/>
    <s v="DIAMOND"/>
    <n v="650"/>
  </r>
  <r>
    <n v="535"/>
    <x v="1"/>
    <s v="Female"/>
    <n v="29"/>
    <n v="2"/>
    <n v="112367.34"/>
    <x v="0"/>
    <n v="1"/>
    <n v="0"/>
    <n v="185630.76"/>
    <n v="0"/>
    <x v="1"/>
    <n v="2"/>
    <s v="PLATINUM"/>
    <n v="989"/>
  </r>
  <r>
    <n v="729"/>
    <x v="0"/>
    <s v="Female"/>
    <n v="45"/>
    <n v="7"/>
    <n v="91091.06"/>
    <x v="2"/>
    <n v="1"/>
    <n v="0"/>
    <n v="71133.119999999995"/>
    <n v="0"/>
    <x v="1"/>
    <n v="1"/>
    <s v="PLATINUM"/>
    <n v="632"/>
  </r>
  <r>
    <n v="655"/>
    <x v="1"/>
    <s v="Female"/>
    <n v="26"/>
    <n v="7"/>
    <n v="106198.5"/>
    <x v="0"/>
    <n v="0"/>
    <n v="1"/>
    <n v="32020.42"/>
    <n v="0"/>
    <x v="1"/>
    <n v="3"/>
    <s v="DIAMOND"/>
    <n v="961"/>
  </r>
  <r>
    <n v="751"/>
    <x v="1"/>
    <s v="Male"/>
    <n v="47"/>
    <n v="5"/>
    <n v="142669.93"/>
    <x v="2"/>
    <n v="1"/>
    <n v="0"/>
    <n v="162760.95999999999"/>
    <n v="0"/>
    <x v="1"/>
    <n v="3"/>
    <s v="PLATINUM"/>
    <n v="627"/>
  </r>
  <r>
    <n v="525"/>
    <x v="1"/>
    <s v="Male"/>
    <n v="33"/>
    <n v="1"/>
    <n v="112833.35"/>
    <x v="0"/>
    <n v="0"/>
    <n v="1"/>
    <n v="175178.56"/>
    <n v="0"/>
    <x v="1"/>
    <n v="3"/>
    <s v="PLATINUM"/>
    <n v="590"/>
  </r>
  <r>
    <n v="786"/>
    <x v="2"/>
    <s v="Female"/>
    <n v="32"/>
    <n v="2"/>
    <n v="104336.43"/>
    <x v="2"/>
    <n v="0"/>
    <n v="0"/>
    <n v="59559.81"/>
    <n v="0"/>
    <x v="1"/>
    <n v="3"/>
    <s v="GOLD"/>
    <n v="240"/>
  </r>
  <r>
    <n v="580"/>
    <x v="1"/>
    <s v="Male"/>
    <n v="55"/>
    <n v="6"/>
    <n v="104305.74"/>
    <x v="0"/>
    <n v="0"/>
    <n v="1"/>
    <n v="175750.21"/>
    <n v="0"/>
    <x v="1"/>
    <n v="5"/>
    <s v="GOLD"/>
    <n v="432"/>
  </r>
  <r>
    <n v="596"/>
    <x v="2"/>
    <s v="Male"/>
    <n v="47"/>
    <n v="5"/>
    <n v="140187.1"/>
    <x v="2"/>
    <n v="1"/>
    <n v="1"/>
    <n v="174311.3"/>
    <n v="0"/>
    <x v="1"/>
    <n v="1"/>
    <s v="PLATINUM"/>
    <n v="281"/>
  </r>
  <r>
    <n v="747"/>
    <x v="1"/>
    <s v="Female"/>
    <n v="45"/>
    <n v="1"/>
    <n v="114959.12"/>
    <x v="0"/>
    <n v="1"/>
    <n v="0"/>
    <n v="189362.39"/>
    <n v="1"/>
    <x v="0"/>
    <n v="1"/>
    <s v="DIAMOND"/>
    <n v="727"/>
  </r>
  <r>
    <n v="602"/>
    <x v="1"/>
    <s v="Male"/>
    <n v="33"/>
    <n v="5"/>
    <n v="164704.38"/>
    <x v="0"/>
    <n v="0"/>
    <n v="1"/>
    <n v="180716.1"/>
    <n v="1"/>
    <x v="0"/>
    <n v="1"/>
    <s v="SILVER"/>
    <n v="342"/>
  </r>
  <r>
    <n v="779"/>
    <x v="1"/>
    <s v="Male"/>
    <n v="62"/>
    <n v="10"/>
    <n v="119096.55"/>
    <x v="0"/>
    <n v="0"/>
    <n v="1"/>
    <n v="116977.89"/>
    <n v="0"/>
    <x v="1"/>
    <n v="1"/>
    <s v="GOLD"/>
    <n v="644"/>
  </r>
  <r>
    <n v="849"/>
    <x v="1"/>
    <s v="Female"/>
    <n v="41"/>
    <n v="9"/>
    <n v="115465.28"/>
    <x v="0"/>
    <n v="1"/>
    <n v="0"/>
    <n v="103174.5"/>
    <n v="0"/>
    <x v="1"/>
    <n v="3"/>
    <s v="GOLD"/>
    <n v="623"/>
  </r>
  <r>
    <n v="628"/>
    <x v="0"/>
    <s v="Male"/>
    <n v="43"/>
    <n v="3"/>
    <n v="184926.61"/>
    <x v="0"/>
    <n v="1"/>
    <n v="0"/>
    <n v="122937.57"/>
    <n v="0"/>
    <x v="1"/>
    <n v="4"/>
    <s v="GOLD"/>
    <n v="642"/>
  </r>
  <r>
    <n v="674"/>
    <x v="2"/>
    <s v="Male"/>
    <n v="43"/>
    <n v="8"/>
    <n v="85957.88"/>
    <x v="2"/>
    <n v="1"/>
    <n v="0"/>
    <n v="8757.39"/>
    <n v="0"/>
    <x v="1"/>
    <n v="4"/>
    <s v="GOLD"/>
    <n v="840"/>
  </r>
  <r>
    <n v="797"/>
    <x v="1"/>
    <s v="Male"/>
    <n v="32"/>
    <n v="10"/>
    <n v="114084.6"/>
    <x v="0"/>
    <n v="0"/>
    <n v="1"/>
    <n v="125782.29"/>
    <n v="0"/>
    <x v="1"/>
    <n v="1"/>
    <s v="SILVER"/>
    <n v="543"/>
  </r>
  <r>
    <n v="590"/>
    <x v="0"/>
    <s v="Female"/>
    <n v="29"/>
    <n v="2"/>
    <n v="166930.76"/>
    <x v="2"/>
    <n v="1"/>
    <n v="0"/>
    <n v="122487.73"/>
    <n v="0"/>
    <x v="1"/>
    <n v="3"/>
    <s v="SILVER"/>
    <n v="768"/>
  </r>
  <r>
    <n v="571"/>
    <x v="1"/>
    <s v="Female"/>
    <n v="38"/>
    <n v="6"/>
    <n v="107193.82"/>
    <x v="2"/>
    <n v="0"/>
    <n v="0"/>
    <n v="38962.94"/>
    <n v="0"/>
    <x v="1"/>
    <n v="4"/>
    <s v="PLATINUM"/>
    <n v="670"/>
  </r>
  <r>
    <n v="680"/>
    <x v="1"/>
    <s v="Male"/>
    <n v="36"/>
    <n v="3"/>
    <n v="116275.12"/>
    <x v="0"/>
    <n v="1"/>
    <n v="1"/>
    <n v="63795.8"/>
    <n v="0"/>
    <x v="1"/>
    <n v="4"/>
    <s v="GOLD"/>
    <n v="883"/>
  </r>
  <r>
    <n v="618"/>
    <x v="1"/>
    <s v="Male"/>
    <n v="39"/>
    <n v="2"/>
    <n v="91068.56"/>
    <x v="0"/>
    <n v="1"/>
    <n v="0"/>
    <n v="26578.69"/>
    <n v="0"/>
    <x v="1"/>
    <n v="2"/>
    <s v="GOLD"/>
    <n v="244"/>
  </r>
  <r>
    <n v="648"/>
    <x v="2"/>
    <s v="Male"/>
    <n v="41"/>
    <n v="5"/>
    <n v="123049.21"/>
    <x v="0"/>
    <n v="0"/>
    <n v="1"/>
    <n v="5066.76"/>
    <n v="0"/>
    <x v="1"/>
    <n v="3"/>
    <s v="DIAMOND"/>
    <n v="946"/>
  </r>
  <r>
    <n v="774"/>
    <x v="1"/>
    <s v="Female"/>
    <n v="42"/>
    <n v="3"/>
    <n v="137781.65"/>
    <x v="0"/>
    <n v="0"/>
    <n v="0"/>
    <n v="199316.19"/>
    <n v="0"/>
    <x v="1"/>
    <n v="1"/>
    <s v="SILVER"/>
    <n v="879"/>
  </r>
  <r>
    <n v="697"/>
    <x v="2"/>
    <s v="Female"/>
    <n v="48"/>
    <n v="2"/>
    <n v="108128.96000000001"/>
    <x v="2"/>
    <n v="1"/>
    <n v="1"/>
    <n v="103944.37"/>
    <n v="0"/>
    <x v="1"/>
    <n v="3"/>
    <s v="SILVER"/>
    <n v="980"/>
  </r>
  <r>
    <n v="605"/>
    <x v="0"/>
    <s v="Male"/>
    <n v="39"/>
    <n v="10"/>
    <n v="105317.73"/>
    <x v="2"/>
    <n v="1"/>
    <n v="0"/>
    <n v="138021.35999999999"/>
    <n v="0"/>
    <x v="1"/>
    <n v="1"/>
    <s v="PLATINUM"/>
    <n v="798"/>
  </r>
  <r>
    <n v="676"/>
    <x v="1"/>
    <s v="Male"/>
    <n v="20"/>
    <n v="1"/>
    <n v="80569.73"/>
    <x v="0"/>
    <n v="0"/>
    <n v="0"/>
    <n v="68621.98"/>
    <n v="0"/>
    <x v="1"/>
    <n v="3"/>
    <s v="DIAMOND"/>
    <n v="381"/>
  </r>
  <r>
    <n v="678"/>
    <x v="1"/>
    <s v="Female"/>
    <n v="22"/>
    <n v="4"/>
    <n v="174852.89"/>
    <x v="0"/>
    <n v="1"/>
    <n v="1"/>
    <n v="28149.06"/>
    <n v="0"/>
    <x v="1"/>
    <n v="3"/>
    <s v="PLATINUM"/>
    <n v="333"/>
  </r>
  <r>
    <n v="495"/>
    <x v="0"/>
    <s v="Female"/>
    <n v="45"/>
    <n v="3"/>
    <n v="89158.94"/>
    <x v="1"/>
    <n v="1"/>
    <n v="0"/>
    <n v="135169.76"/>
    <n v="1"/>
    <x v="0"/>
    <n v="1"/>
    <s v="PLATINUM"/>
    <n v="284"/>
  </r>
  <r>
    <n v="770"/>
    <x v="1"/>
    <s v="Male"/>
    <n v="36"/>
    <n v="2"/>
    <n v="89800.14"/>
    <x v="0"/>
    <n v="1"/>
    <n v="1"/>
    <n v="105922.69"/>
    <n v="0"/>
    <x v="1"/>
    <n v="1"/>
    <s v="SILVER"/>
    <n v="676"/>
  </r>
  <r>
    <n v="817"/>
    <x v="2"/>
    <s v="Male"/>
    <n v="45"/>
    <n v="9"/>
    <n v="101207.75"/>
    <x v="0"/>
    <n v="0"/>
    <n v="0"/>
    <n v="88211.12"/>
    <n v="1"/>
    <x v="0"/>
    <n v="2"/>
    <s v="SILVER"/>
    <n v="847"/>
  </r>
  <r>
    <n v="659"/>
    <x v="1"/>
    <s v="Male"/>
    <n v="43"/>
    <n v="1"/>
    <n v="106086.42"/>
    <x v="2"/>
    <n v="1"/>
    <n v="0"/>
    <n v="26900.63"/>
    <n v="0"/>
    <x v="1"/>
    <n v="5"/>
    <s v="GOLD"/>
    <n v="748"/>
  </r>
  <r>
    <n v="829"/>
    <x v="0"/>
    <s v="Female"/>
    <n v="26"/>
    <n v="8"/>
    <n v="101440.36"/>
    <x v="2"/>
    <n v="1"/>
    <n v="1"/>
    <n v="19324.5"/>
    <n v="0"/>
    <x v="1"/>
    <n v="5"/>
    <s v="DIAMOND"/>
    <n v="596"/>
  </r>
  <r>
    <n v="671"/>
    <x v="1"/>
    <s v="Male"/>
    <n v="34"/>
    <n v="7"/>
    <n v="106603.74"/>
    <x v="2"/>
    <n v="1"/>
    <n v="1"/>
    <n v="26387.71"/>
    <n v="0"/>
    <x v="1"/>
    <n v="4"/>
    <s v="GOLD"/>
    <n v="303"/>
  </r>
  <r>
    <n v="835"/>
    <x v="2"/>
    <s v="Female"/>
    <n v="29"/>
    <n v="10"/>
    <n v="130420.2"/>
    <x v="2"/>
    <n v="0"/>
    <n v="0"/>
    <n v="106276.55"/>
    <n v="0"/>
    <x v="1"/>
    <n v="5"/>
    <s v="DIAMOND"/>
    <n v="349"/>
  </r>
  <r>
    <n v="649"/>
    <x v="0"/>
    <s v="Male"/>
    <n v="29"/>
    <n v="2"/>
    <n v="45022.23"/>
    <x v="0"/>
    <n v="1"/>
    <n v="1"/>
    <n v="173495.77"/>
    <n v="0"/>
    <x v="1"/>
    <n v="4"/>
    <s v="PLATINUM"/>
    <n v="595"/>
  </r>
  <r>
    <n v="621"/>
    <x v="2"/>
    <s v="Male"/>
    <n v="27"/>
    <n v="1"/>
    <n v="74298.429999999993"/>
    <x v="0"/>
    <n v="1"/>
    <n v="1"/>
    <n v="52581.96"/>
    <n v="0"/>
    <x v="1"/>
    <n v="5"/>
    <s v="PLATINUM"/>
    <n v="281"/>
  </r>
  <r>
    <n v="658"/>
    <x v="2"/>
    <s v="Female"/>
    <n v="31"/>
    <n v="3"/>
    <n v="133003.03"/>
    <x v="0"/>
    <n v="0"/>
    <n v="1"/>
    <n v="146339.26999999999"/>
    <n v="1"/>
    <x v="0"/>
    <n v="3"/>
    <s v="SILVER"/>
    <n v="879"/>
  </r>
  <r>
    <n v="783"/>
    <x v="0"/>
    <s v="Female"/>
    <n v="37"/>
    <n v="1"/>
    <n v="136689.66"/>
    <x v="0"/>
    <n v="1"/>
    <n v="0"/>
    <n v="197890.65"/>
    <n v="0"/>
    <x v="1"/>
    <n v="1"/>
    <s v="GOLD"/>
    <n v="412"/>
  </r>
  <r>
    <n v="762"/>
    <x v="1"/>
    <s v="Male"/>
    <n v="53"/>
    <n v="1"/>
    <n v="102520.37"/>
    <x v="0"/>
    <n v="1"/>
    <n v="1"/>
    <n v="170195.4"/>
    <n v="0"/>
    <x v="1"/>
    <n v="2"/>
    <s v="SILVER"/>
    <n v="876"/>
  </r>
  <r>
    <n v="540"/>
    <x v="0"/>
    <s v="Male"/>
    <n v="67"/>
    <n v="1"/>
    <n v="88382.01"/>
    <x v="0"/>
    <n v="0"/>
    <n v="1"/>
    <n v="59457"/>
    <n v="0"/>
    <x v="1"/>
    <n v="4"/>
    <s v="GOLD"/>
    <n v="409"/>
  </r>
  <r>
    <n v="812"/>
    <x v="1"/>
    <s v="Male"/>
    <n v="44"/>
    <n v="4"/>
    <n v="115049.15"/>
    <x v="2"/>
    <n v="1"/>
    <n v="0"/>
    <n v="165038.41"/>
    <n v="0"/>
    <x v="1"/>
    <n v="2"/>
    <s v="DIAMOND"/>
    <n v="223"/>
  </r>
  <r>
    <n v="685"/>
    <x v="1"/>
    <s v="Male"/>
    <n v="58"/>
    <n v="1"/>
    <n v="104796.54"/>
    <x v="0"/>
    <n v="1"/>
    <n v="1"/>
    <n v="154181.41"/>
    <n v="0"/>
    <x v="1"/>
    <n v="3"/>
    <s v="GOLD"/>
    <n v="673"/>
  </r>
  <r>
    <n v="680"/>
    <x v="1"/>
    <s v="Male"/>
    <n v="33"/>
    <n v="1"/>
    <n v="123082.08"/>
    <x v="0"/>
    <n v="1"/>
    <n v="0"/>
    <n v="134960.98000000001"/>
    <n v="0"/>
    <x v="1"/>
    <n v="5"/>
    <s v="GOLD"/>
    <n v="302"/>
  </r>
  <r>
    <n v="584"/>
    <x v="2"/>
    <s v="Male"/>
    <n v="33"/>
    <n v="3"/>
    <n v="88311.48"/>
    <x v="2"/>
    <n v="1"/>
    <n v="1"/>
    <n v="177651.38"/>
    <n v="0"/>
    <x v="1"/>
    <n v="1"/>
    <s v="SILVER"/>
    <n v="882"/>
  </r>
  <r>
    <n v="609"/>
    <x v="1"/>
    <s v="Male"/>
    <n v="32"/>
    <n v="7"/>
    <n v="71872.19"/>
    <x v="0"/>
    <n v="1"/>
    <n v="1"/>
    <n v="151924.9"/>
    <n v="0"/>
    <x v="1"/>
    <n v="2"/>
    <s v="SILVER"/>
    <n v="484"/>
  </r>
  <r>
    <n v="506"/>
    <x v="0"/>
    <s v="Male"/>
    <n v="35"/>
    <n v="6"/>
    <n v="110046.93"/>
    <x v="2"/>
    <n v="1"/>
    <n v="0"/>
    <n v="26318.73"/>
    <n v="0"/>
    <x v="1"/>
    <n v="1"/>
    <s v="GOLD"/>
    <n v="606"/>
  </r>
  <r>
    <n v="503"/>
    <x v="1"/>
    <s v="Male"/>
    <n v="42"/>
    <n v="8"/>
    <n v="104430.08"/>
    <x v="0"/>
    <n v="1"/>
    <n v="1"/>
    <n v="147557.71"/>
    <n v="0"/>
    <x v="1"/>
    <n v="5"/>
    <s v="GOLD"/>
    <n v="759"/>
  </r>
  <r>
    <n v="806"/>
    <x v="2"/>
    <s v="Male"/>
    <n v="31"/>
    <n v="10"/>
    <n v="138653.51"/>
    <x v="0"/>
    <n v="1"/>
    <n v="0"/>
    <n v="190803.37"/>
    <n v="0"/>
    <x v="1"/>
    <n v="3"/>
    <s v="GOLD"/>
    <n v="662"/>
  </r>
  <r>
    <n v="653"/>
    <x v="1"/>
    <s v="Female"/>
    <n v="31"/>
    <n v="7"/>
    <n v="102575.03999999999"/>
    <x v="0"/>
    <n v="1"/>
    <n v="1"/>
    <n v="11043.54"/>
    <n v="0"/>
    <x v="1"/>
    <n v="5"/>
    <s v="GOLD"/>
    <n v="283"/>
  </r>
  <r>
    <n v="666"/>
    <x v="1"/>
    <s v="Male"/>
    <n v="43"/>
    <n v="7"/>
    <n v="137780.74"/>
    <x v="2"/>
    <n v="1"/>
    <n v="1"/>
    <n v="119100.05"/>
    <n v="1"/>
    <x v="0"/>
    <n v="3"/>
    <s v="SILVER"/>
    <n v="817"/>
  </r>
  <r>
    <n v="740"/>
    <x v="1"/>
    <s v="Female"/>
    <n v="30"/>
    <n v="8"/>
    <n v="105209.54"/>
    <x v="0"/>
    <n v="1"/>
    <n v="0"/>
    <n v="1852.58"/>
    <n v="0"/>
    <x v="1"/>
    <n v="4"/>
    <s v="SILVER"/>
    <n v="814"/>
  </r>
  <r>
    <n v="531"/>
    <x v="2"/>
    <s v="Female"/>
    <n v="32"/>
    <n v="0"/>
    <n v="109570.21"/>
    <x v="2"/>
    <n v="1"/>
    <n v="1"/>
    <n v="172049.84"/>
    <n v="0"/>
    <x v="1"/>
    <n v="3"/>
    <s v="GOLD"/>
    <n v="584"/>
  </r>
  <r>
    <n v="614"/>
    <x v="2"/>
    <s v="Female"/>
    <n v="44"/>
    <n v="6"/>
    <n v="118715.86"/>
    <x v="0"/>
    <n v="1"/>
    <n v="0"/>
    <n v="133591.10999999999"/>
    <n v="1"/>
    <x v="0"/>
    <n v="2"/>
    <s v="DIAMOND"/>
    <n v="704"/>
  </r>
  <r>
    <n v="678"/>
    <x v="2"/>
    <s v="Female"/>
    <n v="43"/>
    <n v="2"/>
    <n v="153393.18"/>
    <x v="2"/>
    <n v="1"/>
    <n v="1"/>
    <n v="193828.27"/>
    <n v="0"/>
    <x v="1"/>
    <n v="1"/>
    <s v="GOLD"/>
    <n v="274"/>
  </r>
  <r>
    <n v="587"/>
    <x v="2"/>
    <s v="Male"/>
    <n v="33"/>
    <n v="6"/>
    <n v="132603.35999999999"/>
    <x v="0"/>
    <n v="1"/>
    <n v="0"/>
    <n v="55775.72"/>
    <n v="0"/>
    <x v="1"/>
    <n v="1"/>
    <s v="SILVER"/>
    <n v="479"/>
  </r>
  <r>
    <n v="757"/>
    <x v="2"/>
    <s v="Female"/>
    <n v="34"/>
    <n v="1"/>
    <n v="129398.01"/>
    <x v="2"/>
    <n v="0"/>
    <n v="0"/>
    <n v="44965.440000000002"/>
    <n v="0"/>
    <x v="1"/>
    <n v="4"/>
    <s v="PLATINUM"/>
    <n v="276"/>
  </r>
  <r>
    <n v="693"/>
    <x v="1"/>
    <s v="Male"/>
    <n v="29"/>
    <n v="2"/>
    <n v="151352.74"/>
    <x v="0"/>
    <n v="0"/>
    <n v="0"/>
    <n v="197145.89"/>
    <n v="0"/>
    <x v="1"/>
    <n v="1"/>
    <s v="PLATINUM"/>
    <n v="248"/>
  </r>
  <r>
    <n v="483"/>
    <x v="1"/>
    <s v="Female"/>
    <n v="44"/>
    <n v="5"/>
    <n v="136836.49"/>
    <x v="0"/>
    <n v="1"/>
    <n v="0"/>
    <n v="192359.9"/>
    <n v="1"/>
    <x v="0"/>
    <n v="1"/>
    <s v="SILVER"/>
    <n v="853"/>
  </r>
  <r>
    <n v="466"/>
    <x v="1"/>
    <s v="Male"/>
    <n v="40"/>
    <n v="4"/>
    <n v="91592.06"/>
    <x v="0"/>
    <n v="1"/>
    <n v="0"/>
    <n v="141210.18"/>
    <n v="1"/>
    <x v="0"/>
    <n v="1"/>
    <s v="SILVER"/>
    <n v="977"/>
  </r>
  <r>
    <n v="439"/>
    <x v="1"/>
    <s v="Male"/>
    <n v="36"/>
    <n v="2"/>
    <n v="165536.28"/>
    <x v="2"/>
    <n v="1"/>
    <n v="1"/>
    <n v="123956.83"/>
    <n v="0"/>
    <x v="1"/>
    <n v="3"/>
    <s v="DIAMOND"/>
    <n v="877"/>
  </r>
  <r>
    <n v="538"/>
    <x v="2"/>
    <s v="Male"/>
    <n v="25"/>
    <n v="5"/>
    <n v="62482.95"/>
    <x v="0"/>
    <n v="1"/>
    <n v="1"/>
    <n v="102758.43"/>
    <n v="0"/>
    <x v="1"/>
    <n v="2"/>
    <s v="GOLD"/>
    <n v="933"/>
  </r>
  <r>
    <n v="743"/>
    <x v="1"/>
    <s v="Male"/>
    <n v="40"/>
    <n v="8"/>
    <n v="68155.59"/>
    <x v="0"/>
    <n v="1"/>
    <n v="0"/>
    <n v="94876.65"/>
    <n v="0"/>
    <x v="1"/>
    <n v="1"/>
    <s v="GOLD"/>
    <n v="413"/>
  </r>
  <r>
    <n v="734"/>
    <x v="0"/>
    <s v="Female"/>
    <n v="43"/>
    <n v="3"/>
    <n v="55853.33"/>
    <x v="2"/>
    <n v="0"/>
    <n v="1"/>
    <n v="94811.85"/>
    <n v="1"/>
    <x v="0"/>
    <n v="1"/>
    <s v="PLATINUM"/>
    <n v="263"/>
  </r>
  <r>
    <n v="666"/>
    <x v="1"/>
    <s v="Female"/>
    <n v="31"/>
    <n v="2"/>
    <n v="79589.429999999993"/>
    <x v="0"/>
    <n v="0"/>
    <n v="0"/>
    <n v="4050.57"/>
    <n v="0"/>
    <x v="1"/>
    <n v="5"/>
    <s v="DIAMOND"/>
    <n v="569"/>
  </r>
  <r>
    <n v="627"/>
    <x v="0"/>
    <s v="Male"/>
    <n v="41"/>
    <n v="5"/>
    <n v="100880.76"/>
    <x v="0"/>
    <n v="0"/>
    <n v="1"/>
    <n v="134665.25"/>
    <n v="0"/>
    <x v="1"/>
    <n v="4"/>
    <s v="GOLD"/>
    <n v="395"/>
  </r>
  <r>
    <n v="480"/>
    <x v="2"/>
    <s v="Female"/>
    <n v="25"/>
    <n v="3"/>
    <n v="174330.35"/>
    <x v="2"/>
    <n v="0"/>
    <n v="0"/>
    <n v="181647.13"/>
    <n v="0"/>
    <x v="1"/>
    <n v="1"/>
    <s v="DIAMOND"/>
    <n v="425"/>
  </r>
  <r>
    <n v="792"/>
    <x v="1"/>
    <s v="Male"/>
    <n v="19"/>
    <n v="7"/>
    <n v="143390.51"/>
    <x v="0"/>
    <n v="1"/>
    <n v="0"/>
    <n v="33282.839999999997"/>
    <n v="0"/>
    <x v="1"/>
    <n v="4"/>
    <s v="DIAMOND"/>
    <n v="391"/>
  </r>
  <r>
    <n v="613"/>
    <x v="2"/>
    <s v="Male"/>
    <n v="59"/>
    <n v="8"/>
    <n v="91415.76"/>
    <x v="0"/>
    <n v="0"/>
    <n v="0"/>
    <n v="27965"/>
    <n v="1"/>
    <x v="0"/>
    <n v="2"/>
    <s v="DIAMOND"/>
    <n v="422"/>
  </r>
  <r>
    <n v="476"/>
    <x v="2"/>
    <s v="Male"/>
    <n v="30"/>
    <n v="3"/>
    <n v="134366.42000000001"/>
    <x v="0"/>
    <n v="1"/>
    <n v="0"/>
    <n v="68343.53"/>
    <n v="0"/>
    <x v="1"/>
    <n v="4"/>
    <s v="GOLD"/>
    <n v="709"/>
  </r>
  <r>
    <n v="696"/>
    <x v="0"/>
    <s v="Male"/>
    <n v="60"/>
    <n v="8"/>
    <n v="88786.81"/>
    <x v="0"/>
    <n v="1"/>
    <n v="1"/>
    <n v="196858.4"/>
    <n v="0"/>
    <x v="1"/>
    <n v="1"/>
    <s v="PLATINUM"/>
    <n v="628"/>
  </r>
  <r>
    <n v="810"/>
    <x v="2"/>
    <s v="Male"/>
    <n v="35"/>
    <n v="3"/>
    <n v="96814.46"/>
    <x v="2"/>
    <n v="1"/>
    <n v="1"/>
    <n v="120511.03"/>
    <n v="0"/>
    <x v="1"/>
    <n v="1"/>
    <s v="GOLD"/>
    <n v="275"/>
  </r>
  <r>
    <n v="763"/>
    <x v="2"/>
    <s v="Male"/>
    <n v="32"/>
    <n v="9"/>
    <n v="160680.41"/>
    <x v="0"/>
    <n v="1"/>
    <n v="0"/>
    <n v="30886.35"/>
    <n v="0"/>
    <x v="1"/>
    <n v="3"/>
    <s v="DIAMOND"/>
    <n v="600"/>
  </r>
  <r>
    <n v="526"/>
    <x v="2"/>
    <s v="Male"/>
    <n v="31"/>
    <n v="5"/>
    <n v="145537.21"/>
    <x v="0"/>
    <n v="1"/>
    <n v="0"/>
    <n v="132404.64000000001"/>
    <n v="0"/>
    <x v="1"/>
    <n v="2"/>
    <s v="GOLD"/>
    <n v="537"/>
  </r>
  <r>
    <n v="597"/>
    <x v="0"/>
    <s v="Female"/>
    <n v="30"/>
    <n v="2"/>
    <n v="119370.11"/>
    <x v="0"/>
    <n v="1"/>
    <n v="1"/>
    <n v="182726.22"/>
    <n v="1"/>
    <x v="0"/>
    <n v="4"/>
    <s v="SILVER"/>
    <n v="851"/>
  </r>
  <r>
    <n v="850"/>
    <x v="2"/>
    <s v="Female"/>
    <n v="47"/>
    <n v="10"/>
    <n v="134381.51999999999"/>
    <x v="0"/>
    <n v="0"/>
    <n v="0"/>
    <n v="26812.89"/>
    <n v="1"/>
    <x v="0"/>
    <n v="4"/>
    <s v="DIAMOND"/>
    <n v="252"/>
  </r>
  <r>
    <n v="546"/>
    <x v="2"/>
    <s v="Female"/>
    <n v="74"/>
    <n v="8"/>
    <n v="114888.74"/>
    <x v="2"/>
    <n v="1"/>
    <n v="1"/>
    <n v="66732.63"/>
    <n v="1"/>
    <x v="0"/>
    <n v="1"/>
    <s v="PLATINUM"/>
    <n v="562"/>
  </r>
  <r>
    <n v="623"/>
    <x v="2"/>
    <s v="Male"/>
    <n v="42"/>
    <n v="1"/>
    <n v="149332.48000000001"/>
    <x v="2"/>
    <n v="1"/>
    <n v="0"/>
    <n v="100834.22"/>
    <n v="0"/>
    <x v="1"/>
    <n v="4"/>
    <s v="DIAMOND"/>
    <n v="320"/>
  </r>
  <r>
    <n v="698"/>
    <x v="1"/>
    <s v="Female"/>
    <n v="40"/>
    <n v="7"/>
    <n v="105061.74"/>
    <x v="1"/>
    <n v="1"/>
    <n v="0"/>
    <n v="107815.31"/>
    <n v="1"/>
    <x v="0"/>
    <n v="1"/>
    <s v="DIAMOND"/>
    <n v="448"/>
  </r>
  <r>
    <n v="753"/>
    <x v="1"/>
    <s v="Female"/>
    <n v="39"/>
    <n v="7"/>
    <n v="155062.79999999999"/>
    <x v="0"/>
    <n v="1"/>
    <n v="1"/>
    <n v="16460.77"/>
    <n v="0"/>
    <x v="1"/>
    <n v="3"/>
    <s v="GOLD"/>
    <n v="674"/>
  </r>
  <r>
    <n v="721"/>
    <x v="0"/>
    <s v="Male"/>
    <n v="43"/>
    <n v="3"/>
    <n v="88798.34"/>
    <x v="0"/>
    <n v="0"/>
    <n v="0"/>
    <n v="45610.63"/>
    <n v="0"/>
    <x v="1"/>
    <n v="2"/>
    <s v="GOLD"/>
    <n v="592"/>
  </r>
  <r>
    <n v="680"/>
    <x v="2"/>
    <s v="Female"/>
    <n v="51"/>
    <n v="5"/>
    <n v="143139.87"/>
    <x v="0"/>
    <n v="0"/>
    <n v="0"/>
    <n v="47795.43"/>
    <n v="1"/>
    <x v="0"/>
    <n v="1"/>
    <s v="DIAMOND"/>
    <n v="338"/>
  </r>
  <r>
    <n v="634"/>
    <x v="2"/>
    <s v="Male"/>
    <n v="27"/>
    <n v="3"/>
    <n v="107027.52"/>
    <x v="0"/>
    <n v="1"/>
    <n v="0"/>
    <n v="173425.68"/>
    <n v="0"/>
    <x v="1"/>
    <n v="1"/>
    <s v="PLATINUM"/>
    <n v="610"/>
  </r>
  <r>
    <n v="676"/>
    <x v="1"/>
    <s v="Male"/>
    <n v="29"/>
    <n v="4"/>
    <n v="140720.93"/>
    <x v="0"/>
    <n v="1"/>
    <n v="0"/>
    <n v="36221.18"/>
    <n v="0"/>
    <x v="1"/>
    <n v="5"/>
    <s v="PLATINUM"/>
    <n v="439"/>
  </r>
  <r>
    <n v="642"/>
    <x v="1"/>
    <s v="Male"/>
    <n v="30"/>
    <n v="8"/>
    <n v="80964.570000000007"/>
    <x v="2"/>
    <n v="1"/>
    <n v="0"/>
    <n v="174738.2"/>
    <n v="0"/>
    <x v="1"/>
    <n v="4"/>
    <s v="PLATINUM"/>
    <n v="270"/>
  </r>
  <r>
    <n v="760"/>
    <x v="1"/>
    <s v="Male"/>
    <n v="39"/>
    <n v="6"/>
    <n v="178585.46"/>
    <x v="0"/>
    <n v="1"/>
    <n v="0"/>
    <n v="67131.3"/>
    <n v="1"/>
    <x v="0"/>
    <n v="3"/>
    <s v="DIAMOND"/>
    <n v="790"/>
  </r>
  <r>
    <n v="736"/>
    <x v="0"/>
    <s v="Female"/>
    <n v="26"/>
    <n v="4"/>
    <n v="135889.13"/>
    <x v="0"/>
    <n v="1"/>
    <n v="1"/>
    <n v="165692.03"/>
    <n v="0"/>
    <x v="1"/>
    <n v="4"/>
    <s v="PLATINUM"/>
    <n v="253"/>
  </r>
  <r>
    <n v="656"/>
    <x v="1"/>
    <s v="Male"/>
    <n v="43"/>
    <n v="7"/>
    <n v="134919.85"/>
    <x v="0"/>
    <n v="1"/>
    <n v="0"/>
    <n v="194691.95"/>
    <n v="0"/>
    <x v="1"/>
    <n v="1"/>
    <s v="DIAMOND"/>
    <n v="421"/>
  </r>
  <r>
    <n v="776"/>
    <x v="2"/>
    <s v="Male"/>
    <n v="33"/>
    <n v="8"/>
    <n v="115130.34"/>
    <x v="0"/>
    <n v="0"/>
    <n v="0"/>
    <n v="129525.5"/>
    <n v="1"/>
    <x v="0"/>
    <n v="4"/>
    <s v="GOLD"/>
    <n v="658"/>
  </r>
  <r>
    <n v="832"/>
    <x v="0"/>
    <s v="Female"/>
    <n v="34"/>
    <n v="6"/>
    <n v="138190.13"/>
    <x v="2"/>
    <n v="0"/>
    <n v="1"/>
    <n v="146511.20000000001"/>
    <n v="0"/>
    <x v="1"/>
    <n v="2"/>
    <s v="PLATINUM"/>
    <n v="424"/>
  </r>
  <r>
    <n v="631"/>
    <x v="2"/>
    <s v="Male"/>
    <n v="37"/>
    <n v="9"/>
    <n v="131519.49"/>
    <x v="2"/>
    <n v="1"/>
    <n v="1"/>
    <n v="51752.18"/>
    <n v="0"/>
    <x v="1"/>
    <n v="1"/>
    <s v="SILVER"/>
    <n v="404"/>
  </r>
  <r>
    <n v="648"/>
    <x v="2"/>
    <s v="Female"/>
    <n v="39"/>
    <n v="3"/>
    <n v="126935.98"/>
    <x v="2"/>
    <n v="0"/>
    <n v="1"/>
    <n v="57995.74"/>
    <n v="0"/>
    <x v="1"/>
    <n v="1"/>
    <s v="PLATINUM"/>
    <n v="693"/>
  </r>
  <r>
    <n v="615"/>
    <x v="1"/>
    <s v="Male"/>
    <n v="39"/>
    <n v="4"/>
    <n v="133707.09"/>
    <x v="0"/>
    <n v="1"/>
    <n v="1"/>
    <n v="108152.75"/>
    <n v="0"/>
    <x v="1"/>
    <n v="5"/>
    <s v="PLATINUM"/>
    <n v="358"/>
  </r>
  <r>
    <n v="682"/>
    <x v="1"/>
    <s v="Female"/>
    <n v="27"/>
    <n v="1"/>
    <n v="97893.2"/>
    <x v="0"/>
    <n v="1"/>
    <n v="0"/>
    <n v="166144.98000000001"/>
    <n v="0"/>
    <x v="1"/>
    <n v="5"/>
    <s v="DIAMOND"/>
    <n v="635"/>
  </r>
  <r>
    <n v="694"/>
    <x v="1"/>
    <s v="Male"/>
    <n v="34"/>
    <n v="5"/>
    <n v="127900.03"/>
    <x v="0"/>
    <n v="1"/>
    <n v="0"/>
    <n v="101737.8"/>
    <n v="0"/>
    <x v="1"/>
    <n v="5"/>
    <s v="GOLD"/>
    <n v="325"/>
  </r>
  <r>
    <n v="694"/>
    <x v="1"/>
    <s v="Male"/>
    <n v="37"/>
    <n v="10"/>
    <n v="143835.47"/>
    <x v="0"/>
    <n v="0"/>
    <n v="1"/>
    <n v="33326.71"/>
    <n v="0"/>
    <x v="1"/>
    <n v="1"/>
    <s v="PLATINUM"/>
    <n v="992"/>
  </r>
  <r>
    <n v="645"/>
    <x v="1"/>
    <s v="Female"/>
    <n v="40"/>
    <n v="3"/>
    <n v="129596.77"/>
    <x v="0"/>
    <n v="1"/>
    <n v="1"/>
    <n v="103232.6"/>
    <n v="0"/>
    <x v="1"/>
    <n v="4"/>
    <s v="SILVER"/>
    <n v="897"/>
  </r>
  <r>
    <n v="710"/>
    <x v="2"/>
    <s v="Female"/>
    <n v="24"/>
    <n v="2"/>
    <n v="110407.44"/>
    <x v="2"/>
    <n v="0"/>
    <n v="0"/>
    <n v="15832.43"/>
    <n v="1"/>
    <x v="0"/>
    <n v="4"/>
    <s v="SILVER"/>
    <n v="993"/>
  </r>
  <r>
    <n v="619"/>
    <x v="2"/>
    <s v="Female"/>
    <n v="41"/>
    <n v="8"/>
    <n v="142015.76"/>
    <x v="2"/>
    <n v="1"/>
    <n v="0"/>
    <n v="114323.66"/>
    <n v="0"/>
    <x v="1"/>
    <n v="5"/>
    <s v="DIAMOND"/>
    <n v="222"/>
  </r>
  <r>
    <n v="648"/>
    <x v="0"/>
    <s v="Male"/>
    <n v="55"/>
    <n v="1"/>
    <n v="81370.070000000007"/>
    <x v="0"/>
    <n v="0"/>
    <n v="1"/>
    <n v="181534.04"/>
    <n v="0"/>
    <x v="1"/>
    <n v="4"/>
    <s v="PLATINUM"/>
    <n v="564"/>
  </r>
  <r>
    <n v="482"/>
    <x v="2"/>
    <s v="Female"/>
    <n v="48"/>
    <n v="2"/>
    <n v="69329.47"/>
    <x v="0"/>
    <n v="0"/>
    <n v="0"/>
    <n v="102640.52"/>
    <n v="1"/>
    <x v="0"/>
    <n v="5"/>
    <s v="DIAMOND"/>
    <n v="910"/>
  </r>
  <r>
    <n v="548"/>
    <x v="1"/>
    <s v="Female"/>
    <n v="28"/>
    <n v="8"/>
    <n v="116755.5"/>
    <x v="2"/>
    <n v="1"/>
    <n v="1"/>
    <n v="158585.17000000001"/>
    <n v="1"/>
    <x v="0"/>
    <n v="1"/>
    <s v="GOLD"/>
    <n v="519"/>
  </r>
  <r>
    <n v="752"/>
    <x v="0"/>
    <s v="Male"/>
    <n v="44"/>
    <n v="6"/>
    <n v="83870.33"/>
    <x v="0"/>
    <n v="1"/>
    <n v="0"/>
    <n v="178722.24"/>
    <n v="0"/>
    <x v="1"/>
    <n v="3"/>
    <s v="SILVER"/>
    <n v="238"/>
  </r>
  <r>
    <n v="648"/>
    <x v="1"/>
    <s v="Female"/>
    <n v="39"/>
    <n v="6"/>
    <n v="130694.89"/>
    <x v="2"/>
    <n v="1"/>
    <n v="1"/>
    <n v="153955.38"/>
    <n v="1"/>
    <x v="0"/>
    <n v="2"/>
    <s v="DIAMOND"/>
    <n v="912"/>
  </r>
  <r>
    <n v="643"/>
    <x v="0"/>
    <s v="Female"/>
    <n v="34"/>
    <n v="8"/>
    <n v="117451.47"/>
    <x v="0"/>
    <n v="1"/>
    <n v="0"/>
    <n v="65374.86"/>
    <n v="0"/>
    <x v="1"/>
    <n v="2"/>
    <s v="DIAMOND"/>
    <n v="531"/>
  </r>
  <r>
    <n v="573"/>
    <x v="2"/>
    <s v="Female"/>
    <n v="35"/>
    <n v="9"/>
    <n v="206868.78"/>
    <x v="2"/>
    <n v="0"/>
    <n v="1"/>
    <n v="102986.15"/>
    <n v="0"/>
    <x v="1"/>
    <n v="3"/>
    <s v="SILVER"/>
    <n v="940"/>
  </r>
  <r>
    <n v="686"/>
    <x v="1"/>
    <s v="Female"/>
    <n v="39"/>
    <n v="3"/>
    <n v="111695.62"/>
    <x v="0"/>
    <n v="0"/>
    <n v="0"/>
    <n v="136643.84"/>
    <n v="0"/>
    <x v="1"/>
    <n v="4"/>
    <s v="DIAMOND"/>
    <n v="408"/>
  </r>
  <r>
    <n v="644"/>
    <x v="1"/>
    <s v="Female"/>
    <n v="40"/>
    <n v="9"/>
    <n v="137285.26"/>
    <x v="3"/>
    <n v="1"/>
    <n v="0"/>
    <n v="77063.63"/>
    <n v="1"/>
    <x v="0"/>
    <n v="3"/>
    <s v="GOLD"/>
    <n v="444"/>
  </r>
  <r>
    <n v="702"/>
    <x v="1"/>
    <s v="Female"/>
    <n v="29"/>
    <n v="6"/>
    <n v="149218.39000000001"/>
    <x v="0"/>
    <n v="1"/>
    <n v="1"/>
    <n v="9633.01"/>
    <n v="0"/>
    <x v="1"/>
    <n v="3"/>
    <s v="DIAMOND"/>
    <n v="739"/>
  </r>
  <r>
    <n v="692"/>
    <x v="2"/>
    <s v="Female"/>
    <n v="41"/>
    <n v="8"/>
    <n v="130701.29"/>
    <x v="0"/>
    <n v="1"/>
    <n v="0"/>
    <n v="59354.239999999998"/>
    <n v="1"/>
    <x v="0"/>
    <n v="2"/>
    <s v="SILVER"/>
    <n v="235"/>
  </r>
  <r>
    <n v="643"/>
    <x v="1"/>
    <s v="Female"/>
    <n v="31"/>
    <n v="3"/>
    <n v="167949.48"/>
    <x v="0"/>
    <n v="1"/>
    <n v="0"/>
    <n v="143162.34"/>
    <n v="0"/>
    <x v="1"/>
    <n v="2"/>
    <s v="GOLD"/>
    <n v="906"/>
  </r>
  <r>
    <n v="834"/>
    <x v="1"/>
    <s v="Male"/>
    <n v="23"/>
    <n v="4"/>
    <n v="131254.81"/>
    <x v="0"/>
    <n v="1"/>
    <n v="0"/>
    <n v="20199.3"/>
    <n v="0"/>
    <x v="1"/>
    <n v="4"/>
    <s v="SILVER"/>
    <n v="675"/>
  </r>
  <r>
    <n v="608"/>
    <x v="0"/>
    <s v="Male"/>
    <n v="34"/>
    <n v="7"/>
    <n v="86656.13"/>
    <x v="0"/>
    <n v="0"/>
    <n v="1"/>
    <n v="59890.29"/>
    <n v="0"/>
    <x v="1"/>
    <n v="1"/>
    <s v="SILVER"/>
    <n v="252"/>
  </r>
  <r>
    <n v="649"/>
    <x v="2"/>
    <s v="Female"/>
    <n v="37"/>
    <n v="8"/>
    <n v="114737.26"/>
    <x v="0"/>
    <n v="1"/>
    <n v="1"/>
    <n v="106655.88"/>
    <n v="1"/>
    <x v="0"/>
    <n v="1"/>
    <s v="DIAMOND"/>
    <n v="381"/>
  </r>
  <r>
    <n v="555"/>
    <x v="2"/>
    <s v="Male"/>
    <n v="62"/>
    <n v="4"/>
    <n v="119817.33"/>
    <x v="0"/>
    <n v="0"/>
    <n v="1"/>
    <n v="43507.1"/>
    <n v="1"/>
    <x v="0"/>
    <n v="2"/>
    <s v="GOLD"/>
    <n v="697"/>
  </r>
  <r>
    <n v="637"/>
    <x v="1"/>
    <s v="Female"/>
    <n v="48"/>
    <n v="7"/>
    <n v="130806.99"/>
    <x v="2"/>
    <n v="1"/>
    <n v="1"/>
    <n v="132005.85"/>
    <n v="1"/>
    <x v="0"/>
    <n v="1"/>
    <s v="PLATINUM"/>
    <n v="358"/>
  </r>
  <r>
    <n v="850"/>
    <x v="2"/>
    <s v="Female"/>
    <n v="35"/>
    <n v="2"/>
    <n v="80931.75"/>
    <x v="0"/>
    <n v="0"/>
    <n v="0"/>
    <n v="12639.67"/>
    <n v="1"/>
    <x v="0"/>
    <n v="2"/>
    <s v="DIAMOND"/>
    <n v="983"/>
  </r>
  <r>
    <n v="665"/>
    <x v="2"/>
    <s v="Male"/>
    <n v="32"/>
    <n v="1"/>
    <n v="132178.67000000001"/>
    <x v="0"/>
    <n v="0"/>
    <n v="0"/>
    <n v="11865.76"/>
    <n v="0"/>
    <x v="1"/>
    <n v="1"/>
    <s v="GOLD"/>
    <n v="274"/>
  </r>
  <r>
    <n v="586"/>
    <x v="1"/>
    <s v="Female"/>
    <n v="35"/>
    <n v="7"/>
    <n v="164769.01999999999"/>
    <x v="1"/>
    <n v="1"/>
    <n v="0"/>
    <n v="119814.25"/>
    <n v="1"/>
    <x v="0"/>
    <n v="3"/>
    <s v="SILVER"/>
    <n v="290"/>
  </r>
  <r>
    <n v="722"/>
    <x v="2"/>
    <s v="Male"/>
    <n v="29"/>
    <n v="1"/>
    <n v="107233.85"/>
    <x v="2"/>
    <n v="1"/>
    <n v="0"/>
    <n v="24924.92"/>
    <n v="0"/>
    <x v="1"/>
    <n v="2"/>
    <s v="DIAMOND"/>
    <n v="941"/>
  </r>
  <r>
    <n v="528"/>
    <x v="1"/>
    <s v="Female"/>
    <n v="27"/>
    <n v="7"/>
    <n v="176227.07"/>
    <x v="2"/>
    <n v="0"/>
    <n v="1"/>
    <n v="139481.53"/>
    <n v="0"/>
    <x v="1"/>
    <n v="1"/>
    <s v="GOLD"/>
    <n v="875"/>
  </r>
  <r>
    <n v="542"/>
    <x v="1"/>
    <s v="Female"/>
    <n v="39"/>
    <n v="4"/>
    <n v="109949.39"/>
    <x v="2"/>
    <n v="1"/>
    <n v="1"/>
    <n v="41268.65"/>
    <n v="0"/>
    <x v="1"/>
    <n v="4"/>
    <s v="SILVER"/>
    <n v="339"/>
  </r>
  <r>
    <n v="678"/>
    <x v="1"/>
    <s v="Female"/>
    <n v="60"/>
    <n v="10"/>
    <n v="117738.81"/>
    <x v="0"/>
    <n v="1"/>
    <n v="0"/>
    <n v="147489.76"/>
    <n v="1"/>
    <x v="0"/>
    <n v="4"/>
    <s v="DIAMOND"/>
    <n v="599"/>
  </r>
  <r>
    <n v="575"/>
    <x v="0"/>
    <s v="Female"/>
    <n v="37"/>
    <n v="9"/>
    <n v="133292.45000000001"/>
    <x v="0"/>
    <n v="1"/>
    <n v="0"/>
    <n v="111175.09"/>
    <n v="0"/>
    <x v="1"/>
    <n v="2"/>
    <s v="PLATINUM"/>
    <n v="506"/>
  </r>
  <r>
    <n v="669"/>
    <x v="1"/>
    <s v="Female"/>
    <n v="43"/>
    <n v="1"/>
    <n v="160474.59"/>
    <x v="0"/>
    <n v="1"/>
    <n v="1"/>
    <n v="95963.14"/>
    <n v="0"/>
    <x v="1"/>
    <n v="3"/>
    <s v="DIAMOND"/>
    <n v="946"/>
  </r>
  <r>
    <n v="667"/>
    <x v="2"/>
    <s v="Male"/>
    <n v="55"/>
    <n v="9"/>
    <n v="154393.43"/>
    <x v="0"/>
    <n v="1"/>
    <n v="1"/>
    <n v="137674.96"/>
    <n v="1"/>
    <x v="0"/>
    <n v="3"/>
    <s v="SILVER"/>
    <n v="887"/>
  </r>
  <r>
    <n v="652"/>
    <x v="2"/>
    <s v="Female"/>
    <n v="45"/>
    <n v="9"/>
    <n v="110827.49"/>
    <x v="0"/>
    <n v="1"/>
    <n v="1"/>
    <n v="153383.54"/>
    <n v="1"/>
    <x v="0"/>
    <n v="3"/>
    <s v="PLATINUM"/>
    <n v="510"/>
  </r>
  <r>
    <n v="637"/>
    <x v="2"/>
    <s v="Female"/>
    <n v="36"/>
    <n v="10"/>
    <n v="145750.45000000001"/>
    <x v="2"/>
    <n v="1"/>
    <n v="1"/>
    <n v="96660.76"/>
    <n v="0"/>
    <x v="1"/>
    <n v="1"/>
    <s v="DIAMOND"/>
    <n v="407"/>
  </r>
  <r>
    <n v="516"/>
    <x v="0"/>
    <s v="Female"/>
    <n v="45"/>
    <n v="8"/>
    <n v="109044.3"/>
    <x v="0"/>
    <n v="0"/>
    <n v="1"/>
    <n v="115818.16"/>
    <n v="0"/>
    <x v="1"/>
    <n v="5"/>
    <s v="GOLD"/>
    <n v="229"/>
  </r>
  <r>
    <n v="801"/>
    <x v="1"/>
    <s v="Female"/>
    <n v="32"/>
    <n v="4"/>
    <n v="75170.539999999994"/>
    <x v="0"/>
    <n v="1"/>
    <n v="1"/>
    <n v="37898.5"/>
    <n v="0"/>
    <x v="1"/>
    <n v="1"/>
    <s v="SILVER"/>
    <n v="451"/>
  </r>
  <r>
    <n v="585"/>
    <x v="1"/>
    <s v="Female"/>
    <n v="28"/>
    <n v="6"/>
    <n v="105795.9"/>
    <x v="0"/>
    <n v="1"/>
    <n v="1"/>
    <n v="41219.089999999997"/>
    <n v="0"/>
    <x v="1"/>
    <n v="2"/>
    <s v="PLATINUM"/>
    <n v="446"/>
  </r>
  <r>
    <n v="690"/>
    <x v="1"/>
    <s v="Female"/>
    <n v="26"/>
    <n v="3"/>
    <n v="118097.87"/>
    <x v="0"/>
    <n v="1"/>
    <n v="0"/>
    <n v="61257.83"/>
    <n v="0"/>
    <x v="1"/>
    <n v="4"/>
    <s v="GOLD"/>
    <n v="979"/>
  </r>
  <r>
    <n v="697"/>
    <x v="2"/>
    <s v="Male"/>
    <n v="29"/>
    <n v="0"/>
    <n v="172693.54"/>
    <x v="0"/>
    <n v="0"/>
    <n v="0"/>
    <n v="141798.98000000001"/>
    <n v="0"/>
    <x v="1"/>
    <n v="2"/>
    <s v="DIAMOND"/>
    <n v="267"/>
  </r>
  <r>
    <n v="610"/>
    <x v="1"/>
    <s v="Male"/>
    <n v="36"/>
    <n v="4"/>
    <n v="129440.3"/>
    <x v="2"/>
    <n v="1"/>
    <n v="0"/>
    <n v="102638.35"/>
    <n v="0"/>
    <x v="1"/>
    <n v="4"/>
    <s v="PLATINUM"/>
    <n v="975"/>
  </r>
  <r>
    <n v="544"/>
    <x v="1"/>
    <s v="Male"/>
    <n v="23"/>
    <n v="1"/>
    <n v="96471.2"/>
    <x v="0"/>
    <n v="1"/>
    <n v="0"/>
    <n v="35550.97"/>
    <n v="0"/>
    <x v="1"/>
    <n v="4"/>
    <s v="DIAMOND"/>
    <n v="487"/>
  </r>
  <r>
    <n v="635"/>
    <x v="0"/>
    <s v="Male"/>
    <n v="24"/>
    <n v="4"/>
    <n v="140197.18"/>
    <x v="0"/>
    <n v="1"/>
    <n v="1"/>
    <n v="142935.82999999999"/>
    <n v="0"/>
    <x v="1"/>
    <n v="4"/>
    <s v="SILVER"/>
    <n v="907"/>
  </r>
  <r>
    <n v="564"/>
    <x v="1"/>
    <s v="Female"/>
    <n v="33"/>
    <n v="4"/>
    <n v="135946.26"/>
    <x v="0"/>
    <n v="1"/>
    <n v="0"/>
    <n v="63170"/>
    <n v="0"/>
    <x v="1"/>
    <n v="3"/>
    <s v="DIAMOND"/>
    <n v="696"/>
  </r>
  <r>
    <n v="547"/>
    <x v="2"/>
    <s v="Male"/>
    <n v="50"/>
    <n v="3"/>
    <n v="81290.02"/>
    <x v="1"/>
    <n v="0"/>
    <n v="1"/>
    <n v="177747.03"/>
    <n v="1"/>
    <x v="0"/>
    <n v="4"/>
    <s v="DIAMOND"/>
    <n v="899"/>
  </r>
  <r>
    <n v="515"/>
    <x v="2"/>
    <s v="Male"/>
    <n v="60"/>
    <n v="9"/>
    <n v="113715.36"/>
    <x v="0"/>
    <n v="1"/>
    <n v="0"/>
    <n v="18424.240000000002"/>
    <n v="1"/>
    <x v="0"/>
    <n v="1"/>
    <s v="GOLD"/>
    <n v="850"/>
  </r>
  <r>
    <n v="667"/>
    <x v="0"/>
    <s v="Male"/>
    <n v="56"/>
    <n v="2"/>
    <n v="168883.08"/>
    <x v="0"/>
    <n v="0"/>
    <n v="1"/>
    <n v="18897.78"/>
    <n v="0"/>
    <x v="1"/>
    <n v="2"/>
    <s v="PLATINUM"/>
    <n v="321"/>
  </r>
  <r>
    <n v="607"/>
    <x v="2"/>
    <s v="Male"/>
    <n v="36"/>
    <n v="8"/>
    <n v="143421.74"/>
    <x v="0"/>
    <n v="1"/>
    <n v="0"/>
    <n v="97879.02"/>
    <n v="0"/>
    <x v="1"/>
    <n v="1"/>
    <s v="SILVER"/>
    <n v="641"/>
  </r>
  <r>
    <n v="525"/>
    <x v="1"/>
    <s v="Male"/>
    <n v="26"/>
    <n v="7"/>
    <n v="153644.39000000001"/>
    <x v="0"/>
    <n v="1"/>
    <n v="1"/>
    <n v="63197.88"/>
    <n v="0"/>
    <x v="1"/>
    <n v="1"/>
    <s v="SILVER"/>
    <n v="988"/>
  </r>
  <r>
    <n v="606"/>
    <x v="0"/>
    <s v="Female"/>
    <n v="53"/>
    <n v="1"/>
    <n v="109330.06"/>
    <x v="0"/>
    <n v="1"/>
    <n v="1"/>
    <n v="75860.009999999995"/>
    <n v="0"/>
    <x v="1"/>
    <n v="5"/>
    <s v="DIAMOND"/>
    <n v="582"/>
  </r>
  <r>
    <n v="686"/>
    <x v="2"/>
    <s v="Female"/>
    <n v="27"/>
    <n v="1"/>
    <n v="115095.88"/>
    <x v="2"/>
    <n v="0"/>
    <n v="0"/>
    <n v="78622.460000000006"/>
    <n v="0"/>
    <x v="1"/>
    <n v="2"/>
    <s v="DIAMOND"/>
    <n v="873"/>
  </r>
  <r>
    <n v="827"/>
    <x v="0"/>
    <s v="Male"/>
    <n v="46"/>
    <n v="1"/>
    <n v="183276.32"/>
    <x v="0"/>
    <n v="1"/>
    <n v="1"/>
    <n v="13460.27"/>
    <n v="0"/>
    <x v="1"/>
    <n v="4"/>
    <s v="DIAMOND"/>
    <n v="511"/>
  </r>
  <r>
    <n v="572"/>
    <x v="1"/>
    <s v="Male"/>
    <n v="33"/>
    <n v="9"/>
    <n v="68193.72"/>
    <x v="0"/>
    <n v="1"/>
    <n v="0"/>
    <n v="19998.310000000001"/>
    <n v="0"/>
    <x v="1"/>
    <n v="1"/>
    <s v="GOLD"/>
    <n v="269"/>
  </r>
  <r>
    <n v="579"/>
    <x v="2"/>
    <s v="Male"/>
    <n v="31"/>
    <n v="6"/>
    <n v="139729.54"/>
    <x v="0"/>
    <n v="0"/>
    <n v="1"/>
    <n v="135815.38"/>
    <n v="0"/>
    <x v="1"/>
    <n v="4"/>
    <s v="SILVER"/>
    <n v="664"/>
  </r>
  <r>
    <n v="598"/>
    <x v="0"/>
    <s v="Female"/>
    <n v="56"/>
    <n v="4"/>
    <n v="98365.33"/>
    <x v="0"/>
    <n v="1"/>
    <n v="1"/>
    <n v="44251.33"/>
    <n v="0"/>
    <x v="1"/>
    <n v="5"/>
    <s v="DIAMOND"/>
    <n v="850"/>
  </r>
  <r>
    <n v="505"/>
    <x v="2"/>
    <s v="Female"/>
    <n v="37"/>
    <n v="10"/>
    <n v="122453.97"/>
    <x v="2"/>
    <n v="1"/>
    <n v="1"/>
    <n v="52693.99"/>
    <n v="0"/>
    <x v="1"/>
    <n v="5"/>
    <s v="DIAMOND"/>
    <n v="254"/>
  </r>
  <r>
    <n v="576"/>
    <x v="2"/>
    <s v="Male"/>
    <n v="30"/>
    <n v="7"/>
    <n v="132174.41"/>
    <x v="2"/>
    <n v="0"/>
    <n v="0"/>
    <n v="93767.03"/>
    <n v="0"/>
    <x v="1"/>
    <n v="1"/>
    <s v="GOLD"/>
    <n v="546"/>
  </r>
  <r>
    <n v="776"/>
    <x v="0"/>
    <s v="Male"/>
    <n v="39"/>
    <n v="2"/>
    <n v="104349.45"/>
    <x v="0"/>
    <n v="0"/>
    <n v="0"/>
    <n v="79503.05"/>
    <n v="0"/>
    <x v="1"/>
    <n v="2"/>
    <s v="DIAMOND"/>
    <n v="995"/>
  </r>
  <r>
    <n v="645"/>
    <x v="2"/>
    <s v="Female"/>
    <n v="41"/>
    <n v="2"/>
    <n v="138881.04"/>
    <x v="0"/>
    <n v="1"/>
    <n v="0"/>
    <n v="129936.53"/>
    <n v="1"/>
    <x v="0"/>
    <n v="2"/>
    <s v="GOLD"/>
    <n v="936"/>
  </r>
  <r>
    <n v="850"/>
    <x v="2"/>
    <s v="Female"/>
    <n v="32"/>
    <n v="0"/>
    <n v="116968.91"/>
    <x v="0"/>
    <n v="0"/>
    <n v="0"/>
    <n v="175094.62"/>
    <n v="0"/>
    <x v="1"/>
    <n v="2"/>
    <s v="PLATINUM"/>
    <n v="442"/>
  </r>
  <r>
    <n v="603"/>
    <x v="2"/>
    <s v="Male"/>
    <n v="35"/>
    <n v="1"/>
    <n v="105346.03"/>
    <x v="2"/>
    <n v="1"/>
    <n v="1"/>
    <n v="130379.5"/>
    <n v="0"/>
    <x v="1"/>
    <n v="5"/>
    <s v="SILVER"/>
    <n v="701"/>
  </r>
  <r>
    <n v="691"/>
    <x v="1"/>
    <s v="Male"/>
    <n v="26"/>
    <n v="9"/>
    <n v="136623.19"/>
    <x v="0"/>
    <n v="1"/>
    <n v="0"/>
    <n v="153228"/>
    <n v="0"/>
    <x v="1"/>
    <n v="3"/>
    <s v="GOLD"/>
    <n v="550"/>
  </r>
  <r>
    <n v="646"/>
    <x v="1"/>
    <s v="Male"/>
    <n v="36"/>
    <n v="6"/>
    <n v="124445.52"/>
    <x v="0"/>
    <n v="1"/>
    <n v="0"/>
    <n v="88481.32"/>
    <n v="0"/>
    <x v="1"/>
    <n v="2"/>
    <s v="SILVER"/>
    <n v="621"/>
  </r>
  <r>
    <n v="559"/>
    <x v="1"/>
    <s v="Female"/>
    <n v="34"/>
    <n v="5"/>
    <n v="68999.66"/>
    <x v="2"/>
    <n v="1"/>
    <n v="1"/>
    <n v="66879.27"/>
    <n v="0"/>
    <x v="1"/>
    <n v="2"/>
    <s v="PLATINUM"/>
    <n v="840"/>
  </r>
  <r>
    <n v="595"/>
    <x v="0"/>
    <s v="Male"/>
    <n v="36"/>
    <n v="6"/>
    <n v="85768.42"/>
    <x v="0"/>
    <n v="1"/>
    <n v="1"/>
    <n v="24802.77"/>
    <n v="0"/>
    <x v="1"/>
    <n v="5"/>
    <s v="DIAMOND"/>
    <n v="301"/>
  </r>
  <r>
    <n v="684"/>
    <x v="0"/>
    <s v="Male"/>
    <n v="34"/>
    <n v="9"/>
    <n v="100628"/>
    <x v="2"/>
    <n v="1"/>
    <n v="1"/>
    <n v="190263.78"/>
    <n v="0"/>
    <x v="1"/>
    <n v="2"/>
    <s v="PLATINUM"/>
    <n v="451"/>
  </r>
  <r>
    <n v="580"/>
    <x v="1"/>
    <s v="Male"/>
    <n v="50"/>
    <n v="0"/>
    <n v="125647.36"/>
    <x v="0"/>
    <n v="1"/>
    <n v="0"/>
    <n v="57541.08"/>
    <n v="1"/>
    <x v="0"/>
    <n v="3"/>
    <s v="PLATINUM"/>
    <n v="548"/>
  </r>
  <r>
    <n v="621"/>
    <x v="2"/>
    <s v="Female"/>
    <n v="31"/>
    <n v="8"/>
    <n v="100375.39"/>
    <x v="0"/>
    <n v="1"/>
    <n v="1"/>
    <n v="90384.26"/>
    <n v="0"/>
    <x v="1"/>
    <n v="5"/>
    <s v="DIAMOND"/>
    <n v="467"/>
  </r>
  <r>
    <n v="815"/>
    <x v="1"/>
    <s v="Male"/>
    <n v="24"/>
    <n v="7"/>
    <n v="171922.72"/>
    <x v="0"/>
    <n v="0"/>
    <n v="1"/>
    <n v="178028.96"/>
    <n v="0"/>
    <x v="1"/>
    <n v="2"/>
    <s v="DIAMOND"/>
    <n v="458"/>
  </r>
  <r>
    <n v="631"/>
    <x v="2"/>
    <s v="Female"/>
    <n v="32"/>
    <n v="2"/>
    <n v="146810.99"/>
    <x v="2"/>
    <n v="1"/>
    <n v="1"/>
    <n v="180990.29"/>
    <n v="0"/>
    <x v="1"/>
    <n v="1"/>
    <s v="GOLD"/>
    <n v="378"/>
  </r>
  <r>
    <n v="514"/>
    <x v="2"/>
    <s v="Female"/>
    <n v="45"/>
    <n v="3"/>
    <n v="109032.23"/>
    <x v="0"/>
    <n v="0"/>
    <n v="1"/>
    <n v="155407.21"/>
    <n v="1"/>
    <x v="0"/>
    <n v="2"/>
    <s v="DIAMOND"/>
    <n v="764"/>
  </r>
  <r>
    <n v="516"/>
    <x v="1"/>
    <s v="Male"/>
    <n v="35"/>
    <n v="5"/>
    <n v="128653.59"/>
    <x v="0"/>
    <n v="1"/>
    <n v="0"/>
    <n v="127558.26"/>
    <n v="0"/>
    <x v="1"/>
    <n v="5"/>
    <s v="DIAMOND"/>
    <n v="595"/>
  </r>
  <r>
    <n v="734"/>
    <x v="1"/>
    <s v="Male"/>
    <n v="37"/>
    <n v="3"/>
    <n v="80387.81"/>
    <x v="0"/>
    <n v="0"/>
    <n v="1"/>
    <n v="77272.62"/>
    <n v="0"/>
    <x v="1"/>
    <n v="5"/>
    <s v="SILVER"/>
    <n v="350"/>
  </r>
  <r>
    <n v="850"/>
    <x v="2"/>
    <s v="Male"/>
    <n v="43"/>
    <n v="0"/>
    <n v="108508.82"/>
    <x v="1"/>
    <n v="1"/>
    <n v="0"/>
    <n v="184044.79999999999"/>
    <n v="1"/>
    <x v="0"/>
    <n v="5"/>
    <s v="PLATINUM"/>
    <n v="721"/>
  </r>
  <r>
    <n v="641"/>
    <x v="1"/>
    <s v="Male"/>
    <n v="31"/>
    <n v="10"/>
    <n v="155978.17000000001"/>
    <x v="0"/>
    <n v="1"/>
    <n v="0"/>
    <n v="91510.71"/>
    <n v="0"/>
    <x v="1"/>
    <n v="4"/>
    <s v="SILVER"/>
    <n v="990"/>
  </r>
  <r>
    <n v="552"/>
    <x v="2"/>
    <s v="Male"/>
    <n v="50"/>
    <n v="4"/>
    <n v="121175.56"/>
    <x v="0"/>
    <n v="1"/>
    <n v="0"/>
    <n v="117505.07"/>
    <n v="1"/>
    <x v="0"/>
    <n v="1"/>
    <s v="DIAMOND"/>
    <n v="662"/>
  </r>
  <r>
    <n v="507"/>
    <x v="1"/>
    <s v="Female"/>
    <n v="29"/>
    <n v="4"/>
    <n v="89349.47"/>
    <x v="2"/>
    <n v="0"/>
    <n v="0"/>
    <n v="180626.68"/>
    <n v="0"/>
    <x v="1"/>
    <n v="3"/>
    <s v="GOLD"/>
    <n v="889"/>
  </r>
  <r>
    <n v="735"/>
    <x v="0"/>
    <s v="Male"/>
    <n v="38"/>
    <n v="7"/>
    <n v="86131.71"/>
    <x v="2"/>
    <n v="0"/>
    <n v="0"/>
    <n v="93478.96"/>
    <n v="0"/>
    <x v="1"/>
    <n v="5"/>
    <s v="PLATINUM"/>
    <n v="692"/>
  </r>
  <r>
    <n v="707"/>
    <x v="1"/>
    <s v="Female"/>
    <n v="58"/>
    <n v="3"/>
    <n v="102346.86"/>
    <x v="0"/>
    <n v="1"/>
    <n v="1"/>
    <n v="114672.64"/>
    <n v="0"/>
    <x v="1"/>
    <n v="5"/>
    <s v="PLATINUM"/>
    <n v="887"/>
  </r>
  <r>
    <n v="698"/>
    <x v="2"/>
    <s v="Female"/>
    <n v="36"/>
    <n v="7"/>
    <n v="121263.62"/>
    <x v="0"/>
    <n v="1"/>
    <n v="1"/>
    <n v="13387.88"/>
    <n v="0"/>
    <x v="1"/>
    <n v="3"/>
    <s v="DIAMOND"/>
    <n v="233"/>
  </r>
  <r>
    <n v="511"/>
    <x v="2"/>
    <s v="Male"/>
    <n v="48"/>
    <n v="6"/>
    <n v="149726.07999999999"/>
    <x v="0"/>
    <n v="0"/>
    <n v="0"/>
    <n v="88307.87"/>
    <n v="1"/>
    <x v="0"/>
    <n v="2"/>
    <s v="GOLD"/>
    <n v="527"/>
  </r>
  <r>
    <n v="738"/>
    <x v="1"/>
    <s v="Male"/>
    <n v="35"/>
    <n v="5"/>
    <n v="161274.04999999999"/>
    <x v="2"/>
    <n v="1"/>
    <n v="0"/>
    <n v="181429.87"/>
    <n v="0"/>
    <x v="1"/>
    <n v="5"/>
    <s v="SILVER"/>
    <n v="566"/>
  </r>
  <r>
    <n v="537"/>
    <x v="0"/>
    <s v="Male"/>
    <n v="30"/>
    <n v="1"/>
    <n v="103138.17"/>
    <x v="0"/>
    <n v="1"/>
    <n v="1"/>
    <n v="96555.42"/>
    <n v="0"/>
    <x v="1"/>
    <n v="4"/>
    <s v="SILVER"/>
    <n v="498"/>
  </r>
  <r>
    <n v="707"/>
    <x v="2"/>
    <s v="Female"/>
    <n v="40"/>
    <n v="3"/>
    <n v="109628.44"/>
    <x v="0"/>
    <n v="1"/>
    <n v="0"/>
    <n v="189366.03"/>
    <n v="0"/>
    <x v="1"/>
    <n v="2"/>
    <s v="PLATINUM"/>
    <n v="361"/>
  </r>
  <r>
    <n v="664"/>
    <x v="2"/>
    <s v="Male"/>
    <n v="33"/>
    <n v="7"/>
    <n v="97286.16"/>
    <x v="2"/>
    <n v="1"/>
    <n v="0"/>
    <n v="143433.32999999999"/>
    <n v="0"/>
    <x v="1"/>
    <n v="5"/>
    <s v="GOLD"/>
    <n v="334"/>
  </r>
  <r>
    <n v="850"/>
    <x v="1"/>
    <s v="Female"/>
    <n v="33"/>
    <n v="7"/>
    <n v="118004.26"/>
    <x v="0"/>
    <n v="1"/>
    <n v="0"/>
    <n v="183983.82"/>
    <n v="0"/>
    <x v="1"/>
    <n v="5"/>
    <s v="SILVER"/>
    <n v="782"/>
  </r>
  <r>
    <n v="584"/>
    <x v="0"/>
    <s v="Male"/>
    <n v="32"/>
    <n v="9"/>
    <n v="85534.83"/>
    <x v="0"/>
    <n v="0"/>
    <n v="0"/>
    <n v="169137.24"/>
    <n v="0"/>
    <x v="1"/>
    <n v="5"/>
    <s v="PLATINUM"/>
    <n v="226"/>
  </r>
  <r>
    <n v="560"/>
    <x v="0"/>
    <s v="Female"/>
    <n v="43"/>
    <n v="4"/>
    <n v="95140.44"/>
    <x v="2"/>
    <n v="1"/>
    <n v="0"/>
    <n v="123181.44"/>
    <n v="1"/>
    <x v="0"/>
    <n v="5"/>
    <s v="DIAMOND"/>
    <n v="615"/>
  </r>
  <r>
    <n v="794"/>
    <x v="2"/>
    <s v="Female"/>
    <n v="54"/>
    <n v="1"/>
    <n v="75900.84"/>
    <x v="0"/>
    <n v="1"/>
    <n v="1"/>
    <n v="192154.66"/>
    <n v="0"/>
    <x v="1"/>
    <n v="4"/>
    <s v="GOLD"/>
    <n v="322"/>
  </r>
  <r>
    <n v="790"/>
    <x v="1"/>
    <s v="Female"/>
    <n v="41"/>
    <n v="2"/>
    <n v="126619.27"/>
    <x v="0"/>
    <n v="1"/>
    <n v="0"/>
    <n v="198224.38"/>
    <n v="0"/>
    <x v="1"/>
    <n v="4"/>
    <s v="DIAMOND"/>
    <n v="696"/>
  </r>
  <r>
    <n v="640"/>
    <x v="1"/>
    <s v="Male"/>
    <n v="44"/>
    <n v="7"/>
    <n v="111833.47"/>
    <x v="0"/>
    <n v="1"/>
    <n v="0"/>
    <n v="67202.740000000005"/>
    <n v="0"/>
    <x v="1"/>
    <n v="3"/>
    <s v="PLATINUM"/>
    <n v="355"/>
  </r>
  <r>
    <n v="583"/>
    <x v="1"/>
    <s v="Female"/>
    <n v="57"/>
    <n v="3"/>
    <n v="238387.56"/>
    <x v="0"/>
    <n v="0"/>
    <n v="1"/>
    <n v="147964.99"/>
    <n v="1"/>
    <x v="0"/>
    <n v="5"/>
    <s v="GOLD"/>
    <n v="552"/>
  </r>
  <r>
    <n v="775"/>
    <x v="1"/>
    <s v="Female"/>
    <n v="32"/>
    <n v="2"/>
    <n v="108698.96"/>
    <x v="2"/>
    <n v="1"/>
    <n v="1"/>
    <n v="161069.73000000001"/>
    <n v="0"/>
    <x v="1"/>
    <n v="4"/>
    <s v="PLATINUM"/>
    <n v="236"/>
  </r>
  <r>
    <n v="584"/>
    <x v="1"/>
    <s v="Female"/>
    <n v="39"/>
    <n v="2"/>
    <n v="112687.69"/>
    <x v="0"/>
    <n v="1"/>
    <n v="1"/>
    <n v="127749.61"/>
    <n v="0"/>
    <x v="1"/>
    <n v="4"/>
    <s v="PLATINUM"/>
    <n v="857"/>
  </r>
  <r>
    <n v="635"/>
    <x v="2"/>
    <s v="Female"/>
    <n v="48"/>
    <n v="4"/>
    <n v="81556.89"/>
    <x v="2"/>
    <n v="1"/>
    <n v="0"/>
    <n v="191914.37"/>
    <n v="0"/>
    <x v="1"/>
    <n v="2"/>
    <s v="DIAMOND"/>
    <n v="488"/>
  </r>
  <r>
    <n v="814"/>
    <x v="1"/>
    <s v="Male"/>
    <n v="48"/>
    <n v="9"/>
    <n v="136596.85"/>
    <x v="0"/>
    <n v="1"/>
    <n v="1"/>
    <n v="185791.9"/>
    <n v="0"/>
    <x v="1"/>
    <n v="3"/>
    <s v="GOLD"/>
    <n v="935"/>
  </r>
  <r>
    <n v="735"/>
    <x v="2"/>
    <s v="Female"/>
    <n v="43"/>
    <n v="9"/>
    <n v="98807.45"/>
    <x v="0"/>
    <n v="0"/>
    <n v="0"/>
    <n v="184570.04"/>
    <n v="1"/>
    <x v="0"/>
    <n v="4"/>
    <s v="SILVER"/>
    <n v="730"/>
  </r>
  <r>
    <n v="640"/>
    <x v="1"/>
    <s v="Female"/>
    <n v="30"/>
    <n v="6"/>
    <n v="107499.7"/>
    <x v="0"/>
    <n v="1"/>
    <n v="1"/>
    <n v="187632.22"/>
    <n v="0"/>
    <x v="1"/>
    <n v="5"/>
    <s v="DIAMOND"/>
    <n v="663"/>
  </r>
  <r>
    <n v="496"/>
    <x v="1"/>
    <s v="Female"/>
    <n v="41"/>
    <n v="1"/>
    <n v="176024.05"/>
    <x v="2"/>
    <n v="1"/>
    <n v="0"/>
    <n v="182337.98"/>
    <n v="0"/>
    <x v="1"/>
    <n v="1"/>
    <s v="DIAMOND"/>
    <n v="754"/>
  </r>
  <r>
    <n v="528"/>
    <x v="2"/>
    <s v="Male"/>
    <n v="39"/>
    <n v="0"/>
    <n v="127631.62"/>
    <x v="0"/>
    <n v="0"/>
    <n v="1"/>
    <n v="22197.8"/>
    <n v="1"/>
    <x v="0"/>
    <n v="4"/>
    <s v="PLATINUM"/>
    <n v="654"/>
  </r>
  <r>
    <n v="568"/>
    <x v="2"/>
    <s v="Female"/>
    <n v="26"/>
    <n v="10"/>
    <n v="109819.16"/>
    <x v="2"/>
    <n v="1"/>
    <n v="0"/>
    <n v="154491.39000000001"/>
    <n v="0"/>
    <x v="1"/>
    <n v="2"/>
    <s v="SILVER"/>
    <n v="865"/>
  </r>
  <r>
    <n v="592"/>
    <x v="0"/>
    <s v="Female"/>
    <n v="41"/>
    <n v="2"/>
    <n v="138734.94"/>
    <x v="0"/>
    <n v="1"/>
    <n v="0"/>
    <n v="90020.74"/>
    <n v="0"/>
    <x v="1"/>
    <n v="1"/>
    <s v="PLATINUM"/>
    <n v="308"/>
  </r>
  <r>
    <n v="558"/>
    <x v="2"/>
    <s v="Male"/>
    <n v="25"/>
    <n v="10"/>
    <n v="111363.1"/>
    <x v="2"/>
    <n v="1"/>
    <n v="0"/>
    <n v="197264.35"/>
    <n v="0"/>
    <x v="1"/>
    <n v="4"/>
    <s v="PLATINUM"/>
    <n v="837"/>
  </r>
  <r>
    <n v="677"/>
    <x v="2"/>
    <s v="Male"/>
    <n v="28"/>
    <n v="0"/>
    <n v="143988"/>
    <x v="2"/>
    <n v="1"/>
    <n v="0"/>
    <n v="8755.69"/>
    <n v="1"/>
    <x v="0"/>
    <n v="4"/>
    <s v="PLATINUM"/>
    <n v="658"/>
  </r>
  <r>
    <n v="653"/>
    <x v="1"/>
    <s v="Male"/>
    <n v="34"/>
    <n v="5"/>
    <n v="118838.75"/>
    <x v="0"/>
    <n v="1"/>
    <n v="1"/>
    <n v="52820.13"/>
    <n v="0"/>
    <x v="1"/>
    <n v="2"/>
    <s v="GOLD"/>
    <n v="360"/>
  </r>
  <r>
    <n v="593"/>
    <x v="0"/>
    <s v="Male"/>
    <n v="35"/>
    <n v="4"/>
    <n v="161637.75"/>
    <x v="0"/>
    <n v="1"/>
    <n v="1"/>
    <n v="20008.46"/>
    <n v="0"/>
    <x v="1"/>
    <n v="1"/>
    <s v="GOLD"/>
    <n v="391"/>
  </r>
  <r>
    <n v="632"/>
    <x v="1"/>
    <s v="Female"/>
    <n v="44"/>
    <n v="3"/>
    <n v="133793.89000000001"/>
    <x v="0"/>
    <n v="1"/>
    <n v="1"/>
    <n v="34607.14"/>
    <n v="1"/>
    <x v="0"/>
    <n v="1"/>
    <s v="SILVER"/>
    <n v="621"/>
  </r>
  <r>
    <n v="601"/>
    <x v="2"/>
    <s v="Male"/>
    <n v="35"/>
    <n v="8"/>
    <n v="71553.83"/>
    <x v="0"/>
    <n v="1"/>
    <n v="0"/>
    <n v="177384.45"/>
    <n v="0"/>
    <x v="1"/>
    <n v="4"/>
    <s v="DIAMOND"/>
    <n v="448"/>
  </r>
  <r>
    <n v="813"/>
    <x v="1"/>
    <s v="Female"/>
    <n v="62"/>
    <n v="10"/>
    <n v="64667.95"/>
    <x v="2"/>
    <n v="0"/>
    <n v="1"/>
    <n v="140454.14000000001"/>
    <n v="0"/>
    <x v="1"/>
    <n v="4"/>
    <s v="SILVER"/>
    <n v="691"/>
  </r>
  <r>
    <n v="523"/>
    <x v="1"/>
    <s v="Female"/>
    <n v="28"/>
    <n v="2"/>
    <n v="121164.11"/>
    <x v="0"/>
    <n v="1"/>
    <n v="1"/>
    <n v="59938.81"/>
    <n v="0"/>
    <x v="1"/>
    <n v="3"/>
    <s v="GOLD"/>
    <n v="496"/>
  </r>
  <r>
    <n v="513"/>
    <x v="0"/>
    <s v="Male"/>
    <n v="72"/>
    <n v="3"/>
    <n v="98903.06"/>
    <x v="0"/>
    <n v="1"/>
    <n v="1"/>
    <n v="81251.240000000005"/>
    <n v="0"/>
    <x v="1"/>
    <n v="5"/>
    <s v="DIAMOND"/>
    <n v="842"/>
  </r>
  <r>
    <n v="664"/>
    <x v="1"/>
    <s v="Female"/>
    <n v="31"/>
    <n v="7"/>
    <n v="104158.84"/>
    <x v="0"/>
    <n v="1"/>
    <n v="0"/>
    <n v="134169.85"/>
    <n v="0"/>
    <x v="1"/>
    <n v="2"/>
    <s v="PLATINUM"/>
    <n v="951"/>
  </r>
  <r>
    <n v="608"/>
    <x v="0"/>
    <s v="Female"/>
    <n v="63"/>
    <n v="3"/>
    <n v="139529.93"/>
    <x v="2"/>
    <n v="1"/>
    <n v="1"/>
    <n v="175696.16"/>
    <n v="1"/>
    <x v="0"/>
    <n v="2"/>
    <s v="GOLD"/>
    <n v="961"/>
  </r>
  <r>
    <n v="666"/>
    <x v="1"/>
    <s v="Male"/>
    <n v="53"/>
    <n v="5"/>
    <n v="64646.7"/>
    <x v="0"/>
    <n v="1"/>
    <n v="0"/>
    <n v="128019.48"/>
    <n v="1"/>
    <x v="0"/>
    <n v="3"/>
    <s v="GOLD"/>
    <n v="580"/>
  </r>
  <r>
    <n v="430"/>
    <x v="1"/>
    <s v="Male"/>
    <n v="35"/>
    <n v="1"/>
    <n v="118894.22"/>
    <x v="0"/>
    <n v="0"/>
    <n v="0"/>
    <n v="2923.61"/>
    <n v="0"/>
    <x v="1"/>
    <n v="5"/>
    <s v="SILVER"/>
    <n v="873"/>
  </r>
  <r>
    <n v="634"/>
    <x v="1"/>
    <s v="Female"/>
    <n v="41"/>
    <n v="8"/>
    <n v="68213.990000000005"/>
    <x v="0"/>
    <n v="1"/>
    <n v="1"/>
    <n v="6382.46"/>
    <n v="0"/>
    <x v="1"/>
    <n v="3"/>
    <s v="SILVER"/>
    <n v="911"/>
  </r>
  <r>
    <n v="808"/>
    <x v="0"/>
    <s v="Male"/>
    <n v="47"/>
    <n v="8"/>
    <n v="139196"/>
    <x v="0"/>
    <n v="0"/>
    <n v="1"/>
    <n v="74028.36"/>
    <n v="0"/>
    <x v="1"/>
    <n v="2"/>
    <s v="SILVER"/>
    <n v="801"/>
  </r>
  <r>
    <n v="637"/>
    <x v="2"/>
    <s v="Male"/>
    <n v="50"/>
    <n v="4"/>
    <n v="126345.55"/>
    <x v="0"/>
    <n v="0"/>
    <n v="1"/>
    <n v="17323"/>
    <n v="1"/>
    <x v="0"/>
    <n v="3"/>
    <s v="PLATINUM"/>
    <n v="683"/>
  </r>
  <r>
    <n v="817"/>
    <x v="1"/>
    <s v="Male"/>
    <n v="34"/>
    <n v="5"/>
    <n v="129278.43"/>
    <x v="0"/>
    <n v="0"/>
    <n v="0"/>
    <n v="165562.84"/>
    <n v="0"/>
    <x v="1"/>
    <n v="1"/>
    <s v="DIAMOND"/>
    <n v="703"/>
  </r>
  <r>
    <n v="735"/>
    <x v="1"/>
    <s v="Male"/>
    <n v="31"/>
    <n v="3"/>
    <n v="119558.35"/>
    <x v="0"/>
    <n v="0"/>
    <n v="0"/>
    <n v="72927.679999999993"/>
    <n v="0"/>
    <x v="1"/>
    <n v="1"/>
    <s v="GOLD"/>
    <n v="386"/>
  </r>
  <r>
    <n v="619"/>
    <x v="2"/>
    <s v="Female"/>
    <n v="41"/>
    <n v="5"/>
    <n v="92467.58"/>
    <x v="0"/>
    <n v="1"/>
    <n v="0"/>
    <n v="38270.47"/>
    <n v="0"/>
    <x v="1"/>
    <n v="3"/>
    <s v="GOLD"/>
    <n v="569"/>
  </r>
  <r>
    <n v="579"/>
    <x v="0"/>
    <s v="Male"/>
    <n v="56"/>
    <n v="4"/>
    <n v="99340.83"/>
    <x v="0"/>
    <n v="0"/>
    <n v="0"/>
    <n v="4523.74"/>
    <n v="1"/>
    <x v="0"/>
    <n v="1"/>
    <s v="DIAMOND"/>
    <n v="806"/>
  </r>
  <r>
    <n v="599"/>
    <x v="0"/>
    <s v="Female"/>
    <n v="28"/>
    <n v="4"/>
    <n v="126833.79"/>
    <x v="2"/>
    <n v="1"/>
    <n v="0"/>
    <n v="60843.09"/>
    <n v="1"/>
    <x v="0"/>
    <n v="5"/>
    <s v="PLATINUM"/>
    <n v="252"/>
  </r>
  <r>
    <n v="729"/>
    <x v="2"/>
    <s v="Male"/>
    <n v="29"/>
    <n v="5"/>
    <n v="109676.52"/>
    <x v="0"/>
    <n v="1"/>
    <n v="1"/>
    <n v="25548.47"/>
    <n v="0"/>
    <x v="1"/>
    <n v="4"/>
    <s v="PLATINUM"/>
    <n v="790"/>
  </r>
  <r>
    <n v="712"/>
    <x v="2"/>
    <s v="Male"/>
    <n v="53"/>
    <n v="6"/>
    <n v="134729.99"/>
    <x v="2"/>
    <n v="1"/>
    <n v="1"/>
    <n v="132702.64000000001"/>
    <n v="0"/>
    <x v="1"/>
    <n v="2"/>
    <s v="DIAMOND"/>
    <n v="856"/>
  </r>
  <r>
    <n v="474"/>
    <x v="1"/>
    <s v="Male"/>
    <n v="37"/>
    <n v="3"/>
    <n v="98431.37"/>
    <x v="0"/>
    <n v="0"/>
    <n v="0"/>
    <n v="75698.44"/>
    <n v="0"/>
    <x v="1"/>
    <n v="4"/>
    <s v="DIAMOND"/>
    <n v="972"/>
  </r>
  <r>
    <n v="565"/>
    <x v="2"/>
    <s v="Male"/>
    <n v="33"/>
    <n v="8"/>
    <n v="130368.31"/>
    <x v="2"/>
    <n v="1"/>
    <n v="0"/>
    <n v="105642.43"/>
    <n v="0"/>
    <x v="1"/>
    <n v="3"/>
    <s v="GOLD"/>
    <n v="860"/>
  </r>
  <r>
    <n v="658"/>
    <x v="1"/>
    <s v="Female"/>
    <n v="31"/>
    <n v="7"/>
    <n v="123974.96"/>
    <x v="0"/>
    <n v="1"/>
    <n v="0"/>
    <n v="102153.75"/>
    <n v="0"/>
    <x v="1"/>
    <n v="3"/>
    <s v="DIAMOND"/>
    <n v="226"/>
  </r>
  <r>
    <n v="714"/>
    <x v="1"/>
    <s v="Male"/>
    <n v="63"/>
    <n v="4"/>
    <n v="138082.16"/>
    <x v="0"/>
    <n v="0"/>
    <n v="1"/>
    <n v="166677.54"/>
    <n v="0"/>
    <x v="1"/>
    <n v="1"/>
    <s v="GOLD"/>
    <n v="945"/>
  </r>
  <r>
    <n v="725"/>
    <x v="1"/>
    <s v="Male"/>
    <n v="45"/>
    <n v="1"/>
    <n v="129855.32"/>
    <x v="0"/>
    <n v="0"/>
    <n v="0"/>
    <n v="24218.65"/>
    <n v="0"/>
    <x v="1"/>
    <n v="2"/>
    <s v="SILVER"/>
    <n v="917"/>
  </r>
  <r>
    <n v="825"/>
    <x v="1"/>
    <s v="Male"/>
    <n v="40"/>
    <n v="6"/>
    <n v="132308.22"/>
    <x v="0"/>
    <n v="0"/>
    <n v="0"/>
    <n v="117122.5"/>
    <n v="0"/>
    <x v="1"/>
    <n v="2"/>
    <s v="PLATINUM"/>
    <n v="465"/>
  </r>
  <r>
    <n v="665"/>
    <x v="2"/>
    <s v="Female"/>
    <n v="45"/>
    <n v="5"/>
    <n v="155447.65"/>
    <x v="2"/>
    <n v="1"/>
    <n v="0"/>
    <n v="51871.95"/>
    <n v="1"/>
    <x v="0"/>
    <n v="4"/>
    <s v="PLATINUM"/>
    <n v="511"/>
  </r>
  <r>
    <n v="670"/>
    <x v="0"/>
    <s v="Male"/>
    <n v="35"/>
    <n v="2"/>
    <n v="124268.64"/>
    <x v="2"/>
    <n v="0"/>
    <n v="1"/>
    <n v="84321.03"/>
    <n v="0"/>
    <x v="1"/>
    <n v="4"/>
    <s v="DIAMOND"/>
    <n v="301"/>
  </r>
  <r>
    <n v="474"/>
    <x v="2"/>
    <s v="Female"/>
    <n v="34"/>
    <n v="9"/>
    <n v="176311.36"/>
    <x v="0"/>
    <n v="1"/>
    <n v="0"/>
    <n v="160213.26999999999"/>
    <n v="0"/>
    <x v="1"/>
    <n v="3"/>
    <s v="SILVER"/>
    <n v="724"/>
  </r>
  <r>
    <n v="591"/>
    <x v="1"/>
    <s v="Male"/>
    <n v="40"/>
    <n v="2"/>
    <n v="99886.42"/>
    <x v="2"/>
    <n v="1"/>
    <n v="1"/>
    <n v="88695.19"/>
    <n v="0"/>
    <x v="1"/>
    <n v="2"/>
    <s v="GOLD"/>
    <n v="675"/>
  </r>
  <r>
    <n v="660"/>
    <x v="2"/>
    <s v="Male"/>
    <n v="24"/>
    <n v="5"/>
    <n v="85089.3"/>
    <x v="0"/>
    <n v="1"/>
    <n v="1"/>
    <n v="71638"/>
    <n v="0"/>
    <x v="1"/>
    <n v="3"/>
    <s v="PLATINUM"/>
    <n v="809"/>
  </r>
  <r>
    <n v="687"/>
    <x v="2"/>
    <s v="Male"/>
    <n v="41"/>
    <n v="10"/>
    <n v="134318.21"/>
    <x v="2"/>
    <n v="1"/>
    <n v="1"/>
    <n v="198064.52"/>
    <n v="0"/>
    <x v="1"/>
    <n v="4"/>
    <s v="DIAMOND"/>
    <n v="402"/>
  </r>
  <r>
    <n v="658"/>
    <x v="2"/>
    <s v="Male"/>
    <n v="29"/>
    <n v="5"/>
    <n v="75395.53"/>
    <x v="2"/>
    <n v="0"/>
    <n v="1"/>
    <n v="54914.92"/>
    <n v="0"/>
    <x v="1"/>
    <n v="4"/>
    <s v="PLATINUM"/>
    <n v="298"/>
  </r>
  <r>
    <n v="705"/>
    <x v="2"/>
    <s v="Female"/>
    <n v="33"/>
    <n v="5"/>
    <n v="116765.7"/>
    <x v="0"/>
    <n v="0"/>
    <n v="0"/>
    <n v="190659.17"/>
    <n v="1"/>
    <x v="0"/>
    <n v="1"/>
    <s v="SILVER"/>
    <n v="711"/>
  </r>
  <r>
    <n v="844"/>
    <x v="1"/>
    <s v="Male"/>
    <n v="38"/>
    <n v="7"/>
    <n v="111501.66"/>
    <x v="0"/>
    <n v="1"/>
    <n v="1"/>
    <n v="119333.38"/>
    <n v="0"/>
    <x v="1"/>
    <n v="5"/>
    <s v="SILVER"/>
    <n v="962"/>
  </r>
  <r>
    <n v="602"/>
    <x v="2"/>
    <s v="Female"/>
    <n v="48"/>
    <n v="7"/>
    <n v="76595.08"/>
    <x v="2"/>
    <n v="0"/>
    <n v="0"/>
    <n v="127095.14"/>
    <n v="0"/>
    <x v="1"/>
    <n v="3"/>
    <s v="PLATINUM"/>
    <n v="558"/>
  </r>
  <r>
    <n v="759"/>
    <x v="1"/>
    <s v="Female"/>
    <n v="33"/>
    <n v="9"/>
    <n v="160541.35999999999"/>
    <x v="2"/>
    <n v="0"/>
    <n v="0"/>
    <n v="93541.14"/>
    <n v="0"/>
    <x v="1"/>
    <n v="4"/>
    <s v="SILVER"/>
    <n v="497"/>
  </r>
  <r>
    <n v="747"/>
    <x v="2"/>
    <s v="Male"/>
    <n v="38"/>
    <n v="2"/>
    <n v="129728.6"/>
    <x v="0"/>
    <n v="1"/>
    <n v="0"/>
    <n v="89289.54"/>
    <n v="0"/>
    <x v="1"/>
    <n v="2"/>
    <s v="PLATINUM"/>
    <n v="747"/>
  </r>
  <r>
    <n v="671"/>
    <x v="0"/>
    <s v="Female"/>
    <n v="34"/>
    <n v="5"/>
    <n v="130929.02"/>
    <x v="3"/>
    <n v="1"/>
    <n v="1"/>
    <n v="28238.25"/>
    <n v="1"/>
    <x v="0"/>
    <n v="1"/>
    <s v="PLATINUM"/>
    <n v="586"/>
  </r>
  <r>
    <n v="640"/>
    <x v="2"/>
    <s v="Female"/>
    <n v="74"/>
    <n v="2"/>
    <n v="116800.25"/>
    <x v="0"/>
    <n v="1"/>
    <n v="1"/>
    <n v="34130.43"/>
    <n v="0"/>
    <x v="1"/>
    <n v="1"/>
    <s v="PLATINUM"/>
    <n v="947"/>
  </r>
  <r>
    <n v="581"/>
    <x v="2"/>
    <s v="Male"/>
    <n v="40"/>
    <n v="0"/>
    <n v="101016.53"/>
    <x v="0"/>
    <n v="0"/>
    <n v="1"/>
    <n v="7926.35"/>
    <n v="1"/>
    <x v="0"/>
    <n v="3"/>
    <s v="SILVER"/>
    <n v="783"/>
  </r>
  <r>
    <n v="703"/>
    <x v="1"/>
    <s v="Female"/>
    <n v="33"/>
    <n v="8"/>
    <n v="190566.65"/>
    <x v="0"/>
    <n v="1"/>
    <n v="1"/>
    <n v="79997.14"/>
    <n v="0"/>
    <x v="1"/>
    <n v="3"/>
    <s v="PLATINUM"/>
    <n v="708"/>
  </r>
  <r>
    <n v="742"/>
    <x v="2"/>
    <s v="Female"/>
    <n v="43"/>
    <n v="6"/>
    <n v="97067.69"/>
    <x v="0"/>
    <n v="0"/>
    <n v="1"/>
    <n v="60920.03"/>
    <n v="1"/>
    <x v="0"/>
    <n v="5"/>
    <s v="GOLD"/>
    <n v="375"/>
  </r>
  <r>
    <n v="652"/>
    <x v="1"/>
    <s v="Female"/>
    <n v="37"/>
    <n v="4"/>
    <n v="92208.54"/>
    <x v="0"/>
    <n v="0"/>
    <n v="1"/>
    <n v="197699.8"/>
    <n v="1"/>
    <x v="0"/>
    <n v="3"/>
    <s v="PLATINUM"/>
    <n v="822"/>
  </r>
  <r>
    <n v="644"/>
    <x v="1"/>
    <s v="Male"/>
    <n v="37"/>
    <n v="2"/>
    <n v="186347.97"/>
    <x v="2"/>
    <n v="1"/>
    <n v="0"/>
    <n v="92809.73"/>
    <n v="0"/>
    <x v="1"/>
    <n v="4"/>
    <s v="SILVER"/>
    <n v="499"/>
  </r>
  <r>
    <n v="735"/>
    <x v="0"/>
    <s v="Male"/>
    <n v="55"/>
    <n v="2"/>
    <n v="103176.62"/>
    <x v="0"/>
    <n v="0"/>
    <n v="1"/>
    <n v="163516.16"/>
    <n v="0"/>
    <x v="1"/>
    <n v="2"/>
    <s v="PLATINUM"/>
    <n v="708"/>
  </r>
  <r>
    <n v="644"/>
    <x v="2"/>
    <s v="Female"/>
    <n v="40"/>
    <n v="4"/>
    <n v="77270.080000000002"/>
    <x v="2"/>
    <n v="1"/>
    <n v="1"/>
    <n v="115800.1"/>
    <n v="1"/>
    <x v="0"/>
    <n v="3"/>
    <s v="DIAMOND"/>
    <n v="748"/>
  </r>
  <r>
    <n v="665"/>
    <x v="2"/>
    <s v="Female"/>
    <n v="37"/>
    <n v="3"/>
    <n v="111911.63"/>
    <x v="0"/>
    <n v="1"/>
    <n v="1"/>
    <n v="110359.67999999999"/>
    <n v="1"/>
    <x v="0"/>
    <n v="4"/>
    <s v="GOLD"/>
    <n v="413"/>
  </r>
  <r>
    <n v="529"/>
    <x v="2"/>
    <s v="Male"/>
    <n v="72"/>
    <n v="5"/>
    <n v="94216.05"/>
    <x v="0"/>
    <n v="1"/>
    <n v="1"/>
    <n v="78695.679999999993"/>
    <n v="0"/>
    <x v="1"/>
    <n v="2"/>
    <s v="DIAMOND"/>
    <n v="712"/>
  </r>
  <r>
    <n v="738"/>
    <x v="1"/>
    <s v="Male"/>
    <n v="49"/>
    <n v="6"/>
    <n v="106770.82"/>
    <x v="0"/>
    <n v="1"/>
    <n v="0"/>
    <n v="123499.27"/>
    <n v="0"/>
    <x v="1"/>
    <n v="1"/>
    <s v="PLATINUM"/>
    <n v="315"/>
  </r>
  <r>
    <n v="655"/>
    <x v="2"/>
    <s v="Female"/>
    <n v="72"/>
    <n v="5"/>
    <n v="138089.97"/>
    <x v="2"/>
    <n v="1"/>
    <n v="1"/>
    <n v="99920.41"/>
    <n v="0"/>
    <x v="1"/>
    <n v="3"/>
    <s v="GOLD"/>
    <n v="766"/>
  </r>
  <r>
    <n v="698"/>
    <x v="2"/>
    <s v="Male"/>
    <n v="39"/>
    <n v="9"/>
    <n v="133191.19"/>
    <x v="2"/>
    <n v="0"/>
    <n v="1"/>
    <n v="53289.49"/>
    <n v="0"/>
    <x v="1"/>
    <n v="2"/>
    <s v="DIAMOND"/>
    <n v="428"/>
  </r>
  <r>
    <n v="735"/>
    <x v="1"/>
    <s v="Male"/>
    <n v="41"/>
    <n v="7"/>
    <n v="74135.850000000006"/>
    <x v="0"/>
    <n v="1"/>
    <n v="1"/>
    <n v="11783.1"/>
    <n v="1"/>
    <x v="0"/>
    <n v="2"/>
    <s v="GOLD"/>
    <n v="750"/>
  </r>
  <r>
    <n v="766"/>
    <x v="0"/>
    <s v="Male"/>
    <n v="41"/>
    <n v="6"/>
    <n v="99208.46"/>
    <x v="2"/>
    <n v="1"/>
    <n v="0"/>
    <n v="62402.38"/>
    <n v="0"/>
    <x v="1"/>
    <n v="4"/>
    <s v="GOLD"/>
    <n v="224"/>
  </r>
  <r>
    <n v="537"/>
    <x v="2"/>
    <s v="Male"/>
    <n v="84"/>
    <n v="8"/>
    <n v="92242.34"/>
    <x v="0"/>
    <n v="1"/>
    <n v="1"/>
    <n v="186235.98"/>
    <n v="0"/>
    <x v="1"/>
    <n v="3"/>
    <s v="SILVER"/>
    <n v="768"/>
  </r>
  <r>
    <n v="599"/>
    <x v="2"/>
    <s v="Male"/>
    <n v="25"/>
    <n v="7"/>
    <n v="108380.72"/>
    <x v="0"/>
    <n v="1"/>
    <n v="1"/>
    <n v="79005.95"/>
    <n v="0"/>
    <x v="1"/>
    <n v="1"/>
    <s v="SILVER"/>
    <n v="933"/>
  </r>
  <r>
    <n v="420"/>
    <x v="0"/>
    <s v="Female"/>
    <n v="55"/>
    <n v="4"/>
    <n v="91893.32"/>
    <x v="0"/>
    <n v="1"/>
    <n v="0"/>
    <n v="144870.28"/>
    <n v="1"/>
    <x v="0"/>
    <n v="3"/>
    <s v="GOLD"/>
    <n v="970"/>
  </r>
  <r>
    <n v="674"/>
    <x v="1"/>
    <s v="Female"/>
    <n v="32"/>
    <n v="7"/>
    <n v="85757.93"/>
    <x v="0"/>
    <n v="1"/>
    <n v="1"/>
    <n v="95481"/>
    <n v="0"/>
    <x v="1"/>
    <n v="2"/>
    <s v="DIAMOND"/>
    <n v="929"/>
  </r>
  <r>
    <n v="623"/>
    <x v="2"/>
    <s v="Male"/>
    <n v="33"/>
    <n v="8"/>
    <n v="96759.42"/>
    <x v="0"/>
    <n v="1"/>
    <n v="1"/>
    <n v="174777.98"/>
    <n v="0"/>
    <x v="1"/>
    <n v="2"/>
    <s v="SILVER"/>
    <n v="357"/>
  </r>
  <r>
    <n v="820"/>
    <x v="1"/>
    <s v="Male"/>
    <n v="33"/>
    <n v="2"/>
    <n v="132150.26"/>
    <x v="2"/>
    <n v="1"/>
    <n v="0"/>
    <n v="23067.97"/>
    <n v="0"/>
    <x v="1"/>
    <n v="2"/>
    <s v="GOLD"/>
    <n v="796"/>
  </r>
  <r>
    <n v="628"/>
    <x v="1"/>
    <s v="Female"/>
    <n v="31"/>
    <n v="6"/>
    <n v="175443.75"/>
    <x v="0"/>
    <n v="1"/>
    <n v="0"/>
    <n v="113167.17"/>
    <n v="1"/>
    <x v="0"/>
    <n v="2"/>
    <s v="GOLD"/>
    <n v="559"/>
  </r>
  <r>
    <n v="676"/>
    <x v="1"/>
    <s v="Male"/>
    <n v="31"/>
    <n v="3"/>
    <n v="78990.149999999994"/>
    <x v="0"/>
    <n v="1"/>
    <n v="1"/>
    <n v="124777.14"/>
    <n v="0"/>
    <x v="1"/>
    <n v="1"/>
    <s v="SILVER"/>
    <n v="225"/>
  </r>
  <r>
    <n v="591"/>
    <x v="1"/>
    <s v="Female"/>
    <n v="33"/>
    <n v="4"/>
    <n v="113743.37"/>
    <x v="0"/>
    <n v="1"/>
    <n v="0"/>
    <n v="124625.08"/>
    <n v="0"/>
    <x v="1"/>
    <n v="2"/>
    <s v="SILVER"/>
    <n v="947"/>
  </r>
  <r>
    <n v="690"/>
    <x v="1"/>
    <s v="Female"/>
    <n v="26"/>
    <n v="5"/>
    <n v="157624.84"/>
    <x v="0"/>
    <n v="1"/>
    <n v="1"/>
    <n v="49599.27"/>
    <n v="0"/>
    <x v="1"/>
    <n v="5"/>
    <s v="DIAMOND"/>
    <n v="881"/>
  </r>
  <r>
    <n v="624"/>
    <x v="1"/>
    <s v="Female"/>
    <n v="62"/>
    <n v="7"/>
    <n v="125163.62"/>
    <x v="2"/>
    <n v="1"/>
    <n v="1"/>
    <n v="151411.5"/>
    <n v="0"/>
    <x v="1"/>
    <n v="5"/>
    <s v="GOLD"/>
    <n v="513"/>
  </r>
  <r>
    <n v="632"/>
    <x v="0"/>
    <s v="Female"/>
    <n v="29"/>
    <n v="7"/>
    <n v="80922.75"/>
    <x v="0"/>
    <n v="1"/>
    <n v="0"/>
    <n v="7820.78"/>
    <n v="0"/>
    <x v="1"/>
    <n v="2"/>
    <s v="SILVER"/>
    <n v="434"/>
  </r>
  <r>
    <n v="632"/>
    <x v="1"/>
    <s v="Male"/>
    <n v="40"/>
    <n v="3"/>
    <n v="193354.86"/>
    <x v="2"/>
    <n v="1"/>
    <n v="0"/>
    <n v="149188.41"/>
    <n v="0"/>
    <x v="1"/>
    <n v="4"/>
    <s v="GOLD"/>
    <n v="462"/>
  </r>
  <r>
    <n v="832"/>
    <x v="2"/>
    <s v="Female"/>
    <n v="40"/>
    <n v="9"/>
    <n v="107648.94"/>
    <x v="2"/>
    <n v="1"/>
    <n v="1"/>
    <n v="134638.97"/>
    <n v="0"/>
    <x v="1"/>
    <n v="2"/>
    <s v="PLATINUM"/>
    <n v="583"/>
  </r>
  <r>
    <n v="598"/>
    <x v="2"/>
    <s v="Female"/>
    <n v="46"/>
    <n v="7"/>
    <n v="131769.04"/>
    <x v="0"/>
    <n v="0"/>
    <n v="0"/>
    <n v="184980.23"/>
    <n v="1"/>
    <x v="0"/>
    <n v="2"/>
    <s v="GOLD"/>
    <n v="911"/>
  </r>
  <r>
    <n v="430"/>
    <x v="2"/>
    <s v="Male"/>
    <n v="36"/>
    <n v="1"/>
    <n v="138992.48000000001"/>
    <x v="2"/>
    <n v="0"/>
    <n v="0"/>
    <n v="122373.42"/>
    <n v="0"/>
    <x v="1"/>
    <n v="3"/>
    <s v="SILVER"/>
    <n v="770"/>
  </r>
  <r>
    <n v="711"/>
    <x v="1"/>
    <s v="Female"/>
    <n v="37"/>
    <n v="8"/>
    <n v="113899.92"/>
    <x v="0"/>
    <n v="0"/>
    <n v="0"/>
    <n v="80215.199999999997"/>
    <n v="0"/>
    <x v="1"/>
    <n v="3"/>
    <s v="SILVER"/>
    <n v="436"/>
  </r>
  <r>
    <n v="582"/>
    <x v="2"/>
    <s v="Male"/>
    <n v="26"/>
    <n v="6"/>
    <n v="114450.32"/>
    <x v="0"/>
    <n v="1"/>
    <n v="1"/>
    <n v="14081.64"/>
    <n v="0"/>
    <x v="1"/>
    <n v="2"/>
    <s v="SILVER"/>
    <n v="480"/>
  </r>
  <r>
    <n v="578"/>
    <x v="0"/>
    <s v="Male"/>
    <n v="40"/>
    <n v="6"/>
    <n v="63609.919999999998"/>
    <x v="0"/>
    <n v="0"/>
    <n v="0"/>
    <n v="74965.61"/>
    <n v="1"/>
    <x v="0"/>
    <n v="5"/>
    <s v="SILVER"/>
    <n v="783"/>
  </r>
  <r>
    <n v="612"/>
    <x v="1"/>
    <s v="Female"/>
    <n v="42"/>
    <n v="10"/>
    <n v="75497.509999999995"/>
    <x v="0"/>
    <n v="0"/>
    <n v="0"/>
    <n v="149682.78"/>
    <n v="0"/>
    <x v="1"/>
    <n v="2"/>
    <s v="DIAMOND"/>
    <n v="240"/>
  </r>
  <r>
    <n v="593"/>
    <x v="1"/>
    <s v="Female"/>
    <n v="39"/>
    <n v="0"/>
    <n v="117704.73"/>
    <x v="0"/>
    <n v="1"/>
    <n v="0"/>
    <n v="197933.5"/>
    <n v="0"/>
    <x v="1"/>
    <n v="4"/>
    <s v="DIAMOND"/>
    <n v="694"/>
  </r>
  <r>
    <n v="679"/>
    <x v="2"/>
    <s v="Male"/>
    <n v="35"/>
    <n v="1"/>
    <n v="130463.55"/>
    <x v="2"/>
    <n v="1"/>
    <n v="1"/>
    <n v="37341.17"/>
    <n v="0"/>
    <x v="1"/>
    <n v="2"/>
    <s v="PLATINUM"/>
    <n v="606"/>
  </r>
  <r>
    <n v="493"/>
    <x v="0"/>
    <s v="Male"/>
    <n v="32"/>
    <n v="8"/>
    <n v="46161.18"/>
    <x v="0"/>
    <n v="1"/>
    <n v="1"/>
    <n v="79577.399999999994"/>
    <n v="0"/>
    <x v="1"/>
    <n v="2"/>
    <s v="GOLD"/>
    <n v="606"/>
  </r>
  <r>
    <n v="769"/>
    <x v="2"/>
    <s v="Male"/>
    <n v="43"/>
    <n v="4"/>
    <n v="110182.54"/>
    <x v="2"/>
    <n v="1"/>
    <n v="1"/>
    <n v="87537.32"/>
    <n v="0"/>
    <x v="1"/>
    <n v="2"/>
    <s v="PLATINUM"/>
    <n v="505"/>
  </r>
  <r>
    <n v="465"/>
    <x v="1"/>
    <s v="Male"/>
    <n v="41"/>
    <n v="9"/>
    <n v="117221.15"/>
    <x v="0"/>
    <n v="1"/>
    <n v="0"/>
    <n v="168280.95"/>
    <n v="0"/>
    <x v="1"/>
    <n v="3"/>
    <s v="SILVER"/>
    <n v="495"/>
  </r>
  <r>
    <n v="731"/>
    <x v="2"/>
    <s v="Female"/>
    <n v="43"/>
    <n v="9"/>
    <n v="79120.27"/>
    <x v="0"/>
    <n v="0"/>
    <n v="0"/>
    <n v="548.52"/>
    <n v="1"/>
    <x v="0"/>
    <n v="5"/>
    <s v="DIAMOND"/>
    <n v="978"/>
  </r>
  <r>
    <n v="625"/>
    <x v="1"/>
    <s v="Male"/>
    <n v="37"/>
    <n v="1"/>
    <n v="177069.24"/>
    <x v="2"/>
    <n v="1"/>
    <n v="1"/>
    <n v="96088.54"/>
    <n v="0"/>
    <x v="1"/>
    <n v="5"/>
    <s v="GOLD"/>
    <n v="446"/>
  </r>
  <r>
    <n v="468"/>
    <x v="1"/>
    <s v="Male"/>
    <n v="36"/>
    <n v="3"/>
    <n v="61636.97"/>
    <x v="0"/>
    <n v="0"/>
    <n v="0"/>
    <n v="107787.42"/>
    <n v="0"/>
    <x v="1"/>
    <n v="4"/>
    <s v="GOLD"/>
    <n v="928"/>
  </r>
  <r>
    <n v="587"/>
    <x v="2"/>
    <s v="Female"/>
    <n v="37"/>
    <n v="6"/>
    <n v="104414.03"/>
    <x v="0"/>
    <n v="1"/>
    <n v="0"/>
    <n v="192026.02"/>
    <n v="0"/>
    <x v="1"/>
    <n v="4"/>
    <s v="DIAMOND"/>
    <n v="749"/>
  </r>
  <r>
    <n v="692"/>
    <x v="1"/>
    <s v="Male"/>
    <n v="66"/>
    <n v="4"/>
    <n v="159732.01999999999"/>
    <x v="0"/>
    <n v="1"/>
    <n v="1"/>
    <n v="118188.15"/>
    <n v="0"/>
    <x v="1"/>
    <n v="4"/>
    <s v="GOLD"/>
    <n v="273"/>
  </r>
  <r>
    <n v="676"/>
    <x v="2"/>
    <s v="Female"/>
    <n v="34"/>
    <n v="4"/>
    <n v="89437.03"/>
    <x v="0"/>
    <n v="1"/>
    <n v="1"/>
    <n v="189540.95"/>
    <n v="0"/>
    <x v="1"/>
    <n v="4"/>
    <s v="GOLD"/>
    <n v="366"/>
  </r>
  <r>
    <n v="746"/>
    <x v="1"/>
    <s v="Male"/>
    <n v="36"/>
    <n v="7"/>
    <n v="142400.76999999999"/>
    <x v="0"/>
    <n v="1"/>
    <n v="1"/>
    <n v="193438.69"/>
    <n v="0"/>
    <x v="1"/>
    <n v="4"/>
    <s v="DIAMOND"/>
    <n v="452"/>
  </r>
  <r>
    <n v="722"/>
    <x v="1"/>
    <s v="Female"/>
    <n v="47"/>
    <n v="2"/>
    <n v="88011.4"/>
    <x v="0"/>
    <n v="1"/>
    <n v="1"/>
    <n v="90655.94"/>
    <n v="1"/>
    <x v="0"/>
    <n v="3"/>
    <s v="SILVER"/>
    <n v="691"/>
  </r>
  <r>
    <n v="850"/>
    <x v="2"/>
    <s v="Female"/>
    <n v="30"/>
    <n v="8"/>
    <n v="154870.28"/>
    <x v="0"/>
    <n v="1"/>
    <n v="1"/>
    <n v="54191.38"/>
    <n v="0"/>
    <x v="1"/>
    <n v="5"/>
    <s v="PLATINUM"/>
    <n v="690"/>
  </r>
  <r>
    <n v="660"/>
    <x v="2"/>
    <s v="Male"/>
    <n v="28"/>
    <n v="1"/>
    <n v="118402.25"/>
    <x v="2"/>
    <n v="1"/>
    <n v="0"/>
    <n v="14288.93"/>
    <n v="0"/>
    <x v="1"/>
    <n v="1"/>
    <s v="PLATINUM"/>
    <n v="965"/>
  </r>
  <r>
    <n v="649"/>
    <x v="1"/>
    <s v="Male"/>
    <n v="37"/>
    <n v="9"/>
    <n v="87374.88"/>
    <x v="2"/>
    <n v="1"/>
    <n v="1"/>
    <n v="247.36"/>
    <n v="0"/>
    <x v="1"/>
    <n v="1"/>
    <s v="PLATINUM"/>
    <n v="245"/>
  </r>
  <r>
    <n v="646"/>
    <x v="2"/>
    <s v="Male"/>
    <n v="32"/>
    <n v="8"/>
    <n v="105397.8"/>
    <x v="0"/>
    <n v="1"/>
    <n v="0"/>
    <n v="78111.839999999997"/>
    <n v="1"/>
    <x v="0"/>
    <n v="1"/>
    <s v="PLATINUM"/>
    <n v="311"/>
  </r>
  <r>
    <n v="560"/>
    <x v="0"/>
    <s v="Female"/>
    <n v="31"/>
    <n v="5"/>
    <n v="125341.69"/>
    <x v="0"/>
    <n v="1"/>
    <n v="0"/>
    <n v="79547.39"/>
    <n v="0"/>
    <x v="1"/>
    <n v="4"/>
    <s v="PLATINUM"/>
    <n v="797"/>
  </r>
  <r>
    <n v="710"/>
    <x v="2"/>
    <s v="Male"/>
    <n v="49"/>
    <n v="10"/>
    <n v="129164.88"/>
    <x v="0"/>
    <n v="1"/>
    <n v="1"/>
    <n v="193266.72"/>
    <n v="0"/>
    <x v="1"/>
    <n v="5"/>
    <s v="DIAMOND"/>
    <n v="890"/>
  </r>
  <r>
    <n v="513"/>
    <x v="1"/>
    <s v="Male"/>
    <n v="40"/>
    <n v="3"/>
    <n v="141004.46"/>
    <x v="0"/>
    <n v="1"/>
    <n v="0"/>
    <n v="105028.46"/>
    <n v="0"/>
    <x v="1"/>
    <n v="3"/>
    <s v="SILVER"/>
    <n v="904"/>
  </r>
  <r>
    <n v="757"/>
    <x v="1"/>
    <s v="Male"/>
    <n v="57"/>
    <n v="3"/>
    <n v="89079.41"/>
    <x v="0"/>
    <n v="1"/>
    <n v="1"/>
    <n v="53179.21"/>
    <n v="1"/>
    <x v="0"/>
    <n v="4"/>
    <s v="DIAMOND"/>
    <n v="789"/>
  </r>
  <r>
    <n v="619"/>
    <x v="2"/>
    <s v="Male"/>
    <n v="40"/>
    <n v="9"/>
    <n v="103604.31"/>
    <x v="2"/>
    <n v="0"/>
    <n v="0"/>
    <n v="140947.04999999999"/>
    <n v="0"/>
    <x v="1"/>
    <n v="1"/>
    <s v="DIAMOND"/>
    <n v="923"/>
  </r>
  <r>
    <n v="612"/>
    <x v="1"/>
    <s v="Male"/>
    <n v="24"/>
    <n v="1"/>
    <n v="182705.05"/>
    <x v="0"/>
    <n v="1"/>
    <n v="1"/>
    <n v="171837.06"/>
    <n v="0"/>
    <x v="1"/>
    <n v="3"/>
    <s v="SILVER"/>
    <n v="615"/>
  </r>
  <r>
    <n v="713"/>
    <x v="1"/>
    <s v="Male"/>
    <n v="33"/>
    <n v="6"/>
    <n v="94598.48"/>
    <x v="0"/>
    <n v="0"/>
    <n v="0"/>
    <n v="197519.66"/>
    <n v="1"/>
    <x v="0"/>
    <n v="5"/>
    <s v="PLATINUM"/>
    <n v="621"/>
  </r>
  <r>
    <n v="657"/>
    <x v="0"/>
    <s v="Male"/>
    <n v="36"/>
    <n v="8"/>
    <n v="188241.05"/>
    <x v="2"/>
    <n v="0"/>
    <n v="0"/>
    <n v="183058.51"/>
    <n v="1"/>
    <x v="0"/>
    <n v="3"/>
    <s v="DIAMOND"/>
    <n v="382"/>
  </r>
  <r>
    <n v="470"/>
    <x v="2"/>
    <s v="Male"/>
    <n v="39"/>
    <n v="5"/>
    <n v="117469.91"/>
    <x v="2"/>
    <n v="0"/>
    <n v="0"/>
    <n v="63705.9"/>
    <n v="0"/>
    <x v="1"/>
    <n v="4"/>
    <s v="DIAMOND"/>
    <n v="849"/>
  </r>
  <r>
    <n v="781"/>
    <x v="0"/>
    <s v="Male"/>
    <n v="35"/>
    <n v="4"/>
    <n v="80790.740000000005"/>
    <x v="0"/>
    <n v="1"/>
    <n v="0"/>
    <n v="116429.51"/>
    <n v="0"/>
    <x v="1"/>
    <n v="2"/>
    <s v="SILVER"/>
    <n v="456"/>
  </r>
  <r>
    <n v="428"/>
    <x v="1"/>
    <s v="Female"/>
    <n v="62"/>
    <n v="1"/>
    <n v="107735.93"/>
    <x v="0"/>
    <n v="0"/>
    <n v="1"/>
    <n v="58381.77"/>
    <n v="0"/>
    <x v="1"/>
    <n v="4"/>
    <s v="DIAMOND"/>
    <n v="398"/>
  </r>
  <r>
    <n v="600"/>
    <x v="2"/>
    <s v="Male"/>
    <n v="43"/>
    <n v="8"/>
    <n v="133379.41"/>
    <x v="0"/>
    <n v="1"/>
    <n v="0"/>
    <n v="177378.66"/>
    <n v="1"/>
    <x v="0"/>
    <n v="2"/>
    <s v="DIAMOND"/>
    <n v="448"/>
  </r>
  <r>
    <n v="697"/>
    <x v="0"/>
    <s v="Female"/>
    <n v="37"/>
    <n v="7"/>
    <n v="168066.87"/>
    <x v="0"/>
    <n v="1"/>
    <n v="0"/>
    <n v="35450.53"/>
    <n v="0"/>
    <x v="1"/>
    <n v="2"/>
    <s v="GOLD"/>
    <n v="231"/>
  </r>
  <r>
    <n v="692"/>
    <x v="2"/>
    <s v="Female"/>
    <n v="43"/>
    <n v="2"/>
    <n v="69014.490000000005"/>
    <x v="2"/>
    <n v="0"/>
    <n v="0"/>
    <n v="164621.43"/>
    <n v="0"/>
    <x v="1"/>
    <n v="3"/>
    <s v="DIAMOND"/>
    <n v="708"/>
  </r>
  <r>
    <n v="538"/>
    <x v="2"/>
    <s v="Female"/>
    <n v="42"/>
    <n v="1"/>
    <n v="98548.62"/>
    <x v="2"/>
    <n v="0"/>
    <n v="1"/>
    <n v="94047.75"/>
    <n v="0"/>
    <x v="1"/>
    <n v="5"/>
    <s v="DIAMOND"/>
    <n v="929"/>
  </r>
  <r>
    <n v="679"/>
    <x v="0"/>
    <s v="Female"/>
    <n v="26"/>
    <n v="3"/>
    <n v="76554.06"/>
    <x v="0"/>
    <n v="1"/>
    <n v="1"/>
    <n v="184800.27"/>
    <n v="0"/>
    <x v="1"/>
    <n v="5"/>
    <s v="GOLD"/>
    <n v="795"/>
  </r>
  <r>
    <n v="632"/>
    <x v="1"/>
    <s v="Female"/>
    <n v="27"/>
    <n v="3"/>
    <n v="107375.82"/>
    <x v="0"/>
    <n v="1"/>
    <n v="1"/>
    <n v="62703.38"/>
    <n v="0"/>
    <x v="1"/>
    <n v="2"/>
    <s v="PLATINUM"/>
    <n v="627"/>
  </r>
  <r>
    <n v="594"/>
    <x v="1"/>
    <s v="Male"/>
    <n v="40"/>
    <n v="9"/>
    <n v="122417.17"/>
    <x v="2"/>
    <n v="0"/>
    <n v="1"/>
    <n v="190882.69"/>
    <n v="0"/>
    <x v="1"/>
    <n v="5"/>
    <s v="SILVER"/>
    <n v="394"/>
  </r>
  <r>
    <n v="720"/>
    <x v="0"/>
    <s v="Male"/>
    <n v="33"/>
    <n v="6"/>
    <n v="97188.62"/>
    <x v="0"/>
    <n v="0"/>
    <n v="0"/>
    <n v="91881.29"/>
    <n v="0"/>
    <x v="1"/>
    <n v="4"/>
    <s v="SILVER"/>
    <n v="605"/>
  </r>
  <r>
    <n v="769"/>
    <x v="1"/>
    <s v="Male"/>
    <n v="31"/>
    <n v="4"/>
    <n v="61297.05"/>
    <x v="2"/>
    <n v="1"/>
    <n v="1"/>
    <n v="7118.02"/>
    <n v="0"/>
    <x v="1"/>
    <n v="4"/>
    <s v="DIAMOND"/>
    <n v="311"/>
  </r>
  <r>
    <n v="746"/>
    <x v="0"/>
    <s v="Male"/>
    <n v="30"/>
    <n v="1"/>
    <n v="112666.67"/>
    <x v="0"/>
    <n v="0"/>
    <n v="0"/>
    <n v="11710.4"/>
    <n v="1"/>
    <x v="0"/>
    <n v="1"/>
    <s v="DIAMOND"/>
    <n v="585"/>
  </r>
  <r>
    <n v="537"/>
    <x v="1"/>
    <s v="Male"/>
    <n v="28"/>
    <n v="3"/>
    <n v="157842.07"/>
    <x v="0"/>
    <n v="1"/>
    <n v="0"/>
    <n v="86911.49"/>
    <n v="0"/>
    <x v="1"/>
    <n v="3"/>
    <s v="GOLD"/>
    <n v="348"/>
  </r>
  <r>
    <n v="468"/>
    <x v="1"/>
    <s v="Male"/>
    <n v="46"/>
    <n v="7"/>
    <n v="91443.75"/>
    <x v="0"/>
    <n v="1"/>
    <n v="0"/>
    <n v="10958.18"/>
    <n v="0"/>
    <x v="1"/>
    <n v="1"/>
    <s v="GOLD"/>
    <n v="748"/>
  </r>
  <r>
    <n v="588"/>
    <x v="2"/>
    <s v="Female"/>
    <n v="30"/>
    <n v="0"/>
    <n v="110148.49"/>
    <x v="0"/>
    <n v="1"/>
    <n v="0"/>
    <n v="5790.9"/>
    <n v="1"/>
    <x v="0"/>
    <n v="4"/>
    <s v="GOLD"/>
    <n v="375"/>
  </r>
  <r>
    <n v="729"/>
    <x v="0"/>
    <s v="Female"/>
    <n v="34"/>
    <n v="9"/>
    <n v="53299.96"/>
    <x v="2"/>
    <n v="1"/>
    <n v="1"/>
    <n v="42855.97"/>
    <n v="0"/>
    <x v="1"/>
    <n v="3"/>
    <s v="PLATINUM"/>
    <n v="929"/>
  </r>
  <r>
    <n v="784"/>
    <x v="2"/>
    <s v="Male"/>
    <n v="28"/>
    <n v="2"/>
    <n v="70233.740000000005"/>
    <x v="2"/>
    <n v="1"/>
    <n v="1"/>
    <n v="179252.73"/>
    <n v="0"/>
    <x v="1"/>
    <n v="5"/>
    <s v="GOLD"/>
    <n v="827"/>
  </r>
  <r>
    <n v="614"/>
    <x v="0"/>
    <s v="Female"/>
    <n v="25"/>
    <n v="10"/>
    <n v="75212.28"/>
    <x v="0"/>
    <n v="1"/>
    <n v="0"/>
    <n v="58965.04"/>
    <n v="0"/>
    <x v="1"/>
    <n v="5"/>
    <s v="PLATINUM"/>
    <n v="386"/>
  </r>
  <r>
    <n v="671"/>
    <x v="1"/>
    <s v="Female"/>
    <n v="31"/>
    <n v="7"/>
    <n v="41299.03"/>
    <x v="0"/>
    <n v="0"/>
    <n v="1"/>
    <n v="102681.32"/>
    <n v="0"/>
    <x v="1"/>
    <n v="3"/>
    <s v="DIAMOND"/>
    <n v="281"/>
  </r>
  <r>
    <n v="587"/>
    <x v="0"/>
    <s v="Female"/>
    <n v="35"/>
    <n v="3"/>
    <n v="83286.559999999998"/>
    <x v="0"/>
    <n v="1"/>
    <n v="0"/>
    <n v="125553.52"/>
    <n v="0"/>
    <x v="1"/>
    <n v="5"/>
    <s v="DIAMOND"/>
    <n v="620"/>
  </r>
  <r>
    <n v="570"/>
    <x v="2"/>
    <s v="Male"/>
    <n v="35"/>
    <n v="6"/>
    <n v="85668.59"/>
    <x v="0"/>
    <n v="1"/>
    <n v="0"/>
    <n v="105525.36"/>
    <n v="0"/>
    <x v="1"/>
    <n v="5"/>
    <s v="SILVER"/>
    <n v="448"/>
  </r>
  <r>
    <n v="655"/>
    <x v="1"/>
    <s v="Female"/>
    <n v="45"/>
    <n v="7"/>
    <n v="57327.040000000001"/>
    <x v="0"/>
    <n v="0"/>
    <n v="1"/>
    <n v="47349"/>
    <n v="0"/>
    <x v="1"/>
    <n v="3"/>
    <s v="SILVER"/>
    <n v="892"/>
  </r>
  <r>
    <n v="681"/>
    <x v="1"/>
    <s v="Female"/>
    <n v="37"/>
    <n v="7"/>
    <n v="69609.850000000006"/>
    <x v="0"/>
    <n v="1"/>
    <n v="1"/>
    <n v="72127.83"/>
    <n v="0"/>
    <x v="1"/>
    <n v="3"/>
    <s v="SILVER"/>
    <n v="395"/>
  </r>
  <r>
    <n v="591"/>
    <x v="2"/>
    <s v="Male"/>
    <n v="46"/>
    <n v="4"/>
    <n v="129269.27"/>
    <x v="0"/>
    <n v="1"/>
    <n v="0"/>
    <n v="163504.32999999999"/>
    <n v="0"/>
    <x v="1"/>
    <n v="1"/>
    <s v="GOLD"/>
    <n v="290"/>
  </r>
  <r>
    <n v="456"/>
    <x v="1"/>
    <s v="Female"/>
    <n v="63"/>
    <n v="1"/>
    <n v="165350.60999999999"/>
    <x v="2"/>
    <n v="0"/>
    <n v="0"/>
    <n v="140758.07"/>
    <n v="1"/>
    <x v="0"/>
    <n v="1"/>
    <s v="SILVER"/>
    <n v="343"/>
  </r>
  <r>
    <n v="686"/>
    <x v="1"/>
    <s v="Female"/>
    <n v="41"/>
    <n v="7"/>
    <n v="152105.57"/>
    <x v="2"/>
    <n v="0"/>
    <n v="1"/>
    <n v="132374.41"/>
    <n v="0"/>
    <x v="1"/>
    <n v="1"/>
    <s v="SILVER"/>
    <n v="665"/>
  </r>
  <r>
    <n v="850"/>
    <x v="1"/>
    <s v="Female"/>
    <n v="32"/>
    <n v="5"/>
    <n v="106290.64"/>
    <x v="0"/>
    <n v="1"/>
    <n v="0"/>
    <n v="121982.73"/>
    <n v="0"/>
    <x v="1"/>
    <n v="4"/>
    <s v="DIAMOND"/>
    <n v="946"/>
  </r>
  <r>
    <n v="646"/>
    <x v="2"/>
    <s v="Female"/>
    <n v="30"/>
    <n v="10"/>
    <n v="100548.67"/>
    <x v="2"/>
    <n v="0"/>
    <n v="0"/>
    <n v="136983.76999999999"/>
    <n v="0"/>
    <x v="1"/>
    <n v="2"/>
    <s v="DIAMOND"/>
    <n v="905"/>
  </r>
  <r>
    <n v="735"/>
    <x v="2"/>
    <s v="Male"/>
    <n v="46"/>
    <n v="2"/>
    <n v="106344.95"/>
    <x v="0"/>
    <n v="1"/>
    <n v="0"/>
    <n v="114371.33"/>
    <n v="1"/>
    <x v="0"/>
    <n v="4"/>
    <s v="DIAMOND"/>
    <n v="287"/>
  </r>
  <r>
    <n v="543"/>
    <x v="1"/>
    <s v="Male"/>
    <n v="35"/>
    <n v="5"/>
    <n v="137482.19"/>
    <x v="0"/>
    <n v="0"/>
    <n v="0"/>
    <n v="62389.35"/>
    <n v="0"/>
    <x v="1"/>
    <n v="4"/>
    <s v="SILVER"/>
    <n v="742"/>
  </r>
  <r>
    <n v="490"/>
    <x v="1"/>
    <s v="Female"/>
    <n v="37"/>
    <n v="3"/>
    <n v="116465.53"/>
    <x v="0"/>
    <n v="0"/>
    <n v="1"/>
    <n v="24435.77"/>
    <n v="0"/>
    <x v="1"/>
    <n v="5"/>
    <s v="SILVER"/>
    <n v="645"/>
  </r>
  <r>
    <n v="761"/>
    <x v="1"/>
    <s v="Male"/>
    <n v="36"/>
    <n v="9"/>
    <n v="127637.92"/>
    <x v="0"/>
    <n v="1"/>
    <n v="1"/>
    <n v="81062.929999999993"/>
    <n v="0"/>
    <x v="1"/>
    <n v="2"/>
    <s v="GOLD"/>
    <n v="860"/>
  </r>
  <r>
    <n v="534"/>
    <x v="1"/>
    <s v="Male"/>
    <n v="35"/>
    <n v="2"/>
    <n v="81951.740000000005"/>
    <x v="2"/>
    <n v="1"/>
    <n v="0"/>
    <n v="115668.53"/>
    <n v="0"/>
    <x v="1"/>
    <n v="2"/>
    <s v="DIAMOND"/>
    <n v="636"/>
  </r>
  <r>
    <n v="777"/>
    <x v="1"/>
    <s v="Female"/>
    <n v="42"/>
    <n v="5"/>
    <n v="147531.82"/>
    <x v="0"/>
    <n v="1"/>
    <n v="1"/>
    <n v="38819.449999999997"/>
    <n v="0"/>
    <x v="1"/>
    <n v="3"/>
    <s v="DIAMOND"/>
    <n v="498"/>
  </r>
  <r>
    <n v="790"/>
    <x v="1"/>
    <s v="Female"/>
    <n v="33"/>
    <n v="10"/>
    <n v="135120.72"/>
    <x v="0"/>
    <n v="0"/>
    <n v="0"/>
    <n v="195204.99"/>
    <n v="0"/>
    <x v="1"/>
    <n v="3"/>
    <s v="DIAMOND"/>
    <n v="522"/>
  </r>
  <r>
    <n v="661"/>
    <x v="0"/>
    <s v="Female"/>
    <n v="41"/>
    <n v="5"/>
    <n v="28082.95"/>
    <x v="0"/>
    <n v="1"/>
    <n v="0"/>
    <n v="69586.27"/>
    <n v="1"/>
    <x v="0"/>
    <n v="1"/>
    <s v="PLATINUM"/>
    <n v="605"/>
  </r>
  <r>
    <n v="627"/>
    <x v="0"/>
    <s v="Male"/>
    <n v="49"/>
    <n v="4"/>
    <n v="111087.5"/>
    <x v="0"/>
    <n v="0"/>
    <n v="1"/>
    <n v="146680.25"/>
    <n v="0"/>
    <x v="1"/>
    <n v="5"/>
    <s v="SILVER"/>
    <n v="900"/>
  </r>
  <r>
    <n v="835"/>
    <x v="1"/>
    <s v="Male"/>
    <n v="35"/>
    <n v="6"/>
    <n v="127120.07"/>
    <x v="0"/>
    <n v="1"/>
    <n v="0"/>
    <n v="28707.69"/>
    <n v="0"/>
    <x v="1"/>
    <n v="2"/>
    <s v="PLATINUM"/>
    <n v="525"/>
  </r>
  <r>
    <n v="763"/>
    <x v="1"/>
    <s v="Female"/>
    <n v="35"/>
    <n v="7"/>
    <n v="115651.6"/>
    <x v="2"/>
    <n v="1"/>
    <n v="1"/>
    <n v="104706.29"/>
    <n v="0"/>
    <x v="1"/>
    <n v="4"/>
    <s v="DIAMOND"/>
    <n v="231"/>
  </r>
  <r>
    <n v="625"/>
    <x v="2"/>
    <s v="Male"/>
    <n v="31"/>
    <n v="4"/>
    <n v="77743.009999999995"/>
    <x v="2"/>
    <n v="1"/>
    <n v="0"/>
    <n v="75335.679999999993"/>
    <n v="0"/>
    <x v="1"/>
    <n v="5"/>
    <s v="GOLD"/>
    <n v="626"/>
  </r>
  <r>
    <n v="849"/>
    <x v="1"/>
    <s v="Male"/>
    <n v="69"/>
    <n v="7"/>
    <n v="71996.09"/>
    <x v="0"/>
    <n v="1"/>
    <n v="1"/>
    <n v="139065.94"/>
    <n v="0"/>
    <x v="1"/>
    <n v="2"/>
    <s v="GOLD"/>
    <n v="317"/>
  </r>
  <r>
    <n v="692"/>
    <x v="1"/>
    <s v="Male"/>
    <n v="28"/>
    <n v="5"/>
    <n v="61581.97"/>
    <x v="0"/>
    <n v="1"/>
    <n v="1"/>
    <n v="70179.91"/>
    <n v="0"/>
    <x v="1"/>
    <n v="3"/>
    <s v="SILVER"/>
    <n v="963"/>
  </r>
  <r>
    <n v="408"/>
    <x v="1"/>
    <s v="Female"/>
    <n v="84"/>
    <n v="8"/>
    <n v="87873.39"/>
    <x v="0"/>
    <n v="0"/>
    <n v="0"/>
    <n v="188484.52"/>
    <n v="1"/>
    <x v="0"/>
    <n v="2"/>
    <s v="DIAMOND"/>
    <n v="608"/>
  </r>
  <r>
    <n v="778"/>
    <x v="2"/>
    <s v="Female"/>
    <n v="37"/>
    <n v="0"/>
    <n v="105617.73"/>
    <x v="2"/>
    <n v="1"/>
    <n v="1"/>
    <n v="133699.82"/>
    <n v="1"/>
    <x v="0"/>
    <n v="1"/>
    <s v="GOLD"/>
    <n v="607"/>
  </r>
  <r>
    <n v="677"/>
    <x v="2"/>
    <s v="Female"/>
    <n v="44"/>
    <n v="4"/>
    <n v="148770.60999999999"/>
    <x v="2"/>
    <n v="1"/>
    <n v="1"/>
    <n v="191057.76"/>
    <n v="0"/>
    <x v="1"/>
    <n v="2"/>
    <s v="PLATINUM"/>
    <n v="277"/>
  </r>
  <r>
    <n v="662"/>
    <x v="0"/>
    <s v="Male"/>
    <n v="37"/>
    <n v="5"/>
    <n v="94901.09"/>
    <x v="0"/>
    <n v="1"/>
    <n v="1"/>
    <n v="48233.75"/>
    <n v="0"/>
    <x v="1"/>
    <n v="1"/>
    <s v="DIAMOND"/>
    <n v="579"/>
  </r>
  <r>
    <n v="534"/>
    <x v="1"/>
    <s v="Male"/>
    <n v="29"/>
    <n v="7"/>
    <n v="174851.9"/>
    <x v="0"/>
    <n v="1"/>
    <n v="1"/>
    <n v="79178.31"/>
    <n v="0"/>
    <x v="1"/>
    <n v="1"/>
    <s v="DIAMOND"/>
    <n v="342"/>
  </r>
  <r>
    <n v="554"/>
    <x v="2"/>
    <s v="Female"/>
    <n v="43"/>
    <n v="2"/>
    <n v="120847.11"/>
    <x v="0"/>
    <n v="1"/>
    <n v="0"/>
    <n v="7611.61"/>
    <n v="1"/>
    <x v="0"/>
    <n v="3"/>
    <s v="GOLD"/>
    <n v="646"/>
  </r>
  <r>
    <n v="838"/>
    <x v="0"/>
    <s v="Female"/>
    <n v="67"/>
    <n v="4"/>
    <n v="103267.8"/>
    <x v="0"/>
    <n v="1"/>
    <n v="1"/>
    <n v="78310.039999999994"/>
    <n v="0"/>
    <x v="1"/>
    <n v="5"/>
    <s v="GOLD"/>
    <n v="241"/>
  </r>
  <r>
    <n v="692"/>
    <x v="0"/>
    <s v="Female"/>
    <n v="34"/>
    <n v="4"/>
    <n v="109699.08"/>
    <x v="0"/>
    <n v="1"/>
    <n v="1"/>
    <n v="37898.910000000003"/>
    <n v="0"/>
    <x v="1"/>
    <n v="2"/>
    <s v="SILVER"/>
    <n v="489"/>
  </r>
  <r>
    <n v="675"/>
    <x v="1"/>
    <s v="Male"/>
    <n v="49"/>
    <n v="8"/>
    <n v="135133.39000000001"/>
    <x v="0"/>
    <n v="0"/>
    <n v="1"/>
    <n v="179521.24"/>
    <n v="1"/>
    <x v="0"/>
    <n v="4"/>
    <s v="GOLD"/>
    <n v="229"/>
  </r>
  <r>
    <n v="468"/>
    <x v="1"/>
    <s v="Female"/>
    <n v="32"/>
    <n v="8"/>
    <n v="137649.47"/>
    <x v="0"/>
    <n v="0"/>
    <n v="0"/>
    <n v="198714.29"/>
    <n v="0"/>
    <x v="1"/>
    <n v="4"/>
    <s v="PLATINUM"/>
    <n v="929"/>
  </r>
  <r>
    <n v="542"/>
    <x v="0"/>
    <s v="Male"/>
    <n v="43"/>
    <n v="6"/>
    <n v="113567.94"/>
    <x v="0"/>
    <n v="1"/>
    <n v="0"/>
    <n v="89543.25"/>
    <n v="0"/>
    <x v="1"/>
    <n v="5"/>
    <s v="SILVER"/>
    <n v="237"/>
  </r>
  <r>
    <n v="770"/>
    <x v="2"/>
    <s v="Male"/>
    <n v="37"/>
    <n v="5"/>
    <n v="141547.26"/>
    <x v="2"/>
    <n v="0"/>
    <n v="1"/>
    <n v="180326.83"/>
    <n v="0"/>
    <x v="1"/>
    <n v="2"/>
    <s v="DIAMOND"/>
    <n v="890"/>
  </r>
  <r>
    <n v="675"/>
    <x v="1"/>
    <s v="Female"/>
    <n v="61"/>
    <n v="5"/>
    <n v="62055.17"/>
    <x v="1"/>
    <n v="1"/>
    <n v="0"/>
    <n v="166305.16"/>
    <n v="1"/>
    <x v="0"/>
    <n v="4"/>
    <s v="PLATINUM"/>
    <n v="716"/>
  </r>
  <r>
    <n v="647"/>
    <x v="2"/>
    <s v="Male"/>
    <n v="51"/>
    <n v="4"/>
    <n v="131156.76"/>
    <x v="0"/>
    <n v="1"/>
    <n v="0"/>
    <n v="29883.63"/>
    <n v="0"/>
    <x v="1"/>
    <n v="3"/>
    <s v="GOLD"/>
    <n v="531"/>
  </r>
  <r>
    <n v="604"/>
    <x v="1"/>
    <s v="Male"/>
    <n v="31"/>
    <n v="6"/>
    <n v="134837.57999999999"/>
    <x v="0"/>
    <n v="1"/>
    <n v="0"/>
    <n v="192029.19"/>
    <n v="0"/>
    <x v="1"/>
    <n v="3"/>
    <s v="GOLD"/>
    <n v="359"/>
  </r>
  <r>
    <n v="741"/>
    <x v="0"/>
    <s v="Male"/>
    <n v="40"/>
    <n v="4"/>
    <n v="104784.23"/>
    <x v="0"/>
    <n v="1"/>
    <n v="0"/>
    <n v="135163.76"/>
    <n v="1"/>
    <x v="0"/>
    <n v="5"/>
    <s v="DIAMOND"/>
    <n v="417"/>
  </r>
  <r>
    <n v="528"/>
    <x v="1"/>
    <s v="Female"/>
    <n v="36"/>
    <n v="1"/>
    <n v="156948.41"/>
    <x v="0"/>
    <n v="1"/>
    <n v="1"/>
    <n v="149912.28"/>
    <n v="1"/>
    <x v="0"/>
    <n v="2"/>
    <s v="GOLD"/>
    <n v="711"/>
  </r>
  <r>
    <n v="590"/>
    <x v="1"/>
    <s v="Female"/>
    <n v="60"/>
    <n v="6"/>
    <n v="147751.75"/>
    <x v="0"/>
    <n v="1"/>
    <n v="0"/>
    <n v="88206.04"/>
    <n v="1"/>
    <x v="0"/>
    <n v="3"/>
    <s v="SILVER"/>
    <n v="289"/>
  </r>
  <r>
    <n v="675"/>
    <x v="1"/>
    <s v="Male"/>
    <n v="34"/>
    <n v="1"/>
    <n v="124619.33"/>
    <x v="2"/>
    <n v="0"/>
    <n v="1"/>
    <n v="163667.56"/>
    <n v="0"/>
    <x v="1"/>
    <n v="1"/>
    <s v="PLATINUM"/>
    <n v="674"/>
  </r>
  <r>
    <n v="765"/>
    <x v="1"/>
    <s v="Male"/>
    <n v="41"/>
    <n v="4"/>
    <n v="124182.21"/>
    <x v="0"/>
    <n v="0"/>
    <n v="0"/>
    <n v="100153.43"/>
    <n v="0"/>
    <x v="1"/>
    <n v="1"/>
    <s v="SILVER"/>
    <n v="318"/>
  </r>
  <r>
    <n v="650"/>
    <x v="1"/>
    <s v="Female"/>
    <n v="64"/>
    <n v="7"/>
    <n v="142028.35999999999"/>
    <x v="0"/>
    <n v="1"/>
    <n v="0"/>
    <n v="32275.09"/>
    <n v="1"/>
    <x v="0"/>
    <n v="3"/>
    <s v="PLATINUM"/>
    <n v="602"/>
  </r>
  <r>
    <n v="699"/>
    <x v="2"/>
    <s v="Female"/>
    <n v="31"/>
    <n v="10"/>
    <n v="125837.86"/>
    <x v="2"/>
    <n v="1"/>
    <n v="0"/>
    <n v="189392.66"/>
    <n v="0"/>
    <x v="1"/>
    <n v="1"/>
    <s v="DIAMOND"/>
    <n v="409"/>
  </r>
  <r>
    <n v="495"/>
    <x v="2"/>
    <s v="Female"/>
    <n v="34"/>
    <n v="9"/>
    <n v="117160.32000000001"/>
    <x v="0"/>
    <n v="1"/>
    <n v="1"/>
    <n v="116069.24"/>
    <n v="1"/>
    <x v="0"/>
    <n v="1"/>
    <s v="DIAMOND"/>
    <n v="715"/>
  </r>
  <r>
    <n v="847"/>
    <x v="1"/>
    <s v="Male"/>
    <n v="51"/>
    <n v="5"/>
    <n v="97565.74"/>
    <x v="0"/>
    <n v="0"/>
    <n v="0"/>
    <n v="144184.06"/>
    <n v="1"/>
    <x v="0"/>
    <n v="3"/>
    <s v="PLATINUM"/>
    <n v="530"/>
  </r>
  <r>
    <n v="746"/>
    <x v="0"/>
    <s v="Female"/>
    <n v="25"/>
    <n v="3"/>
    <n v="104833.79"/>
    <x v="0"/>
    <n v="0"/>
    <n v="0"/>
    <n v="71911.3"/>
    <n v="0"/>
    <x v="1"/>
    <n v="2"/>
    <s v="PLATINUM"/>
    <n v="367"/>
  </r>
  <r>
    <n v="470"/>
    <x v="0"/>
    <s v="Female"/>
    <n v="31"/>
    <n v="2"/>
    <n v="101675.22"/>
    <x v="2"/>
    <n v="1"/>
    <n v="0"/>
    <n v="45033.75"/>
    <n v="0"/>
    <x v="1"/>
    <n v="1"/>
    <s v="SILVER"/>
    <n v="788"/>
  </r>
  <r>
    <n v="674"/>
    <x v="1"/>
    <s v="Male"/>
    <n v="46"/>
    <n v="2"/>
    <n v="174701.05"/>
    <x v="0"/>
    <n v="1"/>
    <n v="0"/>
    <n v="90189.72"/>
    <n v="1"/>
    <x v="0"/>
    <n v="4"/>
    <s v="DIAMOND"/>
    <n v="410"/>
  </r>
  <r>
    <n v="664"/>
    <x v="2"/>
    <s v="Male"/>
    <n v="36"/>
    <n v="6"/>
    <n v="71142.77"/>
    <x v="2"/>
    <n v="1"/>
    <n v="0"/>
    <n v="122433.09"/>
    <n v="0"/>
    <x v="1"/>
    <n v="3"/>
    <s v="DIAMOND"/>
    <n v="856"/>
  </r>
  <r>
    <n v="697"/>
    <x v="2"/>
    <s v="Male"/>
    <n v="31"/>
    <n v="3"/>
    <n v="108805.42"/>
    <x v="2"/>
    <n v="0"/>
    <n v="1"/>
    <n v="123825.83"/>
    <n v="0"/>
    <x v="1"/>
    <n v="1"/>
    <s v="DIAMOND"/>
    <n v="342"/>
  </r>
  <r>
    <n v="640"/>
    <x v="1"/>
    <s v="Female"/>
    <n v="66"/>
    <n v="9"/>
    <n v="116037.75999999999"/>
    <x v="0"/>
    <n v="0"/>
    <n v="1"/>
    <n v="184636.05"/>
    <n v="0"/>
    <x v="1"/>
    <n v="1"/>
    <s v="DIAMOND"/>
    <n v="909"/>
  </r>
  <r>
    <n v="757"/>
    <x v="1"/>
    <s v="Male"/>
    <n v="23"/>
    <n v="2"/>
    <n v="80673.960000000006"/>
    <x v="2"/>
    <n v="1"/>
    <n v="0"/>
    <n v="93991.65"/>
    <n v="0"/>
    <x v="1"/>
    <n v="5"/>
    <s v="DIAMOND"/>
    <n v="277"/>
  </r>
  <r>
    <n v="704"/>
    <x v="2"/>
    <s v="Female"/>
    <n v="39"/>
    <n v="1"/>
    <n v="124640.51"/>
    <x v="0"/>
    <n v="1"/>
    <n v="0"/>
    <n v="116511.12"/>
    <n v="1"/>
    <x v="0"/>
    <n v="5"/>
    <s v="DIAMOND"/>
    <n v="565"/>
  </r>
  <r>
    <n v="778"/>
    <x v="2"/>
    <s v="Male"/>
    <n v="31"/>
    <n v="9"/>
    <n v="182275.23"/>
    <x v="2"/>
    <n v="1"/>
    <n v="0"/>
    <n v="190631.23"/>
    <n v="0"/>
    <x v="1"/>
    <n v="4"/>
    <s v="GOLD"/>
    <n v="717"/>
  </r>
  <r>
    <n v="639"/>
    <x v="2"/>
    <s v="Female"/>
    <n v="41"/>
    <n v="5"/>
    <n v="98635.77"/>
    <x v="0"/>
    <n v="1"/>
    <n v="0"/>
    <n v="199970.74"/>
    <n v="0"/>
    <x v="1"/>
    <n v="3"/>
    <s v="PLATINUM"/>
    <n v="391"/>
  </r>
  <r>
    <n v="577"/>
    <x v="0"/>
    <s v="Male"/>
    <n v="43"/>
    <n v="8"/>
    <n v="79757.210000000006"/>
    <x v="0"/>
    <n v="1"/>
    <n v="0"/>
    <n v="135650.72"/>
    <n v="1"/>
    <x v="0"/>
    <n v="3"/>
    <s v="SILVER"/>
    <n v="270"/>
  </r>
  <r>
    <n v="506"/>
    <x v="2"/>
    <s v="Male"/>
    <n v="28"/>
    <n v="8"/>
    <n v="53053.760000000002"/>
    <x v="0"/>
    <n v="0"/>
    <n v="1"/>
    <n v="24577.34"/>
    <n v="0"/>
    <x v="1"/>
    <n v="3"/>
    <s v="GOLD"/>
    <n v="340"/>
  </r>
  <r>
    <n v="757"/>
    <x v="1"/>
    <s v="Male"/>
    <n v="28"/>
    <n v="7"/>
    <n v="120911.75"/>
    <x v="2"/>
    <n v="1"/>
    <n v="1"/>
    <n v="131249.46"/>
    <n v="0"/>
    <x v="1"/>
    <n v="1"/>
    <s v="SILVER"/>
    <n v="411"/>
  </r>
  <r>
    <n v="826"/>
    <x v="1"/>
    <s v="Male"/>
    <n v="55"/>
    <n v="4"/>
    <n v="115285.85"/>
    <x v="0"/>
    <n v="1"/>
    <n v="0"/>
    <n v="140126.17000000001"/>
    <n v="0"/>
    <x v="1"/>
    <n v="2"/>
    <s v="GOLD"/>
    <n v="712"/>
  </r>
  <r>
    <n v="489"/>
    <x v="0"/>
    <s v="Male"/>
    <n v="40"/>
    <n v="3"/>
    <n v="221532.79999999999"/>
    <x v="0"/>
    <n v="1"/>
    <n v="0"/>
    <n v="171867.08"/>
    <n v="0"/>
    <x v="1"/>
    <n v="5"/>
    <s v="DIAMOND"/>
    <n v="636"/>
  </r>
  <r>
    <n v="446"/>
    <x v="1"/>
    <s v="Female"/>
    <n v="51"/>
    <n v="4"/>
    <n v="105056.13"/>
    <x v="0"/>
    <n v="0"/>
    <n v="0"/>
    <n v="70613.52"/>
    <n v="0"/>
    <x v="1"/>
    <n v="2"/>
    <s v="DIAMOND"/>
    <n v="731"/>
  </r>
  <r>
    <n v="677"/>
    <x v="1"/>
    <s v="Male"/>
    <n v="37"/>
    <n v="3"/>
    <n v="88363.03"/>
    <x v="0"/>
    <n v="0"/>
    <n v="1"/>
    <n v="117946.3"/>
    <n v="0"/>
    <x v="1"/>
    <n v="2"/>
    <s v="DIAMOND"/>
    <n v="276"/>
  </r>
  <r>
    <n v="769"/>
    <x v="1"/>
    <s v="Male"/>
    <n v="29"/>
    <n v="2"/>
    <n v="123757.52"/>
    <x v="2"/>
    <n v="1"/>
    <n v="0"/>
    <n v="84872.66"/>
    <n v="0"/>
    <x v="1"/>
    <n v="2"/>
    <s v="SILVER"/>
    <n v="503"/>
  </r>
  <r>
    <n v="677"/>
    <x v="0"/>
    <s v="Male"/>
    <n v="56"/>
    <n v="5"/>
    <n v="123959.97"/>
    <x v="0"/>
    <n v="1"/>
    <n v="1"/>
    <n v="60590.720000000001"/>
    <n v="1"/>
    <x v="0"/>
    <n v="1"/>
    <s v="DIAMOND"/>
    <n v="809"/>
  </r>
  <r>
    <n v="555"/>
    <x v="2"/>
    <s v="Female"/>
    <n v="62"/>
    <n v="10"/>
    <n v="114822.64"/>
    <x v="0"/>
    <n v="0"/>
    <n v="1"/>
    <n v="8444.5"/>
    <n v="0"/>
    <x v="1"/>
    <n v="3"/>
    <s v="GOLD"/>
    <n v="291"/>
  </r>
  <r>
    <n v="652"/>
    <x v="2"/>
    <s v="Female"/>
    <n v="37"/>
    <n v="9"/>
    <n v="145219.29999999999"/>
    <x v="0"/>
    <n v="1"/>
    <n v="0"/>
    <n v="159132.82999999999"/>
    <n v="0"/>
    <x v="1"/>
    <n v="4"/>
    <s v="PLATINUM"/>
    <n v="910"/>
  </r>
  <r>
    <n v="722"/>
    <x v="2"/>
    <s v="Female"/>
    <n v="32"/>
    <n v="5"/>
    <n v="106807.64"/>
    <x v="0"/>
    <n v="1"/>
    <n v="1"/>
    <n v="76998.69"/>
    <n v="0"/>
    <x v="1"/>
    <n v="5"/>
    <s v="PLATINUM"/>
    <n v="659"/>
  </r>
  <r>
    <n v="643"/>
    <x v="1"/>
    <s v="Male"/>
    <n v="36"/>
    <n v="0"/>
    <n v="148159.71"/>
    <x v="0"/>
    <n v="0"/>
    <n v="0"/>
    <n v="55835.66"/>
    <n v="0"/>
    <x v="1"/>
    <n v="1"/>
    <s v="SILVER"/>
    <n v="309"/>
  </r>
  <r>
    <n v="796"/>
    <x v="2"/>
    <s v="Female"/>
    <n v="40"/>
    <n v="1"/>
    <n v="99745.95"/>
    <x v="0"/>
    <n v="1"/>
    <n v="0"/>
    <n v="177524.19"/>
    <n v="0"/>
    <x v="1"/>
    <n v="2"/>
    <s v="DIAMOND"/>
    <n v="547"/>
  </r>
  <r>
    <n v="720"/>
    <x v="2"/>
    <s v="Female"/>
    <n v="37"/>
    <n v="8"/>
    <n v="156282.79"/>
    <x v="0"/>
    <n v="1"/>
    <n v="0"/>
    <n v="45985.52"/>
    <n v="0"/>
    <x v="1"/>
    <n v="1"/>
    <s v="GOLD"/>
    <n v="390"/>
  </r>
  <r>
    <n v="750"/>
    <x v="1"/>
    <s v="Female"/>
    <n v="47"/>
    <n v="7"/>
    <n v="121376.15"/>
    <x v="2"/>
    <n v="1"/>
    <n v="0"/>
    <n v="54473.599999999999"/>
    <n v="1"/>
    <x v="0"/>
    <n v="2"/>
    <s v="DIAMOND"/>
    <n v="803"/>
  </r>
  <r>
    <n v="610"/>
    <x v="1"/>
    <s v="Male"/>
    <n v="33"/>
    <n v="4"/>
    <n v="111582.11"/>
    <x v="0"/>
    <n v="0"/>
    <n v="0"/>
    <n v="113943.17"/>
    <n v="0"/>
    <x v="1"/>
    <n v="4"/>
    <s v="DIAMOND"/>
    <n v="692"/>
  </r>
  <r>
    <n v="588"/>
    <x v="2"/>
    <s v="Female"/>
    <n v="34"/>
    <n v="10"/>
    <n v="129417.82"/>
    <x v="0"/>
    <n v="1"/>
    <n v="0"/>
    <n v="153727.32"/>
    <n v="0"/>
    <x v="1"/>
    <n v="3"/>
    <s v="DIAMOND"/>
    <n v="300"/>
  </r>
  <r>
    <n v="850"/>
    <x v="2"/>
    <s v="Male"/>
    <n v="40"/>
    <n v="6"/>
    <n v="94607.08"/>
    <x v="0"/>
    <n v="1"/>
    <n v="0"/>
    <n v="36690.49"/>
    <n v="0"/>
    <x v="1"/>
    <n v="5"/>
    <s v="DIAMOND"/>
    <n v="460"/>
  </r>
  <r>
    <n v="580"/>
    <x v="1"/>
    <s v="Female"/>
    <n v="56"/>
    <n v="1"/>
    <n v="131368.29999999999"/>
    <x v="0"/>
    <n v="1"/>
    <n v="0"/>
    <n v="106918.67"/>
    <n v="1"/>
    <x v="0"/>
    <n v="1"/>
    <s v="SILVER"/>
    <n v="796"/>
  </r>
  <r>
    <n v="746"/>
    <x v="1"/>
    <s v="Female"/>
    <n v="21"/>
    <n v="8"/>
    <n v="166883.07"/>
    <x v="2"/>
    <n v="0"/>
    <n v="1"/>
    <n v="194563.65"/>
    <n v="0"/>
    <x v="1"/>
    <n v="3"/>
    <s v="GOLD"/>
    <n v="261"/>
  </r>
  <r>
    <n v="664"/>
    <x v="2"/>
    <s v="Male"/>
    <n v="25"/>
    <n v="6"/>
    <n v="172812.72"/>
    <x v="2"/>
    <n v="1"/>
    <n v="1"/>
    <n v="108008.65"/>
    <n v="0"/>
    <x v="1"/>
    <n v="3"/>
    <s v="GOLD"/>
    <n v="644"/>
  </r>
  <r>
    <n v="558"/>
    <x v="2"/>
    <s v="Female"/>
    <n v="36"/>
    <n v="0"/>
    <n v="126606.63"/>
    <x v="2"/>
    <n v="1"/>
    <n v="1"/>
    <n v="172363.51999999999"/>
    <n v="0"/>
    <x v="1"/>
    <n v="4"/>
    <s v="SILVER"/>
    <n v="769"/>
  </r>
  <r>
    <n v="415"/>
    <x v="1"/>
    <s v="Male"/>
    <n v="46"/>
    <n v="9"/>
    <n v="134950.19"/>
    <x v="1"/>
    <n v="0"/>
    <n v="0"/>
    <n v="178587.36"/>
    <n v="1"/>
    <x v="0"/>
    <n v="2"/>
    <s v="DIAMOND"/>
    <n v="621"/>
  </r>
  <r>
    <n v="798"/>
    <x v="1"/>
    <s v="Female"/>
    <n v="60"/>
    <n v="6"/>
    <n v="96956.1"/>
    <x v="0"/>
    <n v="1"/>
    <n v="0"/>
    <n v="31907.439999999999"/>
    <n v="1"/>
    <x v="0"/>
    <n v="1"/>
    <s v="SILVER"/>
    <n v="703"/>
  </r>
  <r>
    <n v="792"/>
    <x v="2"/>
    <s v="Female"/>
    <n v="29"/>
    <n v="4"/>
    <n v="107601.79"/>
    <x v="0"/>
    <n v="1"/>
    <n v="0"/>
    <n v="18922.18"/>
    <n v="1"/>
    <x v="0"/>
    <n v="1"/>
    <s v="DIAMOND"/>
    <n v="510"/>
  </r>
  <r>
    <n v="489"/>
    <x v="2"/>
    <s v="Female"/>
    <n v="46"/>
    <n v="8"/>
    <n v="92060.06"/>
    <x v="0"/>
    <n v="1"/>
    <n v="0"/>
    <n v="147222.95000000001"/>
    <n v="1"/>
    <x v="0"/>
    <n v="2"/>
    <s v="DIAMOND"/>
    <n v="865"/>
  </r>
  <r>
    <n v="711"/>
    <x v="1"/>
    <s v="Male"/>
    <n v="36"/>
    <n v="9"/>
    <n v="137688.71"/>
    <x v="0"/>
    <n v="1"/>
    <n v="1"/>
    <n v="46884.1"/>
    <n v="0"/>
    <x v="1"/>
    <n v="5"/>
    <s v="SILVER"/>
    <n v="458"/>
  </r>
  <r>
    <n v="592"/>
    <x v="0"/>
    <s v="Male"/>
    <n v="55"/>
    <n v="8"/>
    <n v="85845.43"/>
    <x v="2"/>
    <n v="1"/>
    <n v="1"/>
    <n v="128918.42"/>
    <n v="0"/>
    <x v="1"/>
    <n v="2"/>
    <s v="PLATINUM"/>
    <n v="564"/>
  </r>
  <r>
    <n v="695"/>
    <x v="2"/>
    <s v="Male"/>
    <n v="27"/>
    <n v="6"/>
    <n v="125552.96000000001"/>
    <x v="0"/>
    <n v="1"/>
    <n v="0"/>
    <n v="105291.26"/>
    <n v="0"/>
    <x v="1"/>
    <n v="1"/>
    <s v="SILVER"/>
    <n v="551"/>
  </r>
  <r>
    <n v="640"/>
    <x v="1"/>
    <s v="Female"/>
    <n v="33"/>
    <n v="1"/>
    <n v="167298.42000000001"/>
    <x v="0"/>
    <n v="0"/>
    <n v="1"/>
    <n v="145381.65"/>
    <n v="0"/>
    <x v="1"/>
    <n v="1"/>
    <s v="SILVER"/>
    <n v="892"/>
  </r>
  <r>
    <n v="470"/>
    <x v="0"/>
    <s v="Male"/>
    <n v="31"/>
    <n v="4"/>
    <n v="55732.92"/>
    <x v="2"/>
    <n v="1"/>
    <n v="1"/>
    <n v="103792.53"/>
    <n v="0"/>
    <x v="1"/>
    <n v="5"/>
    <s v="GOLD"/>
    <n v="397"/>
  </r>
  <r>
    <n v="789"/>
    <x v="2"/>
    <s v="Female"/>
    <n v="37"/>
    <n v="6"/>
    <n v="110689.07"/>
    <x v="0"/>
    <n v="1"/>
    <n v="1"/>
    <n v="71121.039999999994"/>
    <n v="1"/>
    <x v="0"/>
    <n v="1"/>
    <s v="SILVER"/>
    <n v="792"/>
  </r>
  <r>
    <n v="604"/>
    <x v="0"/>
    <s v="Female"/>
    <n v="39"/>
    <n v="7"/>
    <n v="98544.11"/>
    <x v="0"/>
    <n v="1"/>
    <n v="1"/>
    <n v="52327.57"/>
    <n v="0"/>
    <x v="1"/>
    <n v="2"/>
    <s v="PLATINUM"/>
    <n v="668"/>
  </r>
  <r>
    <n v="493"/>
    <x v="2"/>
    <s v="Female"/>
    <n v="35"/>
    <n v="8"/>
    <n v="178317.6"/>
    <x v="0"/>
    <n v="0"/>
    <n v="0"/>
    <n v="197428.64"/>
    <n v="0"/>
    <x v="1"/>
    <n v="1"/>
    <s v="SILVER"/>
    <n v="738"/>
  </r>
  <r>
    <n v="671"/>
    <x v="1"/>
    <s v="Female"/>
    <n v="48"/>
    <n v="8"/>
    <n v="115713.84"/>
    <x v="2"/>
    <n v="0"/>
    <n v="0"/>
    <n v="83210.84"/>
    <n v="0"/>
    <x v="1"/>
    <n v="2"/>
    <s v="PLATINUM"/>
    <n v="759"/>
  </r>
  <r>
    <n v="656"/>
    <x v="1"/>
    <s v="Male"/>
    <n v="46"/>
    <n v="9"/>
    <n v="143267.14000000001"/>
    <x v="2"/>
    <n v="0"/>
    <n v="0"/>
    <n v="193099.43"/>
    <n v="0"/>
    <x v="1"/>
    <n v="1"/>
    <s v="GOLD"/>
    <n v="717"/>
  </r>
  <r>
    <n v="739"/>
    <x v="0"/>
    <s v="Male"/>
    <n v="19"/>
    <n v="5"/>
    <n v="89750.21"/>
    <x v="0"/>
    <n v="1"/>
    <n v="0"/>
    <n v="193008.52"/>
    <n v="0"/>
    <x v="1"/>
    <n v="3"/>
    <s v="PLATINUM"/>
    <n v="585"/>
  </r>
  <r>
    <n v="560"/>
    <x v="0"/>
    <s v="Female"/>
    <n v="26"/>
    <n v="3"/>
    <n v="116576.45"/>
    <x v="0"/>
    <n v="1"/>
    <n v="0"/>
    <n v="157567.37"/>
    <n v="0"/>
    <x v="1"/>
    <n v="4"/>
    <s v="PLATINUM"/>
    <n v="440"/>
  </r>
  <r>
    <n v="827"/>
    <x v="2"/>
    <s v="Female"/>
    <n v="47"/>
    <n v="8"/>
    <n v="143001.5"/>
    <x v="2"/>
    <n v="1"/>
    <n v="0"/>
    <n v="108977.5"/>
    <n v="0"/>
    <x v="1"/>
    <n v="4"/>
    <s v="SILVER"/>
    <n v="265"/>
  </r>
  <r>
    <n v="681"/>
    <x v="1"/>
    <s v="Male"/>
    <n v="23"/>
    <n v="7"/>
    <n v="157761.56"/>
    <x v="0"/>
    <n v="0"/>
    <n v="0"/>
    <n v="147759.84"/>
    <n v="0"/>
    <x v="1"/>
    <n v="2"/>
    <s v="DIAMOND"/>
    <n v="874"/>
  </r>
  <r>
    <n v="663"/>
    <x v="0"/>
    <s v="Male"/>
    <n v="31"/>
    <n v="4"/>
    <n v="103430.11"/>
    <x v="2"/>
    <n v="0"/>
    <n v="1"/>
    <n v="36479.269999999997"/>
    <n v="0"/>
    <x v="1"/>
    <n v="4"/>
    <s v="GOLD"/>
    <n v="992"/>
  </r>
  <r>
    <n v="680"/>
    <x v="2"/>
    <s v="Female"/>
    <n v="48"/>
    <n v="8"/>
    <n v="115115.38"/>
    <x v="0"/>
    <n v="1"/>
    <n v="0"/>
    <n v="139558.6"/>
    <n v="1"/>
    <x v="0"/>
    <n v="2"/>
    <s v="SILVER"/>
    <n v="813"/>
  </r>
  <r>
    <n v="638"/>
    <x v="2"/>
    <s v="Female"/>
    <n v="39"/>
    <n v="0"/>
    <n v="122501.28"/>
    <x v="2"/>
    <n v="1"/>
    <n v="1"/>
    <n v="95007.8"/>
    <n v="0"/>
    <x v="1"/>
    <n v="1"/>
    <s v="GOLD"/>
    <n v="492"/>
  </r>
  <r>
    <n v="679"/>
    <x v="1"/>
    <s v="Male"/>
    <n v="45"/>
    <n v="3"/>
    <n v="146758.24"/>
    <x v="0"/>
    <n v="1"/>
    <n v="0"/>
    <n v="48466.89"/>
    <n v="0"/>
    <x v="1"/>
    <n v="4"/>
    <s v="PLATINUM"/>
    <n v="873"/>
  </r>
  <r>
    <n v="770"/>
    <x v="1"/>
    <s v="Female"/>
    <n v="70"/>
    <n v="9"/>
    <n v="110738.89"/>
    <x v="0"/>
    <n v="1"/>
    <n v="0"/>
    <n v="22666.77"/>
    <n v="1"/>
    <x v="0"/>
    <n v="3"/>
    <s v="PLATINUM"/>
    <n v="467"/>
  </r>
  <r>
    <n v="729"/>
    <x v="1"/>
    <s v="Male"/>
    <n v="67"/>
    <n v="2"/>
    <n v="94203.8"/>
    <x v="0"/>
    <n v="0"/>
    <n v="1"/>
    <n v="102391.06"/>
    <n v="0"/>
    <x v="1"/>
    <n v="2"/>
    <s v="PLATINUM"/>
    <n v="948"/>
  </r>
  <r>
    <n v="545"/>
    <x v="1"/>
    <s v="Male"/>
    <n v="47"/>
    <n v="8"/>
    <n v="105792.49"/>
    <x v="0"/>
    <n v="0"/>
    <n v="1"/>
    <n v="67830.2"/>
    <n v="1"/>
    <x v="0"/>
    <n v="5"/>
    <s v="SILVER"/>
    <n v="830"/>
  </r>
  <r>
    <n v="597"/>
    <x v="1"/>
    <s v="Male"/>
    <n v="41"/>
    <n v="4"/>
    <n v="153198.23000000001"/>
    <x v="0"/>
    <n v="1"/>
    <n v="1"/>
    <n v="92090.36"/>
    <n v="0"/>
    <x v="1"/>
    <n v="1"/>
    <s v="DIAMOND"/>
    <n v="342"/>
  </r>
  <r>
    <n v="732"/>
    <x v="1"/>
    <s v="Male"/>
    <n v="79"/>
    <n v="10"/>
    <n v="61811.23"/>
    <x v="0"/>
    <n v="1"/>
    <n v="1"/>
    <n v="104222.8"/>
    <n v="0"/>
    <x v="1"/>
    <n v="1"/>
    <s v="SILVER"/>
    <n v="726"/>
  </r>
  <r>
    <n v="542"/>
    <x v="1"/>
    <s v="Male"/>
    <n v="34"/>
    <n v="8"/>
    <n v="101116.06"/>
    <x v="0"/>
    <n v="1"/>
    <n v="0"/>
    <n v="196395.05"/>
    <n v="0"/>
    <x v="1"/>
    <n v="4"/>
    <s v="SILVER"/>
    <n v="987"/>
  </r>
  <r>
    <n v="688"/>
    <x v="2"/>
    <s v="Female"/>
    <n v="46"/>
    <n v="0"/>
    <n v="74458.25"/>
    <x v="0"/>
    <n v="0"/>
    <n v="1"/>
    <n v="6866.31"/>
    <n v="0"/>
    <x v="1"/>
    <n v="1"/>
    <s v="DIAMOND"/>
    <n v="752"/>
  </r>
  <r>
    <n v="542"/>
    <x v="2"/>
    <s v="Male"/>
    <n v="33"/>
    <n v="8"/>
    <n v="142871.26999999999"/>
    <x v="2"/>
    <n v="0"/>
    <n v="0"/>
    <n v="77737.86"/>
    <n v="0"/>
    <x v="1"/>
    <n v="1"/>
    <s v="GOLD"/>
    <n v="888"/>
  </r>
  <r>
    <n v="754"/>
    <x v="2"/>
    <s v="Male"/>
    <n v="35"/>
    <n v="6"/>
    <n v="98585.94"/>
    <x v="2"/>
    <n v="0"/>
    <n v="1"/>
    <n v="106116.84"/>
    <n v="0"/>
    <x v="1"/>
    <n v="3"/>
    <s v="PLATINUM"/>
    <n v="765"/>
  </r>
  <r>
    <n v="699"/>
    <x v="1"/>
    <s v="Female"/>
    <n v="43"/>
    <n v="3"/>
    <n v="80764.03"/>
    <x v="0"/>
    <n v="1"/>
    <n v="0"/>
    <n v="199378.58"/>
    <n v="1"/>
    <x v="0"/>
    <n v="3"/>
    <s v="PLATINUM"/>
    <n v="490"/>
  </r>
  <r>
    <n v="534"/>
    <x v="1"/>
    <s v="Female"/>
    <n v="42"/>
    <n v="9"/>
    <n v="144801.97"/>
    <x v="0"/>
    <n v="0"/>
    <n v="1"/>
    <n v="12483.39"/>
    <n v="1"/>
    <x v="0"/>
    <n v="3"/>
    <s v="SILVER"/>
    <n v="771"/>
  </r>
  <r>
    <n v="497"/>
    <x v="2"/>
    <s v="Male"/>
    <n v="35"/>
    <n v="7"/>
    <n v="110053.62"/>
    <x v="2"/>
    <n v="1"/>
    <n v="1"/>
    <n v="92887.06"/>
    <n v="0"/>
    <x v="1"/>
    <n v="4"/>
    <s v="PLATINUM"/>
    <n v="748"/>
  </r>
  <r>
    <n v="632"/>
    <x v="1"/>
    <s v="Female"/>
    <n v="28"/>
    <n v="5"/>
    <n v="118890.81"/>
    <x v="0"/>
    <n v="0"/>
    <n v="1"/>
    <n v="145157.97"/>
    <n v="0"/>
    <x v="1"/>
    <n v="3"/>
    <s v="DIAMOND"/>
    <n v="756"/>
  </r>
  <r>
    <n v="751"/>
    <x v="2"/>
    <s v="Female"/>
    <n v="37"/>
    <n v="0"/>
    <n v="151218.98000000001"/>
    <x v="0"/>
    <n v="1"/>
    <n v="1"/>
    <n v="109309.29"/>
    <n v="0"/>
    <x v="1"/>
    <n v="4"/>
    <s v="GOLD"/>
    <n v="794"/>
  </r>
  <r>
    <n v="733"/>
    <x v="1"/>
    <s v="Male"/>
    <n v="42"/>
    <n v="9"/>
    <n v="150507.21"/>
    <x v="0"/>
    <n v="0"/>
    <n v="1"/>
    <n v="169964.12"/>
    <n v="0"/>
    <x v="1"/>
    <n v="3"/>
    <s v="SILVER"/>
    <n v="296"/>
  </r>
  <r>
    <n v="525"/>
    <x v="2"/>
    <s v="Male"/>
    <n v="33"/>
    <n v="4"/>
    <n v="131023.76"/>
    <x v="2"/>
    <n v="0"/>
    <n v="0"/>
    <n v="55072.93"/>
    <n v="0"/>
    <x v="1"/>
    <n v="1"/>
    <s v="DIAMOND"/>
    <n v="253"/>
  </r>
  <r>
    <n v="666"/>
    <x v="2"/>
    <s v="Female"/>
    <n v="44"/>
    <n v="2"/>
    <n v="122314.5"/>
    <x v="0"/>
    <n v="0"/>
    <n v="0"/>
    <n v="68574.880000000005"/>
    <n v="1"/>
    <x v="0"/>
    <n v="5"/>
    <s v="GOLD"/>
    <n v="837"/>
  </r>
  <r>
    <n v="646"/>
    <x v="2"/>
    <s v="Female"/>
    <n v="52"/>
    <n v="6"/>
    <n v="111739.4"/>
    <x v="2"/>
    <n v="0"/>
    <n v="1"/>
    <n v="68367.179999999993"/>
    <n v="0"/>
    <x v="1"/>
    <n v="1"/>
    <s v="DIAMOND"/>
    <n v="234"/>
  </r>
  <r>
    <n v="750"/>
    <x v="1"/>
    <s v="Male"/>
    <n v="43"/>
    <n v="6"/>
    <n v="113882.31"/>
    <x v="0"/>
    <n v="1"/>
    <n v="1"/>
    <n v="74564.41"/>
    <n v="0"/>
    <x v="1"/>
    <n v="5"/>
    <s v="SILVER"/>
    <n v="526"/>
  </r>
  <r>
    <n v="764"/>
    <x v="1"/>
    <s v="Male"/>
    <n v="24"/>
    <n v="7"/>
    <n v="98148.61"/>
    <x v="0"/>
    <n v="1"/>
    <n v="0"/>
    <n v="26843.759999999998"/>
    <n v="0"/>
    <x v="1"/>
    <n v="1"/>
    <s v="GOLD"/>
    <n v="275"/>
  </r>
  <r>
    <n v="727"/>
    <x v="1"/>
    <s v="Male"/>
    <n v="32"/>
    <n v="1"/>
    <n v="59271.82"/>
    <x v="0"/>
    <n v="1"/>
    <n v="1"/>
    <n v="46019.43"/>
    <n v="0"/>
    <x v="1"/>
    <n v="2"/>
    <s v="DIAMOND"/>
    <n v="973"/>
  </r>
  <r>
    <n v="797"/>
    <x v="1"/>
    <s v="Male"/>
    <n v="30"/>
    <n v="10"/>
    <n v="69413.440000000002"/>
    <x v="0"/>
    <n v="1"/>
    <n v="1"/>
    <n v="74637.570000000007"/>
    <n v="0"/>
    <x v="1"/>
    <n v="4"/>
    <s v="GOLD"/>
    <n v="856"/>
  </r>
  <r>
    <n v="650"/>
    <x v="0"/>
    <s v="Male"/>
    <n v="25"/>
    <n v="7"/>
    <n v="160599.06"/>
    <x v="2"/>
    <n v="1"/>
    <n v="1"/>
    <n v="28391.52"/>
    <n v="0"/>
    <x v="1"/>
    <n v="3"/>
    <s v="DIAMOND"/>
    <n v="268"/>
  </r>
  <r>
    <n v="676"/>
    <x v="1"/>
    <s v="Female"/>
    <n v="40"/>
    <n v="2"/>
    <n v="147803.48000000001"/>
    <x v="0"/>
    <n v="1"/>
    <n v="0"/>
    <n v="95181.06"/>
    <n v="1"/>
    <x v="0"/>
    <n v="5"/>
    <s v="DIAMOND"/>
    <n v="275"/>
  </r>
  <r>
    <n v="576"/>
    <x v="1"/>
    <s v="Female"/>
    <n v="52"/>
    <n v="9"/>
    <n v="170228.59"/>
    <x v="2"/>
    <n v="0"/>
    <n v="0"/>
    <n v="148477.57"/>
    <n v="1"/>
    <x v="0"/>
    <n v="5"/>
    <s v="SILVER"/>
    <n v="364"/>
  </r>
  <r>
    <n v="482"/>
    <x v="1"/>
    <s v="Female"/>
    <n v="35"/>
    <n v="2"/>
    <n v="133111.73000000001"/>
    <x v="0"/>
    <n v="0"/>
    <n v="1"/>
    <n v="79957.95"/>
    <n v="0"/>
    <x v="1"/>
    <n v="3"/>
    <s v="PLATINUM"/>
    <n v="956"/>
  </r>
  <r>
    <n v="706"/>
    <x v="1"/>
    <s v="Male"/>
    <n v="18"/>
    <n v="2"/>
    <n v="176139.5"/>
    <x v="2"/>
    <n v="1"/>
    <n v="0"/>
    <n v="129654.22"/>
    <n v="0"/>
    <x v="1"/>
    <n v="3"/>
    <s v="PLATINUM"/>
    <n v="405"/>
  </r>
  <r>
    <n v="679"/>
    <x v="2"/>
    <s v="Male"/>
    <n v="35"/>
    <n v="1"/>
    <n v="110245.13"/>
    <x v="0"/>
    <n v="1"/>
    <n v="1"/>
    <n v="178291.09"/>
    <n v="0"/>
    <x v="1"/>
    <n v="5"/>
    <s v="GOLD"/>
    <n v="728"/>
  </r>
  <r>
    <n v="670"/>
    <x v="0"/>
    <s v="Male"/>
    <n v="67"/>
    <n v="6"/>
    <n v="158719.57"/>
    <x v="0"/>
    <n v="1"/>
    <n v="1"/>
    <n v="118607.4"/>
    <n v="0"/>
    <x v="1"/>
    <n v="3"/>
    <s v="SILVER"/>
    <n v="392"/>
  </r>
  <r>
    <n v="590"/>
    <x v="1"/>
    <s v="Female"/>
    <n v="76"/>
    <n v="5"/>
    <n v="160979.68"/>
    <x v="0"/>
    <n v="0"/>
    <n v="1"/>
    <n v="13848.58"/>
    <n v="0"/>
    <x v="1"/>
    <n v="4"/>
    <s v="PLATINUM"/>
    <n v="924"/>
  </r>
  <r>
    <n v="613"/>
    <x v="0"/>
    <s v="Male"/>
    <n v="35"/>
    <n v="4"/>
    <n v="123557.65"/>
    <x v="2"/>
    <n v="0"/>
    <n v="1"/>
    <n v="170903.4"/>
    <n v="0"/>
    <x v="1"/>
    <n v="3"/>
    <s v="SILVER"/>
    <n v="438"/>
  </r>
  <r>
    <n v="571"/>
    <x v="1"/>
    <s v="Male"/>
    <n v="40"/>
    <n v="10"/>
    <n v="112896.86"/>
    <x v="0"/>
    <n v="1"/>
    <n v="1"/>
    <n v="121402.53"/>
    <n v="0"/>
    <x v="1"/>
    <n v="2"/>
    <s v="GOLD"/>
    <n v="305"/>
  </r>
  <r>
    <n v="595"/>
    <x v="1"/>
    <s v="Female"/>
    <n v="39"/>
    <n v="7"/>
    <n v="120962.13"/>
    <x v="0"/>
    <n v="0"/>
    <n v="0"/>
    <n v="23305.01"/>
    <n v="0"/>
    <x v="1"/>
    <n v="3"/>
    <s v="DIAMOND"/>
    <n v="359"/>
  </r>
  <r>
    <n v="745"/>
    <x v="2"/>
    <s v="Male"/>
    <n v="48"/>
    <n v="10"/>
    <n v="96048.55"/>
    <x v="0"/>
    <n v="1"/>
    <n v="0"/>
    <n v="74510.649999999994"/>
    <n v="0"/>
    <x v="1"/>
    <n v="1"/>
    <s v="PLATINUM"/>
    <n v="701"/>
  </r>
  <r>
    <n v="749"/>
    <x v="1"/>
    <s v="Male"/>
    <n v="37"/>
    <n v="10"/>
    <n v="185063.7"/>
    <x v="2"/>
    <n v="1"/>
    <n v="1"/>
    <n v="134526.87"/>
    <n v="0"/>
    <x v="1"/>
    <n v="5"/>
    <s v="PLATINUM"/>
    <n v="765"/>
  </r>
  <r>
    <n v="678"/>
    <x v="1"/>
    <s v="Female"/>
    <n v="22"/>
    <n v="6"/>
    <n v="118064.93"/>
    <x v="2"/>
    <n v="1"/>
    <n v="1"/>
    <n v="195424.01"/>
    <n v="0"/>
    <x v="1"/>
    <n v="3"/>
    <s v="GOLD"/>
    <n v="749"/>
  </r>
  <r>
    <n v="739"/>
    <x v="2"/>
    <s v="Male"/>
    <n v="40"/>
    <n v="5"/>
    <n v="149131.03"/>
    <x v="1"/>
    <n v="1"/>
    <n v="1"/>
    <n v="60036.99"/>
    <n v="1"/>
    <x v="0"/>
    <n v="4"/>
    <s v="GOLD"/>
    <n v="335"/>
  </r>
  <r>
    <n v="629"/>
    <x v="0"/>
    <s v="Female"/>
    <n v="44"/>
    <n v="6"/>
    <n v="125512.98"/>
    <x v="2"/>
    <n v="0"/>
    <n v="0"/>
    <n v="79082.759999999995"/>
    <n v="0"/>
    <x v="1"/>
    <n v="5"/>
    <s v="PLATINUM"/>
    <n v="690"/>
  </r>
  <r>
    <n v="652"/>
    <x v="0"/>
    <s v="Female"/>
    <n v="42"/>
    <n v="3"/>
    <n v="83492.070000000007"/>
    <x v="2"/>
    <n v="1"/>
    <n v="0"/>
    <n v="37914.120000000003"/>
    <n v="0"/>
    <x v="1"/>
    <n v="1"/>
    <s v="PLATINUM"/>
    <n v="343"/>
  </r>
  <r>
    <n v="645"/>
    <x v="1"/>
    <s v="Male"/>
    <n v="30"/>
    <n v="1"/>
    <n v="125739.26"/>
    <x v="0"/>
    <n v="1"/>
    <n v="1"/>
    <n v="193441.23"/>
    <n v="0"/>
    <x v="1"/>
    <n v="2"/>
    <s v="SILVER"/>
    <n v="788"/>
  </r>
  <r>
    <n v="762"/>
    <x v="2"/>
    <s v="Female"/>
    <n v="34"/>
    <n v="8"/>
    <n v="98592.88"/>
    <x v="0"/>
    <n v="0"/>
    <n v="1"/>
    <n v="191790.29"/>
    <n v="1"/>
    <x v="0"/>
    <n v="3"/>
    <s v="DIAMOND"/>
    <n v="279"/>
  </r>
  <r>
    <n v="639"/>
    <x v="0"/>
    <s v="Female"/>
    <n v="39"/>
    <n v="1"/>
    <n v="141789.15"/>
    <x v="0"/>
    <n v="1"/>
    <n v="0"/>
    <n v="92455.96"/>
    <n v="0"/>
    <x v="1"/>
    <n v="3"/>
    <s v="PLATINUM"/>
    <n v="422"/>
  </r>
  <r>
    <n v="709"/>
    <x v="2"/>
    <s v="Male"/>
    <n v="22"/>
    <n v="0"/>
    <n v="112949.71"/>
    <x v="0"/>
    <n v="0"/>
    <n v="0"/>
    <n v="155231.54999999999"/>
    <n v="0"/>
    <x v="1"/>
    <n v="1"/>
    <s v="SILVER"/>
    <n v="925"/>
  </r>
  <r>
    <n v="823"/>
    <x v="1"/>
    <s v="Male"/>
    <n v="34"/>
    <n v="3"/>
    <n v="105057.33"/>
    <x v="0"/>
    <n v="1"/>
    <n v="0"/>
    <n v="9217.92"/>
    <n v="0"/>
    <x v="1"/>
    <n v="2"/>
    <s v="PLATINUM"/>
    <n v="329"/>
  </r>
  <r>
    <n v="817"/>
    <x v="2"/>
    <s v="Female"/>
    <n v="46"/>
    <n v="0"/>
    <n v="89087.89"/>
    <x v="0"/>
    <n v="0"/>
    <n v="1"/>
    <n v="87941.85"/>
    <n v="1"/>
    <x v="0"/>
    <n v="1"/>
    <s v="SILVER"/>
    <n v="788"/>
  </r>
  <r>
    <n v="665"/>
    <x v="2"/>
    <s v="Female"/>
    <n v="27"/>
    <n v="2"/>
    <n v="147435.96"/>
    <x v="0"/>
    <n v="0"/>
    <n v="0"/>
    <n v="187508.06"/>
    <n v="0"/>
    <x v="1"/>
    <n v="1"/>
    <s v="DIAMOND"/>
    <n v="258"/>
  </r>
  <r>
    <n v="646"/>
    <x v="2"/>
    <s v="Male"/>
    <n v="39"/>
    <n v="0"/>
    <n v="154439.85999999999"/>
    <x v="0"/>
    <n v="1"/>
    <n v="0"/>
    <n v="171519.06"/>
    <n v="0"/>
    <x v="1"/>
    <n v="4"/>
    <s v="GOLD"/>
    <n v="422"/>
  </r>
  <r>
    <n v="568"/>
    <x v="1"/>
    <s v="Male"/>
    <n v="30"/>
    <n v="8"/>
    <n v="73054.37"/>
    <x v="2"/>
    <n v="1"/>
    <n v="1"/>
    <n v="27012"/>
    <n v="0"/>
    <x v="1"/>
    <n v="5"/>
    <s v="PLATINUM"/>
    <n v="560"/>
  </r>
  <r>
    <n v="850"/>
    <x v="1"/>
    <s v="Female"/>
    <n v="62"/>
    <n v="1"/>
    <n v="124678.35"/>
    <x v="0"/>
    <n v="1"/>
    <n v="0"/>
    <n v="70916"/>
    <n v="1"/>
    <x v="0"/>
    <n v="4"/>
    <s v="GOLD"/>
    <n v="616"/>
  </r>
  <r>
    <n v="473"/>
    <x v="2"/>
    <s v="Male"/>
    <n v="40"/>
    <n v="8"/>
    <n v="152576.25"/>
    <x v="2"/>
    <n v="1"/>
    <n v="0"/>
    <n v="73073.679999999993"/>
    <n v="0"/>
    <x v="1"/>
    <n v="4"/>
    <s v="DIAMOND"/>
    <n v="310"/>
  </r>
  <r>
    <n v="731"/>
    <x v="1"/>
    <s v="Female"/>
    <n v="41"/>
    <n v="9"/>
    <n v="152243.57"/>
    <x v="0"/>
    <n v="1"/>
    <n v="1"/>
    <n v="88783.59"/>
    <n v="0"/>
    <x v="1"/>
    <n v="4"/>
    <s v="PLATINUM"/>
    <n v="291"/>
  </r>
  <r>
    <n v="715"/>
    <x v="2"/>
    <s v="Male"/>
    <n v="42"/>
    <n v="2"/>
    <n v="88120.97"/>
    <x v="2"/>
    <n v="1"/>
    <n v="1"/>
    <n v="21333.22"/>
    <n v="0"/>
    <x v="1"/>
    <n v="1"/>
    <s v="DIAMOND"/>
    <n v="577"/>
  </r>
  <r>
    <n v="772"/>
    <x v="2"/>
    <s v="Female"/>
    <n v="51"/>
    <n v="9"/>
    <n v="143930.92000000001"/>
    <x v="0"/>
    <n v="0"/>
    <n v="1"/>
    <n v="46675.51"/>
    <n v="1"/>
    <x v="0"/>
    <n v="1"/>
    <s v="DIAMOND"/>
    <n v="937"/>
  </r>
  <r>
    <n v="749"/>
    <x v="2"/>
    <s v="Female"/>
    <n v="29"/>
    <n v="7"/>
    <n v="137059.04999999999"/>
    <x v="1"/>
    <n v="1"/>
    <n v="0"/>
    <n v="102975.72"/>
    <n v="1"/>
    <x v="0"/>
    <n v="5"/>
    <s v="SILVER"/>
    <n v="859"/>
  </r>
  <r>
    <n v="781"/>
    <x v="1"/>
    <s v="Female"/>
    <n v="27"/>
    <n v="7"/>
    <n v="186558.55"/>
    <x v="0"/>
    <n v="1"/>
    <n v="1"/>
    <n v="175071.29"/>
    <n v="1"/>
    <x v="0"/>
    <n v="2"/>
    <s v="GOLD"/>
    <n v="403"/>
  </r>
  <r>
    <n v="675"/>
    <x v="0"/>
    <s v="Male"/>
    <n v="66"/>
    <n v="5"/>
    <n v="115654.47"/>
    <x v="2"/>
    <n v="1"/>
    <n v="1"/>
    <n v="131970.85999999999"/>
    <n v="0"/>
    <x v="1"/>
    <n v="2"/>
    <s v="GOLD"/>
    <n v="785"/>
  </r>
  <r>
    <n v="683"/>
    <x v="0"/>
    <s v="Male"/>
    <n v="38"/>
    <n v="3"/>
    <n v="126152.84"/>
    <x v="0"/>
    <n v="0"/>
    <n v="0"/>
    <n v="15378.75"/>
    <n v="0"/>
    <x v="1"/>
    <n v="4"/>
    <s v="PLATINUM"/>
    <n v="611"/>
  </r>
  <r>
    <n v="554"/>
    <x v="2"/>
    <s v="Female"/>
    <n v="51"/>
    <n v="7"/>
    <n v="105701.91"/>
    <x v="0"/>
    <n v="0"/>
    <n v="1"/>
    <n v="179797.79"/>
    <n v="1"/>
    <x v="0"/>
    <n v="1"/>
    <s v="DIAMOND"/>
    <n v="999"/>
  </r>
  <r>
    <n v="689"/>
    <x v="2"/>
    <s v="Male"/>
    <n v="67"/>
    <n v="9"/>
    <n v="157094.78"/>
    <x v="0"/>
    <n v="1"/>
    <n v="1"/>
    <n v="99490.01"/>
    <n v="0"/>
    <x v="1"/>
    <n v="2"/>
    <s v="GOLD"/>
    <n v="670"/>
  </r>
  <r>
    <n v="796"/>
    <x v="2"/>
    <s v="Male"/>
    <n v="40"/>
    <n v="2"/>
    <n v="113228.38"/>
    <x v="2"/>
    <n v="1"/>
    <n v="1"/>
    <n v="46415.09"/>
    <n v="0"/>
    <x v="1"/>
    <n v="1"/>
    <s v="PLATINUM"/>
    <n v="233"/>
  </r>
  <r>
    <n v="498"/>
    <x v="2"/>
    <s v="Male"/>
    <n v="37"/>
    <n v="8"/>
    <n v="108432.88"/>
    <x v="2"/>
    <n v="1"/>
    <n v="1"/>
    <n v="14865.05"/>
    <n v="0"/>
    <x v="1"/>
    <n v="3"/>
    <s v="DIAMOND"/>
    <n v="457"/>
  </r>
  <r>
    <n v="498"/>
    <x v="2"/>
    <s v="Female"/>
    <n v="44"/>
    <n v="2"/>
    <n v="120702.67"/>
    <x v="2"/>
    <n v="1"/>
    <n v="1"/>
    <n v="98175.74"/>
    <n v="0"/>
    <x v="1"/>
    <n v="3"/>
    <s v="PLATINUM"/>
    <n v="556"/>
  </r>
  <r>
    <n v="738"/>
    <x v="2"/>
    <s v="Female"/>
    <n v="29"/>
    <n v="9"/>
    <n v="139106.19"/>
    <x v="0"/>
    <n v="1"/>
    <n v="0"/>
    <n v="141872.04999999999"/>
    <n v="1"/>
    <x v="0"/>
    <n v="5"/>
    <s v="SILVER"/>
    <n v="615"/>
  </r>
  <r>
    <n v="587"/>
    <x v="2"/>
    <s v="Female"/>
    <n v="39"/>
    <n v="6"/>
    <n v="101851.8"/>
    <x v="2"/>
    <n v="1"/>
    <n v="0"/>
    <n v="7103.71"/>
    <n v="0"/>
    <x v="1"/>
    <n v="2"/>
    <s v="DIAMOND"/>
    <n v="659"/>
  </r>
  <r>
    <n v="655"/>
    <x v="2"/>
    <s v="Female"/>
    <n v="32"/>
    <n v="6"/>
    <n v="130935.56"/>
    <x v="0"/>
    <n v="1"/>
    <n v="0"/>
    <n v="9241.83"/>
    <n v="1"/>
    <x v="0"/>
    <n v="4"/>
    <s v="PLATINUM"/>
    <n v="515"/>
  </r>
  <r>
    <n v="647"/>
    <x v="2"/>
    <s v="Male"/>
    <n v="37"/>
    <n v="3"/>
    <n v="116509.99"/>
    <x v="0"/>
    <n v="1"/>
    <n v="1"/>
    <n v="149517.71"/>
    <n v="1"/>
    <x v="0"/>
    <n v="1"/>
    <s v="GOLD"/>
    <n v="529"/>
  </r>
  <r>
    <n v="776"/>
    <x v="2"/>
    <s v="Female"/>
    <n v="37"/>
    <n v="1"/>
    <n v="93124.04"/>
    <x v="2"/>
    <n v="1"/>
    <n v="1"/>
    <n v="196079.32"/>
    <n v="0"/>
    <x v="1"/>
    <n v="1"/>
    <s v="DIAMOND"/>
    <n v="232"/>
  </r>
  <r>
    <n v="688"/>
    <x v="2"/>
    <s v="Male"/>
    <n v="35"/>
    <n v="5"/>
    <n v="111578.18"/>
    <x v="0"/>
    <n v="0"/>
    <n v="0"/>
    <n v="166165.93"/>
    <n v="1"/>
    <x v="0"/>
    <n v="1"/>
    <s v="PLATINUM"/>
    <n v="384"/>
  </r>
  <r>
    <n v="596"/>
    <x v="1"/>
    <s v="Female"/>
    <n v="39"/>
    <n v="10"/>
    <n v="86546.29"/>
    <x v="0"/>
    <n v="0"/>
    <n v="1"/>
    <n v="131768.98000000001"/>
    <n v="0"/>
    <x v="1"/>
    <n v="3"/>
    <s v="DIAMOND"/>
    <n v="890"/>
  </r>
  <r>
    <n v="629"/>
    <x v="1"/>
    <s v="Male"/>
    <n v="39"/>
    <n v="2"/>
    <n v="129669.32"/>
    <x v="2"/>
    <n v="1"/>
    <n v="0"/>
    <n v="82774.070000000007"/>
    <n v="0"/>
    <x v="1"/>
    <n v="4"/>
    <s v="DIAMOND"/>
    <n v="716"/>
  </r>
  <r>
    <n v="717"/>
    <x v="0"/>
    <s v="Female"/>
    <n v="36"/>
    <n v="2"/>
    <n v="164557.95000000001"/>
    <x v="0"/>
    <n v="0"/>
    <n v="1"/>
    <n v="82336.73"/>
    <n v="0"/>
    <x v="1"/>
    <n v="2"/>
    <s v="GOLD"/>
    <n v="321"/>
  </r>
  <r>
    <n v="535"/>
    <x v="0"/>
    <s v="Male"/>
    <n v="35"/>
    <n v="8"/>
    <n v="118989.92"/>
    <x v="0"/>
    <n v="1"/>
    <n v="1"/>
    <n v="135536.72"/>
    <n v="0"/>
    <x v="1"/>
    <n v="5"/>
    <s v="DIAMOND"/>
    <n v="895"/>
  </r>
  <r>
    <n v="593"/>
    <x v="0"/>
    <s v="Female"/>
    <n v="45"/>
    <n v="6"/>
    <n v="79259.75"/>
    <x v="0"/>
    <n v="1"/>
    <n v="0"/>
    <n v="55347.28"/>
    <n v="0"/>
    <x v="1"/>
    <n v="2"/>
    <s v="GOLD"/>
    <n v="255"/>
  </r>
  <r>
    <n v="514"/>
    <x v="1"/>
    <s v="Male"/>
    <n v="38"/>
    <n v="4"/>
    <n v="112230.38"/>
    <x v="0"/>
    <n v="1"/>
    <n v="0"/>
    <n v="16717.11"/>
    <n v="1"/>
    <x v="0"/>
    <n v="1"/>
    <s v="GOLD"/>
    <n v="336"/>
  </r>
  <r>
    <n v="721"/>
    <x v="1"/>
    <s v="Male"/>
    <n v="40"/>
    <n v="9"/>
    <n v="118129.87"/>
    <x v="0"/>
    <n v="1"/>
    <n v="1"/>
    <n v="160277.65"/>
    <n v="0"/>
    <x v="1"/>
    <n v="4"/>
    <s v="DIAMOND"/>
    <n v="236"/>
  </r>
  <r>
    <n v="835"/>
    <x v="0"/>
    <s v="Male"/>
    <n v="38"/>
    <n v="7"/>
    <n v="86824.09"/>
    <x v="0"/>
    <n v="0"/>
    <n v="0"/>
    <n v="175905.97"/>
    <n v="0"/>
    <x v="1"/>
    <n v="2"/>
    <s v="GOLD"/>
    <n v="348"/>
  </r>
  <r>
    <n v="682"/>
    <x v="1"/>
    <s v="Female"/>
    <n v="64"/>
    <n v="10"/>
    <n v="128306.7"/>
    <x v="0"/>
    <n v="0"/>
    <n v="1"/>
    <n v="66040.83"/>
    <n v="0"/>
    <x v="1"/>
    <n v="4"/>
    <s v="PLATINUM"/>
    <n v="457"/>
  </r>
  <r>
    <n v="590"/>
    <x v="2"/>
    <s v="Female"/>
    <n v="40"/>
    <n v="2"/>
    <n v="117641.43"/>
    <x v="2"/>
    <n v="0"/>
    <n v="0"/>
    <n v="92198.05"/>
    <n v="0"/>
    <x v="1"/>
    <n v="5"/>
    <s v="DIAMOND"/>
    <n v="574"/>
  </r>
  <r>
    <n v="653"/>
    <x v="2"/>
    <s v="Female"/>
    <n v="37"/>
    <n v="3"/>
    <n v="125734.2"/>
    <x v="2"/>
    <n v="1"/>
    <n v="0"/>
    <n v="134625.09"/>
    <n v="1"/>
    <x v="0"/>
    <n v="1"/>
    <s v="DIAMOND"/>
    <n v="389"/>
  </r>
  <r>
    <n v="837"/>
    <x v="1"/>
    <s v="Male"/>
    <n v="49"/>
    <n v="8"/>
    <n v="103302.37"/>
    <x v="0"/>
    <n v="1"/>
    <n v="1"/>
    <n v="50974.57"/>
    <n v="0"/>
    <x v="1"/>
    <n v="3"/>
    <s v="PLATINUM"/>
    <n v="999"/>
  </r>
  <r>
    <n v="584"/>
    <x v="0"/>
    <s v="Male"/>
    <n v="36"/>
    <n v="4"/>
    <n v="82696.09"/>
    <x v="2"/>
    <n v="0"/>
    <n v="0"/>
    <n v="83058.14"/>
    <n v="0"/>
    <x v="1"/>
    <n v="5"/>
    <s v="PLATINUM"/>
    <n v="925"/>
  </r>
  <r>
    <n v="769"/>
    <x v="1"/>
    <s v="Male"/>
    <n v="29"/>
    <n v="4"/>
    <n v="145471.37"/>
    <x v="0"/>
    <n v="1"/>
    <n v="0"/>
    <n v="188382.77"/>
    <n v="0"/>
    <x v="1"/>
    <n v="3"/>
    <s v="PLATINUM"/>
    <n v="378"/>
  </r>
  <r>
    <n v="599"/>
    <x v="0"/>
    <s v="Male"/>
    <n v="34"/>
    <n v="2"/>
    <n v="101506.66"/>
    <x v="0"/>
    <n v="0"/>
    <n v="0"/>
    <n v="198030.24"/>
    <n v="0"/>
    <x v="1"/>
    <n v="3"/>
    <s v="PLATINUM"/>
    <n v="447"/>
  </r>
  <r>
    <n v="698"/>
    <x v="1"/>
    <s v="Male"/>
    <n v="47"/>
    <n v="5"/>
    <n v="156265.31"/>
    <x v="2"/>
    <n v="0"/>
    <n v="0"/>
    <n v="1055.6600000000001"/>
    <n v="0"/>
    <x v="1"/>
    <n v="1"/>
    <s v="SILVER"/>
    <n v="630"/>
  </r>
  <r>
    <n v="477"/>
    <x v="1"/>
    <s v="Male"/>
    <n v="27"/>
    <n v="1"/>
    <n v="128554.98"/>
    <x v="0"/>
    <n v="1"/>
    <n v="1"/>
    <n v="133173.19"/>
    <n v="0"/>
    <x v="1"/>
    <n v="1"/>
    <s v="PLATINUM"/>
    <n v="248"/>
  </r>
  <r>
    <n v="477"/>
    <x v="2"/>
    <s v="Male"/>
    <n v="34"/>
    <n v="8"/>
    <n v="139959.54999999999"/>
    <x v="2"/>
    <n v="1"/>
    <n v="1"/>
    <n v="189875.83"/>
    <n v="0"/>
    <x v="1"/>
    <n v="4"/>
    <s v="DIAMOND"/>
    <n v="362"/>
  </r>
  <r>
    <n v="745"/>
    <x v="0"/>
    <s v="Male"/>
    <n v="34"/>
    <n v="7"/>
    <n v="132944.53"/>
    <x v="0"/>
    <n v="1"/>
    <n v="1"/>
    <n v="31802.92"/>
    <n v="0"/>
    <x v="1"/>
    <n v="1"/>
    <s v="PLATINUM"/>
    <n v="720"/>
  </r>
  <r>
    <n v="528"/>
    <x v="2"/>
    <s v="Male"/>
    <n v="22"/>
    <n v="5"/>
    <n v="93547.23"/>
    <x v="2"/>
    <n v="0"/>
    <n v="1"/>
    <n v="961.57"/>
    <n v="0"/>
    <x v="1"/>
    <n v="4"/>
    <s v="DIAMOND"/>
    <n v="525"/>
  </r>
  <r>
    <n v="750"/>
    <x v="1"/>
    <s v="Male"/>
    <n v="33"/>
    <n v="2"/>
    <n v="152302.72"/>
    <x v="0"/>
    <n v="1"/>
    <n v="0"/>
    <n v="71333.440000000002"/>
    <n v="0"/>
    <x v="1"/>
    <n v="3"/>
    <s v="PLATINUM"/>
    <n v="971"/>
  </r>
  <r>
    <n v="543"/>
    <x v="1"/>
    <s v="Female"/>
    <n v="31"/>
    <n v="2"/>
    <n v="147674.26"/>
    <x v="0"/>
    <n v="1"/>
    <n v="1"/>
    <n v="16658.759999999998"/>
    <n v="0"/>
    <x v="1"/>
    <n v="3"/>
    <s v="DIAMOND"/>
    <n v="985"/>
  </r>
  <r>
    <n v="579"/>
    <x v="0"/>
    <s v="Female"/>
    <n v="59"/>
    <n v="3"/>
    <n v="148021.12"/>
    <x v="0"/>
    <n v="1"/>
    <n v="1"/>
    <n v="74878.22"/>
    <n v="0"/>
    <x v="1"/>
    <n v="2"/>
    <s v="SILVER"/>
    <n v="360"/>
  </r>
  <r>
    <n v="595"/>
    <x v="2"/>
    <s v="Male"/>
    <n v="46"/>
    <n v="5"/>
    <n v="142360.62"/>
    <x v="2"/>
    <n v="1"/>
    <n v="0"/>
    <n v="48421.4"/>
    <n v="1"/>
    <x v="0"/>
    <n v="5"/>
    <s v="DIAMOND"/>
    <n v="973"/>
  </r>
  <r>
    <n v="596"/>
    <x v="2"/>
    <s v="Female"/>
    <n v="27"/>
    <n v="2"/>
    <n v="151027.56"/>
    <x v="0"/>
    <n v="1"/>
    <n v="0"/>
    <n v="170320.58"/>
    <n v="0"/>
    <x v="1"/>
    <n v="2"/>
    <s v="PLATINUM"/>
    <n v="993"/>
  </r>
  <r>
    <n v="431"/>
    <x v="2"/>
    <s v="Female"/>
    <n v="44"/>
    <n v="2"/>
    <n v="138843.70000000001"/>
    <x v="0"/>
    <n v="1"/>
    <n v="0"/>
    <n v="37688.31"/>
    <n v="1"/>
    <x v="0"/>
    <n v="5"/>
    <s v="PLATINUM"/>
    <n v="777"/>
  </r>
  <r>
    <n v="647"/>
    <x v="0"/>
    <s v="Female"/>
    <n v="26"/>
    <n v="8"/>
    <n v="109958.15"/>
    <x v="0"/>
    <n v="1"/>
    <n v="1"/>
    <n v="136592.24"/>
    <n v="1"/>
    <x v="0"/>
    <n v="2"/>
    <s v="GOLD"/>
    <n v="271"/>
  </r>
  <r>
    <n v="640"/>
    <x v="1"/>
    <s v="Female"/>
    <n v="31"/>
    <n v="9"/>
    <n v="138857.59"/>
    <x v="0"/>
    <n v="1"/>
    <n v="0"/>
    <n v="48640.77"/>
    <n v="0"/>
    <x v="1"/>
    <n v="1"/>
    <s v="SILVER"/>
    <n v="686"/>
  </r>
  <r>
    <n v="752"/>
    <x v="2"/>
    <s v="Female"/>
    <n v="45"/>
    <n v="3"/>
    <n v="105426.5"/>
    <x v="2"/>
    <n v="0"/>
    <n v="1"/>
    <n v="89773.45"/>
    <n v="0"/>
    <x v="1"/>
    <n v="2"/>
    <s v="SILVER"/>
    <n v="244"/>
  </r>
  <r>
    <n v="710"/>
    <x v="2"/>
    <s v="Female"/>
    <n v="41"/>
    <n v="9"/>
    <n v="149155.53"/>
    <x v="2"/>
    <n v="1"/>
    <n v="0"/>
    <n v="42131.26"/>
    <n v="1"/>
    <x v="0"/>
    <n v="5"/>
    <s v="DIAMOND"/>
    <n v="407"/>
  </r>
  <r>
    <n v="638"/>
    <x v="2"/>
    <s v="Male"/>
    <n v="27"/>
    <n v="4"/>
    <n v="135096.04999999999"/>
    <x v="0"/>
    <n v="1"/>
    <n v="1"/>
    <n v="186523.72"/>
    <n v="1"/>
    <x v="0"/>
    <n v="2"/>
    <s v="DIAMOND"/>
    <n v="995"/>
  </r>
  <r>
    <n v="660"/>
    <x v="2"/>
    <s v="Male"/>
    <n v="28"/>
    <n v="2"/>
    <n v="170890.05"/>
    <x v="2"/>
    <n v="1"/>
    <n v="0"/>
    <n v="41758.9"/>
    <n v="0"/>
    <x v="1"/>
    <n v="3"/>
    <s v="DIAMOND"/>
    <n v="558"/>
  </r>
  <r>
    <n v="609"/>
    <x v="0"/>
    <s v="Female"/>
    <n v="45"/>
    <n v="4"/>
    <n v="89122.3"/>
    <x v="0"/>
    <n v="1"/>
    <n v="1"/>
    <n v="199256.98"/>
    <n v="0"/>
    <x v="1"/>
    <n v="3"/>
    <s v="DIAMOND"/>
    <n v="573"/>
  </r>
  <r>
    <n v="596"/>
    <x v="0"/>
    <s v="Female"/>
    <n v="54"/>
    <n v="0"/>
    <n v="78126.28"/>
    <x v="0"/>
    <n v="1"/>
    <n v="1"/>
    <n v="153482.91"/>
    <n v="1"/>
    <x v="0"/>
    <n v="2"/>
    <s v="PLATINUM"/>
    <n v="479"/>
  </r>
  <r>
    <n v="705"/>
    <x v="1"/>
    <s v="Female"/>
    <n v="38"/>
    <n v="3"/>
    <n v="123894.43"/>
    <x v="0"/>
    <n v="1"/>
    <n v="0"/>
    <n v="21177.1"/>
    <n v="0"/>
    <x v="1"/>
    <n v="4"/>
    <s v="PLATINUM"/>
    <n v="319"/>
  </r>
  <r>
    <n v="727"/>
    <x v="2"/>
    <s v="Male"/>
    <n v="58"/>
    <n v="5"/>
    <n v="106913.43"/>
    <x v="0"/>
    <n v="1"/>
    <n v="0"/>
    <n v="25881"/>
    <n v="1"/>
    <x v="0"/>
    <n v="2"/>
    <s v="DIAMOND"/>
    <n v="557"/>
  </r>
  <r>
    <n v="496"/>
    <x v="1"/>
    <s v="Male"/>
    <n v="32"/>
    <n v="4"/>
    <n v="127845.83"/>
    <x v="0"/>
    <n v="1"/>
    <n v="0"/>
    <n v="66469.2"/>
    <n v="0"/>
    <x v="1"/>
    <n v="4"/>
    <s v="SILVER"/>
    <n v="512"/>
  </r>
  <r>
    <n v="537"/>
    <x v="1"/>
    <s v="Male"/>
    <n v="26"/>
    <n v="7"/>
    <n v="106397.75"/>
    <x v="0"/>
    <n v="0"/>
    <n v="0"/>
    <n v="103563.23"/>
    <n v="0"/>
    <x v="1"/>
    <n v="3"/>
    <s v="DIAMOND"/>
    <n v="445"/>
  </r>
  <r>
    <n v="458"/>
    <x v="0"/>
    <s v="Female"/>
    <n v="35"/>
    <n v="5"/>
    <n v="166492.48000000001"/>
    <x v="0"/>
    <n v="1"/>
    <n v="0"/>
    <n v="135287.74"/>
    <n v="0"/>
    <x v="1"/>
    <n v="3"/>
    <s v="SILVER"/>
    <n v="603"/>
  </r>
  <r>
    <n v="699"/>
    <x v="0"/>
    <s v="Male"/>
    <n v="31"/>
    <n v="6"/>
    <n v="114493.68"/>
    <x v="0"/>
    <n v="0"/>
    <n v="0"/>
    <n v="138396.32"/>
    <n v="0"/>
    <x v="1"/>
    <n v="4"/>
    <s v="DIAMOND"/>
    <n v="351"/>
  </r>
  <r>
    <n v="615"/>
    <x v="2"/>
    <s v="Female"/>
    <n v="44"/>
    <n v="9"/>
    <n v="126104.98"/>
    <x v="2"/>
    <n v="0"/>
    <n v="1"/>
    <n v="110718.02"/>
    <n v="0"/>
    <x v="1"/>
    <n v="3"/>
    <s v="SILVER"/>
    <n v="684"/>
  </r>
  <r>
    <n v="850"/>
    <x v="2"/>
    <s v="Male"/>
    <n v="51"/>
    <n v="4"/>
    <n v="124425.99"/>
    <x v="0"/>
    <n v="0"/>
    <n v="0"/>
    <n v="118545.49"/>
    <n v="1"/>
    <x v="0"/>
    <n v="1"/>
    <s v="GOLD"/>
    <n v="950"/>
  </r>
  <r>
    <n v="470"/>
    <x v="1"/>
    <s v="Male"/>
    <n v="30"/>
    <n v="3"/>
    <n v="101140.76"/>
    <x v="0"/>
    <n v="1"/>
    <n v="1"/>
    <n v="50906.65"/>
    <n v="0"/>
    <x v="1"/>
    <n v="3"/>
    <s v="SILVER"/>
    <n v="437"/>
  </r>
  <r>
    <n v="701"/>
    <x v="2"/>
    <s v="Male"/>
    <n v="41"/>
    <n v="0"/>
    <n v="150844.94"/>
    <x v="0"/>
    <n v="0"/>
    <n v="1"/>
    <n v="127623.36"/>
    <n v="0"/>
    <x v="1"/>
    <n v="4"/>
    <s v="GOLD"/>
    <n v="399"/>
  </r>
  <r>
    <n v="664"/>
    <x v="0"/>
    <s v="Male"/>
    <n v="35"/>
    <n v="1"/>
    <n v="115024.5"/>
    <x v="0"/>
    <n v="0"/>
    <n v="1"/>
    <n v="169665.79"/>
    <n v="0"/>
    <x v="1"/>
    <n v="2"/>
    <s v="DIAMOND"/>
    <n v="678"/>
  </r>
  <r>
    <n v="477"/>
    <x v="1"/>
    <s v="Female"/>
    <n v="30"/>
    <n v="6"/>
    <n v="131286.46"/>
    <x v="0"/>
    <n v="1"/>
    <n v="0"/>
    <n v="194144.45"/>
    <n v="0"/>
    <x v="1"/>
    <n v="2"/>
    <s v="DIAMOND"/>
    <n v="325"/>
  </r>
  <r>
    <n v="625"/>
    <x v="1"/>
    <s v="Female"/>
    <n v="40"/>
    <n v="7"/>
    <n v="141267.67000000001"/>
    <x v="0"/>
    <n v="0"/>
    <n v="1"/>
    <n v="177397.49"/>
    <n v="0"/>
    <x v="1"/>
    <n v="2"/>
    <s v="DIAMOND"/>
    <n v="358"/>
  </r>
  <r>
    <n v="703"/>
    <x v="0"/>
    <s v="Male"/>
    <n v="73"/>
    <n v="5"/>
    <n v="137761.54999999999"/>
    <x v="0"/>
    <n v="1"/>
    <n v="1"/>
    <n v="159677.46"/>
    <n v="0"/>
    <x v="1"/>
    <n v="5"/>
    <s v="GOLD"/>
    <n v="416"/>
  </r>
  <r>
    <n v="650"/>
    <x v="1"/>
    <s v="Male"/>
    <n v="33"/>
    <n v="0"/>
    <n v="98064.97"/>
    <x v="0"/>
    <n v="1"/>
    <n v="0"/>
    <n v="52411.99"/>
    <n v="0"/>
    <x v="1"/>
    <n v="1"/>
    <s v="GOLD"/>
    <n v="262"/>
  </r>
  <r>
    <n v="664"/>
    <x v="1"/>
    <s v="Female"/>
    <n v="31"/>
    <n v="9"/>
    <n v="114519.57"/>
    <x v="2"/>
    <n v="0"/>
    <n v="1"/>
    <n v="79222.02"/>
    <n v="0"/>
    <x v="1"/>
    <n v="4"/>
    <s v="SILVER"/>
    <n v="399"/>
  </r>
  <r>
    <n v="682"/>
    <x v="2"/>
    <s v="Female"/>
    <n v="29"/>
    <n v="6"/>
    <n v="101012.77"/>
    <x v="0"/>
    <n v="0"/>
    <n v="0"/>
    <n v="32589.89"/>
    <n v="1"/>
    <x v="0"/>
    <n v="4"/>
    <s v="GOLD"/>
    <n v="937"/>
  </r>
  <r>
    <n v="553"/>
    <x v="2"/>
    <s v="Male"/>
    <n v="46"/>
    <n v="3"/>
    <n v="82291.100000000006"/>
    <x v="0"/>
    <n v="1"/>
    <n v="0"/>
    <n v="112549.99"/>
    <n v="1"/>
    <x v="0"/>
    <n v="1"/>
    <s v="DIAMOND"/>
    <n v="880"/>
  </r>
  <r>
    <n v="576"/>
    <x v="1"/>
    <s v="Male"/>
    <n v="39"/>
    <n v="9"/>
    <n v="84719.98"/>
    <x v="0"/>
    <n v="0"/>
    <n v="0"/>
    <n v="191063.36"/>
    <n v="0"/>
    <x v="1"/>
    <n v="5"/>
    <s v="GOLD"/>
    <n v="724"/>
  </r>
  <r>
    <n v="850"/>
    <x v="1"/>
    <s v="Female"/>
    <n v="39"/>
    <n v="0"/>
    <n v="104386.53"/>
    <x v="0"/>
    <n v="1"/>
    <n v="0"/>
    <n v="105886.77"/>
    <n v="0"/>
    <x v="1"/>
    <n v="1"/>
    <s v="SILVER"/>
    <n v="514"/>
  </r>
  <r>
    <n v="627"/>
    <x v="1"/>
    <s v="Male"/>
    <n v="31"/>
    <n v="8"/>
    <n v="128131.73"/>
    <x v="0"/>
    <n v="1"/>
    <n v="0"/>
    <n v="96131.47"/>
    <n v="0"/>
    <x v="1"/>
    <n v="3"/>
    <s v="PLATINUM"/>
    <n v="757"/>
  </r>
  <r>
    <n v="667"/>
    <x v="1"/>
    <s v="Male"/>
    <n v="44"/>
    <n v="2"/>
    <n v="122806.95"/>
    <x v="0"/>
    <n v="0"/>
    <n v="0"/>
    <n v="15120.86"/>
    <n v="0"/>
    <x v="1"/>
    <n v="5"/>
    <s v="SILVER"/>
    <n v="236"/>
  </r>
  <r>
    <n v="774"/>
    <x v="1"/>
    <s v="Male"/>
    <n v="76"/>
    <n v="4"/>
    <n v="112510.89"/>
    <x v="0"/>
    <n v="1"/>
    <n v="1"/>
    <n v="143133.18"/>
    <n v="0"/>
    <x v="1"/>
    <n v="3"/>
    <s v="DIAMOND"/>
    <n v="914"/>
  </r>
  <r>
    <n v="794"/>
    <x v="2"/>
    <s v="Male"/>
    <n v="57"/>
    <n v="3"/>
    <n v="117056.46"/>
    <x v="0"/>
    <n v="1"/>
    <n v="0"/>
    <n v="93336.93"/>
    <n v="1"/>
    <x v="0"/>
    <n v="3"/>
    <s v="GOLD"/>
    <n v="669"/>
  </r>
  <r>
    <n v="497"/>
    <x v="2"/>
    <s v="Female"/>
    <n v="55"/>
    <n v="7"/>
    <n v="131778.66"/>
    <x v="0"/>
    <n v="1"/>
    <n v="1"/>
    <n v="9972.64"/>
    <n v="0"/>
    <x v="1"/>
    <n v="5"/>
    <s v="GOLD"/>
    <n v="605"/>
  </r>
  <r>
    <n v="587"/>
    <x v="1"/>
    <s v="Female"/>
    <n v="36"/>
    <n v="1"/>
    <n v="70784.27"/>
    <x v="0"/>
    <n v="1"/>
    <n v="0"/>
    <n v="30579.82"/>
    <n v="0"/>
    <x v="1"/>
    <n v="3"/>
    <s v="PLATINUM"/>
    <n v="509"/>
  </r>
  <r>
    <n v="609"/>
    <x v="2"/>
    <s v="Male"/>
    <n v="38"/>
    <n v="6"/>
    <n v="140752.06"/>
    <x v="2"/>
    <n v="0"/>
    <n v="1"/>
    <n v="171430.16"/>
    <n v="0"/>
    <x v="1"/>
    <n v="2"/>
    <s v="PLATINUM"/>
    <n v="765"/>
  </r>
  <r>
    <n v="734"/>
    <x v="0"/>
    <s v="Female"/>
    <n v="39"/>
    <n v="6"/>
    <n v="92126.26"/>
    <x v="2"/>
    <n v="0"/>
    <n v="0"/>
    <n v="112973.34"/>
    <n v="0"/>
    <x v="1"/>
    <n v="5"/>
    <s v="SILVER"/>
    <n v="872"/>
  </r>
  <r>
    <n v="718"/>
    <x v="2"/>
    <s v="Female"/>
    <n v="39"/>
    <n v="7"/>
    <n v="93148.74"/>
    <x v="2"/>
    <n v="1"/>
    <n v="1"/>
    <n v="190746.38"/>
    <n v="0"/>
    <x v="1"/>
    <n v="2"/>
    <s v="DIAMOND"/>
    <n v="721"/>
  </r>
  <r>
    <n v="645"/>
    <x v="0"/>
    <s v="Female"/>
    <n v="49"/>
    <n v="5"/>
    <n v="110132.55"/>
    <x v="1"/>
    <n v="0"/>
    <n v="1"/>
    <n v="187689.91"/>
    <n v="1"/>
    <x v="0"/>
    <n v="3"/>
    <s v="GOLD"/>
    <n v="390"/>
  </r>
  <r>
    <n v="628"/>
    <x v="2"/>
    <s v="Male"/>
    <n v="50"/>
    <n v="4"/>
    <n v="122227.71"/>
    <x v="0"/>
    <n v="0"/>
    <n v="1"/>
    <n v="14217.77"/>
    <n v="1"/>
    <x v="0"/>
    <n v="4"/>
    <s v="SILVER"/>
    <n v="720"/>
  </r>
  <r>
    <n v="629"/>
    <x v="2"/>
    <s v="Male"/>
    <n v="40"/>
    <n v="2"/>
    <n v="121647.54"/>
    <x v="2"/>
    <n v="1"/>
    <n v="1"/>
    <n v="64849.74"/>
    <n v="1"/>
    <x v="0"/>
    <n v="1"/>
    <s v="SILVER"/>
    <n v="290"/>
  </r>
  <r>
    <n v="739"/>
    <x v="2"/>
    <s v="Male"/>
    <n v="58"/>
    <n v="1"/>
    <n v="110597.75999999999"/>
    <x v="0"/>
    <n v="0"/>
    <n v="1"/>
    <n v="160122.66"/>
    <n v="1"/>
    <x v="0"/>
    <n v="2"/>
    <s v="PLATINUM"/>
    <n v="831"/>
  </r>
  <r>
    <n v="653"/>
    <x v="1"/>
    <s v="Female"/>
    <n v="60"/>
    <n v="2"/>
    <n v="120731.39"/>
    <x v="3"/>
    <n v="1"/>
    <n v="1"/>
    <n v="138160.10999999999"/>
    <n v="1"/>
    <x v="0"/>
    <n v="4"/>
    <s v="GOLD"/>
    <n v="663"/>
  </r>
  <r>
    <n v="681"/>
    <x v="1"/>
    <s v="Male"/>
    <n v="38"/>
    <n v="6"/>
    <n v="153722.47"/>
    <x v="0"/>
    <n v="1"/>
    <n v="0"/>
    <n v="101319.76"/>
    <n v="0"/>
    <x v="1"/>
    <n v="2"/>
    <s v="PLATINUM"/>
    <n v="580"/>
  </r>
  <r>
    <n v="712"/>
    <x v="1"/>
    <s v="Male"/>
    <n v="34"/>
    <n v="8"/>
    <n v="114088.32000000001"/>
    <x v="0"/>
    <n v="1"/>
    <n v="0"/>
    <n v="92794.61"/>
    <n v="0"/>
    <x v="1"/>
    <n v="4"/>
    <s v="DIAMOND"/>
    <n v="319"/>
  </r>
  <r>
    <n v="560"/>
    <x v="2"/>
    <s v="Male"/>
    <n v="41"/>
    <n v="4"/>
    <n v="152532.29999999999"/>
    <x v="0"/>
    <n v="0"/>
    <n v="0"/>
    <n v="10779.69"/>
    <n v="0"/>
    <x v="1"/>
    <n v="3"/>
    <s v="DIAMOND"/>
    <n v="459"/>
  </r>
  <r>
    <n v="680"/>
    <x v="1"/>
    <s v="Male"/>
    <n v="34"/>
    <n v="3"/>
    <n v="143292.95000000001"/>
    <x v="0"/>
    <n v="1"/>
    <n v="0"/>
    <n v="66526.009999999995"/>
    <n v="0"/>
    <x v="1"/>
    <n v="1"/>
    <s v="SILVER"/>
    <n v="694"/>
  </r>
  <r>
    <n v="631"/>
    <x v="1"/>
    <s v="Male"/>
    <n v="26"/>
    <n v="1"/>
    <n v="149144.60999999999"/>
    <x v="0"/>
    <n v="0"/>
    <n v="1"/>
    <n v="123697.95"/>
    <n v="0"/>
    <x v="1"/>
    <n v="3"/>
    <s v="PLATINUM"/>
    <n v="887"/>
  </r>
  <r>
    <n v="746"/>
    <x v="1"/>
    <s v="Male"/>
    <n v="36"/>
    <n v="9"/>
    <n v="127157.04"/>
    <x v="0"/>
    <n v="1"/>
    <n v="1"/>
    <n v="155700.15"/>
    <n v="0"/>
    <x v="1"/>
    <n v="3"/>
    <s v="SILVER"/>
    <n v="948"/>
  </r>
  <r>
    <n v="654"/>
    <x v="2"/>
    <s v="Male"/>
    <n v="43"/>
    <n v="9"/>
    <n v="84673.17"/>
    <x v="2"/>
    <n v="0"/>
    <n v="1"/>
    <n v="82081.350000000006"/>
    <n v="0"/>
    <x v="1"/>
    <n v="5"/>
    <s v="SILVER"/>
    <n v="531"/>
  </r>
  <r>
    <n v="687"/>
    <x v="2"/>
    <s v="Male"/>
    <n v="33"/>
    <n v="9"/>
    <n v="135962.4"/>
    <x v="2"/>
    <n v="1"/>
    <n v="0"/>
    <n v="121747.96"/>
    <n v="0"/>
    <x v="1"/>
    <n v="1"/>
    <s v="PLATINUM"/>
    <n v="493"/>
  </r>
  <r>
    <n v="708"/>
    <x v="2"/>
    <s v="Male"/>
    <n v="32"/>
    <n v="3"/>
    <n v="151691.44"/>
    <x v="2"/>
    <n v="1"/>
    <n v="1"/>
    <n v="172810.51"/>
    <n v="0"/>
    <x v="1"/>
    <n v="5"/>
    <s v="SILVER"/>
    <n v="463"/>
  </r>
  <r>
    <n v="679"/>
    <x v="2"/>
    <s v="Female"/>
    <n v="32"/>
    <n v="0"/>
    <n v="88335.05"/>
    <x v="0"/>
    <n v="0"/>
    <n v="0"/>
    <n v="159584.81"/>
    <n v="0"/>
    <x v="1"/>
    <n v="5"/>
    <s v="DIAMOND"/>
    <n v="641"/>
  </r>
  <r>
    <n v="636"/>
    <x v="1"/>
    <s v="Female"/>
    <n v="45"/>
    <n v="7"/>
    <n v="139859.23000000001"/>
    <x v="0"/>
    <n v="1"/>
    <n v="1"/>
    <n v="108402.54"/>
    <n v="0"/>
    <x v="1"/>
    <n v="3"/>
    <s v="GOLD"/>
    <n v="393"/>
  </r>
  <r>
    <n v="695"/>
    <x v="1"/>
    <s v="Male"/>
    <n v="45"/>
    <n v="9"/>
    <n v="43134.65"/>
    <x v="0"/>
    <n v="0"/>
    <n v="1"/>
    <n v="77330.350000000006"/>
    <n v="0"/>
    <x v="1"/>
    <n v="1"/>
    <s v="GOLD"/>
    <n v="582"/>
  </r>
  <r>
    <n v="677"/>
    <x v="1"/>
    <s v="Male"/>
    <n v="42"/>
    <n v="5"/>
    <n v="99580.13"/>
    <x v="0"/>
    <n v="1"/>
    <n v="0"/>
    <n v="21007.96"/>
    <n v="0"/>
    <x v="1"/>
    <n v="1"/>
    <s v="GOLD"/>
    <n v="627"/>
  </r>
  <r>
    <n v="720"/>
    <x v="1"/>
    <s v="Female"/>
    <n v="34"/>
    <n v="6"/>
    <n v="110717.38"/>
    <x v="0"/>
    <n v="1"/>
    <n v="1"/>
    <n v="9398.4500000000007"/>
    <n v="0"/>
    <x v="1"/>
    <n v="1"/>
    <s v="GOLD"/>
    <n v="301"/>
  </r>
  <r>
    <n v="620"/>
    <x v="2"/>
    <s v="Male"/>
    <n v="40"/>
    <n v="5"/>
    <n v="108197.11"/>
    <x v="2"/>
    <n v="1"/>
    <n v="0"/>
    <n v="49722.34"/>
    <n v="0"/>
    <x v="1"/>
    <n v="5"/>
    <s v="SILVER"/>
    <n v="951"/>
  </r>
  <r>
    <n v="547"/>
    <x v="1"/>
    <s v="Female"/>
    <n v="29"/>
    <n v="6"/>
    <n v="104450.86"/>
    <x v="0"/>
    <n v="1"/>
    <n v="1"/>
    <n v="37160.28"/>
    <n v="0"/>
    <x v="1"/>
    <n v="2"/>
    <s v="SILVER"/>
    <n v="546"/>
  </r>
  <r>
    <n v="570"/>
    <x v="0"/>
    <s v="Male"/>
    <n v="21"/>
    <n v="7"/>
    <n v="116099.82"/>
    <x v="0"/>
    <n v="1"/>
    <n v="1"/>
    <n v="148087.62"/>
    <n v="0"/>
    <x v="1"/>
    <n v="5"/>
    <s v="DIAMOND"/>
    <n v="888"/>
  </r>
  <r>
    <n v="605"/>
    <x v="1"/>
    <s v="Male"/>
    <n v="39"/>
    <n v="6"/>
    <n v="111169.91"/>
    <x v="0"/>
    <n v="0"/>
    <n v="0"/>
    <n v="9641.4"/>
    <n v="0"/>
    <x v="1"/>
    <n v="5"/>
    <s v="SILVER"/>
    <n v="642"/>
  </r>
  <r>
    <n v="813"/>
    <x v="2"/>
    <s v="Female"/>
    <n v="25"/>
    <n v="5"/>
    <n v="123616.43"/>
    <x v="0"/>
    <n v="0"/>
    <n v="1"/>
    <n v="132959.32999999999"/>
    <n v="0"/>
    <x v="1"/>
    <n v="1"/>
    <s v="GOLD"/>
    <n v="562"/>
  </r>
  <r>
    <n v="704"/>
    <x v="0"/>
    <s v="Female"/>
    <n v="37"/>
    <n v="9"/>
    <n v="155619.57999999999"/>
    <x v="0"/>
    <n v="1"/>
    <n v="1"/>
    <n v="135088.57999999999"/>
    <n v="0"/>
    <x v="1"/>
    <n v="5"/>
    <s v="GOLD"/>
    <n v="788"/>
  </r>
  <r>
    <n v="565"/>
    <x v="2"/>
    <s v="Male"/>
    <n v="31"/>
    <n v="2"/>
    <n v="89558.39"/>
    <x v="2"/>
    <n v="1"/>
    <n v="1"/>
    <n v="4441.54"/>
    <n v="0"/>
    <x v="1"/>
    <n v="3"/>
    <s v="SILVER"/>
    <n v="772"/>
  </r>
  <r>
    <n v="526"/>
    <x v="2"/>
    <s v="Female"/>
    <n v="32"/>
    <n v="6"/>
    <n v="131938.92000000001"/>
    <x v="2"/>
    <n v="1"/>
    <n v="1"/>
    <n v="1795.93"/>
    <n v="0"/>
    <x v="1"/>
    <n v="4"/>
    <s v="SILVER"/>
    <n v="414"/>
  </r>
  <r>
    <n v="778"/>
    <x v="1"/>
    <s v="Female"/>
    <n v="33"/>
    <n v="9"/>
    <n v="151772.63"/>
    <x v="2"/>
    <n v="0"/>
    <n v="0"/>
    <n v="180249.94"/>
    <n v="1"/>
    <x v="0"/>
    <n v="5"/>
    <s v="DIAMOND"/>
    <n v="708"/>
  </r>
  <r>
    <n v="519"/>
    <x v="1"/>
    <s v="Male"/>
    <n v="39"/>
    <n v="1"/>
    <n v="97700.02"/>
    <x v="0"/>
    <n v="1"/>
    <n v="1"/>
    <n v="30709.03"/>
    <n v="0"/>
    <x v="1"/>
    <n v="3"/>
    <s v="SILVER"/>
    <n v="960"/>
  </r>
  <r>
    <n v="642"/>
    <x v="2"/>
    <s v="Female"/>
    <n v="56"/>
    <n v="6"/>
    <n v="103244.86"/>
    <x v="2"/>
    <n v="1"/>
    <n v="0"/>
    <n v="143049.72"/>
    <n v="1"/>
    <x v="0"/>
    <n v="4"/>
    <s v="PLATINUM"/>
    <n v="918"/>
  </r>
  <r>
    <n v="710"/>
    <x v="2"/>
    <s v="Male"/>
    <n v="34"/>
    <n v="8"/>
    <n v="147833.29999999999"/>
    <x v="2"/>
    <n v="0"/>
    <n v="1"/>
    <n v="1561.58"/>
    <n v="0"/>
    <x v="1"/>
    <n v="5"/>
    <s v="GOLD"/>
    <n v="916"/>
  </r>
  <r>
    <n v="670"/>
    <x v="2"/>
    <s v="Female"/>
    <n v="33"/>
    <n v="9"/>
    <n v="84521.48"/>
    <x v="2"/>
    <n v="0"/>
    <n v="1"/>
    <n v="198017.05"/>
    <n v="0"/>
    <x v="1"/>
    <n v="4"/>
    <s v="SILVER"/>
    <n v="430"/>
  </r>
  <r>
    <n v="723"/>
    <x v="2"/>
    <s v="Female"/>
    <n v="28"/>
    <n v="5"/>
    <n v="91938.31"/>
    <x v="0"/>
    <n v="1"/>
    <n v="0"/>
    <n v="143481.85"/>
    <n v="0"/>
    <x v="1"/>
    <n v="1"/>
    <s v="GOLD"/>
    <n v="500"/>
  </r>
  <r>
    <n v="549"/>
    <x v="2"/>
    <s v="Male"/>
    <n v="45"/>
    <n v="6"/>
    <n v="124240.93"/>
    <x v="0"/>
    <n v="1"/>
    <n v="1"/>
    <n v="146372.51"/>
    <n v="0"/>
    <x v="1"/>
    <n v="4"/>
    <s v="DIAMOND"/>
    <n v="385"/>
  </r>
  <r>
    <n v="595"/>
    <x v="0"/>
    <s v="Male"/>
    <n v="37"/>
    <n v="2"/>
    <n v="157084.99"/>
    <x v="0"/>
    <n v="1"/>
    <n v="0"/>
    <n v="134767.13"/>
    <n v="0"/>
    <x v="1"/>
    <n v="5"/>
    <s v="GOLD"/>
    <n v="974"/>
  </r>
  <r>
    <n v="673"/>
    <x v="2"/>
    <s v="Female"/>
    <n v="25"/>
    <n v="3"/>
    <n v="108244.82"/>
    <x v="2"/>
    <n v="1"/>
    <n v="1"/>
    <n v="103573.96"/>
    <n v="0"/>
    <x v="1"/>
    <n v="1"/>
    <s v="SILVER"/>
    <n v="284"/>
  </r>
  <r>
    <n v="508"/>
    <x v="2"/>
    <s v="Female"/>
    <n v="41"/>
    <n v="5"/>
    <n v="82161.7"/>
    <x v="2"/>
    <n v="1"/>
    <n v="0"/>
    <n v="187776.49"/>
    <n v="0"/>
    <x v="1"/>
    <n v="1"/>
    <s v="DIAMOND"/>
    <n v="231"/>
  </r>
  <r>
    <n v="662"/>
    <x v="2"/>
    <s v="Male"/>
    <n v="59"/>
    <n v="2"/>
    <n v="104568.41"/>
    <x v="0"/>
    <n v="1"/>
    <n v="0"/>
    <n v="8059.44"/>
    <n v="1"/>
    <x v="0"/>
    <n v="5"/>
    <s v="DIAMOND"/>
    <n v="546"/>
  </r>
  <r>
    <n v="752"/>
    <x v="1"/>
    <s v="Female"/>
    <n v="36"/>
    <n v="2"/>
    <n v="119912.46"/>
    <x v="0"/>
    <n v="1"/>
    <n v="0"/>
    <n v="124354.92"/>
    <n v="0"/>
    <x v="1"/>
    <n v="4"/>
    <s v="PLATINUM"/>
    <n v="707"/>
  </r>
  <r>
    <n v="809"/>
    <x v="1"/>
    <s v="Male"/>
    <n v="36"/>
    <n v="9"/>
    <n v="68881.59"/>
    <x v="2"/>
    <n v="0"/>
    <n v="1"/>
    <n v="109135.11"/>
    <n v="0"/>
    <x v="1"/>
    <n v="5"/>
    <s v="DIAMOND"/>
    <n v="795"/>
  </r>
  <r>
    <n v="591"/>
    <x v="0"/>
    <s v="Female"/>
    <n v="40"/>
    <n v="1"/>
    <n v="86376.29"/>
    <x v="0"/>
    <n v="0"/>
    <n v="1"/>
    <n v="136767.16"/>
    <n v="1"/>
    <x v="0"/>
    <n v="4"/>
    <s v="SILVER"/>
    <n v="356"/>
  </r>
  <r>
    <n v="643"/>
    <x v="0"/>
    <s v="Female"/>
    <n v="45"/>
    <n v="9"/>
    <n v="150840.03"/>
    <x v="2"/>
    <n v="1"/>
    <n v="0"/>
    <n v="155516.35"/>
    <n v="0"/>
    <x v="1"/>
    <n v="2"/>
    <s v="GOLD"/>
    <n v="812"/>
  </r>
  <r>
    <n v="698"/>
    <x v="2"/>
    <s v="Male"/>
    <n v="55"/>
    <n v="8"/>
    <n v="155059.1"/>
    <x v="2"/>
    <n v="1"/>
    <n v="1"/>
    <n v="144584.29"/>
    <n v="0"/>
    <x v="1"/>
    <n v="2"/>
    <s v="GOLD"/>
    <n v="976"/>
  </r>
  <r>
    <n v="597"/>
    <x v="1"/>
    <s v="Male"/>
    <n v="44"/>
    <n v="8"/>
    <n v="78128.13"/>
    <x v="2"/>
    <n v="0"/>
    <n v="1"/>
    <n v="109153.04"/>
    <n v="0"/>
    <x v="1"/>
    <n v="1"/>
    <s v="PLATINUM"/>
    <n v="220"/>
  </r>
  <r>
    <n v="603"/>
    <x v="2"/>
    <s v="Male"/>
    <n v="46"/>
    <n v="4"/>
    <n v="98899.76"/>
    <x v="2"/>
    <n v="1"/>
    <n v="1"/>
    <n v="86190.34"/>
    <n v="0"/>
    <x v="1"/>
    <n v="3"/>
    <s v="DIAMOND"/>
    <n v="801"/>
  </r>
  <r>
    <n v="431"/>
    <x v="1"/>
    <s v="Male"/>
    <n v="63"/>
    <n v="6"/>
    <n v="160982.89000000001"/>
    <x v="0"/>
    <n v="1"/>
    <n v="1"/>
    <n v="168008.17"/>
    <n v="0"/>
    <x v="1"/>
    <n v="2"/>
    <s v="DIAMOND"/>
    <n v="923"/>
  </r>
  <r>
    <n v="620"/>
    <x v="1"/>
    <s v="Female"/>
    <n v="70"/>
    <n v="3"/>
    <n v="87926.24"/>
    <x v="2"/>
    <n v="1"/>
    <n v="0"/>
    <n v="33350.26"/>
    <n v="1"/>
    <x v="0"/>
    <n v="3"/>
    <s v="SILVER"/>
    <n v="909"/>
  </r>
  <r>
    <n v="581"/>
    <x v="0"/>
    <s v="Male"/>
    <n v="46"/>
    <n v="2"/>
    <n v="79385.210000000006"/>
    <x v="2"/>
    <n v="0"/>
    <n v="0"/>
    <n v="188492.82"/>
    <n v="0"/>
    <x v="1"/>
    <n v="1"/>
    <s v="GOLD"/>
    <n v="639"/>
  </r>
  <r>
    <n v="553"/>
    <x v="2"/>
    <s v="Male"/>
    <n v="53"/>
    <n v="5"/>
    <n v="127997.83"/>
    <x v="0"/>
    <n v="1"/>
    <n v="0"/>
    <n v="165378.66"/>
    <n v="1"/>
    <x v="0"/>
    <n v="2"/>
    <s v="SILVER"/>
    <n v="775"/>
  </r>
  <r>
    <n v="658"/>
    <x v="1"/>
    <s v="Male"/>
    <n v="44"/>
    <n v="2"/>
    <n v="168396.34"/>
    <x v="0"/>
    <n v="1"/>
    <n v="1"/>
    <n v="14178.73"/>
    <n v="0"/>
    <x v="1"/>
    <n v="2"/>
    <s v="SILVER"/>
    <n v="648"/>
  </r>
  <r>
    <n v="686"/>
    <x v="2"/>
    <s v="Male"/>
    <n v="43"/>
    <n v="2"/>
    <n v="134896.03"/>
    <x v="0"/>
    <n v="1"/>
    <n v="1"/>
    <n v="97847.05"/>
    <n v="0"/>
    <x v="1"/>
    <n v="4"/>
    <s v="PLATINUM"/>
    <n v="541"/>
  </r>
  <r>
    <n v="685"/>
    <x v="1"/>
    <s v="Female"/>
    <n v="50"/>
    <n v="6"/>
    <n v="94238.75"/>
    <x v="2"/>
    <n v="1"/>
    <n v="1"/>
    <n v="50664.07"/>
    <n v="1"/>
    <x v="0"/>
    <n v="4"/>
    <s v="DIAMOND"/>
    <n v="941"/>
  </r>
  <r>
    <n v="634"/>
    <x v="2"/>
    <s v="Male"/>
    <n v="43"/>
    <n v="3"/>
    <n v="212696.32000000001"/>
    <x v="0"/>
    <n v="1"/>
    <n v="0"/>
    <n v="115268.86"/>
    <n v="0"/>
    <x v="1"/>
    <n v="3"/>
    <s v="PLATINUM"/>
    <n v="327"/>
  </r>
  <r>
    <n v="539"/>
    <x v="1"/>
    <s v="Male"/>
    <n v="39"/>
    <n v="3"/>
    <n v="139153.68"/>
    <x v="2"/>
    <n v="1"/>
    <n v="0"/>
    <n v="147662.32999999999"/>
    <n v="0"/>
    <x v="1"/>
    <n v="1"/>
    <s v="SILVER"/>
    <n v="520"/>
  </r>
  <r>
    <n v="714"/>
    <x v="2"/>
    <s v="Male"/>
    <n v="29"/>
    <n v="6"/>
    <n v="92887.13"/>
    <x v="0"/>
    <n v="1"/>
    <n v="1"/>
    <n v="69578.490000000005"/>
    <n v="0"/>
    <x v="1"/>
    <n v="2"/>
    <s v="SILVER"/>
    <n v="576"/>
  </r>
  <r>
    <n v="548"/>
    <x v="1"/>
    <s v="Male"/>
    <n v="29"/>
    <n v="5"/>
    <n v="83442.98"/>
    <x v="0"/>
    <n v="0"/>
    <n v="1"/>
    <n v="177017.39"/>
    <n v="0"/>
    <x v="1"/>
    <n v="3"/>
    <s v="GOLD"/>
    <n v="967"/>
  </r>
  <r>
    <n v="646"/>
    <x v="2"/>
    <s v="Female"/>
    <n v="36"/>
    <n v="6"/>
    <n v="144773.29"/>
    <x v="2"/>
    <n v="1"/>
    <n v="0"/>
    <n v="53217.3"/>
    <n v="0"/>
    <x v="1"/>
    <n v="3"/>
    <s v="SILVER"/>
    <n v="246"/>
  </r>
  <r>
    <n v="622"/>
    <x v="2"/>
    <s v="Female"/>
    <n v="52"/>
    <n v="9"/>
    <n v="111973.97"/>
    <x v="0"/>
    <n v="1"/>
    <n v="1"/>
    <n v="162756.29"/>
    <n v="1"/>
    <x v="0"/>
    <n v="2"/>
    <s v="GOLD"/>
    <n v="918"/>
  </r>
  <r>
    <n v="706"/>
    <x v="1"/>
    <s v="Female"/>
    <n v="35"/>
    <n v="8"/>
    <n v="178032.53"/>
    <x v="0"/>
    <n v="0"/>
    <n v="1"/>
    <n v="42181.68"/>
    <n v="0"/>
    <x v="1"/>
    <n v="1"/>
    <s v="GOLD"/>
    <n v="285"/>
  </r>
  <r>
    <n v="680"/>
    <x v="1"/>
    <s v="Male"/>
    <n v="23"/>
    <n v="5"/>
    <n v="140007.19"/>
    <x v="0"/>
    <n v="0"/>
    <n v="1"/>
    <n v="31714.080000000002"/>
    <n v="0"/>
    <x v="1"/>
    <n v="3"/>
    <s v="GOLD"/>
    <n v="808"/>
  </r>
  <r>
    <n v="698"/>
    <x v="1"/>
    <s v="Male"/>
    <n v="37"/>
    <n v="5"/>
    <n v="98400.61"/>
    <x v="2"/>
    <n v="0"/>
    <n v="0"/>
    <n v="25017.279999999999"/>
    <n v="0"/>
    <x v="1"/>
    <n v="1"/>
    <s v="PLATINUM"/>
    <n v="403"/>
  </r>
  <r>
    <n v="728"/>
    <x v="2"/>
    <s v="Male"/>
    <n v="45"/>
    <n v="3"/>
    <n v="108924.33"/>
    <x v="2"/>
    <n v="1"/>
    <n v="0"/>
    <n v="84300.4"/>
    <n v="1"/>
    <x v="0"/>
    <n v="4"/>
    <s v="PLATINUM"/>
    <n v="947"/>
  </r>
  <r>
    <n v="707"/>
    <x v="0"/>
    <s v="Female"/>
    <n v="32"/>
    <n v="4"/>
    <n v="132835.56"/>
    <x v="0"/>
    <n v="0"/>
    <n v="0"/>
    <n v="136877.24"/>
    <n v="0"/>
    <x v="1"/>
    <n v="2"/>
    <s v="SILVER"/>
    <n v="745"/>
  </r>
  <r>
    <n v="483"/>
    <x v="2"/>
    <s v="Male"/>
    <n v="41"/>
    <n v="1"/>
    <n v="118334.44"/>
    <x v="0"/>
    <n v="0"/>
    <n v="0"/>
    <n v="163147.99"/>
    <n v="1"/>
    <x v="0"/>
    <n v="3"/>
    <s v="SILVER"/>
    <n v="985"/>
  </r>
  <r>
    <n v="736"/>
    <x v="2"/>
    <s v="Female"/>
    <n v="25"/>
    <n v="9"/>
    <n v="81732.88"/>
    <x v="2"/>
    <n v="1"/>
    <n v="0"/>
    <n v="136497.28"/>
    <n v="0"/>
    <x v="1"/>
    <n v="3"/>
    <s v="PLATINUM"/>
    <n v="960"/>
  </r>
  <r>
    <n v="716"/>
    <x v="2"/>
    <s v="Male"/>
    <n v="66"/>
    <n v="5"/>
    <n v="121411.9"/>
    <x v="0"/>
    <n v="0"/>
    <n v="0"/>
    <n v="10070.4"/>
    <n v="1"/>
    <x v="0"/>
    <n v="1"/>
    <s v="GOLD"/>
    <n v="388"/>
  </r>
  <r>
    <n v="654"/>
    <x v="1"/>
    <s v="Male"/>
    <n v="32"/>
    <n v="9"/>
    <n v="121455.65"/>
    <x v="0"/>
    <n v="1"/>
    <n v="0"/>
    <n v="190068.53"/>
    <n v="1"/>
    <x v="0"/>
    <n v="2"/>
    <s v="GOLD"/>
    <n v="295"/>
  </r>
  <r>
    <n v="612"/>
    <x v="1"/>
    <s v="Female"/>
    <n v="31"/>
    <n v="8"/>
    <n v="117989.75999999999"/>
    <x v="0"/>
    <n v="1"/>
    <n v="1"/>
    <n v="54129.86"/>
    <n v="0"/>
    <x v="1"/>
    <n v="4"/>
    <s v="SILVER"/>
    <n v="409"/>
  </r>
  <r>
    <n v="511"/>
    <x v="1"/>
    <s v="Female"/>
    <n v="31"/>
    <n v="5"/>
    <n v="137411.29"/>
    <x v="0"/>
    <n v="0"/>
    <n v="1"/>
    <n v="161854.98000000001"/>
    <n v="0"/>
    <x v="1"/>
    <n v="3"/>
    <s v="PLATINUM"/>
    <n v="644"/>
  </r>
  <r>
    <n v="682"/>
    <x v="1"/>
    <s v="Male"/>
    <n v="61"/>
    <n v="10"/>
    <n v="73688.2"/>
    <x v="0"/>
    <n v="1"/>
    <n v="1"/>
    <n v="172141.33"/>
    <n v="0"/>
    <x v="1"/>
    <n v="2"/>
    <s v="SILVER"/>
    <n v="603"/>
  </r>
  <r>
    <n v="748"/>
    <x v="0"/>
    <s v="Male"/>
    <n v="58"/>
    <n v="9"/>
    <n v="122330.7"/>
    <x v="2"/>
    <n v="0"/>
    <n v="1"/>
    <n v="124429.19"/>
    <n v="0"/>
    <x v="1"/>
    <n v="1"/>
    <s v="DIAMOND"/>
    <n v="641"/>
  </r>
  <r>
    <n v="554"/>
    <x v="2"/>
    <s v="Male"/>
    <n v="43"/>
    <n v="5"/>
    <n v="99906.89"/>
    <x v="0"/>
    <n v="0"/>
    <n v="0"/>
    <n v="24983.39"/>
    <n v="0"/>
    <x v="1"/>
    <n v="3"/>
    <s v="GOLD"/>
    <n v="356"/>
  </r>
  <r>
    <n v="807"/>
    <x v="1"/>
    <s v="Female"/>
    <n v="47"/>
    <n v="9"/>
    <n v="167664.82999999999"/>
    <x v="0"/>
    <n v="0"/>
    <n v="0"/>
    <n v="125440.11"/>
    <n v="1"/>
    <x v="0"/>
    <n v="4"/>
    <s v="SILVER"/>
    <n v="622"/>
  </r>
  <r>
    <n v="594"/>
    <x v="1"/>
    <s v="Female"/>
    <n v="34"/>
    <n v="7"/>
    <n v="141525.54999999999"/>
    <x v="0"/>
    <n v="0"/>
    <n v="0"/>
    <n v="9443.15"/>
    <n v="0"/>
    <x v="1"/>
    <n v="4"/>
    <s v="DIAMOND"/>
    <n v="302"/>
  </r>
  <r>
    <n v="652"/>
    <x v="0"/>
    <s v="Female"/>
    <n v="33"/>
    <n v="3"/>
    <n v="124832.51"/>
    <x v="0"/>
    <n v="1"/>
    <n v="0"/>
    <n v="195877.06"/>
    <n v="0"/>
    <x v="1"/>
    <n v="4"/>
    <s v="GOLD"/>
    <n v="407"/>
  </r>
  <r>
    <n v="729"/>
    <x v="1"/>
    <s v="Female"/>
    <n v="34"/>
    <n v="9"/>
    <n v="132121.71"/>
    <x v="0"/>
    <n v="0"/>
    <n v="1"/>
    <n v="105409.31"/>
    <n v="0"/>
    <x v="1"/>
    <n v="3"/>
    <s v="GOLD"/>
    <n v="654"/>
  </r>
  <r>
    <n v="597"/>
    <x v="2"/>
    <s v="Female"/>
    <n v="60"/>
    <n v="0"/>
    <n v="78539.839999999997"/>
    <x v="0"/>
    <n v="0"/>
    <n v="1"/>
    <n v="48502.879999999997"/>
    <n v="0"/>
    <x v="1"/>
    <n v="1"/>
    <s v="DIAMOND"/>
    <n v="786"/>
  </r>
  <r>
    <n v="657"/>
    <x v="2"/>
    <s v="Female"/>
    <n v="38"/>
    <n v="5"/>
    <n v="123770.46"/>
    <x v="0"/>
    <n v="0"/>
    <n v="0"/>
    <n v="47019.66"/>
    <n v="1"/>
    <x v="0"/>
    <n v="1"/>
    <s v="SILVER"/>
    <n v="385"/>
  </r>
  <r>
    <n v="663"/>
    <x v="2"/>
    <s v="Male"/>
    <n v="49"/>
    <n v="7"/>
    <n v="116150.65"/>
    <x v="1"/>
    <n v="1"/>
    <n v="1"/>
    <n v="84358.71"/>
    <n v="1"/>
    <x v="0"/>
    <n v="5"/>
    <s v="DIAMOND"/>
    <n v="670"/>
  </r>
  <r>
    <n v="535"/>
    <x v="1"/>
    <s v="Male"/>
    <n v="47"/>
    <n v="0"/>
    <n v="160729.1"/>
    <x v="0"/>
    <n v="0"/>
    <n v="1"/>
    <n v="145986.35"/>
    <n v="0"/>
    <x v="1"/>
    <n v="5"/>
    <s v="DIAMOND"/>
    <n v="284"/>
  </r>
  <r>
    <n v="702"/>
    <x v="1"/>
    <s v="Female"/>
    <n v="29"/>
    <n v="10"/>
    <n v="88378.6"/>
    <x v="0"/>
    <n v="1"/>
    <n v="0"/>
    <n v="88550.28"/>
    <n v="0"/>
    <x v="1"/>
    <n v="3"/>
    <s v="PLATINUM"/>
    <n v="596"/>
  </r>
  <r>
    <n v="712"/>
    <x v="1"/>
    <s v="Male"/>
    <n v="33"/>
    <n v="2"/>
    <n v="182888.08"/>
    <x v="0"/>
    <n v="1"/>
    <n v="0"/>
    <n v="3061"/>
    <n v="0"/>
    <x v="1"/>
    <n v="1"/>
    <s v="SILVER"/>
    <n v="278"/>
  </r>
  <r>
    <n v="748"/>
    <x v="0"/>
    <s v="Female"/>
    <n v="23"/>
    <n v="8"/>
    <n v="85600.08"/>
    <x v="0"/>
    <n v="0"/>
    <n v="0"/>
    <n v="134077.71"/>
    <n v="0"/>
    <x v="1"/>
    <n v="4"/>
    <s v="DIAMOND"/>
    <n v="872"/>
  </r>
  <r>
    <n v="649"/>
    <x v="2"/>
    <s v="Male"/>
    <n v="40"/>
    <n v="4"/>
    <n v="95001.33"/>
    <x v="0"/>
    <n v="0"/>
    <n v="1"/>
    <n v="123202.99"/>
    <n v="0"/>
    <x v="1"/>
    <n v="3"/>
    <s v="GOLD"/>
    <n v="993"/>
  </r>
  <r>
    <n v="551"/>
    <x v="0"/>
    <s v="Male"/>
    <n v="27"/>
    <n v="2"/>
    <n v="113873.22"/>
    <x v="0"/>
    <n v="1"/>
    <n v="1"/>
    <n v="85129.77"/>
    <n v="1"/>
    <x v="0"/>
    <n v="5"/>
    <s v="GOLD"/>
    <n v="522"/>
  </r>
  <r>
    <n v="685"/>
    <x v="0"/>
    <s v="Male"/>
    <n v="40"/>
    <n v="7"/>
    <n v="74896.92"/>
    <x v="0"/>
    <n v="1"/>
    <n v="0"/>
    <n v="198694.2"/>
    <n v="0"/>
    <x v="1"/>
    <n v="5"/>
    <s v="PLATINUM"/>
    <n v="692"/>
  </r>
  <r>
    <n v="536"/>
    <x v="1"/>
    <s v="Female"/>
    <n v="22"/>
    <n v="5"/>
    <n v="89492.62"/>
    <x v="0"/>
    <n v="0"/>
    <n v="0"/>
    <n v="42934.43"/>
    <n v="0"/>
    <x v="1"/>
    <n v="2"/>
    <s v="DIAMOND"/>
    <n v="231"/>
  </r>
  <r>
    <n v="711"/>
    <x v="0"/>
    <s v="Male"/>
    <n v="38"/>
    <n v="3"/>
    <n v="128718.78"/>
    <x v="0"/>
    <n v="0"/>
    <n v="0"/>
    <n v="114793.45"/>
    <n v="0"/>
    <x v="1"/>
    <n v="4"/>
    <s v="SILVER"/>
    <n v="862"/>
  </r>
  <r>
    <n v="566"/>
    <x v="2"/>
    <s v="Male"/>
    <n v="22"/>
    <n v="7"/>
    <n v="144954.75"/>
    <x v="2"/>
    <n v="1"/>
    <n v="0"/>
    <n v="102246"/>
    <n v="0"/>
    <x v="1"/>
    <n v="4"/>
    <s v="DIAMOND"/>
    <n v="698"/>
  </r>
  <r>
    <n v="837"/>
    <x v="2"/>
    <s v="Male"/>
    <n v="37"/>
    <n v="6"/>
    <n v="94001.61"/>
    <x v="2"/>
    <n v="1"/>
    <n v="0"/>
    <n v="140723.04999999999"/>
    <n v="0"/>
    <x v="1"/>
    <n v="2"/>
    <s v="SILVER"/>
    <n v="594"/>
  </r>
  <r>
    <n v="633"/>
    <x v="1"/>
    <s v="Male"/>
    <n v="37"/>
    <n v="7"/>
    <n v="141546.35"/>
    <x v="0"/>
    <n v="1"/>
    <n v="1"/>
    <n v="124830.11"/>
    <n v="0"/>
    <x v="1"/>
    <n v="3"/>
    <s v="GOLD"/>
    <n v="530"/>
  </r>
  <r>
    <n v="644"/>
    <x v="2"/>
    <s v="Female"/>
    <n v="32"/>
    <n v="8"/>
    <n v="141528.88"/>
    <x v="0"/>
    <n v="1"/>
    <n v="1"/>
    <n v="167087.34"/>
    <n v="1"/>
    <x v="0"/>
    <n v="1"/>
    <s v="GOLD"/>
    <n v="863"/>
  </r>
  <r>
    <n v="666"/>
    <x v="1"/>
    <s v="Male"/>
    <n v="30"/>
    <n v="7"/>
    <n v="109805.3"/>
    <x v="0"/>
    <n v="0"/>
    <n v="1"/>
    <n v="163625.56"/>
    <n v="0"/>
    <x v="1"/>
    <n v="4"/>
    <s v="DIAMOND"/>
    <n v="957"/>
  </r>
  <r>
    <n v="708"/>
    <x v="1"/>
    <s v="Male"/>
    <n v="32"/>
    <n v="10"/>
    <n v="86614.06"/>
    <x v="2"/>
    <n v="1"/>
    <n v="1"/>
    <n v="172129.26"/>
    <n v="0"/>
    <x v="1"/>
    <n v="4"/>
    <s v="PLATINUM"/>
    <n v="330"/>
  </r>
  <r>
    <n v="496"/>
    <x v="2"/>
    <s v="Female"/>
    <n v="59"/>
    <n v="7"/>
    <n v="91680.1"/>
    <x v="2"/>
    <n v="1"/>
    <n v="0"/>
    <n v="163141.18"/>
    <n v="1"/>
    <x v="0"/>
    <n v="4"/>
    <s v="GOLD"/>
    <n v="609"/>
  </r>
  <r>
    <n v="730"/>
    <x v="2"/>
    <s v="Male"/>
    <n v="38"/>
    <n v="0"/>
    <n v="38848.19"/>
    <x v="2"/>
    <n v="0"/>
    <n v="0"/>
    <n v="94003.11"/>
    <n v="0"/>
    <x v="1"/>
    <n v="5"/>
    <s v="SILVER"/>
    <n v="279"/>
  </r>
  <r>
    <n v="696"/>
    <x v="0"/>
    <s v="Male"/>
    <n v="40"/>
    <n v="3"/>
    <n v="153639.10999999999"/>
    <x v="0"/>
    <n v="1"/>
    <n v="1"/>
    <n v="138351.67999999999"/>
    <n v="0"/>
    <x v="1"/>
    <n v="1"/>
    <s v="DIAMOND"/>
    <n v="908"/>
  </r>
  <r>
    <n v="701"/>
    <x v="0"/>
    <s v="Female"/>
    <n v="33"/>
    <n v="7"/>
    <n v="123870.07"/>
    <x v="0"/>
    <n v="1"/>
    <n v="0"/>
    <n v="97794.71"/>
    <n v="0"/>
    <x v="1"/>
    <n v="1"/>
    <s v="GOLD"/>
    <n v="942"/>
  </r>
  <r>
    <n v="665"/>
    <x v="1"/>
    <s v="Male"/>
    <n v="39"/>
    <n v="10"/>
    <n v="46323.57"/>
    <x v="0"/>
    <n v="1"/>
    <n v="0"/>
    <n v="136812.01999999999"/>
    <n v="0"/>
    <x v="1"/>
    <n v="2"/>
    <s v="GOLD"/>
    <n v="469"/>
  </r>
  <r>
    <n v="639"/>
    <x v="1"/>
    <s v="Female"/>
    <n v="60"/>
    <n v="5"/>
    <n v="162039.78"/>
    <x v="0"/>
    <n v="1"/>
    <n v="1"/>
    <n v="84361.72"/>
    <n v="1"/>
    <x v="0"/>
    <n v="4"/>
    <s v="SILVER"/>
    <n v="295"/>
  </r>
  <r>
    <n v="696"/>
    <x v="1"/>
    <s v="Male"/>
    <n v="19"/>
    <n v="1"/>
    <n v="110928.51"/>
    <x v="0"/>
    <n v="1"/>
    <n v="1"/>
    <n v="2766.63"/>
    <n v="0"/>
    <x v="1"/>
    <n v="4"/>
    <s v="PLATINUM"/>
    <n v="871"/>
  </r>
  <r>
    <n v="545"/>
    <x v="2"/>
    <s v="Male"/>
    <n v="53"/>
    <n v="5"/>
    <n v="114421.55"/>
    <x v="0"/>
    <n v="1"/>
    <n v="0"/>
    <n v="180598.28"/>
    <n v="1"/>
    <x v="0"/>
    <n v="3"/>
    <s v="PLATINUM"/>
    <n v="490"/>
  </r>
  <r>
    <n v="634"/>
    <x v="2"/>
    <s v="Female"/>
    <n v="29"/>
    <n v="8"/>
    <n v="130036.21"/>
    <x v="2"/>
    <n v="0"/>
    <n v="1"/>
    <n v="69849.55"/>
    <n v="0"/>
    <x v="1"/>
    <n v="3"/>
    <s v="GOLD"/>
    <n v="713"/>
  </r>
  <r>
    <n v="750"/>
    <x v="1"/>
    <s v="Female"/>
    <n v="26"/>
    <n v="1"/>
    <n v="151510.17000000001"/>
    <x v="2"/>
    <n v="1"/>
    <n v="1"/>
    <n v="19921.72"/>
    <n v="0"/>
    <x v="1"/>
    <n v="5"/>
    <s v="PLATINUM"/>
    <n v="433"/>
  </r>
  <r>
    <n v="654"/>
    <x v="1"/>
    <s v="Male"/>
    <n v="37"/>
    <n v="6"/>
    <n v="83568.55"/>
    <x v="0"/>
    <n v="1"/>
    <n v="0"/>
    <n v="47046.720000000001"/>
    <n v="0"/>
    <x v="1"/>
    <n v="3"/>
    <s v="GOLD"/>
    <n v="752"/>
  </r>
  <r>
    <n v="648"/>
    <x v="1"/>
    <s v="Female"/>
    <n v="43"/>
    <n v="7"/>
    <n v="139972.18"/>
    <x v="0"/>
    <n v="1"/>
    <n v="0"/>
    <n v="143668.57999999999"/>
    <n v="0"/>
    <x v="1"/>
    <n v="5"/>
    <s v="PLATINUM"/>
    <n v="586"/>
  </r>
  <r>
    <n v="835"/>
    <x v="0"/>
    <s v="Male"/>
    <n v="45"/>
    <n v="3"/>
    <n v="100212.13"/>
    <x v="0"/>
    <n v="1"/>
    <n v="0"/>
    <n v="152577.62"/>
    <n v="0"/>
    <x v="1"/>
    <n v="2"/>
    <s v="GOLD"/>
    <n v="398"/>
  </r>
  <r>
    <n v="446"/>
    <x v="1"/>
    <s v="Female"/>
    <n v="39"/>
    <n v="1"/>
    <n v="90217.07"/>
    <x v="0"/>
    <n v="1"/>
    <n v="0"/>
    <n v="191350.48"/>
    <n v="0"/>
    <x v="1"/>
    <n v="3"/>
    <s v="GOLD"/>
    <n v="562"/>
  </r>
  <r>
    <n v="694"/>
    <x v="2"/>
    <s v="Male"/>
    <n v="33"/>
    <n v="4"/>
    <n v="124067.32"/>
    <x v="0"/>
    <n v="1"/>
    <n v="1"/>
    <n v="77906.87"/>
    <n v="0"/>
    <x v="1"/>
    <n v="5"/>
    <s v="DIAMOND"/>
    <n v="769"/>
  </r>
  <r>
    <n v="720"/>
    <x v="2"/>
    <s v="Female"/>
    <n v="57"/>
    <n v="1"/>
    <n v="162082.31"/>
    <x v="3"/>
    <n v="0"/>
    <n v="0"/>
    <n v="27145.73"/>
    <n v="1"/>
    <x v="0"/>
    <n v="5"/>
    <s v="SILVER"/>
    <n v="692"/>
  </r>
  <r>
    <n v="641"/>
    <x v="2"/>
    <s v="Female"/>
    <n v="51"/>
    <n v="2"/>
    <n v="117306.69"/>
    <x v="3"/>
    <n v="1"/>
    <n v="1"/>
    <n v="26912.720000000001"/>
    <n v="1"/>
    <x v="0"/>
    <n v="4"/>
    <s v="DIAMOND"/>
    <n v="300"/>
  </r>
  <r>
    <n v="813"/>
    <x v="1"/>
    <s v="Male"/>
    <n v="32"/>
    <n v="1"/>
    <n v="122889.88"/>
    <x v="0"/>
    <n v="1"/>
    <n v="1"/>
    <n v="26476.18"/>
    <n v="0"/>
    <x v="1"/>
    <n v="3"/>
    <s v="DIAMOND"/>
    <n v="622"/>
  </r>
  <r>
    <n v="480"/>
    <x v="1"/>
    <s v="Male"/>
    <n v="40"/>
    <n v="6"/>
    <n v="148790.60999999999"/>
    <x v="0"/>
    <n v="0"/>
    <n v="1"/>
    <n v="79329.7"/>
    <n v="0"/>
    <x v="1"/>
    <n v="2"/>
    <s v="SILVER"/>
    <n v="883"/>
  </r>
  <r>
    <n v="811"/>
    <x v="1"/>
    <s v="Male"/>
    <n v="46"/>
    <n v="9"/>
    <n v="180226.24"/>
    <x v="0"/>
    <n v="1"/>
    <n v="0"/>
    <n v="13464.64"/>
    <n v="1"/>
    <x v="0"/>
    <n v="3"/>
    <s v="PLATINUM"/>
    <n v="340"/>
  </r>
  <r>
    <n v="715"/>
    <x v="2"/>
    <s v="Female"/>
    <n v="32"/>
    <n v="3"/>
    <n v="104857.19"/>
    <x v="2"/>
    <n v="1"/>
    <n v="0"/>
    <n v="114149.8"/>
    <n v="0"/>
    <x v="1"/>
    <n v="2"/>
    <s v="PLATINUM"/>
    <n v="573"/>
  </r>
  <r>
    <n v="620"/>
    <x v="0"/>
    <s v="Male"/>
    <n v="31"/>
    <n v="2"/>
    <n v="166833.85999999999"/>
    <x v="2"/>
    <n v="1"/>
    <n v="1"/>
    <n v="135171.6"/>
    <n v="0"/>
    <x v="1"/>
    <n v="1"/>
    <s v="PLATINUM"/>
    <n v="312"/>
  </r>
  <r>
    <n v="721"/>
    <x v="1"/>
    <s v="Male"/>
    <n v="42"/>
    <n v="4"/>
    <n v="102936.72"/>
    <x v="0"/>
    <n v="0"/>
    <n v="0"/>
    <n v="1187.8800000000001"/>
    <n v="0"/>
    <x v="1"/>
    <n v="2"/>
    <s v="DIAMOND"/>
    <n v="791"/>
  </r>
  <r>
    <n v="772"/>
    <x v="2"/>
    <s v="Female"/>
    <n v="48"/>
    <n v="6"/>
    <n v="108736.52"/>
    <x v="0"/>
    <n v="1"/>
    <n v="0"/>
    <n v="184564.67"/>
    <n v="1"/>
    <x v="0"/>
    <n v="4"/>
    <s v="GOLD"/>
    <n v="811"/>
  </r>
  <r>
    <n v="680"/>
    <x v="2"/>
    <s v="Male"/>
    <n v="44"/>
    <n v="0"/>
    <n v="129974.79"/>
    <x v="2"/>
    <n v="1"/>
    <n v="1"/>
    <n v="33391.379999999997"/>
    <n v="0"/>
    <x v="1"/>
    <n v="5"/>
    <s v="PLATINUM"/>
    <n v="741"/>
  </r>
  <r>
    <n v="535"/>
    <x v="1"/>
    <s v="Male"/>
    <n v="38"/>
    <n v="8"/>
    <n v="85982.07"/>
    <x v="0"/>
    <n v="1"/>
    <n v="0"/>
    <n v="9238.35"/>
    <n v="0"/>
    <x v="1"/>
    <n v="3"/>
    <s v="DIAMOND"/>
    <n v="774"/>
  </r>
  <r>
    <n v="655"/>
    <x v="1"/>
    <s v="Female"/>
    <n v="20"/>
    <n v="7"/>
    <n v="134397.60999999999"/>
    <x v="0"/>
    <n v="0"/>
    <n v="0"/>
    <n v="28029.54"/>
    <n v="0"/>
    <x v="1"/>
    <n v="4"/>
    <s v="GOLD"/>
    <n v="516"/>
  </r>
  <r>
    <n v="660"/>
    <x v="1"/>
    <s v="Male"/>
    <n v="63"/>
    <n v="8"/>
    <n v="137841.53"/>
    <x v="0"/>
    <n v="1"/>
    <n v="1"/>
    <n v="42790.29"/>
    <n v="0"/>
    <x v="1"/>
    <n v="2"/>
    <s v="GOLD"/>
    <n v="985"/>
  </r>
  <r>
    <n v="762"/>
    <x v="2"/>
    <s v="Male"/>
    <n v="56"/>
    <n v="10"/>
    <n v="100260.88"/>
    <x v="1"/>
    <n v="1"/>
    <n v="1"/>
    <n v="77142.42"/>
    <n v="1"/>
    <x v="0"/>
    <n v="1"/>
    <s v="DIAMOND"/>
    <n v="721"/>
  </r>
  <r>
    <n v="662"/>
    <x v="2"/>
    <s v="Male"/>
    <n v="39"/>
    <n v="5"/>
    <n v="139822.10999999999"/>
    <x v="2"/>
    <n v="1"/>
    <n v="1"/>
    <n v="146219.9"/>
    <n v="0"/>
    <x v="1"/>
    <n v="2"/>
    <s v="PLATINUM"/>
    <n v="337"/>
  </r>
  <r>
    <n v="463"/>
    <x v="2"/>
    <s v="Female"/>
    <n v="41"/>
    <n v="8"/>
    <n v="123151.51"/>
    <x v="2"/>
    <n v="1"/>
    <n v="0"/>
    <n v="70127.929999999993"/>
    <n v="0"/>
    <x v="1"/>
    <n v="5"/>
    <s v="SILVER"/>
    <n v="523"/>
  </r>
  <r>
    <n v="501"/>
    <x v="2"/>
    <s v="Male"/>
    <n v="27"/>
    <n v="4"/>
    <n v="95331.83"/>
    <x v="2"/>
    <n v="1"/>
    <n v="0"/>
    <n v="132104.76"/>
    <n v="0"/>
    <x v="1"/>
    <n v="1"/>
    <s v="DIAMOND"/>
    <n v="301"/>
  </r>
  <r>
    <n v="688"/>
    <x v="0"/>
    <s v="Male"/>
    <n v="37"/>
    <n v="7"/>
    <n v="138162.41"/>
    <x v="2"/>
    <n v="1"/>
    <n v="1"/>
    <n v="113926.31"/>
    <n v="0"/>
    <x v="1"/>
    <n v="2"/>
    <s v="GOLD"/>
    <n v="612"/>
  </r>
  <r>
    <n v="632"/>
    <x v="2"/>
    <s v="Male"/>
    <n v="48"/>
    <n v="6"/>
    <n v="126066.26"/>
    <x v="0"/>
    <n v="1"/>
    <n v="0"/>
    <n v="64345.61"/>
    <n v="1"/>
    <x v="0"/>
    <n v="3"/>
    <s v="PLATINUM"/>
    <n v="517"/>
  </r>
  <r>
    <n v="601"/>
    <x v="0"/>
    <s v="Female"/>
    <n v="42"/>
    <n v="4"/>
    <n v="96763.89"/>
    <x v="0"/>
    <n v="1"/>
    <n v="1"/>
    <n v="199242.65"/>
    <n v="0"/>
    <x v="1"/>
    <n v="2"/>
    <s v="PLATINUM"/>
    <n v="235"/>
  </r>
  <r>
    <n v="551"/>
    <x v="1"/>
    <s v="Male"/>
    <n v="42"/>
    <n v="2"/>
    <n v="139561.46"/>
    <x v="0"/>
    <n v="1"/>
    <n v="0"/>
    <n v="43435.43"/>
    <n v="1"/>
    <x v="0"/>
    <n v="5"/>
    <s v="GOLD"/>
    <n v="528"/>
  </r>
  <r>
    <n v="479"/>
    <x v="0"/>
    <s v="Male"/>
    <n v="27"/>
    <n v="2"/>
    <n v="172463.45"/>
    <x v="0"/>
    <n v="1"/>
    <n v="1"/>
    <n v="40315.269999999997"/>
    <n v="0"/>
    <x v="1"/>
    <n v="3"/>
    <s v="DIAMOND"/>
    <n v="704"/>
  </r>
  <r>
    <n v="701"/>
    <x v="1"/>
    <s v="Male"/>
    <n v="37"/>
    <n v="8"/>
    <n v="107798.85"/>
    <x v="0"/>
    <n v="1"/>
    <n v="0"/>
    <n v="16966.73"/>
    <n v="0"/>
    <x v="1"/>
    <n v="1"/>
    <s v="SILVER"/>
    <n v="228"/>
  </r>
  <r>
    <n v="593"/>
    <x v="1"/>
    <s v="Male"/>
    <n v="36"/>
    <n v="2"/>
    <n v="70181.48"/>
    <x v="2"/>
    <n v="1"/>
    <n v="0"/>
    <n v="80608.12"/>
    <n v="0"/>
    <x v="1"/>
    <n v="3"/>
    <s v="PLATINUM"/>
    <n v="273"/>
  </r>
  <r>
    <n v="738"/>
    <x v="0"/>
    <s v="Male"/>
    <n v="38"/>
    <n v="5"/>
    <n v="177997.07"/>
    <x v="0"/>
    <n v="0"/>
    <n v="1"/>
    <n v="19233.41"/>
    <n v="0"/>
    <x v="1"/>
    <n v="5"/>
    <s v="PLATINUM"/>
    <n v="799"/>
  </r>
  <r>
    <n v="720"/>
    <x v="0"/>
    <s v="Male"/>
    <n v="21"/>
    <n v="2"/>
    <n v="123200.78"/>
    <x v="0"/>
    <n v="1"/>
    <n v="1"/>
    <n v="180712.28"/>
    <n v="0"/>
    <x v="1"/>
    <n v="2"/>
    <s v="PLATINUM"/>
    <n v="291"/>
  </r>
  <r>
    <n v="803"/>
    <x v="2"/>
    <s v="Male"/>
    <n v="41"/>
    <n v="9"/>
    <n v="137742.9"/>
    <x v="2"/>
    <n v="1"/>
    <n v="1"/>
    <n v="166957.82"/>
    <n v="0"/>
    <x v="1"/>
    <n v="5"/>
    <s v="SILVER"/>
    <n v="567"/>
  </r>
  <r>
    <n v="793"/>
    <x v="1"/>
    <s v="Female"/>
    <n v="63"/>
    <n v="9"/>
    <n v="116270.72"/>
    <x v="0"/>
    <n v="1"/>
    <n v="1"/>
    <n v="184243.25"/>
    <n v="0"/>
    <x v="1"/>
    <n v="3"/>
    <s v="DIAMOND"/>
    <n v="236"/>
  </r>
  <r>
    <n v="616"/>
    <x v="2"/>
    <s v="Male"/>
    <n v="41"/>
    <n v="10"/>
    <n v="113220.2"/>
    <x v="2"/>
    <n v="1"/>
    <n v="1"/>
    <n v="114072.91"/>
    <n v="0"/>
    <x v="1"/>
    <n v="3"/>
    <s v="SILVER"/>
    <n v="596"/>
  </r>
  <r>
    <n v="602"/>
    <x v="1"/>
    <s v="Female"/>
    <n v="56"/>
    <n v="3"/>
    <n v="115895.22"/>
    <x v="1"/>
    <n v="1"/>
    <n v="0"/>
    <n v="4176.17"/>
    <n v="1"/>
    <x v="0"/>
    <n v="4"/>
    <s v="PLATINUM"/>
    <n v="848"/>
  </r>
  <r>
    <n v="452"/>
    <x v="1"/>
    <s v="Female"/>
    <n v="60"/>
    <n v="6"/>
    <n v="121730.49"/>
    <x v="0"/>
    <n v="1"/>
    <n v="1"/>
    <n v="142963.29"/>
    <n v="0"/>
    <x v="1"/>
    <n v="3"/>
    <s v="SILVER"/>
    <n v="449"/>
  </r>
  <r>
    <n v="655"/>
    <x v="0"/>
    <s v="Female"/>
    <n v="28"/>
    <n v="3"/>
    <n v="113811.85"/>
    <x v="2"/>
    <n v="0"/>
    <n v="1"/>
    <n v="76844.23"/>
    <n v="0"/>
    <x v="1"/>
    <n v="5"/>
    <s v="PLATINUM"/>
    <n v="890"/>
  </r>
  <r>
    <n v="510"/>
    <x v="1"/>
    <s v="Female"/>
    <n v="26"/>
    <n v="6"/>
    <n v="136214.07999999999"/>
    <x v="0"/>
    <n v="0"/>
    <n v="0"/>
    <n v="159742.32999999999"/>
    <n v="0"/>
    <x v="1"/>
    <n v="2"/>
    <s v="PLATINUM"/>
    <n v="853"/>
  </r>
  <r>
    <n v="557"/>
    <x v="1"/>
    <s v="Male"/>
    <n v="39"/>
    <n v="8"/>
    <n v="146200.01"/>
    <x v="0"/>
    <n v="1"/>
    <n v="0"/>
    <n v="177944.64"/>
    <n v="0"/>
    <x v="1"/>
    <n v="2"/>
    <s v="GOLD"/>
    <n v="779"/>
  </r>
  <r>
    <n v="676"/>
    <x v="1"/>
    <s v="Male"/>
    <n v="37"/>
    <n v="10"/>
    <n v="106242.67"/>
    <x v="0"/>
    <n v="1"/>
    <n v="1"/>
    <n v="166678.28"/>
    <n v="0"/>
    <x v="1"/>
    <n v="5"/>
    <s v="GOLD"/>
    <n v="560"/>
  </r>
  <r>
    <n v="559"/>
    <x v="1"/>
    <s v="Male"/>
    <n v="45"/>
    <n v="8"/>
    <n v="24043.45"/>
    <x v="0"/>
    <n v="0"/>
    <n v="1"/>
    <n v="169781.45"/>
    <n v="1"/>
    <x v="0"/>
    <n v="5"/>
    <s v="DIAMOND"/>
    <n v="851"/>
  </r>
  <r>
    <n v="626"/>
    <x v="2"/>
    <s v="Male"/>
    <n v="39"/>
    <n v="10"/>
    <n v="132287.92000000001"/>
    <x v="1"/>
    <n v="1"/>
    <n v="1"/>
    <n v="51467.92"/>
    <n v="1"/>
    <x v="0"/>
    <n v="5"/>
    <s v="PLATINUM"/>
    <n v="880"/>
  </r>
  <r>
    <n v="565"/>
    <x v="2"/>
    <s v="Female"/>
    <n v="32"/>
    <n v="4"/>
    <n v="90322.99"/>
    <x v="2"/>
    <n v="0"/>
    <n v="1"/>
    <n v="118740.37"/>
    <n v="0"/>
    <x v="1"/>
    <n v="1"/>
    <s v="DIAMOND"/>
    <n v="416"/>
  </r>
  <r>
    <n v="646"/>
    <x v="1"/>
    <s v="Female"/>
    <n v="34"/>
    <n v="3"/>
    <n v="131283.10999999999"/>
    <x v="0"/>
    <n v="0"/>
    <n v="0"/>
    <n v="130500.65"/>
    <n v="0"/>
    <x v="1"/>
    <n v="3"/>
    <s v="SILVER"/>
    <n v="328"/>
  </r>
  <r>
    <n v="676"/>
    <x v="0"/>
    <s v="Male"/>
    <n v="48"/>
    <n v="1"/>
    <n v="131659.59"/>
    <x v="2"/>
    <n v="0"/>
    <n v="1"/>
    <n v="14152.15"/>
    <n v="0"/>
    <x v="1"/>
    <n v="5"/>
    <s v="DIAMOND"/>
    <n v="438"/>
  </r>
  <r>
    <n v="850"/>
    <x v="0"/>
    <s v="Female"/>
    <n v="54"/>
    <n v="4"/>
    <n v="120952.74"/>
    <x v="0"/>
    <n v="1"/>
    <n v="0"/>
    <n v="66963.149999999994"/>
    <n v="0"/>
    <x v="1"/>
    <n v="5"/>
    <s v="SILVER"/>
    <n v="396"/>
  </r>
  <r>
    <n v="810"/>
    <x v="1"/>
    <s v="Female"/>
    <n v="38"/>
    <n v="9"/>
    <n v="153166.17000000001"/>
    <x v="0"/>
    <n v="1"/>
    <n v="1"/>
    <n v="93261.69"/>
    <n v="0"/>
    <x v="1"/>
    <n v="2"/>
    <s v="DIAMOND"/>
    <n v="474"/>
  </r>
  <r>
    <n v="581"/>
    <x v="0"/>
    <s v="Male"/>
    <n v="30"/>
    <n v="0"/>
    <n v="53291.86"/>
    <x v="0"/>
    <n v="0"/>
    <n v="0"/>
    <n v="196582.28"/>
    <n v="0"/>
    <x v="1"/>
    <n v="1"/>
    <s v="PLATINUM"/>
    <n v="314"/>
  </r>
  <r>
    <n v="718"/>
    <x v="1"/>
    <s v="Female"/>
    <n v="35"/>
    <n v="2"/>
    <n v="167924.95"/>
    <x v="0"/>
    <n v="1"/>
    <n v="0"/>
    <n v="43024.639999999999"/>
    <n v="0"/>
    <x v="1"/>
    <n v="2"/>
    <s v="SILVER"/>
    <n v="317"/>
  </r>
  <r>
    <n v="713"/>
    <x v="1"/>
    <s v="Male"/>
    <n v="43"/>
    <n v="5"/>
    <n v="86394.14"/>
    <x v="0"/>
    <n v="1"/>
    <n v="1"/>
    <n v="130001.13"/>
    <n v="0"/>
    <x v="1"/>
    <n v="3"/>
    <s v="SILVER"/>
    <n v="663"/>
  </r>
  <r>
    <n v="583"/>
    <x v="1"/>
    <s v="Female"/>
    <n v="31"/>
    <n v="4"/>
    <n v="158978.79"/>
    <x v="0"/>
    <n v="1"/>
    <n v="0"/>
    <n v="12538.92"/>
    <n v="0"/>
    <x v="1"/>
    <n v="4"/>
    <s v="DIAMOND"/>
    <n v="862"/>
  </r>
  <r>
    <n v="808"/>
    <x v="2"/>
    <s v="Female"/>
    <n v="37"/>
    <n v="2"/>
    <n v="100431.84"/>
    <x v="0"/>
    <n v="1"/>
    <n v="0"/>
    <n v="35140.49"/>
    <n v="1"/>
    <x v="0"/>
    <n v="2"/>
    <s v="DIAMOND"/>
    <n v="424"/>
  </r>
  <r>
    <n v="778"/>
    <x v="2"/>
    <s v="Female"/>
    <n v="29"/>
    <n v="6"/>
    <n v="150358.97"/>
    <x v="0"/>
    <n v="1"/>
    <n v="0"/>
    <n v="62454.01"/>
    <n v="1"/>
    <x v="0"/>
    <n v="4"/>
    <s v="DIAMOND"/>
    <n v="371"/>
  </r>
  <r>
    <n v="850"/>
    <x v="0"/>
    <s v="Female"/>
    <n v="45"/>
    <n v="4"/>
    <n v="114347.85"/>
    <x v="2"/>
    <n v="1"/>
    <n v="1"/>
    <n v="109089.04"/>
    <n v="0"/>
    <x v="1"/>
    <n v="4"/>
    <s v="SILVER"/>
    <n v="744"/>
  </r>
  <r>
    <n v="520"/>
    <x v="1"/>
    <s v="Male"/>
    <n v="34"/>
    <n v="4"/>
    <n v="134007.9"/>
    <x v="0"/>
    <n v="1"/>
    <n v="1"/>
    <n v="193209.11"/>
    <n v="0"/>
    <x v="1"/>
    <n v="5"/>
    <s v="PLATINUM"/>
    <n v="523"/>
  </r>
  <r>
    <n v="759"/>
    <x v="2"/>
    <s v="Male"/>
    <n v="31"/>
    <n v="4"/>
    <n v="98899.91"/>
    <x v="0"/>
    <n v="1"/>
    <n v="1"/>
    <n v="47832.82"/>
    <n v="0"/>
    <x v="1"/>
    <n v="1"/>
    <s v="DIAMOND"/>
    <n v="352"/>
  </r>
  <r>
    <n v="755"/>
    <x v="2"/>
    <s v="Male"/>
    <n v="40"/>
    <n v="2"/>
    <n v="137430.82"/>
    <x v="2"/>
    <n v="0"/>
    <n v="0"/>
    <n v="176768.59"/>
    <n v="0"/>
    <x v="1"/>
    <n v="1"/>
    <s v="SILVER"/>
    <n v="399"/>
  </r>
  <r>
    <n v="599"/>
    <x v="2"/>
    <s v="Male"/>
    <n v="39"/>
    <n v="2"/>
    <n v="188976.89"/>
    <x v="2"/>
    <n v="0"/>
    <n v="1"/>
    <n v="176142.09"/>
    <n v="0"/>
    <x v="1"/>
    <n v="3"/>
    <s v="SILVER"/>
    <n v="729"/>
  </r>
  <r>
    <n v="764"/>
    <x v="0"/>
    <s v="Female"/>
    <n v="48"/>
    <n v="1"/>
    <n v="75990.97"/>
    <x v="0"/>
    <n v="1"/>
    <n v="0"/>
    <n v="158323.81"/>
    <n v="1"/>
    <x v="0"/>
    <n v="2"/>
    <s v="DIAMOND"/>
    <n v="298"/>
  </r>
  <r>
    <n v="730"/>
    <x v="0"/>
    <s v="Male"/>
    <n v="62"/>
    <n v="5"/>
    <n v="112181.08"/>
    <x v="0"/>
    <n v="0"/>
    <n v="1"/>
    <n v="61513.87"/>
    <n v="0"/>
    <x v="1"/>
    <n v="4"/>
    <s v="DIAMOND"/>
    <n v="916"/>
  </r>
  <r>
    <n v="820"/>
    <x v="0"/>
    <s v="Male"/>
    <n v="34"/>
    <n v="10"/>
    <n v="97208.46"/>
    <x v="0"/>
    <n v="1"/>
    <n v="1"/>
    <n v="59553.34"/>
    <n v="0"/>
    <x v="1"/>
    <n v="2"/>
    <s v="GOLD"/>
    <n v="827"/>
  </r>
  <r>
    <n v="696"/>
    <x v="1"/>
    <s v="Male"/>
    <n v="34"/>
    <n v="9"/>
    <n v="150856.79"/>
    <x v="0"/>
    <n v="0"/>
    <n v="1"/>
    <n v="8236.7800000000007"/>
    <n v="0"/>
    <x v="1"/>
    <n v="3"/>
    <s v="GOLD"/>
    <n v="572"/>
  </r>
  <r>
    <n v="635"/>
    <x v="2"/>
    <s v="Female"/>
    <n v="37"/>
    <n v="9"/>
    <n v="146748.07"/>
    <x v="0"/>
    <n v="0"/>
    <n v="1"/>
    <n v="11407.58"/>
    <n v="0"/>
    <x v="1"/>
    <n v="1"/>
    <s v="SILVER"/>
    <n v="219"/>
  </r>
  <r>
    <n v="683"/>
    <x v="0"/>
    <s v="Male"/>
    <n v="41"/>
    <n v="0"/>
    <n v="148863.17000000001"/>
    <x v="0"/>
    <n v="1"/>
    <n v="1"/>
    <n v="163911.32"/>
    <n v="0"/>
    <x v="1"/>
    <n v="2"/>
    <s v="GOLD"/>
    <n v="295"/>
  </r>
  <r>
    <n v="671"/>
    <x v="0"/>
    <s v="Male"/>
    <n v="34"/>
    <n v="10"/>
    <n v="153360.01999999999"/>
    <x v="0"/>
    <n v="1"/>
    <n v="0"/>
    <n v="140509.85999999999"/>
    <n v="0"/>
    <x v="1"/>
    <n v="4"/>
    <s v="SILVER"/>
    <n v="761"/>
  </r>
  <r>
    <n v="601"/>
    <x v="1"/>
    <s v="Female"/>
    <n v="40"/>
    <n v="3"/>
    <n v="92055.360000000001"/>
    <x v="0"/>
    <n v="0"/>
    <n v="1"/>
    <n v="164652.01999999999"/>
    <n v="1"/>
    <x v="0"/>
    <n v="5"/>
    <s v="GOLD"/>
    <n v="543"/>
  </r>
  <r>
    <n v="709"/>
    <x v="2"/>
    <s v="Female"/>
    <n v="39"/>
    <n v="9"/>
    <n v="124723.92"/>
    <x v="0"/>
    <n v="1"/>
    <n v="0"/>
    <n v="73641.86"/>
    <n v="0"/>
    <x v="1"/>
    <n v="2"/>
    <s v="SILVER"/>
    <n v="526"/>
  </r>
  <r>
    <n v="702"/>
    <x v="2"/>
    <s v="Male"/>
    <n v="28"/>
    <n v="1"/>
    <n v="103033.83"/>
    <x v="0"/>
    <n v="1"/>
    <n v="1"/>
    <n v="40321.870000000003"/>
    <n v="0"/>
    <x v="1"/>
    <n v="2"/>
    <s v="PLATINUM"/>
    <n v="894"/>
  </r>
  <r>
    <n v="624"/>
    <x v="2"/>
    <s v="Male"/>
    <n v="54"/>
    <n v="3"/>
    <n v="116726.22"/>
    <x v="0"/>
    <n v="1"/>
    <n v="0"/>
    <n v="110498.1"/>
    <n v="1"/>
    <x v="0"/>
    <n v="5"/>
    <s v="PLATINUM"/>
    <n v="710"/>
  </r>
  <r>
    <n v="580"/>
    <x v="1"/>
    <s v="Female"/>
    <n v="23"/>
    <n v="5"/>
    <n v="113923.81"/>
    <x v="2"/>
    <n v="0"/>
    <n v="0"/>
    <n v="196241.43"/>
    <n v="0"/>
    <x v="1"/>
    <n v="4"/>
    <s v="PLATINUM"/>
    <n v="590"/>
  </r>
  <r>
    <n v="666"/>
    <x v="2"/>
    <s v="Female"/>
    <n v="21"/>
    <n v="1"/>
    <n v="121827.43"/>
    <x v="2"/>
    <n v="1"/>
    <n v="1"/>
    <n v="99818.31"/>
    <n v="0"/>
    <x v="1"/>
    <n v="2"/>
    <s v="DIAMOND"/>
    <n v="516"/>
  </r>
  <r>
    <n v="577"/>
    <x v="1"/>
    <s v="Male"/>
    <n v="60"/>
    <n v="10"/>
    <n v="125389.7"/>
    <x v="2"/>
    <n v="1"/>
    <n v="1"/>
    <n v="178616.73"/>
    <n v="0"/>
    <x v="1"/>
    <n v="2"/>
    <s v="GOLD"/>
    <n v="309"/>
  </r>
  <r>
    <n v="652"/>
    <x v="0"/>
    <s v="Female"/>
    <n v="38"/>
    <n v="1"/>
    <n v="103895.31"/>
    <x v="0"/>
    <n v="0"/>
    <n v="1"/>
    <n v="159649.44"/>
    <n v="0"/>
    <x v="1"/>
    <n v="3"/>
    <s v="SILVER"/>
    <n v="607"/>
  </r>
  <r>
    <n v="678"/>
    <x v="1"/>
    <s v="Male"/>
    <n v="26"/>
    <n v="5"/>
    <n v="111128.04"/>
    <x v="0"/>
    <n v="1"/>
    <n v="0"/>
    <n v="60941.27"/>
    <n v="1"/>
    <x v="0"/>
    <n v="5"/>
    <s v="SILVER"/>
    <n v="292"/>
  </r>
  <r>
    <n v="639"/>
    <x v="2"/>
    <s v="Female"/>
    <n v="37"/>
    <n v="5"/>
    <n v="151242.48000000001"/>
    <x v="0"/>
    <n v="0"/>
    <n v="1"/>
    <n v="49637.65"/>
    <n v="0"/>
    <x v="1"/>
    <n v="3"/>
    <s v="GOLD"/>
    <n v="776"/>
  </r>
  <r>
    <n v="554"/>
    <x v="1"/>
    <s v="Male"/>
    <n v="39"/>
    <n v="2"/>
    <n v="129709.62"/>
    <x v="0"/>
    <n v="1"/>
    <n v="0"/>
    <n v="173197.12"/>
    <n v="0"/>
    <x v="1"/>
    <n v="1"/>
    <s v="PLATINUM"/>
    <n v="313"/>
  </r>
  <r>
    <n v="533"/>
    <x v="1"/>
    <s v="Male"/>
    <n v="47"/>
    <n v="9"/>
    <n v="83347.25"/>
    <x v="0"/>
    <n v="1"/>
    <n v="1"/>
    <n v="137696.25"/>
    <n v="0"/>
    <x v="1"/>
    <n v="5"/>
    <s v="PLATINUM"/>
    <n v="418"/>
  </r>
  <r>
    <n v="540"/>
    <x v="0"/>
    <s v="Female"/>
    <n v="28"/>
    <n v="6"/>
    <n v="84121.04"/>
    <x v="0"/>
    <n v="0"/>
    <n v="1"/>
    <n v="80698.539999999994"/>
    <n v="0"/>
    <x v="1"/>
    <n v="3"/>
    <s v="SILVER"/>
    <n v="939"/>
  </r>
  <r>
    <n v="678"/>
    <x v="1"/>
    <s v="Male"/>
    <n v="43"/>
    <n v="5"/>
    <n v="102338.19"/>
    <x v="0"/>
    <n v="1"/>
    <n v="1"/>
    <n v="79649.62"/>
    <n v="0"/>
    <x v="1"/>
    <n v="3"/>
    <s v="PLATINUM"/>
    <n v="859"/>
  </r>
  <r>
    <n v="712"/>
    <x v="1"/>
    <s v="Female"/>
    <n v="29"/>
    <n v="3"/>
    <n v="87375.78"/>
    <x v="2"/>
    <n v="0"/>
    <n v="0"/>
    <n v="166194.53"/>
    <n v="0"/>
    <x v="1"/>
    <n v="2"/>
    <s v="SILVER"/>
    <n v="584"/>
  </r>
  <r>
    <n v="789"/>
    <x v="2"/>
    <s v="Male"/>
    <n v="51"/>
    <n v="3"/>
    <n v="104677.09"/>
    <x v="0"/>
    <n v="1"/>
    <n v="0"/>
    <n v="74265.38"/>
    <n v="0"/>
    <x v="1"/>
    <n v="1"/>
    <s v="DIAMOND"/>
    <n v="759"/>
  </r>
  <r>
    <n v="775"/>
    <x v="2"/>
    <s v="Male"/>
    <n v="32"/>
    <n v="8"/>
    <n v="121669.23"/>
    <x v="0"/>
    <n v="0"/>
    <n v="1"/>
    <n v="125898.39"/>
    <n v="0"/>
    <x v="1"/>
    <n v="3"/>
    <s v="SILVER"/>
    <n v="541"/>
  </r>
  <r>
    <n v="564"/>
    <x v="2"/>
    <s v="Male"/>
    <n v="40"/>
    <n v="7"/>
    <n v="108407.34"/>
    <x v="0"/>
    <n v="1"/>
    <n v="1"/>
    <n v="83681.2"/>
    <n v="0"/>
    <x v="1"/>
    <n v="1"/>
    <s v="SILVER"/>
    <n v="370"/>
  </r>
  <r>
    <n v="841"/>
    <x v="2"/>
    <s v="Female"/>
    <n v="33"/>
    <n v="7"/>
    <n v="154969.79"/>
    <x v="2"/>
    <n v="1"/>
    <n v="1"/>
    <n v="99505.75"/>
    <n v="0"/>
    <x v="1"/>
    <n v="3"/>
    <s v="PLATINUM"/>
    <n v="907"/>
  </r>
  <r>
    <n v="850"/>
    <x v="0"/>
    <s v="Male"/>
    <n v="39"/>
    <n v="0"/>
    <n v="141829.67000000001"/>
    <x v="0"/>
    <n v="1"/>
    <n v="1"/>
    <n v="92748.160000000003"/>
    <n v="0"/>
    <x v="1"/>
    <n v="3"/>
    <s v="DIAMOND"/>
    <n v="520"/>
  </r>
  <r>
    <n v="500"/>
    <x v="1"/>
    <s v="Male"/>
    <n v="45"/>
    <n v="2"/>
    <n v="109162.82"/>
    <x v="0"/>
    <n v="1"/>
    <n v="1"/>
    <n v="126145.08"/>
    <n v="0"/>
    <x v="1"/>
    <n v="5"/>
    <s v="PLATINUM"/>
    <n v="277"/>
  </r>
  <r>
    <n v="655"/>
    <x v="1"/>
    <s v="Male"/>
    <n v="44"/>
    <n v="8"/>
    <n v="87471.63"/>
    <x v="0"/>
    <n v="0"/>
    <n v="1"/>
    <n v="188593.98"/>
    <n v="0"/>
    <x v="1"/>
    <n v="4"/>
    <s v="SILVER"/>
    <n v="712"/>
  </r>
  <r>
    <n v="666"/>
    <x v="1"/>
    <s v="Female"/>
    <n v="33"/>
    <n v="2"/>
    <n v="147229.65"/>
    <x v="0"/>
    <n v="1"/>
    <n v="1"/>
    <n v="56410.17"/>
    <n v="0"/>
    <x v="1"/>
    <n v="3"/>
    <s v="SILVER"/>
    <n v="509"/>
  </r>
  <r>
    <n v="749"/>
    <x v="2"/>
    <s v="Male"/>
    <n v="66"/>
    <n v="6"/>
    <n v="182532.23"/>
    <x v="2"/>
    <n v="1"/>
    <n v="1"/>
    <n v="195429.92"/>
    <n v="0"/>
    <x v="1"/>
    <n v="2"/>
    <s v="GOLD"/>
    <n v="283"/>
  </r>
  <r>
    <n v="623"/>
    <x v="1"/>
    <s v="Female"/>
    <n v="39"/>
    <n v="1"/>
    <n v="160903.20000000001"/>
    <x v="0"/>
    <n v="0"/>
    <n v="0"/>
    <n v="78774.36"/>
    <n v="0"/>
    <x v="1"/>
    <n v="5"/>
    <s v="PLATINUM"/>
    <n v="633"/>
  </r>
  <r>
    <n v="761"/>
    <x v="1"/>
    <s v="Female"/>
    <n v="33"/>
    <n v="6"/>
    <n v="138053.79"/>
    <x v="2"/>
    <n v="1"/>
    <n v="0"/>
    <n v="148779.41"/>
    <n v="0"/>
    <x v="1"/>
    <n v="1"/>
    <s v="PLATINUM"/>
    <n v="985"/>
  </r>
  <r>
    <n v="627"/>
    <x v="1"/>
    <s v="Male"/>
    <n v="44"/>
    <n v="6"/>
    <n v="153548.12"/>
    <x v="0"/>
    <n v="0"/>
    <n v="0"/>
    <n v="35300.080000000002"/>
    <n v="1"/>
    <x v="0"/>
    <n v="2"/>
    <s v="DIAMOND"/>
    <n v="740"/>
  </r>
  <r>
    <n v="757"/>
    <x v="2"/>
    <s v="Male"/>
    <n v="31"/>
    <n v="8"/>
    <n v="149085.9"/>
    <x v="2"/>
    <n v="1"/>
    <n v="1"/>
    <n v="197077.36"/>
    <n v="0"/>
    <x v="1"/>
    <n v="2"/>
    <s v="SILVER"/>
    <n v="376"/>
  </r>
  <r>
    <n v="695"/>
    <x v="2"/>
    <s v="Female"/>
    <n v="53"/>
    <n v="8"/>
    <n v="95231.91"/>
    <x v="0"/>
    <n v="0"/>
    <n v="0"/>
    <n v="70140.800000000003"/>
    <n v="1"/>
    <x v="0"/>
    <n v="4"/>
    <s v="SILVER"/>
    <n v="402"/>
  </r>
  <r>
    <n v="587"/>
    <x v="0"/>
    <s v="Male"/>
    <n v="41"/>
    <n v="8"/>
    <n v="85109.21"/>
    <x v="0"/>
    <n v="1"/>
    <n v="0"/>
    <n v="1557.82"/>
    <n v="0"/>
    <x v="1"/>
    <n v="4"/>
    <s v="GOLD"/>
    <n v="318"/>
  </r>
  <r>
    <n v="605"/>
    <x v="2"/>
    <s v="Female"/>
    <n v="43"/>
    <n v="8"/>
    <n v="125338.8"/>
    <x v="2"/>
    <n v="1"/>
    <n v="0"/>
    <n v="23970.13"/>
    <n v="0"/>
    <x v="1"/>
    <n v="2"/>
    <s v="SILVER"/>
    <n v="998"/>
  </r>
  <r>
    <n v="850"/>
    <x v="1"/>
    <s v="Female"/>
    <n v="38"/>
    <n v="0"/>
    <n v="106831.69"/>
    <x v="0"/>
    <n v="0"/>
    <n v="1"/>
    <n v="148977.72"/>
    <n v="0"/>
    <x v="1"/>
    <n v="1"/>
    <s v="SILVER"/>
    <n v="658"/>
  </r>
  <r>
    <n v="751"/>
    <x v="1"/>
    <s v="Male"/>
    <n v="29"/>
    <n v="3"/>
    <n v="159597.45000000001"/>
    <x v="0"/>
    <n v="1"/>
    <n v="0"/>
    <n v="39934.410000000003"/>
    <n v="0"/>
    <x v="1"/>
    <n v="5"/>
    <s v="PLATINUM"/>
    <n v="791"/>
  </r>
  <r>
    <n v="627"/>
    <x v="2"/>
    <s v="Female"/>
    <n v="37"/>
    <n v="7"/>
    <n v="147361.57"/>
    <x v="0"/>
    <n v="1"/>
    <n v="1"/>
    <n v="133031.96"/>
    <n v="0"/>
    <x v="1"/>
    <n v="1"/>
    <s v="DIAMOND"/>
    <n v="916"/>
  </r>
  <r>
    <n v="736"/>
    <x v="1"/>
    <s v="Male"/>
    <n v="43"/>
    <n v="4"/>
    <n v="176134.54"/>
    <x v="0"/>
    <n v="1"/>
    <n v="1"/>
    <n v="52856.88"/>
    <n v="0"/>
    <x v="1"/>
    <n v="2"/>
    <s v="GOLD"/>
    <n v="266"/>
  </r>
  <r>
    <n v="636"/>
    <x v="1"/>
    <s v="Male"/>
    <n v="34"/>
    <n v="1"/>
    <n v="84055.43"/>
    <x v="0"/>
    <n v="0"/>
    <n v="0"/>
    <n v="37490.839999999997"/>
    <n v="0"/>
    <x v="1"/>
    <n v="2"/>
    <s v="DIAMOND"/>
    <n v="934"/>
  </r>
  <r>
    <n v="850"/>
    <x v="0"/>
    <s v="Female"/>
    <n v="45"/>
    <n v="5"/>
    <n v="174088.3"/>
    <x v="3"/>
    <n v="1"/>
    <n v="0"/>
    <n v="5669.31"/>
    <n v="1"/>
    <x v="0"/>
    <n v="1"/>
    <s v="GOLD"/>
    <n v="240"/>
  </r>
  <r>
    <n v="850"/>
    <x v="0"/>
    <s v="Male"/>
    <n v="34"/>
    <n v="8"/>
    <n v="199229.14"/>
    <x v="0"/>
    <n v="0"/>
    <n v="0"/>
    <n v="68106.289999999994"/>
    <n v="0"/>
    <x v="1"/>
    <n v="3"/>
    <s v="SILVER"/>
    <n v="850"/>
  </r>
  <r>
    <n v="673"/>
    <x v="2"/>
    <s v="Female"/>
    <n v="69"/>
    <n v="3"/>
    <n v="78833.149999999994"/>
    <x v="2"/>
    <n v="1"/>
    <n v="1"/>
    <n v="37196.15"/>
    <n v="0"/>
    <x v="1"/>
    <n v="1"/>
    <s v="SILVER"/>
    <n v="795"/>
  </r>
  <r>
    <n v="712"/>
    <x v="1"/>
    <s v="Male"/>
    <n v="29"/>
    <n v="3"/>
    <n v="102540.61"/>
    <x v="0"/>
    <n v="1"/>
    <n v="1"/>
    <n v="189680.79"/>
    <n v="0"/>
    <x v="1"/>
    <n v="1"/>
    <s v="PLATINUM"/>
    <n v="415"/>
  </r>
  <r>
    <n v="754"/>
    <x v="2"/>
    <s v="Female"/>
    <n v="39"/>
    <n v="8"/>
    <n v="129401.87"/>
    <x v="0"/>
    <n v="1"/>
    <n v="1"/>
    <n v="87684.93"/>
    <n v="0"/>
    <x v="1"/>
    <n v="2"/>
    <s v="GOLD"/>
    <n v="591"/>
  </r>
  <r>
    <n v="607"/>
    <x v="2"/>
    <s v="Male"/>
    <n v="36"/>
    <n v="10"/>
    <n v="106702.94"/>
    <x v="2"/>
    <n v="0"/>
    <n v="0"/>
    <n v="198313.69"/>
    <n v="0"/>
    <x v="1"/>
    <n v="1"/>
    <s v="SILVER"/>
    <n v="519"/>
  </r>
  <r>
    <n v="656"/>
    <x v="0"/>
    <s v="Male"/>
    <n v="26"/>
    <n v="4"/>
    <n v="139584.57"/>
    <x v="0"/>
    <n v="1"/>
    <n v="0"/>
    <n v="36308.93"/>
    <n v="0"/>
    <x v="1"/>
    <n v="4"/>
    <s v="SILVER"/>
    <n v="641"/>
  </r>
  <r>
    <n v="550"/>
    <x v="2"/>
    <s v="Male"/>
    <n v="52"/>
    <n v="5"/>
    <n v="121016.23"/>
    <x v="0"/>
    <n v="1"/>
    <n v="1"/>
    <n v="41730.370000000003"/>
    <n v="1"/>
    <x v="0"/>
    <n v="3"/>
    <s v="DIAMOND"/>
    <n v="592"/>
  </r>
  <r>
    <n v="598"/>
    <x v="2"/>
    <s v="Male"/>
    <n v="59"/>
    <n v="8"/>
    <n v="118210.42"/>
    <x v="2"/>
    <n v="0"/>
    <n v="0"/>
    <n v="60192.14"/>
    <n v="1"/>
    <x v="0"/>
    <n v="4"/>
    <s v="DIAMOND"/>
    <n v="622"/>
  </r>
  <r>
    <n v="755"/>
    <x v="1"/>
    <s v="Female"/>
    <n v="29"/>
    <n v="4"/>
    <n v="148654.84"/>
    <x v="2"/>
    <n v="1"/>
    <n v="1"/>
    <n v="28805.09"/>
    <n v="0"/>
    <x v="1"/>
    <n v="1"/>
    <s v="GOLD"/>
    <n v="519"/>
  </r>
  <r>
    <n v="656"/>
    <x v="0"/>
    <s v="Male"/>
    <n v="32"/>
    <n v="5"/>
    <n v="136963.12"/>
    <x v="0"/>
    <n v="1"/>
    <n v="0"/>
    <n v="133814.28"/>
    <n v="0"/>
    <x v="1"/>
    <n v="1"/>
    <s v="GOLD"/>
    <n v="995"/>
  </r>
  <r>
    <n v="644"/>
    <x v="2"/>
    <s v="Male"/>
    <n v="47"/>
    <n v="9"/>
    <n v="137774.10999999999"/>
    <x v="2"/>
    <n v="1"/>
    <n v="0"/>
    <n v="151902.78"/>
    <n v="0"/>
    <x v="1"/>
    <n v="5"/>
    <s v="SILVER"/>
    <n v="499"/>
  </r>
  <r>
    <n v="598"/>
    <x v="1"/>
    <s v="Female"/>
    <n v="32"/>
    <n v="4"/>
    <n v="111156.52"/>
    <x v="0"/>
    <n v="1"/>
    <n v="1"/>
    <n v="167376.26"/>
    <n v="0"/>
    <x v="1"/>
    <n v="1"/>
    <s v="SILVER"/>
    <n v="219"/>
  </r>
  <r>
    <n v="850"/>
    <x v="0"/>
    <s v="Female"/>
    <n v="31"/>
    <n v="3"/>
    <n v="121237.65"/>
    <x v="0"/>
    <n v="1"/>
    <n v="1"/>
    <n v="31022.560000000001"/>
    <n v="0"/>
    <x v="1"/>
    <n v="3"/>
    <s v="PLATINUM"/>
    <n v="610"/>
  </r>
  <r>
    <n v="679"/>
    <x v="1"/>
    <s v="Male"/>
    <n v="36"/>
    <n v="1"/>
    <n v="97234.58"/>
    <x v="0"/>
    <n v="1"/>
    <n v="0"/>
    <n v="188997.08"/>
    <n v="0"/>
    <x v="1"/>
    <n v="1"/>
    <s v="DIAMOND"/>
    <n v="597"/>
  </r>
  <r>
    <n v="572"/>
    <x v="2"/>
    <s v="Female"/>
    <n v="54"/>
    <n v="9"/>
    <n v="97382.53"/>
    <x v="0"/>
    <n v="1"/>
    <n v="1"/>
    <n v="195771.95"/>
    <n v="0"/>
    <x v="1"/>
    <n v="3"/>
    <s v="GOLD"/>
    <n v="316"/>
  </r>
  <r>
    <n v="626"/>
    <x v="2"/>
    <s v="Female"/>
    <n v="47"/>
    <n v="2"/>
    <n v="103108.8"/>
    <x v="0"/>
    <n v="0"/>
    <n v="1"/>
    <n v="166475.44"/>
    <n v="1"/>
    <x v="0"/>
    <n v="3"/>
    <s v="GOLD"/>
    <n v="279"/>
  </r>
  <r>
    <n v="515"/>
    <x v="1"/>
    <s v="Female"/>
    <n v="58"/>
    <n v="2"/>
    <n v="131852.81"/>
    <x v="0"/>
    <n v="1"/>
    <n v="0"/>
    <n v="81436.679999999993"/>
    <n v="1"/>
    <x v="0"/>
    <n v="1"/>
    <s v="SILVER"/>
    <n v="929"/>
  </r>
  <r>
    <n v="628"/>
    <x v="0"/>
    <s v="Female"/>
    <n v="39"/>
    <n v="8"/>
    <n v="107553.33"/>
    <x v="0"/>
    <n v="1"/>
    <n v="0"/>
    <n v="117523.41"/>
    <n v="0"/>
    <x v="1"/>
    <n v="4"/>
    <s v="DIAMOND"/>
    <n v="256"/>
  </r>
  <r>
    <n v="668"/>
    <x v="2"/>
    <s v="Female"/>
    <n v="46"/>
    <n v="7"/>
    <n v="161806.09"/>
    <x v="0"/>
    <n v="1"/>
    <n v="1"/>
    <n v="173052.19"/>
    <n v="0"/>
    <x v="1"/>
    <n v="4"/>
    <s v="GOLD"/>
    <n v="794"/>
  </r>
  <r>
    <n v="573"/>
    <x v="1"/>
    <s v="Male"/>
    <n v="27"/>
    <n v="2"/>
    <n v="128243.03"/>
    <x v="0"/>
    <n v="1"/>
    <n v="1"/>
    <n v="11631.34"/>
    <n v="0"/>
    <x v="1"/>
    <n v="2"/>
    <s v="DIAMOND"/>
    <n v="383"/>
  </r>
  <r>
    <n v="565"/>
    <x v="1"/>
    <s v="Female"/>
    <n v="38"/>
    <n v="5"/>
    <n v="126645.13"/>
    <x v="0"/>
    <n v="1"/>
    <n v="1"/>
    <n v="168303.55"/>
    <n v="0"/>
    <x v="1"/>
    <n v="1"/>
    <s v="DIAMOND"/>
    <n v="366"/>
  </r>
  <r>
    <n v="604"/>
    <x v="1"/>
    <s v="Female"/>
    <n v="47"/>
    <n v="8"/>
    <n v="62094.71"/>
    <x v="1"/>
    <n v="0"/>
    <n v="0"/>
    <n v="9308.1"/>
    <n v="1"/>
    <x v="0"/>
    <n v="5"/>
    <s v="PLATINUM"/>
    <n v="430"/>
  </r>
  <r>
    <n v="656"/>
    <x v="1"/>
    <s v="Male"/>
    <n v="37"/>
    <n v="7"/>
    <n v="112291.34"/>
    <x v="0"/>
    <n v="1"/>
    <n v="0"/>
    <n v="153157.97"/>
    <n v="0"/>
    <x v="1"/>
    <n v="5"/>
    <s v="SILVER"/>
    <n v="722"/>
  </r>
  <r>
    <n v="447"/>
    <x v="1"/>
    <s v="Female"/>
    <n v="44"/>
    <n v="5"/>
    <n v="89188.83"/>
    <x v="0"/>
    <n v="1"/>
    <n v="1"/>
    <n v="75408.240000000005"/>
    <n v="0"/>
    <x v="1"/>
    <n v="1"/>
    <s v="PLATINUM"/>
    <n v="909"/>
  </r>
  <r>
    <n v="437"/>
    <x v="0"/>
    <s v="Male"/>
    <n v="28"/>
    <n v="2"/>
    <n v="109161.25"/>
    <x v="0"/>
    <n v="1"/>
    <n v="0"/>
    <n v="152987.42000000001"/>
    <n v="0"/>
    <x v="1"/>
    <n v="1"/>
    <s v="GOLD"/>
    <n v="811"/>
  </r>
  <r>
    <n v="789"/>
    <x v="1"/>
    <s v="Female"/>
    <n v="53"/>
    <n v="1"/>
    <n v="158271.74"/>
    <x v="0"/>
    <n v="1"/>
    <n v="1"/>
    <n v="5036.3900000000003"/>
    <n v="1"/>
    <x v="0"/>
    <n v="1"/>
    <s v="SILVER"/>
    <n v="296"/>
  </r>
  <r>
    <n v="794"/>
    <x v="1"/>
    <s v="Male"/>
    <n v="56"/>
    <n v="9"/>
    <n v="96951.21"/>
    <x v="0"/>
    <n v="1"/>
    <n v="1"/>
    <n v="71776.759999999995"/>
    <n v="0"/>
    <x v="1"/>
    <n v="2"/>
    <s v="PLATINUM"/>
    <n v="694"/>
  </r>
  <r>
    <n v="587"/>
    <x v="2"/>
    <s v="Male"/>
    <n v="35"/>
    <n v="5"/>
    <n v="121863.61"/>
    <x v="0"/>
    <n v="1"/>
    <n v="1"/>
    <n v="23481.69"/>
    <n v="1"/>
    <x v="0"/>
    <n v="2"/>
    <s v="DIAMOND"/>
    <n v="260"/>
  </r>
  <r>
    <n v="589"/>
    <x v="2"/>
    <s v="Female"/>
    <n v="19"/>
    <n v="9"/>
    <n v="83495.11"/>
    <x v="0"/>
    <n v="1"/>
    <n v="1"/>
    <n v="143022.31"/>
    <n v="1"/>
    <x v="0"/>
    <n v="4"/>
    <s v="GOLD"/>
    <n v="747"/>
  </r>
  <r>
    <n v="543"/>
    <x v="2"/>
    <s v="Female"/>
    <n v="25"/>
    <n v="1"/>
    <n v="146566.01"/>
    <x v="0"/>
    <n v="0"/>
    <n v="1"/>
    <n v="161407.48000000001"/>
    <n v="0"/>
    <x v="1"/>
    <n v="3"/>
    <s v="PLATINUM"/>
    <n v="706"/>
  </r>
  <r>
    <n v="701"/>
    <x v="2"/>
    <s v="Male"/>
    <n v="23"/>
    <n v="5"/>
    <n v="186101.18"/>
    <x v="2"/>
    <n v="1"/>
    <n v="1"/>
    <n v="76611.33"/>
    <n v="0"/>
    <x v="1"/>
    <n v="4"/>
    <s v="SILVER"/>
    <n v="908"/>
  </r>
  <r>
    <n v="726"/>
    <x v="2"/>
    <s v="Female"/>
    <n v="51"/>
    <n v="8"/>
    <n v="107494.86"/>
    <x v="2"/>
    <n v="1"/>
    <n v="0"/>
    <n v="140937.91"/>
    <n v="1"/>
    <x v="0"/>
    <n v="2"/>
    <s v="PLATINUM"/>
    <n v="794"/>
  </r>
  <r>
    <n v="648"/>
    <x v="0"/>
    <s v="Male"/>
    <n v="36"/>
    <n v="8"/>
    <n v="146943.38"/>
    <x v="2"/>
    <n v="1"/>
    <n v="1"/>
    <n v="130041.45"/>
    <n v="0"/>
    <x v="1"/>
    <n v="3"/>
    <s v="GOLD"/>
    <n v="780"/>
  </r>
  <r>
    <n v="633"/>
    <x v="1"/>
    <s v="Female"/>
    <n v="36"/>
    <n v="6"/>
    <n v="125130.28"/>
    <x v="0"/>
    <n v="0"/>
    <n v="0"/>
    <n v="125961.48"/>
    <n v="0"/>
    <x v="1"/>
    <n v="5"/>
    <s v="GOLD"/>
    <n v="465"/>
  </r>
  <r>
    <n v="595"/>
    <x v="1"/>
    <s v="Male"/>
    <n v="29"/>
    <n v="6"/>
    <n v="150685.79"/>
    <x v="0"/>
    <n v="1"/>
    <n v="0"/>
    <n v="87771.06"/>
    <n v="0"/>
    <x v="1"/>
    <n v="4"/>
    <s v="SILVER"/>
    <n v="480"/>
  </r>
  <r>
    <n v="492"/>
    <x v="1"/>
    <s v="Male"/>
    <n v="35"/>
    <n v="4"/>
    <n v="141359.37"/>
    <x v="2"/>
    <n v="1"/>
    <n v="0"/>
    <n v="39519.53"/>
    <n v="0"/>
    <x v="1"/>
    <n v="3"/>
    <s v="PLATINUM"/>
    <n v="807"/>
  </r>
  <r>
    <n v="655"/>
    <x v="1"/>
    <s v="Female"/>
    <n v="39"/>
    <n v="6"/>
    <n v="94631.26"/>
    <x v="2"/>
    <n v="1"/>
    <n v="1"/>
    <n v="148948.51999999999"/>
    <n v="0"/>
    <x v="1"/>
    <n v="5"/>
    <s v="PLATINUM"/>
    <n v="315"/>
  </r>
  <r>
    <n v="636"/>
    <x v="1"/>
    <s v="Female"/>
    <n v="39"/>
    <n v="3"/>
    <n v="118336.14"/>
    <x v="0"/>
    <n v="1"/>
    <n v="0"/>
    <n v="184691.77"/>
    <n v="0"/>
    <x v="1"/>
    <n v="3"/>
    <s v="GOLD"/>
    <n v="349"/>
  </r>
  <r>
    <n v="526"/>
    <x v="2"/>
    <s v="Male"/>
    <n v="50"/>
    <n v="5"/>
    <n v="124233.24"/>
    <x v="0"/>
    <n v="0"/>
    <n v="1"/>
    <n v="159456.87"/>
    <n v="1"/>
    <x v="0"/>
    <n v="5"/>
    <s v="SILVER"/>
    <n v="577"/>
  </r>
  <r>
    <n v="768"/>
    <x v="1"/>
    <s v="Female"/>
    <n v="26"/>
    <n v="5"/>
    <n v="51116.26"/>
    <x v="0"/>
    <n v="1"/>
    <n v="1"/>
    <n v="70454.789999999994"/>
    <n v="1"/>
    <x v="0"/>
    <n v="4"/>
    <s v="PLATINUM"/>
    <n v="992"/>
  </r>
  <r>
    <n v="540"/>
    <x v="2"/>
    <s v="Male"/>
    <n v="64"/>
    <n v="1"/>
    <n v="91869.69"/>
    <x v="0"/>
    <n v="0"/>
    <n v="1"/>
    <n v="95421"/>
    <n v="0"/>
    <x v="1"/>
    <n v="5"/>
    <s v="SILVER"/>
    <n v="466"/>
  </r>
  <r>
    <n v="732"/>
    <x v="1"/>
    <s v="Female"/>
    <n v="34"/>
    <n v="8"/>
    <n v="122338.43"/>
    <x v="2"/>
    <n v="1"/>
    <n v="0"/>
    <n v="187985.85"/>
    <n v="0"/>
    <x v="1"/>
    <n v="1"/>
    <s v="PLATINUM"/>
    <n v="254"/>
  </r>
  <r>
    <n v="573"/>
    <x v="1"/>
    <s v="Male"/>
    <n v="26"/>
    <n v="8"/>
    <n v="86270.93"/>
    <x v="2"/>
    <n v="1"/>
    <n v="1"/>
    <n v="90177.3"/>
    <n v="0"/>
    <x v="1"/>
    <n v="5"/>
    <s v="GOLD"/>
    <n v="430"/>
  </r>
  <r>
    <n v="489"/>
    <x v="1"/>
    <s v="Female"/>
    <n v="38"/>
    <n v="5"/>
    <n v="117289.92"/>
    <x v="0"/>
    <n v="0"/>
    <n v="0"/>
    <n v="85231.88"/>
    <n v="0"/>
    <x v="1"/>
    <n v="2"/>
    <s v="GOLD"/>
    <n v="655"/>
  </r>
  <r>
    <n v="452"/>
    <x v="2"/>
    <s v="Male"/>
    <n v="33"/>
    <n v="7"/>
    <n v="153663.26999999999"/>
    <x v="0"/>
    <n v="1"/>
    <n v="0"/>
    <n v="111868.23"/>
    <n v="0"/>
    <x v="1"/>
    <n v="4"/>
    <s v="SILVER"/>
    <n v="294"/>
  </r>
  <r>
    <n v="590"/>
    <x v="2"/>
    <s v="Female"/>
    <n v="27"/>
    <n v="8"/>
    <n v="123599.49"/>
    <x v="2"/>
    <n v="1"/>
    <n v="0"/>
    <n v="1676.92"/>
    <n v="0"/>
    <x v="1"/>
    <n v="1"/>
    <s v="SILVER"/>
    <n v="971"/>
  </r>
  <r>
    <n v="596"/>
    <x v="0"/>
    <s v="Female"/>
    <n v="76"/>
    <n v="9"/>
    <n v="134208.25"/>
    <x v="0"/>
    <n v="1"/>
    <n v="1"/>
    <n v="13455.43"/>
    <n v="0"/>
    <x v="1"/>
    <n v="5"/>
    <s v="DIAMOND"/>
    <n v="374"/>
  </r>
  <r>
    <n v="782"/>
    <x v="2"/>
    <s v="Male"/>
    <n v="35"/>
    <n v="7"/>
    <n v="98556.89"/>
    <x v="2"/>
    <n v="1"/>
    <n v="0"/>
    <n v="117644.36"/>
    <n v="0"/>
    <x v="1"/>
    <n v="2"/>
    <s v="DIAMOND"/>
    <n v="625"/>
  </r>
  <r>
    <n v="794"/>
    <x v="0"/>
    <s v="Female"/>
    <n v="46"/>
    <n v="8"/>
    <n v="134593.79"/>
    <x v="0"/>
    <n v="1"/>
    <n v="1"/>
    <n v="46386.37"/>
    <n v="0"/>
    <x v="1"/>
    <n v="4"/>
    <s v="DIAMOND"/>
    <n v="351"/>
  </r>
  <r>
    <n v="746"/>
    <x v="0"/>
    <s v="Male"/>
    <n v="24"/>
    <n v="10"/>
    <n v="68781.820000000007"/>
    <x v="0"/>
    <n v="0"/>
    <n v="1"/>
    <n v="47997.39"/>
    <n v="0"/>
    <x v="1"/>
    <n v="1"/>
    <s v="SILVER"/>
    <n v="282"/>
  </r>
  <r>
    <n v="667"/>
    <x v="2"/>
    <s v="Female"/>
    <n v="56"/>
    <n v="8"/>
    <n v="137464.04"/>
    <x v="0"/>
    <n v="1"/>
    <n v="0"/>
    <n v="130846.79"/>
    <n v="1"/>
    <x v="0"/>
    <n v="3"/>
    <s v="PLATINUM"/>
    <n v="235"/>
  </r>
  <r>
    <n v="709"/>
    <x v="1"/>
    <s v="Male"/>
    <n v="32"/>
    <n v="4"/>
    <n v="147307.91"/>
    <x v="0"/>
    <n v="0"/>
    <n v="1"/>
    <n v="40861.550000000003"/>
    <n v="0"/>
    <x v="1"/>
    <n v="4"/>
    <s v="PLATINUM"/>
    <n v="556"/>
  </r>
  <r>
    <n v="711"/>
    <x v="1"/>
    <s v="Female"/>
    <n v="41"/>
    <n v="3"/>
    <n v="145754.91"/>
    <x v="0"/>
    <n v="1"/>
    <n v="1"/>
    <n v="101455.07"/>
    <n v="0"/>
    <x v="1"/>
    <n v="3"/>
    <s v="PLATINUM"/>
    <n v="244"/>
  </r>
  <r>
    <n v="748"/>
    <x v="1"/>
    <s v="Male"/>
    <n v="44"/>
    <n v="4"/>
    <n v="112610.77"/>
    <x v="0"/>
    <n v="0"/>
    <n v="1"/>
    <n v="2048.5500000000002"/>
    <n v="0"/>
    <x v="1"/>
    <n v="3"/>
    <s v="GOLD"/>
    <n v="315"/>
  </r>
  <r>
    <n v="623"/>
    <x v="1"/>
    <s v="Female"/>
    <n v="57"/>
    <n v="7"/>
    <n v="71481.789999999994"/>
    <x v="2"/>
    <n v="1"/>
    <n v="1"/>
    <n v="84421.34"/>
    <n v="0"/>
    <x v="1"/>
    <n v="3"/>
    <s v="DIAMOND"/>
    <n v="847"/>
  </r>
  <r>
    <n v="640"/>
    <x v="0"/>
    <s v="Female"/>
    <n v="34"/>
    <n v="3"/>
    <n v="77826.8"/>
    <x v="0"/>
    <n v="1"/>
    <n v="1"/>
    <n v="168544.85"/>
    <n v="0"/>
    <x v="1"/>
    <n v="4"/>
    <s v="DIAMOND"/>
    <n v="329"/>
  </r>
  <r>
    <n v="562"/>
    <x v="1"/>
    <s v="Male"/>
    <n v="75"/>
    <n v="5"/>
    <n v="87140.85"/>
    <x v="0"/>
    <n v="1"/>
    <n v="1"/>
    <n v="39351.64"/>
    <n v="0"/>
    <x v="1"/>
    <n v="4"/>
    <s v="GOLD"/>
    <n v="389"/>
  </r>
  <r>
    <n v="502"/>
    <x v="2"/>
    <s v="Female"/>
    <n v="42"/>
    <n v="0"/>
    <n v="132002.70000000001"/>
    <x v="0"/>
    <n v="0"/>
    <n v="1"/>
    <n v="28204.98"/>
    <n v="1"/>
    <x v="0"/>
    <n v="3"/>
    <s v="SILVER"/>
    <n v="403"/>
  </r>
  <r>
    <n v="536"/>
    <x v="1"/>
    <s v="Male"/>
    <n v="32"/>
    <n v="7"/>
    <n v="178011.5"/>
    <x v="2"/>
    <n v="1"/>
    <n v="0"/>
    <n v="22375.14"/>
    <n v="0"/>
    <x v="1"/>
    <n v="4"/>
    <s v="GOLD"/>
    <n v="454"/>
  </r>
  <r>
    <n v="670"/>
    <x v="2"/>
    <s v="Female"/>
    <n v="32"/>
    <n v="4"/>
    <n v="102954.68"/>
    <x v="2"/>
    <n v="0"/>
    <n v="1"/>
    <n v="134942.45000000001"/>
    <n v="0"/>
    <x v="1"/>
    <n v="5"/>
    <s v="SILVER"/>
    <n v="244"/>
  </r>
  <r>
    <n v="775"/>
    <x v="2"/>
    <s v="Male"/>
    <n v="51"/>
    <n v="2"/>
    <n v="123783.25"/>
    <x v="0"/>
    <n v="1"/>
    <n v="1"/>
    <n v="134901.57"/>
    <n v="0"/>
    <x v="1"/>
    <n v="2"/>
    <s v="PLATINUM"/>
    <n v="489"/>
  </r>
  <r>
    <n v="759"/>
    <x v="2"/>
    <s v="Male"/>
    <n v="30"/>
    <n v="4"/>
    <n v="101802.67"/>
    <x v="0"/>
    <n v="0"/>
    <n v="0"/>
    <n v="8693.7999999999993"/>
    <n v="0"/>
    <x v="1"/>
    <n v="3"/>
    <s v="GOLD"/>
    <n v="790"/>
  </r>
  <r>
    <n v="604"/>
    <x v="1"/>
    <s v="Male"/>
    <n v="33"/>
    <n v="3"/>
    <n v="148659.48000000001"/>
    <x v="0"/>
    <n v="0"/>
    <n v="0"/>
    <n v="42437.75"/>
    <n v="0"/>
    <x v="1"/>
    <n v="5"/>
    <s v="DIAMOND"/>
    <n v="376"/>
  </r>
  <r>
    <n v="766"/>
    <x v="2"/>
    <s v="Female"/>
    <n v="62"/>
    <n v="7"/>
    <n v="142724.48000000001"/>
    <x v="0"/>
    <n v="0"/>
    <n v="1"/>
    <n v="5893.23"/>
    <n v="1"/>
    <x v="0"/>
    <n v="2"/>
    <s v="GOLD"/>
    <n v="460"/>
  </r>
  <r>
    <n v="554"/>
    <x v="0"/>
    <s v="Female"/>
    <n v="41"/>
    <n v="4"/>
    <n v="112152.89"/>
    <x v="0"/>
    <n v="0"/>
    <n v="1"/>
    <n v="36242.19"/>
    <n v="0"/>
    <x v="1"/>
    <n v="1"/>
    <s v="DIAMOND"/>
    <n v="897"/>
  </r>
  <r>
    <n v="487"/>
    <x v="1"/>
    <s v="Female"/>
    <n v="53"/>
    <n v="10"/>
    <n v="89550.85"/>
    <x v="0"/>
    <n v="0"/>
    <n v="1"/>
    <n v="90076.85"/>
    <n v="0"/>
    <x v="1"/>
    <n v="3"/>
    <s v="SILVER"/>
    <n v="575"/>
  </r>
  <r>
    <n v="725"/>
    <x v="1"/>
    <s v="Male"/>
    <n v="35"/>
    <n v="7"/>
    <n v="75915.75"/>
    <x v="0"/>
    <n v="1"/>
    <n v="0"/>
    <n v="150507.43"/>
    <n v="0"/>
    <x v="1"/>
    <n v="1"/>
    <s v="SILVER"/>
    <n v="963"/>
  </r>
  <r>
    <n v="732"/>
    <x v="2"/>
    <s v="Female"/>
    <n v="42"/>
    <n v="2"/>
    <n v="118889.66"/>
    <x v="2"/>
    <n v="0"/>
    <n v="0"/>
    <n v="87422.15"/>
    <n v="0"/>
    <x v="1"/>
    <n v="3"/>
    <s v="GOLD"/>
    <n v="226"/>
  </r>
  <r>
    <n v="623"/>
    <x v="1"/>
    <s v="Male"/>
    <n v="40"/>
    <n v="5"/>
    <n v="118788.57"/>
    <x v="0"/>
    <n v="1"/>
    <n v="0"/>
    <n v="192867.4"/>
    <n v="0"/>
    <x v="1"/>
    <n v="3"/>
    <s v="SILVER"/>
    <n v="731"/>
  </r>
  <r>
    <n v="781"/>
    <x v="1"/>
    <s v="Female"/>
    <n v="42"/>
    <n v="3"/>
    <n v="156555.54"/>
    <x v="0"/>
    <n v="1"/>
    <n v="1"/>
    <n v="175674.01"/>
    <n v="0"/>
    <x v="1"/>
    <n v="3"/>
    <s v="DIAMOND"/>
    <n v="977"/>
  </r>
  <r>
    <n v="714"/>
    <x v="2"/>
    <s v="Male"/>
    <n v="53"/>
    <n v="1"/>
    <n v="99141.86"/>
    <x v="0"/>
    <n v="1"/>
    <n v="1"/>
    <n v="72496.05"/>
    <n v="1"/>
    <x v="0"/>
    <n v="3"/>
    <s v="PLATINUM"/>
    <n v="1000"/>
  </r>
  <r>
    <n v="577"/>
    <x v="2"/>
    <s v="Female"/>
    <n v="31"/>
    <n v="4"/>
    <n v="61211.18"/>
    <x v="0"/>
    <n v="1"/>
    <n v="1"/>
    <n v="145250.43"/>
    <n v="0"/>
    <x v="1"/>
    <n v="2"/>
    <s v="GOLD"/>
    <n v="233"/>
  </r>
  <r>
    <n v="731"/>
    <x v="0"/>
    <s v="Female"/>
    <n v="37"/>
    <n v="1"/>
    <n v="128932.4"/>
    <x v="0"/>
    <n v="1"/>
    <n v="1"/>
    <n v="180712.52"/>
    <n v="0"/>
    <x v="1"/>
    <n v="4"/>
    <s v="SILVER"/>
    <n v="868"/>
  </r>
  <r>
    <n v="779"/>
    <x v="1"/>
    <s v="Male"/>
    <n v="32"/>
    <n v="10"/>
    <n v="80728.149999999994"/>
    <x v="0"/>
    <n v="1"/>
    <n v="0"/>
    <n v="86306.75"/>
    <n v="0"/>
    <x v="1"/>
    <n v="5"/>
    <s v="GOLD"/>
    <n v="379"/>
  </r>
  <r>
    <n v="706"/>
    <x v="0"/>
    <s v="Female"/>
    <n v="46"/>
    <n v="2"/>
    <n v="127660.46"/>
    <x v="2"/>
    <n v="1"/>
    <n v="0"/>
    <n v="150156.82"/>
    <n v="1"/>
    <x v="0"/>
    <n v="2"/>
    <s v="PLATINUM"/>
    <n v="334"/>
  </r>
  <r>
    <n v="733"/>
    <x v="0"/>
    <s v="Male"/>
    <n v="44"/>
    <n v="3"/>
    <n v="106070.89"/>
    <x v="0"/>
    <n v="0"/>
    <n v="1"/>
    <n v="101617.43"/>
    <n v="0"/>
    <x v="1"/>
    <n v="4"/>
    <s v="PLATINUM"/>
    <n v="705"/>
  </r>
  <r>
    <n v="579"/>
    <x v="2"/>
    <s v="Female"/>
    <n v="42"/>
    <n v="3"/>
    <n v="137560.38"/>
    <x v="2"/>
    <n v="1"/>
    <n v="1"/>
    <n v="85424.34"/>
    <n v="0"/>
    <x v="1"/>
    <n v="2"/>
    <s v="PLATINUM"/>
    <n v="909"/>
  </r>
  <r>
    <n v="476"/>
    <x v="2"/>
    <s v="Female"/>
    <n v="34"/>
    <n v="8"/>
    <n v="111905.43"/>
    <x v="0"/>
    <n v="0"/>
    <n v="1"/>
    <n v="197221.81"/>
    <n v="1"/>
    <x v="0"/>
    <n v="3"/>
    <s v="PLATINUM"/>
    <n v="832"/>
  </r>
  <r>
    <n v="775"/>
    <x v="1"/>
    <s v="Male"/>
    <n v="40"/>
    <n v="9"/>
    <n v="126212.64"/>
    <x v="0"/>
    <n v="1"/>
    <n v="0"/>
    <n v="70196.570000000007"/>
    <n v="0"/>
    <x v="1"/>
    <n v="3"/>
    <s v="DIAMOND"/>
    <n v="262"/>
  </r>
  <r>
    <n v="602"/>
    <x v="1"/>
    <s v="Male"/>
    <n v="38"/>
    <n v="7"/>
    <n v="111835.94"/>
    <x v="2"/>
    <n v="1"/>
    <n v="0"/>
    <n v="124389.61"/>
    <n v="0"/>
    <x v="1"/>
    <n v="3"/>
    <s v="SILVER"/>
    <n v="855"/>
  </r>
  <r>
    <n v="700"/>
    <x v="2"/>
    <s v="Female"/>
    <n v="28"/>
    <n v="3"/>
    <n v="99705.69"/>
    <x v="2"/>
    <n v="0"/>
    <n v="0"/>
    <n v="146723.72"/>
    <n v="0"/>
    <x v="1"/>
    <n v="5"/>
    <s v="SILVER"/>
    <n v="435"/>
  </r>
  <r>
    <n v="544"/>
    <x v="2"/>
    <s v="Male"/>
    <n v="44"/>
    <n v="2"/>
    <n v="108895.93"/>
    <x v="0"/>
    <n v="0"/>
    <n v="0"/>
    <n v="69228.2"/>
    <n v="1"/>
    <x v="0"/>
    <n v="3"/>
    <s v="DIAMOND"/>
    <n v="408"/>
  </r>
  <r>
    <n v="573"/>
    <x v="0"/>
    <s v="Male"/>
    <n v="56"/>
    <n v="3"/>
    <n v="154669.76999999999"/>
    <x v="0"/>
    <n v="0"/>
    <n v="1"/>
    <n v="115462.27"/>
    <n v="1"/>
    <x v="0"/>
    <n v="5"/>
    <s v="SILVER"/>
    <n v="454"/>
  </r>
  <r>
    <n v="555"/>
    <x v="0"/>
    <s v="Male"/>
    <n v="50"/>
    <n v="7"/>
    <n v="128061"/>
    <x v="2"/>
    <n v="1"/>
    <n v="1"/>
    <n v="62375.1"/>
    <n v="0"/>
    <x v="1"/>
    <n v="4"/>
    <s v="GOLD"/>
    <n v="977"/>
  </r>
  <r>
    <n v="770"/>
    <x v="0"/>
    <s v="Male"/>
    <n v="46"/>
    <n v="9"/>
    <n v="190678.02"/>
    <x v="0"/>
    <n v="1"/>
    <n v="1"/>
    <n v="14725.36"/>
    <n v="0"/>
    <x v="1"/>
    <n v="5"/>
    <s v="PLATINUM"/>
    <n v="339"/>
  </r>
  <r>
    <n v="784"/>
    <x v="1"/>
    <s v="Male"/>
    <n v="38"/>
    <n v="5"/>
    <n v="136712.91"/>
    <x v="0"/>
    <n v="0"/>
    <n v="1"/>
    <n v="169920.92"/>
    <n v="0"/>
    <x v="1"/>
    <n v="4"/>
    <s v="GOLD"/>
    <n v="707"/>
  </r>
  <r>
    <n v="727"/>
    <x v="0"/>
    <s v="Female"/>
    <n v="52"/>
    <n v="1"/>
    <n v="154733.97"/>
    <x v="0"/>
    <n v="1"/>
    <n v="0"/>
    <n v="80259.67"/>
    <n v="1"/>
    <x v="0"/>
    <n v="3"/>
    <s v="DIAMOND"/>
    <n v="786"/>
  </r>
  <r>
    <n v="576"/>
    <x v="1"/>
    <s v="Female"/>
    <n v="41"/>
    <n v="4"/>
    <n v="112609.91"/>
    <x v="0"/>
    <n v="0"/>
    <n v="0"/>
    <n v="191035.18"/>
    <n v="1"/>
    <x v="0"/>
    <n v="4"/>
    <s v="SILVER"/>
    <n v="660"/>
  </r>
  <r>
    <n v="646"/>
    <x v="0"/>
    <s v="Male"/>
    <n v="69"/>
    <n v="10"/>
    <n v="115462.44"/>
    <x v="0"/>
    <n v="1"/>
    <n v="0"/>
    <n v="40421.870000000003"/>
    <n v="0"/>
    <x v="1"/>
    <n v="2"/>
    <s v="GOLD"/>
    <n v="701"/>
  </r>
  <r>
    <n v="638"/>
    <x v="1"/>
    <s v="Male"/>
    <n v="34"/>
    <n v="5"/>
    <n v="133501.35999999999"/>
    <x v="0"/>
    <n v="0"/>
    <n v="1"/>
    <n v="155643.04"/>
    <n v="0"/>
    <x v="1"/>
    <n v="1"/>
    <s v="GOLD"/>
    <n v="355"/>
  </r>
  <r>
    <n v="632"/>
    <x v="2"/>
    <s v="Male"/>
    <n v="30"/>
    <n v="1"/>
    <n v="58668.02"/>
    <x v="0"/>
    <n v="1"/>
    <n v="1"/>
    <n v="78670.52"/>
    <n v="0"/>
    <x v="1"/>
    <n v="1"/>
    <s v="GOLD"/>
    <n v="398"/>
  </r>
  <r>
    <n v="850"/>
    <x v="0"/>
    <s v="Male"/>
    <n v="44"/>
    <n v="7"/>
    <n v="89118.26"/>
    <x v="0"/>
    <n v="1"/>
    <n v="0"/>
    <n v="104240.77"/>
    <n v="1"/>
    <x v="0"/>
    <n v="1"/>
    <s v="PLATINUM"/>
    <n v="668"/>
  </r>
  <r>
    <n v="673"/>
    <x v="2"/>
    <s v="Female"/>
    <n v="77"/>
    <n v="10"/>
    <n v="76510.52"/>
    <x v="2"/>
    <n v="0"/>
    <n v="1"/>
    <n v="59595.66"/>
    <n v="0"/>
    <x v="1"/>
    <n v="4"/>
    <s v="GOLD"/>
    <n v="363"/>
  </r>
  <r>
    <n v="609"/>
    <x v="0"/>
    <s v="Male"/>
    <n v="34"/>
    <n v="7"/>
    <n v="140694.78"/>
    <x v="2"/>
    <n v="1"/>
    <n v="0"/>
    <n v="46266.63"/>
    <n v="0"/>
    <x v="1"/>
    <n v="3"/>
    <s v="DIAMOND"/>
    <n v="726"/>
  </r>
  <r>
    <n v="701"/>
    <x v="2"/>
    <s v="Male"/>
    <n v="36"/>
    <n v="7"/>
    <n v="95448.320000000007"/>
    <x v="2"/>
    <n v="1"/>
    <n v="0"/>
    <n v="189085.07"/>
    <n v="0"/>
    <x v="1"/>
    <n v="1"/>
    <s v="PLATINUM"/>
    <n v="692"/>
  </r>
  <r>
    <n v="651"/>
    <x v="1"/>
    <s v="Male"/>
    <n v="34"/>
    <n v="4"/>
    <n v="91562.99"/>
    <x v="0"/>
    <n v="1"/>
    <n v="1"/>
    <n v="123954.15"/>
    <n v="0"/>
    <x v="1"/>
    <n v="5"/>
    <s v="DIAMOND"/>
    <n v="609"/>
  </r>
  <r>
    <n v="508"/>
    <x v="1"/>
    <s v="Male"/>
    <n v="31"/>
    <n v="8"/>
    <n v="72541.48"/>
    <x v="0"/>
    <n v="1"/>
    <n v="0"/>
    <n v="129803.08"/>
    <n v="0"/>
    <x v="1"/>
    <n v="5"/>
    <s v="GOLD"/>
    <n v="759"/>
  </r>
  <r>
    <n v="616"/>
    <x v="0"/>
    <s v="Female"/>
    <n v="43"/>
    <n v="3"/>
    <n v="120867.18"/>
    <x v="0"/>
    <n v="1"/>
    <n v="0"/>
    <n v="18761.919999999998"/>
    <n v="1"/>
    <x v="0"/>
    <n v="4"/>
    <s v="DIAMOND"/>
    <n v="386"/>
  </r>
  <r>
    <n v="567"/>
    <x v="0"/>
    <s v="Female"/>
    <n v="45"/>
    <n v="1"/>
    <n v="157320.51"/>
    <x v="0"/>
    <n v="1"/>
    <n v="0"/>
    <n v="62193.919999999998"/>
    <n v="0"/>
    <x v="1"/>
    <n v="4"/>
    <s v="PLATINUM"/>
    <n v="630"/>
  </r>
  <r>
    <n v="678"/>
    <x v="2"/>
    <s v="Female"/>
    <n v="30"/>
    <n v="1"/>
    <n v="139676.95000000001"/>
    <x v="2"/>
    <n v="0"/>
    <n v="1"/>
    <n v="16146"/>
    <n v="0"/>
    <x v="1"/>
    <n v="1"/>
    <s v="SILVER"/>
    <n v="554"/>
  </r>
  <r>
    <n v="691"/>
    <x v="0"/>
    <s v="Male"/>
    <n v="21"/>
    <n v="3"/>
    <n v="103000.94"/>
    <x v="0"/>
    <n v="1"/>
    <n v="1"/>
    <n v="104648.58"/>
    <n v="0"/>
    <x v="1"/>
    <n v="3"/>
    <s v="SILVER"/>
    <n v="346"/>
  </r>
  <r>
    <n v="507"/>
    <x v="2"/>
    <s v="Male"/>
    <n v="31"/>
    <n v="2"/>
    <n v="134237.07"/>
    <x v="0"/>
    <n v="1"/>
    <n v="1"/>
    <n v="166423.66"/>
    <n v="1"/>
    <x v="0"/>
    <n v="3"/>
    <s v="PLATINUM"/>
    <n v="481"/>
  </r>
  <r>
    <n v="724"/>
    <x v="2"/>
    <s v="Male"/>
    <n v="34"/>
    <n v="6"/>
    <n v="118235.7"/>
    <x v="2"/>
    <n v="0"/>
    <n v="0"/>
    <n v="157137.23000000001"/>
    <n v="0"/>
    <x v="1"/>
    <n v="5"/>
    <s v="DIAMOND"/>
    <n v="618"/>
  </r>
  <r>
    <n v="580"/>
    <x v="2"/>
    <s v="Male"/>
    <n v="38"/>
    <n v="9"/>
    <n v="115442.19"/>
    <x v="2"/>
    <n v="1"/>
    <n v="0"/>
    <n v="128481.5"/>
    <n v="1"/>
    <x v="0"/>
    <n v="3"/>
    <s v="GOLD"/>
    <n v="681"/>
  </r>
  <r>
    <n v="577"/>
    <x v="0"/>
    <s v="Female"/>
    <n v="44"/>
    <n v="8"/>
    <n v="115557"/>
    <x v="0"/>
    <n v="0"/>
    <n v="1"/>
    <n v="127506.76"/>
    <n v="0"/>
    <x v="1"/>
    <n v="1"/>
    <s v="DIAMOND"/>
    <n v="336"/>
  </r>
  <r>
    <n v="647"/>
    <x v="2"/>
    <s v="Female"/>
    <n v="35"/>
    <n v="3"/>
    <n v="166518.63"/>
    <x v="2"/>
    <n v="1"/>
    <n v="0"/>
    <n v="147930.46"/>
    <n v="0"/>
    <x v="1"/>
    <n v="4"/>
    <s v="PLATINUM"/>
    <n v="507"/>
  </r>
  <r>
    <n v="554"/>
    <x v="0"/>
    <s v="Male"/>
    <n v="30"/>
    <n v="6"/>
    <n v="135370.12"/>
    <x v="0"/>
    <n v="1"/>
    <n v="1"/>
    <n v="179689.05"/>
    <n v="1"/>
    <x v="0"/>
    <n v="4"/>
    <s v="PLATINUM"/>
    <n v="664"/>
  </r>
  <r>
    <n v="549"/>
    <x v="2"/>
    <s v="Male"/>
    <n v="54"/>
    <n v="5"/>
    <n v="92877.33"/>
    <x v="0"/>
    <n v="1"/>
    <n v="0"/>
    <n v="2619.64"/>
    <n v="1"/>
    <x v="0"/>
    <n v="1"/>
    <s v="DIAMOND"/>
    <n v="447"/>
  </r>
  <r>
    <n v="528"/>
    <x v="1"/>
    <s v="Female"/>
    <n v="26"/>
    <n v="10"/>
    <n v="102073.67"/>
    <x v="2"/>
    <n v="0"/>
    <n v="0"/>
    <n v="166799.93"/>
    <n v="0"/>
    <x v="1"/>
    <n v="4"/>
    <s v="SILVER"/>
    <n v="370"/>
  </r>
  <r>
    <n v="720"/>
    <x v="2"/>
    <s v="Male"/>
    <n v="46"/>
    <n v="3"/>
    <n v="97042.6"/>
    <x v="0"/>
    <n v="1"/>
    <n v="1"/>
    <n v="133516.51"/>
    <n v="1"/>
    <x v="0"/>
    <n v="2"/>
    <s v="GOLD"/>
    <n v="809"/>
  </r>
  <r>
    <n v="615"/>
    <x v="2"/>
    <s v="Male"/>
    <n v="24"/>
    <n v="8"/>
    <n v="108528.07"/>
    <x v="2"/>
    <n v="0"/>
    <n v="0"/>
    <n v="179488.41"/>
    <n v="1"/>
    <x v="0"/>
    <n v="2"/>
    <s v="DIAMOND"/>
    <n v="312"/>
  </r>
  <r>
    <n v="635"/>
    <x v="2"/>
    <s v="Female"/>
    <n v="44"/>
    <n v="2"/>
    <n v="79064.850000000006"/>
    <x v="2"/>
    <n v="0"/>
    <n v="1"/>
    <n v="113291.75"/>
    <n v="0"/>
    <x v="1"/>
    <n v="1"/>
    <s v="PLATINUM"/>
    <n v="855"/>
  </r>
  <r>
    <n v="686"/>
    <x v="0"/>
    <s v="Male"/>
    <n v="45"/>
    <n v="3"/>
    <n v="74274.87"/>
    <x v="1"/>
    <n v="1"/>
    <n v="0"/>
    <n v="64907.48"/>
    <n v="1"/>
    <x v="0"/>
    <n v="4"/>
    <s v="GOLD"/>
    <n v="228"/>
  </r>
  <r>
    <n v="695"/>
    <x v="1"/>
    <s v="Male"/>
    <n v="43"/>
    <n v="1"/>
    <n v="100421.1"/>
    <x v="0"/>
    <n v="1"/>
    <n v="1"/>
    <n v="101141.28"/>
    <n v="0"/>
    <x v="1"/>
    <n v="1"/>
    <s v="GOLD"/>
    <n v="979"/>
  </r>
  <r>
    <n v="564"/>
    <x v="1"/>
    <s v="Male"/>
    <n v="26"/>
    <n v="7"/>
    <n v="84006.88"/>
    <x v="2"/>
    <n v="0"/>
    <n v="0"/>
    <n v="183490.99"/>
    <n v="0"/>
    <x v="1"/>
    <n v="5"/>
    <s v="SILVER"/>
    <n v="984"/>
  </r>
  <r>
    <n v="657"/>
    <x v="1"/>
    <s v="Female"/>
    <n v="39"/>
    <n v="4"/>
    <n v="80293.81"/>
    <x v="0"/>
    <n v="1"/>
    <n v="0"/>
    <n v="97192.76"/>
    <n v="0"/>
    <x v="1"/>
    <n v="1"/>
    <s v="DIAMOND"/>
    <n v="681"/>
  </r>
  <r>
    <n v="641"/>
    <x v="1"/>
    <s v="Female"/>
    <n v="42"/>
    <n v="7"/>
    <n v="125437.14"/>
    <x v="2"/>
    <n v="0"/>
    <n v="0"/>
    <n v="164128.57999999999"/>
    <n v="0"/>
    <x v="1"/>
    <n v="3"/>
    <s v="PLATINUM"/>
    <n v="551"/>
  </r>
  <r>
    <n v="545"/>
    <x v="2"/>
    <s v="Female"/>
    <n v="44"/>
    <n v="2"/>
    <n v="127536.44"/>
    <x v="0"/>
    <n v="1"/>
    <n v="0"/>
    <n v="108398.63"/>
    <n v="0"/>
    <x v="1"/>
    <n v="5"/>
    <s v="PLATINUM"/>
    <n v="320"/>
  </r>
  <r>
    <n v="781"/>
    <x v="2"/>
    <s v="Female"/>
    <n v="48"/>
    <n v="9"/>
    <n v="82794.179999999993"/>
    <x v="0"/>
    <n v="1"/>
    <n v="0"/>
    <n v="124720.68"/>
    <n v="1"/>
    <x v="0"/>
    <n v="5"/>
    <s v="DIAMOND"/>
    <n v="834"/>
  </r>
  <r>
    <n v="571"/>
    <x v="0"/>
    <s v="Female"/>
    <n v="22"/>
    <n v="3"/>
    <n v="108117.1"/>
    <x v="0"/>
    <n v="0"/>
    <n v="1"/>
    <n v="53328.7"/>
    <n v="0"/>
    <x v="1"/>
    <n v="2"/>
    <s v="PLATINUM"/>
    <n v="920"/>
  </r>
  <r>
    <n v="523"/>
    <x v="2"/>
    <s v="Male"/>
    <n v="27"/>
    <n v="8"/>
    <n v="61688.61"/>
    <x v="2"/>
    <n v="1"/>
    <n v="0"/>
    <n v="147059.16"/>
    <n v="0"/>
    <x v="1"/>
    <n v="4"/>
    <s v="GOLD"/>
    <n v="316"/>
  </r>
  <r>
    <n v="573"/>
    <x v="0"/>
    <s v="Male"/>
    <n v="50"/>
    <n v="0"/>
    <n v="159304.07"/>
    <x v="0"/>
    <n v="0"/>
    <n v="1"/>
    <n v="155915.24"/>
    <n v="1"/>
    <x v="0"/>
    <n v="4"/>
    <s v="SILVER"/>
    <n v="466"/>
  </r>
  <r>
    <n v="648"/>
    <x v="2"/>
    <s v="Male"/>
    <n v="33"/>
    <n v="5"/>
    <n v="138664.24"/>
    <x v="0"/>
    <n v="1"/>
    <n v="0"/>
    <n v="29076.27"/>
    <n v="0"/>
    <x v="1"/>
    <n v="1"/>
    <s v="PLATINUM"/>
    <n v="403"/>
  </r>
  <r>
    <n v="662"/>
    <x v="1"/>
    <s v="Female"/>
    <n v="22"/>
    <n v="2"/>
    <n v="126362.57"/>
    <x v="2"/>
    <n v="1"/>
    <n v="1"/>
    <n v="97382.8"/>
    <n v="0"/>
    <x v="1"/>
    <n v="5"/>
    <s v="SILVER"/>
    <n v="964"/>
  </r>
  <r>
    <n v="725"/>
    <x v="1"/>
    <s v="Male"/>
    <n v="39"/>
    <n v="4"/>
    <n v="160652.45000000001"/>
    <x v="2"/>
    <n v="1"/>
    <n v="0"/>
    <n v="57643.55"/>
    <n v="0"/>
    <x v="1"/>
    <n v="1"/>
    <s v="GOLD"/>
    <n v="571"/>
  </r>
  <r>
    <n v="563"/>
    <x v="1"/>
    <s v="Female"/>
    <n v="35"/>
    <n v="2"/>
    <n v="183572.84"/>
    <x v="0"/>
    <n v="1"/>
    <n v="1"/>
    <n v="66006.75"/>
    <n v="1"/>
    <x v="0"/>
    <n v="2"/>
    <s v="SILVER"/>
    <n v="488"/>
  </r>
  <r>
    <n v="628"/>
    <x v="1"/>
    <s v="Male"/>
    <n v="31"/>
    <n v="0"/>
    <n v="88421.81"/>
    <x v="0"/>
    <n v="0"/>
    <n v="0"/>
    <n v="72350.47"/>
    <n v="0"/>
    <x v="1"/>
    <n v="2"/>
    <s v="SILVER"/>
    <n v="800"/>
  </r>
  <r>
    <n v="688"/>
    <x v="2"/>
    <s v="Male"/>
    <n v="41"/>
    <n v="2"/>
    <n v="112871.19"/>
    <x v="2"/>
    <n v="0"/>
    <n v="1"/>
    <n v="65520.74"/>
    <n v="0"/>
    <x v="1"/>
    <n v="2"/>
    <s v="PLATINUM"/>
    <n v="335"/>
  </r>
  <r>
    <n v="850"/>
    <x v="2"/>
    <s v="Male"/>
    <n v="41"/>
    <n v="8"/>
    <n v="60880.68"/>
    <x v="0"/>
    <n v="1"/>
    <n v="0"/>
    <n v="31825.84"/>
    <n v="0"/>
    <x v="1"/>
    <n v="4"/>
    <s v="SILVER"/>
    <n v="448"/>
  </r>
  <r>
    <n v="719"/>
    <x v="1"/>
    <s v="Female"/>
    <n v="37"/>
    <n v="9"/>
    <n v="101455.7"/>
    <x v="0"/>
    <n v="1"/>
    <n v="0"/>
    <n v="25803.59"/>
    <n v="1"/>
    <x v="0"/>
    <n v="3"/>
    <s v="PLATINUM"/>
    <n v="844"/>
  </r>
  <r>
    <n v="757"/>
    <x v="1"/>
    <s v="Female"/>
    <n v="71"/>
    <n v="0"/>
    <n v="88084.13"/>
    <x v="2"/>
    <n v="1"/>
    <n v="1"/>
    <n v="154337.47"/>
    <n v="0"/>
    <x v="1"/>
    <n v="4"/>
    <s v="PLATINUM"/>
    <n v="522"/>
  </r>
  <r>
    <n v="438"/>
    <x v="2"/>
    <s v="Male"/>
    <n v="59"/>
    <n v="7"/>
    <n v="127197.14"/>
    <x v="0"/>
    <n v="1"/>
    <n v="0"/>
    <n v="51565.98"/>
    <n v="1"/>
    <x v="0"/>
    <n v="2"/>
    <s v="PLATINUM"/>
    <n v="550"/>
  </r>
  <r>
    <n v="622"/>
    <x v="1"/>
    <s v="Female"/>
    <n v="39"/>
    <n v="9"/>
    <n v="83456.789999999994"/>
    <x v="2"/>
    <n v="0"/>
    <n v="0"/>
    <n v="38882.339999999997"/>
    <n v="0"/>
    <x v="1"/>
    <n v="3"/>
    <s v="GOLD"/>
    <n v="342"/>
  </r>
  <r>
    <n v="645"/>
    <x v="1"/>
    <s v="Male"/>
    <n v="42"/>
    <n v="4"/>
    <n v="98298.18"/>
    <x v="0"/>
    <n v="1"/>
    <n v="1"/>
    <n v="676.06"/>
    <n v="0"/>
    <x v="1"/>
    <n v="4"/>
    <s v="DIAMOND"/>
    <n v="234"/>
  </r>
  <r>
    <n v="651"/>
    <x v="1"/>
    <s v="Male"/>
    <n v="35"/>
    <n v="2"/>
    <n v="86911.8"/>
    <x v="0"/>
    <n v="1"/>
    <n v="0"/>
    <n v="174094.24"/>
    <n v="0"/>
    <x v="1"/>
    <n v="5"/>
    <s v="PLATINUM"/>
    <n v="849"/>
  </r>
  <r>
    <n v="783"/>
    <x v="2"/>
    <s v="Female"/>
    <n v="42"/>
    <n v="2"/>
    <n v="139707.28"/>
    <x v="0"/>
    <n v="1"/>
    <n v="0"/>
    <n v="2150.2199999999998"/>
    <n v="0"/>
    <x v="1"/>
    <n v="2"/>
    <s v="GOLD"/>
    <n v="501"/>
  </r>
  <r>
    <n v="553"/>
    <x v="0"/>
    <s v="Female"/>
    <n v="39"/>
    <n v="1"/>
    <n v="142876.98000000001"/>
    <x v="2"/>
    <n v="1"/>
    <n v="0"/>
    <n v="44363.42"/>
    <n v="0"/>
    <x v="1"/>
    <n v="4"/>
    <s v="PLATINUM"/>
    <n v="649"/>
  </r>
  <r>
    <n v="660"/>
    <x v="1"/>
    <s v="Male"/>
    <n v="30"/>
    <n v="7"/>
    <n v="146301.31"/>
    <x v="0"/>
    <n v="0"/>
    <n v="0"/>
    <n v="96847.91"/>
    <n v="0"/>
    <x v="1"/>
    <n v="1"/>
    <s v="PLATINUM"/>
    <n v="950"/>
  </r>
  <r>
    <n v="670"/>
    <x v="1"/>
    <s v="Female"/>
    <n v="40"/>
    <n v="3"/>
    <n v="47364.45"/>
    <x v="0"/>
    <n v="1"/>
    <n v="1"/>
    <n v="148579.43"/>
    <n v="1"/>
    <x v="0"/>
    <n v="2"/>
    <s v="PLATINUM"/>
    <n v="578"/>
  </r>
  <r>
    <n v="787"/>
    <x v="1"/>
    <s v="Male"/>
    <n v="51"/>
    <n v="0"/>
    <n v="58137.08"/>
    <x v="0"/>
    <n v="0"/>
    <n v="1"/>
    <n v="142538.31"/>
    <n v="0"/>
    <x v="1"/>
    <n v="5"/>
    <s v="DIAMOND"/>
    <n v="456"/>
  </r>
  <r>
    <n v="775"/>
    <x v="2"/>
    <s v="Female"/>
    <n v="38"/>
    <n v="6"/>
    <n v="179886.41"/>
    <x v="2"/>
    <n v="0"/>
    <n v="0"/>
    <n v="153122.57999999999"/>
    <n v="0"/>
    <x v="1"/>
    <n v="3"/>
    <s v="PLATINUM"/>
    <n v="724"/>
  </r>
  <r>
    <n v="479"/>
    <x v="2"/>
    <s v="Male"/>
    <n v="24"/>
    <n v="6"/>
    <n v="107637.97"/>
    <x v="2"/>
    <n v="0"/>
    <n v="1"/>
    <n v="169505.83"/>
    <n v="0"/>
    <x v="1"/>
    <n v="5"/>
    <s v="PLATINUM"/>
    <n v="456"/>
  </r>
  <r>
    <n v="660"/>
    <x v="1"/>
    <s v="Female"/>
    <n v="20"/>
    <n v="6"/>
    <n v="167685.56"/>
    <x v="0"/>
    <n v="1"/>
    <n v="0"/>
    <n v="57929.9"/>
    <n v="0"/>
    <x v="1"/>
    <n v="5"/>
    <s v="DIAMOND"/>
    <n v="345"/>
  </r>
  <r>
    <n v="721"/>
    <x v="2"/>
    <s v="Male"/>
    <n v="68"/>
    <n v="4"/>
    <n v="136525.99"/>
    <x v="0"/>
    <n v="0"/>
    <n v="0"/>
    <n v="175399.14"/>
    <n v="0"/>
    <x v="1"/>
    <n v="4"/>
    <s v="SILVER"/>
    <n v="439"/>
  </r>
  <r>
    <n v="659"/>
    <x v="2"/>
    <s v="Male"/>
    <n v="39"/>
    <n v="8"/>
    <n v="52106.33"/>
    <x v="2"/>
    <n v="1"/>
    <n v="1"/>
    <n v="107964.36"/>
    <n v="0"/>
    <x v="1"/>
    <n v="1"/>
    <s v="SILVER"/>
    <n v="595"/>
  </r>
  <r>
    <n v="670"/>
    <x v="1"/>
    <s v="Female"/>
    <n v="45"/>
    <n v="9"/>
    <n v="104930.38"/>
    <x v="0"/>
    <n v="1"/>
    <n v="0"/>
    <n v="155921.81"/>
    <n v="1"/>
    <x v="0"/>
    <n v="3"/>
    <s v="PLATINUM"/>
    <n v="720"/>
  </r>
  <r>
    <n v="766"/>
    <x v="2"/>
    <s v="Female"/>
    <n v="34"/>
    <n v="6"/>
    <n v="106434.94"/>
    <x v="0"/>
    <n v="0"/>
    <n v="1"/>
    <n v="137995.66"/>
    <n v="1"/>
    <x v="0"/>
    <n v="1"/>
    <s v="DIAMOND"/>
    <n v="384"/>
  </r>
  <r>
    <n v="845"/>
    <x v="0"/>
    <s v="Female"/>
    <n v="38"/>
    <n v="2"/>
    <n v="112803.92"/>
    <x v="0"/>
    <n v="1"/>
    <n v="0"/>
    <n v="179631.85"/>
    <n v="0"/>
    <x v="1"/>
    <n v="1"/>
    <s v="DIAMOND"/>
    <n v="881"/>
  </r>
  <r>
    <n v="710"/>
    <x v="2"/>
    <s v="Female"/>
    <n v="46"/>
    <n v="10"/>
    <n v="120530.34"/>
    <x v="0"/>
    <n v="1"/>
    <n v="0"/>
    <n v="166586.99"/>
    <n v="1"/>
    <x v="0"/>
    <n v="4"/>
    <s v="DIAMOND"/>
    <n v="977"/>
  </r>
  <r>
    <n v="602"/>
    <x v="2"/>
    <s v="Female"/>
    <n v="43"/>
    <n v="2"/>
    <n v="113641.49"/>
    <x v="3"/>
    <n v="1"/>
    <n v="0"/>
    <n v="115116.35"/>
    <n v="1"/>
    <x v="0"/>
    <n v="2"/>
    <s v="GOLD"/>
    <n v="679"/>
  </r>
  <r>
    <n v="604"/>
    <x v="0"/>
    <s v="Male"/>
    <n v="43"/>
    <n v="2"/>
    <n v="145081.72"/>
    <x v="0"/>
    <n v="1"/>
    <n v="1"/>
    <n v="23881.62"/>
    <n v="0"/>
    <x v="1"/>
    <n v="2"/>
    <s v="DIAMOND"/>
    <n v="852"/>
  </r>
  <r>
    <n v="637"/>
    <x v="2"/>
    <s v="Female"/>
    <n v="27"/>
    <n v="7"/>
    <n v="135842.89000000001"/>
    <x v="0"/>
    <n v="1"/>
    <n v="1"/>
    <n v="101418.05"/>
    <n v="0"/>
    <x v="1"/>
    <n v="3"/>
    <s v="DIAMOND"/>
    <n v="483"/>
  </r>
  <r>
    <n v="527"/>
    <x v="1"/>
    <s v="Female"/>
    <n v="31"/>
    <n v="1"/>
    <n v="112203.25"/>
    <x v="0"/>
    <n v="1"/>
    <n v="0"/>
    <n v="182266.01"/>
    <n v="0"/>
    <x v="1"/>
    <n v="3"/>
    <s v="GOLD"/>
    <n v="903"/>
  </r>
  <r>
    <n v="687"/>
    <x v="1"/>
    <s v="Male"/>
    <n v="34"/>
    <n v="7"/>
    <n v="129895.19"/>
    <x v="0"/>
    <n v="0"/>
    <n v="1"/>
    <n v="28698.17"/>
    <n v="0"/>
    <x v="1"/>
    <n v="3"/>
    <s v="GOLD"/>
    <n v="478"/>
  </r>
  <r>
    <n v="756"/>
    <x v="2"/>
    <s v="Male"/>
    <n v="41"/>
    <n v="6"/>
    <n v="149049.92000000001"/>
    <x v="0"/>
    <n v="0"/>
    <n v="1"/>
    <n v="50422.36"/>
    <n v="1"/>
    <x v="0"/>
    <n v="4"/>
    <s v="DIAMOND"/>
    <n v="783"/>
  </r>
  <r>
    <n v="503"/>
    <x v="2"/>
    <s v="Male"/>
    <n v="42"/>
    <n v="9"/>
    <n v="153279.39000000001"/>
    <x v="0"/>
    <n v="1"/>
    <n v="1"/>
    <n v="151336.95999999999"/>
    <n v="0"/>
    <x v="1"/>
    <n v="4"/>
    <s v="DIAMOND"/>
    <n v="307"/>
  </r>
  <r>
    <n v="657"/>
    <x v="0"/>
    <s v="Male"/>
    <n v="42"/>
    <n v="5"/>
    <n v="41473.33"/>
    <x v="0"/>
    <n v="1"/>
    <n v="0"/>
    <n v="112979.6"/>
    <n v="1"/>
    <x v="0"/>
    <n v="2"/>
    <s v="GOLD"/>
    <n v="603"/>
  </r>
  <r>
    <n v="615"/>
    <x v="2"/>
    <s v="Male"/>
    <n v="39"/>
    <n v="5"/>
    <n v="113193.51"/>
    <x v="2"/>
    <n v="1"/>
    <n v="1"/>
    <n v="52166.25"/>
    <n v="0"/>
    <x v="1"/>
    <n v="4"/>
    <s v="PLATINUM"/>
    <n v="624"/>
  </r>
  <r>
    <n v="712"/>
    <x v="2"/>
    <s v="Male"/>
    <n v="27"/>
    <n v="8"/>
    <n v="113174.21"/>
    <x v="2"/>
    <n v="1"/>
    <n v="0"/>
    <n v="147261.57999999999"/>
    <n v="0"/>
    <x v="1"/>
    <n v="4"/>
    <s v="GOLD"/>
    <n v="622"/>
  </r>
  <r>
    <n v="471"/>
    <x v="1"/>
    <s v="Male"/>
    <n v="42"/>
    <n v="3"/>
    <n v="164951.56"/>
    <x v="0"/>
    <n v="1"/>
    <n v="0"/>
    <n v="190531.77"/>
    <n v="0"/>
    <x v="1"/>
    <n v="3"/>
    <s v="DIAMOND"/>
    <n v="361"/>
  </r>
  <r>
    <n v="608"/>
    <x v="0"/>
    <s v="Male"/>
    <n v="27"/>
    <n v="4"/>
    <n v="153325.1"/>
    <x v="0"/>
    <n v="1"/>
    <n v="1"/>
    <n v="199953.33"/>
    <n v="0"/>
    <x v="1"/>
    <n v="3"/>
    <s v="SILVER"/>
    <n v="778"/>
  </r>
  <r>
    <n v="682"/>
    <x v="0"/>
    <s v="Female"/>
    <n v="47"/>
    <n v="10"/>
    <n v="134032.01"/>
    <x v="0"/>
    <n v="1"/>
    <n v="0"/>
    <n v="144290.97"/>
    <n v="0"/>
    <x v="1"/>
    <n v="3"/>
    <s v="DIAMOND"/>
    <n v="725"/>
  </r>
  <r>
    <n v="587"/>
    <x v="2"/>
    <s v="Female"/>
    <n v="32"/>
    <n v="3"/>
    <n v="125445.04"/>
    <x v="2"/>
    <n v="1"/>
    <n v="1"/>
    <n v="130514.78"/>
    <n v="0"/>
    <x v="1"/>
    <n v="3"/>
    <s v="SILVER"/>
    <n v="764"/>
  </r>
  <r>
    <n v="714"/>
    <x v="2"/>
    <s v="Female"/>
    <n v="35"/>
    <n v="6"/>
    <n v="126077.43"/>
    <x v="2"/>
    <n v="1"/>
    <n v="1"/>
    <n v="53954.239999999998"/>
    <n v="0"/>
    <x v="1"/>
    <n v="2"/>
    <s v="DIAMOND"/>
    <n v="352"/>
  </r>
  <r>
    <n v="648"/>
    <x v="2"/>
    <s v="Female"/>
    <n v="28"/>
    <n v="8"/>
    <n v="90371.09"/>
    <x v="0"/>
    <n v="1"/>
    <n v="1"/>
    <n v="146851.73000000001"/>
    <n v="0"/>
    <x v="1"/>
    <n v="4"/>
    <s v="PLATINUM"/>
    <n v="842"/>
  </r>
  <r>
    <n v="601"/>
    <x v="2"/>
    <s v="Female"/>
    <n v="47"/>
    <n v="1"/>
    <n v="142802.01999999999"/>
    <x v="0"/>
    <n v="1"/>
    <n v="1"/>
    <n v="57553.02"/>
    <n v="0"/>
    <x v="1"/>
    <n v="1"/>
    <s v="SILVER"/>
    <n v="712"/>
  </r>
  <r>
    <n v="717"/>
    <x v="1"/>
    <s v="Female"/>
    <n v="28"/>
    <n v="1"/>
    <n v="90537.16"/>
    <x v="0"/>
    <n v="0"/>
    <n v="1"/>
    <n v="74800.990000000005"/>
    <n v="0"/>
    <x v="1"/>
    <n v="3"/>
    <s v="GOLD"/>
    <n v="448"/>
  </r>
  <r>
    <n v="771"/>
    <x v="1"/>
    <s v="Female"/>
    <n v="23"/>
    <n v="7"/>
    <n v="156123.73000000001"/>
    <x v="0"/>
    <n v="1"/>
    <n v="0"/>
    <n v="72990.62"/>
    <n v="0"/>
    <x v="1"/>
    <n v="3"/>
    <s v="DIAMOND"/>
    <n v="769"/>
  </r>
  <r>
    <n v="626"/>
    <x v="1"/>
    <s v="Male"/>
    <n v="38"/>
    <n v="7"/>
    <n v="141074.59"/>
    <x v="0"/>
    <n v="1"/>
    <n v="0"/>
    <n v="52795.56"/>
    <n v="1"/>
    <x v="0"/>
    <n v="2"/>
    <s v="DIAMOND"/>
    <n v="323"/>
  </r>
  <r>
    <n v="616"/>
    <x v="2"/>
    <s v="Female"/>
    <n v="42"/>
    <n v="6"/>
    <n v="117899.95"/>
    <x v="2"/>
    <n v="0"/>
    <n v="0"/>
    <n v="150266.81"/>
    <n v="0"/>
    <x v="1"/>
    <n v="3"/>
    <s v="PLATINUM"/>
    <n v="653"/>
  </r>
  <r>
    <n v="674"/>
    <x v="1"/>
    <s v="Male"/>
    <n v="26"/>
    <n v="6"/>
    <n v="166257.96"/>
    <x v="0"/>
    <n v="1"/>
    <n v="1"/>
    <n v="149369.41"/>
    <n v="0"/>
    <x v="1"/>
    <n v="1"/>
    <s v="PLATINUM"/>
    <n v="870"/>
  </r>
  <r>
    <n v="698"/>
    <x v="2"/>
    <s v="Female"/>
    <n v="64"/>
    <n v="1"/>
    <n v="169362.43"/>
    <x v="0"/>
    <n v="1"/>
    <n v="0"/>
    <n v="84760.320000000007"/>
    <n v="1"/>
    <x v="0"/>
    <n v="2"/>
    <s v="SILVER"/>
    <n v="841"/>
  </r>
  <r>
    <n v="508"/>
    <x v="1"/>
    <s v="Male"/>
    <n v="26"/>
    <n v="7"/>
    <n v="205962"/>
    <x v="0"/>
    <n v="1"/>
    <n v="0"/>
    <n v="156424.4"/>
    <n v="0"/>
    <x v="1"/>
    <n v="1"/>
    <s v="DIAMOND"/>
    <n v="954"/>
  </r>
  <r>
    <n v="672"/>
    <x v="2"/>
    <s v="Male"/>
    <n v="68"/>
    <n v="0"/>
    <n v="126061.51"/>
    <x v="2"/>
    <n v="1"/>
    <n v="1"/>
    <n v="184936.77"/>
    <n v="0"/>
    <x v="1"/>
    <n v="4"/>
    <s v="GOLD"/>
    <n v="564"/>
  </r>
  <r>
    <n v="613"/>
    <x v="1"/>
    <s v="Female"/>
    <n v="21"/>
    <n v="7"/>
    <n v="105627.95"/>
    <x v="0"/>
    <n v="1"/>
    <n v="1"/>
    <n v="36560.51"/>
    <n v="0"/>
    <x v="1"/>
    <n v="5"/>
    <s v="GOLD"/>
    <n v="495"/>
  </r>
  <r>
    <n v="712"/>
    <x v="1"/>
    <s v="Male"/>
    <n v="32"/>
    <n v="9"/>
    <n v="100606.02"/>
    <x v="0"/>
    <n v="1"/>
    <n v="0"/>
    <n v="165693.06"/>
    <n v="0"/>
    <x v="1"/>
    <n v="1"/>
    <s v="DIAMOND"/>
    <n v="542"/>
  </r>
  <r>
    <n v="683"/>
    <x v="2"/>
    <s v="Female"/>
    <n v="32"/>
    <n v="0"/>
    <n v="138171.1"/>
    <x v="2"/>
    <n v="1"/>
    <n v="1"/>
    <n v="188203.58"/>
    <n v="0"/>
    <x v="1"/>
    <n v="1"/>
    <s v="DIAMOND"/>
    <n v="433"/>
  </r>
  <r>
    <n v="489"/>
    <x v="1"/>
    <s v="Female"/>
    <n v="31"/>
    <n v="7"/>
    <n v="139395.07999999999"/>
    <x v="0"/>
    <n v="0"/>
    <n v="1"/>
    <n v="6120.84"/>
    <n v="0"/>
    <x v="1"/>
    <n v="4"/>
    <s v="PLATINUM"/>
    <n v="348"/>
  </r>
  <r>
    <n v="666"/>
    <x v="2"/>
    <s v="Female"/>
    <n v="50"/>
    <n v="7"/>
    <n v="109062.28"/>
    <x v="0"/>
    <n v="1"/>
    <n v="1"/>
    <n v="140136.1"/>
    <n v="1"/>
    <x v="0"/>
    <n v="5"/>
    <s v="GOLD"/>
    <n v="542"/>
  </r>
  <r>
    <n v="565"/>
    <x v="2"/>
    <s v="Female"/>
    <n v="40"/>
    <n v="1"/>
    <n v="89994.71"/>
    <x v="2"/>
    <n v="0"/>
    <n v="1"/>
    <n v="121084.27"/>
    <n v="0"/>
    <x v="1"/>
    <n v="4"/>
    <s v="PLATINUM"/>
    <n v="576"/>
  </r>
  <r>
    <n v="633"/>
    <x v="1"/>
    <s v="Male"/>
    <n v="59"/>
    <n v="2"/>
    <n v="103996.74"/>
    <x v="0"/>
    <n v="1"/>
    <n v="1"/>
    <n v="103159.11"/>
    <n v="0"/>
    <x v="1"/>
    <n v="4"/>
    <s v="PLATINUM"/>
    <n v="678"/>
  </r>
  <r>
    <n v="578"/>
    <x v="1"/>
    <s v="Male"/>
    <n v="34"/>
    <n v="4"/>
    <n v="175111.11"/>
    <x v="0"/>
    <n v="1"/>
    <n v="1"/>
    <n v="74858.3"/>
    <n v="0"/>
    <x v="1"/>
    <n v="2"/>
    <s v="SILVER"/>
    <n v="311"/>
  </r>
  <r>
    <n v="812"/>
    <x v="0"/>
    <s v="Female"/>
    <n v="49"/>
    <n v="8"/>
    <n v="66079.45"/>
    <x v="2"/>
    <n v="0"/>
    <n v="0"/>
    <n v="91556.57"/>
    <n v="1"/>
    <x v="0"/>
    <n v="5"/>
    <s v="GOLD"/>
    <n v="632"/>
  </r>
  <r>
    <n v="809"/>
    <x v="2"/>
    <s v="Male"/>
    <n v="33"/>
    <n v="8"/>
    <n v="148055.74"/>
    <x v="0"/>
    <n v="0"/>
    <n v="0"/>
    <n v="199203.21"/>
    <n v="0"/>
    <x v="1"/>
    <n v="1"/>
    <s v="PLATINUM"/>
    <n v="981"/>
  </r>
  <r>
    <n v="713"/>
    <x v="2"/>
    <s v="Male"/>
    <n v="47"/>
    <n v="1"/>
    <n v="95994.98"/>
    <x v="0"/>
    <n v="1"/>
    <n v="0"/>
    <n v="197529.23"/>
    <n v="0"/>
    <x v="1"/>
    <n v="5"/>
    <s v="GOLD"/>
    <n v="757"/>
  </r>
  <r>
    <n v="672"/>
    <x v="2"/>
    <s v="Female"/>
    <n v="23"/>
    <n v="10"/>
    <n v="110741.56"/>
    <x v="0"/>
    <n v="1"/>
    <n v="0"/>
    <n v="80778.5"/>
    <n v="0"/>
    <x v="1"/>
    <n v="4"/>
    <s v="SILVER"/>
    <n v="455"/>
  </r>
  <r>
    <n v="850"/>
    <x v="2"/>
    <s v="Female"/>
    <n v="70"/>
    <n v="1"/>
    <n v="96947.58"/>
    <x v="1"/>
    <n v="1"/>
    <n v="0"/>
    <n v="62282.99"/>
    <n v="1"/>
    <x v="0"/>
    <n v="5"/>
    <s v="GOLD"/>
    <n v="365"/>
  </r>
  <r>
    <n v="633"/>
    <x v="2"/>
    <s v="Male"/>
    <n v="30"/>
    <n v="2"/>
    <n v="109786.82"/>
    <x v="2"/>
    <n v="1"/>
    <n v="1"/>
    <n v="139712.81"/>
    <n v="0"/>
    <x v="1"/>
    <n v="2"/>
    <s v="PLATINUM"/>
    <n v="778"/>
  </r>
  <r>
    <n v="437"/>
    <x v="1"/>
    <s v="Female"/>
    <n v="39"/>
    <n v="0"/>
    <n v="102721.49"/>
    <x v="0"/>
    <n v="0"/>
    <n v="0"/>
    <n v="22191.82"/>
    <n v="0"/>
    <x v="1"/>
    <n v="1"/>
    <s v="GOLD"/>
    <n v="696"/>
  </r>
  <r>
    <n v="612"/>
    <x v="0"/>
    <s v="Male"/>
    <n v="33"/>
    <n v="5"/>
    <n v="69478.570000000007"/>
    <x v="0"/>
    <n v="1"/>
    <n v="0"/>
    <n v="8973.67"/>
    <n v="1"/>
    <x v="0"/>
    <n v="1"/>
    <s v="PLATINUM"/>
    <n v="836"/>
  </r>
  <r>
    <n v="516"/>
    <x v="2"/>
    <s v="Female"/>
    <n v="53"/>
    <n v="1"/>
    <n v="156674.20000000001"/>
    <x v="0"/>
    <n v="1"/>
    <n v="0"/>
    <n v="118502.34"/>
    <n v="1"/>
    <x v="0"/>
    <n v="4"/>
    <s v="GOLD"/>
    <n v="827"/>
  </r>
  <r>
    <n v="826"/>
    <x v="0"/>
    <s v="Female"/>
    <n v="56"/>
    <n v="8"/>
    <n v="174506.1"/>
    <x v="2"/>
    <n v="0"/>
    <n v="1"/>
    <n v="161802.82"/>
    <n v="1"/>
    <x v="0"/>
    <n v="3"/>
    <s v="DIAMOND"/>
    <n v="808"/>
  </r>
  <r>
    <n v="660"/>
    <x v="2"/>
    <s v="Female"/>
    <n v="23"/>
    <n v="6"/>
    <n v="166070.48000000001"/>
    <x v="2"/>
    <n v="0"/>
    <n v="0"/>
    <n v="90494.720000000001"/>
    <n v="0"/>
    <x v="1"/>
    <n v="4"/>
    <s v="GOLD"/>
    <n v="313"/>
  </r>
  <r>
    <n v="646"/>
    <x v="2"/>
    <s v="Female"/>
    <n v="29"/>
    <n v="4"/>
    <n v="105957.44"/>
    <x v="0"/>
    <n v="1"/>
    <n v="0"/>
    <n v="15470.91"/>
    <n v="0"/>
    <x v="1"/>
    <n v="1"/>
    <s v="PLATINUM"/>
    <n v="345"/>
  </r>
  <r>
    <n v="640"/>
    <x v="1"/>
    <s v="Male"/>
    <n v="40"/>
    <n v="8"/>
    <n v="110340.68"/>
    <x v="0"/>
    <n v="1"/>
    <n v="1"/>
    <n v="157886.6"/>
    <n v="0"/>
    <x v="1"/>
    <n v="4"/>
    <s v="DIAMOND"/>
    <n v="778"/>
  </r>
  <r>
    <n v="679"/>
    <x v="2"/>
    <s v="Male"/>
    <n v="52"/>
    <n v="9"/>
    <n v="135870.01"/>
    <x v="2"/>
    <n v="0"/>
    <n v="0"/>
    <n v="54038.62"/>
    <n v="0"/>
    <x v="1"/>
    <n v="2"/>
    <s v="GOLD"/>
    <n v="510"/>
  </r>
  <r>
    <n v="494"/>
    <x v="1"/>
    <s v="Male"/>
    <n v="30"/>
    <n v="3"/>
    <n v="85704.95"/>
    <x v="0"/>
    <n v="0"/>
    <n v="1"/>
    <n v="27886.06"/>
    <n v="0"/>
    <x v="1"/>
    <n v="2"/>
    <s v="PLATINUM"/>
    <n v="520"/>
  </r>
  <r>
    <n v="539"/>
    <x v="2"/>
    <s v="Female"/>
    <n v="38"/>
    <n v="8"/>
    <n v="105435.74"/>
    <x v="0"/>
    <n v="0"/>
    <n v="0"/>
    <n v="80575.44"/>
    <n v="1"/>
    <x v="0"/>
    <n v="2"/>
    <s v="PLATINUM"/>
    <n v="627"/>
  </r>
  <r>
    <n v="751"/>
    <x v="2"/>
    <s v="Male"/>
    <n v="34"/>
    <n v="9"/>
    <n v="108513.25"/>
    <x v="2"/>
    <n v="1"/>
    <n v="1"/>
    <n v="27097.82"/>
    <n v="0"/>
    <x v="1"/>
    <n v="5"/>
    <s v="SILVER"/>
    <n v="264"/>
  </r>
  <r>
    <n v="528"/>
    <x v="1"/>
    <s v="Male"/>
    <n v="35"/>
    <n v="3"/>
    <n v="156687.1"/>
    <x v="0"/>
    <n v="1"/>
    <n v="0"/>
    <n v="199320.77"/>
    <n v="0"/>
    <x v="1"/>
    <n v="4"/>
    <s v="PLATINUM"/>
    <n v="982"/>
  </r>
  <r>
    <n v="696"/>
    <x v="2"/>
    <s v="Male"/>
    <n v="31"/>
    <n v="3"/>
    <n v="150604.51999999999"/>
    <x v="0"/>
    <n v="0"/>
    <n v="0"/>
    <n v="5566.6"/>
    <n v="0"/>
    <x v="1"/>
    <n v="5"/>
    <s v="PLATINUM"/>
    <n v="326"/>
  </r>
  <r>
    <n v="716"/>
    <x v="1"/>
    <s v="Female"/>
    <n v="44"/>
    <n v="6"/>
    <n v="155114.9"/>
    <x v="0"/>
    <n v="0"/>
    <n v="0"/>
    <n v="133871.82999999999"/>
    <n v="0"/>
    <x v="1"/>
    <n v="5"/>
    <s v="SILVER"/>
    <n v="682"/>
  </r>
  <r>
    <n v="647"/>
    <x v="0"/>
    <s v="Female"/>
    <n v="64"/>
    <n v="1"/>
    <n v="91216"/>
    <x v="0"/>
    <n v="1"/>
    <n v="1"/>
    <n v="41800.18"/>
    <n v="0"/>
    <x v="1"/>
    <n v="1"/>
    <s v="DIAMOND"/>
    <n v="402"/>
  </r>
  <r>
    <n v="850"/>
    <x v="2"/>
    <s v="Male"/>
    <n v="61"/>
    <n v="3"/>
    <n v="141784.01999999999"/>
    <x v="0"/>
    <n v="1"/>
    <n v="1"/>
    <n v="92053.75"/>
    <n v="0"/>
    <x v="1"/>
    <n v="1"/>
    <s v="SILVER"/>
    <n v="781"/>
  </r>
  <r>
    <n v="590"/>
    <x v="1"/>
    <s v="Female"/>
    <n v="32"/>
    <n v="0"/>
    <n v="127763.24"/>
    <x v="0"/>
    <n v="1"/>
    <n v="0"/>
    <n v="100717.54"/>
    <n v="0"/>
    <x v="1"/>
    <n v="2"/>
    <s v="DIAMOND"/>
    <n v="417"/>
  </r>
  <r>
    <n v="850"/>
    <x v="0"/>
    <s v="Male"/>
    <n v="31"/>
    <n v="6"/>
    <n v="82613.56"/>
    <x v="2"/>
    <n v="1"/>
    <n v="0"/>
    <n v="149170.92000000001"/>
    <n v="0"/>
    <x v="1"/>
    <n v="2"/>
    <s v="DIAMOND"/>
    <n v="791"/>
  </r>
  <r>
    <n v="789"/>
    <x v="1"/>
    <s v="Female"/>
    <n v="32"/>
    <n v="7"/>
    <n v="69423.520000000004"/>
    <x v="0"/>
    <n v="1"/>
    <n v="0"/>
    <n v="107499.39"/>
    <n v="0"/>
    <x v="1"/>
    <n v="2"/>
    <s v="SILVER"/>
    <n v="666"/>
  </r>
  <r>
    <n v="701"/>
    <x v="1"/>
    <s v="Female"/>
    <n v="42"/>
    <n v="6"/>
    <n v="86167.82"/>
    <x v="0"/>
    <n v="1"/>
    <n v="0"/>
    <n v="153342.38"/>
    <n v="0"/>
    <x v="1"/>
    <n v="5"/>
    <s v="DIAMOND"/>
    <n v="958"/>
  </r>
  <r>
    <n v="570"/>
    <x v="1"/>
    <s v="Male"/>
    <n v="30"/>
    <n v="2"/>
    <n v="131406.56"/>
    <x v="0"/>
    <n v="1"/>
    <n v="1"/>
    <n v="47952.45"/>
    <n v="0"/>
    <x v="1"/>
    <n v="1"/>
    <s v="GOLD"/>
    <n v="636"/>
  </r>
  <r>
    <n v="536"/>
    <x v="2"/>
    <s v="Female"/>
    <n v="44"/>
    <n v="4"/>
    <n v="121898.82"/>
    <x v="0"/>
    <n v="0"/>
    <n v="0"/>
    <n v="131007.18"/>
    <n v="0"/>
    <x v="1"/>
    <n v="2"/>
    <s v="GOLD"/>
    <n v="763"/>
  </r>
  <r>
    <n v="771"/>
    <x v="2"/>
    <s v="Male"/>
    <n v="32"/>
    <n v="9"/>
    <n v="77487.199999999997"/>
    <x v="0"/>
    <n v="0"/>
    <n v="0"/>
    <n v="33143.040000000001"/>
    <n v="0"/>
    <x v="1"/>
    <n v="3"/>
    <s v="SILVER"/>
    <n v="918"/>
  </r>
  <r>
    <n v="698"/>
    <x v="0"/>
    <s v="Male"/>
    <n v="45"/>
    <n v="5"/>
    <n v="164450.94"/>
    <x v="0"/>
    <n v="1"/>
    <n v="0"/>
    <n v="141970.01999999999"/>
    <n v="1"/>
    <x v="0"/>
    <n v="3"/>
    <s v="SILVER"/>
    <n v="347"/>
  </r>
  <r>
    <n v="656"/>
    <x v="1"/>
    <s v="Male"/>
    <n v="33"/>
    <n v="7"/>
    <n v="138705.01999999999"/>
    <x v="2"/>
    <n v="1"/>
    <n v="0"/>
    <n v="37136.15"/>
    <n v="0"/>
    <x v="1"/>
    <n v="1"/>
    <s v="GOLD"/>
    <n v="396"/>
  </r>
  <r>
    <n v="761"/>
    <x v="0"/>
    <s v="Male"/>
    <n v="37"/>
    <n v="7"/>
    <n v="132730.17000000001"/>
    <x v="0"/>
    <n v="1"/>
    <n v="0"/>
    <n v="199293.01"/>
    <n v="0"/>
    <x v="1"/>
    <n v="2"/>
    <s v="PLATINUM"/>
    <n v="649"/>
  </r>
  <r>
    <n v="592"/>
    <x v="1"/>
    <s v="Male"/>
    <n v="28"/>
    <n v="2"/>
    <n v="116498.22"/>
    <x v="0"/>
    <n v="1"/>
    <n v="0"/>
    <n v="144290.25"/>
    <n v="0"/>
    <x v="1"/>
    <n v="4"/>
    <s v="DIAMOND"/>
    <n v="238"/>
  </r>
  <r>
    <n v="572"/>
    <x v="2"/>
    <s v="Female"/>
    <n v="35"/>
    <n v="1"/>
    <n v="139979.07"/>
    <x v="0"/>
    <n v="1"/>
    <n v="0"/>
    <n v="185662.84"/>
    <n v="0"/>
    <x v="1"/>
    <n v="4"/>
    <s v="SILVER"/>
    <n v="598"/>
  </r>
  <r>
    <n v="611"/>
    <x v="2"/>
    <s v="Female"/>
    <n v="43"/>
    <n v="9"/>
    <n v="127216.31"/>
    <x v="2"/>
    <n v="0"/>
    <n v="1"/>
    <n v="17913.25"/>
    <n v="0"/>
    <x v="1"/>
    <n v="3"/>
    <s v="DIAMOND"/>
    <n v="564"/>
  </r>
  <r>
    <n v="666"/>
    <x v="1"/>
    <s v="Male"/>
    <n v="51"/>
    <n v="2"/>
    <n v="148222.65"/>
    <x v="0"/>
    <n v="0"/>
    <n v="0"/>
    <n v="156953.54"/>
    <n v="1"/>
    <x v="0"/>
    <n v="2"/>
    <s v="DIAMOND"/>
    <n v="595"/>
  </r>
  <r>
    <n v="726"/>
    <x v="0"/>
    <s v="Male"/>
    <n v="30"/>
    <n v="8"/>
    <n v="134152.29"/>
    <x v="0"/>
    <n v="1"/>
    <n v="1"/>
    <n v="147822.44"/>
    <n v="0"/>
    <x v="1"/>
    <n v="1"/>
    <s v="PLATINUM"/>
    <n v="426"/>
  </r>
  <r>
    <n v="497"/>
    <x v="2"/>
    <s v="Female"/>
    <n v="32"/>
    <n v="8"/>
    <n v="111537.23"/>
    <x v="3"/>
    <n v="1"/>
    <n v="1"/>
    <n v="9497.99"/>
    <n v="1"/>
    <x v="0"/>
    <n v="5"/>
    <s v="SILVER"/>
    <n v="822"/>
  </r>
  <r>
    <n v="750"/>
    <x v="0"/>
    <s v="Female"/>
    <n v="39"/>
    <n v="7"/>
    <n v="119565.92"/>
    <x v="0"/>
    <n v="1"/>
    <n v="0"/>
    <n v="87067.73"/>
    <n v="0"/>
    <x v="1"/>
    <n v="1"/>
    <s v="SILVER"/>
    <n v="918"/>
  </r>
  <r>
    <n v="652"/>
    <x v="2"/>
    <s v="Male"/>
    <n v="46"/>
    <n v="10"/>
    <n v="121063.8"/>
    <x v="1"/>
    <n v="1"/>
    <n v="0"/>
    <n v="151481.85999999999"/>
    <n v="1"/>
    <x v="0"/>
    <n v="5"/>
    <s v="SILVER"/>
    <n v="683"/>
  </r>
  <r>
    <n v="560"/>
    <x v="0"/>
    <s v="Female"/>
    <n v="27"/>
    <n v="7"/>
    <n v="124995.98"/>
    <x v="0"/>
    <n v="1"/>
    <n v="1"/>
    <n v="114669.79"/>
    <n v="0"/>
    <x v="1"/>
    <n v="5"/>
    <s v="SILVER"/>
    <n v="457"/>
  </r>
  <r>
    <n v="660"/>
    <x v="2"/>
    <s v="Female"/>
    <n v="52"/>
    <n v="4"/>
    <n v="86891.839999999997"/>
    <x v="0"/>
    <n v="1"/>
    <n v="0"/>
    <n v="90877.759999999995"/>
    <n v="0"/>
    <x v="1"/>
    <n v="4"/>
    <s v="DIAMOND"/>
    <n v="753"/>
  </r>
  <r>
    <n v="581"/>
    <x v="0"/>
    <s v="Male"/>
    <n v="43"/>
    <n v="9"/>
    <n v="78022.61"/>
    <x v="0"/>
    <n v="0"/>
    <n v="1"/>
    <n v="30662.91"/>
    <n v="0"/>
    <x v="1"/>
    <n v="4"/>
    <s v="PLATINUM"/>
    <n v="914"/>
  </r>
  <r>
    <n v="798"/>
    <x v="1"/>
    <s v="Male"/>
    <n v="34"/>
    <n v="9"/>
    <n v="154495.79"/>
    <x v="0"/>
    <n v="1"/>
    <n v="0"/>
    <n v="191395.88"/>
    <n v="0"/>
    <x v="1"/>
    <n v="1"/>
    <s v="PLATINUM"/>
    <n v="370"/>
  </r>
  <r>
    <n v="705"/>
    <x v="1"/>
    <s v="Male"/>
    <n v="38"/>
    <n v="1"/>
    <n v="189443.72"/>
    <x v="0"/>
    <n v="0"/>
    <n v="1"/>
    <n v="106648.58"/>
    <n v="0"/>
    <x v="1"/>
    <n v="3"/>
    <s v="PLATINUM"/>
    <n v="648"/>
  </r>
  <r>
    <n v="714"/>
    <x v="0"/>
    <s v="Female"/>
    <n v="31"/>
    <n v="6"/>
    <n v="152926.6"/>
    <x v="0"/>
    <n v="1"/>
    <n v="1"/>
    <n v="50899.91"/>
    <n v="0"/>
    <x v="1"/>
    <n v="3"/>
    <s v="DIAMOND"/>
    <n v="983"/>
  </r>
  <r>
    <n v="664"/>
    <x v="1"/>
    <s v="Female"/>
    <n v="44"/>
    <n v="8"/>
    <n v="142989.69"/>
    <x v="0"/>
    <n v="1"/>
    <n v="1"/>
    <n v="115452.51"/>
    <n v="1"/>
    <x v="0"/>
    <n v="3"/>
    <s v="DIAMOND"/>
    <n v="750"/>
  </r>
  <r>
    <n v="697"/>
    <x v="2"/>
    <s v="Male"/>
    <n v="43"/>
    <n v="7"/>
    <n v="115371.94"/>
    <x v="2"/>
    <n v="1"/>
    <n v="0"/>
    <n v="64139.1"/>
    <n v="0"/>
    <x v="1"/>
    <n v="1"/>
    <s v="GOLD"/>
    <n v="538"/>
  </r>
  <r>
    <n v="548"/>
    <x v="0"/>
    <s v="Male"/>
    <n v="38"/>
    <n v="0"/>
    <n v="178056.54"/>
    <x v="2"/>
    <n v="1"/>
    <n v="0"/>
    <n v="38434.730000000003"/>
    <n v="0"/>
    <x v="1"/>
    <n v="5"/>
    <s v="SILVER"/>
    <n v="427"/>
  </r>
  <r>
    <n v="850"/>
    <x v="0"/>
    <s v="Male"/>
    <n v="39"/>
    <n v="6"/>
    <n v="206014.94"/>
    <x v="2"/>
    <n v="0"/>
    <n v="1"/>
    <n v="42774.84"/>
    <n v="1"/>
    <x v="0"/>
    <n v="5"/>
    <s v="PLATINUM"/>
    <n v="748"/>
  </r>
  <r>
    <n v="727"/>
    <x v="2"/>
    <s v="Male"/>
    <n v="37"/>
    <n v="9"/>
    <n v="101191.83"/>
    <x v="0"/>
    <n v="1"/>
    <n v="1"/>
    <n v="34551.35"/>
    <n v="1"/>
    <x v="0"/>
    <n v="2"/>
    <s v="PLATINUM"/>
    <n v="613"/>
  </r>
  <r>
    <n v="586"/>
    <x v="2"/>
    <s v="Male"/>
    <n v="32"/>
    <n v="1"/>
    <n v="149814.54"/>
    <x v="0"/>
    <n v="1"/>
    <n v="0"/>
    <n v="31830.06"/>
    <n v="0"/>
    <x v="1"/>
    <n v="3"/>
    <s v="GOLD"/>
    <n v="507"/>
  </r>
  <r>
    <n v="617"/>
    <x v="0"/>
    <s v="Female"/>
    <n v="36"/>
    <n v="7"/>
    <n v="115617.24"/>
    <x v="0"/>
    <n v="1"/>
    <n v="1"/>
    <n v="71519.399999999994"/>
    <n v="0"/>
    <x v="1"/>
    <n v="4"/>
    <s v="DIAMOND"/>
    <n v="801"/>
  </r>
  <r>
    <n v="791"/>
    <x v="2"/>
    <s v="Female"/>
    <n v="42"/>
    <n v="10"/>
    <n v="113657.41"/>
    <x v="2"/>
    <n v="0"/>
    <n v="1"/>
    <n v="139946.68"/>
    <n v="1"/>
    <x v="0"/>
    <n v="1"/>
    <s v="SILVER"/>
    <n v="634"/>
  </r>
  <r>
    <n v="673"/>
    <x v="0"/>
    <s v="Male"/>
    <n v="39"/>
    <n v="8"/>
    <n v="138160"/>
    <x v="0"/>
    <n v="1"/>
    <n v="1"/>
    <n v="110468.51"/>
    <n v="0"/>
    <x v="1"/>
    <n v="3"/>
    <s v="SILVER"/>
    <n v="778"/>
  </r>
  <r>
    <n v="477"/>
    <x v="2"/>
    <s v="Female"/>
    <n v="36"/>
    <n v="3"/>
    <n v="117700.86"/>
    <x v="0"/>
    <n v="0"/>
    <n v="0"/>
    <n v="74042"/>
    <n v="0"/>
    <x v="1"/>
    <n v="3"/>
    <s v="GOLD"/>
    <n v="775"/>
  </r>
  <r>
    <n v="850"/>
    <x v="2"/>
    <s v="Male"/>
    <n v="37"/>
    <n v="9"/>
    <n v="122506.38"/>
    <x v="0"/>
    <n v="0"/>
    <n v="1"/>
    <n v="199693.84"/>
    <n v="1"/>
    <x v="0"/>
    <n v="2"/>
    <s v="PLATINUM"/>
    <n v="229"/>
  </r>
  <r>
    <n v="579"/>
    <x v="1"/>
    <s v="Female"/>
    <n v="39"/>
    <n v="3"/>
    <n v="166501.17000000001"/>
    <x v="2"/>
    <n v="1"/>
    <n v="0"/>
    <n v="93835.64"/>
    <n v="0"/>
    <x v="1"/>
    <n v="2"/>
    <s v="PLATINUM"/>
    <n v="340"/>
  </r>
  <r>
    <n v="651"/>
    <x v="0"/>
    <s v="Female"/>
    <n v="46"/>
    <n v="4"/>
    <n v="89743.05"/>
    <x v="0"/>
    <n v="1"/>
    <n v="0"/>
    <n v="156425.57"/>
    <n v="1"/>
    <x v="0"/>
    <n v="5"/>
    <s v="PLATINUM"/>
    <n v="860"/>
  </r>
  <r>
    <n v="681"/>
    <x v="1"/>
    <s v="Female"/>
    <n v="18"/>
    <n v="1"/>
    <n v="98894.39"/>
    <x v="0"/>
    <n v="1"/>
    <n v="1"/>
    <n v="9596.4"/>
    <n v="0"/>
    <x v="1"/>
    <n v="1"/>
    <s v="GOLD"/>
    <n v="553"/>
  </r>
  <r>
    <n v="658"/>
    <x v="2"/>
    <s v="Male"/>
    <n v="37"/>
    <n v="3"/>
    <n v="168735.74"/>
    <x v="2"/>
    <n v="0"/>
    <n v="0"/>
    <n v="70370.240000000005"/>
    <n v="0"/>
    <x v="1"/>
    <n v="3"/>
    <s v="PLATINUM"/>
    <n v="226"/>
  </r>
  <r>
    <n v="528"/>
    <x v="2"/>
    <s v="Female"/>
    <n v="62"/>
    <n v="7"/>
    <n v="133201.17000000001"/>
    <x v="0"/>
    <n v="0"/>
    <n v="0"/>
    <n v="168507.68"/>
    <n v="1"/>
    <x v="0"/>
    <n v="1"/>
    <s v="DIAMOND"/>
    <n v="866"/>
  </r>
  <r>
    <n v="562"/>
    <x v="2"/>
    <s v="Male"/>
    <n v="31"/>
    <n v="4"/>
    <n v="127237.25"/>
    <x v="2"/>
    <n v="0"/>
    <n v="1"/>
    <n v="143317.42000000001"/>
    <n v="0"/>
    <x v="1"/>
    <n v="4"/>
    <s v="DIAMOND"/>
    <n v="938"/>
  </r>
  <r>
    <n v="678"/>
    <x v="2"/>
    <s v="Male"/>
    <n v="36"/>
    <n v="1"/>
    <n v="117864.85"/>
    <x v="2"/>
    <n v="1"/>
    <n v="0"/>
    <n v="27619.06"/>
    <n v="0"/>
    <x v="1"/>
    <n v="3"/>
    <s v="SILVER"/>
    <n v="643"/>
  </r>
  <r>
    <n v="705"/>
    <x v="2"/>
    <s v="Female"/>
    <n v="64"/>
    <n v="3"/>
    <n v="153469.26"/>
    <x v="1"/>
    <n v="0"/>
    <n v="0"/>
    <n v="146573.66"/>
    <n v="1"/>
    <x v="0"/>
    <n v="4"/>
    <s v="PLATINUM"/>
    <n v="875"/>
  </r>
  <r>
    <n v="650"/>
    <x v="2"/>
    <s v="Male"/>
    <n v="23"/>
    <n v="4"/>
    <n v="93911.3"/>
    <x v="2"/>
    <n v="1"/>
    <n v="0"/>
    <n v="69055.45"/>
    <n v="0"/>
    <x v="1"/>
    <n v="5"/>
    <s v="PLATINUM"/>
    <n v="774"/>
  </r>
  <r>
    <n v="593"/>
    <x v="0"/>
    <s v="Female"/>
    <n v="46"/>
    <n v="2"/>
    <n v="76597.789999999994"/>
    <x v="0"/>
    <n v="1"/>
    <n v="1"/>
    <n v="54453.72"/>
    <n v="0"/>
    <x v="1"/>
    <n v="1"/>
    <s v="GOLD"/>
    <n v="520"/>
  </r>
  <r>
    <n v="652"/>
    <x v="1"/>
    <s v="Female"/>
    <n v="40"/>
    <n v="4"/>
    <n v="79927.360000000001"/>
    <x v="2"/>
    <n v="1"/>
    <n v="1"/>
    <n v="33524.6"/>
    <n v="0"/>
    <x v="1"/>
    <n v="5"/>
    <s v="SILVER"/>
    <n v="640"/>
  </r>
  <r>
    <n v="584"/>
    <x v="2"/>
    <s v="Male"/>
    <n v="32"/>
    <n v="8"/>
    <n v="40172.910000000003"/>
    <x v="0"/>
    <n v="1"/>
    <n v="1"/>
    <n v="137439.34"/>
    <n v="0"/>
    <x v="1"/>
    <n v="5"/>
    <s v="SILVER"/>
    <n v="995"/>
  </r>
  <r>
    <n v="516"/>
    <x v="1"/>
    <s v="Male"/>
    <n v="33"/>
    <n v="7"/>
    <n v="115195.58"/>
    <x v="0"/>
    <n v="1"/>
    <n v="1"/>
    <n v="11205.5"/>
    <n v="0"/>
    <x v="1"/>
    <n v="4"/>
    <s v="DIAMOND"/>
    <n v="943"/>
  </r>
  <r>
    <n v="789"/>
    <x v="2"/>
    <s v="Female"/>
    <n v="43"/>
    <n v="9"/>
    <n v="116644.29"/>
    <x v="2"/>
    <n v="1"/>
    <n v="1"/>
    <n v="60176.1"/>
    <n v="0"/>
    <x v="1"/>
    <n v="3"/>
    <s v="SILVER"/>
    <n v="642"/>
  </r>
  <r>
    <n v="598"/>
    <x v="2"/>
    <s v="Male"/>
    <n v="20"/>
    <n v="8"/>
    <n v="180293.84"/>
    <x v="2"/>
    <n v="1"/>
    <n v="1"/>
    <n v="29552.7"/>
    <n v="0"/>
    <x v="1"/>
    <n v="1"/>
    <s v="SILVER"/>
    <n v="664"/>
  </r>
  <r>
    <n v="669"/>
    <x v="2"/>
    <s v="Female"/>
    <n v="30"/>
    <n v="7"/>
    <n v="139872.81"/>
    <x v="0"/>
    <n v="1"/>
    <n v="0"/>
    <n v="188795.85"/>
    <n v="0"/>
    <x v="1"/>
    <n v="3"/>
    <s v="SILVER"/>
    <n v="302"/>
  </r>
  <r>
    <n v="645"/>
    <x v="1"/>
    <s v="Female"/>
    <n v="24"/>
    <n v="3"/>
    <n v="34547.82"/>
    <x v="0"/>
    <n v="1"/>
    <n v="1"/>
    <n v="11638.17"/>
    <n v="0"/>
    <x v="1"/>
    <n v="2"/>
    <s v="SILVER"/>
    <n v="581"/>
  </r>
  <r>
    <n v="833"/>
    <x v="2"/>
    <s v="Male"/>
    <n v="29"/>
    <n v="1"/>
    <n v="96462.25"/>
    <x v="2"/>
    <n v="0"/>
    <n v="1"/>
    <n v="48986.18"/>
    <n v="0"/>
    <x v="1"/>
    <n v="4"/>
    <s v="PLATINUM"/>
    <n v="298"/>
  </r>
  <r>
    <n v="697"/>
    <x v="0"/>
    <s v="Female"/>
    <n v="40"/>
    <n v="7"/>
    <n v="130334.35"/>
    <x v="2"/>
    <n v="0"/>
    <n v="1"/>
    <n v="116951.1"/>
    <n v="0"/>
    <x v="1"/>
    <n v="4"/>
    <s v="PLATINUM"/>
    <n v="850"/>
  </r>
  <r>
    <n v="580"/>
    <x v="2"/>
    <s v="Male"/>
    <n v="39"/>
    <n v="3"/>
    <n v="119688.81"/>
    <x v="0"/>
    <n v="1"/>
    <n v="0"/>
    <n v="137041.26"/>
    <n v="0"/>
    <x v="1"/>
    <n v="4"/>
    <s v="DIAMOND"/>
    <n v="804"/>
  </r>
  <r>
    <n v="478"/>
    <x v="1"/>
    <s v="Female"/>
    <n v="32"/>
    <n v="6"/>
    <n v="71187.240000000005"/>
    <x v="0"/>
    <n v="1"/>
    <n v="1"/>
    <n v="110593.62"/>
    <n v="0"/>
    <x v="1"/>
    <n v="3"/>
    <s v="GOLD"/>
    <n v="248"/>
  </r>
  <r>
    <n v="595"/>
    <x v="1"/>
    <s v="Female"/>
    <n v="39"/>
    <n v="9"/>
    <n v="136422.41"/>
    <x v="0"/>
    <n v="1"/>
    <n v="1"/>
    <n v="151757.81"/>
    <n v="0"/>
    <x v="1"/>
    <n v="1"/>
    <s v="PLATINUM"/>
    <n v="379"/>
  </r>
  <r>
    <n v="422"/>
    <x v="1"/>
    <s v="Male"/>
    <n v="41"/>
    <n v="6"/>
    <n v="153238.88"/>
    <x v="0"/>
    <n v="1"/>
    <n v="0"/>
    <n v="11663.09"/>
    <n v="0"/>
    <x v="1"/>
    <n v="5"/>
    <s v="GOLD"/>
    <n v="741"/>
  </r>
  <r>
    <n v="635"/>
    <x v="1"/>
    <s v="Female"/>
    <n v="78"/>
    <n v="6"/>
    <n v="47536.4"/>
    <x v="0"/>
    <n v="1"/>
    <n v="1"/>
    <n v="119400.08"/>
    <n v="0"/>
    <x v="1"/>
    <n v="4"/>
    <s v="GOLD"/>
    <n v="896"/>
  </r>
  <r>
    <n v="834"/>
    <x v="1"/>
    <s v="Male"/>
    <n v="36"/>
    <n v="8"/>
    <n v="142882.49"/>
    <x v="0"/>
    <n v="1"/>
    <n v="0"/>
    <n v="89983.02"/>
    <n v="1"/>
    <x v="0"/>
    <n v="3"/>
    <s v="DIAMOND"/>
    <n v="328"/>
  </r>
  <r>
    <n v="650"/>
    <x v="1"/>
    <s v="Female"/>
    <n v="31"/>
    <n v="1"/>
    <n v="160566.10999999999"/>
    <x v="2"/>
    <n v="0"/>
    <n v="0"/>
    <n v="27073.81"/>
    <n v="0"/>
    <x v="1"/>
    <n v="1"/>
    <s v="DIAMOND"/>
    <n v="404"/>
  </r>
  <r>
    <n v="743"/>
    <x v="2"/>
    <s v="Male"/>
    <n v="65"/>
    <n v="2"/>
    <n v="131935.51"/>
    <x v="0"/>
    <n v="1"/>
    <n v="1"/>
    <n v="96399.67"/>
    <n v="1"/>
    <x v="0"/>
    <n v="3"/>
    <s v="SILVER"/>
    <n v="399"/>
  </r>
  <r>
    <n v="567"/>
    <x v="1"/>
    <s v="Male"/>
    <n v="38"/>
    <n v="6"/>
    <n v="127678.8"/>
    <x v="2"/>
    <n v="0"/>
    <n v="0"/>
    <n v="45422.89"/>
    <n v="0"/>
    <x v="1"/>
    <n v="1"/>
    <s v="GOLD"/>
    <n v="871"/>
  </r>
  <r>
    <n v="706"/>
    <x v="2"/>
    <s v="Female"/>
    <n v="46"/>
    <n v="4"/>
    <n v="105214.58"/>
    <x v="0"/>
    <n v="1"/>
    <n v="0"/>
    <n v="108699.59"/>
    <n v="1"/>
    <x v="0"/>
    <n v="3"/>
    <s v="PLATINUM"/>
    <n v="635"/>
  </r>
  <r>
    <n v="638"/>
    <x v="1"/>
    <s v="Male"/>
    <n v="46"/>
    <n v="9"/>
    <n v="139859.54"/>
    <x v="0"/>
    <n v="1"/>
    <n v="0"/>
    <n v="38967.29"/>
    <n v="0"/>
    <x v="1"/>
    <n v="4"/>
    <s v="GOLD"/>
    <n v="946"/>
  </r>
  <r>
    <n v="574"/>
    <x v="1"/>
    <s v="Female"/>
    <n v="34"/>
    <n v="5"/>
    <n v="112324.45"/>
    <x v="2"/>
    <n v="1"/>
    <n v="1"/>
    <n v="17993.43"/>
    <n v="0"/>
    <x v="1"/>
    <n v="4"/>
    <s v="GOLD"/>
    <n v="674"/>
  </r>
  <r>
    <n v="642"/>
    <x v="2"/>
    <s v="Male"/>
    <n v="30"/>
    <n v="8"/>
    <n v="134497.26999999999"/>
    <x v="0"/>
    <n v="0"/>
    <n v="0"/>
    <n v="43250.54"/>
    <n v="0"/>
    <x v="1"/>
    <n v="3"/>
    <s v="GOLD"/>
    <n v="999"/>
  </r>
  <r>
    <n v="722"/>
    <x v="0"/>
    <s v="Female"/>
    <n v="35"/>
    <n v="1"/>
    <n v="120171.58"/>
    <x v="0"/>
    <n v="1"/>
    <n v="0"/>
    <n v="125240.8"/>
    <n v="0"/>
    <x v="1"/>
    <n v="2"/>
    <s v="SILVER"/>
    <n v="324"/>
  </r>
  <r>
    <n v="623"/>
    <x v="1"/>
    <s v="Male"/>
    <n v="23"/>
    <n v="1"/>
    <n v="106012.2"/>
    <x v="2"/>
    <n v="0"/>
    <n v="1"/>
    <n v="191415.94"/>
    <n v="0"/>
    <x v="1"/>
    <n v="2"/>
    <s v="GOLD"/>
    <n v="919"/>
  </r>
  <r>
    <n v="850"/>
    <x v="2"/>
    <s v="Male"/>
    <n v="42"/>
    <n v="8"/>
    <n v="119839.69"/>
    <x v="0"/>
    <n v="0"/>
    <n v="1"/>
    <n v="51016.02"/>
    <n v="1"/>
    <x v="0"/>
    <n v="2"/>
    <s v="GOLD"/>
    <n v="303"/>
  </r>
  <r>
    <n v="589"/>
    <x v="2"/>
    <s v="Male"/>
    <n v="38"/>
    <n v="8"/>
    <n v="92219.21"/>
    <x v="0"/>
    <n v="1"/>
    <n v="0"/>
    <n v="99106.97"/>
    <n v="0"/>
    <x v="1"/>
    <n v="2"/>
    <s v="PLATINUM"/>
    <n v="554"/>
  </r>
  <r>
    <n v="555"/>
    <x v="2"/>
    <s v="Male"/>
    <n v="48"/>
    <n v="3"/>
    <n v="142055.41"/>
    <x v="2"/>
    <n v="0"/>
    <n v="1"/>
    <n v="79134.78"/>
    <n v="0"/>
    <x v="1"/>
    <n v="3"/>
    <s v="SILVER"/>
    <n v="263"/>
  </r>
  <r>
    <n v="748"/>
    <x v="1"/>
    <s v="Female"/>
    <n v="49"/>
    <n v="7"/>
    <n v="29602.080000000002"/>
    <x v="0"/>
    <n v="0"/>
    <n v="0"/>
    <n v="163550.57999999999"/>
    <n v="1"/>
    <x v="0"/>
    <n v="4"/>
    <s v="SILVER"/>
    <n v="699"/>
  </r>
  <r>
    <n v="778"/>
    <x v="1"/>
    <s v="Male"/>
    <n v="37"/>
    <n v="3"/>
    <n v="141803.76999999999"/>
    <x v="0"/>
    <n v="0"/>
    <n v="1"/>
    <n v="179421.84"/>
    <n v="0"/>
    <x v="1"/>
    <n v="3"/>
    <s v="GOLD"/>
    <n v="397"/>
  </r>
  <r>
    <n v="708"/>
    <x v="1"/>
    <s v="Female"/>
    <n v="47"/>
    <n v="0"/>
    <n v="126589.12"/>
    <x v="2"/>
    <n v="0"/>
    <n v="1"/>
    <n v="132730.07"/>
    <n v="1"/>
    <x v="0"/>
    <n v="5"/>
    <s v="GOLD"/>
    <n v="856"/>
  </r>
  <r>
    <n v="680"/>
    <x v="1"/>
    <s v="Male"/>
    <n v="33"/>
    <n v="2"/>
    <n v="108393.35"/>
    <x v="0"/>
    <n v="0"/>
    <n v="1"/>
    <n v="39057.67"/>
    <n v="0"/>
    <x v="1"/>
    <n v="3"/>
    <s v="GOLD"/>
    <n v="425"/>
  </r>
  <r>
    <n v="567"/>
    <x v="0"/>
    <s v="Male"/>
    <n v="43"/>
    <n v="2"/>
    <n v="115643.58"/>
    <x v="2"/>
    <n v="0"/>
    <n v="0"/>
    <n v="174606.35"/>
    <n v="0"/>
    <x v="1"/>
    <n v="2"/>
    <s v="DIAMOND"/>
    <n v="754"/>
  </r>
  <r>
    <n v="564"/>
    <x v="0"/>
    <s v="Male"/>
    <n v="48"/>
    <n v="5"/>
    <n v="132876.23000000001"/>
    <x v="0"/>
    <n v="1"/>
    <n v="0"/>
    <n v="79259.77"/>
    <n v="0"/>
    <x v="1"/>
    <n v="1"/>
    <s v="DIAMOND"/>
    <n v="741"/>
  </r>
  <r>
    <n v="709"/>
    <x v="1"/>
    <s v="Female"/>
    <n v="24"/>
    <n v="3"/>
    <n v="110949.41"/>
    <x v="0"/>
    <n v="1"/>
    <n v="1"/>
    <n v="168515.61"/>
    <n v="0"/>
    <x v="1"/>
    <n v="5"/>
    <s v="DIAMOND"/>
    <n v="234"/>
  </r>
  <r>
    <n v="629"/>
    <x v="1"/>
    <s v="Male"/>
    <n v="46"/>
    <n v="1"/>
    <n v="130666.2"/>
    <x v="0"/>
    <n v="1"/>
    <n v="1"/>
    <n v="161125.67000000001"/>
    <n v="1"/>
    <x v="0"/>
    <n v="1"/>
    <s v="SILVER"/>
    <n v="586"/>
  </r>
  <r>
    <n v="510"/>
    <x v="1"/>
    <s v="Female"/>
    <n v="45"/>
    <n v="10"/>
    <n v="103821.47"/>
    <x v="2"/>
    <n v="0"/>
    <n v="1"/>
    <n v="77878.62"/>
    <n v="0"/>
    <x v="1"/>
    <n v="3"/>
    <s v="SILVER"/>
    <n v="413"/>
  </r>
  <r>
    <n v="650"/>
    <x v="0"/>
    <s v="Male"/>
    <n v="32"/>
    <n v="1"/>
    <n v="132187.73000000001"/>
    <x v="2"/>
    <n v="1"/>
    <n v="1"/>
    <n v="178331.36"/>
    <n v="0"/>
    <x v="1"/>
    <n v="2"/>
    <s v="PLATINUM"/>
    <n v="960"/>
  </r>
  <r>
    <n v="850"/>
    <x v="2"/>
    <s v="Male"/>
    <n v="49"/>
    <n v="8"/>
    <n v="98649.55"/>
    <x v="0"/>
    <n v="1"/>
    <n v="0"/>
    <n v="119174.88"/>
    <n v="1"/>
    <x v="0"/>
    <n v="5"/>
    <s v="PLATINUM"/>
    <n v="568"/>
  </r>
  <r>
    <n v="489"/>
    <x v="2"/>
    <s v="Male"/>
    <n v="38"/>
    <n v="2"/>
    <n v="126444.08"/>
    <x v="2"/>
    <n v="1"/>
    <n v="1"/>
    <n v="82662.73"/>
    <n v="0"/>
    <x v="1"/>
    <n v="4"/>
    <s v="SILVER"/>
    <n v="526"/>
  </r>
  <r>
    <n v="659"/>
    <x v="2"/>
    <s v="Female"/>
    <n v="30"/>
    <n v="8"/>
    <n v="154159.51"/>
    <x v="0"/>
    <n v="1"/>
    <n v="0"/>
    <n v="40441.1"/>
    <n v="0"/>
    <x v="1"/>
    <n v="4"/>
    <s v="DIAMOND"/>
    <n v="426"/>
  </r>
  <r>
    <n v="477"/>
    <x v="2"/>
    <s v="Male"/>
    <n v="48"/>
    <n v="8"/>
    <n v="129250"/>
    <x v="2"/>
    <n v="1"/>
    <n v="1"/>
    <n v="157937.35"/>
    <n v="0"/>
    <x v="1"/>
    <n v="1"/>
    <s v="PLATINUM"/>
    <n v="885"/>
  </r>
  <r>
    <n v="619"/>
    <x v="1"/>
    <s v="Female"/>
    <n v="33"/>
    <n v="2"/>
    <n v="167733.51"/>
    <x v="2"/>
    <n v="1"/>
    <n v="1"/>
    <n v="65222.48"/>
    <n v="0"/>
    <x v="1"/>
    <n v="1"/>
    <s v="SILVER"/>
    <n v="319"/>
  </r>
  <r>
    <n v="619"/>
    <x v="2"/>
    <s v="Female"/>
    <n v="31"/>
    <n v="2"/>
    <n v="56116.3"/>
    <x v="2"/>
    <n v="0"/>
    <n v="0"/>
    <n v="2181.94"/>
    <n v="0"/>
    <x v="1"/>
    <n v="2"/>
    <s v="GOLD"/>
    <n v="972"/>
  </r>
  <r>
    <n v="758"/>
    <x v="1"/>
    <s v="Female"/>
    <n v="30"/>
    <n v="3"/>
    <n v="141581.07999999999"/>
    <x v="0"/>
    <n v="1"/>
    <n v="0"/>
    <n v="156249.06"/>
    <n v="0"/>
    <x v="1"/>
    <n v="2"/>
    <s v="SILVER"/>
    <n v="797"/>
  </r>
  <r>
    <n v="516"/>
    <x v="2"/>
    <s v="Male"/>
    <n v="50"/>
    <n v="7"/>
    <n v="139675.07"/>
    <x v="2"/>
    <n v="1"/>
    <n v="0"/>
    <n v="45591.23"/>
    <n v="0"/>
    <x v="1"/>
    <n v="3"/>
    <s v="GOLD"/>
    <n v="794"/>
  </r>
  <r>
    <n v="789"/>
    <x v="1"/>
    <s v="Female"/>
    <n v="27"/>
    <n v="8"/>
    <n v="66201.960000000006"/>
    <x v="0"/>
    <n v="1"/>
    <n v="1"/>
    <n v="79458.12"/>
    <n v="0"/>
    <x v="1"/>
    <n v="1"/>
    <s v="DIAMOND"/>
    <n v="332"/>
  </r>
  <r>
    <n v="485"/>
    <x v="2"/>
    <s v="Male"/>
    <n v="34"/>
    <n v="3"/>
    <n v="133658.23999999999"/>
    <x v="0"/>
    <n v="1"/>
    <n v="0"/>
    <n v="70209.83"/>
    <n v="0"/>
    <x v="1"/>
    <n v="2"/>
    <s v="SILVER"/>
    <n v="456"/>
  </r>
  <r>
    <n v="446"/>
    <x v="2"/>
    <s v="Male"/>
    <n v="25"/>
    <n v="3"/>
    <n v="136202.78"/>
    <x v="0"/>
    <n v="1"/>
    <n v="0"/>
    <n v="176743.51"/>
    <n v="0"/>
    <x v="1"/>
    <n v="4"/>
    <s v="GOLD"/>
    <n v="610"/>
  </r>
  <r>
    <n v="597"/>
    <x v="1"/>
    <s v="Female"/>
    <n v="60"/>
    <n v="0"/>
    <n v="131778.07999999999"/>
    <x v="0"/>
    <n v="0"/>
    <n v="0"/>
    <n v="10703.53"/>
    <n v="1"/>
    <x v="0"/>
    <n v="4"/>
    <s v="SILVER"/>
    <n v="762"/>
  </r>
  <r>
    <n v="805"/>
    <x v="2"/>
    <s v="Female"/>
    <n v="26"/>
    <n v="8"/>
    <n v="42712.87"/>
    <x v="2"/>
    <n v="1"/>
    <n v="1"/>
    <n v="28861.69"/>
    <n v="0"/>
    <x v="1"/>
    <n v="4"/>
    <s v="GOLD"/>
    <n v="796"/>
  </r>
  <r>
    <n v="670"/>
    <x v="2"/>
    <s v="Male"/>
    <n v="31"/>
    <n v="1"/>
    <n v="142631.54"/>
    <x v="2"/>
    <n v="1"/>
    <n v="1"/>
    <n v="175894.24"/>
    <n v="0"/>
    <x v="1"/>
    <n v="1"/>
    <s v="SILVER"/>
    <n v="804"/>
  </r>
  <r>
    <n v="670"/>
    <x v="1"/>
    <s v="Male"/>
    <n v="33"/>
    <n v="2"/>
    <n v="141204.65"/>
    <x v="2"/>
    <n v="1"/>
    <n v="0"/>
    <n v="76257.460000000006"/>
    <n v="0"/>
    <x v="1"/>
    <n v="5"/>
    <s v="GOLD"/>
    <n v="814"/>
  </r>
  <r>
    <n v="524"/>
    <x v="2"/>
    <s v="Female"/>
    <n v="25"/>
    <n v="7"/>
    <n v="131402.21"/>
    <x v="0"/>
    <n v="0"/>
    <n v="0"/>
    <n v="193668.49"/>
    <n v="0"/>
    <x v="1"/>
    <n v="4"/>
    <s v="PLATINUM"/>
    <n v="997"/>
  </r>
  <r>
    <n v="734"/>
    <x v="0"/>
    <s v="Female"/>
    <n v="39"/>
    <n v="3"/>
    <n v="92636.96"/>
    <x v="2"/>
    <n v="1"/>
    <n v="1"/>
    <n v="125671.29"/>
    <n v="0"/>
    <x v="1"/>
    <n v="2"/>
    <s v="SILVER"/>
    <n v="659"/>
  </r>
  <r>
    <n v="578"/>
    <x v="2"/>
    <s v="Female"/>
    <n v="31"/>
    <n v="5"/>
    <n v="102088.68"/>
    <x v="3"/>
    <n v="0"/>
    <n v="0"/>
    <n v="187866.21"/>
    <n v="1"/>
    <x v="0"/>
    <n v="4"/>
    <s v="SILVER"/>
    <n v="645"/>
  </r>
  <r>
    <n v="843"/>
    <x v="1"/>
    <s v="Female"/>
    <n v="38"/>
    <n v="8"/>
    <n v="134887.53"/>
    <x v="0"/>
    <n v="1"/>
    <n v="1"/>
    <n v="10804.04"/>
    <n v="0"/>
    <x v="1"/>
    <n v="1"/>
    <s v="DIAMOND"/>
    <n v="923"/>
  </r>
  <r>
    <n v="700"/>
    <x v="0"/>
    <s v="Male"/>
    <n v="28"/>
    <n v="8"/>
    <n v="159900.38"/>
    <x v="0"/>
    <n v="0"/>
    <n v="0"/>
    <n v="22698.560000000001"/>
    <n v="0"/>
    <x v="1"/>
    <n v="1"/>
    <s v="GOLD"/>
    <n v="227"/>
  </r>
  <r>
    <n v="410"/>
    <x v="2"/>
    <s v="Female"/>
    <n v="50"/>
    <n v="2"/>
    <n v="102278.79"/>
    <x v="2"/>
    <n v="1"/>
    <n v="0"/>
    <n v="89822.48"/>
    <n v="0"/>
    <x v="1"/>
    <n v="5"/>
    <s v="PLATINUM"/>
    <n v="749"/>
  </r>
  <r>
    <n v="620"/>
    <x v="2"/>
    <s v="Male"/>
    <n v="35"/>
    <n v="0"/>
    <n v="76989.97"/>
    <x v="0"/>
    <n v="1"/>
    <n v="1"/>
    <n v="17242.79"/>
    <n v="0"/>
    <x v="1"/>
    <n v="4"/>
    <s v="PLATINUM"/>
    <n v="739"/>
  </r>
  <r>
    <n v="850"/>
    <x v="2"/>
    <s v="Female"/>
    <n v="39"/>
    <n v="5"/>
    <n v="114491.82"/>
    <x v="0"/>
    <n v="1"/>
    <n v="0"/>
    <n v="99689.48"/>
    <n v="0"/>
    <x v="1"/>
    <n v="2"/>
    <s v="PLATINUM"/>
    <n v="949"/>
  </r>
  <r>
    <n v="749"/>
    <x v="2"/>
    <s v="Male"/>
    <n v="54"/>
    <n v="3"/>
    <n v="144768.94"/>
    <x v="0"/>
    <n v="1"/>
    <n v="0"/>
    <n v="93336.3"/>
    <n v="1"/>
    <x v="0"/>
    <n v="1"/>
    <s v="SILVER"/>
    <n v="378"/>
  </r>
  <r>
    <n v="445"/>
    <x v="1"/>
    <s v="Male"/>
    <n v="31"/>
    <n v="7"/>
    <n v="145056.59"/>
    <x v="0"/>
    <n v="1"/>
    <n v="1"/>
    <n v="175893.53"/>
    <n v="0"/>
    <x v="1"/>
    <n v="4"/>
    <s v="PLATINUM"/>
    <n v="946"/>
  </r>
  <r>
    <n v="443"/>
    <x v="2"/>
    <s v="Male"/>
    <n v="50"/>
    <n v="3"/>
    <n v="117206.3"/>
    <x v="0"/>
    <n v="1"/>
    <n v="0"/>
    <n v="42840.18"/>
    <n v="1"/>
    <x v="0"/>
    <n v="1"/>
    <s v="PLATINUM"/>
    <n v="792"/>
  </r>
  <r>
    <n v="637"/>
    <x v="2"/>
    <s v="Male"/>
    <n v="41"/>
    <n v="2"/>
    <n v="138014.39999999999"/>
    <x v="2"/>
    <n v="1"/>
    <n v="0"/>
    <n v="140298.23999999999"/>
    <n v="0"/>
    <x v="1"/>
    <n v="1"/>
    <s v="GOLD"/>
    <n v="823"/>
  </r>
  <r>
    <n v="616"/>
    <x v="2"/>
    <s v="Female"/>
    <n v="45"/>
    <n v="6"/>
    <n v="128352.59"/>
    <x v="1"/>
    <n v="1"/>
    <n v="1"/>
    <n v="144000.59"/>
    <n v="1"/>
    <x v="0"/>
    <n v="5"/>
    <s v="DIAMOND"/>
    <n v="584"/>
  </r>
  <r>
    <n v="756"/>
    <x v="1"/>
    <s v="Female"/>
    <n v="23"/>
    <n v="1"/>
    <n v="112568.31"/>
    <x v="0"/>
    <n v="1"/>
    <n v="1"/>
    <n v="113408.11"/>
    <n v="0"/>
    <x v="1"/>
    <n v="5"/>
    <s v="DIAMOND"/>
    <n v="965"/>
  </r>
  <r>
    <n v="850"/>
    <x v="2"/>
    <s v="Male"/>
    <n v="41"/>
    <n v="1"/>
    <n v="176958.46"/>
    <x v="2"/>
    <n v="0"/>
    <n v="1"/>
    <n v="125806.3"/>
    <n v="0"/>
    <x v="1"/>
    <n v="2"/>
    <s v="GOLD"/>
    <n v="751"/>
  </r>
  <r>
    <n v="703"/>
    <x v="2"/>
    <s v="Female"/>
    <n v="38"/>
    <n v="9"/>
    <n v="99167.54"/>
    <x v="0"/>
    <n v="1"/>
    <n v="0"/>
    <n v="65720.92"/>
    <n v="0"/>
    <x v="1"/>
    <n v="4"/>
    <s v="GOLD"/>
    <n v="786"/>
  </r>
  <r>
    <n v="684"/>
    <x v="0"/>
    <s v="Female"/>
    <n v="42"/>
    <n v="3"/>
    <n v="103210.27"/>
    <x v="0"/>
    <n v="1"/>
    <n v="0"/>
    <n v="31002.03"/>
    <n v="0"/>
    <x v="1"/>
    <n v="4"/>
    <s v="PLATINUM"/>
    <n v="521"/>
  </r>
  <r>
    <n v="706"/>
    <x v="2"/>
    <s v="Female"/>
    <n v="48"/>
    <n v="10"/>
    <n v="104478.12"/>
    <x v="1"/>
    <n v="0"/>
    <n v="1"/>
    <n v="158248.71"/>
    <n v="1"/>
    <x v="0"/>
    <n v="1"/>
    <s v="GOLD"/>
    <n v="574"/>
  </r>
  <r>
    <n v="580"/>
    <x v="0"/>
    <s v="Male"/>
    <n v="61"/>
    <n v="8"/>
    <n v="125921.37"/>
    <x v="0"/>
    <n v="1"/>
    <n v="1"/>
    <n v="94677.83"/>
    <n v="0"/>
    <x v="1"/>
    <n v="5"/>
    <s v="DIAMOND"/>
    <n v="700"/>
  </r>
  <r>
    <n v="676"/>
    <x v="2"/>
    <s v="Male"/>
    <n v="48"/>
    <n v="3"/>
    <n v="80697.440000000002"/>
    <x v="0"/>
    <n v="0"/>
    <n v="0"/>
    <n v="101397.86"/>
    <n v="0"/>
    <x v="1"/>
    <n v="3"/>
    <s v="SILVER"/>
    <n v="856"/>
  </r>
  <r>
    <n v="708"/>
    <x v="1"/>
    <s v="Female"/>
    <n v="44"/>
    <n v="2"/>
    <n v="161887.81"/>
    <x v="2"/>
    <n v="1"/>
    <n v="0"/>
    <n v="84870.23"/>
    <n v="0"/>
    <x v="1"/>
    <n v="3"/>
    <s v="DIAMOND"/>
    <n v="602"/>
  </r>
  <r>
    <n v="809"/>
    <x v="1"/>
    <s v="Male"/>
    <n v="24"/>
    <n v="7"/>
    <n v="109558.36"/>
    <x v="0"/>
    <n v="1"/>
    <n v="0"/>
    <n v="183515.13"/>
    <n v="0"/>
    <x v="1"/>
    <n v="5"/>
    <s v="GOLD"/>
    <n v="483"/>
  </r>
  <r>
    <n v="588"/>
    <x v="1"/>
    <s v="Male"/>
    <n v="38"/>
    <n v="1"/>
    <n v="124271.26"/>
    <x v="0"/>
    <n v="1"/>
    <n v="0"/>
    <n v="75969.19"/>
    <n v="0"/>
    <x v="1"/>
    <n v="3"/>
    <s v="DIAMOND"/>
    <n v="922"/>
  </r>
  <r>
    <n v="537"/>
    <x v="0"/>
    <s v="Male"/>
    <n v="42"/>
    <n v="1"/>
    <n v="190569.23"/>
    <x v="0"/>
    <n v="0"/>
    <n v="1"/>
    <n v="127154.8"/>
    <n v="0"/>
    <x v="1"/>
    <n v="2"/>
    <s v="DIAMOND"/>
    <n v="341"/>
  </r>
  <r>
    <n v="536"/>
    <x v="0"/>
    <s v="Male"/>
    <n v="53"/>
    <n v="2"/>
    <n v="143923.96"/>
    <x v="0"/>
    <n v="1"/>
    <n v="0"/>
    <n v="2019.78"/>
    <n v="1"/>
    <x v="0"/>
    <n v="1"/>
    <s v="DIAMOND"/>
    <n v="572"/>
  </r>
  <r>
    <n v="769"/>
    <x v="1"/>
    <s v="Male"/>
    <n v="48"/>
    <n v="2"/>
    <n v="96542.16"/>
    <x v="2"/>
    <n v="0"/>
    <n v="1"/>
    <n v="197885.72"/>
    <n v="0"/>
    <x v="1"/>
    <n v="3"/>
    <s v="DIAMOND"/>
    <n v="827"/>
  </r>
  <r>
    <n v="771"/>
    <x v="0"/>
    <s v="Male"/>
    <n v="45"/>
    <n v="0"/>
    <n v="139825.56"/>
    <x v="0"/>
    <n v="0"/>
    <n v="0"/>
    <n v="170984.97"/>
    <n v="1"/>
    <x v="0"/>
    <n v="5"/>
    <s v="GOLD"/>
    <n v="727"/>
  </r>
  <r>
    <n v="497"/>
    <x v="2"/>
    <s v="Male"/>
    <n v="24"/>
    <n v="6"/>
    <n v="111769.14"/>
    <x v="2"/>
    <n v="1"/>
    <n v="0"/>
    <n v="55859.27"/>
    <n v="0"/>
    <x v="1"/>
    <n v="4"/>
    <s v="DIAMOND"/>
    <n v="711"/>
  </r>
  <r>
    <n v="602"/>
    <x v="0"/>
    <s v="Male"/>
    <n v="30"/>
    <n v="9"/>
    <n v="113672.18"/>
    <x v="2"/>
    <n v="0"/>
    <n v="0"/>
    <n v="102135.92"/>
    <n v="0"/>
    <x v="1"/>
    <n v="4"/>
    <s v="SILVER"/>
    <n v="653"/>
  </r>
  <r>
    <n v="543"/>
    <x v="1"/>
    <s v="Female"/>
    <n v="32"/>
    <n v="7"/>
    <n v="147256.85999999999"/>
    <x v="0"/>
    <n v="1"/>
    <n v="0"/>
    <n v="112771.95"/>
    <n v="0"/>
    <x v="1"/>
    <n v="3"/>
    <s v="DIAMOND"/>
    <n v="932"/>
  </r>
  <r>
    <n v="520"/>
    <x v="0"/>
    <s v="Male"/>
    <n v="45"/>
    <n v="7"/>
    <n v="107023.03"/>
    <x v="0"/>
    <n v="1"/>
    <n v="0"/>
    <n v="32903.93"/>
    <n v="0"/>
    <x v="1"/>
    <n v="3"/>
    <s v="GOLD"/>
    <n v="469"/>
  </r>
  <r>
    <n v="669"/>
    <x v="1"/>
    <s v="Male"/>
    <n v="37"/>
    <n v="1"/>
    <n v="125529.55"/>
    <x v="0"/>
    <n v="1"/>
    <n v="1"/>
    <n v="162260.93"/>
    <n v="0"/>
    <x v="1"/>
    <n v="5"/>
    <s v="PLATINUM"/>
    <n v="720"/>
  </r>
  <r>
    <n v="537"/>
    <x v="2"/>
    <s v="Male"/>
    <n v="48"/>
    <n v="4"/>
    <n v="131834.79999999999"/>
    <x v="0"/>
    <n v="1"/>
    <n v="0"/>
    <n v="166476.95000000001"/>
    <n v="1"/>
    <x v="0"/>
    <n v="3"/>
    <s v="DIAMOND"/>
    <n v="925"/>
  </r>
  <r>
    <n v="844"/>
    <x v="0"/>
    <s v="Male"/>
    <n v="56"/>
    <n v="5"/>
    <n v="99529.7"/>
    <x v="0"/>
    <n v="0"/>
    <n v="1"/>
    <n v="157230.06"/>
    <n v="1"/>
    <x v="0"/>
    <n v="1"/>
    <s v="PLATINUM"/>
    <n v="293"/>
  </r>
  <r>
    <n v="652"/>
    <x v="1"/>
    <s v="Male"/>
    <n v="27"/>
    <n v="10"/>
    <n v="107303.72"/>
    <x v="2"/>
    <n v="0"/>
    <n v="0"/>
    <n v="44435.76"/>
    <n v="0"/>
    <x v="1"/>
    <n v="2"/>
    <s v="GOLD"/>
    <n v="986"/>
  </r>
  <r>
    <n v="660"/>
    <x v="1"/>
    <s v="Male"/>
    <n v="33"/>
    <n v="0"/>
    <n v="72783.42"/>
    <x v="0"/>
    <n v="0"/>
    <n v="0"/>
    <n v="181051.99"/>
    <n v="0"/>
    <x v="1"/>
    <n v="1"/>
    <s v="PLATINUM"/>
    <n v="553"/>
  </r>
  <r>
    <n v="533"/>
    <x v="2"/>
    <s v="Female"/>
    <n v="22"/>
    <n v="10"/>
    <n v="115743.6"/>
    <x v="0"/>
    <n v="0"/>
    <n v="0"/>
    <n v="43852.05"/>
    <n v="0"/>
    <x v="1"/>
    <n v="3"/>
    <s v="GOLD"/>
    <n v="706"/>
  </r>
  <r>
    <n v="850"/>
    <x v="1"/>
    <s v="Male"/>
    <n v="43"/>
    <n v="4"/>
    <n v="161256.53"/>
    <x v="0"/>
    <n v="1"/>
    <n v="1"/>
    <n v="140071.57"/>
    <n v="0"/>
    <x v="1"/>
    <n v="5"/>
    <s v="SILVER"/>
    <n v="791"/>
  </r>
  <r>
    <n v="585"/>
    <x v="2"/>
    <s v="Female"/>
    <n v="40"/>
    <n v="3"/>
    <n v="162261.01"/>
    <x v="2"/>
    <n v="1"/>
    <n v="0"/>
    <n v="137028.51"/>
    <n v="0"/>
    <x v="1"/>
    <n v="3"/>
    <s v="PLATINUM"/>
    <n v="846"/>
  </r>
  <r>
    <n v="754"/>
    <x v="1"/>
    <s v="Male"/>
    <n v="39"/>
    <n v="3"/>
    <n v="74896.33"/>
    <x v="0"/>
    <n v="0"/>
    <n v="0"/>
    <n v="34430.160000000003"/>
    <n v="0"/>
    <x v="1"/>
    <n v="1"/>
    <s v="PLATINUM"/>
    <n v="787"/>
  </r>
  <r>
    <n v="837"/>
    <x v="2"/>
    <s v="Male"/>
    <n v="35"/>
    <n v="0"/>
    <n v="144037.6"/>
    <x v="0"/>
    <n v="1"/>
    <n v="0"/>
    <n v="145325.32"/>
    <n v="0"/>
    <x v="1"/>
    <n v="5"/>
    <s v="DIAMOND"/>
    <n v="860"/>
  </r>
  <r>
    <n v="567"/>
    <x v="1"/>
    <s v="Female"/>
    <n v="23"/>
    <n v="9"/>
    <n v="93522.2"/>
    <x v="0"/>
    <n v="0"/>
    <n v="1"/>
    <n v="81425.61"/>
    <n v="0"/>
    <x v="1"/>
    <n v="5"/>
    <s v="SILVER"/>
    <n v="327"/>
  </r>
  <r>
    <n v="627"/>
    <x v="2"/>
    <s v="Male"/>
    <n v="38"/>
    <n v="8"/>
    <n v="106922.92"/>
    <x v="2"/>
    <n v="0"/>
    <n v="1"/>
    <n v="84270.09"/>
    <n v="0"/>
    <x v="1"/>
    <n v="5"/>
    <s v="GOLD"/>
    <n v="305"/>
  </r>
  <r>
    <n v="505"/>
    <x v="1"/>
    <s v="Male"/>
    <n v="26"/>
    <n v="8"/>
    <n v="112972.57"/>
    <x v="0"/>
    <n v="1"/>
    <n v="0"/>
    <n v="145011.62"/>
    <n v="0"/>
    <x v="1"/>
    <n v="2"/>
    <s v="PLATINUM"/>
    <n v="591"/>
  </r>
  <r>
    <n v="566"/>
    <x v="2"/>
    <s v="Female"/>
    <n v="35"/>
    <n v="1"/>
    <n v="123042"/>
    <x v="0"/>
    <n v="1"/>
    <n v="0"/>
    <n v="66245.440000000002"/>
    <n v="1"/>
    <x v="0"/>
    <n v="1"/>
    <s v="DIAMOND"/>
    <n v="704"/>
  </r>
  <r>
    <n v="619"/>
    <x v="2"/>
    <s v="Female"/>
    <n v="33"/>
    <n v="3"/>
    <n v="100488.92"/>
    <x v="2"/>
    <n v="0"/>
    <n v="1"/>
    <n v="36446.74"/>
    <n v="0"/>
    <x v="1"/>
    <n v="4"/>
    <s v="PLATINUM"/>
    <n v="522"/>
  </r>
  <r>
    <n v="757"/>
    <x v="1"/>
    <s v="Female"/>
    <n v="44"/>
    <n v="4"/>
    <n v="123322.15"/>
    <x v="0"/>
    <n v="1"/>
    <n v="0"/>
    <n v="137136.29"/>
    <n v="0"/>
    <x v="1"/>
    <n v="2"/>
    <s v="GOLD"/>
    <n v="521"/>
  </r>
  <r>
    <n v="621"/>
    <x v="0"/>
    <s v="Male"/>
    <n v="42"/>
    <n v="8"/>
    <n v="68683.679999999993"/>
    <x v="0"/>
    <n v="1"/>
    <n v="1"/>
    <n v="74157.710000000006"/>
    <n v="0"/>
    <x v="1"/>
    <n v="4"/>
    <s v="SILVER"/>
    <n v="642"/>
  </r>
  <r>
    <n v="543"/>
    <x v="2"/>
    <s v="Male"/>
    <n v="49"/>
    <n v="6"/>
    <n v="59532.18"/>
    <x v="0"/>
    <n v="1"/>
    <n v="0"/>
    <n v="104253.56"/>
    <n v="0"/>
    <x v="1"/>
    <n v="3"/>
    <s v="SILVER"/>
    <n v="301"/>
  </r>
  <r>
    <n v="658"/>
    <x v="1"/>
    <s v="Female"/>
    <n v="43"/>
    <n v="7"/>
    <n v="140260.35999999999"/>
    <x v="2"/>
    <n v="1"/>
    <n v="0"/>
    <n v="2748.72"/>
    <n v="0"/>
    <x v="1"/>
    <n v="4"/>
    <s v="DIAMOND"/>
    <n v="643"/>
  </r>
  <r>
    <n v="633"/>
    <x v="2"/>
    <s v="Male"/>
    <n v="50"/>
    <n v="7"/>
    <n v="88302.65"/>
    <x v="0"/>
    <n v="1"/>
    <n v="1"/>
    <n v="195937.16"/>
    <n v="0"/>
    <x v="1"/>
    <n v="4"/>
    <s v="DIAMOND"/>
    <n v="382"/>
  </r>
  <r>
    <n v="501"/>
    <x v="2"/>
    <s v="Male"/>
    <n v="40"/>
    <n v="5"/>
    <n v="114655.58"/>
    <x v="0"/>
    <n v="0"/>
    <n v="0"/>
    <n v="126535.92"/>
    <n v="0"/>
    <x v="1"/>
    <n v="4"/>
    <s v="GOLD"/>
    <n v="844"/>
  </r>
  <r>
    <n v="683"/>
    <x v="1"/>
    <s v="Female"/>
    <n v="42"/>
    <n v="4"/>
    <n v="148283.94"/>
    <x v="0"/>
    <n v="1"/>
    <n v="1"/>
    <n v="44692.63"/>
    <n v="1"/>
    <x v="0"/>
    <n v="4"/>
    <s v="SILVER"/>
    <n v="268"/>
  </r>
  <r>
    <n v="638"/>
    <x v="2"/>
    <s v="Female"/>
    <n v="53"/>
    <n v="1"/>
    <n v="123916.67"/>
    <x v="0"/>
    <n v="1"/>
    <n v="0"/>
    <n v="16657.68"/>
    <n v="1"/>
    <x v="0"/>
    <n v="3"/>
    <s v="DIAMOND"/>
    <n v="639"/>
  </r>
  <r>
    <n v="725"/>
    <x v="1"/>
    <s v="Male"/>
    <n v="43"/>
    <n v="2"/>
    <n v="165896"/>
    <x v="2"/>
    <n v="1"/>
    <n v="0"/>
    <n v="130795.52"/>
    <n v="0"/>
    <x v="1"/>
    <n v="2"/>
    <s v="SILVER"/>
    <n v="527"/>
  </r>
  <r>
    <n v="791"/>
    <x v="1"/>
    <s v="Male"/>
    <n v="36"/>
    <n v="6"/>
    <n v="111168.97"/>
    <x v="0"/>
    <n v="1"/>
    <n v="1"/>
    <n v="189969.91"/>
    <n v="0"/>
    <x v="1"/>
    <n v="1"/>
    <s v="DIAMOND"/>
    <n v="741"/>
  </r>
  <r>
    <n v="702"/>
    <x v="1"/>
    <s v="Female"/>
    <n v="40"/>
    <n v="1"/>
    <n v="103549.24"/>
    <x v="0"/>
    <n v="0"/>
    <n v="0"/>
    <n v="9712.52"/>
    <n v="1"/>
    <x v="0"/>
    <n v="3"/>
    <s v="DIAMOND"/>
    <n v="804"/>
  </r>
  <r>
    <n v="535"/>
    <x v="1"/>
    <s v="Male"/>
    <n v="30"/>
    <n v="6"/>
    <n v="103804.97"/>
    <x v="0"/>
    <n v="1"/>
    <n v="1"/>
    <n v="125710.53"/>
    <n v="0"/>
    <x v="1"/>
    <n v="3"/>
    <s v="PLATINUM"/>
    <n v="553"/>
  </r>
  <r>
    <n v="651"/>
    <x v="1"/>
    <s v="Male"/>
    <n v="45"/>
    <n v="2"/>
    <n v="165901.59"/>
    <x v="2"/>
    <n v="1"/>
    <n v="0"/>
    <n v="23054.51"/>
    <n v="1"/>
    <x v="0"/>
    <n v="1"/>
    <s v="DIAMOND"/>
    <n v="834"/>
  </r>
  <r>
    <n v="506"/>
    <x v="2"/>
    <s v="Male"/>
    <n v="59"/>
    <n v="8"/>
    <n v="119152.1"/>
    <x v="2"/>
    <n v="1"/>
    <n v="1"/>
    <n v="170679.74"/>
    <n v="0"/>
    <x v="1"/>
    <n v="2"/>
    <s v="SILVER"/>
    <n v="979"/>
  </r>
  <r>
    <n v="511"/>
    <x v="0"/>
    <s v="Female"/>
    <n v="57"/>
    <n v="8"/>
    <n v="122950.31"/>
    <x v="0"/>
    <n v="1"/>
    <n v="1"/>
    <n v="181258.76"/>
    <n v="0"/>
    <x v="1"/>
    <n v="2"/>
    <s v="GOLD"/>
    <n v="757"/>
  </r>
  <r>
    <n v="768"/>
    <x v="2"/>
    <s v="Male"/>
    <n v="49"/>
    <n v="1"/>
    <n v="133384.66"/>
    <x v="0"/>
    <n v="1"/>
    <n v="0"/>
    <n v="102397.22"/>
    <n v="1"/>
    <x v="0"/>
    <n v="2"/>
    <s v="PLATINUM"/>
    <n v="684"/>
  </r>
  <r>
    <n v="537"/>
    <x v="2"/>
    <s v="Female"/>
    <n v="37"/>
    <n v="7"/>
    <n v="158411.95000000001"/>
    <x v="3"/>
    <n v="1"/>
    <n v="1"/>
    <n v="117690.58"/>
    <n v="1"/>
    <x v="0"/>
    <n v="3"/>
    <s v="DIAMOND"/>
    <n v="888"/>
  </r>
  <r>
    <n v="570"/>
    <x v="2"/>
    <s v="Male"/>
    <n v="29"/>
    <n v="4"/>
    <n v="122028.65"/>
    <x v="2"/>
    <n v="1"/>
    <n v="1"/>
    <n v="173792.77"/>
    <n v="0"/>
    <x v="1"/>
    <n v="3"/>
    <s v="GOLD"/>
    <n v="456"/>
  </r>
  <r>
    <n v="661"/>
    <x v="2"/>
    <s v="Female"/>
    <n v="64"/>
    <n v="8"/>
    <n v="128751.65"/>
    <x v="2"/>
    <n v="1"/>
    <n v="0"/>
    <n v="189398.18"/>
    <n v="1"/>
    <x v="0"/>
    <n v="3"/>
    <s v="GOLD"/>
    <n v="254"/>
  </r>
  <r>
    <n v="659"/>
    <x v="1"/>
    <s v="Male"/>
    <n v="54"/>
    <n v="8"/>
    <n v="133436.51999999999"/>
    <x v="0"/>
    <n v="1"/>
    <n v="0"/>
    <n v="56787.8"/>
    <n v="0"/>
    <x v="1"/>
    <n v="4"/>
    <s v="DIAMOND"/>
    <n v="344"/>
  </r>
  <r>
    <n v="454"/>
    <x v="0"/>
    <s v="Male"/>
    <n v="40"/>
    <n v="2"/>
    <n v="123177.01"/>
    <x v="0"/>
    <n v="1"/>
    <n v="0"/>
    <n v="148309.98000000001"/>
    <n v="0"/>
    <x v="1"/>
    <n v="1"/>
    <s v="SILVER"/>
    <n v="247"/>
  </r>
  <r>
    <n v="720"/>
    <x v="1"/>
    <s v="Female"/>
    <n v="37"/>
    <n v="2"/>
    <n v="120328.88"/>
    <x v="2"/>
    <n v="1"/>
    <n v="1"/>
    <n v="138470.21"/>
    <n v="0"/>
    <x v="1"/>
    <n v="1"/>
    <s v="DIAMOND"/>
    <n v="302"/>
  </r>
  <r>
    <n v="785"/>
    <x v="1"/>
    <s v="Female"/>
    <n v="39"/>
    <n v="1"/>
    <n v="130147.98"/>
    <x v="0"/>
    <n v="1"/>
    <n v="0"/>
    <n v="163798.41"/>
    <n v="1"/>
    <x v="0"/>
    <n v="1"/>
    <s v="SILVER"/>
    <n v="526"/>
  </r>
  <r>
    <n v="743"/>
    <x v="0"/>
    <s v="Female"/>
    <n v="36"/>
    <n v="8"/>
    <n v="92716.96"/>
    <x v="0"/>
    <n v="1"/>
    <n v="1"/>
    <n v="33693.78"/>
    <n v="0"/>
    <x v="1"/>
    <n v="5"/>
    <s v="SILVER"/>
    <n v="338"/>
  </r>
  <r>
    <n v="850"/>
    <x v="1"/>
    <s v="Male"/>
    <n v="40"/>
    <n v="1"/>
    <n v="76914.210000000006"/>
    <x v="0"/>
    <n v="1"/>
    <n v="0"/>
    <n v="174183.44"/>
    <n v="0"/>
    <x v="1"/>
    <n v="2"/>
    <s v="DIAMOND"/>
    <n v="810"/>
  </r>
  <r>
    <n v="799"/>
    <x v="1"/>
    <s v="Female"/>
    <n v="32"/>
    <n v="3"/>
    <n v="106045.92"/>
    <x v="2"/>
    <n v="1"/>
    <n v="1"/>
    <n v="17938"/>
    <n v="0"/>
    <x v="1"/>
    <n v="2"/>
    <s v="SILVER"/>
    <n v="535"/>
  </r>
  <r>
    <n v="756"/>
    <x v="1"/>
    <s v="Male"/>
    <n v="34"/>
    <n v="1"/>
    <n v="103133.26"/>
    <x v="0"/>
    <n v="1"/>
    <n v="1"/>
    <n v="90059.04"/>
    <n v="0"/>
    <x v="1"/>
    <n v="4"/>
    <s v="SILVER"/>
    <n v="527"/>
  </r>
  <r>
    <n v="752"/>
    <x v="1"/>
    <s v="Male"/>
    <n v="38"/>
    <n v="0"/>
    <n v="145974.79"/>
    <x v="2"/>
    <n v="1"/>
    <n v="1"/>
    <n v="137694.23000000001"/>
    <n v="0"/>
    <x v="1"/>
    <n v="5"/>
    <s v="PLATINUM"/>
    <n v="884"/>
  </r>
  <r>
    <n v="559"/>
    <x v="0"/>
    <s v="Female"/>
    <n v="31"/>
    <n v="1"/>
    <n v="139183.06"/>
    <x v="0"/>
    <n v="0"/>
    <n v="1"/>
    <n v="143360.56"/>
    <n v="0"/>
    <x v="1"/>
    <n v="1"/>
    <s v="DIAMOND"/>
    <n v="529"/>
  </r>
  <r>
    <n v="580"/>
    <x v="2"/>
    <s v="Female"/>
    <n v="36"/>
    <n v="3"/>
    <n v="74974.89"/>
    <x v="0"/>
    <n v="1"/>
    <n v="1"/>
    <n v="12099.67"/>
    <n v="0"/>
    <x v="1"/>
    <n v="3"/>
    <s v="SILVER"/>
    <n v="649"/>
  </r>
  <r>
    <n v="487"/>
    <x v="0"/>
    <s v="Male"/>
    <n v="44"/>
    <n v="6"/>
    <n v="61691.45"/>
    <x v="0"/>
    <n v="1"/>
    <n v="1"/>
    <n v="53087.98"/>
    <n v="0"/>
    <x v="1"/>
    <n v="1"/>
    <s v="SILVER"/>
    <n v="936"/>
  </r>
  <r>
    <n v="646"/>
    <x v="2"/>
    <s v="Female"/>
    <n v="35"/>
    <n v="1"/>
    <n v="121952.75"/>
    <x v="2"/>
    <n v="1"/>
    <n v="1"/>
    <n v="142839.82"/>
    <n v="0"/>
    <x v="1"/>
    <n v="4"/>
    <s v="PLATINUM"/>
    <n v="316"/>
  </r>
  <r>
    <n v="548"/>
    <x v="1"/>
    <s v="Female"/>
    <n v="33"/>
    <n v="1"/>
    <n v="80107.83"/>
    <x v="2"/>
    <n v="0"/>
    <n v="1"/>
    <n v="82245.67"/>
    <n v="0"/>
    <x v="1"/>
    <n v="3"/>
    <s v="GOLD"/>
    <n v="524"/>
  </r>
  <r>
    <n v="613"/>
    <x v="2"/>
    <s v="Male"/>
    <n v="40"/>
    <n v="1"/>
    <n v="147856.82"/>
    <x v="1"/>
    <n v="0"/>
    <n v="0"/>
    <n v="107961.11"/>
    <n v="1"/>
    <x v="0"/>
    <n v="2"/>
    <s v="SILVER"/>
    <n v="249"/>
  </r>
  <r>
    <n v="850"/>
    <x v="0"/>
    <s v="Female"/>
    <n v="53"/>
    <n v="7"/>
    <n v="65407.16"/>
    <x v="2"/>
    <n v="0"/>
    <n v="0"/>
    <n v="182633.63"/>
    <n v="1"/>
    <x v="0"/>
    <n v="1"/>
    <s v="PLATINUM"/>
    <n v="480"/>
  </r>
  <r>
    <n v="752"/>
    <x v="1"/>
    <s v="Female"/>
    <n v="53"/>
    <n v="8"/>
    <n v="114233.18"/>
    <x v="0"/>
    <n v="1"/>
    <n v="1"/>
    <n v="51587.040000000001"/>
    <n v="0"/>
    <x v="1"/>
    <n v="4"/>
    <s v="PLATINUM"/>
    <n v="347"/>
  </r>
  <r>
    <n v="664"/>
    <x v="0"/>
    <s v="Female"/>
    <n v="53"/>
    <n v="7"/>
    <n v="187602.18"/>
    <x v="0"/>
    <n v="1"/>
    <n v="0"/>
    <n v="186392.99"/>
    <n v="1"/>
    <x v="0"/>
    <n v="2"/>
    <s v="SILVER"/>
    <n v="712"/>
  </r>
  <r>
    <n v="510"/>
    <x v="1"/>
    <s v="Female"/>
    <n v="22"/>
    <n v="3"/>
    <n v="156834.34"/>
    <x v="0"/>
    <n v="0"/>
    <n v="0"/>
    <n v="44374.44"/>
    <n v="0"/>
    <x v="1"/>
    <n v="2"/>
    <s v="DIAMOND"/>
    <n v="821"/>
  </r>
  <r>
    <n v="529"/>
    <x v="1"/>
    <s v="Male"/>
    <n v="42"/>
    <n v="1"/>
    <n v="157498.9"/>
    <x v="0"/>
    <n v="1"/>
    <n v="1"/>
    <n v="82276.62"/>
    <n v="0"/>
    <x v="1"/>
    <n v="5"/>
    <s v="SILVER"/>
    <n v="639"/>
  </r>
  <r>
    <n v="756"/>
    <x v="0"/>
    <s v="Male"/>
    <n v="19"/>
    <n v="4"/>
    <n v="130274.22"/>
    <x v="0"/>
    <n v="1"/>
    <n v="1"/>
    <n v="133535.29"/>
    <n v="0"/>
    <x v="1"/>
    <n v="4"/>
    <s v="SILVER"/>
    <n v="546"/>
  </r>
  <r>
    <n v="705"/>
    <x v="1"/>
    <s v="Female"/>
    <n v="39"/>
    <n v="5"/>
    <n v="149379.66"/>
    <x v="2"/>
    <n v="1"/>
    <n v="0"/>
    <n v="96075.55"/>
    <n v="0"/>
    <x v="1"/>
    <n v="2"/>
    <s v="PLATINUM"/>
    <n v="444"/>
  </r>
  <r>
    <n v="719"/>
    <x v="0"/>
    <s v="Male"/>
    <n v="35"/>
    <n v="1"/>
    <n v="100829.94"/>
    <x v="0"/>
    <n v="1"/>
    <n v="1"/>
    <n v="165008.97"/>
    <n v="0"/>
    <x v="1"/>
    <n v="3"/>
    <s v="GOLD"/>
    <n v="657"/>
  </r>
  <r>
    <n v="793"/>
    <x v="2"/>
    <s v="Female"/>
    <n v="32"/>
    <n v="1"/>
    <n v="96408.98"/>
    <x v="0"/>
    <n v="1"/>
    <n v="1"/>
    <n v="138191.81"/>
    <n v="0"/>
    <x v="1"/>
    <n v="5"/>
    <s v="DIAMOND"/>
    <n v="338"/>
  </r>
  <r>
    <n v="823"/>
    <x v="1"/>
    <s v="Male"/>
    <n v="71"/>
    <n v="5"/>
    <n v="149105.07999999999"/>
    <x v="0"/>
    <n v="0"/>
    <n v="1"/>
    <n v="162683.06"/>
    <n v="0"/>
    <x v="1"/>
    <n v="5"/>
    <s v="PLATINUM"/>
    <n v="915"/>
  </r>
  <r>
    <n v="651"/>
    <x v="2"/>
    <s v="Male"/>
    <n v="41"/>
    <n v="1"/>
    <n v="90218.11"/>
    <x v="0"/>
    <n v="1"/>
    <n v="0"/>
    <n v="174337.68"/>
    <n v="0"/>
    <x v="1"/>
    <n v="5"/>
    <s v="PLATINUM"/>
    <n v="343"/>
  </r>
  <r>
    <n v="697"/>
    <x v="1"/>
    <s v="Female"/>
    <n v="33"/>
    <n v="1"/>
    <n v="87347.7"/>
    <x v="0"/>
    <n v="1"/>
    <n v="0"/>
    <n v="172524.51"/>
    <n v="0"/>
    <x v="1"/>
    <n v="5"/>
    <s v="PLATINUM"/>
    <n v="942"/>
  </r>
  <r>
    <n v="643"/>
    <x v="1"/>
    <s v="Female"/>
    <n v="33"/>
    <n v="0"/>
    <n v="137811.75"/>
    <x v="0"/>
    <n v="1"/>
    <n v="1"/>
    <n v="184856.89"/>
    <n v="0"/>
    <x v="1"/>
    <n v="3"/>
    <s v="GOLD"/>
    <n v="262"/>
  </r>
  <r>
    <n v="822"/>
    <x v="1"/>
    <s v="Male"/>
    <n v="37"/>
    <n v="3"/>
    <n v="105563"/>
    <x v="0"/>
    <n v="1"/>
    <n v="0"/>
    <n v="182624.93"/>
    <n v="0"/>
    <x v="1"/>
    <n v="5"/>
    <s v="DIAMOND"/>
    <n v="463"/>
  </r>
  <r>
    <n v="672"/>
    <x v="1"/>
    <s v="Male"/>
    <n v="31"/>
    <n v="6"/>
    <n v="91125.75"/>
    <x v="0"/>
    <n v="1"/>
    <n v="0"/>
    <n v="177295.92"/>
    <n v="0"/>
    <x v="1"/>
    <n v="4"/>
    <s v="DIAMOND"/>
    <n v="597"/>
  </r>
  <r>
    <n v="775"/>
    <x v="2"/>
    <s v="Female"/>
    <n v="77"/>
    <n v="6"/>
    <n v="135120.56"/>
    <x v="0"/>
    <n v="1"/>
    <n v="0"/>
    <n v="37836.639999999999"/>
    <n v="0"/>
    <x v="1"/>
    <n v="1"/>
    <s v="GOLD"/>
    <n v="538"/>
  </r>
  <r>
    <n v="752"/>
    <x v="1"/>
    <s v="Female"/>
    <n v="36"/>
    <n v="1"/>
    <n v="86837.95"/>
    <x v="0"/>
    <n v="1"/>
    <n v="1"/>
    <n v="105280.55"/>
    <n v="0"/>
    <x v="1"/>
    <n v="5"/>
    <s v="SILVER"/>
    <n v="615"/>
  </r>
  <r>
    <n v="613"/>
    <x v="1"/>
    <s v="Male"/>
    <n v="26"/>
    <n v="4"/>
    <n v="100446.57"/>
    <x v="0"/>
    <n v="0"/>
    <n v="1"/>
    <n v="149653.81"/>
    <n v="0"/>
    <x v="1"/>
    <n v="1"/>
    <s v="DIAMOND"/>
    <n v="292"/>
  </r>
  <r>
    <n v="786"/>
    <x v="0"/>
    <s v="Female"/>
    <n v="32"/>
    <n v="6"/>
    <n v="114512.59"/>
    <x v="0"/>
    <n v="1"/>
    <n v="0"/>
    <n v="15796.66"/>
    <n v="0"/>
    <x v="1"/>
    <n v="3"/>
    <s v="DIAMOND"/>
    <n v="229"/>
  </r>
  <r>
    <n v="727"/>
    <x v="1"/>
    <s v="Male"/>
    <n v="35"/>
    <n v="5"/>
    <n v="136364.46"/>
    <x v="0"/>
    <n v="0"/>
    <n v="0"/>
    <n v="142754.71"/>
    <n v="0"/>
    <x v="1"/>
    <n v="1"/>
    <s v="PLATINUM"/>
    <n v="549"/>
  </r>
  <r>
    <n v="622"/>
    <x v="1"/>
    <s v="Male"/>
    <n v="31"/>
    <n v="5"/>
    <n v="106260.67"/>
    <x v="0"/>
    <n v="1"/>
    <n v="1"/>
    <n v="2578.4299999999998"/>
    <n v="0"/>
    <x v="1"/>
    <n v="4"/>
    <s v="SILVER"/>
    <n v="660"/>
  </r>
  <r>
    <n v="794"/>
    <x v="1"/>
    <s v="Male"/>
    <n v="24"/>
    <n v="10"/>
    <n v="146126.75"/>
    <x v="0"/>
    <n v="1"/>
    <n v="1"/>
    <n v="88992.05"/>
    <n v="0"/>
    <x v="1"/>
    <n v="1"/>
    <s v="GOLD"/>
    <n v="431"/>
  </r>
  <r>
    <n v="636"/>
    <x v="0"/>
    <s v="Male"/>
    <n v="52"/>
    <n v="4"/>
    <n v="111284.53"/>
    <x v="0"/>
    <n v="0"/>
    <n v="1"/>
    <n v="32936.44"/>
    <n v="1"/>
    <x v="0"/>
    <n v="2"/>
    <s v="PLATINUM"/>
    <n v="858"/>
  </r>
  <r>
    <n v="741"/>
    <x v="0"/>
    <s v="Female"/>
    <n v="42"/>
    <n v="9"/>
    <n v="121056.63"/>
    <x v="2"/>
    <n v="1"/>
    <n v="0"/>
    <n v="39122.58"/>
    <n v="0"/>
    <x v="1"/>
    <n v="4"/>
    <s v="PLATINUM"/>
    <n v="872"/>
  </r>
  <r>
    <n v="687"/>
    <x v="1"/>
    <s v="Male"/>
    <n v="34"/>
    <n v="5"/>
    <n v="128270.56"/>
    <x v="0"/>
    <n v="1"/>
    <n v="0"/>
    <n v="191092.62"/>
    <n v="0"/>
    <x v="1"/>
    <n v="3"/>
    <s v="GOLD"/>
    <n v="908"/>
  </r>
  <r>
    <n v="762"/>
    <x v="1"/>
    <s v="Male"/>
    <n v="32"/>
    <n v="10"/>
    <n v="191775.65"/>
    <x v="0"/>
    <n v="1"/>
    <n v="0"/>
    <n v="179657.83"/>
    <n v="0"/>
    <x v="1"/>
    <n v="2"/>
    <s v="DIAMOND"/>
    <n v="914"/>
  </r>
  <r>
    <n v="561"/>
    <x v="0"/>
    <s v="Male"/>
    <n v="34"/>
    <n v="4"/>
    <n v="85141.79"/>
    <x v="2"/>
    <n v="1"/>
    <n v="1"/>
    <n v="29217.37"/>
    <n v="0"/>
    <x v="1"/>
    <n v="1"/>
    <s v="SILVER"/>
    <n v="866"/>
  </r>
  <r>
    <n v="609"/>
    <x v="1"/>
    <s v="Male"/>
    <n v="26"/>
    <n v="10"/>
    <n v="126392.18"/>
    <x v="0"/>
    <n v="0"/>
    <n v="1"/>
    <n v="43651.49"/>
    <n v="0"/>
    <x v="1"/>
    <n v="1"/>
    <s v="GOLD"/>
    <n v="494"/>
  </r>
  <r>
    <n v="556"/>
    <x v="1"/>
    <s v="Female"/>
    <n v="40"/>
    <n v="9"/>
    <n v="129860.37"/>
    <x v="0"/>
    <n v="0"/>
    <n v="0"/>
    <n v="17992.939999999999"/>
    <n v="0"/>
    <x v="1"/>
    <n v="4"/>
    <s v="DIAMOND"/>
    <n v="332"/>
  </r>
  <r>
    <n v="531"/>
    <x v="1"/>
    <s v="Female"/>
    <n v="53"/>
    <n v="5"/>
    <n v="127642.44"/>
    <x v="0"/>
    <n v="1"/>
    <n v="0"/>
    <n v="141501.45000000001"/>
    <n v="1"/>
    <x v="0"/>
    <n v="3"/>
    <s v="SILVER"/>
    <n v="341"/>
  </r>
  <r>
    <n v="587"/>
    <x v="2"/>
    <s v="Female"/>
    <n v="44"/>
    <n v="5"/>
    <n v="125584.17"/>
    <x v="2"/>
    <n v="1"/>
    <n v="1"/>
    <n v="41852.239999999998"/>
    <n v="1"/>
    <x v="0"/>
    <n v="5"/>
    <s v="SILVER"/>
    <n v="228"/>
  </r>
  <r>
    <n v="683"/>
    <x v="0"/>
    <s v="Male"/>
    <n v="56"/>
    <n v="7"/>
    <n v="50911.21"/>
    <x v="1"/>
    <n v="0"/>
    <n v="0"/>
    <n v="97629.31"/>
    <n v="1"/>
    <x v="0"/>
    <n v="2"/>
    <s v="DIAMOND"/>
    <n v="655"/>
  </r>
  <r>
    <n v="654"/>
    <x v="1"/>
    <s v="Male"/>
    <n v="29"/>
    <n v="2"/>
    <n v="91955.61"/>
    <x v="0"/>
    <n v="1"/>
    <n v="0"/>
    <n v="37065.660000000003"/>
    <n v="0"/>
    <x v="1"/>
    <n v="2"/>
    <s v="DIAMOND"/>
    <n v="375"/>
  </r>
  <r>
    <n v="670"/>
    <x v="2"/>
    <s v="Female"/>
    <n v="36"/>
    <n v="2"/>
    <n v="84266.44"/>
    <x v="2"/>
    <n v="0"/>
    <n v="0"/>
    <n v="38614.69"/>
    <n v="0"/>
    <x v="1"/>
    <n v="5"/>
    <s v="SILVER"/>
    <n v="508"/>
  </r>
  <r>
    <n v="655"/>
    <x v="1"/>
    <s v="Female"/>
    <n v="36"/>
    <n v="2"/>
    <n v="147149.59"/>
    <x v="0"/>
    <n v="1"/>
    <n v="1"/>
    <n v="87816.86"/>
    <n v="0"/>
    <x v="1"/>
    <n v="5"/>
    <s v="GOLD"/>
    <n v="680"/>
  </r>
  <r>
    <n v="534"/>
    <x v="1"/>
    <s v="Female"/>
    <n v="23"/>
    <n v="5"/>
    <n v="104822.45"/>
    <x v="0"/>
    <n v="0"/>
    <n v="1"/>
    <n v="160176.47"/>
    <n v="0"/>
    <x v="1"/>
    <n v="5"/>
    <s v="SILVER"/>
    <n v="915"/>
  </r>
  <r>
    <n v="635"/>
    <x v="1"/>
    <s v="Male"/>
    <n v="42"/>
    <n v="1"/>
    <n v="146766.72"/>
    <x v="2"/>
    <n v="0"/>
    <n v="1"/>
    <n v="164357.1"/>
    <n v="0"/>
    <x v="1"/>
    <n v="1"/>
    <s v="SILVER"/>
    <n v="843"/>
  </r>
  <r>
    <n v="491"/>
    <x v="2"/>
    <s v="Male"/>
    <n v="70"/>
    <n v="6"/>
    <n v="148745.92000000001"/>
    <x v="2"/>
    <n v="1"/>
    <n v="1"/>
    <n v="17818.330000000002"/>
    <n v="0"/>
    <x v="1"/>
    <n v="2"/>
    <s v="PLATINUM"/>
    <n v="743"/>
  </r>
  <r>
    <n v="684"/>
    <x v="1"/>
    <s v="Female"/>
    <n v="41"/>
    <n v="6"/>
    <n v="135203.81"/>
    <x v="2"/>
    <n v="1"/>
    <n v="1"/>
    <n v="121967.88"/>
    <n v="0"/>
    <x v="1"/>
    <n v="3"/>
    <s v="DIAMOND"/>
    <n v="682"/>
  </r>
  <r>
    <n v="706"/>
    <x v="2"/>
    <s v="Male"/>
    <n v="23"/>
    <n v="2"/>
    <n v="93301.97"/>
    <x v="2"/>
    <n v="0"/>
    <n v="1"/>
    <n v="127187.04"/>
    <n v="0"/>
    <x v="1"/>
    <n v="5"/>
    <s v="PLATINUM"/>
    <n v="963"/>
  </r>
  <r>
    <n v="490"/>
    <x v="2"/>
    <s v="Male"/>
    <n v="33"/>
    <n v="5"/>
    <n v="96341"/>
    <x v="2"/>
    <n v="0"/>
    <n v="0"/>
    <n v="108313.34"/>
    <n v="0"/>
    <x v="1"/>
    <n v="1"/>
    <s v="DIAMOND"/>
    <n v="707"/>
  </r>
  <r>
    <n v="796"/>
    <x v="1"/>
    <s v="Male"/>
    <n v="44"/>
    <n v="8"/>
    <n v="165326.20000000001"/>
    <x v="0"/>
    <n v="1"/>
    <n v="1"/>
    <n v="57205.55"/>
    <n v="0"/>
    <x v="1"/>
    <n v="2"/>
    <s v="DIAMOND"/>
    <n v="582"/>
  </r>
  <r>
    <n v="779"/>
    <x v="1"/>
    <s v="Female"/>
    <n v="41"/>
    <n v="10"/>
    <n v="99786.2"/>
    <x v="0"/>
    <n v="1"/>
    <n v="0"/>
    <n v="86927.53"/>
    <n v="0"/>
    <x v="1"/>
    <n v="4"/>
    <s v="DIAMOND"/>
    <n v="341"/>
  </r>
  <r>
    <n v="794"/>
    <x v="0"/>
    <s v="Female"/>
    <n v="22"/>
    <n v="4"/>
    <n v="114440.24"/>
    <x v="0"/>
    <n v="1"/>
    <n v="1"/>
    <n v="107753.07"/>
    <n v="0"/>
    <x v="1"/>
    <n v="4"/>
    <s v="SILVER"/>
    <n v="226"/>
  </r>
  <r>
    <n v="748"/>
    <x v="0"/>
    <s v="Male"/>
    <n v="36"/>
    <n v="4"/>
    <n v="141573.54999999999"/>
    <x v="0"/>
    <n v="1"/>
    <n v="0"/>
    <n v="82158.14"/>
    <n v="0"/>
    <x v="1"/>
    <n v="3"/>
    <s v="SILVER"/>
    <n v="499"/>
  </r>
  <r>
    <n v="645"/>
    <x v="0"/>
    <s v="Female"/>
    <n v="55"/>
    <n v="1"/>
    <n v="133676.65"/>
    <x v="0"/>
    <n v="0"/>
    <n v="1"/>
    <n v="17095.490000000002"/>
    <n v="0"/>
    <x v="1"/>
    <n v="5"/>
    <s v="SILVER"/>
    <n v="557"/>
  </r>
  <r>
    <n v="464"/>
    <x v="1"/>
    <s v="Female"/>
    <n v="33"/>
    <n v="10"/>
    <n v="147493.70000000001"/>
    <x v="2"/>
    <n v="1"/>
    <n v="0"/>
    <n v="100447.53"/>
    <n v="0"/>
    <x v="1"/>
    <n v="4"/>
    <s v="DIAMOND"/>
    <n v="801"/>
  </r>
  <r>
    <n v="522"/>
    <x v="2"/>
    <s v="Female"/>
    <n v="37"/>
    <n v="3"/>
    <n v="95022.57"/>
    <x v="0"/>
    <n v="1"/>
    <n v="1"/>
    <n v="129107.59"/>
    <n v="0"/>
    <x v="1"/>
    <n v="3"/>
    <s v="SILVER"/>
    <n v="534"/>
  </r>
  <r>
    <n v="669"/>
    <x v="1"/>
    <s v="Male"/>
    <n v="50"/>
    <n v="4"/>
    <n v="149713.60999999999"/>
    <x v="1"/>
    <n v="1"/>
    <n v="1"/>
    <n v="124872.42"/>
    <n v="1"/>
    <x v="0"/>
    <n v="4"/>
    <s v="PLATINUM"/>
    <n v="329"/>
  </r>
  <r>
    <n v="648"/>
    <x v="2"/>
    <s v="Female"/>
    <n v="43"/>
    <n v="1"/>
    <n v="107963.38"/>
    <x v="0"/>
    <n v="0"/>
    <n v="0"/>
    <n v="186438.86"/>
    <n v="1"/>
    <x v="0"/>
    <n v="2"/>
    <s v="PLATINUM"/>
    <n v="463"/>
  </r>
  <r>
    <n v="571"/>
    <x v="1"/>
    <s v="Female"/>
    <n v="33"/>
    <n v="9"/>
    <n v="102017.25"/>
    <x v="2"/>
    <n v="0"/>
    <n v="0"/>
    <n v="128600.49"/>
    <n v="0"/>
    <x v="1"/>
    <n v="4"/>
    <s v="GOLD"/>
    <n v="798"/>
  </r>
  <r>
    <n v="793"/>
    <x v="0"/>
    <s v="Male"/>
    <n v="29"/>
    <n v="8"/>
    <n v="96674.55"/>
    <x v="2"/>
    <n v="0"/>
    <n v="0"/>
    <n v="192120.66"/>
    <n v="0"/>
    <x v="1"/>
    <n v="4"/>
    <s v="DIAMOND"/>
    <n v="558"/>
  </r>
  <r>
    <n v="783"/>
    <x v="0"/>
    <s v="Female"/>
    <n v="44"/>
    <n v="3"/>
    <n v="81811.710000000006"/>
    <x v="0"/>
    <n v="1"/>
    <n v="0"/>
    <n v="164213.53"/>
    <n v="1"/>
    <x v="0"/>
    <n v="5"/>
    <s v="DIAMOND"/>
    <n v="611"/>
  </r>
  <r>
    <n v="751"/>
    <x v="0"/>
    <s v="Male"/>
    <n v="33"/>
    <n v="4"/>
    <n v="79281.61"/>
    <x v="0"/>
    <n v="1"/>
    <n v="0"/>
    <n v="117547.76"/>
    <n v="0"/>
    <x v="1"/>
    <n v="4"/>
    <s v="GOLD"/>
    <n v="599"/>
  </r>
  <r>
    <n v="655"/>
    <x v="2"/>
    <s v="Female"/>
    <n v="36"/>
    <n v="10"/>
    <n v="122314.39"/>
    <x v="0"/>
    <n v="1"/>
    <n v="0"/>
    <n v="9181.66"/>
    <n v="0"/>
    <x v="1"/>
    <n v="4"/>
    <s v="PLATINUM"/>
    <n v="517"/>
  </r>
  <r>
    <n v="614"/>
    <x v="2"/>
    <s v="Male"/>
    <n v="43"/>
    <n v="8"/>
    <n v="140733.74"/>
    <x v="0"/>
    <n v="1"/>
    <n v="1"/>
    <n v="166588.76"/>
    <n v="0"/>
    <x v="1"/>
    <n v="2"/>
    <s v="DIAMOND"/>
    <n v="912"/>
  </r>
  <r>
    <n v="678"/>
    <x v="2"/>
    <s v="Male"/>
    <n v="49"/>
    <n v="2"/>
    <n v="116933.11"/>
    <x v="0"/>
    <n v="1"/>
    <n v="0"/>
    <n v="195053.58"/>
    <n v="1"/>
    <x v="0"/>
    <n v="5"/>
    <s v="SILVER"/>
    <n v="267"/>
  </r>
  <r>
    <n v="562"/>
    <x v="0"/>
    <s v="Male"/>
    <n v="41"/>
    <n v="5"/>
    <n v="165445.04"/>
    <x v="2"/>
    <n v="1"/>
    <n v="0"/>
    <n v="85787.31"/>
    <n v="0"/>
    <x v="1"/>
    <n v="4"/>
    <s v="GOLD"/>
    <n v="766"/>
  </r>
  <r>
    <n v="711"/>
    <x v="2"/>
    <s v="Female"/>
    <n v="53"/>
    <n v="5"/>
    <n v="123805.03"/>
    <x v="0"/>
    <n v="1"/>
    <n v="0"/>
    <n v="102428.51"/>
    <n v="0"/>
    <x v="1"/>
    <n v="5"/>
    <s v="GOLD"/>
    <n v="806"/>
  </r>
  <r>
    <n v="620"/>
    <x v="1"/>
    <s v="Male"/>
    <n v="37"/>
    <n v="0"/>
    <n v="107548.94"/>
    <x v="0"/>
    <n v="1"/>
    <n v="0"/>
    <n v="71175.94"/>
    <n v="0"/>
    <x v="1"/>
    <n v="5"/>
    <s v="GOLD"/>
    <n v="319"/>
  </r>
  <r>
    <n v="437"/>
    <x v="1"/>
    <s v="Male"/>
    <n v="49"/>
    <n v="9"/>
    <n v="111634.29"/>
    <x v="2"/>
    <n v="0"/>
    <n v="1"/>
    <n v="166440.32000000001"/>
    <n v="0"/>
    <x v="1"/>
    <n v="3"/>
    <s v="DIAMOND"/>
    <n v="805"/>
  </r>
  <r>
    <n v="691"/>
    <x v="2"/>
    <s v="Female"/>
    <n v="41"/>
    <n v="8"/>
    <n v="109153.96"/>
    <x v="1"/>
    <n v="1"/>
    <n v="1"/>
    <n v="148848.76"/>
    <n v="1"/>
    <x v="0"/>
    <n v="1"/>
    <s v="DIAMOND"/>
    <n v="736"/>
  </r>
  <r>
    <n v="765"/>
    <x v="2"/>
    <s v="Male"/>
    <n v="34"/>
    <n v="5"/>
    <n v="86055.17"/>
    <x v="2"/>
    <n v="1"/>
    <n v="1"/>
    <n v="104220.5"/>
    <n v="0"/>
    <x v="1"/>
    <n v="3"/>
    <s v="SILVER"/>
    <n v="921"/>
  </r>
  <r>
    <n v="707"/>
    <x v="2"/>
    <s v="Female"/>
    <n v="51"/>
    <n v="10"/>
    <n v="98438.23"/>
    <x v="0"/>
    <n v="0"/>
    <n v="0"/>
    <n v="70778.63"/>
    <n v="1"/>
    <x v="0"/>
    <n v="5"/>
    <s v="GOLD"/>
    <n v="303"/>
  </r>
  <r>
    <n v="585"/>
    <x v="1"/>
    <s v="Female"/>
    <n v="32"/>
    <n v="8"/>
    <n v="144705.87"/>
    <x v="2"/>
    <n v="0"/>
    <n v="0"/>
    <n v="171482.56"/>
    <n v="0"/>
    <x v="1"/>
    <n v="1"/>
    <s v="PLATINUM"/>
    <n v="767"/>
  </r>
  <r>
    <n v="605"/>
    <x v="1"/>
    <s v="Male"/>
    <n v="41"/>
    <n v="5"/>
    <n v="91612.91"/>
    <x v="0"/>
    <n v="1"/>
    <n v="1"/>
    <n v="28427.84"/>
    <n v="0"/>
    <x v="1"/>
    <n v="5"/>
    <s v="SILVER"/>
    <n v="529"/>
  </r>
  <r>
    <n v="803"/>
    <x v="1"/>
    <s v="Female"/>
    <n v="32"/>
    <n v="9"/>
    <n v="192122.84"/>
    <x v="0"/>
    <n v="1"/>
    <n v="1"/>
    <n v="54277.45"/>
    <n v="1"/>
    <x v="0"/>
    <n v="1"/>
    <s v="SILVER"/>
    <n v="521"/>
  </r>
  <r>
    <n v="735"/>
    <x v="1"/>
    <s v="Male"/>
    <n v="41"/>
    <n v="7"/>
    <n v="179904"/>
    <x v="0"/>
    <n v="1"/>
    <n v="1"/>
    <n v="137180.95000000001"/>
    <n v="0"/>
    <x v="1"/>
    <n v="1"/>
    <s v="SILVER"/>
    <n v="505"/>
  </r>
  <r>
    <n v="673"/>
    <x v="1"/>
    <s v="Male"/>
    <n v="59"/>
    <n v="0"/>
    <n v="178058.06"/>
    <x v="2"/>
    <n v="0"/>
    <n v="1"/>
    <n v="21063.71"/>
    <n v="1"/>
    <x v="0"/>
    <n v="3"/>
    <s v="DIAMOND"/>
    <n v="328"/>
  </r>
  <r>
    <n v="652"/>
    <x v="1"/>
    <s v="Male"/>
    <n v="30"/>
    <n v="2"/>
    <n v="176166.56"/>
    <x v="2"/>
    <n v="1"/>
    <n v="1"/>
    <n v="152210.81"/>
    <n v="0"/>
    <x v="1"/>
    <n v="1"/>
    <s v="SILVER"/>
    <n v="643"/>
  </r>
  <r>
    <n v="694"/>
    <x v="1"/>
    <s v="Male"/>
    <n v="42"/>
    <n v="3"/>
    <n v="156864.20000000001"/>
    <x v="2"/>
    <n v="0"/>
    <n v="0"/>
    <n v="88890.75"/>
    <n v="0"/>
    <x v="1"/>
    <n v="3"/>
    <s v="PLATINUM"/>
    <n v="314"/>
  </r>
  <r>
    <n v="523"/>
    <x v="1"/>
    <s v="Male"/>
    <n v="34"/>
    <n v="2"/>
    <n v="161588.89000000001"/>
    <x v="0"/>
    <n v="1"/>
    <n v="1"/>
    <n v="51358.66"/>
    <n v="0"/>
    <x v="1"/>
    <n v="3"/>
    <s v="PLATINUM"/>
    <n v="940"/>
  </r>
  <r>
    <n v="540"/>
    <x v="1"/>
    <s v="Male"/>
    <n v="48"/>
    <n v="2"/>
    <n v="109349.29"/>
    <x v="0"/>
    <n v="1"/>
    <n v="0"/>
    <n v="88703.039999999994"/>
    <n v="1"/>
    <x v="0"/>
    <n v="5"/>
    <s v="DIAMOND"/>
    <n v="521"/>
  </r>
  <r>
    <n v="748"/>
    <x v="1"/>
    <s v="Male"/>
    <n v="60"/>
    <n v="0"/>
    <n v="152335.70000000001"/>
    <x v="0"/>
    <n v="1"/>
    <n v="0"/>
    <n v="126743.33"/>
    <n v="1"/>
    <x v="0"/>
    <n v="5"/>
    <s v="SILVER"/>
    <n v="468"/>
  </r>
  <r>
    <n v="562"/>
    <x v="1"/>
    <s v="Female"/>
    <n v="51"/>
    <n v="1"/>
    <n v="124662.54"/>
    <x v="0"/>
    <n v="1"/>
    <n v="1"/>
    <n v="65390.46"/>
    <n v="1"/>
    <x v="0"/>
    <n v="5"/>
    <s v="PLATINUM"/>
    <n v="446"/>
  </r>
  <r>
    <n v="734"/>
    <x v="2"/>
    <s v="Female"/>
    <n v="47"/>
    <n v="10"/>
    <n v="91522.04"/>
    <x v="2"/>
    <n v="1"/>
    <n v="1"/>
    <n v="138835.91"/>
    <n v="0"/>
    <x v="1"/>
    <n v="4"/>
    <s v="SILVER"/>
    <n v="993"/>
  </r>
  <r>
    <n v="539"/>
    <x v="0"/>
    <s v="Female"/>
    <n v="39"/>
    <n v="6"/>
    <n v="62052.28"/>
    <x v="0"/>
    <n v="0"/>
    <n v="1"/>
    <n v="59755.14"/>
    <n v="0"/>
    <x v="1"/>
    <n v="4"/>
    <s v="GOLD"/>
    <n v="693"/>
  </r>
  <r>
    <n v="542"/>
    <x v="1"/>
    <s v="Male"/>
    <n v="32"/>
    <n v="7"/>
    <n v="107871.72"/>
    <x v="0"/>
    <n v="1"/>
    <n v="0"/>
    <n v="125302.64"/>
    <n v="0"/>
    <x v="1"/>
    <n v="2"/>
    <s v="DIAMOND"/>
    <n v="668"/>
  </r>
  <r>
    <n v="717"/>
    <x v="1"/>
    <s v="Female"/>
    <n v="36"/>
    <n v="2"/>
    <n v="99472.76"/>
    <x v="2"/>
    <n v="1"/>
    <n v="0"/>
    <n v="94274.72"/>
    <n v="1"/>
    <x v="0"/>
    <n v="4"/>
    <s v="DIAMOND"/>
    <n v="472"/>
  </r>
  <r>
    <n v="682"/>
    <x v="0"/>
    <s v="Female"/>
    <n v="50"/>
    <n v="10"/>
    <n v="128039.01"/>
    <x v="0"/>
    <n v="1"/>
    <n v="1"/>
    <n v="102260.16"/>
    <n v="0"/>
    <x v="1"/>
    <n v="4"/>
    <s v="SILVER"/>
    <n v="947"/>
  </r>
  <r>
    <n v="526"/>
    <x v="0"/>
    <s v="Female"/>
    <n v="33"/>
    <n v="8"/>
    <n v="114634.63"/>
    <x v="2"/>
    <n v="1"/>
    <n v="0"/>
    <n v="110114.38"/>
    <n v="1"/>
    <x v="0"/>
    <n v="2"/>
    <s v="SILVER"/>
    <n v="624"/>
  </r>
  <r>
    <n v="702"/>
    <x v="1"/>
    <s v="Male"/>
    <n v="26"/>
    <n v="5"/>
    <n v="56738.47"/>
    <x v="2"/>
    <n v="1"/>
    <n v="1"/>
    <n v="100442.22"/>
    <n v="1"/>
    <x v="0"/>
    <n v="3"/>
    <s v="SILVER"/>
    <n v="374"/>
  </r>
  <r>
    <n v="651"/>
    <x v="2"/>
    <s v="Male"/>
    <n v="34"/>
    <n v="2"/>
    <n v="90355.12"/>
    <x v="2"/>
    <n v="0"/>
    <n v="0"/>
    <n v="193597.94"/>
    <n v="0"/>
    <x v="1"/>
    <n v="3"/>
    <s v="GOLD"/>
    <n v="576"/>
  </r>
  <r>
    <n v="792"/>
    <x v="2"/>
    <s v="Male"/>
    <n v="36"/>
    <n v="5"/>
    <n v="115725.24"/>
    <x v="2"/>
    <n v="0"/>
    <n v="0"/>
    <n v="1871.25"/>
    <n v="0"/>
    <x v="1"/>
    <n v="5"/>
    <s v="DIAMOND"/>
    <n v="515"/>
  </r>
  <r>
    <n v="817"/>
    <x v="2"/>
    <s v="Male"/>
    <n v="58"/>
    <n v="3"/>
    <n v="114327.59"/>
    <x v="2"/>
    <n v="1"/>
    <n v="1"/>
    <n v="42831.11"/>
    <n v="0"/>
    <x v="1"/>
    <n v="3"/>
    <s v="DIAMOND"/>
    <n v="262"/>
  </r>
  <r>
    <n v="674"/>
    <x v="2"/>
    <s v="Female"/>
    <n v="36"/>
    <n v="6"/>
    <n v="100762.64"/>
    <x v="0"/>
    <n v="1"/>
    <n v="0"/>
    <n v="182156.86"/>
    <n v="0"/>
    <x v="1"/>
    <n v="3"/>
    <s v="PLATINUM"/>
    <n v="397"/>
  </r>
  <r>
    <n v="513"/>
    <x v="0"/>
    <s v="Male"/>
    <n v="39"/>
    <n v="7"/>
    <n v="89039.9"/>
    <x v="2"/>
    <n v="1"/>
    <n v="1"/>
    <n v="146738.82999999999"/>
    <n v="0"/>
    <x v="1"/>
    <n v="1"/>
    <s v="DIAMOND"/>
    <n v="675"/>
  </r>
  <r>
    <n v="561"/>
    <x v="1"/>
    <s v="Male"/>
    <n v="34"/>
    <n v="1"/>
    <n v="78829.53"/>
    <x v="0"/>
    <n v="1"/>
    <n v="1"/>
    <n v="12148.2"/>
    <n v="0"/>
    <x v="1"/>
    <n v="4"/>
    <s v="GOLD"/>
    <n v="773"/>
  </r>
  <r>
    <n v="627"/>
    <x v="2"/>
    <s v="Male"/>
    <n v="30"/>
    <n v="6"/>
    <n v="112372.96"/>
    <x v="0"/>
    <n v="1"/>
    <n v="1"/>
    <n v="118029.09"/>
    <n v="0"/>
    <x v="1"/>
    <n v="3"/>
    <s v="GOLD"/>
    <n v="345"/>
  </r>
  <r>
    <n v="682"/>
    <x v="2"/>
    <s v="Male"/>
    <n v="81"/>
    <n v="6"/>
    <n v="122029.15"/>
    <x v="0"/>
    <n v="1"/>
    <n v="1"/>
    <n v="50783.88"/>
    <n v="0"/>
    <x v="1"/>
    <n v="4"/>
    <s v="PLATINUM"/>
    <n v="526"/>
  </r>
  <r>
    <n v="683"/>
    <x v="1"/>
    <s v="Female"/>
    <n v="29"/>
    <n v="0"/>
    <n v="157829.12"/>
    <x v="0"/>
    <n v="0"/>
    <n v="0"/>
    <n v="129891.66"/>
    <n v="0"/>
    <x v="1"/>
    <n v="1"/>
    <s v="PLATINUM"/>
    <n v="984"/>
  </r>
  <r>
    <n v="420"/>
    <x v="2"/>
    <s v="Female"/>
    <n v="31"/>
    <n v="1"/>
    <n v="108377.75"/>
    <x v="2"/>
    <n v="1"/>
    <n v="1"/>
    <n v="9904.6299999999992"/>
    <n v="0"/>
    <x v="1"/>
    <n v="2"/>
    <s v="DIAMOND"/>
    <n v="593"/>
  </r>
  <r>
    <n v="670"/>
    <x v="1"/>
    <s v="Female"/>
    <n v="54"/>
    <n v="2"/>
    <n v="95507.12"/>
    <x v="0"/>
    <n v="1"/>
    <n v="1"/>
    <n v="63213.31"/>
    <n v="0"/>
    <x v="1"/>
    <n v="2"/>
    <s v="SILVER"/>
    <n v="638"/>
  </r>
  <r>
    <n v="505"/>
    <x v="2"/>
    <s v="Male"/>
    <n v="43"/>
    <n v="6"/>
    <n v="127146.68"/>
    <x v="0"/>
    <n v="0"/>
    <n v="0"/>
    <n v="137565.87"/>
    <n v="0"/>
    <x v="1"/>
    <n v="5"/>
    <s v="GOLD"/>
    <n v="903"/>
  </r>
  <r>
    <n v="580"/>
    <x v="2"/>
    <s v="Male"/>
    <n v="24"/>
    <n v="1"/>
    <n v="133811.78"/>
    <x v="0"/>
    <n v="1"/>
    <n v="0"/>
    <n v="17185.95"/>
    <n v="1"/>
    <x v="0"/>
    <n v="2"/>
    <s v="DIAMOND"/>
    <n v="500"/>
  </r>
  <r>
    <n v="577"/>
    <x v="1"/>
    <s v="Male"/>
    <n v="36"/>
    <n v="3"/>
    <n v="121092.47"/>
    <x v="2"/>
    <n v="0"/>
    <n v="1"/>
    <n v="143783.46"/>
    <n v="0"/>
    <x v="1"/>
    <n v="4"/>
    <s v="PLATINUM"/>
    <n v="702"/>
  </r>
  <r>
    <n v="773"/>
    <x v="2"/>
    <s v="Male"/>
    <n v="34"/>
    <n v="10"/>
    <n v="126979.75"/>
    <x v="0"/>
    <n v="0"/>
    <n v="0"/>
    <n v="36823.279999999999"/>
    <n v="0"/>
    <x v="1"/>
    <n v="1"/>
    <s v="PLATINUM"/>
    <n v="977"/>
  </r>
  <r>
    <n v="616"/>
    <x v="1"/>
    <s v="Male"/>
    <n v="37"/>
    <n v="5"/>
    <n v="144235.73000000001"/>
    <x v="2"/>
    <n v="0"/>
    <n v="0"/>
    <n v="154957.66"/>
    <n v="1"/>
    <x v="0"/>
    <n v="1"/>
    <s v="PLATINUM"/>
    <n v="993"/>
  </r>
  <r>
    <n v="763"/>
    <x v="1"/>
    <s v="Female"/>
    <n v="38"/>
    <n v="0"/>
    <n v="152582.20000000001"/>
    <x v="2"/>
    <n v="0"/>
    <n v="0"/>
    <n v="31892.82"/>
    <n v="0"/>
    <x v="1"/>
    <n v="4"/>
    <s v="SILVER"/>
    <n v="624"/>
  </r>
  <r>
    <n v="640"/>
    <x v="0"/>
    <s v="Male"/>
    <n v="43"/>
    <n v="9"/>
    <n v="172478.15"/>
    <x v="0"/>
    <n v="1"/>
    <n v="0"/>
    <n v="191084.4"/>
    <n v="1"/>
    <x v="0"/>
    <n v="4"/>
    <s v="DIAMOND"/>
    <n v="844"/>
  </r>
  <r>
    <n v="592"/>
    <x v="1"/>
    <s v="Male"/>
    <n v="36"/>
    <n v="1"/>
    <n v="126477.42"/>
    <x v="0"/>
    <n v="0"/>
    <n v="0"/>
    <n v="179718.17"/>
    <n v="0"/>
    <x v="1"/>
    <n v="2"/>
    <s v="PLATINUM"/>
    <n v="956"/>
  </r>
  <r>
    <n v="528"/>
    <x v="0"/>
    <s v="Male"/>
    <n v="43"/>
    <n v="7"/>
    <n v="97473.87"/>
    <x v="2"/>
    <n v="1"/>
    <n v="1"/>
    <n v="159823.16"/>
    <n v="0"/>
    <x v="1"/>
    <n v="3"/>
    <s v="PLATINUM"/>
    <n v="654"/>
  </r>
  <r>
    <n v="630"/>
    <x v="1"/>
    <s v="Male"/>
    <n v="53"/>
    <n v="5"/>
    <n v="138053.67000000001"/>
    <x v="0"/>
    <n v="0"/>
    <n v="1"/>
    <n v="114110.97"/>
    <n v="0"/>
    <x v="1"/>
    <n v="1"/>
    <s v="GOLD"/>
    <n v="536"/>
  </r>
  <r>
    <n v="529"/>
    <x v="1"/>
    <s v="Female"/>
    <n v="31"/>
    <n v="2"/>
    <n v="164003.04999999999"/>
    <x v="2"/>
    <n v="1"/>
    <n v="1"/>
    <n v="60993.23"/>
    <n v="0"/>
    <x v="1"/>
    <n v="3"/>
    <s v="SILVER"/>
    <n v="407"/>
  </r>
  <r>
    <n v="772"/>
    <x v="0"/>
    <s v="Female"/>
    <n v="39"/>
    <n v="4"/>
    <n v="122486.11"/>
    <x v="2"/>
    <n v="1"/>
    <n v="1"/>
    <n v="140709.25"/>
    <n v="0"/>
    <x v="1"/>
    <n v="2"/>
    <s v="SILVER"/>
    <n v="925"/>
  </r>
  <r>
    <n v="628"/>
    <x v="2"/>
    <s v="Female"/>
    <n v="45"/>
    <n v="6"/>
    <n v="53667.44"/>
    <x v="0"/>
    <n v="1"/>
    <n v="0"/>
    <n v="115022.94"/>
    <n v="0"/>
    <x v="1"/>
    <n v="5"/>
    <s v="PLATINUM"/>
    <n v="588"/>
  </r>
  <r>
    <n v="679"/>
    <x v="0"/>
    <s v="Male"/>
    <n v="58"/>
    <n v="9"/>
    <n v="109327.65"/>
    <x v="0"/>
    <n v="1"/>
    <n v="1"/>
    <n v="3829.13"/>
    <n v="0"/>
    <x v="1"/>
    <n v="3"/>
    <s v="DIAMOND"/>
    <n v="902"/>
  </r>
  <r>
    <n v="629"/>
    <x v="0"/>
    <s v="Male"/>
    <n v="34"/>
    <n v="1"/>
    <n v="121151.05"/>
    <x v="0"/>
    <n v="0"/>
    <n v="0"/>
    <n v="119357.93"/>
    <n v="0"/>
    <x v="1"/>
    <n v="1"/>
    <s v="PLATINUM"/>
    <n v="938"/>
  </r>
  <r>
    <n v="731"/>
    <x v="0"/>
    <s v="Male"/>
    <n v="42"/>
    <n v="9"/>
    <n v="101043.63"/>
    <x v="0"/>
    <n v="1"/>
    <n v="1"/>
    <n v="192175.52"/>
    <n v="0"/>
    <x v="1"/>
    <n v="4"/>
    <s v="PLATINUM"/>
    <n v="882"/>
  </r>
  <r>
    <n v="775"/>
    <x v="2"/>
    <s v="Male"/>
    <n v="33"/>
    <n v="3"/>
    <n v="83501.66"/>
    <x v="2"/>
    <n v="1"/>
    <n v="0"/>
    <n v="128841.31"/>
    <n v="0"/>
    <x v="1"/>
    <n v="3"/>
    <s v="DIAMOND"/>
    <n v="816"/>
  </r>
  <r>
    <n v="660"/>
    <x v="0"/>
    <s v="Male"/>
    <n v="33"/>
    <n v="2"/>
    <n v="80462.240000000005"/>
    <x v="0"/>
    <n v="0"/>
    <n v="0"/>
    <n v="150422.35"/>
    <n v="0"/>
    <x v="1"/>
    <n v="2"/>
    <s v="DIAMOND"/>
    <n v="652"/>
  </r>
  <r>
    <n v="655"/>
    <x v="1"/>
    <s v="Male"/>
    <n v="37"/>
    <n v="6"/>
    <n v="109093.41"/>
    <x v="2"/>
    <n v="1"/>
    <n v="0"/>
    <n v="1775.52"/>
    <n v="0"/>
    <x v="1"/>
    <n v="5"/>
    <s v="SILVER"/>
    <n v="804"/>
  </r>
  <r>
    <n v="543"/>
    <x v="0"/>
    <s v="Female"/>
    <n v="46"/>
    <n v="5"/>
    <n v="140355.6"/>
    <x v="0"/>
    <n v="1"/>
    <n v="1"/>
    <n v="85086.78"/>
    <n v="0"/>
    <x v="1"/>
    <n v="2"/>
    <s v="GOLD"/>
    <n v="880"/>
  </r>
  <r>
    <n v="689"/>
    <x v="2"/>
    <s v="Male"/>
    <n v="45"/>
    <n v="0"/>
    <n v="130170.82"/>
    <x v="2"/>
    <n v="1"/>
    <n v="0"/>
    <n v="150856.38"/>
    <n v="0"/>
    <x v="1"/>
    <n v="3"/>
    <s v="SILVER"/>
    <n v="855"/>
  </r>
  <r>
    <n v="515"/>
    <x v="1"/>
    <s v="Male"/>
    <n v="40"/>
    <n v="0"/>
    <n v="109542.29"/>
    <x v="0"/>
    <n v="1"/>
    <n v="1"/>
    <n v="166370.81"/>
    <n v="0"/>
    <x v="1"/>
    <n v="5"/>
    <s v="GOLD"/>
    <n v="312"/>
  </r>
  <r>
    <n v="466"/>
    <x v="1"/>
    <s v="Female"/>
    <n v="41"/>
    <n v="3"/>
    <n v="33563.949999999997"/>
    <x v="2"/>
    <n v="1"/>
    <n v="0"/>
    <n v="178994.13"/>
    <n v="1"/>
    <x v="0"/>
    <n v="1"/>
    <s v="DIAMOND"/>
    <n v="629"/>
  </r>
  <r>
    <n v="782"/>
    <x v="1"/>
    <s v="Male"/>
    <n v="36"/>
    <n v="1"/>
    <n v="148795.17000000001"/>
    <x v="2"/>
    <n v="1"/>
    <n v="1"/>
    <n v="195681.43"/>
    <n v="0"/>
    <x v="1"/>
    <n v="1"/>
    <s v="DIAMOND"/>
    <n v="615"/>
  </r>
  <r>
    <n v="621"/>
    <x v="2"/>
    <s v="Male"/>
    <n v="40"/>
    <n v="8"/>
    <n v="174126.75"/>
    <x v="1"/>
    <n v="1"/>
    <n v="0"/>
    <n v="172490.78"/>
    <n v="1"/>
    <x v="0"/>
    <n v="5"/>
    <s v="SILVER"/>
    <n v="994"/>
  </r>
  <r>
    <n v="655"/>
    <x v="0"/>
    <s v="Female"/>
    <n v="35"/>
    <n v="1"/>
    <n v="106405.03"/>
    <x v="0"/>
    <n v="1"/>
    <n v="1"/>
    <n v="82900.25"/>
    <n v="0"/>
    <x v="1"/>
    <n v="3"/>
    <s v="DIAMOND"/>
    <n v="580"/>
  </r>
  <r>
    <n v="681"/>
    <x v="0"/>
    <s v="Male"/>
    <n v="30"/>
    <n v="2"/>
    <n v="128393.29"/>
    <x v="0"/>
    <n v="1"/>
    <n v="1"/>
    <n v="180593.45"/>
    <n v="0"/>
    <x v="1"/>
    <n v="1"/>
    <s v="SILVER"/>
    <n v="906"/>
  </r>
  <r>
    <n v="643"/>
    <x v="2"/>
    <s v="Male"/>
    <n v="41"/>
    <n v="2"/>
    <n v="127841.52"/>
    <x v="0"/>
    <n v="1"/>
    <n v="0"/>
    <n v="172363.41"/>
    <n v="0"/>
    <x v="1"/>
    <n v="5"/>
    <s v="GOLD"/>
    <n v="474"/>
  </r>
  <r>
    <n v="617"/>
    <x v="1"/>
    <s v="Female"/>
    <n v="24"/>
    <n v="4"/>
    <n v="137295.19"/>
    <x v="2"/>
    <n v="1"/>
    <n v="1"/>
    <n v="91195.12"/>
    <n v="0"/>
    <x v="1"/>
    <n v="1"/>
    <s v="PLATINUM"/>
    <n v="598"/>
  </r>
  <r>
    <n v="638"/>
    <x v="0"/>
    <s v="Female"/>
    <n v="55"/>
    <n v="2"/>
    <n v="155828.22"/>
    <x v="0"/>
    <n v="0"/>
    <n v="1"/>
    <n v="108987.25"/>
    <n v="1"/>
    <x v="0"/>
    <n v="2"/>
    <s v="SILVER"/>
    <n v="381"/>
  </r>
  <r>
    <n v="828"/>
    <x v="2"/>
    <s v="Female"/>
    <n v="25"/>
    <n v="7"/>
    <n v="144351.85999999999"/>
    <x v="0"/>
    <n v="1"/>
    <n v="0"/>
    <n v="116613.26"/>
    <n v="0"/>
    <x v="1"/>
    <n v="1"/>
    <s v="PLATINUM"/>
    <n v="603"/>
  </r>
  <r>
    <n v="776"/>
    <x v="0"/>
    <s v="Male"/>
    <n v="35"/>
    <n v="8"/>
    <n v="106365.29"/>
    <x v="0"/>
    <n v="1"/>
    <n v="1"/>
    <n v="148527.56"/>
    <n v="0"/>
    <x v="1"/>
    <n v="5"/>
    <s v="GOLD"/>
    <n v="454"/>
  </r>
  <r>
    <n v="540"/>
    <x v="2"/>
    <s v="Male"/>
    <n v="35"/>
    <n v="7"/>
    <n v="127801.88"/>
    <x v="0"/>
    <n v="0"/>
    <n v="1"/>
    <n v="84239.46"/>
    <n v="0"/>
    <x v="1"/>
    <n v="5"/>
    <s v="GOLD"/>
    <n v="830"/>
  </r>
  <r>
    <n v="616"/>
    <x v="2"/>
    <s v="Female"/>
    <n v="45"/>
    <n v="4"/>
    <n v="122793.96"/>
    <x v="0"/>
    <n v="1"/>
    <n v="1"/>
    <n v="62002.04"/>
    <n v="0"/>
    <x v="1"/>
    <n v="5"/>
    <s v="SILVER"/>
    <n v="224"/>
  </r>
  <r>
    <n v="628"/>
    <x v="2"/>
    <s v="Male"/>
    <n v="38"/>
    <n v="10"/>
    <n v="113525.84"/>
    <x v="0"/>
    <n v="1"/>
    <n v="0"/>
    <n v="46044.480000000003"/>
    <n v="1"/>
    <x v="0"/>
    <n v="5"/>
    <s v="PLATINUM"/>
    <n v="491"/>
  </r>
  <r>
    <n v="667"/>
    <x v="0"/>
    <s v="Female"/>
    <n v="23"/>
    <n v="6"/>
    <n v="136100.69"/>
    <x v="2"/>
    <n v="0"/>
    <n v="0"/>
    <n v="169669.33"/>
    <n v="1"/>
    <x v="0"/>
    <n v="1"/>
    <s v="DIAMOND"/>
    <n v="606"/>
  </r>
  <r>
    <n v="543"/>
    <x v="1"/>
    <s v="Male"/>
    <n v="30"/>
    <n v="4"/>
    <n v="140916.81"/>
    <x v="0"/>
    <n v="1"/>
    <n v="0"/>
    <n v="157711.18"/>
    <n v="0"/>
    <x v="1"/>
    <n v="1"/>
    <s v="PLATINUM"/>
    <n v="470"/>
  </r>
  <r>
    <n v="554"/>
    <x v="2"/>
    <s v="Male"/>
    <n v="26"/>
    <n v="4"/>
    <n v="121365.39"/>
    <x v="0"/>
    <n v="1"/>
    <n v="1"/>
    <n v="8742.36"/>
    <n v="0"/>
    <x v="1"/>
    <n v="5"/>
    <s v="DIAMOND"/>
    <n v="926"/>
  </r>
  <r>
    <n v="606"/>
    <x v="1"/>
    <s v="Male"/>
    <n v="47"/>
    <n v="3"/>
    <n v="93578.68"/>
    <x v="2"/>
    <n v="0"/>
    <n v="1"/>
    <n v="137720.56"/>
    <n v="1"/>
    <x v="0"/>
    <n v="5"/>
    <s v="GOLD"/>
    <n v="537"/>
  </r>
  <r>
    <n v="659"/>
    <x v="0"/>
    <s v="Female"/>
    <n v="33"/>
    <n v="8"/>
    <n v="115409.60000000001"/>
    <x v="0"/>
    <n v="0"/>
    <n v="1"/>
    <n v="1539.21"/>
    <n v="0"/>
    <x v="1"/>
    <n v="1"/>
    <s v="SILVER"/>
    <n v="595"/>
  </r>
  <r>
    <n v="493"/>
    <x v="1"/>
    <s v="Female"/>
    <n v="33"/>
    <n v="8"/>
    <n v="90791.69"/>
    <x v="0"/>
    <n v="1"/>
    <n v="1"/>
    <n v="59659.53"/>
    <n v="0"/>
    <x v="1"/>
    <n v="3"/>
    <s v="DIAMOND"/>
    <n v="865"/>
  </r>
  <r>
    <n v="794"/>
    <x v="1"/>
    <s v="Female"/>
    <n v="62"/>
    <n v="9"/>
    <n v="123681.32"/>
    <x v="1"/>
    <n v="1"/>
    <n v="0"/>
    <n v="173586.63"/>
    <n v="1"/>
    <x v="0"/>
    <n v="5"/>
    <s v="SILVER"/>
    <n v="247"/>
  </r>
  <r>
    <n v="554"/>
    <x v="1"/>
    <s v="Female"/>
    <n v="44"/>
    <n v="6"/>
    <n v="92436.86"/>
    <x v="0"/>
    <n v="1"/>
    <n v="0"/>
    <n v="126033.9"/>
    <n v="0"/>
    <x v="1"/>
    <n v="4"/>
    <s v="GOLD"/>
    <n v="938"/>
  </r>
  <r>
    <n v="796"/>
    <x v="2"/>
    <s v="Female"/>
    <n v="52"/>
    <n v="9"/>
    <n v="167194.35999999999"/>
    <x v="0"/>
    <n v="1"/>
    <n v="1"/>
    <n v="62808.93"/>
    <n v="1"/>
    <x v="0"/>
    <n v="3"/>
    <s v="PLATINUM"/>
    <n v="424"/>
  </r>
  <r>
    <n v="500"/>
    <x v="2"/>
    <s v="Male"/>
    <n v="44"/>
    <n v="9"/>
    <n v="160838.13"/>
    <x v="2"/>
    <n v="1"/>
    <n v="0"/>
    <n v="196261.64"/>
    <n v="0"/>
    <x v="1"/>
    <n v="2"/>
    <s v="SILVER"/>
    <n v="978"/>
  </r>
  <r>
    <n v="559"/>
    <x v="0"/>
    <s v="Female"/>
    <n v="40"/>
    <n v="7"/>
    <n v="144470.76999999999"/>
    <x v="0"/>
    <n v="1"/>
    <n v="1"/>
    <n v="18917.95"/>
    <n v="0"/>
    <x v="1"/>
    <n v="3"/>
    <s v="SILVER"/>
    <n v="255"/>
  </r>
  <r>
    <n v="834"/>
    <x v="2"/>
    <s v="Female"/>
    <n v="68"/>
    <n v="9"/>
    <n v="130169.27"/>
    <x v="2"/>
    <n v="0"/>
    <n v="1"/>
    <n v="93112.2"/>
    <n v="0"/>
    <x v="1"/>
    <n v="5"/>
    <s v="GOLD"/>
    <n v="882"/>
  </r>
  <r>
    <n v="590"/>
    <x v="1"/>
    <s v="Male"/>
    <n v="43"/>
    <n v="7"/>
    <n v="81076.800000000003"/>
    <x v="2"/>
    <n v="1"/>
    <n v="1"/>
    <n v="182627.25"/>
    <n v="1"/>
    <x v="0"/>
    <n v="1"/>
    <s v="DIAMOND"/>
    <n v="253"/>
  </r>
  <r>
    <n v="502"/>
    <x v="2"/>
    <s v="Female"/>
    <n v="57"/>
    <n v="3"/>
    <n v="101465.31"/>
    <x v="0"/>
    <n v="1"/>
    <n v="0"/>
    <n v="43568.31"/>
    <n v="1"/>
    <x v="0"/>
    <n v="5"/>
    <s v="SILVER"/>
    <n v="882"/>
  </r>
  <r>
    <n v="755"/>
    <x v="2"/>
    <s v="Female"/>
    <n v="37"/>
    <n v="0"/>
    <n v="113865.23"/>
    <x v="2"/>
    <n v="1"/>
    <n v="1"/>
    <n v="117396.25"/>
    <n v="0"/>
    <x v="1"/>
    <n v="3"/>
    <s v="GOLD"/>
    <n v="589"/>
  </r>
  <r>
    <n v="554"/>
    <x v="0"/>
    <s v="Female"/>
    <n v="46"/>
    <n v="7"/>
    <n v="87603.35"/>
    <x v="1"/>
    <n v="0"/>
    <n v="1"/>
    <n v="96929.24"/>
    <n v="1"/>
    <x v="0"/>
    <n v="4"/>
    <s v="PLATINUM"/>
    <n v="818"/>
  </r>
  <r>
    <n v="534"/>
    <x v="1"/>
    <s v="Male"/>
    <n v="36"/>
    <n v="4"/>
    <n v="120037.96"/>
    <x v="0"/>
    <n v="1"/>
    <n v="0"/>
    <n v="36275.94"/>
    <n v="0"/>
    <x v="1"/>
    <n v="4"/>
    <s v="PLATINUM"/>
    <n v="488"/>
  </r>
  <r>
    <n v="575"/>
    <x v="2"/>
    <s v="Male"/>
    <n v="49"/>
    <n v="7"/>
    <n v="121205.15"/>
    <x v="3"/>
    <n v="1"/>
    <n v="1"/>
    <n v="168080.53"/>
    <n v="1"/>
    <x v="0"/>
    <n v="2"/>
    <s v="DIAMOND"/>
    <n v="227"/>
  </r>
  <r>
    <n v="480"/>
    <x v="0"/>
    <s v="Male"/>
    <n v="47"/>
    <n v="8"/>
    <n v="75408.33"/>
    <x v="0"/>
    <n v="1"/>
    <n v="0"/>
    <n v="25887.89"/>
    <n v="1"/>
    <x v="0"/>
    <n v="4"/>
    <s v="SILVER"/>
    <n v="556"/>
  </r>
  <r>
    <n v="682"/>
    <x v="1"/>
    <s v="Male"/>
    <n v="50"/>
    <n v="6"/>
    <n v="121818.84"/>
    <x v="2"/>
    <n v="0"/>
    <n v="1"/>
    <n v="124151.37"/>
    <n v="0"/>
    <x v="1"/>
    <n v="1"/>
    <s v="SILVER"/>
    <n v="813"/>
  </r>
  <r>
    <n v="746"/>
    <x v="2"/>
    <s v="Male"/>
    <n v="34"/>
    <n v="6"/>
    <n v="141806"/>
    <x v="2"/>
    <n v="1"/>
    <n v="1"/>
    <n v="183494.87"/>
    <n v="0"/>
    <x v="1"/>
    <n v="3"/>
    <s v="SILVER"/>
    <n v="236"/>
  </r>
  <r>
    <n v="556"/>
    <x v="1"/>
    <s v="Female"/>
    <n v="51"/>
    <n v="8"/>
    <n v="61354.14"/>
    <x v="0"/>
    <n v="1"/>
    <n v="0"/>
    <n v="198810.65"/>
    <n v="1"/>
    <x v="0"/>
    <n v="4"/>
    <s v="GOLD"/>
    <n v="647"/>
  </r>
  <r>
    <n v="823"/>
    <x v="2"/>
    <s v="Female"/>
    <n v="53"/>
    <n v="4"/>
    <n v="124954.94"/>
    <x v="0"/>
    <n v="0"/>
    <n v="1"/>
    <n v="131259.6"/>
    <n v="1"/>
    <x v="0"/>
    <n v="1"/>
    <s v="DIAMOND"/>
    <n v="242"/>
  </r>
  <r>
    <n v="491"/>
    <x v="2"/>
    <s v="Female"/>
    <n v="68"/>
    <n v="1"/>
    <n v="95039.12"/>
    <x v="0"/>
    <n v="0"/>
    <n v="1"/>
    <n v="116471.14"/>
    <n v="1"/>
    <x v="0"/>
    <n v="5"/>
    <s v="SILVER"/>
    <n v="897"/>
  </r>
  <r>
    <n v="638"/>
    <x v="1"/>
    <s v="Female"/>
    <n v="29"/>
    <n v="9"/>
    <n v="103417.74"/>
    <x v="0"/>
    <n v="1"/>
    <n v="1"/>
    <n v="15336.4"/>
    <n v="0"/>
    <x v="1"/>
    <n v="4"/>
    <s v="SILVER"/>
    <n v="492"/>
  </r>
  <r>
    <n v="555"/>
    <x v="1"/>
    <s v="Male"/>
    <n v="40"/>
    <n v="10"/>
    <n v="43028.77"/>
    <x v="0"/>
    <n v="1"/>
    <n v="0"/>
    <n v="170514.21"/>
    <n v="0"/>
    <x v="1"/>
    <n v="2"/>
    <s v="GOLD"/>
    <n v="997"/>
  </r>
  <r>
    <n v="745"/>
    <x v="2"/>
    <s v="Female"/>
    <n v="44"/>
    <n v="0"/>
    <n v="119638.21"/>
    <x v="0"/>
    <n v="1"/>
    <n v="1"/>
    <n v="34265.08"/>
    <n v="1"/>
    <x v="0"/>
    <n v="3"/>
    <s v="SILVER"/>
    <n v="660"/>
  </r>
  <r>
    <n v="728"/>
    <x v="1"/>
    <s v="Male"/>
    <n v="37"/>
    <n v="3"/>
    <n v="122689.51"/>
    <x v="2"/>
    <n v="0"/>
    <n v="0"/>
    <n v="106977.53"/>
    <n v="1"/>
    <x v="0"/>
    <n v="4"/>
    <s v="GOLD"/>
    <n v="950"/>
  </r>
  <r>
    <n v="681"/>
    <x v="2"/>
    <s v="Male"/>
    <n v="37"/>
    <n v="8"/>
    <n v="73179.34"/>
    <x v="2"/>
    <n v="1"/>
    <n v="1"/>
    <n v="25292.53"/>
    <n v="0"/>
    <x v="1"/>
    <n v="4"/>
    <s v="GOLD"/>
    <n v="242"/>
  </r>
  <r>
    <n v="478"/>
    <x v="1"/>
    <s v="Female"/>
    <n v="38"/>
    <n v="4"/>
    <n v="171913.87"/>
    <x v="0"/>
    <n v="1"/>
    <n v="0"/>
    <n v="51820.87"/>
    <n v="1"/>
    <x v="0"/>
    <n v="5"/>
    <s v="DIAMOND"/>
    <n v="551"/>
  </r>
  <r>
    <n v="562"/>
    <x v="2"/>
    <s v="Male"/>
    <n v="33"/>
    <n v="8"/>
    <n v="92659.199999999997"/>
    <x v="2"/>
    <n v="1"/>
    <n v="0"/>
    <n v="1354.25"/>
    <n v="0"/>
    <x v="1"/>
    <n v="2"/>
    <s v="GOLD"/>
    <n v="374"/>
  </r>
  <r>
    <n v="769"/>
    <x v="2"/>
    <s v="Female"/>
    <n v="34"/>
    <n v="7"/>
    <n v="137239.17000000001"/>
    <x v="0"/>
    <n v="1"/>
    <n v="1"/>
    <n v="71379.92"/>
    <n v="1"/>
    <x v="0"/>
    <n v="2"/>
    <s v="SILVER"/>
    <n v="485"/>
  </r>
  <r>
    <n v="684"/>
    <x v="2"/>
    <s v="Female"/>
    <n v="46"/>
    <n v="3"/>
    <n v="102955.14"/>
    <x v="2"/>
    <n v="1"/>
    <n v="0"/>
    <n v="154137.32999999999"/>
    <n v="0"/>
    <x v="1"/>
    <n v="2"/>
    <s v="PLATINUM"/>
    <n v="986"/>
  </r>
  <r>
    <n v="536"/>
    <x v="1"/>
    <s v="Female"/>
    <n v="61"/>
    <n v="8"/>
    <n v="65190.29"/>
    <x v="0"/>
    <n v="1"/>
    <n v="1"/>
    <n v="64308.49"/>
    <n v="1"/>
    <x v="0"/>
    <n v="2"/>
    <s v="DIAMOND"/>
    <n v="390"/>
  </r>
  <r>
    <n v="631"/>
    <x v="2"/>
    <s v="Female"/>
    <n v="29"/>
    <n v="2"/>
    <n v="96863.52"/>
    <x v="2"/>
    <n v="1"/>
    <n v="1"/>
    <n v="31613.35"/>
    <n v="0"/>
    <x v="1"/>
    <n v="3"/>
    <s v="DIAMOND"/>
    <n v="958"/>
  </r>
  <r>
    <n v="657"/>
    <x v="0"/>
    <s v="Male"/>
    <n v="34"/>
    <n v="5"/>
    <n v="154983.98000000001"/>
    <x v="0"/>
    <n v="1"/>
    <n v="0"/>
    <n v="27738.01"/>
    <n v="0"/>
    <x v="1"/>
    <n v="2"/>
    <s v="PLATINUM"/>
    <n v="762"/>
  </r>
  <r>
    <n v="699"/>
    <x v="2"/>
    <s v="Male"/>
    <n v="59"/>
    <n v="3"/>
    <n v="106819.65"/>
    <x v="0"/>
    <n v="0"/>
    <n v="1"/>
    <n v="163570.25"/>
    <n v="0"/>
    <x v="1"/>
    <n v="5"/>
    <s v="SILVER"/>
    <n v="557"/>
  </r>
  <r>
    <n v="606"/>
    <x v="0"/>
    <s v="Male"/>
    <n v="38"/>
    <n v="7"/>
    <n v="128578.52"/>
    <x v="0"/>
    <n v="1"/>
    <n v="1"/>
    <n v="193878.51"/>
    <n v="0"/>
    <x v="1"/>
    <n v="4"/>
    <s v="SILVER"/>
    <n v="260"/>
  </r>
  <r>
    <n v="612"/>
    <x v="1"/>
    <s v="Female"/>
    <n v="63"/>
    <n v="2"/>
    <n v="126473.33"/>
    <x v="0"/>
    <n v="0"/>
    <n v="1"/>
    <n v="147545.65"/>
    <n v="0"/>
    <x v="1"/>
    <n v="5"/>
    <s v="DIAMOND"/>
    <n v="633"/>
  </r>
  <r>
    <n v="660"/>
    <x v="1"/>
    <s v="Female"/>
    <n v="38"/>
    <n v="5"/>
    <n v="110570.78"/>
    <x v="2"/>
    <n v="1"/>
    <n v="0"/>
    <n v="195906.59"/>
    <n v="0"/>
    <x v="1"/>
    <n v="1"/>
    <s v="SILVER"/>
    <n v="472"/>
  </r>
  <r>
    <n v="562"/>
    <x v="1"/>
    <s v="Male"/>
    <n v="30"/>
    <n v="3"/>
    <n v="111099.79"/>
    <x v="2"/>
    <n v="0"/>
    <n v="0"/>
    <n v="140650.19"/>
    <n v="0"/>
    <x v="1"/>
    <n v="1"/>
    <s v="GOLD"/>
    <n v="370"/>
  </r>
  <r>
    <n v="793"/>
    <x v="0"/>
    <s v="Male"/>
    <n v="25"/>
    <n v="3"/>
    <n v="100913.57"/>
    <x v="0"/>
    <n v="0"/>
    <n v="0"/>
    <n v="10579.72"/>
    <n v="0"/>
    <x v="1"/>
    <n v="5"/>
    <s v="SILVER"/>
    <n v="793"/>
  </r>
  <r>
    <n v="707"/>
    <x v="1"/>
    <s v="Male"/>
    <n v="42"/>
    <n v="2"/>
    <n v="16893.59"/>
    <x v="0"/>
    <n v="1"/>
    <n v="1"/>
    <n v="77502.559999999998"/>
    <n v="0"/>
    <x v="1"/>
    <n v="3"/>
    <s v="GOLD"/>
    <n v="855"/>
  </r>
  <r>
    <n v="784"/>
    <x v="0"/>
    <s v="Male"/>
    <n v="38"/>
    <n v="10"/>
    <n v="122267.85"/>
    <x v="0"/>
    <n v="0"/>
    <n v="0"/>
    <n v="145759.93"/>
    <n v="0"/>
    <x v="1"/>
    <n v="5"/>
    <s v="PLATINUM"/>
    <n v="510"/>
  </r>
  <r>
    <n v="703"/>
    <x v="1"/>
    <s v="Male"/>
    <n v="32"/>
    <n v="1"/>
    <n v="125685.79"/>
    <x v="0"/>
    <n v="1"/>
    <n v="1"/>
    <n v="56246.720000000001"/>
    <n v="0"/>
    <x v="1"/>
    <n v="4"/>
    <s v="DIAMOND"/>
    <n v="960"/>
  </r>
  <r>
    <n v="704"/>
    <x v="0"/>
    <s v="Male"/>
    <n v="36"/>
    <n v="8"/>
    <n v="127397.34"/>
    <x v="0"/>
    <n v="1"/>
    <n v="0"/>
    <n v="151335.24"/>
    <n v="0"/>
    <x v="1"/>
    <n v="1"/>
    <s v="DIAMOND"/>
    <n v="555"/>
  </r>
  <r>
    <n v="662"/>
    <x v="1"/>
    <s v="Male"/>
    <n v="38"/>
    <n v="0"/>
    <n v="105271.56"/>
    <x v="0"/>
    <n v="0"/>
    <n v="1"/>
    <n v="179833.45"/>
    <n v="0"/>
    <x v="1"/>
    <n v="1"/>
    <s v="GOLD"/>
    <n v="539"/>
  </r>
  <r>
    <n v="636"/>
    <x v="2"/>
    <s v="Female"/>
    <n v="28"/>
    <n v="2"/>
    <n v="115265.14"/>
    <x v="0"/>
    <n v="0"/>
    <n v="0"/>
    <n v="191627.85"/>
    <n v="0"/>
    <x v="1"/>
    <n v="1"/>
    <s v="DIAMOND"/>
    <n v="404"/>
  </r>
  <r>
    <n v="767"/>
    <x v="2"/>
    <s v="Male"/>
    <n v="23"/>
    <n v="2"/>
    <n v="139542.82"/>
    <x v="0"/>
    <n v="0"/>
    <n v="1"/>
    <n v="28038.28"/>
    <n v="0"/>
    <x v="1"/>
    <n v="3"/>
    <s v="DIAMOND"/>
    <n v="347"/>
  </r>
  <r>
    <n v="753"/>
    <x v="2"/>
    <s v="Female"/>
    <n v="46"/>
    <n v="3"/>
    <n v="111512.75"/>
    <x v="1"/>
    <n v="1"/>
    <n v="0"/>
    <n v="159576.75"/>
    <n v="1"/>
    <x v="0"/>
    <n v="1"/>
    <s v="DIAMOND"/>
    <n v="642"/>
  </r>
  <r>
    <n v="714"/>
    <x v="1"/>
    <s v="Male"/>
    <n v="37"/>
    <n v="9"/>
    <n v="148466.93"/>
    <x v="2"/>
    <n v="0"/>
    <n v="1"/>
    <n v="151280.95999999999"/>
    <n v="0"/>
    <x v="1"/>
    <n v="3"/>
    <s v="SILVER"/>
    <n v="936"/>
  </r>
  <r>
    <n v="577"/>
    <x v="1"/>
    <s v="Female"/>
    <n v="35"/>
    <n v="4"/>
    <n v="108155.49"/>
    <x v="0"/>
    <n v="1"/>
    <n v="0"/>
    <n v="105407.79"/>
    <n v="0"/>
    <x v="1"/>
    <n v="1"/>
    <s v="PLATINUM"/>
    <n v="565"/>
  </r>
  <r>
    <n v="849"/>
    <x v="2"/>
    <s v="Male"/>
    <n v="41"/>
    <n v="10"/>
    <n v="84622.13"/>
    <x v="0"/>
    <n v="1"/>
    <n v="1"/>
    <n v="198072.16"/>
    <n v="0"/>
    <x v="1"/>
    <n v="2"/>
    <s v="PLATINUM"/>
    <n v="901"/>
  </r>
  <r>
    <n v="614"/>
    <x v="0"/>
    <s v="Female"/>
    <n v="41"/>
    <n v="7"/>
    <n v="146997.64000000001"/>
    <x v="2"/>
    <n v="0"/>
    <n v="0"/>
    <n v="137791.18"/>
    <n v="0"/>
    <x v="1"/>
    <n v="5"/>
    <s v="PLATINUM"/>
    <n v="524"/>
  </r>
  <r>
    <n v="832"/>
    <x v="1"/>
    <s v="Female"/>
    <n v="27"/>
    <n v="10"/>
    <n v="98590.25"/>
    <x v="0"/>
    <n v="1"/>
    <n v="0"/>
    <n v="30912.89"/>
    <n v="0"/>
    <x v="1"/>
    <n v="1"/>
    <s v="SILVER"/>
    <n v="726"/>
  </r>
  <r>
    <n v="587"/>
    <x v="2"/>
    <s v="Female"/>
    <n v="45"/>
    <n v="8"/>
    <n v="134980.74"/>
    <x v="0"/>
    <n v="1"/>
    <n v="1"/>
    <n v="123309.57"/>
    <n v="1"/>
    <x v="0"/>
    <n v="1"/>
    <s v="SILVER"/>
    <n v="314"/>
  </r>
  <r>
    <n v="712"/>
    <x v="0"/>
    <s v="Female"/>
    <n v="79"/>
    <n v="5"/>
    <n v="108078.56"/>
    <x v="0"/>
    <n v="1"/>
    <n v="1"/>
    <n v="174118.93"/>
    <n v="0"/>
    <x v="1"/>
    <n v="2"/>
    <s v="GOLD"/>
    <n v="583"/>
  </r>
  <r>
    <n v="676"/>
    <x v="1"/>
    <s v="Male"/>
    <n v="35"/>
    <n v="5"/>
    <n v="106836.67"/>
    <x v="2"/>
    <n v="1"/>
    <n v="0"/>
    <n v="84199.78"/>
    <n v="0"/>
    <x v="1"/>
    <n v="3"/>
    <s v="DIAMOND"/>
    <n v="871"/>
  </r>
  <r>
    <n v="472"/>
    <x v="1"/>
    <s v="Male"/>
    <n v="29"/>
    <n v="8"/>
    <n v="102490.27"/>
    <x v="0"/>
    <n v="0"/>
    <n v="1"/>
    <n v="181224.56"/>
    <n v="0"/>
    <x v="1"/>
    <n v="4"/>
    <s v="SILVER"/>
    <n v="812"/>
  </r>
  <r>
    <n v="644"/>
    <x v="2"/>
    <s v="Male"/>
    <n v="34"/>
    <n v="9"/>
    <n v="112746.54"/>
    <x v="2"/>
    <n v="0"/>
    <n v="0"/>
    <n v="141230.07"/>
    <n v="0"/>
    <x v="1"/>
    <n v="3"/>
    <s v="DIAMOND"/>
    <n v="615"/>
  </r>
  <r>
    <n v="598"/>
    <x v="1"/>
    <s v="Male"/>
    <n v="38"/>
    <n v="0"/>
    <n v="125487.89"/>
    <x v="0"/>
    <n v="0"/>
    <n v="0"/>
    <n v="158111.71"/>
    <n v="0"/>
    <x v="1"/>
    <n v="5"/>
    <s v="DIAMOND"/>
    <n v="355"/>
  </r>
  <r>
    <n v="792"/>
    <x v="0"/>
    <s v="Male"/>
    <n v="25"/>
    <n v="8"/>
    <n v="142862.21"/>
    <x v="0"/>
    <n v="1"/>
    <n v="1"/>
    <n v="130639.01"/>
    <n v="0"/>
    <x v="1"/>
    <n v="5"/>
    <s v="PLATINUM"/>
    <n v="298"/>
  </r>
  <r>
    <n v="743"/>
    <x v="0"/>
    <s v="Male"/>
    <n v="35"/>
    <n v="6"/>
    <n v="79388.33"/>
    <x v="0"/>
    <n v="1"/>
    <n v="1"/>
    <n v="193360.69"/>
    <n v="0"/>
    <x v="1"/>
    <n v="3"/>
    <s v="DIAMOND"/>
    <n v="585"/>
  </r>
  <r>
    <n v="610"/>
    <x v="1"/>
    <s v="Female"/>
    <n v="31"/>
    <n v="6"/>
    <n v="107784.65"/>
    <x v="0"/>
    <n v="1"/>
    <n v="1"/>
    <n v="141137.53"/>
    <n v="0"/>
    <x v="1"/>
    <n v="4"/>
    <s v="PLATINUM"/>
    <n v="998"/>
  </r>
  <r>
    <n v="724"/>
    <x v="0"/>
    <s v="Female"/>
    <n v="41"/>
    <n v="4"/>
    <n v="142880.28"/>
    <x v="1"/>
    <n v="0"/>
    <n v="0"/>
    <n v="185541.2"/>
    <n v="1"/>
    <x v="0"/>
    <n v="5"/>
    <s v="SILVER"/>
    <n v="905"/>
  </r>
  <r>
    <n v="653"/>
    <x v="0"/>
    <s v="Female"/>
    <n v="38"/>
    <n v="9"/>
    <n v="149571.94"/>
    <x v="0"/>
    <n v="1"/>
    <n v="0"/>
    <n v="118383.18"/>
    <n v="0"/>
    <x v="1"/>
    <n v="1"/>
    <s v="SILVER"/>
    <n v="896"/>
  </r>
  <r>
    <n v="774"/>
    <x v="1"/>
    <s v="Male"/>
    <n v="49"/>
    <n v="1"/>
    <n v="142767.39000000001"/>
    <x v="0"/>
    <n v="1"/>
    <n v="1"/>
    <n v="8214.41"/>
    <n v="0"/>
    <x v="1"/>
    <n v="1"/>
    <s v="SILVER"/>
    <n v="572"/>
  </r>
  <r>
    <n v="547"/>
    <x v="2"/>
    <s v="Male"/>
    <n v="49"/>
    <n v="8"/>
    <n v="121537.71"/>
    <x v="2"/>
    <n v="1"/>
    <n v="0"/>
    <n v="46521.45"/>
    <n v="1"/>
    <x v="0"/>
    <n v="2"/>
    <s v="DIAMOND"/>
    <n v="227"/>
  </r>
  <r>
    <n v="543"/>
    <x v="1"/>
    <s v="Male"/>
    <n v="42"/>
    <n v="4"/>
    <n v="89838.71"/>
    <x v="1"/>
    <n v="1"/>
    <n v="0"/>
    <n v="85983.54"/>
    <n v="1"/>
    <x v="0"/>
    <n v="3"/>
    <s v="DIAMOND"/>
    <n v="660"/>
  </r>
  <r>
    <n v="688"/>
    <x v="2"/>
    <s v="Male"/>
    <n v="45"/>
    <n v="9"/>
    <n v="103399.87"/>
    <x v="0"/>
    <n v="0"/>
    <n v="0"/>
    <n v="129870.93"/>
    <n v="0"/>
    <x v="1"/>
    <n v="1"/>
    <s v="PLATINUM"/>
    <n v="632"/>
  </r>
  <r>
    <n v="505"/>
    <x v="2"/>
    <s v="Male"/>
    <n v="43"/>
    <n v="5"/>
    <n v="136855.94"/>
    <x v="2"/>
    <n v="1"/>
    <n v="0"/>
    <n v="171070.52"/>
    <n v="0"/>
    <x v="1"/>
    <n v="1"/>
    <s v="SILVER"/>
    <n v="650"/>
  </r>
  <r>
    <n v="650"/>
    <x v="2"/>
    <s v="Female"/>
    <n v="55"/>
    <n v="2"/>
    <n v="140891.46"/>
    <x v="1"/>
    <n v="1"/>
    <n v="1"/>
    <n v="179834.45"/>
    <n v="1"/>
    <x v="0"/>
    <n v="5"/>
    <s v="PLATINUM"/>
    <n v="526"/>
  </r>
  <r>
    <n v="705"/>
    <x v="0"/>
    <s v="Female"/>
    <n v="46"/>
    <n v="5"/>
    <n v="89364.91"/>
    <x v="0"/>
    <n v="0"/>
    <n v="1"/>
    <n v="139162.15"/>
    <n v="0"/>
    <x v="1"/>
    <n v="4"/>
    <s v="GOLD"/>
    <n v="336"/>
  </r>
  <r>
    <n v="669"/>
    <x v="1"/>
    <s v="Female"/>
    <n v="29"/>
    <n v="7"/>
    <n v="146011.4"/>
    <x v="0"/>
    <n v="0"/>
    <n v="0"/>
    <n v="50249.16"/>
    <n v="0"/>
    <x v="1"/>
    <n v="1"/>
    <s v="DIAMOND"/>
    <n v="381"/>
  </r>
  <r>
    <n v="550"/>
    <x v="2"/>
    <s v="Male"/>
    <n v="29"/>
    <n v="9"/>
    <n v="145294.07999999999"/>
    <x v="2"/>
    <n v="1"/>
    <n v="0"/>
    <n v="147484.13"/>
    <n v="0"/>
    <x v="1"/>
    <n v="3"/>
    <s v="SILVER"/>
    <n v="872"/>
  </r>
  <r>
    <n v="595"/>
    <x v="2"/>
    <s v="Female"/>
    <n v="45"/>
    <n v="9"/>
    <n v="106000.12"/>
    <x v="0"/>
    <n v="0"/>
    <n v="0"/>
    <n v="191448.95999999999"/>
    <n v="1"/>
    <x v="0"/>
    <n v="1"/>
    <s v="PLATINUM"/>
    <n v="470"/>
  </r>
  <r>
    <n v="662"/>
    <x v="0"/>
    <s v="Male"/>
    <n v="20"/>
    <n v="9"/>
    <n v="104508.77"/>
    <x v="2"/>
    <n v="0"/>
    <n v="0"/>
    <n v="73107.53"/>
    <n v="0"/>
    <x v="1"/>
    <n v="5"/>
    <s v="DIAMOND"/>
    <n v="944"/>
  </r>
  <r>
    <n v="783"/>
    <x v="2"/>
    <s v="Female"/>
    <n v="58"/>
    <n v="3"/>
    <n v="127539.3"/>
    <x v="0"/>
    <n v="1"/>
    <n v="1"/>
    <n v="96590.39"/>
    <n v="1"/>
    <x v="0"/>
    <n v="5"/>
    <s v="SILVER"/>
    <n v="270"/>
  </r>
  <r>
    <n v="671"/>
    <x v="2"/>
    <s v="Male"/>
    <n v="51"/>
    <n v="3"/>
    <n v="96891.46"/>
    <x v="0"/>
    <n v="1"/>
    <n v="0"/>
    <n v="176403.33"/>
    <n v="1"/>
    <x v="0"/>
    <n v="3"/>
    <s v="PLATINUM"/>
    <n v="654"/>
  </r>
  <r>
    <n v="600"/>
    <x v="1"/>
    <s v="Female"/>
    <n v="32"/>
    <n v="1"/>
    <n v="78535.25"/>
    <x v="0"/>
    <n v="1"/>
    <n v="0"/>
    <n v="64349.599999999999"/>
    <n v="0"/>
    <x v="1"/>
    <n v="4"/>
    <s v="PLATINUM"/>
    <n v="729"/>
  </r>
  <r>
    <n v="847"/>
    <x v="0"/>
    <s v="Female"/>
    <n v="37"/>
    <n v="9"/>
    <n v="112712.17"/>
    <x v="0"/>
    <n v="1"/>
    <n v="0"/>
    <n v="116097.26"/>
    <n v="0"/>
    <x v="1"/>
    <n v="1"/>
    <s v="GOLD"/>
    <n v="355"/>
  </r>
  <r>
    <n v="650"/>
    <x v="0"/>
    <s v="Male"/>
    <n v="55"/>
    <n v="9"/>
    <n v="119618.42"/>
    <x v="0"/>
    <n v="1"/>
    <n v="1"/>
    <n v="29861.13"/>
    <n v="0"/>
    <x v="1"/>
    <n v="4"/>
    <s v="GOLD"/>
    <n v="405"/>
  </r>
  <r>
    <n v="682"/>
    <x v="1"/>
    <s v="Female"/>
    <n v="33"/>
    <n v="8"/>
    <n v="74963.5"/>
    <x v="0"/>
    <n v="1"/>
    <n v="1"/>
    <n v="32770.559999999998"/>
    <n v="0"/>
    <x v="1"/>
    <n v="4"/>
    <s v="DIAMOND"/>
    <n v="359"/>
  </r>
  <r>
    <n v="642"/>
    <x v="1"/>
    <s v="Male"/>
    <n v="26"/>
    <n v="1"/>
    <n v="138023.79"/>
    <x v="2"/>
    <n v="0"/>
    <n v="1"/>
    <n v="117060.2"/>
    <n v="0"/>
    <x v="1"/>
    <n v="3"/>
    <s v="GOLD"/>
    <n v="794"/>
  </r>
  <r>
    <n v="754"/>
    <x v="1"/>
    <s v="Female"/>
    <n v="47"/>
    <n v="1"/>
    <n v="185513.67"/>
    <x v="0"/>
    <n v="1"/>
    <n v="0"/>
    <n v="27438.83"/>
    <n v="0"/>
    <x v="1"/>
    <n v="4"/>
    <s v="DIAMOND"/>
    <n v="472"/>
  </r>
  <r>
    <n v="678"/>
    <x v="1"/>
    <s v="Male"/>
    <n v="60"/>
    <n v="8"/>
    <n v="185648.56"/>
    <x v="0"/>
    <n v="0"/>
    <n v="0"/>
    <n v="192156.54"/>
    <n v="1"/>
    <x v="0"/>
    <n v="2"/>
    <s v="PLATINUM"/>
    <n v="508"/>
  </r>
  <r>
    <n v="533"/>
    <x v="2"/>
    <s v="Female"/>
    <n v="49"/>
    <n v="1"/>
    <n v="102286.6"/>
    <x v="1"/>
    <n v="1"/>
    <n v="0"/>
    <n v="69409.37"/>
    <n v="1"/>
    <x v="0"/>
    <n v="1"/>
    <s v="SILVER"/>
    <n v="930"/>
  </r>
  <r>
    <n v="741"/>
    <x v="2"/>
    <s v="Male"/>
    <n v="38"/>
    <n v="4"/>
    <n v="128015.83"/>
    <x v="0"/>
    <n v="1"/>
    <n v="0"/>
    <n v="58440.43"/>
    <n v="0"/>
    <x v="1"/>
    <n v="2"/>
    <s v="GOLD"/>
    <n v="792"/>
  </r>
  <r>
    <n v="757"/>
    <x v="1"/>
    <s v="Male"/>
    <n v="31"/>
    <n v="10"/>
    <n v="39539.39"/>
    <x v="2"/>
    <n v="0"/>
    <n v="0"/>
    <n v="192519.39"/>
    <n v="0"/>
    <x v="1"/>
    <n v="5"/>
    <s v="GOLD"/>
    <n v="799"/>
  </r>
  <r>
    <n v="700"/>
    <x v="1"/>
    <s v="Male"/>
    <n v="37"/>
    <n v="3"/>
    <n v="77608.460000000006"/>
    <x v="2"/>
    <n v="1"/>
    <n v="1"/>
    <n v="175373.46"/>
    <n v="0"/>
    <x v="1"/>
    <n v="1"/>
    <s v="SILVER"/>
    <n v="389"/>
  </r>
  <r>
    <n v="663"/>
    <x v="1"/>
    <s v="Male"/>
    <n v="26"/>
    <n v="5"/>
    <n v="141462.13"/>
    <x v="0"/>
    <n v="1"/>
    <n v="0"/>
    <n v="440.2"/>
    <n v="0"/>
    <x v="1"/>
    <n v="5"/>
    <s v="SILVER"/>
    <n v="940"/>
  </r>
  <r>
    <n v="655"/>
    <x v="1"/>
    <s v="Male"/>
    <n v="27"/>
    <n v="2"/>
    <n v="131691.32999999999"/>
    <x v="0"/>
    <n v="1"/>
    <n v="0"/>
    <n v="49480.66"/>
    <n v="0"/>
    <x v="1"/>
    <n v="1"/>
    <s v="DIAMOND"/>
    <n v="411"/>
  </r>
  <r>
    <n v="832"/>
    <x v="0"/>
    <s v="Male"/>
    <n v="29"/>
    <n v="8"/>
    <n v="93833.86"/>
    <x v="0"/>
    <n v="0"/>
    <n v="1"/>
    <n v="10417.870000000001"/>
    <n v="0"/>
    <x v="1"/>
    <n v="2"/>
    <s v="GOLD"/>
    <n v="294"/>
  </r>
  <r>
    <n v="721"/>
    <x v="0"/>
    <s v="Female"/>
    <n v="46"/>
    <n v="7"/>
    <n v="137933.39000000001"/>
    <x v="0"/>
    <n v="1"/>
    <n v="1"/>
    <n v="67976.570000000007"/>
    <n v="0"/>
    <x v="1"/>
    <n v="4"/>
    <s v="GOLD"/>
    <n v="249"/>
  </r>
  <r>
    <n v="542"/>
    <x v="0"/>
    <s v="Male"/>
    <n v="54"/>
    <n v="8"/>
    <n v="105770.14"/>
    <x v="0"/>
    <n v="0"/>
    <n v="1"/>
    <n v="140929.98000000001"/>
    <n v="1"/>
    <x v="0"/>
    <n v="4"/>
    <s v="DIAMOND"/>
    <n v="780"/>
  </r>
  <r>
    <n v="508"/>
    <x v="1"/>
    <s v="Female"/>
    <n v="38"/>
    <n v="3"/>
    <n v="166328.65"/>
    <x v="2"/>
    <n v="0"/>
    <n v="1"/>
    <n v="22614.19"/>
    <n v="0"/>
    <x v="1"/>
    <n v="3"/>
    <s v="DIAMOND"/>
    <n v="789"/>
  </r>
  <r>
    <n v="588"/>
    <x v="2"/>
    <s v="Female"/>
    <n v="42"/>
    <n v="2"/>
    <n v="164307.76999999999"/>
    <x v="0"/>
    <n v="1"/>
    <n v="0"/>
    <n v="48498.19"/>
    <n v="0"/>
    <x v="1"/>
    <n v="3"/>
    <s v="PLATINUM"/>
    <n v="238"/>
  </r>
  <r>
    <n v="691"/>
    <x v="2"/>
    <s v="Male"/>
    <n v="38"/>
    <n v="9"/>
    <n v="163965.69"/>
    <x v="2"/>
    <n v="0"/>
    <n v="1"/>
    <n v="103511.26"/>
    <n v="0"/>
    <x v="1"/>
    <n v="3"/>
    <s v="GOLD"/>
    <n v="801"/>
  </r>
  <r>
    <n v="664"/>
    <x v="1"/>
    <s v="Male"/>
    <n v="40"/>
    <n v="7"/>
    <n v="125608.72"/>
    <x v="0"/>
    <n v="1"/>
    <n v="0"/>
    <n v="122073.48"/>
    <n v="0"/>
    <x v="1"/>
    <n v="2"/>
    <s v="PLATINUM"/>
    <n v="458"/>
  </r>
  <r>
    <n v="479"/>
    <x v="0"/>
    <s v="Male"/>
    <n v="37"/>
    <n v="6"/>
    <n v="118433.94"/>
    <x v="0"/>
    <n v="0"/>
    <n v="1"/>
    <n v="160060.9"/>
    <n v="0"/>
    <x v="1"/>
    <n v="2"/>
    <s v="GOLD"/>
    <n v="956"/>
  </r>
  <r>
    <n v="850"/>
    <x v="1"/>
    <s v="Female"/>
    <n v="55"/>
    <n v="10"/>
    <n v="98488.08"/>
    <x v="0"/>
    <n v="1"/>
    <n v="0"/>
    <n v="155879.57"/>
    <n v="1"/>
    <x v="0"/>
    <n v="4"/>
    <s v="SILVER"/>
    <n v="814"/>
  </r>
  <r>
    <n v="717"/>
    <x v="2"/>
    <s v="Female"/>
    <n v="64"/>
    <n v="10"/>
    <n v="98362.35"/>
    <x v="2"/>
    <n v="1"/>
    <n v="1"/>
    <n v="21630.21"/>
    <n v="0"/>
    <x v="1"/>
    <n v="1"/>
    <s v="SILVER"/>
    <n v="682"/>
  </r>
  <r>
    <n v="698"/>
    <x v="1"/>
    <s v="Female"/>
    <n v="51"/>
    <n v="6"/>
    <n v="144237.91"/>
    <x v="3"/>
    <n v="1"/>
    <n v="0"/>
    <n v="157143.60999999999"/>
    <n v="1"/>
    <x v="0"/>
    <n v="4"/>
    <s v="GOLD"/>
    <n v="915"/>
  </r>
  <r>
    <n v="626"/>
    <x v="1"/>
    <s v="Female"/>
    <n v="29"/>
    <n v="4"/>
    <n v="105767.28"/>
    <x v="2"/>
    <n v="0"/>
    <n v="0"/>
    <n v="41104.82"/>
    <n v="0"/>
    <x v="1"/>
    <n v="1"/>
    <s v="PLATINUM"/>
    <n v="838"/>
  </r>
  <r>
    <n v="485"/>
    <x v="1"/>
    <s v="Female"/>
    <n v="25"/>
    <n v="3"/>
    <n v="134467.26"/>
    <x v="0"/>
    <n v="1"/>
    <n v="1"/>
    <n v="113266.09"/>
    <n v="0"/>
    <x v="1"/>
    <n v="2"/>
    <s v="PLATINUM"/>
    <n v="734"/>
  </r>
  <r>
    <n v="784"/>
    <x v="2"/>
    <s v="Male"/>
    <n v="38"/>
    <n v="1"/>
    <n v="138515.01999999999"/>
    <x v="0"/>
    <n v="1"/>
    <n v="1"/>
    <n v="171768.76"/>
    <n v="0"/>
    <x v="1"/>
    <n v="2"/>
    <s v="PLATINUM"/>
    <n v="942"/>
  </r>
  <r>
    <n v="850"/>
    <x v="2"/>
    <s v="Male"/>
    <n v="32"/>
    <n v="2"/>
    <n v="128647.98"/>
    <x v="2"/>
    <n v="0"/>
    <n v="0"/>
    <n v="54416.18"/>
    <n v="0"/>
    <x v="1"/>
    <n v="2"/>
    <s v="SILVER"/>
    <n v="607"/>
  </r>
  <r>
    <n v="669"/>
    <x v="1"/>
    <s v="Female"/>
    <n v="38"/>
    <n v="9"/>
    <n v="121858.98"/>
    <x v="0"/>
    <n v="1"/>
    <n v="0"/>
    <n v="130755.34"/>
    <n v="0"/>
    <x v="1"/>
    <n v="2"/>
    <s v="DIAMOND"/>
    <n v="981"/>
  </r>
  <r>
    <n v="721"/>
    <x v="1"/>
    <s v="Female"/>
    <n v="49"/>
    <n v="1"/>
    <n v="120108.56"/>
    <x v="0"/>
    <n v="0"/>
    <n v="1"/>
    <n v="183421.76"/>
    <n v="0"/>
    <x v="1"/>
    <n v="4"/>
    <s v="SILVER"/>
    <n v="970"/>
  </r>
  <r>
    <n v="515"/>
    <x v="1"/>
    <s v="Female"/>
    <n v="37"/>
    <n v="0"/>
    <n v="196853.62"/>
    <x v="0"/>
    <n v="1"/>
    <n v="1"/>
    <n v="132770.10999999999"/>
    <n v="0"/>
    <x v="1"/>
    <n v="3"/>
    <s v="PLATINUM"/>
    <n v="644"/>
  </r>
  <r>
    <n v="774"/>
    <x v="1"/>
    <s v="Female"/>
    <n v="35"/>
    <n v="3"/>
    <n v="121418.62"/>
    <x v="0"/>
    <n v="1"/>
    <n v="1"/>
    <n v="24400.37"/>
    <n v="0"/>
    <x v="1"/>
    <n v="4"/>
    <s v="DIAMOND"/>
    <n v="981"/>
  </r>
  <r>
    <n v="729"/>
    <x v="2"/>
    <s v="Female"/>
    <n v="42"/>
    <n v="4"/>
    <n v="97495.8"/>
    <x v="2"/>
    <n v="0"/>
    <n v="0"/>
    <n v="2002.5"/>
    <n v="0"/>
    <x v="1"/>
    <n v="3"/>
    <s v="GOLD"/>
    <n v="583"/>
  </r>
  <r>
    <n v="555"/>
    <x v="0"/>
    <s v="Male"/>
    <n v="33"/>
    <n v="5"/>
    <n v="127343.4"/>
    <x v="0"/>
    <n v="0"/>
    <n v="1"/>
    <n v="121789.3"/>
    <n v="0"/>
    <x v="1"/>
    <n v="1"/>
    <s v="PLATINUM"/>
    <n v="311"/>
  </r>
  <r>
    <n v="699"/>
    <x v="0"/>
    <s v="Female"/>
    <n v="50"/>
    <n v="0"/>
    <n v="158633.60999999999"/>
    <x v="0"/>
    <n v="1"/>
    <n v="0"/>
    <n v="193785.87"/>
    <n v="0"/>
    <x v="1"/>
    <n v="1"/>
    <s v="SILVER"/>
    <n v="835"/>
  </r>
  <r>
    <n v="762"/>
    <x v="0"/>
    <s v="Female"/>
    <n v="69"/>
    <n v="9"/>
    <n v="183744.98"/>
    <x v="0"/>
    <n v="1"/>
    <n v="1"/>
    <n v="196993.69"/>
    <n v="0"/>
    <x v="1"/>
    <n v="3"/>
    <s v="DIAMOND"/>
    <n v="323"/>
  </r>
  <r>
    <n v="608"/>
    <x v="1"/>
    <s v="Male"/>
    <n v="31"/>
    <n v="7"/>
    <n v="79962.92"/>
    <x v="2"/>
    <n v="1"/>
    <n v="0"/>
    <n v="60901.72"/>
    <n v="0"/>
    <x v="1"/>
    <n v="4"/>
    <s v="SILVER"/>
    <n v="898"/>
  </r>
  <r>
    <n v="850"/>
    <x v="1"/>
    <s v="Male"/>
    <n v="33"/>
    <n v="7"/>
    <n v="140956.99"/>
    <x v="0"/>
    <n v="0"/>
    <n v="0"/>
    <n v="3510.18"/>
    <n v="0"/>
    <x v="1"/>
    <n v="2"/>
    <s v="PLATINUM"/>
    <n v="483"/>
  </r>
  <r>
    <n v="544"/>
    <x v="0"/>
    <s v="Male"/>
    <n v="30"/>
    <n v="8"/>
    <n v="145241.63"/>
    <x v="0"/>
    <n v="1"/>
    <n v="1"/>
    <n v="80676.83"/>
    <n v="0"/>
    <x v="1"/>
    <n v="1"/>
    <s v="DIAMOND"/>
    <n v="388"/>
  </r>
  <r>
    <n v="651"/>
    <x v="2"/>
    <s v="Male"/>
    <n v="31"/>
    <n v="7"/>
    <n v="138008.06"/>
    <x v="2"/>
    <n v="1"/>
    <n v="0"/>
    <n v="129912.74"/>
    <n v="0"/>
    <x v="1"/>
    <n v="3"/>
    <s v="DIAMOND"/>
    <n v="423"/>
  </r>
  <r>
    <n v="699"/>
    <x v="0"/>
    <s v="Female"/>
    <n v="29"/>
    <n v="9"/>
    <n v="127570.93"/>
    <x v="2"/>
    <n v="1"/>
    <n v="0"/>
    <n v="164756.81"/>
    <n v="0"/>
    <x v="1"/>
    <n v="1"/>
    <s v="SILVER"/>
    <n v="901"/>
  </r>
  <r>
    <n v="591"/>
    <x v="0"/>
    <s v="Female"/>
    <n v="27"/>
    <n v="5"/>
    <n v="107812.67"/>
    <x v="0"/>
    <n v="0"/>
    <n v="1"/>
    <n v="162501.82999999999"/>
    <n v="1"/>
    <x v="0"/>
    <n v="2"/>
    <s v="SILVER"/>
    <n v="792"/>
  </r>
  <r>
    <n v="850"/>
    <x v="2"/>
    <s v="Male"/>
    <n v="22"/>
    <n v="7"/>
    <n v="91560.58"/>
    <x v="2"/>
    <n v="0"/>
    <n v="0"/>
    <n v="10541.38"/>
    <n v="0"/>
    <x v="1"/>
    <n v="1"/>
    <s v="GOLD"/>
    <n v="713"/>
  </r>
  <r>
    <n v="760"/>
    <x v="2"/>
    <s v="Male"/>
    <n v="34"/>
    <n v="6"/>
    <n v="121303.77"/>
    <x v="2"/>
    <n v="1"/>
    <n v="1"/>
    <n v="59325.21"/>
    <n v="0"/>
    <x v="1"/>
    <n v="4"/>
    <s v="SILVER"/>
    <n v="791"/>
  </r>
  <r>
    <n v="569"/>
    <x v="0"/>
    <s v="Male"/>
    <n v="43"/>
    <n v="8"/>
    <n v="161546.68"/>
    <x v="2"/>
    <n v="0"/>
    <n v="1"/>
    <n v="178187.28"/>
    <n v="0"/>
    <x v="1"/>
    <n v="2"/>
    <s v="PLATINUM"/>
    <n v="415"/>
  </r>
  <r>
    <n v="661"/>
    <x v="0"/>
    <s v="Female"/>
    <n v="35"/>
    <n v="5"/>
    <n v="128415.45"/>
    <x v="0"/>
    <n v="1"/>
    <n v="0"/>
    <n v="142626.49"/>
    <n v="0"/>
    <x v="1"/>
    <n v="5"/>
    <s v="SILVER"/>
    <n v="969"/>
  </r>
  <r>
    <n v="670"/>
    <x v="1"/>
    <s v="Female"/>
    <n v="31"/>
    <n v="2"/>
    <n v="57530.06"/>
    <x v="0"/>
    <n v="1"/>
    <n v="1"/>
    <n v="181893.31"/>
    <n v="1"/>
    <x v="0"/>
    <n v="1"/>
    <s v="PLATINUM"/>
    <n v="839"/>
  </r>
  <r>
    <n v="728"/>
    <x v="1"/>
    <s v="Female"/>
    <n v="28"/>
    <n v="4"/>
    <n v="142243.54"/>
    <x v="2"/>
    <n v="1"/>
    <n v="0"/>
    <n v="33074.51"/>
    <n v="0"/>
    <x v="1"/>
    <n v="4"/>
    <s v="SILVER"/>
    <n v="903"/>
  </r>
  <r>
    <n v="764"/>
    <x v="2"/>
    <s v="Female"/>
    <n v="39"/>
    <n v="9"/>
    <n v="138341.51"/>
    <x v="0"/>
    <n v="1"/>
    <n v="0"/>
    <n v="50072.94"/>
    <n v="1"/>
    <x v="0"/>
    <n v="2"/>
    <s v="GOLD"/>
    <n v="699"/>
  </r>
  <r>
    <n v="826"/>
    <x v="0"/>
    <s v="Male"/>
    <n v="41"/>
    <n v="5"/>
    <n v="146466.46"/>
    <x v="2"/>
    <n v="0"/>
    <n v="0"/>
    <n v="180934.67"/>
    <n v="0"/>
    <x v="1"/>
    <n v="3"/>
    <s v="GOLD"/>
    <n v="984"/>
  </r>
  <r>
    <n v="562"/>
    <x v="0"/>
    <s v="Female"/>
    <n v="29"/>
    <n v="9"/>
    <n v="120307.58"/>
    <x v="0"/>
    <n v="1"/>
    <n v="1"/>
    <n v="6795.61"/>
    <n v="0"/>
    <x v="1"/>
    <n v="1"/>
    <s v="DIAMOND"/>
    <n v="500"/>
  </r>
  <r>
    <n v="696"/>
    <x v="1"/>
    <s v="Male"/>
    <n v="27"/>
    <n v="4"/>
    <n v="87637.26"/>
    <x v="2"/>
    <n v="0"/>
    <n v="0"/>
    <n v="196111.35"/>
    <n v="0"/>
    <x v="1"/>
    <n v="5"/>
    <s v="GOLD"/>
    <n v="685"/>
  </r>
  <r>
    <n v="850"/>
    <x v="0"/>
    <s v="Male"/>
    <n v="38"/>
    <n v="2"/>
    <n v="94652.04"/>
    <x v="0"/>
    <n v="1"/>
    <n v="1"/>
    <n v="171960.76"/>
    <n v="0"/>
    <x v="1"/>
    <n v="3"/>
    <s v="PLATINUM"/>
    <n v="475"/>
  </r>
  <r>
    <n v="719"/>
    <x v="1"/>
    <s v="Female"/>
    <n v="22"/>
    <n v="7"/>
    <n v="114415.84"/>
    <x v="0"/>
    <n v="1"/>
    <n v="1"/>
    <n v="177497.4"/>
    <n v="0"/>
    <x v="1"/>
    <n v="2"/>
    <s v="GOLD"/>
    <n v="739"/>
  </r>
  <r>
    <n v="604"/>
    <x v="1"/>
    <s v="Male"/>
    <n v="40"/>
    <n v="1"/>
    <n v="84315.02"/>
    <x v="0"/>
    <n v="0"/>
    <n v="0"/>
    <n v="36209.1"/>
    <n v="0"/>
    <x v="1"/>
    <n v="3"/>
    <s v="PLATINUM"/>
    <n v="885"/>
  </r>
  <r>
    <n v="512"/>
    <x v="2"/>
    <s v="Male"/>
    <n v="42"/>
    <n v="9"/>
    <n v="93955.83"/>
    <x v="2"/>
    <n v="1"/>
    <n v="0"/>
    <n v="14828.54"/>
    <n v="0"/>
    <x v="1"/>
    <n v="5"/>
    <s v="PLATINUM"/>
    <n v="580"/>
  </r>
  <r>
    <n v="569"/>
    <x v="1"/>
    <s v="Male"/>
    <n v="36"/>
    <n v="1"/>
    <n v="67087.69"/>
    <x v="0"/>
    <n v="1"/>
    <n v="0"/>
    <n v="154775.70000000001"/>
    <n v="0"/>
    <x v="1"/>
    <n v="5"/>
    <s v="PLATINUM"/>
    <n v="308"/>
  </r>
  <r>
    <n v="597"/>
    <x v="2"/>
    <s v="Female"/>
    <n v="22"/>
    <n v="6"/>
    <n v="101528.61"/>
    <x v="0"/>
    <n v="1"/>
    <n v="0"/>
    <n v="70529"/>
    <n v="1"/>
    <x v="0"/>
    <n v="2"/>
    <s v="SILVER"/>
    <n v="793"/>
  </r>
  <r>
    <n v="753"/>
    <x v="2"/>
    <s v="Male"/>
    <n v="30"/>
    <n v="1"/>
    <n v="110824.52"/>
    <x v="0"/>
    <n v="1"/>
    <n v="1"/>
    <n v="57896.27"/>
    <n v="0"/>
    <x v="1"/>
    <n v="3"/>
    <s v="DIAMOND"/>
    <n v="989"/>
  </r>
  <r>
    <n v="756"/>
    <x v="1"/>
    <s v="Male"/>
    <n v="28"/>
    <n v="8"/>
    <n v="179960.2"/>
    <x v="0"/>
    <n v="1"/>
    <n v="0"/>
    <n v="89938.08"/>
    <n v="0"/>
    <x v="1"/>
    <n v="4"/>
    <s v="GOLD"/>
    <n v="372"/>
  </r>
  <r>
    <n v="493"/>
    <x v="1"/>
    <s v="Male"/>
    <n v="38"/>
    <n v="3"/>
    <n v="134006.76999999999"/>
    <x v="0"/>
    <n v="1"/>
    <n v="0"/>
    <n v="89578.32"/>
    <n v="0"/>
    <x v="1"/>
    <n v="5"/>
    <s v="SILVER"/>
    <n v="520"/>
  </r>
  <r>
    <n v="777"/>
    <x v="2"/>
    <s v="Female"/>
    <n v="37"/>
    <n v="10"/>
    <n v="121532.17"/>
    <x v="2"/>
    <n v="1"/>
    <n v="1"/>
    <n v="73464.88"/>
    <n v="0"/>
    <x v="1"/>
    <n v="4"/>
    <s v="SILVER"/>
    <n v="440"/>
  </r>
  <r>
    <n v="551"/>
    <x v="1"/>
    <s v="Male"/>
    <n v="35"/>
    <n v="7"/>
    <n v="129717.3"/>
    <x v="2"/>
    <n v="0"/>
    <n v="0"/>
    <n v="86937.2"/>
    <n v="0"/>
    <x v="1"/>
    <n v="2"/>
    <s v="DIAMOND"/>
    <n v="942"/>
  </r>
  <r>
    <n v="749"/>
    <x v="2"/>
    <s v="Male"/>
    <n v="22"/>
    <n v="4"/>
    <n v="94762.16"/>
    <x v="2"/>
    <n v="1"/>
    <n v="1"/>
    <n v="42241.54"/>
    <n v="0"/>
    <x v="1"/>
    <n v="3"/>
    <s v="SILVER"/>
    <n v="392"/>
  </r>
  <r>
    <n v="742"/>
    <x v="2"/>
    <s v="Male"/>
    <n v="55"/>
    <n v="5"/>
    <n v="155196.17000000001"/>
    <x v="0"/>
    <n v="0"/>
    <n v="1"/>
    <n v="121207.66"/>
    <n v="1"/>
    <x v="0"/>
    <n v="5"/>
    <s v="DIAMOND"/>
    <n v="862"/>
  </r>
  <r>
    <n v="752"/>
    <x v="2"/>
    <s v="Male"/>
    <n v="29"/>
    <n v="4"/>
    <n v="129514.99"/>
    <x v="0"/>
    <n v="1"/>
    <n v="1"/>
    <n v="102930.46"/>
    <n v="0"/>
    <x v="1"/>
    <n v="2"/>
    <s v="PLATINUM"/>
    <n v="449"/>
  </r>
  <r>
    <n v="740"/>
    <x v="2"/>
    <s v="Female"/>
    <n v="57"/>
    <n v="3"/>
    <n v="113386.36"/>
    <x v="2"/>
    <n v="1"/>
    <n v="1"/>
    <n v="65121.63"/>
    <n v="1"/>
    <x v="0"/>
    <n v="1"/>
    <s v="SILVER"/>
    <n v="970"/>
  </r>
  <r>
    <n v="637"/>
    <x v="0"/>
    <s v="Male"/>
    <n v="43"/>
    <n v="3"/>
    <n v="172196.23"/>
    <x v="0"/>
    <n v="1"/>
    <n v="1"/>
    <n v="104769.96"/>
    <n v="0"/>
    <x v="1"/>
    <n v="4"/>
    <s v="GOLD"/>
    <n v="550"/>
  </r>
  <r>
    <n v="724"/>
    <x v="1"/>
    <s v="Male"/>
    <n v="28"/>
    <n v="5"/>
    <n v="97612.12"/>
    <x v="0"/>
    <n v="1"/>
    <n v="1"/>
    <n v="96498.14"/>
    <n v="0"/>
    <x v="1"/>
    <n v="2"/>
    <s v="DIAMOND"/>
    <n v="898"/>
  </r>
  <r>
    <n v="685"/>
    <x v="1"/>
    <s v="Male"/>
    <n v="20"/>
    <n v="4"/>
    <n v="104719.94"/>
    <x v="2"/>
    <n v="1"/>
    <n v="0"/>
    <n v="38691.339999999997"/>
    <n v="0"/>
    <x v="1"/>
    <n v="5"/>
    <s v="DIAMOND"/>
    <n v="909"/>
  </r>
  <r>
    <n v="571"/>
    <x v="2"/>
    <s v="Male"/>
    <n v="37"/>
    <n v="9"/>
    <n v="139592.98000000001"/>
    <x v="1"/>
    <n v="1"/>
    <n v="0"/>
    <n v="104152.65"/>
    <n v="1"/>
    <x v="0"/>
    <n v="5"/>
    <s v="PLATINUM"/>
    <n v="923"/>
  </r>
  <r>
    <n v="550"/>
    <x v="1"/>
    <s v="Female"/>
    <n v="22"/>
    <n v="7"/>
    <n v="139096.85"/>
    <x v="0"/>
    <n v="1"/>
    <n v="0"/>
    <n v="129890.94"/>
    <n v="0"/>
    <x v="1"/>
    <n v="4"/>
    <s v="DIAMOND"/>
    <n v="975"/>
  </r>
  <r>
    <n v="662"/>
    <x v="0"/>
    <s v="Female"/>
    <n v="72"/>
    <n v="7"/>
    <n v="140301.72"/>
    <x v="0"/>
    <n v="0"/>
    <n v="1"/>
    <n v="179258.67"/>
    <n v="0"/>
    <x v="1"/>
    <n v="4"/>
    <s v="DIAMOND"/>
    <n v="832"/>
  </r>
  <r>
    <n v="481"/>
    <x v="0"/>
    <s v="Male"/>
    <n v="39"/>
    <n v="1"/>
    <n v="111233.09"/>
    <x v="0"/>
    <n v="1"/>
    <n v="1"/>
    <n v="123995.15"/>
    <n v="0"/>
    <x v="1"/>
    <n v="3"/>
    <s v="PLATINUM"/>
    <n v="955"/>
  </r>
  <r>
    <n v="751"/>
    <x v="1"/>
    <s v="Male"/>
    <n v="29"/>
    <n v="10"/>
    <n v="147737.63"/>
    <x v="0"/>
    <n v="0"/>
    <n v="1"/>
    <n v="94951.27"/>
    <n v="0"/>
    <x v="1"/>
    <n v="4"/>
    <s v="PLATINUM"/>
    <n v="298"/>
  </r>
  <r>
    <n v="733"/>
    <x v="2"/>
    <s v="Male"/>
    <n v="40"/>
    <n v="5"/>
    <n v="125725.02"/>
    <x v="2"/>
    <n v="1"/>
    <n v="1"/>
    <n v="50783.1"/>
    <n v="0"/>
    <x v="1"/>
    <n v="3"/>
    <s v="DIAMOND"/>
    <n v="656"/>
  </r>
  <r>
    <n v="822"/>
    <x v="1"/>
    <s v="Male"/>
    <n v="38"/>
    <n v="6"/>
    <n v="128289.7"/>
    <x v="1"/>
    <n v="1"/>
    <n v="0"/>
    <n v="9149.9599999999991"/>
    <n v="1"/>
    <x v="0"/>
    <n v="3"/>
    <s v="DIAMOND"/>
    <n v="799"/>
  </r>
  <r>
    <n v="731"/>
    <x v="2"/>
    <s v="Female"/>
    <n v="49"/>
    <n v="4"/>
    <n v="88826.07"/>
    <x v="0"/>
    <n v="1"/>
    <n v="1"/>
    <n v="33759.410000000003"/>
    <n v="1"/>
    <x v="0"/>
    <n v="2"/>
    <s v="DIAMOND"/>
    <n v="489"/>
  </r>
  <r>
    <n v="678"/>
    <x v="1"/>
    <s v="Female"/>
    <n v="41"/>
    <n v="1"/>
    <n v="143443.60999999999"/>
    <x v="0"/>
    <n v="1"/>
    <n v="0"/>
    <n v="196622.28"/>
    <n v="1"/>
    <x v="0"/>
    <n v="4"/>
    <s v="PLATINUM"/>
    <n v="407"/>
  </r>
  <r>
    <n v="554"/>
    <x v="0"/>
    <s v="Male"/>
    <n v="26"/>
    <n v="8"/>
    <n v="149134.46"/>
    <x v="0"/>
    <n v="1"/>
    <n v="1"/>
    <n v="177966.24"/>
    <n v="0"/>
    <x v="1"/>
    <n v="1"/>
    <s v="SILVER"/>
    <n v="631"/>
  </r>
  <r>
    <n v="723"/>
    <x v="1"/>
    <s v="Male"/>
    <n v="30"/>
    <n v="3"/>
    <n v="124119.54"/>
    <x v="0"/>
    <n v="1"/>
    <n v="0"/>
    <n v="162198.32"/>
    <n v="0"/>
    <x v="1"/>
    <n v="4"/>
    <s v="PLATINUM"/>
    <n v="945"/>
  </r>
  <r>
    <n v="766"/>
    <x v="2"/>
    <s v="Male"/>
    <n v="44"/>
    <n v="3"/>
    <n v="116822.7"/>
    <x v="0"/>
    <n v="0"/>
    <n v="0"/>
    <n v="197643.24"/>
    <n v="0"/>
    <x v="1"/>
    <n v="1"/>
    <s v="PLATINUM"/>
    <n v="544"/>
  </r>
  <r>
    <n v="597"/>
    <x v="1"/>
    <s v="Female"/>
    <n v="24"/>
    <n v="1"/>
    <n v="103219.47"/>
    <x v="0"/>
    <n v="1"/>
    <n v="0"/>
    <n v="60420.07"/>
    <n v="0"/>
    <x v="1"/>
    <n v="3"/>
    <s v="GOLD"/>
    <n v="827"/>
  </r>
  <r>
    <n v="655"/>
    <x v="2"/>
    <s v="Female"/>
    <n v="40"/>
    <n v="0"/>
    <n v="81954.600000000006"/>
    <x v="0"/>
    <n v="1"/>
    <n v="1"/>
    <n v="198798.44"/>
    <n v="1"/>
    <x v="0"/>
    <n v="3"/>
    <s v="SILVER"/>
    <n v="535"/>
  </r>
  <r>
    <n v="780"/>
    <x v="2"/>
    <s v="Female"/>
    <n v="37"/>
    <n v="10"/>
    <n v="95196.26"/>
    <x v="0"/>
    <n v="1"/>
    <n v="0"/>
    <n v="126310.39"/>
    <n v="1"/>
    <x v="0"/>
    <n v="3"/>
    <s v="PLATINUM"/>
    <n v="834"/>
  </r>
  <r>
    <n v="521"/>
    <x v="1"/>
    <s v="Female"/>
    <n v="32"/>
    <n v="2"/>
    <n v="136555.01"/>
    <x v="2"/>
    <n v="1"/>
    <n v="1"/>
    <n v="129353.21"/>
    <n v="0"/>
    <x v="1"/>
    <n v="1"/>
    <s v="DIAMOND"/>
    <n v="577"/>
  </r>
  <r>
    <n v="669"/>
    <x v="1"/>
    <s v="Male"/>
    <n v="39"/>
    <n v="3"/>
    <n v="119452.03"/>
    <x v="0"/>
    <n v="1"/>
    <n v="1"/>
    <n v="171575.54"/>
    <n v="0"/>
    <x v="1"/>
    <n v="4"/>
    <s v="DIAMOND"/>
    <n v="784"/>
  </r>
  <r>
    <n v="462"/>
    <x v="2"/>
    <s v="Female"/>
    <n v="24"/>
    <n v="9"/>
    <n v="69881.09"/>
    <x v="2"/>
    <n v="0"/>
    <n v="1"/>
    <n v="64421.02"/>
    <n v="0"/>
    <x v="1"/>
    <n v="3"/>
    <s v="SILVER"/>
    <n v="456"/>
  </r>
  <r>
    <n v="463"/>
    <x v="0"/>
    <s v="Male"/>
    <n v="20"/>
    <n v="8"/>
    <n v="204223.03"/>
    <x v="0"/>
    <n v="1"/>
    <n v="0"/>
    <n v="128268.39"/>
    <n v="0"/>
    <x v="1"/>
    <n v="2"/>
    <s v="SILVER"/>
    <n v="983"/>
  </r>
  <r>
    <n v="799"/>
    <x v="1"/>
    <s v="Female"/>
    <n v="63"/>
    <n v="1"/>
    <n v="110314.21"/>
    <x v="2"/>
    <n v="1"/>
    <n v="0"/>
    <n v="37464"/>
    <n v="1"/>
    <x v="0"/>
    <n v="3"/>
    <s v="GOLD"/>
    <n v="982"/>
  </r>
  <r>
    <n v="713"/>
    <x v="0"/>
    <s v="Female"/>
    <n v="48"/>
    <n v="1"/>
    <n v="163760.82"/>
    <x v="0"/>
    <n v="0"/>
    <n v="0"/>
    <n v="157381.14000000001"/>
    <n v="1"/>
    <x v="0"/>
    <n v="2"/>
    <s v="DIAMOND"/>
    <n v="239"/>
  </r>
  <r>
    <n v="807"/>
    <x v="2"/>
    <s v="Female"/>
    <n v="31"/>
    <n v="1"/>
    <n v="141069.18"/>
    <x v="1"/>
    <n v="1"/>
    <n v="1"/>
    <n v="194257.11"/>
    <n v="0"/>
    <x v="1"/>
    <n v="4"/>
    <s v="DIAMOND"/>
    <n v="374"/>
  </r>
  <r>
    <n v="728"/>
    <x v="1"/>
    <s v="Male"/>
    <n v="38"/>
    <n v="1"/>
    <n v="115934.74"/>
    <x v="0"/>
    <n v="1"/>
    <n v="1"/>
    <n v="139059.04999999999"/>
    <n v="0"/>
    <x v="1"/>
    <n v="5"/>
    <s v="GOLD"/>
    <n v="672"/>
  </r>
  <r>
    <n v="582"/>
    <x v="1"/>
    <s v="Male"/>
    <n v="52"/>
    <n v="2"/>
    <n v="151457.88"/>
    <x v="0"/>
    <n v="0"/>
    <n v="1"/>
    <n v="40893.61"/>
    <n v="0"/>
    <x v="1"/>
    <n v="5"/>
    <s v="DIAMOND"/>
    <n v="889"/>
  </r>
  <r>
    <n v="704"/>
    <x v="2"/>
    <s v="Female"/>
    <n v="35"/>
    <n v="3"/>
    <n v="154206.07"/>
    <x v="2"/>
    <n v="1"/>
    <n v="1"/>
    <n v="40261.49"/>
    <n v="0"/>
    <x v="1"/>
    <n v="4"/>
    <s v="PLATINUM"/>
    <n v="634"/>
  </r>
  <r>
    <n v="714"/>
    <x v="1"/>
    <s v="Female"/>
    <n v="26"/>
    <n v="9"/>
    <n v="89928.99"/>
    <x v="0"/>
    <n v="1"/>
    <n v="0"/>
    <n v="46203.31"/>
    <n v="0"/>
    <x v="1"/>
    <n v="5"/>
    <s v="DIAMOND"/>
    <n v="675"/>
  </r>
  <r>
    <n v="628"/>
    <x v="1"/>
    <s v="Male"/>
    <n v="30"/>
    <n v="8"/>
    <n v="89182.09"/>
    <x v="0"/>
    <n v="1"/>
    <n v="1"/>
    <n v="13126.9"/>
    <n v="0"/>
    <x v="1"/>
    <n v="3"/>
    <s v="GOLD"/>
    <n v="228"/>
  </r>
  <r>
    <n v="809"/>
    <x v="2"/>
    <s v="Male"/>
    <n v="41"/>
    <n v="1"/>
    <n v="79706.25"/>
    <x v="2"/>
    <n v="1"/>
    <n v="0"/>
    <n v="165675.01"/>
    <n v="0"/>
    <x v="1"/>
    <n v="5"/>
    <s v="DIAMOND"/>
    <n v="464"/>
  </r>
  <r>
    <n v="811"/>
    <x v="1"/>
    <s v="Male"/>
    <n v="31"/>
    <n v="7"/>
    <n v="117799.28"/>
    <x v="0"/>
    <n v="1"/>
    <n v="1"/>
    <n v="182372.35"/>
    <n v="0"/>
    <x v="1"/>
    <n v="4"/>
    <s v="SILVER"/>
    <n v="885"/>
  </r>
  <r>
    <n v="680"/>
    <x v="2"/>
    <s v="Male"/>
    <n v="34"/>
    <n v="6"/>
    <n v="146422.22"/>
    <x v="0"/>
    <n v="1"/>
    <n v="0"/>
    <n v="67142.97"/>
    <n v="1"/>
    <x v="0"/>
    <n v="3"/>
    <s v="GOLD"/>
    <n v="870"/>
  </r>
  <r>
    <n v="588"/>
    <x v="2"/>
    <s v="Male"/>
    <n v="33"/>
    <n v="9"/>
    <n v="150186.22"/>
    <x v="2"/>
    <n v="1"/>
    <n v="1"/>
    <n v="65611.009999999995"/>
    <n v="0"/>
    <x v="1"/>
    <n v="3"/>
    <s v="SILVER"/>
    <n v="485"/>
  </r>
  <r>
    <n v="721"/>
    <x v="2"/>
    <s v="Male"/>
    <n v="40"/>
    <n v="6"/>
    <n v="100275.88"/>
    <x v="0"/>
    <n v="1"/>
    <n v="0"/>
    <n v="138564.48000000001"/>
    <n v="1"/>
    <x v="0"/>
    <n v="5"/>
    <s v="GOLD"/>
    <n v="889"/>
  </r>
  <r>
    <n v="529"/>
    <x v="1"/>
    <s v="Male"/>
    <n v="32"/>
    <n v="9"/>
    <n v="147493.89000000001"/>
    <x v="0"/>
    <n v="1"/>
    <n v="0"/>
    <n v="33656.35"/>
    <n v="0"/>
    <x v="1"/>
    <n v="4"/>
    <s v="PLATINUM"/>
    <n v="250"/>
  </r>
  <r>
    <n v="575"/>
    <x v="1"/>
    <s v="Male"/>
    <n v="29"/>
    <n v="4"/>
    <n v="121823.4"/>
    <x v="2"/>
    <n v="1"/>
    <n v="1"/>
    <n v="50368.87"/>
    <n v="0"/>
    <x v="1"/>
    <n v="4"/>
    <s v="PLATINUM"/>
    <n v="435"/>
  </r>
  <r>
    <n v="510"/>
    <x v="2"/>
    <s v="Male"/>
    <n v="31"/>
    <n v="0"/>
    <n v="113688.63"/>
    <x v="0"/>
    <n v="1"/>
    <n v="0"/>
    <n v="33099.410000000003"/>
    <n v="1"/>
    <x v="0"/>
    <n v="2"/>
    <s v="SILVER"/>
    <n v="788"/>
  </r>
  <r>
    <n v="652"/>
    <x v="0"/>
    <s v="Female"/>
    <n v="40"/>
    <n v="7"/>
    <n v="100471.34"/>
    <x v="0"/>
    <n v="1"/>
    <n v="1"/>
    <n v="124550.88"/>
    <n v="0"/>
    <x v="1"/>
    <n v="3"/>
    <s v="GOLD"/>
    <n v="840"/>
  </r>
  <r>
    <n v="569"/>
    <x v="2"/>
    <s v="Female"/>
    <n v="28"/>
    <n v="3"/>
    <n v="100032.52"/>
    <x v="0"/>
    <n v="1"/>
    <n v="0"/>
    <n v="5159.21"/>
    <n v="1"/>
    <x v="0"/>
    <n v="3"/>
    <s v="DIAMOND"/>
    <n v="683"/>
  </r>
  <r>
    <n v="822"/>
    <x v="1"/>
    <s v="Male"/>
    <n v="32"/>
    <n v="8"/>
    <n v="116358"/>
    <x v="0"/>
    <n v="1"/>
    <n v="0"/>
    <n v="108798.36"/>
    <n v="0"/>
    <x v="1"/>
    <n v="4"/>
    <s v="DIAMOND"/>
    <n v="898"/>
  </r>
  <r>
    <n v="656"/>
    <x v="2"/>
    <s v="Female"/>
    <n v="23"/>
    <n v="4"/>
    <n v="163549.63"/>
    <x v="0"/>
    <n v="0"/>
    <n v="1"/>
    <n v="21085.119999999999"/>
    <n v="0"/>
    <x v="1"/>
    <n v="4"/>
    <s v="DIAMOND"/>
    <n v="514"/>
  </r>
  <r>
    <n v="745"/>
    <x v="2"/>
    <s v="Male"/>
    <n v="51"/>
    <n v="3"/>
    <n v="99183.9"/>
    <x v="0"/>
    <n v="1"/>
    <n v="1"/>
    <n v="28922.25"/>
    <n v="0"/>
    <x v="1"/>
    <n v="5"/>
    <s v="SILVER"/>
    <n v="270"/>
  </r>
  <r>
    <n v="386"/>
    <x v="0"/>
    <s v="Female"/>
    <n v="53"/>
    <n v="1"/>
    <n v="131955.07"/>
    <x v="0"/>
    <n v="1"/>
    <n v="1"/>
    <n v="62514.65"/>
    <n v="1"/>
    <x v="0"/>
    <n v="5"/>
    <s v="GOLD"/>
    <n v="676"/>
  </r>
  <r>
    <n v="684"/>
    <x v="0"/>
    <s v="Female"/>
    <n v="41"/>
    <n v="1"/>
    <n v="134177.06"/>
    <x v="0"/>
    <n v="0"/>
    <n v="0"/>
    <n v="177506.66"/>
    <n v="0"/>
    <x v="1"/>
    <n v="1"/>
    <s v="PLATINUM"/>
    <n v="456"/>
  </r>
  <r>
    <n v="795"/>
    <x v="2"/>
    <s v="Female"/>
    <n v="56"/>
    <n v="9"/>
    <n v="94348.94"/>
    <x v="0"/>
    <n v="1"/>
    <n v="0"/>
    <n v="29239.29"/>
    <n v="1"/>
    <x v="0"/>
    <n v="1"/>
    <s v="PLATINUM"/>
    <n v="414"/>
  </r>
  <r>
    <n v="659"/>
    <x v="1"/>
    <s v="Female"/>
    <n v="32"/>
    <n v="2"/>
    <n v="155584.21"/>
    <x v="0"/>
    <n v="0"/>
    <n v="1"/>
    <n v="153662.88"/>
    <n v="0"/>
    <x v="1"/>
    <n v="5"/>
    <s v="PLATINUM"/>
    <n v="313"/>
  </r>
  <r>
    <n v="509"/>
    <x v="2"/>
    <s v="Male"/>
    <n v="32"/>
    <n v="9"/>
    <n v="170661.47"/>
    <x v="0"/>
    <n v="1"/>
    <n v="1"/>
    <n v="21646.2"/>
    <n v="0"/>
    <x v="1"/>
    <n v="4"/>
    <s v="SILVER"/>
    <n v="994"/>
  </r>
  <r>
    <n v="706"/>
    <x v="2"/>
    <s v="Female"/>
    <n v="29"/>
    <n v="6"/>
    <n v="185544.36"/>
    <x v="0"/>
    <n v="1"/>
    <n v="0"/>
    <n v="171037.63"/>
    <n v="0"/>
    <x v="1"/>
    <n v="2"/>
    <s v="GOLD"/>
    <n v="546"/>
  </r>
  <r>
    <n v="619"/>
    <x v="0"/>
    <s v="Female"/>
    <n v="44"/>
    <n v="6"/>
    <n v="52831.13"/>
    <x v="0"/>
    <n v="1"/>
    <n v="1"/>
    <n v="112649.22"/>
    <n v="1"/>
    <x v="0"/>
    <n v="3"/>
    <s v="SILVER"/>
    <n v="245"/>
  </r>
  <r>
    <n v="572"/>
    <x v="2"/>
    <s v="Male"/>
    <n v="51"/>
    <n v="8"/>
    <n v="97750.07"/>
    <x v="1"/>
    <n v="1"/>
    <n v="1"/>
    <n v="193014.26"/>
    <n v="1"/>
    <x v="0"/>
    <n v="2"/>
    <s v="PLATINUM"/>
    <n v="740"/>
  </r>
  <r>
    <n v="695"/>
    <x v="1"/>
    <s v="Male"/>
    <n v="36"/>
    <n v="6"/>
    <n v="114007.5"/>
    <x v="2"/>
    <n v="1"/>
    <n v="0"/>
    <n v="118120.88"/>
    <n v="0"/>
    <x v="1"/>
    <n v="1"/>
    <s v="DIAMOND"/>
    <n v="533"/>
  </r>
  <r>
    <n v="543"/>
    <x v="1"/>
    <s v="Female"/>
    <n v="71"/>
    <n v="1"/>
    <n v="104308.77"/>
    <x v="0"/>
    <n v="1"/>
    <n v="1"/>
    <n v="25650.04"/>
    <n v="0"/>
    <x v="1"/>
    <n v="5"/>
    <s v="DIAMOND"/>
    <n v="710"/>
  </r>
  <r>
    <n v="640"/>
    <x v="1"/>
    <s v="Female"/>
    <n v="33"/>
    <n v="6"/>
    <n v="84719.13"/>
    <x v="2"/>
    <n v="1"/>
    <n v="1"/>
    <n v="113048.79"/>
    <n v="0"/>
    <x v="1"/>
    <n v="3"/>
    <s v="SILVER"/>
    <n v="853"/>
  </r>
  <r>
    <n v="701"/>
    <x v="1"/>
    <s v="Male"/>
    <n v="39"/>
    <n v="9"/>
    <n v="140236.98000000001"/>
    <x v="0"/>
    <n v="0"/>
    <n v="1"/>
    <n v="146651.99"/>
    <n v="0"/>
    <x v="1"/>
    <n v="2"/>
    <s v="PLATINUM"/>
    <n v="342"/>
  </r>
  <r>
    <n v="531"/>
    <x v="0"/>
    <s v="Female"/>
    <n v="42"/>
    <n v="6"/>
    <n v="75302.850000000006"/>
    <x v="2"/>
    <n v="0"/>
    <n v="0"/>
    <n v="57034.35"/>
    <n v="0"/>
    <x v="1"/>
    <n v="1"/>
    <s v="PLATINUM"/>
    <n v="505"/>
  </r>
  <r>
    <n v="605"/>
    <x v="1"/>
    <s v="Female"/>
    <n v="51"/>
    <n v="9"/>
    <n v="104760.82"/>
    <x v="0"/>
    <n v="1"/>
    <n v="1"/>
    <n v="165574.54"/>
    <n v="1"/>
    <x v="0"/>
    <n v="1"/>
    <s v="PLATINUM"/>
    <n v="675"/>
  </r>
  <r>
    <n v="449"/>
    <x v="0"/>
    <s v="Female"/>
    <n v="31"/>
    <n v="1"/>
    <n v="113693"/>
    <x v="0"/>
    <n v="0"/>
    <n v="0"/>
    <n v="82796.289999999994"/>
    <n v="0"/>
    <x v="1"/>
    <n v="1"/>
    <s v="GOLD"/>
    <n v="395"/>
  </r>
  <r>
    <n v="684"/>
    <x v="0"/>
    <s v="Female"/>
    <n v="36"/>
    <n v="5"/>
    <n v="174180.39"/>
    <x v="0"/>
    <n v="1"/>
    <n v="0"/>
    <n v="119830.08"/>
    <n v="0"/>
    <x v="1"/>
    <n v="1"/>
    <s v="DIAMOND"/>
    <n v="364"/>
  </r>
  <r>
    <n v="622"/>
    <x v="2"/>
    <s v="Male"/>
    <n v="42"/>
    <n v="9"/>
    <n v="115766.26"/>
    <x v="0"/>
    <n v="0"/>
    <n v="0"/>
    <n v="72155.850000000006"/>
    <n v="1"/>
    <x v="0"/>
    <n v="3"/>
    <s v="PLATINUM"/>
    <n v="483"/>
  </r>
  <r>
    <n v="783"/>
    <x v="1"/>
    <s v="Female"/>
    <n v="72"/>
    <n v="5"/>
    <n v="121215.9"/>
    <x v="2"/>
    <n v="1"/>
    <n v="1"/>
    <n v="105206.48"/>
    <n v="0"/>
    <x v="1"/>
    <n v="3"/>
    <s v="GOLD"/>
    <n v="509"/>
  </r>
  <r>
    <n v="743"/>
    <x v="2"/>
    <s v="Male"/>
    <n v="45"/>
    <n v="10"/>
    <n v="144677.19"/>
    <x v="1"/>
    <n v="1"/>
    <n v="0"/>
    <n v="22512.44"/>
    <n v="1"/>
    <x v="0"/>
    <n v="3"/>
    <s v="GOLD"/>
    <n v="471"/>
  </r>
  <r>
    <n v="683"/>
    <x v="1"/>
    <s v="Male"/>
    <n v="36"/>
    <n v="5"/>
    <n v="115350.63"/>
    <x v="0"/>
    <n v="1"/>
    <n v="1"/>
    <n v="122305.91"/>
    <n v="0"/>
    <x v="1"/>
    <n v="5"/>
    <s v="DIAMOND"/>
    <n v="398"/>
  </r>
  <r>
    <n v="654"/>
    <x v="0"/>
    <s v="Male"/>
    <n v="40"/>
    <n v="5"/>
    <n v="105683.63"/>
    <x v="0"/>
    <n v="1"/>
    <n v="0"/>
    <n v="173617.09"/>
    <n v="0"/>
    <x v="1"/>
    <n v="5"/>
    <s v="DIAMOND"/>
    <n v="250"/>
  </r>
  <r>
    <n v="700"/>
    <x v="1"/>
    <s v="Male"/>
    <n v="37"/>
    <n v="1"/>
    <n v="135179.49"/>
    <x v="0"/>
    <n v="1"/>
    <n v="0"/>
    <n v="160670.37"/>
    <n v="0"/>
    <x v="1"/>
    <n v="3"/>
    <s v="SILVER"/>
    <n v="700"/>
  </r>
  <r>
    <n v="744"/>
    <x v="0"/>
    <s v="Male"/>
    <n v="31"/>
    <n v="0"/>
    <n v="117551.23"/>
    <x v="0"/>
    <n v="1"/>
    <n v="0"/>
    <n v="158958.9"/>
    <n v="0"/>
    <x v="1"/>
    <n v="3"/>
    <s v="PLATINUM"/>
    <n v="633"/>
  </r>
  <r>
    <n v="645"/>
    <x v="2"/>
    <s v="Male"/>
    <n v="25"/>
    <n v="1"/>
    <n v="157404.01999999999"/>
    <x v="2"/>
    <n v="1"/>
    <n v="0"/>
    <n v="93073.04"/>
    <n v="0"/>
    <x v="1"/>
    <n v="4"/>
    <s v="DIAMOND"/>
    <n v="855"/>
  </r>
  <r>
    <n v="525"/>
    <x v="0"/>
    <s v="Male"/>
    <n v="36"/>
    <n v="3"/>
    <n v="77910.23"/>
    <x v="0"/>
    <n v="1"/>
    <n v="0"/>
    <n v="67238.009999999995"/>
    <n v="0"/>
    <x v="1"/>
    <n v="3"/>
    <s v="SILVER"/>
    <n v="976"/>
  </r>
  <r>
    <n v="732"/>
    <x v="1"/>
    <s v="Male"/>
    <n v="25"/>
    <n v="0"/>
    <n v="110942.9"/>
    <x v="0"/>
    <n v="0"/>
    <n v="0"/>
    <n v="172576.56"/>
    <n v="0"/>
    <x v="1"/>
    <n v="3"/>
    <s v="SILVER"/>
    <n v="845"/>
  </r>
  <r>
    <n v="622"/>
    <x v="1"/>
    <s v="Male"/>
    <n v="32"/>
    <n v="5"/>
    <n v="179305.09"/>
    <x v="0"/>
    <n v="1"/>
    <n v="1"/>
    <n v="149043.78"/>
    <n v="0"/>
    <x v="1"/>
    <n v="4"/>
    <s v="GOLD"/>
    <n v="383"/>
  </r>
  <r>
    <n v="654"/>
    <x v="2"/>
    <s v="Male"/>
    <n v="31"/>
    <n v="5"/>
    <n v="150593.59"/>
    <x v="2"/>
    <n v="1"/>
    <n v="1"/>
    <n v="105218.45"/>
    <n v="0"/>
    <x v="1"/>
    <n v="2"/>
    <s v="DIAMOND"/>
    <n v="937"/>
  </r>
  <r>
    <n v="529"/>
    <x v="1"/>
    <s v="Female"/>
    <n v="43"/>
    <n v="0"/>
    <n v="123815.86"/>
    <x v="0"/>
    <n v="1"/>
    <n v="1"/>
    <n v="78463.990000000005"/>
    <n v="1"/>
    <x v="0"/>
    <n v="5"/>
    <s v="DIAMOND"/>
    <n v="703"/>
  </r>
  <r>
    <n v="850"/>
    <x v="2"/>
    <s v="Female"/>
    <n v="25"/>
    <n v="8"/>
    <n v="69385.17"/>
    <x v="2"/>
    <n v="1"/>
    <n v="0"/>
    <n v="87834.240000000005"/>
    <n v="0"/>
    <x v="1"/>
    <n v="4"/>
    <s v="SILVER"/>
    <n v="722"/>
  </r>
  <r>
    <n v="667"/>
    <x v="2"/>
    <s v="Male"/>
    <n v="27"/>
    <n v="2"/>
    <n v="138032.15"/>
    <x v="0"/>
    <n v="1"/>
    <n v="0"/>
    <n v="166317.71"/>
    <n v="0"/>
    <x v="1"/>
    <n v="2"/>
    <s v="GOLD"/>
    <n v="904"/>
  </r>
  <r>
    <n v="637"/>
    <x v="2"/>
    <s v="Female"/>
    <n v="46"/>
    <n v="2"/>
    <n v="143500.82"/>
    <x v="0"/>
    <n v="1"/>
    <n v="0"/>
    <n v="166996.46"/>
    <n v="1"/>
    <x v="0"/>
    <n v="2"/>
    <s v="DIAMOND"/>
    <n v="372"/>
  </r>
  <r>
    <n v="710"/>
    <x v="0"/>
    <s v="Female"/>
    <n v="29"/>
    <n v="3"/>
    <n v="119670.18"/>
    <x v="0"/>
    <n v="1"/>
    <n v="0"/>
    <n v="188022.44"/>
    <n v="0"/>
    <x v="1"/>
    <n v="4"/>
    <s v="DIAMOND"/>
    <n v="913"/>
  </r>
  <r>
    <n v="717"/>
    <x v="0"/>
    <s v="Male"/>
    <n v="33"/>
    <n v="1"/>
    <n v="99106.73"/>
    <x v="0"/>
    <n v="0"/>
    <n v="0"/>
    <n v="194467.23"/>
    <n v="0"/>
    <x v="1"/>
    <n v="2"/>
    <s v="GOLD"/>
    <n v="294"/>
  </r>
  <r>
    <n v="786"/>
    <x v="2"/>
    <s v="Male"/>
    <n v="24"/>
    <n v="2"/>
    <n v="120135.55"/>
    <x v="2"/>
    <n v="1"/>
    <n v="1"/>
    <n v="125449.47"/>
    <n v="0"/>
    <x v="1"/>
    <n v="3"/>
    <s v="PLATINUM"/>
    <n v="625"/>
  </r>
  <r>
    <n v="530"/>
    <x v="1"/>
    <s v="Female"/>
    <n v="55"/>
    <n v="4"/>
    <n v="120905.03"/>
    <x v="0"/>
    <n v="0"/>
    <n v="1"/>
    <n v="123475.88"/>
    <n v="1"/>
    <x v="0"/>
    <n v="5"/>
    <s v="DIAMOND"/>
    <n v="746"/>
  </r>
  <r>
    <n v="715"/>
    <x v="2"/>
    <s v="Female"/>
    <n v="34"/>
    <n v="9"/>
    <n v="102277.52"/>
    <x v="0"/>
    <n v="0"/>
    <n v="0"/>
    <n v="177852.57"/>
    <n v="1"/>
    <x v="0"/>
    <n v="2"/>
    <s v="SILVER"/>
    <n v="338"/>
  </r>
  <r>
    <n v="496"/>
    <x v="2"/>
    <s v="Female"/>
    <n v="55"/>
    <n v="4"/>
    <n v="125292.53"/>
    <x v="0"/>
    <n v="1"/>
    <n v="1"/>
    <n v="31532.959999999999"/>
    <n v="1"/>
    <x v="0"/>
    <n v="1"/>
    <s v="DIAMOND"/>
    <n v="726"/>
  </r>
  <r>
    <n v="646"/>
    <x v="1"/>
    <s v="Female"/>
    <n v="51"/>
    <n v="4"/>
    <n v="101629.3"/>
    <x v="0"/>
    <n v="0"/>
    <n v="0"/>
    <n v="130541.1"/>
    <n v="0"/>
    <x v="1"/>
    <n v="5"/>
    <s v="SILVER"/>
    <n v="639"/>
  </r>
  <r>
    <n v="807"/>
    <x v="2"/>
    <s v="Male"/>
    <n v="47"/>
    <n v="1"/>
    <n v="171937.27"/>
    <x v="0"/>
    <n v="1"/>
    <n v="1"/>
    <n v="65636.92"/>
    <n v="0"/>
    <x v="1"/>
    <n v="4"/>
    <s v="SILVER"/>
    <n v="809"/>
  </r>
  <r>
    <n v="603"/>
    <x v="1"/>
    <s v="Male"/>
    <n v="31"/>
    <n v="1"/>
    <n v="129743.75"/>
    <x v="0"/>
    <n v="1"/>
    <n v="0"/>
    <n v="109145.2"/>
    <n v="0"/>
    <x v="1"/>
    <n v="1"/>
    <s v="PLATINUM"/>
    <n v="664"/>
  </r>
  <r>
    <n v="547"/>
    <x v="2"/>
    <s v="Male"/>
    <n v="41"/>
    <n v="3"/>
    <n v="151191.31"/>
    <x v="0"/>
    <n v="1"/>
    <n v="0"/>
    <n v="175295.89"/>
    <n v="1"/>
    <x v="0"/>
    <n v="2"/>
    <s v="SILVER"/>
    <n v="945"/>
  </r>
  <r>
    <n v="684"/>
    <x v="2"/>
    <s v="Male"/>
    <n v="32"/>
    <n v="3"/>
    <n v="102630.13"/>
    <x v="2"/>
    <n v="1"/>
    <n v="1"/>
    <n v="127433.47"/>
    <n v="0"/>
    <x v="1"/>
    <n v="2"/>
    <s v="DIAMOND"/>
    <n v="684"/>
  </r>
  <r>
    <n v="477"/>
    <x v="1"/>
    <s v="Female"/>
    <n v="57"/>
    <n v="9"/>
    <n v="114023.64"/>
    <x v="2"/>
    <n v="1"/>
    <n v="1"/>
    <n v="71167.17"/>
    <n v="1"/>
    <x v="0"/>
    <n v="3"/>
    <s v="GOLD"/>
    <n v="523"/>
  </r>
  <r>
    <n v="558"/>
    <x v="2"/>
    <s v="Male"/>
    <n v="41"/>
    <n v="2"/>
    <n v="124227.14"/>
    <x v="0"/>
    <n v="1"/>
    <n v="1"/>
    <n v="111184.67"/>
    <n v="0"/>
    <x v="1"/>
    <n v="3"/>
    <s v="SILVER"/>
    <n v="476"/>
  </r>
  <r>
    <n v="592"/>
    <x v="0"/>
    <s v="Male"/>
    <n v="35"/>
    <n v="6"/>
    <n v="80285.16"/>
    <x v="0"/>
    <n v="1"/>
    <n v="0"/>
    <n v="72678.75"/>
    <n v="1"/>
    <x v="0"/>
    <n v="5"/>
    <s v="DIAMOND"/>
    <n v="653"/>
  </r>
  <r>
    <n v="789"/>
    <x v="1"/>
    <s v="Male"/>
    <n v="31"/>
    <n v="4"/>
    <n v="175477.15"/>
    <x v="0"/>
    <n v="1"/>
    <n v="1"/>
    <n v="172832.9"/>
    <n v="0"/>
    <x v="1"/>
    <n v="1"/>
    <s v="DIAMOND"/>
    <n v="702"/>
  </r>
  <r>
    <n v="597"/>
    <x v="1"/>
    <s v="Female"/>
    <n v="29"/>
    <n v="1"/>
    <n v="132144.35"/>
    <x v="0"/>
    <n v="1"/>
    <n v="0"/>
    <n v="158086.32999999999"/>
    <n v="0"/>
    <x v="1"/>
    <n v="1"/>
    <s v="DIAMOND"/>
    <n v="718"/>
  </r>
  <r>
    <n v="839"/>
    <x v="2"/>
    <s v="Male"/>
    <n v="47"/>
    <n v="2"/>
    <n v="136911.07"/>
    <x v="0"/>
    <n v="1"/>
    <n v="1"/>
    <n v="168184.62"/>
    <n v="1"/>
    <x v="0"/>
    <n v="3"/>
    <s v="DIAMOND"/>
    <n v="674"/>
  </r>
  <r>
    <n v="405"/>
    <x v="2"/>
    <s v="Male"/>
    <n v="31"/>
    <n v="5"/>
    <n v="133299.67000000001"/>
    <x v="2"/>
    <n v="1"/>
    <n v="1"/>
    <n v="72950.14"/>
    <n v="0"/>
    <x v="1"/>
    <n v="3"/>
    <s v="SILVER"/>
    <n v="634"/>
  </r>
  <r>
    <n v="684"/>
    <x v="2"/>
    <s v="Male"/>
    <n v="42"/>
    <n v="1"/>
    <n v="117691"/>
    <x v="0"/>
    <n v="1"/>
    <n v="1"/>
    <n v="23135.65"/>
    <n v="1"/>
    <x v="0"/>
    <n v="5"/>
    <s v="DIAMOND"/>
    <n v="653"/>
  </r>
  <r>
    <n v="750"/>
    <x v="2"/>
    <s v="Female"/>
    <n v="37"/>
    <n v="1"/>
    <n v="133199.71"/>
    <x v="2"/>
    <n v="1"/>
    <n v="1"/>
    <n v="27366.77"/>
    <n v="0"/>
    <x v="1"/>
    <n v="4"/>
    <s v="PLATINUM"/>
    <n v="959"/>
  </r>
  <r>
    <n v="771"/>
    <x v="0"/>
    <s v="Male"/>
    <n v="51"/>
    <n v="5"/>
    <n v="135506.57999999999"/>
    <x v="1"/>
    <n v="1"/>
    <n v="1"/>
    <n v="152479.64000000001"/>
    <n v="1"/>
    <x v="0"/>
    <n v="5"/>
    <s v="SILVER"/>
    <n v="853"/>
  </r>
  <r>
    <n v="812"/>
    <x v="2"/>
    <s v="Male"/>
    <n v="33"/>
    <n v="2"/>
    <n v="127154.14"/>
    <x v="2"/>
    <n v="0"/>
    <n v="1"/>
    <n v="105383.49"/>
    <n v="0"/>
    <x v="1"/>
    <n v="1"/>
    <s v="SILVER"/>
    <n v="344"/>
  </r>
  <r>
    <n v="670"/>
    <x v="2"/>
    <s v="Female"/>
    <n v="42"/>
    <n v="5"/>
    <n v="49508.79"/>
    <x v="1"/>
    <n v="1"/>
    <n v="1"/>
    <n v="100324.01"/>
    <n v="0"/>
    <x v="1"/>
    <n v="4"/>
    <s v="PLATINUM"/>
    <n v="229"/>
  </r>
  <r>
    <n v="538"/>
    <x v="1"/>
    <s v="Female"/>
    <n v="62"/>
    <n v="3"/>
    <n v="75051.490000000005"/>
    <x v="0"/>
    <n v="0"/>
    <n v="0"/>
    <n v="17682.02"/>
    <n v="1"/>
    <x v="0"/>
    <n v="4"/>
    <s v="GOLD"/>
    <n v="424"/>
  </r>
  <r>
    <n v="575"/>
    <x v="0"/>
    <s v="Male"/>
    <n v="52"/>
    <n v="8"/>
    <n v="123925.23"/>
    <x v="0"/>
    <n v="0"/>
    <n v="0"/>
    <n v="111342.66"/>
    <n v="1"/>
    <x v="0"/>
    <n v="4"/>
    <s v="PLATINUM"/>
    <n v="650"/>
  </r>
  <r>
    <n v="712"/>
    <x v="1"/>
    <s v="Male"/>
    <n v="33"/>
    <n v="3"/>
    <n v="153819.57999999999"/>
    <x v="0"/>
    <n v="1"/>
    <n v="0"/>
    <n v="79176.09"/>
    <n v="1"/>
    <x v="0"/>
    <n v="3"/>
    <s v="GOLD"/>
    <n v="942"/>
  </r>
  <r>
    <n v="606"/>
    <x v="0"/>
    <s v="Female"/>
    <n v="23"/>
    <n v="10"/>
    <n v="70417.789999999994"/>
    <x v="0"/>
    <n v="0"/>
    <n v="1"/>
    <n v="90896.04"/>
    <n v="0"/>
    <x v="1"/>
    <n v="4"/>
    <s v="DIAMOND"/>
    <n v="437"/>
  </r>
  <r>
    <n v="686"/>
    <x v="0"/>
    <s v="Male"/>
    <n v="38"/>
    <n v="7"/>
    <n v="111484.88"/>
    <x v="0"/>
    <n v="1"/>
    <n v="1"/>
    <n v="76076.2"/>
    <n v="0"/>
    <x v="1"/>
    <n v="4"/>
    <s v="DIAMOND"/>
    <n v="784"/>
  </r>
  <r>
    <n v="850"/>
    <x v="0"/>
    <s v="Male"/>
    <n v="38"/>
    <n v="1"/>
    <n v="146343.98000000001"/>
    <x v="0"/>
    <n v="0"/>
    <n v="1"/>
    <n v="103902.11"/>
    <n v="0"/>
    <x v="1"/>
    <n v="4"/>
    <s v="GOLD"/>
    <n v="973"/>
  </r>
  <r>
    <n v="642"/>
    <x v="1"/>
    <s v="Male"/>
    <n v="72"/>
    <n v="1"/>
    <n v="160541"/>
    <x v="2"/>
    <n v="1"/>
    <n v="1"/>
    <n v="142223.94"/>
    <n v="0"/>
    <x v="1"/>
    <n v="5"/>
    <s v="SILVER"/>
    <n v="836"/>
  </r>
  <r>
    <n v="606"/>
    <x v="2"/>
    <s v="Male"/>
    <n v="27"/>
    <n v="2"/>
    <n v="130274.26"/>
    <x v="2"/>
    <n v="1"/>
    <n v="0"/>
    <n v="147533.09"/>
    <n v="0"/>
    <x v="1"/>
    <n v="5"/>
    <s v="GOLD"/>
    <n v="915"/>
  </r>
  <r>
    <n v="627"/>
    <x v="1"/>
    <s v="Female"/>
    <n v="21"/>
    <n v="7"/>
    <n v="98993.02"/>
    <x v="0"/>
    <n v="1"/>
    <n v="1"/>
    <n v="169156.64"/>
    <n v="0"/>
    <x v="1"/>
    <n v="4"/>
    <s v="DIAMOND"/>
    <n v="456"/>
  </r>
  <r>
    <n v="850"/>
    <x v="2"/>
    <s v="Male"/>
    <n v="32"/>
    <n v="9"/>
    <n v="141827.32999999999"/>
    <x v="2"/>
    <n v="1"/>
    <n v="1"/>
    <n v="149458.73000000001"/>
    <n v="0"/>
    <x v="1"/>
    <n v="2"/>
    <s v="PLATINUM"/>
    <n v="295"/>
  </r>
  <r>
    <n v="724"/>
    <x v="1"/>
    <s v="Female"/>
    <n v="40"/>
    <n v="6"/>
    <n v="110054.45"/>
    <x v="0"/>
    <n v="1"/>
    <n v="1"/>
    <n v="86950.720000000001"/>
    <n v="0"/>
    <x v="1"/>
    <n v="2"/>
    <s v="SILVER"/>
    <n v="680"/>
  </r>
  <r>
    <n v="813"/>
    <x v="2"/>
    <s v="Female"/>
    <n v="36"/>
    <n v="6"/>
    <n v="98088.09"/>
    <x v="0"/>
    <n v="0"/>
    <n v="1"/>
    <n v="26687.22"/>
    <n v="1"/>
    <x v="0"/>
    <n v="2"/>
    <s v="GOLD"/>
    <n v="233"/>
  </r>
  <r>
    <n v="642"/>
    <x v="1"/>
    <s v="Male"/>
    <n v="48"/>
    <n v="9"/>
    <n v="118317.27"/>
    <x v="3"/>
    <n v="0"/>
    <n v="0"/>
    <n v="78702.98"/>
    <n v="1"/>
    <x v="0"/>
    <n v="1"/>
    <s v="DIAMOND"/>
    <n v="912"/>
  </r>
  <r>
    <n v="574"/>
    <x v="2"/>
    <s v="Male"/>
    <n v="54"/>
    <n v="1"/>
    <n v="99774.5"/>
    <x v="0"/>
    <n v="0"/>
    <n v="0"/>
    <n v="4896.1099999999997"/>
    <n v="1"/>
    <x v="0"/>
    <n v="5"/>
    <s v="SILVER"/>
    <n v="222"/>
  </r>
  <r>
    <n v="639"/>
    <x v="0"/>
    <s v="Female"/>
    <n v="27"/>
    <n v="8"/>
    <n v="133806.54"/>
    <x v="2"/>
    <n v="1"/>
    <n v="0"/>
    <n v="6251.3"/>
    <n v="0"/>
    <x v="1"/>
    <n v="2"/>
    <s v="PLATINUM"/>
    <n v="533"/>
  </r>
  <r>
    <n v="835"/>
    <x v="1"/>
    <s v="Male"/>
    <n v="32"/>
    <n v="8"/>
    <n v="124993.29"/>
    <x v="2"/>
    <n v="1"/>
    <n v="1"/>
    <n v="27548.06"/>
    <n v="0"/>
    <x v="1"/>
    <n v="5"/>
    <s v="PLATINUM"/>
    <n v="827"/>
  </r>
  <r>
    <n v="637"/>
    <x v="0"/>
    <s v="Female"/>
    <n v="44"/>
    <n v="0"/>
    <n v="157622.57999999999"/>
    <x v="0"/>
    <n v="1"/>
    <n v="1"/>
    <n v="120454.2"/>
    <n v="0"/>
    <x v="1"/>
    <n v="1"/>
    <s v="PLATINUM"/>
    <n v="879"/>
  </r>
  <r>
    <n v="589"/>
    <x v="2"/>
    <s v="Male"/>
    <n v="48"/>
    <n v="5"/>
    <n v="126111.61"/>
    <x v="0"/>
    <n v="0"/>
    <n v="1"/>
    <n v="133961.19"/>
    <n v="0"/>
    <x v="1"/>
    <n v="2"/>
    <s v="GOLD"/>
    <n v="249"/>
  </r>
  <r>
    <n v="591"/>
    <x v="1"/>
    <s v="Male"/>
    <n v="42"/>
    <n v="9"/>
    <n v="161651.37"/>
    <x v="2"/>
    <n v="1"/>
    <n v="1"/>
    <n v="131753.97"/>
    <n v="0"/>
    <x v="1"/>
    <n v="2"/>
    <s v="SILVER"/>
    <n v="646"/>
  </r>
  <r>
    <n v="723"/>
    <x v="1"/>
    <s v="Female"/>
    <n v="40"/>
    <n v="7"/>
    <n v="142856.95000000001"/>
    <x v="2"/>
    <n v="0"/>
    <n v="0"/>
    <n v="38019.74"/>
    <n v="0"/>
    <x v="1"/>
    <n v="5"/>
    <s v="PLATINUM"/>
    <n v="522"/>
  </r>
  <r>
    <n v="831"/>
    <x v="2"/>
    <s v="Male"/>
    <n v="44"/>
    <n v="3"/>
    <n v="111100.98"/>
    <x v="0"/>
    <n v="1"/>
    <n v="1"/>
    <n v="28144.07"/>
    <n v="1"/>
    <x v="0"/>
    <n v="4"/>
    <s v="GOLD"/>
    <n v="560"/>
  </r>
  <r>
    <n v="733"/>
    <x v="0"/>
    <s v="Male"/>
    <n v="35"/>
    <n v="8"/>
    <n v="102918.38"/>
    <x v="0"/>
    <n v="1"/>
    <n v="1"/>
    <n v="45959.86"/>
    <n v="0"/>
    <x v="1"/>
    <n v="5"/>
    <s v="PLATINUM"/>
    <n v="899"/>
  </r>
  <r>
    <n v="590"/>
    <x v="0"/>
    <s v="Male"/>
    <n v="22"/>
    <n v="7"/>
    <n v="125265.61"/>
    <x v="0"/>
    <n v="1"/>
    <n v="1"/>
    <n v="161253.07999999999"/>
    <n v="0"/>
    <x v="1"/>
    <n v="5"/>
    <s v="PLATINUM"/>
    <n v="851"/>
  </r>
  <r>
    <n v="657"/>
    <x v="1"/>
    <s v="Male"/>
    <n v="37"/>
    <n v="4"/>
    <n v="82500.28"/>
    <x v="0"/>
    <n v="1"/>
    <n v="1"/>
    <n v="115260.72"/>
    <n v="0"/>
    <x v="1"/>
    <n v="5"/>
    <s v="SILVER"/>
    <n v="603"/>
  </r>
  <r>
    <n v="531"/>
    <x v="2"/>
    <s v="Female"/>
    <n v="64"/>
    <n v="2"/>
    <n v="175754.87"/>
    <x v="2"/>
    <n v="1"/>
    <n v="1"/>
    <n v="60721.4"/>
    <n v="0"/>
    <x v="1"/>
    <n v="1"/>
    <s v="DIAMOND"/>
    <n v="887"/>
  </r>
  <r>
    <n v="516"/>
    <x v="1"/>
    <s v="Female"/>
    <n v="47"/>
    <n v="6"/>
    <n v="109387.33"/>
    <x v="0"/>
    <n v="0"/>
    <n v="0"/>
    <n v="121365.45"/>
    <n v="0"/>
    <x v="1"/>
    <n v="5"/>
    <s v="PLATINUM"/>
    <n v="670"/>
  </r>
  <r>
    <n v="561"/>
    <x v="1"/>
    <s v="Male"/>
    <n v="37"/>
    <n v="1"/>
    <n v="100443.36"/>
    <x v="2"/>
    <n v="0"/>
    <n v="1"/>
    <n v="101693.73"/>
    <n v="0"/>
    <x v="1"/>
    <n v="2"/>
    <s v="GOLD"/>
    <n v="722"/>
  </r>
  <r>
    <n v="682"/>
    <x v="0"/>
    <s v="Female"/>
    <n v="54"/>
    <n v="0"/>
    <n v="83102.720000000001"/>
    <x v="2"/>
    <n v="1"/>
    <n v="1"/>
    <n v="54132.93"/>
    <n v="0"/>
    <x v="1"/>
    <n v="2"/>
    <s v="DIAMOND"/>
    <n v="478"/>
  </r>
  <r>
    <n v="779"/>
    <x v="1"/>
    <s v="Female"/>
    <n v="48"/>
    <n v="2"/>
    <n v="115290.27"/>
    <x v="0"/>
    <n v="0"/>
    <n v="0"/>
    <n v="98912.69"/>
    <n v="1"/>
    <x v="0"/>
    <n v="3"/>
    <s v="SILVER"/>
    <n v="700"/>
  </r>
  <r>
    <n v="495"/>
    <x v="1"/>
    <s v="Female"/>
    <n v="40"/>
    <n v="1"/>
    <n v="140197.71"/>
    <x v="2"/>
    <n v="1"/>
    <n v="0"/>
    <n v="150720.39000000001"/>
    <n v="0"/>
    <x v="1"/>
    <n v="4"/>
    <s v="PLATINUM"/>
    <n v="970"/>
  </r>
  <r>
    <n v="850"/>
    <x v="1"/>
    <s v="Female"/>
    <n v="28"/>
    <n v="1"/>
    <n v="105245.34"/>
    <x v="0"/>
    <n v="0"/>
    <n v="1"/>
    <n v="74780.13"/>
    <n v="0"/>
    <x v="1"/>
    <n v="1"/>
    <s v="PLATINUM"/>
    <n v="495"/>
  </r>
  <r>
    <n v="562"/>
    <x v="2"/>
    <s v="Male"/>
    <n v="35"/>
    <n v="3"/>
    <n v="142296.13"/>
    <x v="0"/>
    <n v="0"/>
    <n v="1"/>
    <n v="177112.7"/>
    <n v="0"/>
    <x v="1"/>
    <n v="3"/>
    <s v="DIAMOND"/>
    <n v="836"/>
  </r>
  <r>
    <n v="740"/>
    <x v="0"/>
    <s v="Female"/>
    <n v="56"/>
    <n v="4"/>
    <n v="99097.33"/>
    <x v="0"/>
    <n v="1"/>
    <n v="1"/>
    <n v="85016.639999999999"/>
    <n v="1"/>
    <x v="0"/>
    <n v="4"/>
    <s v="PLATINUM"/>
    <n v="823"/>
  </r>
  <r>
    <n v="695"/>
    <x v="1"/>
    <s v="Male"/>
    <n v="28"/>
    <n v="5"/>
    <n v="171069.39"/>
    <x v="2"/>
    <n v="1"/>
    <n v="1"/>
    <n v="88689.4"/>
    <n v="0"/>
    <x v="1"/>
    <n v="3"/>
    <s v="SILVER"/>
    <n v="739"/>
  </r>
  <r>
    <n v="607"/>
    <x v="1"/>
    <s v="Female"/>
    <n v="31"/>
    <n v="1"/>
    <n v="102523.88"/>
    <x v="0"/>
    <n v="1"/>
    <n v="1"/>
    <n v="166792.71"/>
    <n v="0"/>
    <x v="1"/>
    <n v="2"/>
    <s v="GOLD"/>
    <n v="492"/>
  </r>
  <r>
    <n v="580"/>
    <x v="2"/>
    <s v="Male"/>
    <n v="44"/>
    <n v="9"/>
    <n v="143391.07"/>
    <x v="0"/>
    <n v="0"/>
    <n v="0"/>
    <n v="146891.07"/>
    <n v="1"/>
    <x v="0"/>
    <n v="4"/>
    <s v="GOLD"/>
    <n v="567"/>
  </r>
  <r>
    <n v="644"/>
    <x v="2"/>
    <s v="Female"/>
    <n v="44"/>
    <n v="8"/>
    <n v="106022.73"/>
    <x v="2"/>
    <n v="0"/>
    <n v="0"/>
    <n v="148727.42000000001"/>
    <n v="0"/>
    <x v="1"/>
    <n v="1"/>
    <s v="DIAMOND"/>
    <n v="934"/>
  </r>
  <r>
    <n v="599"/>
    <x v="2"/>
    <s v="Male"/>
    <n v="36"/>
    <n v="3"/>
    <n v="128960.21"/>
    <x v="2"/>
    <n v="1"/>
    <n v="1"/>
    <n v="40318.33"/>
    <n v="0"/>
    <x v="1"/>
    <n v="4"/>
    <s v="DIAMOND"/>
    <n v="662"/>
  </r>
  <r>
    <n v="696"/>
    <x v="1"/>
    <s v="Female"/>
    <n v="25"/>
    <n v="8"/>
    <n v="126442.59"/>
    <x v="0"/>
    <n v="1"/>
    <n v="0"/>
    <n v="121904.44"/>
    <n v="0"/>
    <x v="1"/>
    <n v="4"/>
    <s v="SILVER"/>
    <n v="267"/>
  </r>
  <r>
    <n v="577"/>
    <x v="1"/>
    <s v="Male"/>
    <n v="37"/>
    <n v="2"/>
    <n v="127261.35"/>
    <x v="0"/>
    <n v="1"/>
    <n v="0"/>
    <n v="56185.05"/>
    <n v="0"/>
    <x v="1"/>
    <n v="3"/>
    <s v="SILVER"/>
    <n v="392"/>
  </r>
  <r>
    <n v="543"/>
    <x v="2"/>
    <s v="Male"/>
    <n v="30"/>
    <n v="6"/>
    <n v="73481.05"/>
    <x v="0"/>
    <n v="1"/>
    <n v="1"/>
    <n v="176692.65"/>
    <n v="0"/>
    <x v="1"/>
    <n v="3"/>
    <s v="GOLD"/>
    <n v="683"/>
  </r>
  <r>
    <n v="679"/>
    <x v="1"/>
    <s v="Male"/>
    <n v="34"/>
    <n v="7"/>
    <n v="160515.37"/>
    <x v="0"/>
    <n v="1"/>
    <n v="0"/>
    <n v="121904.14"/>
    <n v="0"/>
    <x v="1"/>
    <n v="2"/>
    <s v="DIAMOND"/>
    <n v="932"/>
  </r>
  <r>
    <n v="713"/>
    <x v="2"/>
    <s v="Female"/>
    <n v="61"/>
    <n v="4"/>
    <n v="149525.34"/>
    <x v="2"/>
    <n v="1"/>
    <n v="0"/>
    <n v="123663.63"/>
    <n v="0"/>
    <x v="1"/>
    <n v="2"/>
    <s v="SILVER"/>
    <n v="798"/>
  </r>
  <r>
    <n v="690"/>
    <x v="2"/>
    <s v="Male"/>
    <n v="43"/>
    <n v="2"/>
    <n v="166522.78"/>
    <x v="0"/>
    <n v="0"/>
    <n v="0"/>
    <n v="119644.59"/>
    <n v="1"/>
    <x v="0"/>
    <n v="4"/>
    <s v="DIAMOND"/>
    <n v="834"/>
  </r>
  <r>
    <n v="751"/>
    <x v="1"/>
    <s v="Male"/>
    <n v="29"/>
    <n v="1"/>
    <n v="135536.5"/>
    <x v="0"/>
    <n v="1"/>
    <n v="0"/>
    <n v="66825.33"/>
    <n v="0"/>
    <x v="1"/>
    <n v="5"/>
    <s v="GOLD"/>
    <n v="275"/>
  </r>
  <r>
    <n v="613"/>
    <x v="2"/>
    <s v="Female"/>
    <n v="43"/>
    <n v="10"/>
    <n v="120481.69"/>
    <x v="0"/>
    <n v="0"/>
    <n v="0"/>
    <n v="94875.03"/>
    <n v="1"/>
    <x v="0"/>
    <n v="1"/>
    <s v="DIAMOND"/>
    <n v="333"/>
  </r>
  <r>
    <n v="701"/>
    <x v="0"/>
    <s v="Male"/>
    <n v="28"/>
    <n v="1"/>
    <n v="103421.32"/>
    <x v="0"/>
    <n v="0"/>
    <n v="1"/>
    <n v="76304.73"/>
    <n v="0"/>
    <x v="1"/>
    <n v="5"/>
    <s v="PLATINUM"/>
    <n v="499"/>
  </r>
  <r>
    <n v="698"/>
    <x v="1"/>
    <s v="Male"/>
    <n v="33"/>
    <n v="5"/>
    <n v="135658.73000000001"/>
    <x v="2"/>
    <n v="0"/>
    <n v="1"/>
    <n v="39755"/>
    <n v="0"/>
    <x v="1"/>
    <n v="1"/>
    <s v="SILVER"/>
    <n v="903"/>
  </r>
  <r>
    <n v="665"/>
    <x v="1"/>
    <s v="Male"/>
    <n v="28"/>
    <n v="8"/>
    <n v="191402.82"/>
    <x v="2"/>
    <n v="1"/>
    <n v="0"/>
    <n v="83238.399999999994"/>
    <n v="0"/>
    <x v="1"/>
    <n v="4"/>
    <s v="SILVER"/>
    <n v="320"/>
  </r>
  <r>
    <n v="726"/>
    <x v="2"/>
    <s v="Male"/>
    <n v="50"/>
    <n v="9"/>
    <n v="94504.35"/>
    <x v="0"/>
    <n v="0"/>
    <n v="1"/>
    <n v="5078.8999999999996"/>
    <n v="0"/>
    <x v="1"/>
    <n v="1"/>
    <s v="GOLD"/>
    <n v="860"/>
  </r>
  <r>
    <n v="608"/>
    <x v="2"/>
    <s v="Female"/>
    <n v="44"/>
    <n v="5"/>
    <n v="126147.84"/>
    <x v="0"/>
    <n v="0"/>
    <n v="1"/>
    <n v="132424.69"/>
    <n v="1"/>
    <x v="0"/>
    <n v="1"/>
    <s v="DIAMOND"/>
    <n v="818"/>
  </r>
  <r>
    <n v="663"/>
    <x v="1"/>
    <s v="Male"/>
    <n v="43"/>
    <n v="4"/>
    <n v="87624.03"/>
    <x v="2"/>
    <n v="1"/>
    <n v="0"/>
    <n v="149401.32999999999"/>
    <n v="0"/>
    <x v="1"/>
    <n v="1"/>
    <s v="PLATINUM"/>
    <n v="473"/>
  </r>
  <r>
    <n v="558"/>
    <x v="1"/>
    <s v="Female"/>
    <n v="45"/>
    <n v="1"/>
    <n v="153697.53"/>
    <x v="2"/>
    <n v="0"/>
    <n v="0"/>
    <n v="89891.4"/>
    <n v="1"/>
    <x v="0"/>
    <n v="2"/>
    <s v="SILVER"/>
    <n v="351"/>
  </r>
  <r>
    <n v="805"/>
    <x v="2"/>
    <s v="Female"/>
    <n v="45"/>
    <n v="9"/>
    <n v="116585.97"/>
    <x v="0"/>
    <n v="1"/>
    <n v="0"/>
    <n v="189428.75"/>
    <n v="1"/>
    <x v="0"/>
    <n v="1"/>
    <s v="GOLD"/>
    <n v="885"/>
  </r>
  <r>
    <n v="659"/>
    <x v="2"/>
    <s v="Male"/>
    <n v="34"/>
    <n v="9"/>
    <n v="134464.57999999999"/>
    <x v="2"/>
    <n v="1"/>
    <n v="0"/>
    <n v="178833.34"/>
    <n v="0"/>
    <x v="1"/>
    <n v="3"/>
    <s v="SILVER"/>
    <n v="413"/>
  </r>
  <r>
    <n v="738"/>
    <x v="2"/>
    <s v="Male"/>
    <n v="62"/>
    <n v="10"/>
    <n v="83008.31"/>
    <x v="0"/>
    <n v="1"/>
    <n v="1"/>
    <n v="42766.03"/>
    <n v="0"/>
    <x v="1"/>
    <n v="3"/>
    <s v="GOLD"/>
    <n v="995"/>
  </r>
  <r>
    <n v="635"/>
    <x v="0"/>
    <s v="Male"/>
    <n v="35"/>
    <n v="2"/>
    <n v="113635.16"/>
    <x v="0"/>
    <n v="1"/>
    <n v="0"/>
    <n v="90883.12"/>
    <n v="0"/>
    <x v="1"/>
    <n v="1"/>
    <s v="SILVER"/>
    <n v="613"/>
  </r>
  <r>
    <n v="661"/>
    <x v="2"/>
    <s v="Male"/>
    <n v="41"/>
    <n v="5"/>
    <n v="122552.48"/>
    <x v="2"/>
    <n v="0"/>
    <n v="1"/>
    <n v="120646.39999999999"/>
    <n v="0"/>
    <x v="1"/>
    <n v="2"/>
    <s v="DIAMOND"/>
    <n v="800"/>
  </r>
  <r>
    <n v="531"/>
    <x v="0"/>
    <s v="Male"/>
    <n v="31"/>
    <n v="2"/>
    <n v="118899.45"/>
    <x v="2"/>
    <n v="0"/>
    <n v="0"/>
    <n v="41409.360000000001"/>
    <n v="0"/>
    <x v="1"/>
    <n v="2"/>
    <s v="DIAMOND"/>
    <n v="349"/>
  </r>
  <r>
    <n v="694"/>
    <x v="1"/>
    <s v="Female"/>
    <n v="29"/>
    <n v="5"/>
    <n v="99713.87"/>
    <x v="0"/>
    <n v="0"/>
    <n v="0"/>
    <n v="112317.89"/>
    <n v="0"/>
    <x v="1"/>
    <n v="1"/>
    <s v="DIAMOND"/>
    <n v="385"/>
  </r>
  <r>
    <n v="556"/>
    <x v="1"/>
    <s v="Female"/>
    <n v="36"/>
    <n v="2"/>
    <n v="134208.22"/>
    <x v="0"/>
    <n v="0"/>
    <n v="1"/>
    <n v="177670.57"/>
    <n v="0"/>
    <x v="1"/>
    <n v="4"/>
    <s v="GOLD"/>
    <n v="343"/>
  </r>
  <r>
    <n v="647"/>
    <x v="2"/>
    <s v="Female"/>
    <n v="41"/>
    <n v="1"/>
    <n v="85906.65"/>
    <x v="1"/>
    <n v="1"/>
    <n v="0"/>
    <n v="189159.97"/>
    <n v="0"/>
    <x v="1"/>
    <n v="3"/>
    <s v="SILVER"/>
    <n v="936"/>
  </r>
  <r>
    <n v="850"/>
    <x v="2"/>
    <s v="Male"/>
    <n v="32"/>
    <n v="3"/>
    <n v="137714.25"/>
    <x v="0"/>
    <n v="0"/>
    <n v="1"/>
    <n v="159403.68"/>
    <n v="0"/>
    <x v="1"/>
    <n v="2"/>
    <s v="DIAMOND"/>
    <n v="814"/>
  </r>
  <r>
    <n v="573"/>
    <x v="0"/>
    <s v="Male"/>
    <n v="33"/>
    <n v="1"/>
    <n v="160777.9"/>
    <x v="0"/>
    <n v="1"/>
    <n v="1"/>
    <n v="149536.15"/>
    <n v="0"/>
    <x v="1"/>
    <n v="5"/>
    <s v="PLATINUM"/>
    <n v="409"/>
  </r>
  <r>
    <n v="617"/>
    <x v="1"/>
    <s v="Male"/>
    <n v="25"/>
    <n v="1"/>
    <n v="102585.88"/>
    <x v="2"/>
    <n v="1"/>
    <n v="1"/>
    <n v="115387.4"/>
    <n v="0"/>
    <x v="1"/>
    <n v="5"/>
    <s v="SILVER"/>
    <n v="779"/>
  </r>
  <r>
    <n v="704"/>
    <x v="2"/>
    <s v="Female"/>
    <n v="39"/>
    <n v="10"/>
    <n v="102556.18"/>
    <x v="2"/>
    <n v="1"/>
    <n v="0"/>
    <n v="171971.25"/>
    <n v="1"/>
    <x v="0"/>
    <n v="3"/>
    <s v="SILVER"/>
    <n v="906"/>
  </r>
  <r>
    <n v="457"/>
    <x v="2"/>
    <s v="Male"/>
    <n v="42"/>
    <n v="4"/>
    <n v="126772.57"/>
    <x v="0"/>
    <n v="0"/>
    <n v="1"/>
    <n v="126106.4"/>
    <n v="0"/>
    <x v="1"/>
    <n v="3"/>
    <s v="DIAMOND"/>
    <n v="322"/>
  </r>
  <r>
    <n v="787"/>
    <x v="2"/>
    <s v="Female"/>
    <n v="38"/>
    <n v="3"/>
    <n v="158373.23000000001"/>
    <x v="0"/>
    <n v="1"/>
    <n v="1"/>
    <n v="28228.35"/>
    <n v="0"/>
    <x v="1"/>
    <n v="4"/>
    <s v="PLATINUM"/>
    <n v="615"/>
  </r>
  <r>
    <n v="612"/>
    <x v="2"/>
    <s v="Male"/>
    <n v="42"/>
    <n v="5"/>
    <n v="141927.1"/>
    <x v="0"/>
    <n v="1"/>
    <n v="1"/>
    <n v="43018.98"/>
    <n v="0"/>
    <x v="1"/>
    <n v="5"/>
    <s v="GOLD"/>
    <n v="299"/>
  </r>
  <r>
    <n v="828"/>
    <x v="0"/>
    <s v="Male"/>
    <n v="47"/>
    <n v="1"/>
    <n v="109876.82"/>
    <x v="2"/>
    <n v="1"/>
    <n v="0"/>
    <n v="83611.45"/>
    <n v="1"/>
    <x v="0"/>
    <n v="3"/>
    <s v="SILVER"/>
    <n v="829"/>
  </r>
  <r>
    <n v="648"/>
    <x v="2"/>
    <s v="Male"/>
    <n v="44"/>
    <n v="9"/>
    <n v="111369.79"/>
    <x v="2"/>
    <n v="1"/>
    <n v="1"/>
    <n v="91947.74"/>
    <n v="0"/>
    <x v="1"/>
    <n v="1"/>
    <s v="PLATINUM"/>
    <n v="600"/>
  </r>
  <r>
    <n v="569"/>
    <x v="0"/>
    <s v="Male"/>
    <n v="35"/>
    <n v="3"/>
    <n v="116969.35"/>
    <x v="0"/>
    <n v="0"/>
    <n v="0"/>
    <n v="94488.82"/>
    <n v="0"/>
    <x v="1"/>
    <n v="1"/>
    <s v="GOLD"/>
    <n v="413"/>
  </r>
  <r>
    <n v="765"/>
    <x v="2"/>
    <s v="Female"/>
    <n v="34"/>
    <n v="8"/>
    <n v="136729.51"/>
    <x v="2"/>
    <n v="0"/>
    <n v="0"/>
    <n v="47058.21"/>
    <n v="0"/>
    <x v="1"/>
    <n v="2"/>
    <s v="DIAMOND"/>
    <n v="762"/>
  </r>
  <r>
    <n v="577"/>
    <x v="2"/>
    <s v="Female"/>
    <n v="44"/>
    <n v="1"/>
    <n v="152086.15"/>
    <x v="0"/>
    <n v="0"/>
    <n v="1"/>
    <n v="44719.5"/>
    <n v="1"/>
    <x v="0"/>
    <n v="4"/>
    <s v="PLATINUM"/>
    <n v="951"/>
  </r>
  <r>
    <n v="568"/>
    <x v="0"/>
    <s v="Male"/>
    <n v="28"/>
    <n v="1"/>
    <n v="127289.28"/>
    <x v="0"/>
    <n v="0"/>
    <n v="0"/>
    <n v="45611.51"/>
    <n v="0"/>
    <x v="1"/>
    <n v="4"/>
    <s v="GOLD"/>
    <n v="235"/>
  </r>
  <r>
    <n v="748"/>
    <x v="2"/>
    <s v="Male"/>
    <n v="45"/>
    <n v="2"/>
    <n v="119852.01"/>
    <x v="0"/>
    <n v="0"/>
    <n v="0"/>
    <n v="73853.94"/>
    <n v="1"/>
    <x v="0"/>
    <n v="2"/>
    <s v="PLATINUM"/>
    <n v="741"/>
  </r>
  <r>
    <n v="410"/>
    <x v="1"/>
    <s v="Female"/>
    <n v="35"/>
    <n v="7"/>
    <n v="117183.74"/>
    <x v="0"/>
    <n v="1"/>
    <n v="1"/>
    <n v="109733.73"/>
    <n v="0"/>
    <x v="1"/>
    <n v="2"/>
    <s v="SILVER"/>
    <n v="677"/>
  </r>
  <r>
    <n v="728"/>
    <x v="1"/>
    <s v="Male"/>
    <n v="33"/>
    <n v="8"/>
    <n v="129907.63"/>
    <x v="0"/>
    <n v="0"/>
    <n v="1"/>
    <n v="36083.96"/>
    <n v="0"/>
    <x v="1"/>
    <n v="2"/>
    <s v="GOLD"/>
    <n v="913"/>
  </r>
  <r>
    <n v="580"/>
    <x v="2"/>
    <s v="Female"/>
    <n v="36"/>
    <n v="6"/>
    <n v="145387.32"/>
    <x v="2"/>
    <n v="1"/>
    <n v="1"/>
    <n v="169963.2"/>
    <n v="1"/>
    <x v="0"/>
    <n v="3"/>
    <s v="DIAMOND"/>
    <n v="635"/>
  </r>
  <r>
    <n v="712"/>
    <x v="1"/>
    <s v="Male"/>
    <n v="35"/>
    <n v="7"/>
    <n v="124616.23"/>
    <x v="0"/>
    <n v="1"/>
    <n v="1"/>
    <n v="69320.97"/>
    <n v="0"/>
    <x v="1"/>
    <n v="3"/>
    <s v="PLATINUM"/>
    <n v="744"/>
  </r>
  <r>
    <n v="383"/>
    <x v="0"/>
    <s v="Female"/>
    <n v="48"/>
    <n v="8"/>
    <n v="95808.19"/>
    <x v="0"/>
    <n v="0"/>
    <n v="0"/>
    <n v="137702.01"/>
    <n v="1"/>
    <x v="0"/>
    <n v="1"/>
    <s v="SILVER"/>
    <n v="609"/>
  </r>
  <r>
    <n v="774"/>
    <x v="0"/>
    <s v="Female"/>
    <n v="36"/>
    <n v="8"/>
    <n v="117152.3"/>
    <x v="0"/>
    <n v="0"/>
    <n v="0"/>
    <n v="101828.39"/>
    <n v="0"/>
    <x v="1"/>
    <n v="4"/>
    <s v="GOLD"/>
    <n v="707"/>
  </r>
  <r>
    <n v="563"/>
    <x v="1"/>
    <s v="Male"/>
    <n v="35"/>
    <n v="3"/>
    <n v="106250.72"/>
    <x v="0"/>
    <n v="0"/>
    <n v="0"/>
    <n v="39546.32"/>
    <n v="0"/>
    <x v="1"/>
    <n v="4"/>
    <s v="SILVER"/>
    <n v="798"/>
  </r>
  <r>
    <n v="850"/>
    <x v="2"/>
    <s v="Female"/>
    <n v="27"/>
    <n v="8"/>
    <n v="111837.78"/>
    <x v="2"/>
    <n v="1"/>
    <n v="1"/>
    <n v="110805.79"/>
    <n v="0"/>
    <x v="1"/>
    <n v="1"/>
    <s v="GOLD"/>
    <n v="521"/>
  </r>
  <r>
    <n v="681"/>
    <x v="1"/>
    <s v="Male"/>
    <n v="47"/>
    <n v="9"/>
    <n v="97023.21"/>
    <x v="0"/>
    <n v="1"/>
    <n v="1"/>
    <n v="2168.13"/>
    <n v="0"/>
    <x v="1"/>
    <n v="5"/>
    <s v="SILVER"/>
    <n v="499"/>
  </r>
  <r>
    <n v="631"/>
    <x v="1"/>
    <s v="Female"/>
    <n v="31"/>
    <n v="8"/>
    <n v="137687.72"/>
    <x v="0"/>
    <n v="1"/>
    <n v="0"/>
    <n v="190067.12"/>
    <n v="0"/>
    <x v="1"/>
    <n v="1"/>
    <s v="GOLD"/>
    <n v="498"/>
  </r>
  <r>
    <n v="614"/>
    <x v="0"/>
    <s v="Female"/>
    <n v="40"/>
    <n v="3"/>
    <n v="113348.5"/>
    <x v="0"/>
    <n v="1"/>
    <n v="1"/>
    <n v="77789.009999999995"/>
    <n v="0"/>
    <x v="1"/>
    <n v="5"/>
    <s v="PLATINUM"/>
    <n v="407"/>
  </r>
  <r>
    <n v="704"/>
    <x v="0"/>
    <s v="Male"/>
    <n v="24"/>
    <n v="10"/>
    <n v="122109.78"/>
    <x v="0"/>
    <n v="1"/>
    <n v="1"/>
    <n v="127654.37"/>
    <n v="0"/>
    <x v="1"/>
    <n v="3"/>
    <s v="PLATINUM"/>
    <n v="306"/>
  </r>
  <r>
    <n v="786"/>
    <x v="1"/>
    <s v="Male"/>
    <n v="32"/>
    <n v="2"/>
    <n v="120452.4"/>
    <x v="2"/>
    <n v="0"/>
    <n v="0"/>
    <n v="79602.86"/>
    <n v="0"/>
    <x v="1"/>
    <n v="4"/>
    <s v="GOLD"/>
    <n v="709"/>
  </r>
  <r>
    <n v="590"/>
    <x v="0"/>
    <s v="Male"/>
    <n v="34"/>
    <n v="0"/>
    <n v="65812.350000000006"/>
    <x v="2"/>
    <n v="0"/>
    <n v="1"/>
    <n v="160346.29999999999"/>
    <n v="0"/>
    <x v="1"/>
    <n v="3"/>
    <s v="PLATINUM"/>
    <n v="967"/>
  </r>
  <r>
    <n v="583"/>
    <x v="0"/>
    <s v="Female"/>
    <n v="40"/>
    <n v="3"/>
    <n v="54428.37"/>
    <x v="0"/>
    <n v="1"/>
    <n v="0"/>
    <n v="109638.78"/>
    <n v="1"/>
    <x v="0"/>
    <n v="4"/>
    <s v="PLATINUM"/>
    <n v="646"/>
  </r>
  <r>
    <n v="588"/>
    <x v="2"/>
    <s v="Female"/>
    <n v="48"/>
    <n v="1"/>
    <n v="143279.57999999999"/>
    <x v="2"/>
    <n v="1"/>
    <n v="0"/>
    <n v="31580.799999999999"/>
    <n v="1"/>
    <x v="0"/>
    <n v="2"/>
    <s v="PLATINUM"/>
    <n v="914"/>
  </r>
  <r>
    <n v="667"/>
    <x v="2"/>
    <s v="Male"/>
    <n v="32"/>
    <n v="0"/>
    <n v="103846.65"/>
    <x v="0"/>
    <n v="1"/>
    <n v="0"/>
    <n v="20560.689999999999"/>
    <n v="0"/>
    <x v="1"/>
    <n v="3"/>
    <s v="DIAMOND"/>
    <n v="225"/>
  </r>
  <r>
    <n v="627"/>
    <x v="1"/>
    <s v="Male"/>
    <n v="37"/>
    <n v="2"/>
    <n v="125190.86"/>
    <x v="0"/>
    <n v="0"/>
    <n v="1"/>
    <n v="84584.69"/>
    <n v="0"/>
    <x v="1"/>
    <n v="2"/>
    <s v="DIAMOND"/>
    <n v="582"/>
  </r>
  <r>
    <n v="641"/>
    <x v="1"/>
    <s v="Male"/>
    <n v="65"/>
    <n v="6"/>
    <n v="38340.019999999997"/>
    <x v="0"/>
    <n v="1"/>
    <n v="0"/>
    <n v="32607.77"/>
    <n v="1"/>
    <x v="0"/>
    <n v="3"/>
    <s v="DIAMOND"/>
    <n v="537"/>
  </r>
  <r>
    <n v="527"/>
    <x v="2"/>
    <s v="Female"/>
    <n v="28"/>
    <n v="2"/>
    <n v="123802.98"/>
    <x v="2"/>
    <n v="1"/>
    <n v="1"/>
    <n v="155846.69"/>
    <n v="0"/>
    <x v="1"/>
    <n v="2"/>
    <s v="PLATINUM"/>
    <n v="805"/>
  </r>
  <r>
    <n v="592"/>
    <x v="1"/>
    <s v="Male"/>
    <n v="37"/>
    <n v="3"/>
    <n v="96651.03"/>
    <x v="0"/>
    <n v="1"/>
    <n v="1"/>
    <n v="3232.82"/>
    <n v="0"/>
    <x v="1"/>
    <n v="2"/>
    <s v="GOLD"/>
    <n v="710"/>
  </r>
  <r>
    <n v="678"/>
    <x v="1"/>
    <s v="Male"/>
    <n v="43"/>
    <n v="1"/>
    <n v="133237.21"/>
    <x v="0"/>
    <n v="1"/>
    <n v="0"/>
    <n v="111032.79"/>
    <n v="1"/>
    <x v="0"/>
    <n v="1"/>
    <s v="GOLD"/>
    <n v="564"/>
  </r>
  <r>
    <n v="570"/>
    <x v="1"/>
    <s v="Female"/>
    <n v="61"/>
    <n v="6"/>
    <n v="142105.35"/>
    <x v="0"/>
    <n v="1"/>
    <n v="1"/>
    <n v="45214.04"/>
    <n v="0"/>
    <x v="1"/>
    <n v="1"/>
    <s v="SILVER"/>
    <n v="309"/>
  </r>
  <r>
    <n v="815"/>
    <x v="1"/>
    <s v="Male"/>
    <n v="37"/>
    <n v="1"/>
    <n v="166115.42000000001"/>
    <x v="0"/>
    <n v="1"/>
    <n v="0"/>
    <n v="67208.3"/>
    <n v="0"/>
    <x v="1"/>
    <n v="3"/>
    <s v="PLATINUM"/>
    <n v="335"/>
  </r>
  <r>
    <n v="817"/>
    <x v="1"/>
    <s v="Female"/>
    <n v="37"/>
    <n v="6"/>
    <n v="81070.34"/>
    <x v="2"/>
    <n v="1"/>
    <n v="0"/>
    <n v="80985.88"/>
    <n v="0"/>
    <x v="1"/>
    <n v="5"/>
    <s v="PLATINUM"/>
    <n v="518"/>
  </r>
  <r>
    <n v="641"/>
    <x v="1"/>
    <s v="Female"/>
    <n v="53"/>
    <n v="0"/>
    <n v="123835.52"/>
    <x v="2"/>
    <n v="0"/>
    <n v="1"/>
    <n v="160110.65"/>
    <n v="0"/>
    <x v="1"/>
    <n v="5"/>
    <s v="SILVER"/>
    <n v="223"/>
  </r>
  <r>
    <n v="624"/>
    <x v="1"/>
    <s v="Male"/>
    <n v="51"/>
    <n v="10"/>
    <n v="123401.43"/>
    <x v="2"/>
    <n v="1"/>
    <n v="1"/>
    <n v="127825.25"/>
    <n v="0"/>
    <x v="1"/>
    <n v="4"/>
    <s v="SILVER"/>
    <n v="242"/>
  </r>
  <r>
    <n v="579"/>
    <x v="2"/>
    <s v="Male"/>
    <n v="49"/>
    <n v="4"/>
    <n v="169377.31"/>
    <x v="0"/>
    <n v="1"/>
    <n v="1"/>
    <n v="123535.05"/>
    <n v="0"/>
    <x v="1"/>
    <n v="1"/>
    <s v="PLATINUM"/>
    <n v="650"/>
  </r>
  <r>
    <n v="698"/>
    <x v="1"/>
    <s v="Male"/>
    <n v="38"/>
    <n v="2"/>
    <n v="130015.24"/>
    <x v="0"/>
    <n v="1"/>
    <n v="1"/>
    <n v="41595.300000000003"/>
    <n v="0"/>
    <x v="1"/>
    <n v="1"/>
    <s v="GOLD"/>
    <n v="922"/>
  </r>
  <r>
    <n v="691"/>
    <x v="1"/>
    <s v="Male"/>
    <n v="34"/>
    <n v="8"/>
    <n v="133936.04"/>
    <x v="2"/>
    <n v="1"/>
    <n v="0"/>
    <n v="91359.79"/>
    <n v="0"/>
    <x v="1"/>
    <n v="1"/>
    <s v="SILVER"/>
    <n v="861"/>
  </r>
  <r>
    <n v="638"/>
    <x v="1"/>
    <s v="Male"/>
    <n v="34"/>
    <n v="6"/>
    <n v="114543.27"/>
    <x v="0"/>
    <n v="1"/>
    <n v="1"/>
    <n v="97755.29"/>
    <n v="0"/>
    <x v="1"/>
    <n v="4"/>
    <s v="DIAMOND"/>
    <n v="613"/>
  </r>
  <r>
    <n v="705"/>
    <x v="1"/>
    <s v="Female"/>
    <n v="31"/>
    <n v="3"/>
    <n v="119794.67"/>
    <x v="0"/>
    <n v="0"/>
    <n v="0"/>
    <n v="182528.44"/>
    <n v="0"/>
    <x v="1"/>
    <n v="5"/>
    <s v="GOLD"/>
    <n v="685"/>
  </r>
  <r>
    <n v="648"/>
    <x v="2"/>
    <s v="Female"/>
    <n v="32"/>
    <n v="8"/>
    <n v="157138.99"/>
    <x v="1"/>
    <n v="1"/>
    <n v="0"/>
    <n v="190994.48"/>
    <n v="1"/>
    <x v="0"/>
    <n v="5"/>
    <s v="PLATINUM"/>
    <n v="984"/>
  </r>
  <r>
    <n v="527"/>
    <x v="2"/>
    <s v="Female"/>
    <n v="41"/>
    <n v="10"/>
    <n v="136733.24"/>
    <x v="0"/>
    <n v="1"/>
    <n v="1"/>
    <n v="57589.29"/>
    <n v="0"/>
    <x v="1"/>
    <n v="4"/>
    <s v="DIAMOND"/>
    <n v="661"/>
  </r>
  <r>
    <n v="717"/>
    <x v="2"/>
    <s v="Female"/>
    <n v="28"/>
    <n v="9"/>
    <n v="82498.14"/>
    <x v="2"/>
    <n v="0"/>
    <n v="0"/>
    <n v="40437.67"/>
    <n v="0"/>
    <x v="1"/>
    <n v="5"/>
    <s v="GOLD"/>
    <n v="270"/>
  </r>
  <r>
    <n v="614"/>
    <x v="0"/>
    <s v="Male"/>
    <n v="39"/>
    <n v="3"/>
    <n v="151914.93"/>
    <x v="0"/>
    <n v="0"/>
    <n v="0"/>
    <n v="56459.45"/>
    <n v="0"/>
    <x v="1"/>
    <n v="4"/>
    <s v="PLATINUM"/>
    <n v="293"/>
  </r>
  <r>
    <n v="737"/>
    <x v="1"/>
    <s v="Male"/>
    <n v="43"/>
    <n v="0"/>
    <n v="80090.929999999993"/>
    <x v="0"/>
    <n v="1"/>
    <n v="0"/>
    <n v="39920"/>
    <n v="1"/>
    <x v="0"/>
    <n v="5"/>
    <s v="SILVER"/>
    <n v="394"/>
  </r>
  <r>
    <n v="587"/>
    <x v="0"/>
    <s v="Male"/>
    <n v="51"/>
    <n v="3"/>
    <n v="83739.320000000007"/>
    <x v="0"/>
    <n v="0"/>
    <n v="1"/>
    <n v="148798.45000000001"/>
    <n v="0"/>
    <x v="1"/>
    <n v="3"/>
    <s v="GOLD"/>
    <n v="882"/>
  </r>
  <r>
    <n v="682"/>
    <x v="1"/>
    <s v="Female"/>
    <n v="35"/>
    <n v="2"/>
    <n v="181166.44"/>
    <x v="0"/>
    <n v="1"/>
    <n v="1"/>
    <n v="63737.19"/>
    <n v="1"/>
    <x v="0"/>
    <n v="4"/>
    <s v="PLATINUM"/>
    <n v="944"/>
  </r>
  <r>
    <n v="710"/>
    <x v="1"/>
    <s v="Male"/>
    <n v="38"/>
    <n v="3"/>
    <n v="130588.82"/>
    <x v="0"/>
    <n v="1"/>
    <n v="1"/>
    <n v="154997.64000000001"/>
    <n v="0"/>
    <x v="1"/>
    <n v="4"/>
    <s v="GOLD"/>
    <n v="290"/>
  </r>
  <r>
    <n v="609"/>
    <x v="2"/>
    <s v="Male"/>
    <n v="33"/>
    <n v="6"/>
    <n v="94126.67"/>
    <x v="0"/>
    <n v="0"/>
    <n v="0"/>
    <n v="93718.16"/>
    <n v="0"/>
    <x v="1"/>
    <n v="1"/>
    <s v="PLATINUM"/>
    <n v="1000"/>
  </r>
  <r>
    <n v="688"/>
    <x v="1"/>
    <s v="Male"/>
    <n v="38"/>
    <n v="7"/>
    <n v="148045.68"/>
    <x v="0"/>
    <n v="1"/>
    <n v="0"/>
    <n v="175479.92"/>
    <n v="1"/>
    <x v="0"/>
    <n v="3"/>
    <s v="DIAMOND"/>
    <n v="309"/>
  </r>
  <r>
    <n v="733"/>
    <x v="1"/>
    <s v="Female"/>
    <n v="44"/>
    <n v="6"/>
    <n v="168165.84"/>
    <x v="0"/>
    <n v="0"/>
    <n v="1"/>
    <n v="197193.49"/>
    <n v="0"/>
    <x v="1"/>
    <n v="2"/>
    <s v="SILVER"/>
    <n v="225"/>
  </r>
  <r>
    <n v="583"/>
    <x v="2"/>
    <s v="Female"/>
    <n v="26"/>
    <n v="10"/>
    <n v="72835.56"/>
    <x v="2"/>
    <n v="1"/>
    <n v="0"/>
    <n v="96792.15"/>
    <n v="0"/>
    <x v="1"/>
    <n v="3"/>
    <s v="DIAMOND"/>
    <n v="485"/>
  </r>
  <r>
    <n v="666"/>
    <x v="2"/>
    <s v="Male"/>
    <n v="31"/>
    <n v="3"/>
    <n v="123212.08"/>
    <x v="2"/>
    <n v="1"/>
    <n v="1"/>
    <n v="112157.31"/>
    <n v="0"/>
    <x v="1"/>
    <n v="1"/>
    <s v="PLATINUM"/>
    <n v="981"/>
  </r>
  <r>
    <n v="606"/>
    <x v="1"/>
    <s v="Male"/>
    <n v="40"/>
    <n v="6"/>
    <n v="119501.88"/>
    <x v="2"/>
    <n v="1"/>
    <n v="0"/>
    <n v="46774.94"/>
    <n v="0"/>
    <x v="1"/>
    <n v="3"/>
    <s v="SILVER"/>
    <n v="313"/>
  </r>
  <r>
    <n v="700"/>
    <x v="2"/>
    <s v="Female"/>
    <n v="39"/>
    <n v="5"/>
    <n v="144550.82999999999"/>
    <x v="2"/>
    <n v="1"/>
    <n v="1"/>
    <n v="189664.43"/>
    <n v="0"/>
    <x v="1"/>
    <n v="4"/>
    <s v="DIAMOND"/>
    <n v="956"/>
  </r>
  <r>
    <n v="677"/>
    <x v="2"/>
    <s v="Male"/>
    <n v="34"/>
    <n v="3"/>
    <n v="126729.41"/>
    <x v="0"/>
    <n v="1"/>
    <n v="1"/>
    <n v="26106.39"/>
    <n v="1"/>
    <x v="0"/>
    <n v="3"/>
    <s v="SILVER"/>
    <n v="439"/>
  </r>
  <r>
    <n v="850"/>
    <x v="2"/>
    <s v="Male"/>
    <n v="36"/>
    <n v="5"/>
    <n v="119984.07"/>
    <x v="0"/>
    <n v="1"/>
    <n v="0"/>
    <n v="191535.11"/>
    <n v="1"/>
    <x v="0"/>
    <n v="1"/>
    <s v="GOLD"/>
    <n v="328"/>
  </r>
  <r>
    <n v="620"/>
    <x v="0"/>
    <s v="Male"/>
    <n v="42"/>
    <n v="9"/>
    <n v="121490.05"/>
    <x v="0"/>
    <n v="1"/>
    <n v="1"/>
    <n v="29296.74"/>
    <n v="0"/>
    <x v="1"/>
    <n v="4"/>
    <s v="PLATINUM"/>
    <n v="828"/>
  </r>
  <r>
    <n v="610"/>
    <x v="0"/>
    <s v="Male"/>
    <n v="46"/>
    <n v="5"/>
    <n v="91897.8"/>
    <x v="0"/>
    <n v="1"/>
    <n v="0"/>
    <n v="54394.28"/>
    <n v="0"/>
    <x v="1"/>
    <n v="1"/>
    <s v="SILVER"/>
    <n v="914"/>
  </r>
  <r>
    <n v="609"/>
    <x v="0"/>
    <s v="Male"/>
    <n v="39"/>
    <n v="2"/>
    <n v="139443.75"/>
    <x v="2"/>
    <n v="1"/>
    <n v="0"/>
    <n v="9234.06"/>
    <n v="0"/>
    <x v="1"/>
    <n v="5"/>
    <s v="SILVER"/>
    <n v="423"/>
  </r>
  <r>
    <n v="683"/>
    <x v="2"/>
    <s v="Male"/>
    <n v="35"/>
    <n v="5"/>
    <n v="144961.97"/>
    <x v="0"/>
    <n v="0"/>
    <n v="1"/>
    <n v="26796.73"/>
    <n v="0"/>
    <x v="1"/>
    <n v="2"/>
    <s v="SILVER"/>
    <n v="574"/>
  </r>
  <r>
    <n v="633"/>
    <x v="2"/>
    <s v="Male"/>
    <n v="42"/>
    <n v="3"/>
    <n v="126041.02"/>
    <x v="0"/>
    <n v="0"/>
    <n v="1"/>
    <n v="11796.89"/>
    <n v="0"/>
    <x v="1"/>
    <n v="5"/>
    <s v="GOLD"/>
    <n v="922"/>
  </r>
  <r>
    <n v="676"/>
    <x v="2"/>
    <s v="Male"/>
    <n v="28"/>
    <n v="1"/>
    <n v="69459.05"/>
    <x v="2"/>
    <n v="1"/>
    <n v="1"/>
    <n v="128461.29"/>
    <n v="0"/>
    <x v="1"/>
    <n v="4"/>
    <s v="DIAMOND"/>
    <n v="917"/>
  </r>
  <r>
    <n v="693"/>
    <x v="1"/>
    <s v="Male"/>
    <n v="38"/>
    <n v="7"/>
    <n v="198338.77"/>
    <x v="2"/>
    <n v="1"/>
    <n v="1"/>
    <n v="14278.18"/>
    <n v="0"/>
    <x v="1"/>
    <n v="5"/>
    <s v="DIAMOND"/>
    <n v="991"/>
  </r>
  <r>
    <n v="569"/>
    <x v="2"/>
    <s v="Male"/>
    <n v="35"/>
    <n v="2"/>
    <n v="109196.66"/>
    <x v="1"/>
    <n v="1"/>
    <n v="0"/>
    <n v="109393.19"/>
    <n v="1"/>
    <x v="0"/>
    <n v="1"/>
    <s v="DIAMOND"/>
    <n v="529"/>
  </r>
  <r>
    <n v="684"/>
    <x v="0"/>
    <s v="Female"/>
    <n v="38"/>
    <n v="3"/>
    <n v="134168.5"/>
    <x v="1"/>
    <n v="1"/>
    <n v="0"/>
    <n v="3966.5"/>
    <n v="1"/>
    <x v="0"/>
    <n v="5"/>
    <s v="DIAMOND"/>
    <n v="888"/>
  </r>
  <r>
    <n v="566"/>
    <x v="2"/>
    <s v="Male"/>
    <n v="65"/>
    <n v="4"/>
    <n v="120100.41"/>
    <x v="0"/>
    <n v="1"/>
    <n v="0"/>
    <n v="107563.16"/>
    <n v="1"/>
    <x v="0"/>
    <n v="2"/>
    <s v="PLATINUM"/>
    <n v="842"/>
  </r>
  <r>
    <n v="432"/>
    <x v="2"/>
    <s v="Male"/>
    <n v="38"/>
    <n v="2"/>
    <n v="135559.79999999999"/>
    <x v="2"/>
    <n v="1"/>
    <n v="1"/>
    <n v="71856.3"/>
    <n v="0"/>
    <x v="1"/>
    <n v="3"/>
    <s v="PLATINUM"/>
    <n v="622"/>
  </r>
  <r>
    <n v="816"/>
    <x v="2"/>
    <s v="Female"/>
    <n v="25"/>
    <n v="2"/>
    <n v="150355.35"/>
    <x v="2"/>
    <n v="1"/>
    <n v="1"/>
    <n v="35770.839999999997"/>
    <n v="0"/>
    <x v="1"/>
    <n v="5"/>
    <s v="GOLD"/>
    <n v="402"/>
  </r>
  <r>
    <n v="593"/>
    <x v="1"/>
    <s v="Female"/>
    <n v="35"/>
    <n v="6"/>
    <n v="133489.12"/>
    <x v="2"/>
    <n v="1"/>
    <n v="1"/>
    <n v="78101.289999999994"/>
    <n v="0"/>
    <x v="1"/>
    <n v="4"/>
    <s v="DIAMOND"/>
    <n v="864"/>
  </r>
  <r>
    <n v="715"/>
    <x v="2"/>
    <s v="Female"/>
    <n v="37"/>
    <n v="9"/>
    <n v="105489.31"/>
    <x v="0"/>
    <n v="0"/>
    <n v="0"/>
    <n v="143096.49"/>
    <n v="1"/>
    <x v="0"/>
    <n v="5"/>
    <s v="GOLD"/>
    <n v="267"/>
  </r>
  <r>
    <n v="775"/>
    <x v="2"/>
    <s v="Male"/>
    <n v="25"/>
    <n v="10"/>
    <n v="60205.2"/>
    <x v="2"/>
    <n v="1"/>
    <n v="0"/>
    <n v="14073.11"/>
    <n v="0"/>
    <x v="1"/>
    <n v="4"/>
    <s v="GOLD"/>
    <n v="490"/>
  </r>
  <r>
    <n v="670"/>
    <x v="1"/>
    <s v="Female"/>
    <n v="42"/>
    <n v="6"/>
    <n v="112333.63"/>
    <x v="0"/>
    <n v="1"/>
    <n v="1"/>
    <n v="65706.86"/>
    <n v="0"/>
    <x v="1"/>
    <n v="4"/>
    <s v="PLATINUM"/>
    <n v="569"/>
  </r>
  <r>
    <n v="616"/>
    <x v="2"/>
    <s v="Female"/>
    <n v="57"/>
    <n v="7"/>
    <n v="116936.81"/>
    <x v="0"/>
    <n v="1"/>
    <n v="1"/>
    <n v="104379.36"/>
    <n v="0"/>
    <x v="1"/>
    <n v="2"/>
    <s v="PLATINUM"/>
    <n v="336"/>
  </r>
  <r>
    <n v="579"/>
    <x v="2"/>
    <s v="Female"/>
    <n v="50"/>
    <n v="5"/>
    <n v="117721.02"/>
    <x v="0"/>
    <n v="0"/>
    <n v="1"/>
    <n v="192146.63"/>
    <n v="1"/>
    <x v="0"/>
    <n v="1"/>
    <s v="SILVER"/>
    <n v="546"/>
  </r>
  <r>
    <n v="786"/>
    <x v="1"/>
    <s v="Male"/>
    <n v="37"/>
    <n v="7"/>
    <n v="165896.22"/>
    <x v="2"/>
    <n v="1"/>
    <n v="1"/>
    <n v="66977.679999999993"/>
    <n v="0"/>
    <x v="1"/>
    <n v="1"/>
    <s v="GOLD"/>
    <n v="568"/>
  </r>
  <r>
    <n v="704"/>
    <x v="0"/>
    <s v="Female"/>
    <n v="44"/>
    <n v="9"/>
    <n v="153656.85"/>
    <x v="0"/>
    <n v="1"/>
    <n v="0"/>
    <n v="158742.81"/>
    <n v="0"/>
    <x v="1"/>
    <n v="5"/>
    <s v="PLATINUM"/>
    <n v="890"/>
  </r>
  <r>
    <n v="796"/>
    <x v="1"/>
    <s v="Female"/>
    <n v="50"/>
    <n v="1"/>
    <n v="94164"/>
    <x v="0"/>
    <n v="1"/>
    <n v="1"/>
    <n v="189414.74"/>
    <n v="0"/>
    <x v="1"/>
    <n v="2"/>
    <s v="DIAMOND"/>
    <n v="971"/>
  </r>
  <r>
    <n v="602"/>
    <x v="1"/>
    <s v="Male"/>
    <n v="49"/>
    <n v="0"/>
    <n v="191808.73"/>
    <x v="0"/>
    <n v="0"/>
    <n v="0"/>
    <n v="97640.2"/>
    <n v="0"/>
    <x v="1"/>
    <n v="2"/>
    <s v="DIAMOND"/>
    <n v="538"/>
  </r>
  <r>
    <n v="619"/>
    <x v="1"/>
    <s v="Male"/>
    <n v="58"/>
    <n v="5"/>
    <n v="152199.32999999999"/>
    <x v="0"/>
    <n v="1"/>
    <n v="1"/>
    <n v="86022.09"/>
    <n v="0"/>
    <x v="1"/>
    <n v="3"/>
    <s v="SILVER"/>
    <n v="520"/>
  </r>
  <r>
    <n v="492"/>
    <x v="2"/>
    <s v="Female"/>
    <n v="52"/>
    <n v="8"/>
    <n v="125396.24"/>
    <x v="0"/>
    <n v="1"/>
    <n v="0"/>
    <n v="10014.719999999999"/>
    <n v="1"/>
    <x v="0"/>
    <n v="2"/>
    <s v="DIAMOND"/>
    <n v="931"/>
  </r>
  <r>
    <n v="641"/>
    <x v="2"/>
    <s v="Male"/>
    <n v="41"/>
    <n v="7"/>
    <n v="104405.54"/>
    <x v="1"/>
    <n v="1"/>
    <n v="0"/>
    <n v="17384.21"/>
    <n v="0"/>
    <x v="1"/>
    <n v="5"/>
    <s v="SILVER"/>
    <n v="532"/>
  </r>
  <r>
    <n v="518"/>
    <x v="1"/>
    <s v="Female"/>
    <n v="27"/>
    <n v="1"/>
    <n v="133801.49"/>
    <x v="0"/>
    <n v="1"/>
    <n v="1"/>
    <n v="143315.57"/>
    <n v="0"/>
    <x v="1"/>
    <n v="1"/>
    <s v="DIAMOND"/>
    <n v="938"/>
  </r>
  <r>
    <n v="625"/>
    <x v="2"/>
    <s v="Male"/>
    <n v="42"/>
    <n v="6"/>
    <n v="100047.33"/>
    <x v="0"/>
    <n v="1"/>
    <n v="0"/>
    <n v="93429.95"/>
    <n v="0"/>
    <x v="1"/>
    <n v="4"/>
    <s v="GOLD"/>
    <n v="431"/>
  </r>
  <r>
    <n v="759"/>
    <x v="1"/>
    <s v="Female"/>
    <n v="31"/>
    <n v="1"/>
    <n v="109848.6"/>
    <x v="0"/>
    <n v="1"/>
    <n v="1"/>
    <n v="42012.55"/>
    <n v="0"/>
    <x v="1"/>
    <n v="5"/>
    <s v="SILVER"/>
    <n v="299"/>
  </r>
  <r>
    <n v="604"/>
    <x v="1"/>
    <s v="Female"/>
    <n v="32"/>
    <n v="7"/>
    <n v="127849.38"/>
    <x v="0"/>
    <n v="1"/>
    <n v="0"/>
    <n v="15798.7"/>
    <n v="0"/>
    <x v="1"/>
    <n v="3"/>
    <s v="PLATINUM"/>
    <n v="747"/>
  </r>
  <r>
    <n v="520"/>
    <x v="1"/>
    <s v="Female"/>
    <n v="29"/>
    <n v="8"/>
    <n v="95947.76"/>
    <x v="0"/>
    <n v="1"/>
    <n v="0"/>
    <n v="4696.4399999999996"/>
    <n v="0"/>
    <x v="1"/>
    <n v="5"/>
    <s v="GOLD"/>
    <n v="617"/>
  </r>
  <r>
    <n v="626"/>
    <x v="1"/>
    <s v="Male"/>
    <n v="43"/>
    <n v="4"/>
    <n v="137638.69"/>
    <x v="0"/>
    <n v="1"/>
    <n v="0"/>
    <n v="130442.08"/>
    <n v="1"/>
    <x v="0"/>
    <n v="2"/>
    <s v="GOLD"/>
    <n v="560"/>
  </r>
  <r>
    <n v="670"/>
    <x v="1"/>
    <s v="Male"/>
    <n v="38"/>
    <n v="10"/>
    <n v="89416.99"/>
    <x v="0"/>
    <n v="0"/>
    <n v="0"/>
    <n v="144275.39000000001"/>
    <n v="0"/>
    <x v="1"/>
    <n v="3"/>
    <s v="SILVER"/>
    <n v="757"/>
  </r>
  <r>
    <n v="508"/>
    <x v="1"/>
    <s v="Female"/>
    <n v="60"/>
    <n v="7"/>
    <n v="143262.04"/>
    <x v="0"/>
    <n v="1"/>
    <n v="1"/>
    <n v="129562.74"/>
    <n v="0"/>
    <x v="1"/>
    <n v="3"/>
    <s v="GOLD"/>
    <n v="727"/>
  </r>
  <r>
    <n v="624"/>
    <x v="0"/>
    <s v="Female"/>
    <n v="35"/>
    <n v="7"/>
    <n v="119656.45"/>
    <x v="2"/>
    <n v="1"/>
    <n v="1"/>
    <n v="4595.05"/>
    <n v="0"/>
    <x v="1"/>
    <n v="1"/>
    <s v="DIAMOND"/>
    <n v="839"/>
  </r>
  <r>
    <n v="654"/>
    <x v="1"/>
    <s v="Male"/>
    <n v="29"/>
    <n v="4"/>
    <n v="132954.64000000001"/>
    <x v="0"/>
    <n v="1"/>
    <n v="1"/>
    <n v="146715.07"/>
    <n v="0"/>
    <x v="1"/>
    <n v="3"/>
    <s v="SILVER"/>
    <n v="810"/>
  </r>
  <r>
    <n v="681"/>
    <x v="2"/>
    <s v="Female"/>
    <n v="44"/>
    <n v="3"/>
    <n v="105206.7"/>
    <x v="2"/>
    <n v="1"/>
    <n v="1"/>
    <n v="163558.35999999999"/>
    <n v="0"/>
    <x v="1"/>
    <n v="2"/>
    <s v="GOLD"/>
    <n v="923"/>
  </r>
  <r>
    <n v="621"/>
    <x v="0"/>
    <s v="Female"/>
    <n v="37"/>
    <n v="9"/>
    <n v="83061.259999999995"/>
    <x v="2"/>
    <n v="1"/>
    <n v="0"/>
    <n v="9170.5400000000009"/>
    <n v="0"/>
    <x v="1"/>
    <n v="5"/>
    <s v="DIAMOND"/>
    <n v="748"/>
  </r>
  <r>
    <n v="632"/>
    <x v="1"/>
    <s v="Male"/>
    <n v="40"/>
    <n v="5"/>
    <n v="147650.68"/>
    <x v="0"/>
    <n v="1"/>
    <n v="1"/>
    <n v="199674.83"/>
    <n v="0"/>
    <x v="1"/>
    <n v="1"/>
    <s v="SILVER"/>
    <n v="651"/>
  </r>
  <r>
    <n v="644"/>
    <x v="1"/>
    <s v="Male"/>
    <n v="44"/>
    <n v="5"/>
    <n v="73348.56"/>
    <x v="0"/>
    <n v="1"/>
    <n v="0"/>
    <n v="157166.79"/>
    <n v="1"/>
    <x v="0"/>
    <n v="5"/>
    <s v="GOLD"/>
    <n v="354"/>
  </r>
  <r>
    <n v="568"/>
    <x v="0"/>
    <s v="Female"/>
    <n v="27"/>
    <n v="1"/>
    <n v="116320.68"/>
    <x v="0"/>
    <n v="0"/>
    <n v="1"/>
    <n v="45563.94"/>
    <n v="0"/>
    <x v="1"/>
    <n v="4"/>
    <s v="DIAMOND"/>
    <n v="376"/>
  </r>
  <r>
    <n v="523"/>
    <x v="1"/>
    <s v="Male"/>
    <n v="61"/>
    <n v="8"/>
    <n v="66250.710000000006"/>
    <x v="0"/>
    <n v="1"/>
    <n v="1"/>
    <n v="21859.06"/>
    <n v="0"/>
    <x v="1"/>
    <n v="4"/>
    <s v="SILVER"/>
    <n v="380"/>
  </r>
  <r>
    <n v="477"/>
    <x v="2"/>
    <s v="Female"/>
    <n v="24"/>
    <n v="2"/>
    <n v="95675.62"/>
    <x v="2"/>
    <n v="0"/>
    <n v="0"/>
    <n v="162699.70000000001"/>
    <n v="1"/>
    <x v="0"/>
    <n v="3"/>
    <s v="PLATINUM"/>
    <n v="355"/>
  </r>
  <r>
    <n v="675"/>
    <x v="2"/>
    <s v="Male"/>
    <n v="42"/>
    <n v="2"/>
    <n v="92616.639999999999"/>
    <x v="2"/>
    <n v="1"/>
    <n v="0"/>
    <n v="8567.18"/>
    <n v="0"/>
    <x v="1"/>
    <n v="1"/>
    <s v="DIAMOND"/>
    <n v="960"/>
  </r>
  <r>
    <n v="738"/>
    <x v="0"/>
    <s v="Female"/>
    <n v="37"/>
    <n v="8"/>
    <n v="100565.94"/>
    <x v="0"/>
    <n v="1"/>
    <n v="1"/>
    <n v="128799.86"/>
    <n v="0"/>
    <x v="1"/>
    <n v="3"/>
    <s v="DIAMOND"/>
    <n v="503"/>
  </r>
  <r>
    <n v="717"/>
    <x v="0"/>
    <s v="Female"/>
    <n v="42"/>
    <n v="5"/>
    <n v="190305.78"/>
    <x v="0"/>
    <n v="1"/>
    <n v="0"/>
    <n v="99347.8"/>
    <n v="1"/>
    <x v="0"/>
    <n v="1"/>
    <s v="SILVER"/>
    <n v="758"/>
  </r>
  <r>
    <n v="526"/>
    <x v="2"/>
    <s v="Female"/>
    <n v="35"/>
    <n v="9"/>
    <n v="118536.4"/>
    <x v="0"/>
    <n v="1"/>
    <n v="0"/>
    <n v="40980.870000000003"/>
    <n v="1"/>
    <x v="0"/>
    <n v="3"/>
    <s v="DIAMOND"/>
    <n v="416"/>
  </r>
  <r>
    <n v="660"/>
    <x v="1"/>
    <s v="Male"/>
    <n v="19"/>
    <n v="5"/>
    <n v="127649.64"/>
    <x v="0"/>
    <n v="1"/>
    <n v="1"/>
    <n v="40368.65"/>
    <n v="0"/>
    <x v="1"/>
    <n v="1"/>
    <s v="GOLD"/>
    <n v="863"/>
  </r>
  <r>
    <n v="525"/>
    <x v="1"/>
    <s v="Male"/>
    <n v="35"/>
    <n v="7"/>
    <n v="165358.76999999999"/>
    <x v="0"/>
    <n v="0"/>
    <n v="1"/>
    <n v="94738.54"/>
    <n v="0"/>
    <x v="1"/>
    <n v="2"/>
    <s v="DIAMOND"/>
    <n v="694"/>
  </r>
  <r>
    <n v="616"/>
    <x v="2"/>
    <s v="Female"/>
    <n v="36"/>
    <n v="10"/>
    <n v="78249.53"/>
    <x v="0"/>
    <n v="1"/>
    <n v="0"/>
    <n v="136934.91"/>
    <n v="0"/>
    <x v="1"/>
    <n v="4"/>
    <s v="SILVER"/>
    <n v="789"/>
  </r>
  <r>
    <n v="521"/>
    <x v="2"/>
    <s v="Female"/>
    <n v="61"/>
    <n v="0"/>
    <n v="125193.96"/>
    <x v="0"/>
    <n v="1"/>
    <n v="1"/>
    <n v="109356.53"/>
    <n v="0"/>
    <x v="1"/>
    <n v="4"/>
    <s v="GOLD"/>
    <n v="312"/>
  </r>
  <r>
    <n v="687"/>
    <x v="2"/>
    <s v="Female"/>
    <n v="41"/>
    <n v="2"/>
    <n v="154007.21"/>
    <x v="0"/>
    <n v="1"/>
    <n v="0"/>
    <n v="158408.23000000001"/>
    <n v="0"/>
    <x v="1"/>
    <n v="5"/>
    <s v="SILVER"/>
    <n v="410"/>
  </r>
  <r>
    <n v="677"/>
    <x v="0"/>
    <s v="Female"/>
    <n v="43"/>
    <n v="3"/>
    <n v="133214.88"/>
    <x v="2"/>
    <n v="1"/>
    <n v="1"/>
    <n v="95936.84"/>
    <n v="0"/>
    <x v="1"/>
    <n v="5"/>
    <s v="DIAMOND"/>
    <n v="865"/>
  </r>
  <r>
    <n v="695"/>
    <x v="0"/>
    <s v="Male"/>
    <n v="63"/>
    <n v="1"/>
    <n v="146202.93"/>
    <x v="0"/>
    <n v="1"/>
    <n v="1"/>
    <n v="126688.83"/>
    <n v="1"/>
    <x v="0"/>
    <n v="3"/>
    <s v="DIAMOND"/>
    <n v="703"/>
  </r>
  <r>
    <n v="496"/>
    <x v="1"/>
    <s v="Male"/>
    <n v="30"/>
    <n v="0"/>
    <n v="90963.49"/>
    <x v="0"/>
    <n v="0"/>
    <n v="1"/>
    <n v="27802"/>
    <n v="0"/>
    <x v="1"/>
    <n v="3"/>
    <s v="DIAMOND"/>
    <n v="333"/>
  </r>
  <r>
    <n v="706"/>
    <x v="0"/>
    <s v="Male"/>
    <n v="68"/>
    <n v="4"/>
    <n v="114386.85"/>
    <x v="0"/>
    <n v="1"/>
    <n v="1"/>
    <n v="28601.68"/>
    <n v="0"/>
    <x v="1"/>
    <n v="5"/>
    <s v="DIAMOND"/>
    <n v="269"/>
  </r>
  <r>
    <n v="667"/>
    <x v="0"/>
    <s v="Male"/>
    <n v="71"/>
    <n v="4"/>
    <n v="137260.78"/>
    <x v="0"/>
    <n v="0"/>
    <n v="1"/>
    <n v="94433.08"/>
    <n v="1"/>
    <x v="0"/>
    <n v="2"/>
    <s v="DIAMOND"/>
    <n v="915"/>
  </r>
  <r>
    <n v="559"/>
    <x v="1"/>
    <s v="Male"/>
    <n v="33"/>
    <n v="9"/>
    <n v="111060.05"/>
    <x v="2"/>
    <n v="1"/>
    <n v="0"/>
    <n v="110371.84"/>
    <n v="0"/>
    <x v="1"/>
    <n v="1"/>
    <s v="PLATINUM"/>
    <n v="242"/>
  </r>
  <r>
    <n v="636"/>
    <x v="0"/>
    <s v="Male"/>
    <n v="60"/>
    <n v="7"/>
    <n v="124447.73"/>
    <x v="0"/>
    <n v="1"/>
    <n v="1"/>
    <n v="141364.62"/>
    <n v="1"/>
    <x v="0"/>
    <n v="2"/>
    <s v="DIAMOND"/>
    <n v="359"/>
  </r>
  <r>
    <n v="648"/>
    <x v="2"/>
    <s v="Male"/>
    <n v="33"/>
    <n v="7"/>
    <n v="135310.41"/>
    <x v="2"/>
    <n v="0"/>
    <n v="1"/>
    <n v="171668.2"/>
    <n v="0"/>
    <x v="1"/>
    <n v="3"/>
    <s v="DIAMOND"/>
    <n v="231"/>
  </r>
  <r>
    <n v="639"/>
    <x v="0"/>
    <s v="Male"/>
    <n v="34"/>
    <n v="5"/>
    <n v="139393.19"/>
    <x v="2"/>
    <n v="0"/>
    <n v="0"/>
    <n v="33950.080000000002"/>
    <n v="0"/>
    <x v="1"/>
    <n v="2"/>
    <s v="DIAMOND"/>
    <n v="883"/>
  </r>
  <r>
    <n v="766"/>
    <x v="1"/>
    <s v="Female"/>
    <n v="26"/>
    <n v="3"/>
    <n v="104258.8"/>
    <x v="0"/>
    <n v="1"/>
    <n v="1"/>
    <n v="428.23"/>
    <n v="0"/>
    <x v="1"/>
    <n v="5"/>
    <s v="SILVER"/>
    <n v="392"/>
  </r>
  <r>
    <n v="655"/>
    <x v="2"/>
    <s v="Male"/>
    <n v="32"/>
    <n v="9"/>
    <n v="113447.01"/>
    <x v="0"/>
    <n v="1"/>
    <n v="0"/>
    <n v="82084.3"/>
    <n v="0"/>
    <x v="1"/>
    <n v="5"/>
    <s v="DIAMOND"/>
    <n v="748"/>
  </r>
  <r>
    <n v="778"/>
    <x v="2"/>
    <s v="Female"/>
    <n v="33"/>
    <n v="4"/>
    <n v="111063.73"/>
    <x v="2"/>
    <n v="1"/>
    <n v="0"/>
    <n v="83556.649999999994"/>
    <n v="0"/>
    <x v="1"/>
    <n v="5"/>
    <s v="GOLD"/>
    <n v="544"/>
  </r>
  <r>
    <n v="757"/>
    <x v="2"/>
    <s v="Female"/>
    <n v="30"/>
    <n v="6"/>
    <n v="161378.01999999999"/>
    <x v="0"/>
    <n v="0"/>
    <n v="0"/>
    <n v="71926.28"/>
    <n v="1"/>
    <x v="0"/>
    <n v="5"/>
    <s v="DIAMOND"/>
    <n v="878"/>
  </r>
  <r>
    <n v="529"/>
    <x v="0"/>
    <s v="Female"/>
    <n v="39"/>
    <n v="2"/>
    <n v="82766.429999999993"/>
    <x v="0"/>
    <n v="1"/>
    <n v="1"/>
    <n v="122925.44"/>
    <n v="0"/>
    <x v="1"/>
    <n v="3"/>
    <s v="GOLD"/>
    <n v="574"/>
  </r>
  <r>
    <n v="615"/>
    <x v="1"/>
    <s v="Female"/>
    <n v="61"/>
    <n v="1"/>
    <n v="104267.7"/>
    <x v="0"/>
    <n v="1"/>
    <n v="0"/>
    <n v="62845.64"/>
    <n v="1"/>
    <x v="0"/>
    <n v="3"/>
    <s v="GOLD"/>
    <n v="613"/>
  </r>
  <r>
    <n v="735"/>
    <x v="1"/>
    <s v="Female"/>
    <n v="25"/>
    <n v="3"/>
    <n v="91718.8"/>
    <x v="0"/>
    <n v="0"/>
    <n v="0"/>
    <n v="28411.23"/>
    <n v="0"/>
    <x v="1"/>
    <n v="3"/>
    <s v="PLATINUM"/>
    <n v="906"/>
  </r>
  <r>
    <n v="705"/>
    <x v="0"/>
    <s v="Female"/>
    <n v="47"/>
    <n v="3"/>
    <n v="63488.7"/>
    <x v="0"/>
    <n v="0"/>
    <n v="1"/>
    <n v="28640.92"/>
    <n v="1"/>
    <x v="0"/>
    <n v="4"/>
    <s v="DIAMOND"/>
    <n v="555"/>
  </r>
  <r>
    <n v="644"/>
    <x v="0"/>
    <s v="Female"/>
    <n v="46"/>
    <n v="6"/>
    <n v="12459.19"/>
    <x v="0"/>
    <n v="0"/>
    <n v="0"/>
    <n v="156787.34"/>
    <n v="1"/>
    <x v="0"/>
    <n v="1"/>
    <s v="PLATINUM"/>
    <n v="896"/>
  </r>
  <r>
    <n v="505"/>
    <x v="2"/>
    <s v="Female"/>
    <n v="37"/>
    <n v="6"/>
    <n v="159863.9"/>
    <x v="2"/>
    <n v="0"/>
    <n v="1"/>
    <n v="125307.87"/>
    <n v="0"/>
    <x v="1"/>
    <n v="1"/>
    <s v="GOLD"/>
    <n v="421"/>
  </r>
  <r>
    <n v="471"/>
    <x v="2"/>
    <s v="Male"/>
    <n v="23"/>
    <n v="6"/>
    <n v="104592.55"/>
    <x v="2"/>
    <n v="1"/>
    <n v="0"/>
    <n v="131736.23000000001"/>
    <n v="0"/>
    <x v="1"/>
    <n v="2"/>
    <s v="DIAMOND"/>
    <n v="485"/>
  </r>
  <r>
    <n v="722"/>
    <x v="0"/>
    <s v="Female"/>
    <n v="50"/>
    <n v="4"/>
    <n v="132088.59"/>
    <x v="0"/>
    <n v="1"/>
    <n v="1"/>
    <n v="128262.14"/>
    <n v="0"/>
    <x v="1"/>
    <n v="5"/>
    <s v="DIAMOND"/>
    <n v="761"/>
  </r>
  <r>
    <n v="744"/>
    <x v="0"/>
    <s v="Male"/>
    <n v="44"/>
    <n v="5"/>
    <n v="120654.68"/>
    <x v="0"/>
    <n v="1"/>
    <n v="0"/>
    <n v="82290.81"/>
    <n v="0"/>
    <x v="1"/>
    <n v="4"/>
    <s v="DIAMOND"/>
    <n v="790"/>
  </r>
  <r>
    <n v="653"/>
    <x v="1"/>
    <s v="Female"/>
    <n v="32"/>
    <n v="4"/>
    <n v="83772.95"/>
    <x v="0"/>
    <n v="0"/>
    <n v="1"/>
    <n v="23920.65"/>
    <n v="0"/>
    <x v="1"/>
    <n v="2"/>
    <s v="SILVER"/>
    <n v="567"/>
  </r>
  <r>
    <n v="660"/>
    <x v="1"/>
    <s v="Female"/>
    <n v="31"/>
    <n v="6"/>
    <n v="172325.67"/>
    <x v="0"/>
    <n v="0"/>
    <n v="1"/>
    <n v="45438.38"/>
    <n v="0"/>
    <x v="1"/>
    <n v="4"/>
    <s v="PLATINUM"/>
    <n v="223"/>
  </r>
  <r>
    <n v="787"/>
    <x v="1"/>
    <s v="Male"/>
    <n v="46"/>
    <n v="7"/>
    <n v="117685.31"/>
    <x v="2"/>
    <n v="1"/>
    <n v="1"/>
    <n v="93360.35"/>
    <n v="0"/>
    <x v="1"/>
    <n v="4"/>
    <s v="SILVER"/>
    <n v="890"/>
  </r>
  <r>
    <n v="684"/>
    <x v="1"/>
    <s v="Male"/>
    <n v="35"/>
    <n v="6"/>
    <n v="135871.5"/>
    <x v="0"/>
    <n v="1"/>
    <n v="1"/>
    <n v="87219.41"/>
    <n v="0"/>
    <x v="1"/>
    <n v="5"/>
    <s v="DIAMOND"/>
    <n v="353"/>
  </r>
  <r>
    <n v="625"/>
    <x v="2"/>
    <s v="Female"/>
    <n v="49"/>
    <n v="4"/>
    <n v="128504.76"/>
    <x v="0"/>
    <n v="1"/>
    <n v="0"/>
    <n v="126812.63"/>
    <n v="1"/>
    <x v="0"/>
    <n v="2"/>
    <s v="SILVER"/>
    <n v="583"/>
  </r>
  <r>
    <n v="516"/>
    <x v="1"/>
    <s v="Female"/>
    <n v="42"/>
    <n v="8"/>
    <n v="56228.25"/>
    <x v="0"/>
    <n v="1"/>
    <n v="0"/>
    <n v="46857.52"/>
    <n v="0"/>
    <x v="1"/>
    <n v="1"/>
    <s v="DIAMOND"/>
    <n v="608"/>
  </r>
  <r>
    <n v="732"/>
    <x v="2"/>
    <s v="Female"/>
    <n v="45"/>
    <n v="6"/>
    <n v="98792.4"/>
    <x v="0"/>
    <n v="1"/>
    <n v="0"/>
    <n v="81491.7"/>
    <n v="1"/>
    <x v="0"/>
    <n v="3"/>
    <s v="GOLD"/>
    <n v="854"/>
  </r>
  <r>
    <n v="628"/>
    <x v="2"/>
    <s v="Male"/>
    <n v="40"/>
    <n v="5"/>
    <n v="181768.32000000001"/>
    <x v="2"/>
    <n v="1"/>
    <n v="1"/>
    <n v="129107.97"/>
    <n v="0"/>
    <x v="1"/>
    <n v="2"/>
    <s v="SILVER"/>
    <n v="307"/>
  </r>
  <r>
    <n v="682"/>
    <x v="0"/>
    <s v="Female"/>
    <n v="48"/>
    <n v="9"/>
    <n v="101198.01"/>
    <x v="0"/>
    <n v="1"/>
    <n v="1"/>
    <n v="49732.9"/>
    <n v="0"/>
    <x v="1"/>
    <n v="4"/>
    <s v="GOLD"/>
    <n v="672"/>
  </r>
  <r>
    <n v="778"/>
    <x v="1"/>
    <s v="Male"/>
    <n v="34"/>
    <n v="5"/>
    <n v="139064.06"/>
    <x v="2"/>
    <n v="0"/>
    <n v="0"/>
    <n v="67949.320000000007"/>
    <n v="0"/>
    <x v="1"/>
    <n v="2"/>
    <s v="SILVER"/>
    <n v="899"/>
  </r>
  <r>
    <n v="617"/>
    <x v="1"/>
    <s v="Female"/>
    <n v="35"/>
    <n v="2"/>
    <n v="104508.1"/>
    <x v="0"/>
    <n v="1"/>
    <n v="1"/>
    <n v="147636.46"/>
    <n v="0"/>
    <x v="1"/>
    <n v="5"/>
    <s v="PLATINUM"/>
    <n v="757"/>
  </r>
  <r>
    <n v="660"/>
    <x v="2"/>
    <s v="Male"/>
    <n v="35"/>
    <n v="9"/>
    <n v="113948.58"/>
    <x v="0"/>
    <n v="1"/>
    <n v="0"/>
    <n v="188891.96"/>
    <n v="1"/>
    <x v="0"/>
    <n v="3"/>
    <s v="PLATINUM"/>
    <n v="959"/>
  </r>
  <r>
    <n v="611"/>
    <x v="2"/>
    <s v="Male"/>
    <n v="37"/>
    <n v="1"/>
    <n v="117524.72"/>
    <x v="2"/>
    <n v="0"/>
    <n v="1"/>
    <n v="161064.29"/>
    <n v="0"/>
    <x v="1"/>
    <n v="5"/>
    <s v="DIAMOND"/>
    <n v="299"/>
  </r>
  <r>
    <n v="665"/>
    <x v="1"/>
    <s v="Female"/>
    <n v="37"/>
    <n v="5"/>
    <n v="160389.82"/>
    <x v="0"/>
    <n v="0"/>
    <n v="1"/>
    <n v="183542.08"/>
    <n v="0"/>
    <x v="1"/>
    <n v="2"/>
    <s v="GOLD"/>
    <n v="661"/>
  </r>
  <r>
    <n v="692"/>
    <x v="1"/>
    <s v="Male"/>
    <n v="27"/>
    <n v="1"/>
    <n v="125547.53"/>
    <x v="0"/>
    <n v="0"/>
    <n v="0"/>
    <n v="7900.46"/>
    <n v="0"/>
    <x v="1"/>
    <n v="4"/>
    <s v="SILVER"/>
    <n v="890"/>
  </r>
  <r>
    <n v="507"/>
    <x v="0"/>
    <s v="Male"/>
    <n v="46"/>
    <n v="6"/>
    <n v="92783.679999999993"/>
    <x v="0"/>
    <n v="1"/>
    <n v="1"/>
    <n v="51424.29"/>
    <n v="0"/>
    <x v="1"/>
    <n v="2"/>
    <s v="DIAMOND"/>
    <n v="322"/>
  </r>
  <r>
    <n v="696"/>
    <x v="2"/>
    <s v="Male"/>
    <n v="49"/>
    <n v="5"/>
    <n v="97036.22"/>
    <x v="2"/>
    <n v="1"/>
    <n v="0"/>
    <n v="152450.84"/>
    <n v="1"/>
    <x v="0"/>
    <n v="1"/>
    <s v="PLATINUM"/>
    <n v="594"/>
  </r>
  <r>
    <n v="641"/>
    <x v="0"/>
    <s v="Male"/>
    <n v="40"/>
    <n v="5"/>
    <n v="102145.13"/>
    <x v="0"/>
    <n v="1"/>
    <n v="1"/>
    <n v="100637.07"/>
    <n v="0"/>
    <x v="1"/>
    <n v="1"/>
    <s v="DIAMOND"/>
    <n v="310"/>
  </r>
  <r>
    <n v="507"/>
    <x v="1"/>
    <s v="Female"/>
    <n v="33"/>
    <n v="1"/>
    <n v="113452.66"/>
    <x v="0"/>
    <n v="0"/>
    <n v="0"/>
    <n v="142911.99"/>
    <n v="0"/>
    <x v="1"/>
    <n v="1"/>
    <s v="SILVER"/>
    <n v="401"/>
  </r>
  <r>
    <n v="688"/>
    <x v="0"/>
    <s v="Female"/>
    <n v="46"/>
    <n v="8"/>
    <n v="155681.72"/>
    <x v="0"/>
    <n v="1"/>
    <n v="0"/>
    <n v="26287.21"/>
    <n v="0"/>
    <x v="1"/>
    <n v="3"/>
    <s v="SILVER"/>
    <n v="984"/>
  </r>
  <r>
    <n v="535"/>
    <x v="2"/>
    <s v="Male"/>
    <n v="38"/>
    <n v="8"/>
    <n v="127475.24"/>
    <x v="0"/>
    <n v="0"/>
    <n v="0"/>
    <n v="60775.76"/>
    <n v="1"/>
    <x v="0"/>
    <n v="2"/>
    <s v="SILVER"/>
    <n v="785"/>
  </r>
  <r>
    <n v="488"/>
    <x v="1"/>
    <s v="Male"/>
    <n v="43"/>
    <n v="10"/>
    <n v="112751.13"/>
    <x v="0"/>
    <n v="1"/>
    <n v="1"/>
    <n v="28332"/>
    <n v="0"/>
    <x v="1"/>
    <n v="2"/>
    <s v="PLATINUM"/>
    <n v="488"/>
  </r>
  <r>
    <n v="674"/>
    <x v="1"/>
    <s v="Male"/>
    <n v="45"/>
    <n v="7"/>
    <n v="144889.18"/>
    <x v="0"/>
    <n v="1"/>
    <n v="1"/>
    <n v="102591.9"/>
    <n v="1"/>
    <x v="0"/>
    <n v="2"/>
    <s v="SILVER"/>
    <n v="624"/>
  </r>
  <r>
    <n v="829"/>
    <x v="1"/>
    <s v="Female"/>
    <n v="22"/>
    <n v="7"/>
    <n v="150126.44"/>
    <x v="0"/>
    <n v="1"/>
    <n v="0"/>
    <n v="152107.93"/>
    <n v="1"/>
    <x v="0"/>
    <n v="5"/>
    <s v="SILVER"/>
    <n v="502"/>
  </r>
  <r>
    <n v="768"/>
    <x v="1"/>
    <s v="Male"/>
    <n v="54"/>
    <n v="8"/>
    <n v="69712.740000000005"/>
    <x v="0"/>
    <n v="1"/>
    <n v="1"/>
    <n v="69381.05"/>
    <n v="0"/>
    <x v="1"/>
    <n v="3"/>
    <s v="SILVER"/>
    <n v="569"/>
  </r>
  <r>
    <n v="682"/>
    <x v="2"/>
    <s v="Female"/>
    <n v="35"/>
    <n v="2"/>
    <n v="117438.92"/>
    <x v="2"/>
    <n v="1"/>
    <n v="1"/>
    <n v="16910.98"/>
    <n v="0"/>
    <x v="1"/>
    <n v="5"/>
    <s v="PLATINUM"/>
    <n v="348"/>
  </r>
  <r>
    <n v="653"/>
    <x v="1"/>
    <s v="Male"/>
    <n v="38"/>
    <n v="8"/>
    <n v="119315.75"/>
    <x v="0"/>
    <n v="1"/>
    <n v="0"/>
    <n v="150468.35"/>
    <n v="0"/>
    <x v="1"/>
    <n v="3"/>
    <s v="SILVER"/>
    <n v="978"/>
  </r>
  <r>
    <n v="712"/>
    <x v="1"/>
    <s v="Female"/>
    <n v="30"/>
    <n v="1"/>
    <n v="89571.59"/>
    <x v="0"/>
    <n v="1"/>
    <n v="1"/>
    <n v="177613.19"/>
    <n v="0"/>
    <x v="1"/>
    <n v="3"/>
    <s v="PLATINUM"/>
    <n v="567"/>
  </r>
  <r>
    <n v="620"/>
    <x v="2"/>
    <s v="Female"/>
    <n v="34"/>
    <n v="8"/>
    <n v="102251.57"/>
    <x v="0"/>
    <n v="1"/>
    <n v="0"/>
    <n v="120672.09"/>
    <n v="0"/>
    <x v="1"/>
    <n v="4"/>
    <s v="SILVER"/>
    <n v="663"/>
  </r>
  <r>
    <n v="709"/>
    <x v="1"/>
    <s v="Male"/>
    <n v="42"/>
    <n v="9"/>
    <n v="118546.71"/>
    <x v="0"/>
    <n v="0"/>
    <n v="1"/>
    <n v="77142.850000000006"/>
    <n v="0"/>
    <x v="1"/>
    <n v="5"/>
    <s v="GOLD"/>
    <n v="503"/>
  </r>
  <r>
    <n v="635"/>
    <x v="0"/>
    <s v="Male"/>
    <n v="38"/>
    <n v="0"/>
    <n v="103257.14"/>
    <x v="0"/>
    <n v="0"/>
    <n v="0"/>
    <n v="158344.63"/>
    <n v="0"/>
    <x v="1"/>
    <n v="2"/>
    <s v="PLATINUM"/>
    <n v="537"/>
  </r>
  <r>
    <n v="749"/>
    <x v="0"/>
    <s v="Female"/>
    <n v="43"/>
    <n v="1"/>
    <n v="124209.02"/>
    <x v="0"/>
    <n v="1"/>
    <n v="1"/>
    <n v="167179.48000000001"/>
    <n v="0"/>
    <x v="1"/>
    <n v="4"/>
    <s v="PLATINUM"/>
    <n v="608"/>
  </r>
  <r>
    <n v="836"/>
    <x v="0"/>
    <s v="Female"/>
    <n v="41"/>
    <n v="7"/>
    <n v="150302.84"/>
    <x v="0"/>
    <n v="1"/>
    <n v="1"/>
    <n v="156036.19"/>
    <n v="0"/>
    <x v="1"/>
    <n v="2"/>
    <s v="DIAMOND"/>
    <n v="648"/>
  </r>
  <r>
    <n v="542"/>
    <x v="0"/>
    <s v="Male"/>
    <n v="34"/>
    <n v="8"/>
    <n v="108653.93"/>
    <x v="0"/>
    <n v="0"/>
    <n v="1"/>
    <n v="144725.14000000001"/>
    <n v="0"/>
    <x v="1"/>
    <n v="1"/>
    <s v="SILVER"/>
    <n v="522"/>
  </r>
  <r>
    <n v="645"/>
    <x v="1"/>
    <s v="Female"/>
    <n v="45"/>
    <n v="8"/>
    <n v="85325.93"/>
    <x v="0"/>
    <n v="0"/>
    <n v="0"/>
    <n v="22558.74"/>
    <n v="0"/>
    <x v="1"/>
    <n v="3"/>
    <s v="DIAMOND"/>
    <n v="653"/>
  </r>
  <r>
    <n v="747"/>
    <x v="2"/>
    <s v="Male"/>
    <n v="37"/>
    <n v="9"/>
    <n v="135776.35999999999"/>
    <x v="1"/>
    <n v="1"/>
    <n v="0"/>
    <n v="85470.45"/>
    <n v="1"/>
    <x v="0"/>
    <n v="4"/>
    <s v="PLATINUM"/>
    <n v="965"/>
  </r>
  <r>
    <n v="645"/>
    <x v="1"/>
    <s v="Male"/>
    <n v="40"/>
    <n v="6"/>
    <n v="131411.24"/>
    <x v="0"/>
    <n v="1"/>
    <n v="1"/>
    <n v="194656.11"/>
    <n v="0"/>
    <x v="1"/>
    <n v="4"/>
    <s v="SILVER"/>
    <n v="323"/>
  </r>
  <r>
    <n v="714"/>
    <x v="2"/>
    <s v="Female"/>
    <n v="45"/>
    <n v="9"/>
    <n v="106431.97"/>
    <x v="2"/>
    <n v="1"/>
    <n v="1"/>
    <n v="164117.69"/>
    <n v="0"/>
    <x v="1"/>
    <n v="5"/>
    <s v="DIAMOND"/>
    <n v="696"/>
  </r>
  <r>
    <n v="717"/>
    <x v="1"/>
    <s v="Male"/>
    <n v="50"/>
    <n v="9"/>
    <n v="90305.76"/>
    <x v="0"/>
    <n v="1"/>
    <n v="1"/>
    <n v="124626.57"/>
    <n v="0"/>
    <x v="1"/>
    <n v="3"/>
    <s v="GOLD"/>
    <n v="404"/>
  </r>
  <r>
    <n v="645"/>
    <x v="2"/>
    <s v="Male"/>
    <n v="28"/>
    <n v="7"/>
    <n v="117466.03"/>
    <x v="2"/>
    <n v="1"/>
    <n v="1"/>
    <n v="34490.06"/>
    <n v="0"/>
    <x v="1"/>
    <n v="4"/>
    <s v="DIAMOND"/>
    <n v="554"/>
  </r>
  <r>
    <n v="681"/>
    <x v="1"/>
    <s v="Male"/>
    <n v="32"/>
    <n v="3"/>
    <n v="148884.47"/>
    <x v="2"/>
    <n v="1"/>
    <n v="1"/>
    <n v="90967.37"/>
    <n v="0"/>
    <x v="1"/>
    <n v="5"/>
    <s v="DIAMOND"/>
    <n v="300"/>
  </r>
  <r>
    <n v="681"/>
    <x v="2"/>
    <s v="Female"/>
    <n v="44"/>
    <n v="4"/>
    <n v="91115.76"/>
    <x v="2"/>
    <n v="0"/>
    <n v="0"/>
    <n v="24208.84"/>
    <n v="1"/>
    <x v="0"/>
    <n v="2"/>
    <s v="SILVER"/>
    <n v="356"/>
  </r>
  <r>
    <n v="679"/>
    <x v="2"/>
    <s v="Female"/>
    <n v="37"/>
    <n v="8"/>
    <n v="77373.87"/>
    <x v="2"/>
    <n v="0"/>
    <n v="1"/>
    <n v="174873.09"/>
    <n v="0"/>
    <x v="1"/>
    <n v="2"/>
    <s v="GOLD"/>
    <n v="720"/>
  </r>
  <r>
    <n v="528"/>
    <x v="0"/>
    <s v="Male"/>
    <n v="23"/>
    <n v="7"/>
    <n v="104744.89"/>
    <x v="0"/>
    <n v="1"/>
    <n v="0"/>
    <n v="170262.97"/>
    <n v="0"/>
    <x v="1"/>
    <n v="5"/>
    <s v="GOLD"/>
    <n v="517"/>
  </r>
  <r>
    <n v="733"/>
    <x v="2"/>
    <s v="Male"/>
    <n v="39"/>
    <n v="5"/>
    <n v="91538.51"/>
    <x v="0"/>
    <n v="1"/>
    <n v="1"/>
    <n v="93783"/>
    <n v="0"/>
    <x v="1"/>
    <n v="3"/>
    <s v="PLATINUM"/>
    <n v="336"/>
  </r>
  <r>
    <n v="726"/>
    <x v="1"/>
    <s v="Female"/>
    <n v="34"/>
    <n v="0"/>
    <n v="185734.75"/>
    <x v="0"/>
    <n v="1"/>
    <n v="1"/>
    <n v="102036.82"/>
    <n v="0"/>
    <x v="1"/>
    <n v="1"/>
    <s v="SILVER"/>
    <n v="691"/>
  </r>
  <r>
    <n v="520"/>
    <x v="1"/>
    <s v="Male"/>
    <n v="30"/>
    <n v="3"/>
    <n v="143396.54"/>
    <x v="2"/>
    <n v="1"/>
    <n v="1"/>
    <n v="898.51"/>
    <n v="0"/>
    <x v="1"/>
    <n v="1"/>
    <s v="DIAMOND"/>
    <n v="605"/>
  </r>
  <r>
    <n v="556"/>
    <x v="1"/>
    <s v="Male"/>
    <n v="40"/>
    <n v="5"/>
    <n v="125909.85"/>
    <x v="0"/>
    <n v="1"/>
    <n v="1"/>
    <n v="95124.4"/>
    <n v="0"/>
    <x v="1"/>
    <n v="4"/>
    <s v="SILVER"/>
    <n v="280"/>
  </r>
  <r>
    <n v="674"/>
    <x v="1"/>
    <s v="Male"/>
    <n v="36"/>
    <n v="2"/>
    <n v="154525.70000000001"/>
    <x v="0"/>
    <n v="0"/>
    <n v="1"/>
    <n v="27468.720000000001"/>
    <n v="0"/>
    <x v="1"/>
    <n v="4"/>
    <s v="PLATINUM"/>
    <n v="945"/>
  </r>
  <r>
    <n v="631"/>
    <x v="1"/>
    <s v="Male"/>
    <n v="51"/>
    <n v="8"/>
    <n v="100654.8"/>
    <x v="0"/>
    <n v="1"/>
    <n v="0"/>
    <n v="171587.9"/>
    <n v="0"/>
    <x v="1"/>
    <n v="4"/>
    <s v="SILVER"/>
    <n v="678"/>
  </r>
  <r>
    <n v="623"/>
    <x v="0"/>
    <s v="Male"/>
    <n v="44"/>
    <n v="1"/>
    <n v="83325.77"/>
    <x v="0"/>
    <n v="0"/>
    <n v="1"/>
    <n v="80828.78"/>
    <n v="0"/>
    <x v="1"/>
    <n v="1"/>
    <s v="DIAMOND"/>
    <n v="525"/>
  </r>
  <r>
    <n v="665"/>
    <x v="1"/>
    <s v="Male"/>
    <n v="35"/>
    <n v="8"/>
    <n v="110934.54"/>
    <x v="0"/>
    <n v="1"/>
    <n v="0"/>
    <n v="169287.99"/>
    <n v="0"/>
    <x v="1"/>
    <n v="1"/>
    <s v="PLATINUM"/>
    <n v="487"/>
  </r>
  <r>
    <n v="523"/>
    <x v="0"/>
    <s v="Female"/>
    <n v="36"/>
    <n v="8"/>
    <n v="113680.54"/>
    <x v="0"/>
    <n v="0"/>
    <n v="0"/>
    <n v="13197.44"/>
    <n v="0"/>
    <x v="1"/>
    <n v="5"/>
    <s v="PLATINUM"/>
    <n v="961"/>
  </r>
  <r>
    <n v="706"/>
    <x v="2"/>
    <s v="Male"/>
    <n v="31"/>
    <n v="1"/>
    <n v="117020.08"/>
    <x v="2"/>
    <n v="1"/>
    <n v="0"/>
    <n v="54439.53"/>
    <n v="0"/>
    <x v="1"/>
    <n v="4"/>
    <s v="GOLD"/>
    <n v="401"/>
  </r>
  <r>
    <n v="619"/>
    <x v="1"/>
    <s v="Female"/>
    <n v="49"/>
    <n v="9"/>
    <n v="145359.99"/>
    <x v="0"/>
    <n v="1"/>
    <n v="0"/>
    <n v="38186.85"/>
    <n v="0"/>
    <x v="1"/>
    <n v="4"/>
    <s v="DIAMOND"/>
    <n v="468"/>
  </r>
  <r>
    <n v="593"/>
    <x v="2"/>
    <s v="Female"/>
    <n v="39"/>
    <n v="8"/>
    <n v="151391.67999999999"/>
    <x v="0"/>
    <n v="1"/>
    <n v="0"/>
    <n v="27274.6"/>
    <n v="1"/>
    <x v="0"/>
    <n v="2"/>
    <s v="SILVER"/>
    <n v="246"/>
  </r>
  <r>
    <n v="608"/>
    <x v="0"/>
    <s v="Male"/>
    <n v="66"/>
    <n v="8"/>
    <n v="123935.35"/>
    <x v="0"/>
    <n v="1"/>
    <n v="1"/>
    <n v="65758.19"/>
    <n v="0"/>
    <x v="1"/>
    <n v="5"/>
    <s v="PLATINUM"/>
    <n v="923"/>
  </r>
  <r>
    <n v="684"/>
    <x v="0"/>
    <s v="Male"/>
    <n v="40"/>
    <n v="2"/>
    <n v="70291.02"/>
    <x v="0"/>
    <n v="1"/>
    <n v="1"/>
    <n v="115468.84"/>
    <n v="1"/>
    <x v="0"/>
    <n v="5"/>
    <s v="DIAMOND"/>
    <n v="455"/>
  </r>
  <r>
    <n v="604"/>
    <x v="2"/>
    <s v="Female"/>
    <n v="42"/>
    <n v="10"/>
    <n v="166031.45000000001"/>
    <x v="0"/>
    <n v="1"/>
    <n v="0"/>
    <n v="98293.14"/>
    <n v="0"/>
    <x v="1"/>
    <n v="1"/>
    <s v="DIAMOND"/>
    <n v="820"/>
  </r>
  <r>
    <n v="636"/>
    <x v="2"/>
    <s v="Male"/>
    <n v="36"/>
    <n v="6"/>
    <n v="96643.32"/>
    <x v="0"/>
    <n v="0"/>
    <n v="0"/>
    <n v="182059.28"/>
    <n v="0"/>
    <x v="1"/>
    <n v="2"/>
    <s v="DIAMOND"/>
    <n v="498"/>
  </r>
  <r>
    <n v="729"/>
    <x v="2"/>
    <s v="Male"/>
    <n v="26"/>
    <n v="4"/>
    <n v="97268.1"/>
    <x v="2"/>
    <n v="1"/>
    <n v="0"/>
    <n v="39356.379999999997"/>
    <n v="0"/>
    <x v="1"/>
    <n v="3"/>
    <s v="GOLD"/>
    <n v="309"/>
  </r>
  <r>
    <n v="689"/>
    <x v="2"/>
    <s v="Female"/>
    <n v="55"/>
    <n v="1"/>
    <n v="76296.81"/>
    <x v="0"/>
    <n v="1"/>
    <n v="0"/>
    <n v="42364.75"/>
    <n v="1"/>
    <x v="0"/>
    <n v="3"/>
    <s v="GOLD"/>
    <n v="908"/>
  </r>
  <r>
    <n v="809"/>
    <x v="2"/>
    <s v="Female"/>
    <n v="42"/>
    <n v="6"/>
    <n v="64497.94"/>
    <x v="1"/>
    <n v="0"/>
    <n v="1"/>
    <n v="182436.81"/>
    <n v="1"/>
    <x v="0"/>
    <n v="5"/>
    <s v="PLATINUM"/>
    <n v="883"/>
  </r>
  <r>
    <n v="732"/>
    <x v="0"/>
    <s v="Male"/>
    <n v="54"/>
    <n v="0"/>
    <n v="134249.70000000001"/>
    <x v="0"/>
    <n v="0"/>
    <n v="1"/>
    <n v="13404.4"/>
    <n v="0"/>
    <x v="1"/>
    <n v="4"/>
    <s v="PLATINUM"/>
    <n v="304"/>
  </r>
  <r>
    <n v="599"/>
    <x v="1"/>
    <s v="Male"/>
    <n v="30"/>
    <n v="9"/>
    <n v="105443.68"/>
    <x v="0"/>
    <n v="1"/>
    <n v="1"/>
    <n v="121124.53"/>
    <n v="0"/>
    <x v="1"/>
    <n v="3"/>
    <s v="DIAMOND"/>
    <n v="259"/>
  </r>
  <r>
    <n v="625"/>
    <x v="2"/>
    <s v="Female"/>
    <n v="35"/>
    <n v="5"/>
    <n v="86147.46"/>
    <x v="2"/>
    <n v="1"/>
    <n v="0"/>
    <n v="163440.79999999999"/>
    <n v="1"/>
    <x v="0"/>
    <n v="2"/>
    <s v="GOLD"/>
    <n v="240"/>
  </r>
  <r>
    <n v="537"/>
    <x v="0"/>
    <s v="Female"/>
    <n v="38"/>
    <n v="1"/>
    <n v="96939.06"/>
    <x v="0"/>
    <n v="1"/>
    <n v="1"/>
    <n v="102606.92"/>
    <n v="0"/>
    <x v="1"/>
    <n v="3"/>
    <s v="PLATINUM"/>
    <n v="942"/>
  </r>
  <r>
    <n v="696"/>
    <x v="0"/>
    <s v="Male"/>
    <n v="47"/>
    <n v="1"/>
    <n v="106758.6"/>
    <x v="0"/>
    <n v="1"/>
    <n v="1"/>
    <n v="80591.179999999993"/>
    <n v="0"/>
    <x v="1"/>
    <n v="1"/>
    <s v="SILVER"/>
    <n v="962"/>
  </r>
  <r>
    <n v="679"/>
    <x v="1"/>
    <s v="Female"/>
    <n v="33"/>
    <n v="9"/>
    <n v="112528.65"/>
    <x v="2"/>
    <n v="1"/>
    <n v="0"/>
    <n v="177362.45"/>
    <n v="0"/>
    <x v="1"/>
    <n v="2"/>
    <s v="SILVER"/>
    <n v="362"/>
  </r>
  <r>
    <n v="684"/>
    <x v="1"/>
    <s v="Male"/>
    <n v="60"/>
    <n v="2"/>
    <n v="116563.58"/>
    <x v="0"/>
    <n v="1"/>
    <n v="0"/>
    <n v="120257.7"/>
    <n v="1"/>
    <x v="0"/>
    <n v="1"/>
    <s v="SILVER"/>
    <n v="969"/>
  </r>
  <r>
    <n v="537"/>
    <x v="0"/>
    <s v="Female"/>
    <n v="38"/>
    <n v="6"/>
    <n v="141786.78"/>
    <x v="0"/>
    <n v="0"/>
    <n v="1"/>
    <n v="147797.54"/>
    <n v="0"/>
    <x v="1"/>
    <n v="2"/>
    <s v="GOLD"/>
    <n v="524"/>
  </r>
  <r>
    <n v="850"/>
    <x v="1"/>
    <s v="Male"/>
    <n v="41"/>
    <n v="3"/>
    <n v="136416.82"/>
    <x v="0"/>
    <n v="0"/>
    <n v="1"/>
    <n v="57844.26"/>
    <n v="0"/>
    <x v="1"/>
    <n v="2"/>
    <s v="GOLD"/>
    <n v="264"/>
  </r>
  <r>
    <n v="618"/>
    <x v="2"/>
    <s v="Female"/>
    <n v="40"/>
    <n v="1"/>
    <n v="133245.51999999999"/>
    <x v="2"/>
    <n v="1"/>
    <n v="1"/>
    <n v="54495.82"/>
    <n v="0"/>
    <x v="1"/>
    <n v="1"/>
    <s v="SILVER"/>
    <n v="299"/>
  </r>
  <r>
    <n v="802"/>
    <x v="2"/>
    <s v="Female"/>
    <n v="41"/>
    <n v="4"/>
    <n v="90757.64"/>
    <x v="2"/>
    <n v="0"/>
    <n v="1"/>
    <n v="169183.66"/>
    <n v="0"/>
    <x v="1"/>
    <n v="5"/>
    <s v="PLATINUM"/>
    <n v="458"/>
  </r>
  <r>
    <n v="547"/>
    <x v="1"/>
    <s v="Male"/>
    <n v="43"/>
    <n v="1"/>
    <n v="92350.36"/>
    <x v="0"/>
    <n v="0"/>
    <n v="1"/>
    <n v="80262.91"/>
    <n v="0"/>
    <x v="1"/>
    <n v="1"/>
    <s v="DIAMOND"/>
    <n v="682"/>
  </r>
  <r>
    <n v="613"/>
    <x v="2"/>
    <s v="Male"/>
    <n v="69"/>
    <n v="9"/>
    <n v="78778.490000000005"/>
    <x v="0"/>
    <n v="0"/>
    <n v="1"/>
    <n v="8751.59"/>
    <n v="0"/>
    <x v="1"/>
    <n v="2"/>
    <s v="GOLD"/>
    <n v="680"/>
  </r>
  <r>
    <n v="592"/>
    <x v="2"/>
    <s v="Female"/>
    <n v="34"/>
    <n v="6"/>
    <n v="102143.93"/>
    <x v="2"/>
    <n v="1"/>
    <n v="1"/>
    <n v="102628.98"/>
    <n v="0"/>
    <x v="1"/>
    <n v="2"/>
    <s v="GOLD"/>
    <n v="962"/>
  </r>
  <r>
    <n v="721"/>
    <x v="2"/>
    <s v="Male"/>
    <n v="37"/>
    <n v="4"/>
    <n v="98459.6"/>
    <x v="0"/>
    <n v="0"/>
    <n v="0"/>
    <n v="90821.66"/>
    <n v="0"/>
    <x v="1"/>
    <n v="3"/>
    <s v="GOLD"/>
    <n v="559"/>
  </r>
  <r>
    <n v="671"/>
    <x v="2"/>
    <s v="Female"/>
    <n v="47"/>
    <n v="7"/>
    <n v="114603.76"/>
    <x v="2"/>
    <n v="1"/>
    <n v="0"/>
    <n v="153194.32"/>
    <n v="1"/>
    <x v="0"/>
    <n v="4"/>
    <s v="SILVER"/>
    <n v="499"/>
  </r>
  <r>
    <n v="751"/>
    <x v="2"/>
    <s v="Female"/>
    <n v="51"/>
    <n v="7"/>
    <n v="148074.79"/>
    <x v="0"/>
    <n v="1"/>
    <n v="0"/>
    <n v="146411.41"/>
    <n v="1"/>
    <x v="0"/>
    <n v="5"/>
    <s v="SILVER"/>
    <n v="518"/>
  </r>
  <r>
    <n v="607"/>
    <x v="0"/>
    <s v="Female"/>
    <n v="62"/>
    <n v="8"/>
    <n v="108004.64"/>
    <x v="0"/>
    <n v="1"/>
    <n v="1"/>
    <n v="23386.77"/>
    <n v="1"/>
    <x v="0"/>
    <n v="5"/>
    <s v="GOLD"/>
    <n v="271"/>
  </r>
  <r>
    <n v="509"/>
    <x v="2"/>
    <s v="Female"/>
    <n v="29"/>
    <n v="0"/>
    <n v="107712.57"/>
    <x v="2"/>
    <n v="1"/>
    <n v="1"/>
    <n v="92898.17"/>
    <n v="0"/>
    <x v="1"/>
    <n v="2"/>
    <s v="SILVER"/>
    <n v="831"/>
  </r>
  <r>
    <n v="559"/>
    <x v="1"/>
    <s v="Male"/>
    <n v="32"/>
    <n v="9"/>
    <n v="145303.51999999999"/>
    <x v="0"/>
    <n v="1"/>
    <n v="0"/>
    <n v="103560.98"/>
    <n v="0"/>
    <x v="1"/>
    <n v="2"/>
    <s v="PLATINUM"/>
    <n v="450"/>
  </r>
  <r>
    <n v="684"/>
    <x v="2"/>
    <s v="Male"/>
    <n v="37"/>
    <n v="4"/>
    <n v="138476.41"/>
    <x v="2"/>
    <n v="1"/>
    <n v="1"/>
    <n v="52367.29"/>
    <n v="0"/>
    <x v="1"/>
    <n v="3"/>
    <s v="SILVER"/>
    <n v="369"/>
  </r>
  <r>
    <n v="635"/>
    <x v="1"/>
    <s v="Female"/>
    <n v="27"/>
    <n v="8"/>
    <n v="127471.56"/>
    <x v="0"/>
    <n v="1"/>
    <n v="1"/>
    <n v="152916.04999999999"/>
    <n v="1"/>
    <x v="0"/>
    <n v="5"/>
    <s v="DIAMOND"/>
    <n v="476"/>
  </r>
  <r>
    <n v="709"/>
    <x v="1"/>
    <s v="Male"/>
    <n v="26"/>
    <n v="6"/>
    <n v="156551.63"/>
    <x v="0"/>
    <n v="0"/>
    <n v="1"/>
    <n v="4410.7700000000004"/>
    <n v="0"/>
    <x v="1"/>
    <n v="1"/>
    <s v="DIAMOND"/>
    <n v="772"/>
  </r>
  <r>
    <n v="656"/>
    <x v="2"/>
    <s v="Female"/>
    <n v="49"/>
    <n v="9"/>
    <n v="97092.87"/>
    <x v="0"/>
    <n v="1"/>
    <n v="0"/>
    <n v="74771.22"/>
    <n v="1"/>
    <x v="0"/>
    <n v="4"/>
    <s v="GOLD"/>
    <n v="891"/>
  </r>
  <r>
    <n v="609"/>
    <x v="0"/>
    <s v="Male"/>
    <n v="37"/>
    <n v="5"/>
    <n v="129312.79"/>
    <x v="0"/>
    <n v="1"/>
    <n v="1"/>
    <n v="26793.82"/>
    <n v="0"/>
    <x v="1"/>
    <n v="3"/>
    <s v="PLATINUM"/>
    <n v="922"/>
  </r>
  <r>
    <n v="618"/>
    <x v="2"/>
    <s v="Female"/>
    <n v="29"/>
    <n v="10"/>
    <n v="100315.1"/>
    <x v="2"/>
    <n v="1"/>
    <n v="1"/>
    <n v="32526.639999999999"/>
    <n v="0"/>
    <x v="1"/>
    <n v="1"/>
    <s v="SILVER"/>
    <n v="812"/>
  </r>
  <r>
    <n v="850"/>
    <x v="1"/>
    <s v="Female"/>
    <n v="35"/>
    <n v="6"/>
    <n v="81684.97"/>
    <x v="0"/>
    <n v="1"/>
    <n v="0"/>
    <n v="824"/>
    <n v="0"/>
    <x v="1"/>
    <n v="5"/>
    <s v="SILVER"/>
    <n v="576"/>
  </r>
  <r>
    <n v="669"/>
    <x v="0"/>
    <s v="Male"/>
    <n v="51"/>
    <n v="3"/>
    <n v="88827.53"/>
    <x v="0"/>
    <n v="0"/>
    <n v="0"/>
    <n v="85250.77"/>
    <n v="1"/>
    <x v="0"/>
    <n v="3"/>
    <s v="DIAMOND"/>
    <n v="612"/>
  </r>
  <r>
    <n v="594"/>
    <x v="2"/>
    <s v="Male"/>
    <n v="40"/>
    <n v="0"/>
    <n v="152092.44"/>
    <x v="2"/>
    <n v="1"/>
    <n v="1"/>
    <n v="83508.929999999993"/>
    <n v="0"/>
    <x v="1"/>
    <n v="5"/>
    <s v="DIAMOND"/>
    <n v="373"/>
  </r>
  <r>
    <n v="608"/>
    <x v="0"/>
    <s v="Female"/>
    <n v="38"/>
    <n v="9"/>
    <n v="102406.76"/>
    <x v="0"/>
    <n v="0"/>
    <n v="1"/>
    <n v="57600.66"/>
    <n v="0"/>
    <x v="1"/>
    <n v="3"/>
    <s v="SILVER"/>
    <n v="516"/>
  </r>
  <r>
    <n v="710"/>
    <x v="1"/>
    <s v="Male"/>
    <n v="21"/>
    <n v="4"/>
    <n v="109130.96"/>
    <x v="2"/>
    <n v="1"/>
    <n v="1"/>
    <n v="56191.99"/>
    <n v="0"/>
    <x v="1"/>
    <n v="5"/>
    <s v="SILVER"/>
    <n v="627"/>
  </r>
  <r>
    <n v="530"/>
    <x v="2"/>
    <s v="Male"/>
    <n v="33"/>
    <n v="9"/>
    <n v="75242.28"/>
    <x v="0"/>
    <n v="0"/>
    <n v="1"/>
    <n v="101694.67"/>
    <n v="0"/>
    <x v="1"/>
    <n v="4"/>
    <s v="SILVER"/>
    <n v="273"/>
  </r>
  <r>
    <n v="758"/>
    <x v="2"/>
    <s v="Male"/>
    <n v="33"/>
    <n v="0"/>
    <n v="129142.54"/>
    <x v="2"/>
    <n v="1"/>
    <n v="1"/>
    <n v="26606.28"/>
    <n v="0"/>
    <x v="1"/>
    <n v="5"/>
    <s v="DIAMOND"/>
    <n v="464"/>
  </r>
  <r>
    <n v="631"/>
    <x v="2"/>
    <s v="Female"/>
    <n v="22"/>
    <n v="6"/>
    <n v="139129.92000000001"/>
    <x v="0"/>
    <n v="1"/>
    <n v="1"/>
    <n v="63747.51"/>
    <n v="0"/>
    <x v="1"/>
    <n v="1"/>
    <s v="GOLD"/>
    <n v="357"/>
  </r>
  <r>
    <n v="544"/>
    <x v="0"/>
    <s v="Male"/>
    <n v="22"/>
    <n v="3"/>
    <n v="66483.320000000007"/>
    <x v="0"/>
    <n v="0"/>
    <n v="1"/>
    <n v="110317.39"/>
    <n v="0"/>
    <x v="1"/>
    <n v="2"/>
    <s v="SILVER"/>
    <n v="370"/>
  </r>
  <r>
    <n v="596"/>
    <x v="2"/>
    <s v="Male"/>
    <n v="40"/>
    <n v="5"/>
    <n v="62389.03"/>
    <x v="1"/>
    <n v="1"/>
    <n v="0"/>
    <n v="148623.43"/>
    <n v="1"/>
    <x v="0"/>
    <n v="5"/>
    <s v="GOLD"/>
    <n v="791"/>
  </r>
  <r>
    <n v="498"/>
    <x v="1"/>
    <s v="Male"/>
    <n v="46"/>
    <n v="1"/>
    <n v="91857.66"/>
    <x v="0"/>
    <n v="1"/>
    <n v="0"/>
    <n v="101954.78"/>
    <n v="1"/>
    <x v="0"/>
    <n v="5"/>
    <s v="GOLD"/>
    <n v="660"/>
  </r>
  <r>
    <n v="570"/>
    <x v="1"/>
    <s v="Female"/>
    <n v="30"/>
    <n v="10"/>
    <n v="176173.52"/>
    <x v="0"/>
    <n v="1"/>
    <n v="0"/>
    <n v="97045.32"/>
    <n v="1"/>
    <x v="0"/>
    <n v="2"/>
    <s v="GOLD"/>
    <n v="539"/>
  </r>
  <r>
    <n v="453"/>
    <x v="1"/>
    <s v="Female"/>
    <n v="37"/>
    <n v="4"/>
    <n v="131834.76"/>
    <x v="2"/>
    <n v="1"/>
    <n v="0"/>
    <n v="8949.2000000000007"/>
    <n v="0"/>
    <x v="1"/>
    <n v="5"/>
    <s v="DIAMOND"/>
    <n v="549"/>
  </r>
  <r>
    <n v="562"/>
    <x v="1"/>
    <s v="Male"/>
    <n v="48"/>
    <n v="3"/>
    <n v="92347.96"/>
    <x v="0"/>
    <n v="1"/>
    <n v="1"/>
    <n v="163116.75"/>
    <n v="0"/>
    <x v="1"/>
    <n v="1"/>
    <s v="DIAMOND"/>
    <n v="876"/>
  </r>
  <r>
    <n v="748"/>
    <x v="1"/>
    <s v="Male"/>
    <n v="40"/>
    <n v="3"/>
    <n v="95297.11"/>
    <x v="0"/>
    <n v="0"/>
    <n v="0"/>
    <n v="171515.84"/>
    <n v="0"/>
    <x v="1"/>
    <n v="4"/>
    <s v="GOLD"/>
    <n v="667"/>
  </r>
  <r>
    <n v="735"/>
    <x v="1"/>
    <s v="Female"/>
    <n v="53"/>
    <n v="8"/>
    <n v="123845.36"/>
    <x v="2"/>
    <n v="0"/>
    <n v="1"/>
    <n v="170454.93"/>
    <n v="1"/>
    <x v="0"/>
    <n v="5"/>
    <s v="DIAMOND"/>
    <n v="415"/>
  </r>
  <r>
    <n v="627"/>
    <x v="2"/>
    <s v="Male"/>
    <n v="62"/>
    <n v="3"/>
    <n v="143426.34"/>
    <x v="2"/>
    <n v="1"/>
    <n v="1"/>
    <n v="143104.29999999999"/>
    <n v="0"/>
    <x v="1"/>
    <n v="4"/>
    <s v="DIAMOND"/>
    <n v="875"/>
  </r>
  <r>
    <n v="562"/>
    <x v="2"/>
    <s v="Male"/>
    <n v="31"/>
    <n v="2"/>
    <n v="112708.2"/>
    <x v="0"/>
    <n v="0"/>
    <n v="1"/>
    <n v="186370.3"/>
    <n v="0"/>
    <x v="1"/>
    <n v="5"/>
    <s v="SILVER"/>
    <n v="249"/>
  </r>
  <r>
    <n v="632"/>
    <x v="1"/>
    <s v="Male"/>
    <n v="43"/>
    <n v="2"/>
    <n v="100013.51"/>
    <x v="0"/>
    <n v="1"/>
    <n v="0"/>
    <n v="24275.32"/>
    <n v="0"/>
    <x v="1"/>
    <n v="5"/>
    <s v="SILVER"/>
    <n v="839"/>
  </r>
  <r>
    <n v="479"/>
    <x v="1"/>
    <s v="Female"/>
    <n v="33"/>
    <n v="2"/>
    <n v="208165.53"/>
    <x v="0"/>
    <n v="0"/>
    <n v="0"/>
    <n v="50774.81"/>
    <n v="1"/>
    <x v="0"/>
    <n v="5"/>
    <s v="PLATINUM"/>
    <n v="765"/>
  </r>
  <r>
    <n v="512"/>
    <x v="1"/>
    <s v="Female"/>
    <n v="33"/>
    <n v="6"/>
    <n v="121685.31"/>
    <x v="2"/>
    <n v="1"/>
    <n v="1"/>
    <n v="83681.97"/>
    <n v="0"/>
    <x v="1"/>
    <n v="4"/>
    <s v="GOLD"/>
    <n v="973"/>
  </r>
  <r>
    <n v="704"/>
    <x v="1"/>
    <s v="Male"/>
    <n v="39"/>
    <n v="2"/>
    <n v="111525.02"/>
    <x v="0"/>
    <n v="1"/>
    <n v="0"/>
    <n v="199484.96"/>
    <n v="0"/>
    <x v="1"/>
    <n v="4"/>
    <s v="SILVER"/>
    <n v="368"/>
  </r>
  <r>
    <n v="604"/>
    <x v="2"/>
    <s v="Male"/>
    <n v="36"/>
    <n v="10"/>
    <n v="113546.3"/>
    <x v="0"/>
    <n v="1"/>
    <n v="1"/>
    <n v="134875.37"/>
    <n v="0"/>
    <x v="1"/>
    <n v="1"/>
    <s v="DIAMOND"/>
    <n v="582"/>
  </r>
  <r>
    <n v="683"/>
    <x v="1"/>
    <s v="Male"/>
    <n v="41"/>
    <n v="6"/>
    <n v="95696.52"/>
    <x v="2"/>
    <n v="1"/>
    <n v="1"/>
    <n v="184366.14"/>
    <n v="0"/>
    <x v="1"/>
    <n v="5"/>
    <s v="GOLD"/>
    <n v="459"/>
  </r>
  <r>
    <n v="537"/>
    <x v="1"/>
    <s v="Male"/>
    <n v="28"/>
    <n v="0"/>
    <n v="88963.31"/>
    <x v="2"/>
    <n v="1"/>
    <n v="1"/>
    <n v="189839.93"/>
    <n v="0"/>
    <x v="1"/>
    <n v="5"/>
    <s v="SILVER"/>
    <n v="561"/>
  </r>
  <r>
    <n v="794"/>
    <x v="0"/>
    <s v="Male"/>
    <n v="31"/>
    <n v="0"/>
    <n v="144880.34"/>
    <x v="2"/>
    <n v="0"/>
    <n v="1"/>
    <n v="175643.44"/>
    <n v="0"/>
    <x v="1"/>
    <n v="3"/>
    <s v="PLATINUM"/>
    <n v="542"/>
  </r>
  <r>
    <n v="732"/>
    <x v="1"/>
    <s v="Male"/>
    <n v="55"/>
    <n v="9"/>
    <n v="136576.01999999999"/>
    <x v="0"/>
    <n v="0"/>
    <n v="1"/>
    <n v="3268.17"/>
    <n v="1"/>
    <x v="0"/>
    <n v="2"/>
    <s v="PLATINUM"/>
    <n v="443"/>
  </r>
  <r>
    <n v="495"/>
    <x v="1"/>
    <s v="Female"/>
    <n v="38"/>
    <n v="2"/>
    <n v="63093.01"/>
    <x v="0"/>
    <n v="1"/>
    <n v="1"/>
    <n v="47089.72"/>
    <n v="0"/>
    <x v="1"/>
    <n v="3"/>
    <s v="PLATINUM"/>
    <n v="850"/>
  </r>
  <r>
    <n v="552"/>
    <x v="2"/>
    <s v="Male"/>
    <n v="38"/>
    <n v="10"/>
    <n v="132271.12"/>
    <x v="2"/>
    <n v="1"/>
    <n v="1"/>
    <n v="46562.02"/>
    <n v="0"/>
    <x v="1"/>
    <n v="1"/>
    <s v="PLATINUM"/>
    <n v="925"/>
  </r>
  <r>
    <n v="602"/>
    <x v="1"/>
    <s v="Female"/>
    <n v="29"/>
    <n v="3"/>
    <n v="88814.399999999994"/>
    <x v="2"/>
    <n v="1"/>
    <n v="1"/>
    <n v="62487.97"/>
    <n v="0"/>
    <x v="1"/>
    <n v="3"/>
    <s v="SILVER"/>
    <n v="241"/>
  </r>
  <r>
    <n v="607"/>
    <x v="2"/>
    <s v="Male"/>
    <n v="40"/>
    <n v="5"/>
    <n v="90594.55"/>
    <x v="0"/>
    <n v="0"/>
    <n v="1"/>
    <n v="181598.25"/>
    <n v="0"/>
    <x v="1"/>
    <n v="4"/>
    <s v="DIAMOND"/>
    <n v="762"/>
  </r>
  <r>
    <n v="675"/>
    <x v="2"/>
    <s v="Female"/>
    <n v="33"/>
    <n v="0"/>
    <n v="141816.25"/>
    <x v="0"/>
    <n v="1"/>
    <n v="0"/>
    <n v="64815.05"/>
    <n v="1"/>
    <x v="0"/>
    <n v="4"/>
    <s v="GOLD"/>
    <n v="290"/>
  </r>
  <r>
    <n v="443"/>
    <x v="1"/>
    <s v="Female"/>
    <n v="54"/>
    <n v="3"/>
    <n v="138547.97"/>
    <x v="0"/>
    <n v="1"/>
    <n v="1"/>
    <n v="70196.23"/>
    <n v="1"/>
    <x v="0"/>
    <n v="1"/>
    <s v="DIAMOND"/>
    <n v="493"/>
  </r>
  <r>
    <n v="727"/>
    <x v="1"/>
    <s v="Female"/>
    <n v="31"/>
    <n v="2"/>
    <n v="52192.08"/>
    <x v="2"/>
    <n v="0"/>
    <n v="1"/>
    <n v="160383.47"/>
    <n v="0"/>
    <x v="1"/>
    <n v="2"/>
    <s v="DIAMOND"/>
    <n v="759"/>
  </r>
  <r>
    <n v="482"/>
    <x v="1"/>
    <s v="Male"/>
    <n v="38"/>
    <n v="4"/>
    <n v="124976.19"/>
    <x v="0"/>
    <n v="1"/>
    <n v="0"/>
    <n v="35848.120000000003"/>
    <n v="0"/>
    <x v="1"/>
    <n v="1"/>
    <s v="PLATINUM"/>
    <n v="813"/>
  </r>
  <r>
    <n v="588"/>
    <x v="2"/>
    <s v="Male"/>
    <n v="35"/>
    <n v="3"/>
    <n v="104356.38"/>
    <x v="0"/>
    <n v="1"/>
    <n v="0"/>
    <n v="94498.82"/>
    <n v="0"/>
    <x v="1"/>
    <n v="5"/>
    <s v="GOLD"/>
    <n v="885"/>
  </r>
  <r>
    <n v="605"/>
    <x v="0"/>
    <s v="Female"/>
    <n v="48"/>
    <n v="10"/>
    <n v="150315.92000000001"/>
    <x v="0"/>
    <n v="0"/>
    <n v="1"/>
    <n v="133486.35999999999"/>
    <n v="0"/>
    <x v="1"/>
    <n v="4"/>
    <s v="GOLD"/>
    <n v="653"/>
  </r>
  <r>
    <n v="583"/>
    <x v="1"/>
    <s v="Male"/>
    <n v="39"/>
    <n v="1"/>
    <n v="129299.28"/>
    <x v="2"/>
    <n v="1"/>
    <n v="0"/>
    <n v="73107.600000000006"/>
    <n v="0"/>
    <x v="1"/>
    <n v="1"/>
    <s v="DIAMOND"/>
    <n v="378"/>
  </r>
  <r>
    <n v="738"/>
    <x v="2"/>
    <s v="Male"/>
    <n v="37"/>
    <n v="7"/>
    <n v="140950.92000000001"/>
    <x v="2"/>
    <n v="1"/>
    <n v="0"/>
    <n v="195333.98"/>
    <n v="0"/>
    <x v="1"/>
    <n v="5"/>
    <s v="SILVER"/>
    <n v="865"/>
  </r>
  <r>
    <n v="744"/>
    <x v="0"/>
    <s v="Male"/>
    <n v="30"/>
    <n v="1"/>
    <n v="128065.12"/>
    <x v="0"/>
    <n v="1"/>
    <n v="0"/>
    <n v="121525.48"/>
    <n v="0"/>
    <x v="1"/>
    <n v="2"/>
    <s v="PLATINUM"/>
    <n v="607"/>
  </r>
  <r>
    <n v="781"/>
    <x v="1"/>
    <s v="Male"/>
    <n v="23"/>
    <n v="2"/>
    <n v="107433.48"/>
    <x v="0"/>
    <n v="1"/>
    <n v="0"/>
    <n v="173843.21"/>
    <n v="0"/>
    <x v="1"/>
    <n v="5"/>
    <s v="SILVER"/>
    <n v="815"/>
  </r>
  <r>
    <n v="699"/>
    <x v="1"/>
    <s v="Male"/>
    <n v="34"/>
    <n v="2"/>
    <n v="117468.67"/>
    <x v="0"/>
    <n v="1"/>
    <n v="0"/>
    <n v="185227.42"/>
    <n v="0"/>
    <x v="1"/>
    <n v="5"/>
    <s v="GOLD"/>
    <n v="825"/>
  </r>
  <r>
    <n v="570"/>
    <x v="1"/>
    <s v="Female"/>
    <n v="29"/>
    <n v="4"/>
    <n v="153040.03"/>
    <x v="0"/>
    <n v="1"/>
    <n v="1"/>
    <n v="131363.57"/>
    <n v="1"/>
    <x v="0"/>
    <n v="3"/>
    <s v="SILVER"/>
    <n v="762"/>
  </r>
  <r>
    <n v="692"/>
    <x v="2"/>
    <s v="Male"/>
    <n v="45"/>
    <n v="6"/>
    <n v="142084.04"/>
    <x v="3"/>
    <n v="1"/>
    <n v="0"/>
    <n v="188305.85"/>
    <n v="1"/>
    <x v="0"/>
    <n v="5"/>
    <s v="DIAMOND"/>
    <n v="322"/>
  </r>
  <r>
    <n v="788"/>
    <x v="1"/>
    <s v="Male"/>
    <n v="32"/>
    <n v="4"/>
    <n v="112079.58"/>
    <x v="0"/>
    <n v="0"/>
    <n v="0"/>
    <n v="89368.59"/>
    <n v="0"/>
    <x v="1"/>
    <n v="1"/>
    <s v="SILVER"/>
    <n v="645"/>
  </r>
  <r>
    <n v="526"/>
    <x v="0"/>
    <s v="Male"/>
    <n v="66"/>
    <n v="7"/>
    <n v="132044.6"/>
    <x v="2"/>
    <n v="1"/>
    <n v="1"/>
    <n v="158365.89000000001"/>
    <n v="0"/>
    <x v="1"/>
    <n v="4"/>
    <s v="PLATINUM"/>
    <n v="789"/>
  </r>
  <r>
    <n v="749"/>
    <x v="0"/>
    <s v="Female"/>
    <n v="46"/>
    <n v="9"/>
    <n v="66582.81"/>
    <x v="0"/>
    <n v="1"/>
    <n v="0"/>
    <n v="78753.119999999995"/>
    <n v="1"/>
    <x v="0"/>
    <n v="1"/>
    <s v="PLATINUM"/>
    <n v="968"/>
  </r>
  <r>
    <n v="658"/>
    <x v="1"/>
    <s v="Female"/>
    <n v="38"/>
    <n v="6"/>
    <n v="102895.1"/>
    <x v="0"/>
    <n v="0"/>
    <n v="0"/>
    <n v="155665.76"/>
    <n v="0"/>
    <x v="1"/>
    <n v="1"/>
    <s v="SILVER"/>
    <n v="843"/>
  </r>
  <r>
    <n v="754"/>
    <x v="2"/>
    <s v="Male"/>
    <n v="27"/>
    <n v="7"/>
    <n v="117578.35"/>
    <x v="2"/>
    <n v="0"/>
    <n v="1"/>
    <n v="87908.01"/>
    <n v="0"/>
    <x v="1"/>
    <n v="2"/>
    <s v="DIAMOND"/>
    <n v="662"/>
  </r>
  <r>
    <n v="679"/>
    <x v="1"/>
    <s v="Male"/>
    <n v="47"/>
    <n v="10"/>
    <n v="198546.1"/>
    <x v="2"/>
    <n v="1"/>
    <n v="0"/>
    <n v="191198.92"/>
    <n v="1"/>
    <x v="0"/>
    <n v="5"/>
    <s v="SILVER"/>
    <n v="694"/>
  </r>
  <r>
    <n v="600"/>
    <x v="2"/>
    <s v="Male"/>
    <n v="28"/>
    <n v="2"/>
    <n v="116623.31"/>
    <x v="0"/>
    <n v="0"/>
    <n v="1"/>
    <n v="59905.29"/>
    <n v="0"/>
    <x v="1"/>
    <n v="1"/>
    <s v="DIAMOND"/>
    <n v="589"/>
  </r>
  <r>
    <n v="555"/>
    <x v="1"/>
    <s v="Female"/>
    <n v="44"/>
    <n v="3"/>
    <n v="105770.7"/>
    <x v="1"/>
    <n v="1"/>
    <n v="0"/>
    <n v="60533.96"/>
    <n v="1"/>
    <x v="0"/>
    <n v="4"/>
    <s v="DIAMOND"/>
    <n v="902"/>
  </r>
  <r>
    <n v="738"/>
    <x v="1"/>
    <s v="Female"/>
    <n v="39"/>
    <n v="1"/>
    <n v="94435.45"/>
    <x v="2"/>
    <n v="0"/>
    <n v="1"/>
    <n v="189430.86"/>
    <n v="0"/>
    <x v="1"/>
    <n v="5"/>
    <s v="SILVER"/>
    <n v="474"/>
  </r>
  <r>
    <n v="706"/>
    <x v="2"/>
    <s v="Female"/>
    <n v="39"/>
    <n v="8"/>
    <n v="112889.91"/>
    <x v="0"/>
    <n v="0"/>
    <n v="1"/>
    <n v="6723.66"/>
    <n v="0"/>
    <x v="1"/>
    <n v="5"/>
    <s v="DIAMOND"/>
    <n v="727"/>
  </r>
  <r>
    <n v="577"/>
    <x v="2"/>
    <s v="Female"/>
    <n v="43"/>
    <n v="3"/>
    <n v="127940.47"/>
    <x v="0"/>
    <n v="0"/>
    <n v="0"/>
    <n v="125140.72"/>
    <n v="1"/>
    <x v="0"/>
    <n v="3"/>
    <s v="SILVER"/>
    <n v="839"/>
  </r>
  <r>
    <n v="578"/>
    <x v="2"/>
    <s v="Female"/>
    <n v="36"/>
    <n v="8"/>
    <n v="129745.1"/>
    <x v="0"/>
    <n v="1"/>
    <n v="1"/>
    <n v="143683.75"/>
    <n v="0"/>
    <x v="1"/>
    <n v="2"/>
    <s v="DIAMOND"/>
    <n v="594"/>
  </r>
  <r>
    <n v="656"/>
    <x v="2"/>
    <s v="Female"/>
    <n v="46"/>
    <n v="7"/>
    <n v="141535.51999999999"/>
    <x v="0"/>
    <n v="1"/>
    <n v="0"/>
    <n v="50595.15"/>
    <n v="1"/>
    <x v="0"/>
    <n v="1"/>
    <s v="GOLD"/>
    <n v="806"/>
  </r>
  <r>
    <n v="556"/>
    <x v="1"/>
    <s v="Female"/>
    <n v="47"/>
    <n v="2"/>
    <n v="139914.26999999999"/>
    <x v="0"/>
    <n v="1"/>
    <n v="1"/>
    <n v="50390.98"/>
    <n v="0"/>
    <x v="1"/>
    <n v="1"/>
    <s v="SILVER"/>
    <n v="522"/>
  </r>
  <r>
    <n v="569"/>
    <x v="1"/>
    <s v="Male"/>
    <n v="41"/>
    <n v="4"/>
    <n v="120243.49"/>
    <x v="0"/>
    <n v="1"/>
    <n v="0"/>
    <n v="163150.03"/>
    <n v="1"/>
    <x v="0"/>
    <n v="5"/>
    <s v="PLATINUM"/>
    <n v="399"/>
  </r>
  <r>
    <n v="765"/>
    <x v="1"/>
    <s v="Male"/>
    <n v="34"/>
    <n v="9"/>
    <n v="91835.16"/>
    <x v="0"/>
    <n v="0"/>
    <n v="0"/>
    <n v="138280.17000000001"/>
    <n v="0"/>
    <x v="1"/>
    <n v="1"/>
    <s v="PLATINUM"/>
    <n v="843"/>
  </r>
  <r>
    <n v="588"/>
    <x v="0"/>
    <s v="Female"/>
    <n v="22"/>
    <n v="9"/>
    <n v="67178.19"/>
    <x v="0"/>
    <n v="1"/>
    <n v="1"/>
    <n v="163534.75"/>
    <n v="1"/>
    <x v="0"/>
    <n v="2"/>
    <s v="SILVER"/>
    <n v="728"/>
  </r>
  <r>
    <n v="850"/>
    <x v="0"/>
    <s v="Male"/>
    <n v="38"/>
    <n v="7"/>
    <n v="115378.94"/>
    <x v="0"/>
    <n v="0"/>
    <n v="1"/>
    <n v="162087.82"/>
    <n v="0"/>
    <x v="1"/>
    <n v="3"/>
    <s v="DIAMOND"/>
    <n v="348"/>
  </r>
  <r>
    <n v="766"/>
    <x v="2"/>
    <s v="Male"/>
    <n v="30"/>
    <n v="4"/>
    <n v="127786.28"/>
    <x v="2"/>
    <n v="1"/>
    <n v="1"/>
    <n v="28879.3"/>
    <n v="0"/>
    <x v="1"/>
    <n v="1"/>
    <s v="SILVER"/>
    <n v="491"/>
  </r>
  <r>
    <n v="612"/>
    <x v="1"/>
    <s v="Female"/>
    <n v="33"/>
    <n v="0"/>
    <n v="64900.32"/>
    <x v="2"/>
    <n v="1"/>
    <n v="0"/>
    <n v="102426.12"/>
    <n v="0"/>
    <x v="1"/>
    <n v="3"/>
    <s v="PLATINUM"/>
    <n v="955"/>
  </r>
  <r>
    <n v="517"/>
    <x v="2"/>
    <s v="Male"/>
    <n v="53"/>
    <n v="0"/>
    <n v="109172.88"/>
    <x v="0"/>
    <n v="1"/>
    <n v="0"/>
    <n v="54676.1"/>
    <n v="1"/>
    <x v="0"/>
    <n v="4"/>
    <s v="GOLD"/>
    <n v="547"/>
  </r>
  <r>
    <n v="696"/>
    <x v="2"/>
    <s v="Male"/>
    <n v="43"/>
    <n v="4"/>
    <n v="114091.38"/>
    <x v="0"/>
    <n v="0"/>
    <n v="1"/>
    <n v="159888.1"/>
    <n v="0"/>
    <x v="1"/>
    <n v="3"/>
    <s v="DIAMOND"/>
    <n v="492"/>
  </r>
  <r>
    <n v="656"/>
    <x v="1"/>
    <s v="Female"/>
    <n v="45"/>
    <n v="7"/>
    <n v="145933.26999999999"/>
    <x v="0"/>
    <n v="1"/>
    <n v="1"/>
    <n v="199392.14"/>
    <n v="0"/>
    <x v="1"/>
    <n v="1"/>
    <s v="PLATINUM"/>
    <n v="409"/>
  </r>
  <r>
    <n v="473"/>
    <x v="2"/>
    <s v="Female"/>
    <n v="35"/>
    <n v="7"/>
    <n v="131504.73000000001"/>
    <x v="0"/>
    <n v="1"/>
    <n v="0"/>
    <n v="189560.43"/>
    <n v="0"/>
    <x v="1"/>
    <n v="5"/>
    <s v="DIAMOND"/>
    <n v="852"/>
  </r>
  <r>
    <n v="742"/>
    <x v="2"/>
    <s v="Female"/>
    <n v="44"/>
    <n v="8"/>
    <n v="107926.02"/>
    <x v="0"/>
    <n v="0"/>
    <n v="1"/>
    <n v="17375.27"/>
    <n v="1"/>
    <x v="0"/>
    <n v="1"/>
    <s v="DIAMOND"/>
    <n v="696"/>
  </r>
  <r>
    <n v="834"/>
    <x v="2"/>
    <s v="Female"/>
    <n v="57"/>
    <n v="8"/>
    <n v="112281.60000000001"/>
    <x v="1"/>
    <n v="1"/>
    <n v="0"/>
    <n v="140225.14000000001"/>
    <n v="1"/>
    <x v="0"/>
    <n v="3"/>
    <s v="GOLD"/>
    <n v="597"/>
  </r>
  <r>
    <n v="850"/>
    <x v="1"/>
    <s v="Male"/>
    <n v="33"/>
    <n v="0"/>
    <n v="124781.67"/>
    <x v="0"/>
    <n v="0"/>
    <n v="1"/>
    <n v="33700.519999999997"/>
    <n v="0"/>
    <x v="1"/>
    <n v="3"/>
    <s v="DIAMOND"/>
    <n v="357"/>
  </r>
  <r>
    <n v="748"/>
    <x v="1"/>
    <s v="Female"/>
    <n v="39"/>
    <n v="9"/>
    <n v="132865.56"/>
    <x v="0"/>
    <n v="1"/>
    <n v="1"/>
    <n v="59636.43"/>
    <n v="1"/>
    <x v="0"/>
    <n v="2"/>
    <s v="DIAMOND"/>
    <n v="756"/>
  </r>
  <r>
    <n v="798"/>
    <x v="2"/>
    <s v="Female"/>
    <n v="38"/>
    <n v="4"/>
    <n v="129055.13"/>
    <x v="0"/>
    <n v="1"/>
    <n v="0"/>
    <n v="157147.59"/>
    <n v="0"/>
    <x v="1"/>
    <n v="2"/>
    <s v="GOLD"/>
    <n v="879"/>
  </r>
  <r>
    <n v="612"/>
    <x v="2"/>
    <s v="Male"/>
    <n v="76"/>
    <n v="6"/>
    <n v="96166.88"/>
    <x v="0"/>
    <n v="1"/>
    <n v="1"/>
    <n v="191393.26"/>
    <n v="0"/>
    <x v="1"/>
    <n v="5"/>
    <s v="DIAMOND"/>
    <n v="693"/>
  </r>
  <r>
    <n v="540"/>
    <x v="1"/>
    <s v="Female"/>
    <n v="40"/>
    <n v="3"/>
    <n v="165298.12"/>
    <x v="0"/>
    <n v="0"/>
    <n v="1"/>
    <n v="199862.75"/>
    <n v="0"/>
    <x v="1"/>
    <n v="4"/>
    <s v="GOLD"/>
    <n v="656"/>
  </r>
  <r>
    <n v="598"/>
    <x v="1"/>
    <s v="Male"/>
    <n v="48"/>
    <n v="6"/>
    <n v="120682.53"/>
    <x v="0"/>
    <n v="1"/>
    <n v="0"/>
    <n v="30635.52"/>
    <n v="1"/>
    <x v="0"/>
    <n v="2"/>
    <s v="GOLD"/>
    <n v="675"/>
  </r>
  <r>
    <n v="796"/>
    <x v="0"/>
    <s v="Male"/>
    <n v="32"/>
    <n v="5"/>
    <n v="102773.15"/>
    <x v="2"/>
    <n v="0"/>
    <n v="1"/>
    <n v="117832.88"/>
    <n v="0"/>
    <x v="1"/>
    <n v="2"/>
    <s v="GOLD"/>
    <n v="630"/>
  </r>
  <r>
    <n v="579"/>
    <x v="2"/>
    <s v="Male"/>
    <n v="42"/>
    <n v="0"/>
    <n v="144386.32"/>
    <x v="0"/>
    <n v="1"/>
    <n v="1"/>
    <n v="22497.1"/>
    <n v="1"/>
    <x v="0"/>
    <n v="2"/>
    <s v="SILVER"/>
    <n v="799"/>
  </r>
  <r>
    <n v="850"/>
    <x v="2"/>
    <s v="Female"/>
    <n v="40"/>
    <n v="7"/>
    <n v="104449.8"/>
    <x v="0"/>
    <n v="1"/>
    <n v="1"/>
    <n v="747.88"/>
    <n v="0"/>
    <x v="1"/>
    <n v="4"/>
    <s v="PLATINUM"/>
    <n v="931"/>
  </r>
  <r>
    <n v="599"/>
    <x v="0"/>
    <s v="Male"/>
    <n v="35"/>
    <n v="6"/>
    <n v="137102.65"/>
    <x v="0"/>
    <n v="0"/>
    <n v="0"/>
    <n v="76870.81"/>
    <n v="0"/>
    <x v="1"/>
    <n v="1"/>
    <s v="SILVER"/>
    <n v="620"/>
  </r>
  <r>
    <n v="724"/>
    <x v="1"/>
    <s v="Female"/>
    <n v="30"/>
    <n v="9"/>
    <n v="142475.87"/>
    <x v="0"/>
    <n v="1"/>
    <n v="1"/>
    <n v="107848.24"/>
    <n v="0"/>
    <x v="1"/>
    <n v="3"/>
    <s v="SILVER"/>
    <n v="399"/>
  </r>
  <r>
    <n v="773"/>
    <x v="0"/>
    <s v="Male"/>
    <n v="37"/>
    <n v="2"/>
    <n v="103195.2"/>
    <x v="2"/>
    <n v="1"/>
    <n v="0"/>
    <n v="178268.36"/>
    <n v="0"/>
    <x v="1"/>
    <n v="4"/>
    <s v="SILVER"/>
    <n v="890"/>
  </r>
  <r>
    <n v="526"/>
    <x v="1"/>
    <s v="Male"/>
    <n v="28"/>
    <n v="1"/>
    <n v="112070.44"/>
    <x v="0"/>
    <n v="0"/>
    <n v="1"/>
    <n v="126281.83"/>
    <n v="0"/>
    <x v="1"/>
    <n v="4"/>
    <s v="DIAMOND"/>
    <n v="486"/>
  </r>
  <r>
    <n v="470"/>
    <x v="1"/>
    <s v="Male"/>
    <n v="35"/>
    <n v="1"/>
    <n v="96473.59"/>
    <x v="0"/>
    <n v="0"/>
    <n v="0"/>
    <n v="5962.3"/>
    <n v="0"/>
    <x v="1"/>
    <n v="5"/>
    <s v="SILVER"/>
    <n v="752"/>
  </r>
  <r>
    <n v="548"/>
    <x v="2"/>
    <s v="Male"/>
    <n v="49"/>
    <n v="9"/>
    <n v="108437.89"/>
    <x v="0"/>
    <n v="0"/>
    <n v="0"/>
    <n v="127022.87"/>
    <n v="1"/>
    <x v="0"/>
    <n v="1"/>
    <s v="GOLD"/>
    <n v="416"/>
  </r>
  <r>
    <n v="672"/>
    <x v="1"/>
    <s v="Male"/>
    <n v="37"/>
    <n v="5"/>
    <n v="153195.59"/>
    <x v="0"/>
    <n v="1"/>
    <n v="1"/>
    <n v="162763.01"/>
    <n v="0"/>
    <x v="1"/>
    <n v="2"/>
    <s v="PLATINUM"/>
    <n v="391"/>
  </r>
  <r>
    <n v="773"/>
    <x v="1"/>
    <s v="Male"/>
    <n v="45"/>
    <n v="8"/>
    <n v="96877.21"/>
    <x v="0"/>
    <n v="1"/>
    <n v="1"/>
    <n v="113950.51"/>
    <n v="0"/>
    <x v="1"/>
    <n v="4"/>
    <s v="SILVER"/>
    <n v="744"/>
  </r>
  <r>
    <n v="704"/>
    <x v="1"/>
    <s v="Female"/>
    <n v="40"/>
    <n v="6"/>
    <n v="95452.89"/>
    <x v="0"/>
    <n v="0"/>
    <n v="1"/>
    <n v="179964.55"/>
    <n v="0"/>
    <x v="1"/>
    <n v="1"/>
    <s v="PLATINUM"/>
    <n v="701"/>
  </r>
  <r>
    <n v="586"/>
    <x v="0"/>
    <s v="Male"/>
    <n v="41"/>
    <n v="3"/>
    <n v="63873.56"/>
    <x v="0"/>
    <n v="1"/>
    <n v="0"/>
    <n v="83753.64"/>
    <n v="0"/>
    <x v="1"/>
    <n v="2"/>
    <s v="DIAMOND"/>
    <n v="972"/>
  </r>
  <r>
    <n v="677"/>
    <x v="1"/>
    <s v="Female"/>
    <n v="24"/>
    <n v="0"/>
    <n v="148298.59"/>
    <x v="2"/>
    <n v="0"/>
    <n v="0"/>
    <n v="182913.95"/>
    <n v="0"/>
    <x v="1"/>
    <n v="5"/>
    <s v="SILVER"/>
    <n v="339"/>
  </r>
  <r>
    <n v="634"/>
    <x v="2"/>
    <s v="Female"/>
    <n v="37"/>
    <n v="7"/>
    <n v="143258.85"/>
    <x v="2"/>
    <n v="1"/>
    <n v="0"/>
    <n v="192721.98"/>
    <n v="0"/>
    <x v="1"/>
    <n v="2"/>
    <s v="DIAMOND"/>
    <n v="760"/>
  </r>
  <r>
    <n v="655"/>
    <x v="2"/>
    <s v="Male"/>
    <n v="37"/>
    <n v="9"/>
    <n v="121342.24"/>
    <x v="0"/>
    <n v="1"/>
    <n v="1"/>
    <n v="180241.44"/>
    <n v="0"/>
    <x v="1"/>
    <n v="1"/>
    <s v="SILVER"/>
    <n v="299"/>
  </r>
  <r>
    <n v="619"/>
    <x v="2"/>
    <s v="Female"/>
    <n v="28"/>
    <n v="6"/>
    <n v="99152.73"/>
    <x v="2"/>
    <n v="1"/>
    <n v="0"/>
    <n v="48475.12"/>
    <n v="0"/>
    <x v="1"/>
    <n v="2"/>
    <s v="GOLD"/>
    <n v="321"/>
  </r>
  <r>
    <n v="705"/>
    <x v="0"/>
    <s v="Male"/>
    <n v="33"/>
    <n v="7"/>
    <n v="68423.89"/>
    <x v="0"/>
    <n v="1"/>
    <n v="1"/>
    <n v="64872.55"/>
    <n v="0"/>
    <x v="1"/>
    <n v="1"/>
    <s v="DIAMOND"/>
    <n v="660"/>
  </r>
  <r>
    <n v="630"/>
    <x v="2"/>
    <s v="Female"/>
    <n v="25"/>
    <n v="7"/>
    <n v="79656.81"/>
    <x v="0"/>
    <n v="1"/>
    <n v="0"/>
    <n v="93524.22"/>
    <n v="0"/>
    <x v="1"/>
    <n v="4"/>
    <s v="PLATINUM"/>
    <n v="784"/>
  </r>
  <r>
    <n v="668"/>
    <x v="1"/>
    <s v="Female"/>
    <n v="53"/>
    <n v="10"/>
    <n v="110240.04"/>
    <x v="0"/>
    <n v="0"/>
    <n v="0"/>
    <n v="183980.56"/>
    <n v="1"/>
    <x v="0"/>
    <n v="4"/>
    <s v="SILVER"/>
    <n v="682"/>
  </r>
  <r>
    <n v="573"/>
    <x v="1"/>
    <s v="Female"/>
    <n v="32"/>
    <n v="9"/>
    <n v="125321.84"/>
    <x v="2"/>
    <n v="1"/>
    <n v="1"/>
    <n v="130234.63"/>
    <n v="0"/>
    <x v="1"/>
    <n v="3"/>
    <s v="PLATINUM"/>
    <n v="428"/>
  </r>
  <r>
    <n v="758"/>
    <x v="1"/>
    <s v="Female"/>
    <n v="32"/>
    <n v="2"/>
    <n v="84378.9"/>
    <x v="0"/>
    <n v="1"/>
    <n v="1"/>
    <n v="75396.429999999993"/>
    <n v="0"/>
    <x v="1"/>
    <n v="3"/>
    <s v="PLATINUM"/>
    <n v="867"/>
  </r>
  <r>
    <n v="580"/>
    <x v="2"/>
    <s v="Male"/>
    <n v="35"/>
    <n v="10"/>
    <n v="136281.41"/>
    <x v="2"/>
    <n v="1"/>
    <n v="1"/>
    <n v="24799.47"/>
    <n v="0"/>
    <x v="1"/>
    <n v="3"/>
    <s v="GOLD"/>
    <n v="722"/>
  </r>
  <r>
    <n v="622"/>
    <x v="1"/>
    <s v="Male"/>
    <n v="59"/>
    <n v="5"/>
    <n v="119380.37"/>
    <x v="0"/>
    <n v="1"/>
    <n v="1"/>
    <n v="60429.43"/>
    <n v="0"/>
    <x v="1"/>
    <n v="1"/>
    <s v="PLATINUM"/>
    <n v="650"/>
  </r>
  <r>
    <n v="638"/>
    <x v="2"/>
    <s v="Male"/>
    <n v="62"/>
    <n v="4"/>
    <n v="108716.59"/>
    <x v="2"/>
    <n v="1"/>
    <n v="1"/>
    <n v="74241.09"/>
    <n v="0"/>
    <x v="1"/>
    <n v="2"/>
    <s v="PLATINUM"/>
    <n v="442"/>
  </r>
  <r>
    <n v="753"/>
    <x v="1"/>
    <s v="Female"/>
    <n v="31"/>
    <n v="6"/>
    <n v="106596.29"/>
    <x v="0"/>
    <n v="0"/>
    <n v="0"/>
    <n v="91305.77"/>
    <n v="0"/>
    <x v="1"/>
    <n v="5"/>
    <s v="GOLD"/>
    <n v="503"/>
  </r>
  <r>
    <n v="629"/>
    <x v="1"/>
    <s v="Female"/>
    <n v="37"/>
    <n v="10"/>
    <n v="99546.25"/>
    <x v="1"/>
    <n v="0"/>
    <n v="1"/>
    <n v="25136.95"/>
    <n v="1"/>
    <x v="0"/>
    <n v="1"/>
    <s v="PLATINUM"/>
    <n v="878"/>
  </r>
  <r>
    <n v="708"/>
    <x v="0"/>
    <s v="Male"/>
    <n v="19"/>
    <n v="7"/>
    <n v="112615.86"/>
    <x v="0"/>
    <n v="1"/>
    <n v="1"/>
    <n v="4491.7700000000004"/>
    <n v="0"/>
    <x v="1"/>
    <n v="5"/>
    <s v="PLATINUM"/>
    <n v="881"/>
  </r>
  <r>
    <n v="757"/>
    <x v="1"/>
    <s v="Male"/>
    <n v="28"/>
    <n v="3"/>
    <n v="75381.149999999994"/>
    <x v="0"/>
    <n v="1"/>
    <n v="1"/>
    <n v="199727.72"/>
    <n v="0"/>
    <x v="1"/>
    <n v="5"/>
    <s v="GOLD"/>
    <n v="378"/>
  </r>
  <r>
    <n v="520"/>
    <x v="2"/>
    <s v="Female"/>
    <n v="45"/>
    <n v="1"/>
    <n v="123086.39"/>
    <x v="0"/>
    <n v="1"/>
    <n v="1"/>
    <n v="41042.400000000001"/>
    <n v="1"/>
    <x v="0"/>
    <n v="1"/>
    <s v="PLATINUM"/>
    <n v="796"/>
  </r>
  <r>
    <n v="535"/>
    <x v="0"/>
    <s v="Male"/>
    <n v="48"/>
    <n v="9"/>
    <n v="109472.47"/>
    <x v="0"/>
    <n v="1"/>
    <n v="0"/>
    <n v="157358.43"/>
    <n v="1"/>
    <x v="0"/>
    <n v="2"/>
    <s v="GOLD"/>
    <n v="415"/>
  </r>
  <r>
    <n v="615"/>
    <x v="0"/>
    <s v="Male"/>
    <n v="59"/>
    <n v="4"/>
    <n v="155766.04999999999"/>
    <x v="0"/>
    <n v="1"/>
    <n v="1"/>
    <n v="110275.17"/>
    <n v="0"/>
    <x v="1"/>
    <n v="1"/>
    <s v="DIAMOND"/>
    <n v="306"/>
  </r>
  <r>
    <n v="850"/>
    <x v="2"/>
    <s v="Male"/>
    <n v="38"/>
    <n v="7"/>
    <n v="101985.81"/>
    <x v="2"/>
    <n v="0"/>
    <n v="0"/>
    <n v="43801.27"/>
    <n v="0"/>
    <x v="1"/>
    <n v="1"/>
    <s v="SILVER"/>
    <n v="493"/>
  </r>
  <r>
    <n v="487"/>
    <x v="1"/>
    <s v="Female"/>
    <n v="34"/>
    <n v="2"/>
    <n v="96019.5"/>
    <x v="0"/>
    <n v="0"/>
    <n v="0"/>
    <n v="9085"/>
    <n v="0"/>
    <x v="1"/>
    <n v="2"/>
    <s v="GOLD"/>
    <n v="740"/>
  </r>
  <r>
    <n v="609"/>
    <x v="1"/>
    <s v="Female"/>
    <n v="35"/>
    <n v="2"/>
    <n v="147900.43"/>
    <x v="0"/>
    <n v="1"/>
    <n v="0"/>
    <n v="140000.29"/>
    <n v="0"/>
    <x v="1"/>
    <n v="2"/>
    <s v="PLATINUM"/>
    <n v="364"/>
  </r>
  <r>
    <n v="714"/>
    <x v="1"/>
    <s v="Male"/>
    <n v="52"/>
    <n v="4"/>
    <n v="100755.66"/>
    <x v="0"/>
    <n v="1"/>
    <n v="1"/>
    <n v="186775.25"/>
    <n v="0"/>
    <x v="1"/>
    <n v="3"/>
    <s v="DIAMOND"/>
    <n v="429"/>
  </r>
  <r>
    <n v="786"/>
    <x v="1"/>
    <s v="Female"/>
    <n v="33"/>
    <n v="0"/>
    <n v="83036.05"/>
    <x v="0"/>
    <n v="0"/>
    <n v="1"/>
    <n v="154990.57999999999"/>
    <n v="1"/>
    <x v="0"/>
    <n v="2"/>
    <s v="PLATINUM"/>
    <n v="595"/>
  </r>
  <r>
    <n v="698"/>
    <x v="0"/>
    <s v="Male"/>
    <n v="27"/>
    <n v="6"/>
    <n v="125427.37"/>
    <x v="2"/>
    <n v="0"/>
    <n v="0"/>
    <n v="27654.44"/>
    <n v="0"/>
    <x v="1"/>
    <n v="5"/>
    <s v="GOLD"/>
    <n v="717"/>
  </r>
  <r>
    <n v="601"/>
    <x v="1"/>
    <s v="Female"/>
    <n v="46"/>
    <n v="3"/>
    <n v="98202.76"/>
    <x v="0"/>
    <n v="0"/>
    <n v="0"/>
    <n v="137763.93"/>
    <n v="0"/>
    <x v="1"/>
    <n v="5"/>
    <s v="GOLD"/>
    <n v="642"/>
  </r>
  <r>
    <n v="769"/>
    <x v="0"/>
    <s v="Male"/>
    <n v="41"/>
    <n v="1"/>
    <n v="72509.91"/>
    <x v="0"/>
    <n v="1"/>
    <n v="0"/>
    <n v="25723.73"/>
    <n v="0"/>
    <x v="1"/>
    <n v="4"/>
    <s v="GOLD"/>
    <n v="747"/>
  </r>
  <r>
    <n v="850"/>
    <x v="2"/>
    <s v="Male"/>
    <n v="44"/>
    <n v="3"/>
    <n v="140393.65"/>
    <x v="2"/>
    <n v="0"/>
    <n v="1"/>
    <n v="186285.52"/>
    <n v="0"/>
    <x v="1"/>
    <n v="5"/>
    <s v="SILVER"/>
    <n v="414"/>
  </r>
  <r>
    <n v="646"/>
    <x v="0"/>
    <s v="Female"/>
    <n v="50"/>
    <n v="5"/>
    <n v="142644.64000000001"/>
    <x v="2"/>
    <n v="1"/>
    <n v="1"/>
    <n v="142208.5"/>
    <n v="1"/>
    <x v="0"/>
    <n v="4"/>
    <s v="GOLD"/>
    <n v="951"/>
  </r>
  <r>
    <n v="659"/>
    <x v="1"/>
    <s v="Female"/>
    <n v="44"/>
    <n v="9"/>
    <n v="23503.31"/>
    <x v="0"/>
    <n v="0"/>
    <n v="1"/>
    <n v="169862.01"/>
    <n v="1"/>
    <x v="0"/>
    <n v="4"/>
    <s v="GOLD"/>
    <n v="275"/>
  </r>
  <r>
    <n v="487"/>
    <x v="0"/>
    <s v="Male"/>
    <n v="33"/>
    <n v="8"/>
    <n v="145729.71"/>
    <x v="0"/>
    <n v="1"/>
    <n v="0"/>
    <n v="41365.85"/>
    <n v="0"/>
    <x v="1"/>
    <n v="2"/>
    <s v="DIAMOND"/>
    <n v="675"/>
  </r>
  <r>
    <n v="740"/>
    <x v="2"/>
    <s v="Female"/>
    <n v="40"/>
    <n v="2"/>
    <n v="122295.17"/>
    <x v="2"/>
    <n v="1"/>
    <n v="1"/>
    <n v="30812.84"/>
    <n v="0"/>
    <x v="1"/>
    <n v="2"/>
    <s v="GOLD"/>
    <n v="318"/>
  </r>
  <r>
    <n v="612"/>
    <x v="0"/>
    <s v="Female"/>
    <n v="36"/>
    <n v="5"/>
    <n v="119799.27"/>
    <x v="2"/>
    <n v="1"/>
    <n v="0"/>
    <n v="159416.57999999999"/>
    <n v="0"/>
    <x v="1"/>
    <n v="5"/>
    <s v="PLATINUM"/>
    <n v="288"/>
  </r>
  <r>
    <n v="655"/>
    <x v="0"/>
    <s v="Male"/>
    <n v="37"/>
    <n v="8"/>
    <n v="163708.57999999999"/>
    <x v="2"/>
    <n v="0"/>
    <n v="0"/>
    <n v="76259.23"/>
    <n v="0"/>
    <x v="1"/>
    <n v="2"/>
    <s v="SILVER"/>
    <n v="959"/>
  </r>
  <r>
    <n v="617"/>
    <x v="1"/>
    <s v="Male"/>
    <n v="34"/>
    <n v="1"/>
    <n v="61687.33"/>
    <x v="2"/>
    <n v="1"/>
    <n v="0"/>
    <n v="105965.25"/>
    <n v="0"/>
    <x v="1"/>
    <n v="4"/>
    <s v="DIAMOND"/>
    <n v="419"/>
  </r>
  <r>
    <n v="674"/>
    <x v="1"/>
    <s v="Female"/>
    <n v="27"/>
    <n v="4"/>
    <n v="79144.34"/>
    <x v="0"/>
    <n v="0"/>
    <n v="1"/>
    <n v="50743.83"/>
    <n v="0"/>
    <x v="1"/>
    <n v="1"/>
    <s v="PLATINUM"/>
    <n v="720"/>
  </r>
  <r>
    <n v="624"/>
    <x v="2"/>
    <s v="Female"/>
    <n v="27"/>
    <n v="7"/>
    <n v="104848.68"/>
    <x v="0"/>
    <n v="1"/>
    <n v="1"/>
    <n v="167387.35999999999"/>
    <n v="0"/>
    <x v="1"/>
    <n v="5"/>
    <s v="SILVER"/>
    <n v="734"/>
  </r>
  <r>
    <n v="727"/>
    <x v="1"/>
    <s v="Female"/>
    <n v="29"/>
    <n v="1"/>
    <n v="146652.01"/>
    <x v="0"/>
    <n v="1"/>
    <n v="1"/>
    <n v="173486.39"/>
    <n v="0"/>
    <x v="1"/>
    <n v="1"/>
    <s v="DIAMOND"/>
    <n v="518"/>
  </r>
  <r>
    <n v="549"/>
    <x v="2"/>
    <s v="Female"/>
    <n v="37"/>
    <n v="1"/>
    <n v="130622.34"/>
    <x v="2"/>
    <n v="1"/>
    <n v="1"/>
    <n v="128499.94"/>
    <n v="0"/>
    <x v="1"/>
    <n v="3"/>
    <s v="SILVER"/>
    <n v="623"/>
  </r>
  <r>
    <n v="593"/>
    <x v="2"/>
    <s v="Male"/>
    <n v="69"/>
    <n v="2"/>
    <n v="187013.13"/>
    <x v="2"/>
    <n v="0"/>
    <n v="1"/>
    <n v="105898.69"/>
    <n v="0"/>
    <x v="1"/>
    <n v="1"/>
    <s v="GOLD"/>
    <n v="952"/>
  </r>
  <r>
    <n v="703"/>
    <x v="1"/>
    <s v="Male"/>
    <n v="44"/>
    <n v="6"/>
    <n v="98862.54"/>
    <x v="0"/>
    <n v="1"/>
    <n v="0"/>
    <n v="151516.70000000001"/>
    <n v="0"/>
    <x v="1"/>
    <n v="4"/>
    <s v="PLATINUM"/>
    <n v="407"/>
  </r>
  <r>
    <n v="452"/>
    <x v="2"/>
    <s v="Male"/>
    <n v="52"/>
    <n v="1"/>
    <n v="98443.14"/>
    <x v="2"/>
    <n v="0"/>
    <n v="0"/>
    <n v="92033.98"/>
    <n v="0"/>
    <x v="1"/>
    <n v="5"/>
    <s v="SILVER"/>
    <n v="821"/>
  </r>
  <r>
    <n v="479"/>
    <x v="2"/>
    <s v="Female"/>
    <n v="23"/>
    <n v="9"/>
    <n v="123575.51"/>
    <x v="0"/>
    <n v="0"/>
    <n v="1"/>
    <n v="95148.28"/>
    <n v="0"/>
    <x v="1"/>
    <n v="3"/>
    <s v="GOLD"/>
    <n v="787"/>
  </r>
  <r>
    <n v="742"/>
    <x v="1"/>
    <s v="Male"/>
    <n v="31"/>
    <n v="4"/>
    <n v="105239.1"/>
    <x v="0"/>
    <n v="1"/>
    <n v="1"/>
    <n v="19700.240000000002"/>
    <n v="0"/>
    <x v="1"/>
    <n v="3"/>
    <s v="DIAMOND"/>
    <n v="790"/>
  </r>
  <r>
    <n v="668"/>
    <x v="2"/>
    <s v="Male"/>
    <n v="56"/>
    <n v="9"/>
    <n v="110993.79"/>
    <x v="0"/>
    <n v="1"/>
    <n v="0"/>
    <n v="134396.64000000001"/>
    <n v="1"/>
    <x v="0"/>
    <n v="1"/>
    <s v="SILVER"/>
    <n v="239"/>
  </r>
  <r>
    <n v="754"/>
    <x v="0"/>
    <s v="Male"/>
    <n v="39"/>
    <n v="7"/>
    <n v="157691.98000000001"/>
    <x v="2"/>
    <n v="1"/>
    <n v="0"/>
    <n v="133600.89000000001"/>
    <n v="1"/>
    <x v="0"/>
    <n v="1"/>
    <s v="SILVER"/>
    <n v="902"/>
  </r>
  <r>
    <n v="544"/>
    <x v="2"/>
    <s v="Male"/>
    <n v="47"/>
    <n v="5"/>
    <n v="105245.21"/>
    <x v="0"/>
    <n v="0"/>
    <n v="0"/>
    <n v="99922.08"/>
    <n v="1"/>
    <x v="0"/>
    <n v="3"/>
    <s v="GOLD"/>
    <n v="491"/>
  </r>
  <r>
    <n v="762"/>
    <x v="1"/>
    <s v="Male"/>
    <n v="31"/>
    <n v="7"/>
    <n v="117687.35"/>
    <x v="0"/>
    <n v="1"/>
    <n v="1"/>
    <n v="159344.43"/>
    <n v="0"/>
    <x v="1"/>
    <n v="2"/>
    <s v="PLATINUM"/>
    <n v="867"/>
  </r>
  <r>
    <n v="691"/>
    <x v="2"/>
    <s v="Female"/>
    <n v="37"/>
    <n v="7"/>
    <n v="123067.63"/>
    <x v="0"/>
    <n v="1"/>
    <n v="1"/>
    <n v="98162.44"/>
    <n v="1"/>
    <x v="0"/>
    <n v="5"/>
    <s v="SILVER"/>
    <n v="958"/>
  </r>
  <r>
    <n v="676"/>
    <x v="1"/>
    <s v="Female"/>
    <n v="41"/>
    <n v="4"/>
    <n v="101457.14"/>
    <x v="0"/>
    <n v="1"/>
    <n v="1"/>
    <n v="79101.67"/>
    <n v="0"/>
    <x v="1"/>
    <n v="1"/>
    <s v="PLATINUM"/>
    <n v="299"/>
  </r>
  <r>
    <n v="576"/>
    <x v="0"/>
    <s v="Male"/>
    <n v="52"/>
    <n v="2"/>
    <n v="100549.43"/>
    <x v="2"/>
    <n v="1"/>
    <n v="1"/>
    <n v="16644.16"/>
    <n v="0"/>
    <x v="1"/>
    <n v="4"/>
    <s v="DIAMOND"/>
    <n v="221"/>
  </r>
  <r>
    <n v="629"/>
    <x v="0"/>
    <s v="Male"/>
    <n v="35"/>
    <n v="4"/>
    <n v="174588.79999999999"/>
    <x v="2"/>
    <n v="0"/>
    <n v="1"/>
    <n v="158420.14000000001"/>
    <n v="0"/>
    <x v="1"/>
    <n v="1"/>
    <s v="DIAMOND"/>
    <n v="391"/>
  </r>
  <r>
    <n v="625"/>
    <x v="0"/>
    <s v="Male"/>
    <n v="52"/>
    <n v="8"/>
    <n v="121161.57"/>
    <x v="0"/>
    <n v="1"/>
    <n v="0"/>
    <n v="48988.28"/>
    <n v="0"/>
    <x v="1"/>
    <n v="3"/>
    <s v="DIAMOND"/>
    <n v="275"/>
  </r>
  <r>
    <n v="471"/>
    <x v="2"/>
    <s v="Female"/>
    <n v="36"/>
    <n v="5"/>
    <n v="90063.74"/>
    <x v="2"/>
    <n v="1"/>
    <n v="1"/>
    <n v="96366.7"/>
    <n v="0"/>
    <x v="1"/>
    <n v="1"/>
    <s v="SILVER"/>
    <n v="368"/>
  </r>
  <r>
    <n v="504"/>
    <x v="1"/>
    <s v="Male"/>
    <n v="42"/>
    <n v="3"/>
    <n v="134936.97"/>
    <x v="2"/>
    <n v="0"/>
    <n v="0"/>
    <n v="135178.91"/>
    <n v="0"/>
    <x v="1"/>
    <n v="2"/>
    <s v="DIAMOND"/>
    <n v="985"/>
  </r>
  <r>
    <n v="687"/>
    <x v="1"/>
    <s v="Female"/>
    <n v="24"/>
    <n v="3"/>
    <n v="110495.27"/>
    <x v="0"/>
    <n v="1"/>
    <n v="0"/>
    <n v="158615.41"/>
    <n v="0"/>
    <x v="1"/>
    <n v="3"/>
    <s v="PLATINUM"/>
    <n v="261"/>
  </r>
  <r>
    <n v="660"/>
    <x v="2"/>
    <s v="Female"/>
    <n v="37"/>
    <n v="2"/>
    <n v="133200.09"/>
    <x v="0"/>
    <n v="0"/>
    <n v="0"/>
    <n v="71433.88"/>
    <n v="0"/>
    <x v="1"/>
    <n v="4"/>
    <s v="DIAMOND"/>
    <n v="700"/>
  </r>
  <r>
    <n v="548"/>
    <x v="1"/>
    <s v="Female"/>
    <n v="41"/>
    <n v="4"/>
    <n v="82596.800000000003"/>
    <x v="0"/>
    <n v="0"/>
    <n v="1"/>
    <n v="55672.09"/>
    <n v="0"/>
    <x v="1"/>
    <n v="2"/>
    <s v="SILVER"/>
    <n v="514"/>
  </r>
  <r>
    <n v="609"/>
    <x v="2"/>
    <s v="Male"/>
    <n v="31"/>
    <n v="9"/>
    <n v="103837.75"/>
    <x v="0"/>
    <n v="1"/>
    <n v="1"/>
    <n v="150218.10999999999"/>
    <n v="0"/>
    <x v="1"/>
    <n v="2"/>
    <s v="SILVER"/>
    <n v="718"/>
  </r>
  <r>
    <n v="526"/>
    <x v="1"/>
    <s v="Male"/>
    <n v="52"/>
    <n v="8"/>
    <n v="93590.47"/>
    <x v="0"/>
    <n v="0"/>
    <n v="1"/>
    <n v="21228.71"/>
    <n v="1"/>
    <x v="0"/>
    <n v="1"/>
    <s v="SILVER"/>
    <n v="589"/>
  </r>
  <r>
    <n v="725"/>
    <x v="2"/>
    <s v="Male"/>
    <n v="40"/>
    <n v="8"/>
    <n v="104149.66"/>
    <x v="0"/>
    <n v="1"/>
    <n v="0"/>
    <n v="62027.9"/>
    <n v="0"/>
    <x v="1"/>
    <n v="4"/>
    <s v="GOLD"/>
    <n v="414"/>
  </r>
  <r>
    <n v="519"/>
    <x v="2"/>
    <s v="Male"/>
    <n v="38"/>
    <n v="1"/>
    <n v="114141.64"/>
    <x v="0"/>
    <n v="1"/>
    <n v="1"/>
    <n v="60988.21"/>
    <n v="1"/>
    <x v="0"/>
    <n v="5"/>
    <s v="GOLD"/>
    <n v="748"/>
  </r>
  <r>
    <n v="562"/>
    <x v="2"/>
    <s v="Female"/>
    <n v="31"/>
    <n v="9"/>
    <n v="117153"/>
    <x v="0"/>
    <n v="1"/>
    <n v="1"/>
    <n v="108675.01"/>
    <n v="0"/>
    <x v="1"/>
    <n v="4"/>
    <s v="PLATINUM"/>
    <n v="759"/>
  </r>
  <r>
    <n v="482"/>
    <x v="2"/>
    <s v="Male"/>
    <n v="45"/>
    <n v="7"/>
    <n v="156353.46"/>
    <x v="0"/>
    <n v="1"/>
    <n v="0"/>
    <n v="72643.95"/>
    <n v="1"/>
    <x v="0"/>
    <n v="4"/>
    <s v="PLATINUM"/>
    <n v="647"/>
  </r>
  <r>
    <n v="535"/>
    <x v="0"/>
    <s v="Male"/>
    <n v="37"/>
    <n v="3"/>
    <n v="175534.78"/>
    <x v="2"/>
    <n v="1"/>
    <n v="1"/>
    <n v="9241.52"/>
    <n v="0"/>
    <x v="1"/>
    <n v="5"/>
    <s v="DIAMOND"/>
    <n v="316"/>
  </r>
  <r>
    <n v="561"/>
    <x v="1"/>
    <s v="Female"/>
    <n v="27"/>
    <n v="9"/>
    <n v="135637"/>
    <x v="0"/>
    <n v="1"/>
    <n v="0"/>
    <n v="153080.4"/>
    <n v="1"/>
    <x v="0"/>
    <n v="2"/>
    <s v="SILVER"/>
    <n v="567"/>
  </r>
  <r>
    <n v="850"/>
    <x v="2"/>
    <s v="Female"/>
    <n v="33"/>
    <n v="2"/>
    <n v="83415.039999999994"/>
    <x v="0"/>
    <n v="0"/>
    <n v="1"/>
    <n v="74917.64"/>
    <n v="0"/>
    <x v="1"/>
    <n v="3"/>
    <s v="PLATINUM"/>
    <n v="271"/>
  </r>
  <r>
    <n v="601"/>
    <x v="2"/>
    <s v="Male"/>
    <n v="43"/>
    <n v="3"/>
    <n v="141859.12"/>
    <x v="2"/>
    <n v="1"/>
    <n v="1"/>
    <n v="111249.62"/>
    <n v="0"/>
    <x v="1"/>
    <n v="5"/>
    <s v="GOLD"/>
    <n v="799"/>
  </r>
  <r>
    <n v="712"/>
    <x v="2"/>
    <s v="Male"/>
    <n v="38"/>
    <n v="7"/>
    <n v="132767.66"/>
    <x v="2"/>
    <n v="1"/>
    <n v="1"/>
    <n v="59115.77"/>
    <n v="0"/>
    <x v="1"/>
    <n v="5"/>
    <s v="DIAMOND"/>
    <n v="358"/>
  </r>
  <r>
    <n v="589"/>
    <x v="1"/>
    <s v="Female"/>
    <n v="31"/>
    <n v="10"/>
    <n v="110635.32"/>
    <x v="0"/>
    <n v="1"/>
    <n v="0"/>
    <n v="148218.85999999999"/>
    <n v="0"/>
    <x v="1"/>
    <n v="5"/>
    <s v="SILVER"/>
    <n v="728"/>
  </r>
  <r>
    <n v="600"/>
    <x v="0"/>
    <s v="Male"/>
    <n v="37"/>
    <n v="8"/>
    <n v="177657.35"/>
    <x v="0"/>
    <n v="1"/>
    <n v="1"/>
    <n v="77142.320000000007"/>
    <n v="0"/>
    <x v="1"/>
    <n v="2"/>
    <s v="GOLD"/>
    <n v="224"/>
  </r>
  <r>
    <n v="642"/>
    <x v="2"/>
    <s v="Male"/>
    <n v="41"/>
    <n v="4"/>
    <n v="157777.57999999999"/>
    <x v="0"/>
    <n v="1"/>
    <n v="0"/>
    <n v="67484.600000000006"/>
    <n v="0"/>
    <x v="1"/>
    <n v="5"/>
    <s v="DIAMOND"/>
    <n v="720"/>
  </r>
  <r>
    <n v="575"/>
    <x v="2"/>
    <s v="Male"/>
    <n v="47"/>
    <n v="9"/>
    <n v="107915.94"/>
    <x v="2"/>
    <n v="1"/>
    <n v="1"/>
    <n v="63452.18"/>
    <n v="1"/>
    <x v="0"/>
    <n v="5"/>
    <s v="DIAMOND"/>
    <n v="232"/>
  </r>
  <r>
    <n v="570"/>
    <x v="2"/>
    <s v="Female"/>
    <n v="57"/>
    <n v="5"/>
    <n v="86568.75"/>
    <x v="0"/>
    <n v="0"/>
    <n v="1"/>
    <n v="103660.31"/>
    <n v="0"/>
    <x v="1"/>
    <n v="5"/>
    <s v="SILVER"/>
    <n v="307"/>
  </r>
  <r>
    <n v="532"/>
    <x v="2"/>
    <s v="Male"/>
    <n v="52"/>
    <n v="9"/>
    <n v="137755.76"/>
    <x v="0"/>
    <n v="1"/>
    <n v="0"/>
    <n v="163191.99"/>
    <n v="1"/>
    <x v="0"/>
    <n v="2"/>
    <s v="GOLD"/>
    <n v="401"/>
  </r>
  <r>
    <n v="796"/>
    <x v="1"/>
    <s v="Male"/>
    <n v="30"/>
    <n v="2"/>
    <n v="137262.71"/>
    <x v="2"/>
    <n v="1"/>
    <n v="0"/>
    <n v="62905.29"/>
    <n v="0"/>
    <x v="1"/>
    <n v="1"/>
    <s v="SILVER"/>
    <n v="935"/>
  </r>
  <r>
    <n v="736"/>
    <x v="2"/>
    <s v="Male"/>
    <n v="50"/>
    <n v="9"/>
    <n v="116309.01"/>
    <x v="0"/>
    <n v="1"/>
    <n v="0"/>
    <n v="185360.4"/>
    <n v="1"/>
    <x v="0"/>
    <n v="1"/>
    <s v="GOLD"/>
    <n v="760"/>
  </r>
  <r>
    <n v="617"/>
    <x v="1"/>
    <s v="Female"/>
    <n v="34"/>
    <n v="0"/>
    <n v="131244.65"/>
    <x v="2"/>
    <n v="1"/>
    <n v="0"/>
    <n v="183229.02"/>
    <n v="0"/>
    <x v="1"/>
    <n v="5"/>
    <s v="DIAMOND"/>
    <n v="933"/>
  </r>
  <r>
    <n v="762"/>
    <x v="2"/>
    <s v="Male"/>
    <n v="28"/>
    <n v="3"/>
    <n v="125155.83"/>
    <x v="2"/>
    <n v="1"/>
    <n v="1"/>
    <n v="106024.02"/>
    <n v="0"/>
    <x v="1"/>
    <n v="2"/>
    <s v="GOLD"/>
    <n v="414"/>
  </r>
  <r>
    <n v="703"/>
    <x v="2"/>
    <s v="Male"/>
    <n v="35"/>
    <n v="5"/>
    <n v="140691.07999999999"/>
    <x v="2"/>
    <n v="1"/>
    <n v="0"/>
    <n v="167810.26"/>
    <n v="0"/>
    <x v="1"/>
    <n v="3"/>
    <s v="PLATINUM"/>
    <n v="811"/>
  </r>
  <r>
    <n v="507"/>
    <x v="1"/>
    <s v="Male"/>
    <n v="41"/>
    <n v="3"/>
    <n v="58820.32"/>
    <x v="2"/>
    <n v="1"/>
    <n v="1"/>
    <n v="138536.09"/>
    <n v="0"/>
    <x v="1"/>
    <n v="3"/>
    <s v="PLATINUM"/>
    <n v="895"/>
  </r>
  <r>
    <n v="581"/>
    <x v="2"/>
    <s v="Female"/>
    <n v="26"/>
    <n v="3"/>
    <n v="105099.45"/>
    <x v="0"/>
    <n v="1"/>
    <n v="1"/>
    <n v="184520"/>
    <n v="1"/>
    <x v="0"/>
    <n v="5"/>
    <s v="DIAMOND"/>
    <n v="877"/>
  </r>
  <r>
    <n v="648"/>
    <x v="1"/>
    <s v="Male"/>
    <n v="23"/>
    <n v="9"/>
    <n v="168372.52"/>
    <x v="0"/>
    <n v="1"/>
    <n v="0"/>
    <n v="134676.72"/>
    <n v="0"/>
    <x v="1"/>
    <n v="4"/>
    <s v="DIAMOND"/>
    <n v="883"/>
  </r>
  <r>
    <n v="462"/>
    <x v="2"/>
    <s v="Male"/>
    <n v="34"/>
    <n v="1"/>
    <n v="94682.559999999998"/>
    <x v="2"/>
    <n v="1"/>
    <n v="0"/>
    <n v="138478.20000000001"/>
    <n v="0"/>
    <x v="1"/>
    <n v="5"/>
    <s v="PLATINUM"/>
    <n v="747"/>
  </r>
  <r>
    <n v="627"/>
    <x v="1"/>
    <s v="Male"/>
    <n v="73"/>
    <n v="0"/>
    <n v="146329.73000000001"/>
    <x v="0"/>
    <n v="0"/>
    <n v="1"/>
    <n v="43615.67"/>
    <n v="0"/>
    <x v="1"/>
    <n v="2"/>
    <s v="DIAMOND"/>
    <n v="871"/>
  </r>
  <r>
    <n v="632"/>
    <x v="1"/>
    <s v="Female"/>
    <n v="49"/>
    <n v="5"/>
    <n v="167962.7"/>
    <x v="0"/>
    <n v="0"/>
    <n v="0"/>
    <n v="140201.21"/>
    <n v="0"/>
    <x v="1"/>
    <n v="3"/>
    <s v="DIAMOND"/>
    <n v="614"/>
  </r>
  <r>
    <n v="619"/>
    <x v="1"/>
    <s v="Male"/>
    <n v="44"/>
    <n v="3"/>
    <n v="116967.67999999999"/>
    <x v="0"/>
    <n v="1"/>
    <n v="0"/>
    <n v="5075.17"/>
    <n v="1"/>
    <x v="0"/>
    <n v="5"/>
    <s v="DIAMOND"/>
    <n v="716"/>
  </r>
  <r>
    <n v="501"/>
    <x v="2"/>
    <s v="Female"/>
    <n v="34"/>
    <n v="7"/>
    <n v="93244.42"/>
    <x v="0"/>
    <n v="0"/>
    <n v="1"/>
    <n v="199805.63"/>
    <n v="0"/>
    <x v="1"/>
    <n v="2"/>
    <s v="PLATINUM"/>
    <n v="354"/>
  </r>
  <r>
    <n v="533"/>
    <x v="2"/>
    <s v="Male"/>
    <n v="43"/>
    <n v="4"/>
    <n v="80442.06"/>
    <x v="2"/>
    <n v="0"/>
    <n v="1"/>
    <n v="12537.42"/>
    <n v="0"/>
    <x v="1"/>
    <n v="2"/>
    <s v="SILVER"/>
    <n v="593"/>
  </r>
  <r>
    <n v="632"/>
    <x v="2"/>
    <s v="Female"/>
    <n v="35"/>
    <n v="2"/>
    <n v="150561.03"/>
    <x v="2"/>
    <n v="0"/>
    <n v="0"/>
    <n v="64722.61"/>
    <n v="0"/>
    <x v="1"/>
    <n v="1"/>
    <s v="GOLD"/>
    <n v="506"/>
  </r>
  <r>
    <n v="687"/>
    <x v="1"/>
    <s v="Female"/>
    <n v="34"/>
    <n v="9"/>
    <n v="125474.44"/>
    <x v="0"/>
    <n v="1"/>
    <n v="0"/>
    <n v="198929.84"/>
    <n v="0"/>
    <x v="1"/>
    <n v="1"/>
    <s v="GOLD"/>
    <n v="565"/>
  </r>
  <r>
    <n v="667"/>
    <x v="2"/>
    <s v="Female"/>
    <n v="33"/>
    <n v="4"/>
    <n v="127076.68"/>
    <x v="2"/>
    <n v="1"/>
    <n v="0"/>
    <n v="69011.66"/>
    <n v="0"/>
    <x v="1"/>
    <n v="5"/>
    <s v="PLATINUM"/>
    <n v="910"/>
  </r>
  <r>
    <n v="497"/>
    <x v="0"/>
    <s v="Male"/>
    <n v="37"/>
    <n v="8"/>
    <n v="128650.11"/>
    <x v="2"/>
    <n v="1"/>
    <n v="1"/>
    <n v="163641.53"/>
    <n v="0"/>
    <x v="1"/>
    <n v="1"/>
    <s v="SILVER"/>
    <n v="525"/>
  </r>
  <r>
    <n v="780"/>
    <x v="0"/>
    <s v="Female"/>
    <n v="33"/>
    <n v="6"/>
    <n v="145580.60999999999"/>
    <x v="0"/>
    <n v="1"/>
    <n v="1"/>
    <n v="154598.56"/>
    <n v="0"/>
    <x v="1"/>
    <n v="4"/>
    <s v="GOLD"/>
    <n v="610"/>
  </r>
  <r>
    <n v="477"/>
    <x v="1"/>
    <s v="Male"/>
    <n v="47"/>
    <n v="9"/>
    <n v="144900.57999999999"/>
    <x v="0"/>
    <n v="1"/>
    <n v="0"/>
    <n v="61315.37"/>
    <n v="1"/>
    <x v="0"/>
    <n v="4"/>
    <s v="GOLD"/>
    <n v="498"/>
  </r>
  <r>
    <n v="488"/>
    <x v="1"/>
    <s v="Female"/>
    <n v="31"/>
    <n v="8"/>
    <n v="97588.6"/>
    <x v="0"/>
    <n v="0"/>
    <n v="0"/>
    <n v="124210.53"/>
    <n v="0"/>
    <x v="1"/>
    <n v="2"/>
    <s v="SILVER"/>
    <n v="712"/>
  </r>
  <r>
    <n v="779"/>
    <x v="2"/>
    <s v="Female"/>
    <n v="24"/>
    <n v="10"/>
    <n v="122200.31"/>
    <x v="2"/>
    <n v="1"/>
    <n v="0"/>
    <n v="43705.56"/>
    <n v="0"/>
    <x v="1"/>
    <n v="1"/>
    <s v="SILVER"/>
    <n v="974"/>
  </r>
  <r>
    <n v="693"/>
    <x v="0"/>
    <s v="Female"/>
    <n v="46"/>
    <n v="3"/>
    <n v="151709.32999999999"/>
    <x v="0"/>
    <n v="1"/>
    <n v="0"/>
    <n v="180736.24"/>
    <n v="0"/>
    <x v="1"/>
    <n v="1"/>
    <s v="SILVER"/>
    <n v="695"/>
  </r>
  <r>
    <n v="738"/>
    <x v="0"/>
    <s v="Female"/>
    <n v="33"/>
    <n v="3"/>
    <n v="122134.39999999999"/>
    <x v="2"/>
    <n v="0"/>
    <n v="1"/>
    <n v="27867.59"/>
    <n v="0"/>
    <x v="1"/>
    <n v="4"/>
    <s v="SILVER"/>
    <n v="298"/>
  </r>
  <r>
    <n v="690"/>
    <x v="2"/>
    <s v="Male"/>
    <n v="31"/>
    <n v="2"/>
    <n v="137260.45000000001"/>
    <x v="2"/>
    <n v="1"/>
    <n v="0"/>
    <n v="55387.28"/>
    <n v="0"/>
    <x v="1"/>
    <n v="5"/>
    <s v="SILVER"/>
    <n v="516"/>
  </r>
  <r>
    <n v="611"/>
    <x v="1"/>
    <s v="Female"/>
    <n v="30"/>
    <n v="9"/>
    <n v="88594.14"/>
    <x v="0"/>
    <n v="1"/>
    <n v="0"/>
    <n v="196332.45"/>
    <n v="0"/>
    <x v="1"/>
    <n v="4"/>
    <s v="GOLD"/>
    <n v="883"/>
  </r>
  <r>
    <n v="632"/>
    <x v="2"/>
    <s v="Male"/>
    <n v="41"/>
    <n v="8"/>
    <n v="127205.32"/>
    <x v="3"/>
    <n v="1"/>
    <n v="0"/>
    <n v="93874.87"/>
    <n v="1"/>
    <x v="0"/>
    <n v="1"/>
    <s v="SILVER"/>
    <n v="658"/>
  </r>
  <r>
    <n v="727"/>
    <x v="0"/>
    <s v="Female"/>
    <n v="31"/>
    <n v="10"/>
    <n v="96997.09"/>
    <x v="2"/>
    <n v="0"/>
    <n v="0"/>
    <n v="76614.039999999994"/>
    <n v="0"/>
    <x v="1"/>
    <n v="2"/>
    <s v="DIAMOND"/>
    <n v="550"/>
  </r>
  <r>
    <n v="550"/>
    <x v="1"/>
    <s v="Male"/>
    <n v="31"/>
    <n v="5"/>
    <n v="142200.19"/>
    <x v="2"/>
    <n v="1"/>
    <n v="1"/>
    <n v="122221.71"/>
    <n v="0"/>
    <x v="1"/>
    <n v="4"/>
    <s v="PLATINUM"/>
    <n v="878"/>
  </r>
  <r>
    <n v="754"/>
    <x v="2"/>
    <s v="Female"/>
    <n v="39"/>
    <n v="3"/>
    <n v="160761.41"/>
    <x v="0"/>
    <n v="1"/>
    <n v="1"/>
    <n v="24156.03"/>
    <n v="0"/>
    <x v="1"/>
    <n v="5"/>
    <s v="PLATINUM"/>
    <n v="721"/>
  </r>
  <r>
    <n v="671"/>
    <x v="1"/>
    <s v="Male"/>
    <n v="31"/>
    <n v="0"/>
    <n v="116234.61"/>
    <x v="0"/>
    <n v="1"/>
    <n v="0"/>
    <n v="172096.08"/>
    <n v="0"/>
    <x v="1"/>
    <n v="5"/>
    <s v="SILVER"/>
    <n v="395"/>
  </r>
  <r>
    <n v="756"/>
    <x v="2"/>
    <s v="Female"/>
    <n v="26"/>
    <n v="5"/>
    <n v="155143.51999999999"/>
    <x v="0"/>
    <n v="0"/>
    <n v="1"/>
    <n v="135034.57"/>
    <n v="1"/>
    <x v="0"/>
    <n v="1"/>
    <s v="DIAMOND"/>
    <n v="518"/>
  </r>
  <r>
    <n v="748"/>
    <x v="1"/>
    <s v="Male"/>
    <n v="34"/>
    <n v="5"/>
    <n v="84009.47"/>
    <x v="0"/>
    <n v="1"/>
    <n v="1"/>
    <n v="137001.1"/>
    <n v="0"/>
    <x v="1"/>
    <n v="4"/>
    <s v="SILVER"/>
    <n v="440"/>
  </r>
  <r>
    <n v="488"/>
    <x v="2"/>
    <s v="Female"/>
    <n v="28"/>
    <n v="7"/>
    <n v="139246.22"/>
    <x v="2"/>
    <n v="1"/>
    <n v="0"/>
    <n v="106799.49"/>
    <n v="0"/>
    <x v="1"/>
    <n v="2"/>
    <s v="PLATINUM"/>
    <n v="645"/>
  </r>
  <r>
    <n v="710"/>
    <x v="2"/>
    <s v="Male"/>
    <n v="58"/>
    <n v="7"/>
    <n v="170113"/>
    <x v="2"/>
    <n v="0"/>
    <n v="1"/>
    <n v="10494.64"/>
    <n v="0"/>
    <x v="1"/>
    <n v="5"/>
    <s v="DIAMOND"/>
    <n v="916"/>
  </r>
  <r>
    <n v="773"/>
    <x v="1"/>
    <s v="Male"/>
    <n v="64"/>
    <n v="2"/>
    <n v="145578.28"/>
    <x v="0"/>
    <n v="0"/>
    <n v="1"/>
    <n v="186172.85"/>
    <n v="0"/>
    <x v="1"/>
    <n v="1"/>
    <s v="SILVER"/>
    <n v="630"/>
  </r>
  <r>
    <n v="657"/>
    <x v="0"/>
    <s v="Male"/>
    <n v="75"/>
    <n v="7"/>
    <n v="126273.95"/>
    <x v="0"/>
    <n v="0"/>
    <n v="1"/>
    <n v="91673.600000000006"/>
    <n v="0"/>
    <x v="1"/>
    <n v="1"/>
    <s v="GOLD"/>
    <n v="554"/>
  </r>
  <r>
    <n v="579"/>
    <x v="1"/>
    <s v="Female"/>
    <n v="26"/>
    <n v="10"/>
    <n v="162482.76"/>
    <x v="0"/>
    <n v="1"/>
    <n v="1"/>
    <n v="18458.2"/>
    <n v="0"/>
    <x v="1"/>
    <n v="3"/>
    <s v="DIAMOND"/>
    <n v="895"/>
  </r>
  <r>
    <n v="709"/>
    <x v="1"/>
    <s v="Female"/>
    <n v="32"/>
    <n v="2"/>
    <n v="87814.89"/>
    <x v="0"/>
    <n v="1"/>
    <n v="0"/>
    <n v="138578.37"/>
    <n v="0"/>
    <x v="1"/>
    <n v="2"/>
    <s v="DIAMOND"/>
    <n v="643"/>
  </r>
  <r>
    <n v="617"/>
    <x v="0"/>
    <s v="Male"/>
    <n v="61"/>
    <n v="3"/>
    <n v="113858.95"/>
    <x v="0"/>
    <n v="1"/>
    <n v="1"/>
    <n v="38129.22"/>
    <n v="0"/>
    <x v="1"/>
    <n v="1"/>
    <s v="GOLD"/>
    <n v="422"/>
  </r>
  <r>
    <n v="568"/>
    <x v="2"/>
    <s v="Male"/>
    <n v="43"/>
    <n v="5"/>
    <n v="87612.64"/>
    <x v="3"/>
    <n v="1"/>
    <n v="1"/>
    <n v="107155.4"/>
    <n v="1"/>
    <x v="0"/>
    <n v="4"/>
    <s v="SILVER"/>
    <n v="934"/>
  </r>
  <r>
    <n v="608"/>
    <x v="2"/>
    <s v="Male"/>
    <n v="26"/>
    <n v="1"/>
    <n v="106648.98"/>
    <x v="0"/>
    <n v="0"/>
    <n v="1"/>
    <n v="7063.6"/>
    <n v="0"/>
    <x v="1"/>
    <n v="5"/>
    <s v="PLATINUM"/>
    <n v="672"/>
  </r>
  <r>
    <n v="608"/>
    <x v="2"/>
    <s v="Female"/>
    <n v="38"/>
    <n v="8"/>
    <n v="103653.51"/>
    <x v="2"/>
    <n v="1"/>
    <n v="1"/>
    <n v="137079.85999999999"/>
    <n v="0"/>
    <x v="1"/>
    <n v="3"/>
    <s v="SILVER"/>
    <n v="843"/>
  </r>
  <r>
    <n v="731"/>
    <x v="2"/>
    <s v="Male"/>
    <n v="37"/>
    <n v="3"/>
    <n v="116880.53"/>
    <x v="0"/>
    <n v="0"/>
    <n v="0"/>
    <n v="172718.35"/>
    <n v="1"/>
    <x v="0"/>
    <n v="5"/>
    <s v="SILVER"/>
    <n v="782"/>
  </r>
  <r>
    <n v="850"/>
    <x v="2"/>
    <s v="Female"/>
    <n v="40"/>
    <n v="4"/>
    <n v="97990.49"/>
    <x v="2"/>
    <n v="0"/>
    <n v="0"/>
    <n v="106691.02"/>
    <n v="0"/>
    <x v="1"/>
    <n v="1"/>
    <s v="PLATINUM"/>
    <n v="251"/>
  </r>
  <r>
    <n v="591"/>
    <x v="2"/>
    <s v="Female"/>
    <n v="34"/>
    <n v="4"/>
    <n v="150635.29999999999"/>
    <x v="0"/>
    <n v="1"/>
    <n v="1"/>
    <n v="72274.84"/>
    <n v="0"/>
    <x v="1"/>
    <n v="5"/>
    <s v="PLATINUM"/>
    <n v="940"/>
  </r>
  <r>
    <n v="570"/>
    <x v="1"/>
    <s v="Male"/>
    <n v="39"/>
    <n v="10"/>
    <n v="129674.89"/>
    <x v="2"/>
    <n v="1"/>
    <n v="0"/>
    <n v="80552.36"/>
    <n v="0"/>
    <x v="1"/>
    <n v="3"/>
    <s v="DIAMOND"/>
    <n v="723"/>
  </r>
  <r>
    <n v="611"/>
    <x v="1"/>
    <s v="Male"/>
    <n v="53"/>
    <n v="3"/>
    <n v="83568.259999999995"/>
    <x v="0"/>
    <n v="0"/>
    <n v="0"/>
    <n v="1235.49"/>
    <n v="0"/>
    <x v="1"/>
    <n v="4"/>
    <s v="GOLD"/>
    <n v="765"/>
  </r>
  <r>
    <n v="775"/>
    <x v="0"/>
    <s v="Male"/>
    <n v="48"/>
    <n v="4"/>
    <n v="178144.91"/>
    <x v="2"/>
    <n v="0"/>
    <n v="0"/>
    <n v="50168.41"/>
    <n v="1"/>
    <x v="0"/>
    <n v="5"/>
    <s v="DIAMOND"/>
    <n v="795"/>
  </r>
  <r>
    <n v="699"/>
    <x v="2"/>
    <s v="Male"/>
    <n v="36"/>
    <n v="6"/>
    <n v="147137.74"/>
    <x v="0"/>
    <n v="1"/>
    <n v="1"/>
    <n v="33687.9"/>
    <n v="0"/>
    <x v="1"/>
    <n v="5"/>
    <s v="PLATINUM"/>
    <n v="504"/>
  </r>
  <r>
    <n v="704"/>
    <x v="1"/>
    <s v="Male"/>
    <n v="36"/>
    <n v="3"/>
    <n v="114370.41"/>
    <x v="0"/>
    <n v="0"/>
    <n v="1"/>
    <n v="66810.48"/>
    <n v="0"/>
    <x v="1"/>
    <n v="3"/>
    <s v="PLATINUM"/>
    <n v="268"/>
  </r>
  <r>
    <n v="835"/>
    <x v="2"/>
    <s v="Female"/>
    <n v="47"/>
    <n v="5"/>
    <n v="108289.28"/>
    <x v="2"/>
    <n v="1"/>
    <n v="1"/>
    <n v="45859.55"/>
    <n v="1"/>
    <x v="0"/>
    <n v="5"/>
    <s v="GOLD"/>
    <n v="787"/>
  </r>
  <r>
    <n v="714"/>
    <x v="2"/>
    <s v="Male"/>
    <n v="39"/>
    <n v="3"/>
    <n v="149887.49"/>
    <x v="2"/>
    <n v="1"/>
    <n v="0"/>
    <n v="63846.36"/>
    <n v="0"/>
    <x v="1"/>
    <n v="4"/>
    <s v="SILVER"/>
    <n v="235"/>
  </r>
  <r>
    <n v="581"/>
    <x v="0"/>
    <s v="Female"/>
    <n v="43"/>
    <n v="4"/>
    <n v="170172.9"/>
    <x v="0"/>
    <n v="0"/>
    <n v="1"/>
    <n v="100236.02"/>
    <n v="0"/>
    <x v="1"/>
    <n v="4"/>
    <s v="GOLD"/>
    <n v="968"/>
  </r>
  <r>
    <n v="689"/>
    <x v="2"/>
    <s v="Female"/>
    <n v="28"/>
    <n v="2"/>
    <n v="64808.32"/>
    <x v="2"/>
    <n v="0"/>
    <n v="0"/>
    <n v="78591.149999999994"/>
    <n v="0"/>
    <x v="1"/>
    <n v="5"/>
    <s v="SILVER"/>
    <n v="730"/>
  </r>
  <r>
    <n v="604"/>
    <x v="1"/>
    <s v="Female"/>
    <n v="56"/>
    <n v="0"/>
    <n v="62732.65"/>
    <x v="0"/>
    <n v="0"/>
    <n v="1"/>
    <n v="124954.56"/>
    <n v="0"/>
    <x v="1"/>
    <n v="3"/>
    <s v="GOLD"/>
    <n v="948"/>
  </r>
  <r>
    <n v="698"/>
    <x v="1"/>
    <s v="Male"/>
    <n v="29"/>
    <n v="5"/>
    <n v="95167.55"/>
    <x v="0"/>
    <n v="1"/>
    <n v="1"/>
    <n v="152723.23000000001"/>
    <n v="0"/>
    <x v="1"/>
    <n v="1"/>
    <s v="DIAMOND"/>
    <n v="415"/>
  </r>
  <r>
    <n v="581"/>
    <x v="2"/>
    <s v="Female"/>
    <n v="54"/>
    <n v="2"/>
    <n v="152508.99"/>
    <x v="0"/>
    <n v="1"/>
    <n v="0"/>
    <n v="187597.98"/>
    <n v="1"/>
    <x v="0"/>
    <n v="1"/>
    <s v="SILVER"/>
    <n v="783"/>
  </r>
  <r>
    <n v="573"/>
    <x v="2"/>
    <s v="Male"/>
    <n v="31"/>
    <n v="0"/>
    <n v="134644.19"/>
    <x v="0"/>
    <n v="1"/>
    <n v="1"/>
    <n v="70381.490000000005"/>
    <n v="0"/>
    <x v="1"/>
    <n v="5"/>
    <s v="SILVER"/>
    <n v="603"/>
  </r>
  <r>
    <n v="850"/>
    <x v="2"/>
    <s v="Female"/>
    <n v="31"/>
    <n v="3"/>
    <n v="51293.47"/>
    <x v="0"/>
    <n v="0"/>
    <n v="0"/>
    <n v="35534.68"/>
    <n v="0"/>
    <x v="1"/>
    <n v="1"/>
    <s v="PLATINUM"/>
    <n v="580"/>
  </r>
  <r>
    <n v="690"/>
    <x v="0"/>
    <s v="Male"/>
    <n v="49"/>
    <n v="8"/>
    <n v="116622.73"/>
    <x v="0"/>
    <n v="0"/>
    <n v="1"/>
    <n v="51011.29"/>
    <n v="0"/>
    <x v="1"/>
    <n v="3"/>
    <s v="DIAMOND"/>
    <n v="789"/>
  </r>
  <r>
    <n v="498"/>
    <x v="1"/>
    <s v="Male"/>
    <n v="33"/>
    <n v="1"/>
    <n v="198113.86"/>
    <x v="0"/>
    <n v="1"/>
    <n v="0"/>
    <n v="69664.350000000006"/>
    <n v="0"/>
    <x v="1"/>
    <n v="2"/>
    <s v="PLATINUM"/>
    <n v="694"/>
  </r>
  <r>
    <n v="497"/>
    <x v="1"/>
    <s v="Female"/>
    <n v="29"/>
    <n v="4"/>
    <n v="85646.81"/>
    <x v="0"/>
    <n v="0"/>
    <n v="0"/>
    <n v="63233.02"/>
    <n v="1"/>
    <x v="0"/>
    <n v="5"/>
    <s v="GOLD"/>
    <n v="750"/>
  </r>
  <r>
    <n v="644"/>
    <x v="1"/>
    <s v="Male"/>
    <n v="33"/>
    <n v="9"/>
    <n v="141234.98000000001"/>
    <x v="0"/>
    <n v="1"/>
    <n v="0"/>
    <n v="95673.05"/>
    <n v="0"/>
    <x v="1"/>
    <n v="4"/>
    <s v="GOLD"/>
    <n v="796"/>
  </r>
  <r>
    <n v="690"/>
    <x v="1"/>
    <s v="Female"/>
    <n v="40"/>
    <n v="9"/>
    <n v="77641.990000000005"/>
    <x v="0"/>
    <n v="0"/>
    <n v="0"/>
    <n v="189051.59"/>
    <n v="1"/>
    <x v="0"/>
    <n v="4"/>
    <s v="PLATINUM"/>
    <n v="832"/>
  </r>
  <r>
    <n v="502"/>
    <x v="2"/>
    <s v="Female"/>
    <n v="40"/>
    <n v="7"/>
    <n v="117304.29"/>
    <x v="0"/>
    <n v="0"/>
    <n v="0"/>
    <n v="196278.32"/>
    <n v="0"/>
    <x v="1"/>
    <n v="1"/>
    <s v="DIAMOND"/>
    <n v="674"/>
  </r>
  <r>
    <n v="590"/>
    <x v="2"/>
    <s v="Male"/>
    <n v="36"/>
    <n v="6"/>
    <n v="92340.69"/>
    <x v="2"/>
    <n v="1"/>
    <n v="1"/>
    <n v="174667.58"/>
    <n v="0"/>
    <x v="1"/>
    <n v="5"/>
    <s v="PLATINUM"/>
    <n v="770"/>
  </r>
  <r>
    <n v="458"/>
    <x v="2"/>
    <s v="Male"/>
    <n v="35"/>
    <n v="9"/>
    <n v="146780.51999999999"/>
    <x v="2"/>
    <n v="1"/>
    <n v="1"/>
    <n v="3476.38"/>
    <n v="0"/>
    <x v="1"/>
    <n v="3"/>
    <s v="PLATINUM"/>
    <n v="784"/>
  </r>
  <r>
    <n v="553"/>
    <x v="0"/>
    <s v="Male"/>
    <n v="41"/>
    <n v="6"/>
    <n v="144974.54999999999"/>
    <x v="0"/>
    <n v="1"/>
    <n v="1"/>
    <n v="19344.919999999998"/>
    <n v="0"/>
    <x v="1"/>
    <n v="1"/>
    <s v="PLATINUM"/>
    <n v="699"/>
  </r>
  <r>
    <n v="636"/>
    <x v="0"/>
    <s v="Male"/>
    <n v="37"/>
    <n v="1"/>
    <n v="115137.26"/>
    <x v="0"/>
    <n v="1"/>
    <n v="0"/>
    <n v="52484.01"/>
    <n v="0"/>
    <x v="1"/>
    <n v="4"/>
    <s v="SILVER"/>
    <n v="564"/>
  </r>
  <r>
    <n v="807"/>
    <x v="1"/>
    <s v="Male"/>
    <n v="33"/>
    <n v="10"/>
    <n v="101952.97"/>
    <x v="2"/>
    <n v="1"/>
    <n v="0"/>
    <n v="178153.65"/>
    <n v="0"/>
    <x v="1"/>
    <n v="2"/>
    <s v="GOLD"/>
    <n v="634"/>
  </r>
  <r>
    <n v="513"/>
    <x v="1"/>
    <s v="Female"/>
    <n v="45"/>
    <n v="0"/>
    <n v="164649.51999999999"/>
    <x v="1"/>
    <n v="1"/>
    <n v="0"/>
    <n v="49915.519999999997"/>
    <n v="1"/>
    <x v="0"/>
    <n v="4"/>
    <s v="GOLD"/>
    <n v="590"/>
  </r>
  <r>
    <n v="694"/>
    <x v="1"/>
    <s v="Male"/>
    <n v="32"/>
    <n v="0"/>
    <n v="91956.49"/>
    <x v="0"/>
    <n v="1"/>
    <n v="1"/>
    <n v="59961.81"/>
    <n v="0"/>
    <x v="1"/>
    <n v="4"/>
    <s v="SILVER"/>
    <n v="858"/>
  </r>
  <r>
    <n v="598"/>
    <x v="2"/>
    <s v="Male"/>
    <n v="32"/>
    <n v="9"/>
    <n v="123938.6"/>
    <x v="2"/>
    <n v="1"/>
    <n v="0"/>
    <n v="198894.42"/>
    <n v="0"/>
    <x v="1"/>
    <n v="5"/>
    <s v="DIAMOND"/>
    <n v="375"/>
  </r>
  <r>
    <n v="762"/>
    <x v="2"/>
    <s v="Male"/>
    <n v="46"/>
    <n v="6"/>
    <n v="123571.77"/>
    <x v="1"/>
    <n v="0"/>
    <n v="1"/>
    <n v="57014.17"/>
    <n v="1"/>
    <x v="0"/>
    <n v="5"/>
    <s v="DIAMOND"/>
    <n v="655"/>
  </r>
  <r>
    <n v="588"/>
    <x v="1"/>
    <s v="Female"/>
    <n v="34"/>
    <n v="3"/>
    <n v="120777.88"/>
    <x v="0"/>
    <n v="1"/>
    <n v="1"/>
    <n v="131729.51999999999"/>
    <n v="0"/>
    <x v="1"/>
    <n v="5"/>
    <s v="GOLD"/>
    <n v="512"/>
  </r>
  <r>
    <n v="663"/>
    <x v="2"/>
    <s v="Male"/>
    <n v="42"/>
    <n v="5"/>
    <n v="90248.79"/>
    <x v="0"/>
    <n v="1"/>
    <n v="1"/>
    <n v="79169.73"/>
    <n v="0"/>
    <x v="1"/>
    <n v="5"/>
    <s v="DIAMOND"/>
    <n v="995"/>
  </r>
  <r>
    <n v="631"/>
    <x v="2"/>
    <s v="Male"/>
    <n v="48"/>
    <n v="1"/>
    <n v="106396.48"/>
    <x v="0"/>
    <n v="1"/>
    <n v="1"/>
    <n v="150661.42000000001"/>
    <n v="1"/>
    <x v="0"/>
    <n v="1"/>
    <s v="SILVER"/>
    <n v="336"/>
  </r>
  <r>
    <n v="725"/>
    <x v="2"/>
    <s v="Female"/>
    <n v="47"/>
    <n v="1"/>
    <n v="104887.43"/>
    <x v="0"/>
    <n v="0"/>
    <n v="0"/>
    <n v="86622.56"/>
    <n v="1"/>
    <x v="0"/>
    <n v="3"/>
    <s v="GOLD"/>
    <n v="312"/>
  </r>
  <r>
    <n v="850"/>
    <x v="1"/>
    <s v="Male"/>
    <n v="34"/>
    <n v="2"/>
    <n v="72079.710000000006"/>
    <x v="0"/>
    <n v="1"/>
    <n v="1"/>
    <n v="115767.93"/>
    <n v="0"/>
    <x v="1"/>
    <n v="2"/>
    <s v="GOLD"/>
    <n v="555"/>
  </r>
  <r>
    <n v="553"/>
    <x v="1"/>
    <s v="Male"/>
    <n v="38"/>
    <n v="3"/>
    <n v="99844.68"/>
    <x v="0"/>
    <n v="0"/>
    <n v="0"/>
    <n v="187915.7"/>
    <n v="0"/>
    <x v="1"/>
    <n v="1"/>
    <s v="DIAMOND"/>
    <n v="869"/>
  </r>
  <r>
    <n v="466"/>
    <x v="1"/>
    <s v="Male"/>
    <n v="26"/>
    <n v="3"/>
    <n v="156815.71"/>
    <x v="0"/>
    <n v="1"/>
    <n v="1"/>
    <n v="137476.09"/>
    <n v="0"/>
    <x v="1"/>
    <n v="2"/>
    <s v="GOLD"/>
    <n v="349"/>
  </r>
  <r>
    <n v="613"/>
    <x v="1"/>
    <s v="Male"/>
    <n v="47"/>
    <n v="6"/>
    <n v="146034.74"/>
    <x v="0"/>
    <n v="1"/>
    <n v="1"/>
    <n v="77146.14"/>
    <n v="0"/>
    <x v="1"/>
    <n v="2"/>
    <s v="DIAMOND"/>
    <n v="793"/>
  </r>
  <r>
    <n v="558"/>
    <x v="1"/>
    <s v="Male"/>
    <n v="27"/>
    <n v="1"/>
    <n v="152283.39000000001"/>
    <x v="0"/>
    <n v="1"/>
    <n v="0"/>
    <n v="183271.15"/>
    <n v="0"/>
    <x v="1"/>
    <n v="1"/>
    <s v="GOLD"/>
    <n v="783"/>
  </r>
  <r>
    <n v="775"/>
    <x v="2"/>
    <s v="Female"/>
    <n v="33"/>
    <n v="1"/>
    <n v="118897.1"/>
    <x v="2"/>
    <n v="1"/>
    <n v="1"/>
    <n v="26362.400000000001"/>
    <n v="0"/>
    <x v="1"/>
    <n v="2"/>
    <s v="SILVER"/>
    <n v="253"/>
  </r>
  <r>
    <n v="698"/>
    <x v="2"/>
    <s v="Male"/>
    <n v="52"/>
    <n v="8"/>
    <n v="96781.39"/>
    <x v="0"/>
    <n v="1"/>
    <n v="1"/>
    <n v="153373.71"/>
    <n v="0"/>
    <x v="1"/>
    <n v="1"/>
    <s v="GOLD"/>
    <n v="629"/>
  </r>
  <r>
    <n v="608"/>
    <x v="2"/>
    <s v="Male"/>
    <n v="33"/>
    <n v="1"/>
    <n v="102772.67"/>
    <x v="2"/>
    <n v="1"/>
    <n v="0"/>
    <n v="70705.58"/>
    <n v="0"/>
    <x v="1"/>
    <n v="4"/>
    <s v="DIAMOND"/>
    <n v="301"/>
  </r>
  <r>
    <n v="633"/>
    <x v="1"/>
    <s v="Male"/>
    <n v="40"/>
    <n v="4"/>
    <n v="150578"/>
    <x v="0"/>
    <n v="0"/>
    <n v="1"/>
    <n v="34670.620000000003"/>
    <n v="1"/>
    <x v="0"/>
    <n v="2"/>
    <s v="PLATINUM"/>
    <n v="683"/>
  </r>
  <r>
    <n v="608"/>
    <x v="1"/>
    <s v="Male"/>
    <n v="42"/>
    <n v="10"/>
    <n v="163548.07"/>
    <x v="0"/>
    <n v="1"/>
    <n v="0"/>
    <n v="38866.85"/>
    <n v="0"/>
    <x v="1"/>
    <n v="3"/>
    <s v="DIAMOND"/>
    <n v="602"/>
  </r>
  <r>
    <n v="682"/>
    <x v="1"/>
    <s v="Female"/>
    <n v="37"/>
    <n v="8"/>
    <n v="148580.12"/>
    <x v="0"/>
    <n v="1"/>
    <n v="0"/>
    <n v="35179.18"/>
    <n v="0"/>
    <x v="1"/>
    <n v="5"/>
    <s v="GOLD"/>
    <n v="643"/>
  </r>
  <r>
    <n v="596"/>
    <x v="2"/>
    <s v="Male"/>
    <n v="32"/>
    <n v="3"/>
    <n v="96709.07"/>
    <x v="2"/>
    <n v="0"/>
    <n v="0"/>
    <n v="41788.370000000003"/>
    <n v="0"/>
    <x v="1"/>
    <n v="1"/>
    <s v="GOLD"/>
    <n v="709"/>
  </r>
  <r>
    <n v="395"/>
    <x v="2"/>
    <s v="Female"/>
    <n v="34"/>
    <n v="5"/>
    <n v="106011.59"/>
    <x v="0"/>
    <n v="1"/>
    <n v="1"/>
    <n v="17376.57"/>
    <n v="1"/>
    <x v="0"/>
    <n v="3"/>
    <s v="GOLD"/>
    <n v="549"/>
  </r>
  <r>
    <n v="578"/>
    <x v="2"/>
    <s v="Male"/>
    <n v="37"/>
    <n v="1"/>
    <n v="135650.88"/>
    <x v="0"/>
    <n v="1"/>
    <n v="0"/>
    <n v="199428.19"/>
    <n v="0"/>
    <x v="1"/>
    <n v="1"/>
    <s v="PLATINUM"/>
    <n v="995"/>
  </r>
  <r>
    <n v="547"/>
    <x v="2"/>
    <s v="Male"/>
    <n v="55"/>
    <n v="4"/>
    <n v="111362.76"/>
    <x v="1"/>
    <n v="1"/>
    <n v="0"/>
    <n v="16922.28"/>
    <n v="1"/>
    <x v="0"/>
    <n v="1"/>
    <s v="DIAMOND"/>
    <n v="579"/>
  </r>
  <r>
    <n v="609"/>
    <x v="1"/>
    <s v="Male"/>
    <n v="37"/>
    <n v="1"/>
    <n v="39344.83"/>
    <x v="0"/>
    <n v="1"/>
    <n v="1"/>
    <n v="178291.89"/>
    <n v="1"/>
    <x v="0"/>
    <n v="5"/>
    <s v="SILVER"/>
    <n v="370"/>
  </r>
  <r>
    <n v="774"/>
    <x v="2"/>
    <s v="Male"/>
    <n v="36"/>
    <n v="9"/>
    <n v="130809.77"/>
    <x v="0"/>
    <n v="1"/>
    <n v="0"/>
    <n v="152290.28"/>
    <n v="0"/>
    <x v="1"/>
    <n v="5"/>
    <s v="SILVER"/>
    <n v="560"/>
  </r>
  <r>
    <n v="712"/>
    <x v="1"/>
    <s v="Female"/>
    <n v="27"/>
    <n v="2"/>
    <n v="133009.51"/>
    <x v="0"/>
    <n v="1"/>
    <n v="0"/>
    <n v="126809.15"/>
    <n v="0"/>
    <x v="1"/>
    <n v="5"/>
    <s v="PLATINUM"/>
    <n v="584"/>
  </r>
  <r>
    <n v="585"/>
    <x v="2"/>
    <s v="Female"/>
    <n v="28"/>
    <n v="9"/>
    <n v="135337.49"/>
    <x v="2"/>
    <n v="1"/>
    <n v="1"/>
    <n v="40385.61"/>
    <n v="0"/>
    <x v="1"/>
    <n v="3"/>
    <s v="DIAMOND"/>
    <n v="972"/>
  </r>
  <r>
    <n v="666"/>
    <x v="1"/>
    <s v="Female"/>
    <n v="32"/>
    <n v="10"/>
    <n v="112536.57"/>
    <x v="2"/>
    <n v="1"/>
    <n v="1"/>
    <n v="34350.54"/>
    <n v="0"/>
    <x v="1"/>
    <n v="3"/>
    <s v="SILVER"/>
    <n v="281"/>
  </r>
  <r>
    <n v="708"/>
    <x v="0"/>
    <s v="Female"/>
    <n v="35"/>
    <n v="8"/>
    <n v="122570.69"/>
    <x v="0"/>
    <n v="0"/>
    <n v="0"/>
    <n v="199005.88"/>
    <n v="0"/>
    <x v="1"/>
    <n v="2"/>
    <s v="SILVER"/>
    <n v="406"/>
  </r>
  <r>
    <n v="513"/>
    <x v="1"/>
    <s v="Male"/>
    <n v="44"/>
    <n v="1"/>
    <n v="63562.02"/>
    <x v="2"/>
    <n v="0"/>
    <n v="1"/>
    <n v="52629.73"/>
    <n v="1"/>
    <x v="0"/>
    <n v="4"/>
    <s v="GOLD"/>
    <n v="230"/>
  </r>
  <r>
    <n v="690"/>
    <x v="2"/>
    <s v="Male"/>
    <n v="44"/>
    <n v="9"/>
    <n v="100368.63"/>
    <x v="2"/>
    <n v="0"/>
    <n v="0"/>
    <n v="35342.33"/>
    <n v="0"/>
    <x v="1"/>
    <n v="3"/>
    <s v="DIAMOND"/>
    <n v="652"/>
  </r>
  <r>
    <n v="537"/>
    <x v="0"/>
    <s v="Female"/>
    <n v="33"/>
    <n v="7"/>
    <n v="136082"/>
    <x v="0"/>
    <n v="1"/>
    <n v="0"/>
    <n v="62746.54"/>
    <n v="0"/>
    <x v="1"/>
    <n v="3"/>
    <s v="SILVER"/>
    <n v="808"/>
  </r>
  <r>
    <n v="705"/>
    <x v="2"/>
    <s v="Male"/>
    <n v="48"/>
    <n v="9"/>
    <n v="114169.16"/>
    <x v="0"/>
    <n v="0"/>
    <n v="0"/>
    <n v="173273.2"/>
    <n v="1"/>
    <x v="0"/>
    <n v="4"/>
    <s v="DIAMOND"/>
    <n v="866"/>
  </r>
  <r>
    <n v="670"/>
    <x v="1"/>
    <s v="Female"/>
    <n v="45"/>
    <n v="5"/>
    <n v="47884.92"/>
    <x v="0"/>
    <n v="1"/>
    <n v="1"/>
    <n v="54340.24"/>
    <n v="0"/>
    <x v="1"/>
    <n v="5"/>
    <s v="DIAMOND"/>
    <n v="723"/>
  </r>
  <r>
    <n v="747"/>
    <x v="1"/>
    <s v="Male"/>
    <n v="49"/>
    <n v="6"/>
    <n v="202904.64"/>
    <x v="0"/>
    <n v="1"/>
    <n v="1"/>
    <n v="17298.72"/>
    <n v="1"/>
    <x v="0"/>
    <n v="1"/>
    <s v="SILVER"/>
    <n v="765"/>
  </r>
  <r>
    <n v="743"/>
    <x v="0"/>
    <s v="Male"/>
    <n v="43"/>
    <n v="2"/>
    <n v="161807.18"/>
    <x v="2"/>
    <n v="0"/>
    <n v="1"/>
    <n v="93228.86"/>
    <n v="1"/>
    <x v="0"/>
    <n v="5"/>
    <s v="GOLD"/>
    <n v="973"/>
  </r>
  <r>
    <n v="532"/>
    <x v="2"/>
    <s v="Male"/>
    <n v="52"/>
    <n v="3"/>
    <n v="110791.97"/>
    <x v="0"/>
    <n v="1"/>
    <n v="0"/>
    <n v="148704.76999999999"/>
    <n v="1"/>
    <x v="0"/>
    <n v="4"/>
    <s v="DIAMOND"/>
    <n v="846"/>
  </r>
  <r>
    <n v="554"/>
    <x v="2"/>
    <s v="Female"/>
    <n v="54"/>
    <n v="6"/>
    <n v="108755"/>
    <x v="0"/>
    <n v="1"/>
    <n v="0"/>
    <n v="40914.32"/>
    <n v="1"/>
    <x v="0"/>
    <n v="1"/>
    <s v="DIAMOND"/>
    <n v="415"/>
  </r>
  <r>
    <n v="757"/>
    <x v="0"/>
    <s v="Female"/>
    <n v="55"/>
    <n v="9"/>
    <n v="117294.12"/>
    <x v="3"/>
    <n v="1"/>
    <n v="0"/>
    <n v="94187.47"/>
    <n v="1"/>
    <x v="0"/>
    <n v="2"/>
    <s v="DIAMOND"/>
    <n v="918"/>
  </r>
  <r>
    <n v="491"/>
    <x v="2"/>
    <s v="Male"/>
    <n v="26"/>
    <n v="4"/>
    <n v="102251.14"/>
    <x v="0"/>
    <n v="1"/>
    <n v="1"/>
    <n v="145900.89000000001"/>
    <n v="0"/>
    <x v="1"/>
    <n v="3"/>
    <s v="SILVER"/>
    <n v="921"/>
  </r>
  <r>
    <n v="726"/>
    <x v="1"/>
    <s v="Male"/>
    <n v="37"/>
    <n v="2"/>
    <n v="132057.92000000001"/>
    <x v="2"/>
    <n v="1"/>
    <n v="0"/>
    <n v="34743.980000000003"/>
    <n v="0"/>
    <x v="1"/>
    <n v="1"/>
    <s v="DIAMOND"/>
    <n v="953"/>
  </r>
  <r>
    <n v="850"/>
    <x v="2"/>
    <s v="Female"/>
    <n v="35"/>
    <n v="7"/>
    <n v="114285.2"/>
    <x v="0"/>
    <n v="0"/>
    <n v="1"/>
    <n v="129660.59"/>
    <n v="0"/>
    <x v="1"/>
    <n v="5"/>
    <s v="GOLD"/>
    <n v="791"/>
  </r>
  <r>
    <n v="690"/>
    <x v="0"/>
    <s v="Male"/>
    <n v="32"/>
    <n v="2"/>
    <n v="76087.98"/>
    <x v="0"/>
    <n v="0"/>
    <n v="1"/>
    <n v="151822.66"/>
    <n v="0"/>
    <x v="1"/>
    <n v="1"/>
    <s v="PLATINUM"/>
    <n v="308"/>
  </r>
  <r>
    <n v="689"/>
    <x v="1"/>
    <s v="Male"/>
    <n v="40"/>
    <n v="8"/>
    <n v="160272.26999999999"/>
    <x v="0"/>
    <n v="1"/>
    <n v="0"/>
    <n v="49656.24"/>
    <n v="0"/>
    <x v="1"/>
    <n v="2"/>
    <s v="SILVER"/>
    <n v="729"/>
  </r>
  <r>
    <n v="633"/>
    <x v="0"/>
    <s v="Male"/>
    <n v="63"/>
    <n v="4"/>
    <n v="114552.6"/>
    <x v="0"/>
    <n v="1"/>
    <n v="0"/>
    <n v="73856.28"/>
    <n v="1"/>
    <x v="0"/>
    <n v="5"/>
    <s v="SILVER"/>
    <n v="944"/>
  </r>
  <r>
    <n v="555"/>
    <x v="1"/>
    <s v="Female"/>
    <n v="27"/>
    <n v="8"/>
    <n v="102000.17"/>
    <x v="0"/>
    <n v="1"/>
    <n v="1"/>
    <n v="116757"/>
    <n v="0"/>
    <x v="1"/>
    <n v="5"/>
    <s v="SILVER"/>
    <n v="586"/>
  </r>
  <r>
    <n v="494"/>
    <x v="1"/>
    <s v="Female"/>
    <n v="33"/>
    <n v="1"/>
    <n v="137853"/>
    <x v="0"/>
    <n v="0"/>
    <n v="1"/>
    <n v="90273.85"/>
    <n v="0"/>
    <x v="1"/>
    <n v="3"/>
    <s v="SILVER"/>
    <n v="674"/>
  </r>
  <r>
    <n v="696"/>
    <x v="2"/>
    <s v="Male"/>
    <n v="42"/>
    <n v="7"/>
    <n v="162318.60999999999"/>
    <x v="0"/>
    <n v="1"/>
    <n v="0"/>
    <n v="121061.89"/>
    <n v="0"/>
    <x v="1"/>
    <n v="5"/>
    <s v="GOLD"/>
    <n v="587"/>
  </r>
  <r>
    <n v="535"/>
    <x v="0"/>
    <s v="Female"/>
    <n v="50"/>
    <n v="1"/>
    <n v="140292.57999999999"/>
    <x v="1"/>
    <n v="0"/>
    <n v="0"/>
    <n v="69531.22"/>
    <n v="1"/>
    <x v="0"/>
    <n v="2"/>
    <s v="GOLD"/>
    <n v="315"/>
  </r>
  <r>
    <n v="590"/>
    <x v="1"/>
    <s v="Male"/>
    <n v="24"/>
    <n v="7"/>
    <n v="126431.54"/>
    <x v="0"/>
    <n v="1"/>
    <n v="0"/>
    <n v="58781.11"/>
    <n v="0"/>
    <x v="1"/>
    <n v="3"/>
    <s v="SILVER"/>
    <n v="667"/>
  </r>
  <r>
    <n v="614"/>
    <x v="1"/>
    <s v="Female"/>
    <n v="41"/>
    <n v="3"/>
    <n v="123475.04"/>
    <x v="0"/>
    <n v="1"/>
    <n v="1"/>
    <n v="179227.51999999999"/>
    <n v="0"/>
    <x v="1"/>
    <n v="4"/>
    <s v="PLATINUM"/>
    <n v="539"/>
  </r>
  <r>
    <n v="766"/>
    <x v="2"/>
    <s v="Female"/>
    <n v="45"/>
    <n v="6"/>
    <n v="97652.96"/>
    <x v="0"/>
    <n v="1"/>
    <n v="0"/>
    <n v="127332.33"/>
    <n v="0"/>
    <x v="1"/>
    <n v="2"/>
    <s v="DIAMOND"/>
    <n v="883"/>
  </r>
  <r>
    <n v="788"/>
    <x v="2"/>
    <s v="Female"/>
    <n v="49"/>
    <n v="4"/>
    <n v="137455.99"/>
    <x v="0"/>
    <n v="1"/>
    <n v="0"/>
    <n v="184178.29"/>
    <n v="1"/>
    <x v="0"/>
    <n v="1"/>
    <s v="SILVER"/>
    <n v="423"/>
  </r>
  <r>
    <n v="726"/>
    <x v="2"/>
    <s v="Female"/>
    <n v="33"/>
    <n v="7"/>
    <n v="99046.31"/>
    <x v="2"/>
    <n v="1"/>
    <n v="1"/>
    <n v="56053.06"/>
    <n v="0"/>
    <x v="1"/>
    <n v="3"/>
    <s v="PLATINUM"/>
    <n v="445"/>
  </r>
  <r>
    <n v="583"/>
    <x v="2"/>
    <s v="Male"/>
    <n v="27"/>
    <n v="4"/>
    <n v="105907.42"/>
    <x v="2"/>
    <n v="1"/>
    <n v="1"/>
    <n v="195732.04"/>
    <n v="0"/>
    <x v="1"/>
    <n v="5"/>
    <s v="PLATINUM"/>
    <n v="267"/>
  </r>
  <r>
    <n v="565"/>
    <x v="2"/>
    <s v="Male"/>
    <n v="52"/>
    <n v="5"/>
    <n v="97720.35"/>
    <x v="2"/>
    <n v="1"/>
    <n v="0"/>
    <n v="175070.94"/>
    <n v="1"/>
    <x v="0"/>
    <n v="2"/>
    <s v="PLATINUM"/>
    <n v="324"/>
  </r>
  <r>
    <n v="685"/>
    <x v="0"/>
    <s v="Male"/>
    <n v="43"/>
    <n v="4"/>
    <n v="97392.18"/>
    <x v="2"/>
    <n v="1"/>
    <n v="0"/>
    <n v="43956.83"/>
    <n v="0"/>
    <x v="1"/>
    <n v="1"/>
    <s v="PLATINUM"/>
    <n v="689"/>
  </r>
  <r>
    <n v="658"/>
    <x v="2"/>
    <s v="Female"/>
    <n v="28"/>
    <n v="9"/>
    <n v="152812.57999999999"/>
    <x v="0"/>
    <n v="1"/>
    <n v="0"/>
    <n v="166682.57"/>
    <n v="0"/>
    <x v="1"/>
    <n v="2"/>
    <s v="DIAMOND"/>
    <n v="790"/>
  </r>
  <r>
    <n v="575"/>
    <x v="1"/>
    <s v="Male"/>
    <n v="27"/>
    <n v="3"/>
    <n v="139301.68"/>
    <x v="0"/>
    <n v="1"/>
    <n v="0"/>
    <n v="99843.98"/>
    <n v="0"/>
    <x v="1"/>
    <n v="2"/>
    <s v="DIAMOND"/>
    <n v="548"/>
  </r>
  <r>
    <n v="844"/>
    <x v="1"/>
    <s v="Female"/>
    <n v="41"/>
    <n v="10"/>
    <n v="76319.64"/>
    <x v="0"/>
    <n v="1"/>
    <n v="1"/>
    <n v="141175.18"/>
    <n v="1"/>
    <x v="0"/>
    <n v="3"/>
    <s v="PLATINUM"/>
    <n v="256"/>
  </r>
  <r>
    <n v="559"/>
    <x v="0"/>
    <s v="Male"/>
    <n v="67"/>
    <n v="9"/>
    <n v="125919.35"/>
    <x v="0"/>
    <n v="1"/>
    <n v="0"/>
    <n v="175910.95"/>
    <n v="1"/>
    <x v="0"/>
    <n v="1"/>
    <s v="SILVER"/>
    <n v="770"/>
  </r>
  <r>
    <n v="725"/>
    <x v="1"/>
    <s v="Male"/>
    <n v="37"/>
    <n v="6"/>
    <n v="124348.38"/>
    <x v="2"/>
    <n v="0"/>
    <n v="1"/>
    <n v="176984.34"/>
    <n v="0"/>
    <x v="1"/>
    <n v="5"/>
    <s v="PLATINUM"/>
    <n v="309"/>
  </r>
  <r>
    <n v="450"/>
    <x v="1"/>
    <s v="Male"/>
    <n v="29"/>
    <n v="7"/>
    <n v="117199.8"/>
    <x v="0"/>
    <n v="1"/>
    <n v="1"/>
    <n v="43480.63"/>
    <n v="0"/>
    <x v="1"/>
    <n v="2"/>
    <s v="GOLD"/>
    <n v="483"/>
  </r>
  <r>
    <n v="738"/>
    <x v="2"/>
    <s v="Female"/>
    <n v="57"/>
    <n v="9"/>
    <n v="148384.64000000001"/>
    <x v="0"/>
    <n v="0"/>
    <n v="0"/>
    <n v="155047.10999999999"/>
    <n v="1"/>
    <x v="0"/>
    <n v="5"/>
    <s v="DIAMOND"/>
    <n v="285"/>
  </r>
  <r>
    <n v="642"/>
    <x v="2"/>
    <s v="Female"/>
    <n v="19"/>
    <n v="3"/>
    <n v="113905.48"/>
    <x v="0"/>
    <n v="1"/>
    <n v="1"/>
    <n v="176137.2"/>
    <n v="0"/>
    <x v="1"/>
    <n v="5"/>
    <s v="PLATINUM"/>
    <n v="893"/>
  </r>
  <r>
    <n v="618"/>
    <x v="0"/>
    <s v="Male"/>
    <n v="32"/>
    <n v="5"/>
    <n v="133476.09"/>
    <x v="0"/>
    <n v="0"/>
    <n v="1"/>
    <n v="154843.4"/>
    <n v="0"/>
    <x v="1"/>
    <n v="2"/>
    <s v="SILVER"/>
    <n v="734"/>
  </r>
  <r>
    <n v="590"/>
    <x v="1"/>
    <s v="Male"/>
    <n v="47"/>
    <n v="0"/>
    <n v="117879.32"/>
    <x v="0"/>
    <n v="1"/>
    <n v="1"/>
    <n v="8214.4599999999991"/>
    <n v="0"/>
    <x v="1"/>
    <n v="5"/>
    <s v="PLATINUM"/>
    <n v="874"/>
  </r>
  <r>
    <n v="550"/>
    <x v="1"/>
    <s v="Male"/>
    <n v="34"/>
    <n v="8"/>
    <n v="122359.5"/>
    <x v="0"/>
    <n v="0"/>
    <n v="0"/>
    <n v="116495.55"/>
    <n v="0"/>
    <x v="1"/>
    <n v="2"/>
    <s v="GOLD"/>
    <n v="702"/>
  </r>
  <r>
    <n v="743"/>
    <x v="2"/>
    <s v="Male"/>
    <n v="59"/>
    <n v="5"/>
    <n v="108585.35"/>
    <x v="0"/>
    <n v="1"/>
    <n v="1"/>
    <n v="192127.22"/>
    <n v="1"/>
    <x v="0"/>
    <n v="5"/>
    <s v="SILVER"/>
    <n v="431"/>
  </r>
  <r>
    <n v="555"/>
    <x v="1"/>
    <s v="Male"/>
    <n v="31"/>
    <n v="8"/>
    <n v="145875.74"/>
    <x v="0"/>
    <n v="1"/>
    <n v="0"/>
    <n v="137491.23000000001"/>
    <n v="0"/>
    <x v="1"/>
    <n v="3"/>
    <s v="GOLD"/>
    <n v="239"/>
  </r>
  <r>
    <n v="667"/>
    <x v="0"/>
    <s v="Female"/>
    <n v="36"/>
    <n v="3"/>
    <n v="121542.57"/>
    <x v="2"/>
    <n v="1"/>
    <n v="1"/>
    <n v="186841.71"/>
    <n v="0"/>
    <x v="1"/>
    <n v="5"/>
    <s v="PLATINUM"/>
    <n v="252"/>
  </r>
  <r>
    <n v="790"/>
    <x v="0"/>
    <s v="Female"/>
    <n v="41"/>
    <n v="7"/>
    <n v="109508.68"/>
    <x v="0"/>
    <n v="0"/>
    <n v="0"/>
    <n v="86776.38"/>
    <n v="0"/>
    <x v="1"/>
    <n v="3"/>
    <s v="SILVER"/>
    <n v="233"/>
  </r>
  <r>
    <n v="727"/>
    <x v="2"/>
    <s v="Male"/>
    <n v="34"/>
    <n v="2"/>
    <n v="146407.10999999999"/>
    <x v="0"/>
    <n v="1"/>
    <n v="1"/>
    <n v="72073.72"/>
    <n v="0"/>
    <x v="1"/>
    <n v="2"/>
    <s v="GOLD"/>
    <n v="647"/>
  </r>
  <r>
    <n v="629"/>
    <x v="2"/>
    <s v="Male"/>
    <n v="35"/>
    <n v="8"/>
    <n v="112330.83"/>
    <x v="0"/>
    <n v="1"/>
    <n v="1"/>
    <n v="91001.02"/>
    <n v="0"/>
    <x v="1"/>
    <n v="3"/>
    <s v="GOLD"/>
    <n v="556"/>
  </r>
  <r>
    <n v="619"/>
    <x v="1"/>
    <s v="Female"/>
    <n v="35"/>
    <n v="4"/>
    <n v="90413.119999999995"/>
    <x v="0"/>
    <n v="1"/>
    <n v="1"/>
    <n v="20555.21"/>
    <n v="0"/>
    <x v="1"/>
    <n v="3"/>
    <s v="DIAMOND"/>
    <n v="389"/>
  </r>
  <r>
    <n v="634"/>
    <x v="1"/>
    <s v="Male"/>
    <n v="34"/>
    <n v="8"/>
    <n v="105302.66"/>
    <x v="0"/>
    <n v="1"/>
    <n v="1"/>
    <n v="123164.97"/>
    <n v="0"/>
    <x v="1"/>
    <n v="1"/>
    <s v="DIAMOND"/>
    <n v="378"/>
  </r>
  <r>
    <n v="536"/>
    <x v="2"/>
    <s v="Female"/>
    <n v="35"/>
    <n v="4"/>
    <n v="121520.36"/>
    <x v="0"/>
    <n v="0"/>
    <n v="0"/>
    <n v="77178.42"/>
    <n v="0"/>
    <x v="1"/>
    <n v="3"/>
    <s v="DIAMOND"/>
    <n v="881"/>
  </r>
  <r>
    <n v="730"/>
    <x v="0"/>
    <s v="Female"/>
    <n v="43"/>
    <n v="1"/>
    <n v="103960.38"/>
    <x v="0"/>
    <n v="1"/>
    <n v="1"/>
    <n v="193650.16"/>
    <n v="0"/>
    <x v="1"/>
    <n v="2"/>
    <s v="DIAMOND"/>
    <n v="348"/>
  </r>
  <r>
    <n v="583"/>
    <x v="2"/>
    <s v="Male"/>
    <n v="39"/>
    <n v="8"/>
    <n v="102945.01"/>
    <x v="0"/>
    <n v="0"/>
    <n v="0"/>
    <n v="52861.89"/>
    <n v="0"/>
    <x v="1"/>
    <n v="3"/>
    <s v="GOLD"/>
    <n v="802"/>
  </r>
  <r>
    <n v="644"/>
    <x v="1"/>
    <s v="Female"/>
    <n v="24"/>
    <n v="8"/>
    <n v="92760.55"/>
    <x v="0"/>
    <n v="1"/>
    <n v="0"/>
    <n v="35896.75"/>
    <n v="0"/>
    <x v="1"/>
    <n v="5"/>
    <s v="GOLD"/>
    <n v="238"/>
  </r>
  <r>
    <n v="807"/>
    <x v="2"/>
    <s v="Female"/>
    <n v="40"/>
    <n v="1"/>
    <n v="134590.21"/>
    <x v="0"/>
    <n v="1"/>
    <n v="1"/>
    <n v="46253.65"/>
    <n v="0"/>
    <x v="1"/>
    <n v="3"/>
    <s v="GOLD"/>
    <n v="779"/>
  </r>
  <r>
    <n v="581"/>
    <x v="1"/>
    <s v="Female"/>
    <n v="37"/>
    <n v="10"/>
    <n v="104255.03"/>
    <x v="0"/>
    <n v="1"/>
    <n v="0"/>
    <n v="86609.37"/>
    <n v="0"/>
    <x v="1"/>
    <n v="2"/>
    <s v="DIAMOND"/>
    <n v="559"/>
  </r>
  <r>
    <n v="551"/>
    <x v="2"/>
    <s v="Male"/>
    <n v="50"/>
    <n v="1"/>
    <n v="121399.98"/>
    <x v="0"/>
    <n v="0"/>
    <n v="1"/>
    <n v="84508.44"/>
    <n v="1"/>
    <x v="0"/>
    <n v="2"/>
    <s v="DIAMOND"/>
    <n v="713"/>
  </r>
  <r>
    <n v="637"/>
    <x v="2"/>
    <s v="Male"/>
    <n v="35"/>
    <n v="8"/>
    <n v="147127.81"/>
    <x v="2"/>
    <n v="1"/>
    <n v="1"/>
    <n v="84760.7"/>
    <n v="0"/>
    <x v="1"/>
    <n v="2"/>
    <s v="GOLD"/>
    <n v="792"/>
  </r>
  <r>
    <n v="699"/>
    <x v="0"/>
    <s v="Male"/>
    <n v="31"/>
    <n v="8"/>
    <n v="125927.51"/>
    <x v="2"/>
    <n v="1"/>
    <n v="0"/>
    <n v="147661.47"/>
    <n v="0"/>
    <x v="1"/>
    <n v="2"/>
    <s v="PLATINUM"/>
    <n v="240"/>
  </r>
  <r>
    <n v="640"/>
    <x v="2"/>
    <s v="Male"/>
    <n v="48"/>
    <n v="1"/>
    <n v="111599.32"/>
    <x v="0"/>
    <n v="0"/>
    <n v="1"/>
    <n v="135995.57999999999"/>
    <n v="0"/>
    <x v="1"/>
    <n v="3"/>
    <s v="PLATINUM"/>
    <n v="910"/>
  </r>
  <r>
    <n v="598"/>
    <x v="1"/>
    <s v="Male"/>
    <n v="35"/>
    <n v="8"/>
    <n v="114212.6"/>
    <x v="0"/>
    <n v="1"/>
    <n v="1"/>
    <n v="74322.850000000006"/>
    <n v="0"/>
    <x v="1"/>
    <n v="2"/>
    <s v="PLATINUM"/>
    <n v="629"/>
  </r>
  <r>
    <n v="618"/>
    <x v="0"/>
    <s v="Male"/>
    <n v="41"/>
    <n v="4"/>
    <n v="115251.64"/>
    <x v="0"/>
    <n v="0"/>
    <n v="0"/>
    <n v="136435.75"/>
    <n v="0"/>
    <x v="1"/>
    <n v="5"/>
    <s v="PLATINUM"/>
    <n v="644"/>
  </r>
  <r>
    <n v="491"/>
    <x v="1"/>
    <s v="Female"/>
    <n v="68"/>
    <n v="3"/>
    <n v="107571.61"/>
    <x v="0"/>
    <n v="0"/>
    <n v="1"/>
    <n v="113695.99"/>
    <n v="0"/>
    <x v="1"/>
    <n v="4"/>
    <s v="PLATINUM"/>
    <n v="786"/>
  </r>
  <r>
    <n v="650"/>
    <x v="2"/>
    <s v="Female"/>
    <n v="45"/>
    <n v="9"/>
    <n v="152367.21"/>
    <x v="1"/>
    <n v="1"/>
    <n v="0"/>
    <n v="150835.21"/>
    <n v="1"/>
    <x v="0"/>
    <n v="3"/>
    <s v="PLATINUM"/>
    <n v="760"/>
  </r>
  <r>
    <n v="413"/>
    <x v="2"/>
    <s v="Male"/>
    <n v="39"/>
    <n v="1"/>
    <n v="130969.77"/>
    <x v="2"/>
    <n v="1"/>
    <n v="1"/>
    <n v="158891.79"/>
    <n v="0"/>
    <x v="1"/>
    <n v="1"/>
    <s v="PLATINUM"/>
    <n v="827"/>
  </r>
  <r>
    <n v="416"/>
    <x v="2"/>
    <s v="Female"/>
    <n v="25"/>
    <n v="0"/>
    <n v="97738.97"/>
    <x v="2"/>
    <n v="1"/>
    <n v="1"/>
    <n v="160523.32999999999"/>
    <n v="0"/>
    <x v="1"/>
    <n v="1"/>
    <s v="DIAMOND"/>
    <n v="974"/>
  </r>
  <r>
    <n v="678"/>
    <x v="0"/>
    <s v="Female"/>
    <n v="40"/>
    <n v="4"/>
    <n v="113794.22"/>
    <x v="0"/>
    <n v="1"/>
    <n v="0"/>
    <n v="16618.759999999998"/>
    <n v="0"/>
    <x v="1"/>
    <n v="4"/>
    <s v="PLATINUM"/>
    <n v="831"/>
  </r>
  <r>
    <n v="527"/>
    <x v="0"/>
    <s v="Male"/>
    <n v="28"/>
    <n v="6"/>
    <n v="128396.33"/>
    <x v="2"/>
    <n v="1"/>
    <n v="0"/>
    <n v="79919.97"/>
    <n v="0"/>
    <x v="1"/>
    <n v="5"/>
    <s v="SILVER"/>
    <n v="882"/>
  </r>
  <r>
    <n v="743"/>
    <x v="0"/>
    <s v="Female"/>
    <n v="48"/>
    <n v="5"/>
    <n v="118207.69"/>
    <x v="2"/>
    <n v="0"/>
    <n v="0"/>
    <n v="186489.14"/>
    <n v="1"/>
    <x v="0"/>
    <n v="2"/>
    <s v="SILVER"/>
    <n v="947"/>
  </r>
  <r>
    <n v="683"/>
    <x v="2"/>
    <s v="Male"/>
    <n v="73"/>
    <n v="9"/>
    <n v="124730.26"/>
    <x v="0"/>
    <n v="1"/>
    <n v="1"/>
    <n v="51999.5"/>
    <n v="0"/>
    <x v="1"/>
    <n v="2"/>
    <s v="PLATINUM"/>
    <n v="327"/>
  </r>
  <r>
    <n v="663"/>
    <x v="0"/>
    <s v="Male"/>
    <n v="52"/>
    <n v="0"/>
    <n v="136298.65"/>
    <x v="0"/>
    <n v="1"/>
    <n v="0"/>
    <n v="144593.29999999999"/>
    <n v="1"/>
    <x v="0"/>
    <n v="2"/>
    <s v="SILVER"/>
    <n v="548"/>
  </r>
  <r>
    <n v="635"/>
    <x v="1"/>
    <s v="Female"/>
    <n v="47"/>
    <n v="2"/>
    <n v="125724.95"/>
    <x v="2"/>
    <n v="1"/>
    <n v="0"/>
    <n v="63236.97"/>
    <n v="0"/>
    <x v="1"/>
    <n v="5"/>
    <s v="PLATINUM"/>
    <n v="773"/>
  </r>
  <r>
    <n v="700"/>
    <x v="1"/>
    <s v="Male"/>
    <n v="46"/>
    <n v="5"/>
    <n v="95872.86"/>
    <x v="0"/>
    <n v="1"/>
    <n v="0"/>
    <n v="98273.01"/>
    <n v="1"/>
    <x v="0"/>
    <n v="5"/>
    <s v="DIAMOND"/>
    <n v="509"/>
  </r>
  <r>
    <n v="679"/>
    <x v="1"/>
    <s v="Male"/>
    <n v="37"/>
    <n v="7"/>
    <n v="74260.03"/>
    <x v="0"/>
    <n v="1"/>
    <n v="0"/>
    <n v="194617.98"/>
    <n v="0"/>
    <x v="1"/>
    <n v="4"/>
    <s v="PLATINUM"/>
    <n v="436"/>
  </r>
  <r>
    <n v="603"/>
    <x v="2"/>
    <s v="Male"/>
    <n v="35"/>
    <n v="1"/>
    <n v="123407.69"/>
    <x v="0"/>
    <n v="1"/>
    <n v="0"/>
    <n v="152541.89000000001"/>
    <n v="1"/>
    <x v="0"/>
    <n v="2"/>
    <s v="PLATINUM"/>
    <n v="833"/>
  </r>
  <r>
    <n v="720"/>
    <x v="0"/>
    <s v="Male"/>
    <n v="33"/>
    <n v="3"/>
    <n v="123783.91"/>
    <x v="2"/>
    <n v="1"/>
    <n v="1"/>
    <n v="142903.44"/>
    <n v="0"/>
    <x v="1"/>
    <n v="2"/>
    <s v="SILVER"/>
    <n v="649"/>
  </r>
  <r>
    <n v="594"/>
    <x v="1"/>
    <s v="Male"/>
    <n v="36"/>
    <n v="6"/>
    <n v="153880.15"/>
    <x v="0"/>
    <n v="0"/>
    <n v="0"/>
    <n v="135431.72"/>
    <n v="0"/>
    <x v="1"/>
    <n v="4"/>
    <s v="PLATINUM"/>
    <n v="706"/>
  </r>
  <r>
    <n v="606"/>
    <x v="2"/>
    <s v="Female"/>
    <n v="32"/>
    <n v="1"/>
    <n v="106301.85"/>
    <x v="2"/>
    <n v="0"/>
    <n v="1"/>
    <n v="59061.25"/>
    <n v="0"/>
    <x v="1"/>
    <n v="3"/>
    <s v="GOLD"/>
    <n v="469"/>
  </r>
  <r>
    <n v="753"/>
    <x v="2"/>
    <s v="Male"/>
    <n v="44"/>
    <n v="3"/>
    <n v="138076.47"/>
    <x v="0"/>
    <n v="1"/>
    <n v="0"/>
    <n v="15523.09"/>
    <n v="1"/>
    <x v="0"/>
    <n v="2"/>
    <s v="SILVER"/>
    <n v="290"/>
  </r>
  <r>
    <n v="605"/>
    <x v="1"/>
    <s v="Female"/>
    <n v="30"/>
    <n v="9"/>
    <n v="135422.31"/>
    <x v="0"/>
    <n v="0"/>
    <n v="1"/>
    <n v="186418.85"/>
    <n v="0"/>
    <x v="1"/>
    <n v="5"/>
    <s v="DIAMOND"/>
    <n v="241"/>
  </r>
  <r>
    <n v="726"/>
    <x v="1"/>
    <s v="Female"/>
    <n v="38"/>
    <n v="5"/>
    <n v="126875.62"/>
    <x v="0"/>
    <n v="1"/>
    <n v="0"/>
    <n v="128052.29"/>
    <n v="0"/>
    <x v="1"/>
    <n v="2"/>
    <s v="PLATINUM"/>
    <n v="514"/>
  </r>
  <r>
    <n v="611"/>
    <x v="0"/>
    <s v="Female"/>
    <n v="28"/>
    <n v="3"/>
    <n v="96381.68"/>
    <x v="2"/>
    <n v="1"/>
    <n v="0"/>
    <n v="181419.29"/>
    <n v="0"/>
    <x v="1"/>
    <n v="3"/>
    <s v="GOLD"/>
    <n v="855"/>
  </r>
  <r>
    <n v="593"/>
    <x v="2"/>
    <s v="Female"/>
    <n v="41"/>
    <n v="4"/>
    <n v="119703.1"/>
    <x v="2"/>
    <n v="1"/>
    <n v="1"/>
    <n v="109783.29"/>
    <n v="0"/>
    <x v="1"/>
    <n v="3"/>
    <s v="GOLD"/>
    <n v="814"/>
  </r>
  <r>
    <n v="466"/>
    <x v="2"/>
    <s v="Male"/>
    <n v="41"/>
    <n v="2"/>
    <n v="152102.18"/>
    <x v="2"/>
    <n v="1"/>
    <n v="0"/>
    <n v="181879.56"/>
    <n v="0"/>
    <x v="1"/>
    <n v="4"/>
    <s v="PLATINUM"/>
    <n v="322"/>
  </r>
  <r>
    <n v="741"/>
    <x v="2"/>
    <s v="Female"/>
    <n v="36"/>
    <n v="0"/>
    <n v="127675.39"/>
    <x v="2"/>
    <n v="1"/>
    <n v="0"/>
    <n v="74260.160000000003"/>
    <n v="0"/>
    <x v="1"/>
    <n v="3"/>
    <s v="SILVER"/>
    <n v="283"/>
  </r>
  <r>
    <n v="684"/>
    <x v="2"/>
    <s v="Female"/>
    <n v="44"/>
    <n v="2"/>
    <n v="133776.85999999999"/>
    <x v="2"/>
    <n v="0"/>
    <n v="1"/>
    <n v="49865.04"/>
    <n v="0"/>
    <x v="1"/>
    <n v="5"/>
    <s v="SILVER"/>
    <n v="387"/>
  </r>
  <r>
    <n v="550"/>
    <x v="0"/>
    <s v="Female"/>
    <n v="33"/>
    <n v="9"/>
    <n v="72788.03"/>
    <x v="0"/>
    <n v="1"/>
    <n v="1"/>
    <n v="103608.06"/>
    <n v="0"/>
    <x v="1"/>
    <n v="2"/>
    <s v="PLATINUM"/>
    <n v="487"/>
  </r>
  <r>
    <n v="593"/>
    <x v="0"/>
    <s v="Male"/>
    <n v="26"/>
    <n v="9"/>
    <n v="76226.899999999994"/>
    <x v="0"/>
    <n v="1"/>
    <n v="0"/>
    <n v="167564.82"/>
    <n v="0"/>
    <x v="1"/>
    <n v="5"/>
    <s v="GOLD"/>
    <n v="608"/>
  </r>
  <r>
    <n v="601"/>
    <x v="2"/>
    <s v="Male"/>
    <n v="48"/>
    <n v="9"/>
    <n v="163630.76"/>
    <x v="0"/>
    <n v="0"/>
    <n v="1"/>
    <n v="41816.49"/>
    <n v="1"/>
    <x v="0"/>
    <n v="1"/>
    <s v="DIAMOND"/>
    <n v="490"/>
  </r>
  <r>
    <n v="719"/>
    <x v="1"/>
    <s v="Male"/>
    <n v="36"/>
    <n v="3"/>
    <n v="155423.17000000001"/>
    <x v="0"/>
    <n v="1"/>
    <n v="1"/>
    <n v="199841.32"/>
    <n v="0"/>
    <x v="1"/>
    <n v="2"/>
    <s v="SILVER"/>
    <n v="374"/>
  </r>
  <r>
    <n v="850"/>
    <x v="2"/>
    <s v="Male"/>
    <n v="55"/>
    <n v="0"/>
    <n v="98710.89"/>
    <x v="0"/>
    <n v="1"/>
    <n v="1"/>
    <n v="83617.17"/>
    <n v="1"/>
    <x v="0"/>
    <n v="4"/>
    <s v="SILVER"/>
    <n v="614"/>
  </r>
  <r>
    <n v="509"/>
    <x v="0"/>
    <s v="Male"/>
    <n v="41"/>
    <n v="7"/>
    <n v="126683.8"/>
    <x v="0"/>
    <n v="0"/>
    <n v="1"/>
    <n v="114775.53"/>
    <n v="0"/>
    <x v="1"/>
    <n v="3"/>
    <s v="PLATINUM"/>
    <n v="824"/>
  </r>
  <r>
    <n v="684"/>
    <x v="1"/>
    <s v="Male"/>
    <n v="33"/>
    <n v="4"/>
    <n v="140700.60999999999"/>
    <x v="0"/>
    <n v="1"/>
    <n v="0"/>
    <n v="103557.93"/>
    <n v="0"/>
    <x v="1"/>
    <n v="5"/>
    <s v="PLATINUM"/>
    <n v="987"/>
  </r>
  <r>
    <n v="806"/>
    <x v="2"/>
    <s v="Male"/>
    <n v="30"/>
    <n v="8"/>
    <n v="168078.83"/>
    <x v="0"/>
    <n v="1"/>
    <n v="0"/>
    <n v="85028.36"/>
    <n v="1"/>
    <x v="0"/>
    <n v="1"/>
    <s v="PLATINUM"/>
    <n v="709"/>
  </r>
  <r>
    <n v="729"/>
    <x v="0"/>
    <s v="Male"/>
    <n v="44"/>
    <n v="4"/>
    <n v="107726.93"/>
    <x v="2"/>
    <n v="1"/>
    <n v="0"/>
    <n v="153064.87"/>
    <n v="0"/>
    <x v="1"/>
    <n v="5"/>
    <s v="SILVER"/>
    <n v="456"/>
  </r>
  <r>
    <n v="672"/>
    <x v="2"/>
    <s v="Female"/>
    <n v="21"/>
    <n v="1"/>
    <n v="35741.69"/>
    <x v="0"/>
    <n v="1"/>
    <n v="0"/>
    <n v="28789.94"/>
    <n v="0"/>
    <x v="1"/>
    <n v="2"/>
    <s v="DIAMOND"/>
    <n v="466"/>
  </r>
  <r>
    <n v="602"/>
    <x v="2"/>
    <s v="Female"/>
    <n v="53"/>
    <n v="5"/>
    <n v="98268.84"/>
    <x v="0"/>
    <n v="0"/>
    <n v="1"/>
    <n v="45038.29"/>
    <n v="1"/>
    <x v="0"/>
    <n v="5"/>
    <s v="PLATINUM"/>
    <n v="813"/>
  </r>
  <r>
    <n v="739"/>
    <x v="1"/>
    <s v="Female"/>
    <n v="20"/>
    <n v="4"/>
    <n v="133800.98000000001"/>
    <x v="0"/>
    <n v="0"/>
    <n v="1"/>
    <n v="150245.81"/>
    <n v="0"/>
    <x v="1"/>
    <n v="3"/>
    <s v="PLATINUM"/>
    <n v="320"/>
  </r>
  <r>
    <n v="618"/>
    <x v="1"/>
    <s v="Female"/>
    <n v="21"/>
    <n v="2"/>
    <n v="125682.79"/>
    <x v="0"/>
    <n v="0"/>
    <n v="0"/>
    <n v="57762"/>
    <n v="0"/>
    <x v="1"/>
    <n v="1"/>
    <s v="PLATINUM"/>
    <n v="783"/>
  </r>
  <r>
    <n v="762"/>
    <x v="1"/>
    <s v="Male"/>
    <n v="26"/>
    <n v="6"/>
    <n v="130428.78"/>
    <x v="0"/>
    <n v="1"/>
    <n v="0"/>
    <n v="173365.89"/>
    <n v="0"/>
    <x v="1"/>
    <n v="4"/>
    <s v="GOLD"/>
    <n v="858"/>
  </r>
  <r>
    <n v="606"/>
    <x v="2"/>
    <s v="Female"/>
    <n v="47"/>
    <n v="0"/>
    <n v="137138.20000000001"/>
    <x v="2"/>
    <n v="0"/>
    <n v="1"/>
    <n v="53784.22"/>
    <n v="0"/>
    <x v="1"/>
    <n v="4"/>
    <s v="SILVER"/>
    <n v="765"/>
  </r>
  <r>
    <n v="616"/>
    <x v="1"/>
    <s v="Male"/>
    <n v="23"/>
    <n v="8"/>
    <n v="73112.95"/>
    <x v="0"/>
    <n v="1"/>
    <n v="1"/>
    <n v="62733.05"/>
    <n v="0"/>
    <x v="1"/>
    <n v="1"/>
    <s v="GOLD"/>
    <n v="606"/>
  </r>
  <r>
    <n v="772"/>
    <x v="1"/>
    <s v="Male"/>
    <n v="47"/>
    <n v="9"/>
    <n v="152347.01"/>
    <x v="0"/>
    <n v="0"/>
    <n v="1"/>
    <n v="17671.78"/>
    <n v="0"/>
    <x v="1"/>
    <n v="1"/>
    <s v="SILVER"/>
    <n v="902"/>
  </r>
  <r>
    <n v="652"/>
    <x v="0"/>
    <s v="Male"/>
    <n v="41"/>
    <n v="8"/>
    <n v="115144.68"/>
    <x v="0"/>
    <n v="1"/>
    <n v="0"/>
    <n v="188905.43"/>
    <n v="0"/>
    <x v="1"/>
    <n v="4"/>
    <s v="SILVER"/>
    <n v="900"/>
  </r>
  <r>
    <n v="793"/>
    <x v="1"/>
    <s v="Male"/>
    <n v="39"/>
    <n v="3"/>
    <n v="137817.51999999999"/>
    <x v="0"/>
    <n v="0"/>
    <n v="0"/>
    <n v="83997.79"/>
    <n v="0"/>
    <x v="1"/>
    <n v="5"/>
    <s v="PLATINUM"/>
    <n v="252"/>
  </r>
  <r>
    <n v="743"/>
    <x v="0"/>
    <s v="Male"/>
    <n v="45"/>
    <n v="7"/>
    <n v="157332.26"/>
    <x v="0"/>
    <n v="1"/>
    <n v="0"/>
    <n v="125424.42"/>
    <n v="0"/>
    <x v="1"/>
    <n v="2"/>
    <s v="SILVER"/>
    <n v="775"/>
  </r>
  <r>
    <n v="627"/>
    <x v="2"/>
    <s v="Female"/>
    <n v="39"/>
    <n v="5"/>
    <n v="124586.93"/>
    <x v="0"/>
    <n v="1"/>
    <n v="0"/>
    <n v="93132.61"/>
    <n v="1"/>
    <x v="0"/>
    <n v="2"/>
    <s v="DIAMOND"/>
    <n v="265"/>
  </r>
  <r>
    <n v="713"/>
    <x v="0"/>
    <s v="Male"/>
    <n v="38"/>
    <n v="6"/>
    <n v="116980.78"/>
    <x v="2"/>
    <n v="0"/>
    <n v="1"/>
    <n v="76038.38"/>
    <n v="0"/>
    <x v="1"/>
    <n v="3"/>
    <s v="GOLD"/>
    <n v="503"/>
  </r>
  <r>
    <n v="678"/>
    <x v="0"/>
    <s v="Female"/>
    <n v="40"/>
    <n v="3"/>
    <n v="128398.38"/>
    <x v="0"/>
    <n v="1"/>
    <n v="0"/>
    <n v="168658.3"/>
    <n v="0"/>
    <x v="1"/>
    <n v="3"/>
    <s v="DIAMOND"/>
    <n v="893"/>
  </r>
  <r>
    <n v="615"/>
    <x v="2"/>
    <s v="Female"/>
    <n v="33"/>
    <n v="3"/>
    <n v="137657.25"/>
    <x v="2"/>
    <n v="1"/>
    <n v="1"/>
    <n v="171657.57"/>
    <n v="0"/>
    <x v="1"/>
    <n v="4"/>
    <s v="PLATINUM"/>
    <n v="676"/>
  </r>
  <r>
    <n v="415"/>
    <x v="0"/>
    <s v="Male"/>
    <n v="53"/>
    <n v="5"/>
    <n v="167259.44"/>
    <x v="0"/>
    <n v="1"/>
    <n v="1"/>
    <n v="22357.25"/>
    <n v="0"/>
    <x v="1"/>
    <n v="2"/>
    <s v="DIAMOND"/>
    <n v="929"/>
  </r>
  <r>
    <n v="700"/>
    <x v="1"/>
    <s v="Male"/>
    <n v="26"/>
    <n v="4"/>
    <n v="119009.57"/>
    <x v="0"/>
    <n v="1"/>
    <n v="0"/>
    <n v="141926.43"/>
    <n v="0"/>
    <x v="1"/>
    <n v="4"/>
    <s v="PLATINUM"/>
    <n v="319"/>
  </r>
  <r>
    <n v="623"/>
    <x v="2"/>
    <s v="Male"/>
    <n v="33"/>
    <n v="2"/>
    <n v="80002.33"/>
    <x v="0"/>
    <n v="1"/>
    <n v="1"/>
    <n v="104079.62"/>
    <n v="0"/>
    <x v="1"/>
    <n v="2"/>
    <s v="DIAMOND"/>
    <n v="343"/>
  </r>
  <r>
    <n v="623"/>
    <x v="1"/>
    <s v="Female"/>
    <n v="37"/>
    <n v="4"/>
    <n v="140211.88"/>
    <x v="0"/>
    <n v="1"/>
    <n v="1"/>
    <n v="93832.33"/>
    <n v="0"/>
    <x v="1"/>
    <n v="3"/>
    <s v="PLATINUM"/>
    <n v="271"/>
  </r>
  <r>
    <n v="679"/>
    <x v="1"/>
    <s v="Female"/>
    <n v="44"/>
    <n v="3"/>
    <n v="118742.74"/>
    <x v="2"/>
    <n v="1"/>
    <n v="0"/>
    <n v="1568.91"/>
    <n v="0"/>
    <x v="1"/>
    <n v="1"/>
    <s v="DIAMOND"/>
    <n v="233"/>
  </r>
  <r>
    <n v="632"/>
    <x v="0"/>
    <s v="Male"/>
    <n v="37"/>
    <n v="1"/>
    <n v="138207.07999999999"/>
    <x v="0"/>
    <n v="1"/>
    <n v="0"/>
    <n v="60778.11"/>
    <n v="1"/>
    <x v="0"/>
    <n v="3"/>
    <s v="DIAMOND"/>
    <n v="302"/>
  </r>
  <r>
    <n v="790"/>
    <x v="1"/>
    <s v="Female"/>
    <n v="47"/>
    <n v="10"/>
    <n v="148636.21"/>
    <x v="0"/>
    <n v="0"/>
    <n v="1"/>
    <n v="16119.96"/>
    <n v="1"/>
    <x v="0"/>
    <n v="4"/>
    <s v="DIAMOND"/>
    <n v="538"/>
  </r>
  <r>
    <n v="514"/>
    <x v="1"/>
    <s v="Male"/>
    <n v="45"/>
    <n v="1"/>
    <n v="178827.79"/>
    <x v="0"/>
    <n v="1"/>
    <n v="0"/>
    <n v="60375.18"/>
    <n v="0"/>
    <x v="1"/>
    <n v="5"/>
    <s v="DIAMOND"/>
    <n v="493"/>
  </r>
  <r>
    <n v="491"/>
    <x v="1"/>
    <s v="Male"/>
    <n v="33"/>
    <n v="5"/>
    <n v="83134.3"/>
    <x v="0"/>
    <n v="1"/>
    <n v="0"/>
    <n v="187946.55"/>
    <n v="0"/>
    <x v="1"/>
    <n v="1"/>
    <s v="PLATINUM"/>
    <n v="686"/>
  </r>
  <r>
    <n v="753"/>
    <x v="1"/>
    <s v="Male"/>
    <n v="92"/>
    <n v="3"/>
    <n v="121513.31"/>
    <x v="0"/>
    <n v="0"/>
    <n v="1"/>
    <n v="195563.99"/>
    <n v="0"/>
    <x v="1"/>
    <n v="3"/>
    <s v="PLATINUM"/>
    <n v="307"/>
  </r>
  <r>
    <n v="693"/>
    <x v="2"/>
    <s v="Female"/>
    <n v="37"/>
    <n v="6"/>
    <n v="95900.04"/>
    <x v="0"/>
    <n v="1"/>
    <n v="1"/>
    <n v="38196.239999999998"/>
    <n v="0"/>
    <x v="1"/>
    <n v="5"/>
    <s v="DIAMOND"/>
    <n v="936"/>
  </r>
  <r>
    <n v="679"/>
    <x v="1"/>
    <s v="Female"/>
    <n v="30"/>
    <n v="1"/>
    <n v="112543.42"/>
    <x v="0"/>
    <n v="1"/>
    <n v="1"/>
    <n v="179435.21"/>
    <n v="0"/>
    <x v="1"/>
    <n v="1"/>
    <s v="PLATINUM"/>
    <n v="228"/>
  </r>
  <r>
    <n v="619"/>
    <x v="0"/>
    <s v="Female"/>
    <n v="31"/>
    <n v="3"/>
    <n v="141751.82"/>
    <x v="0"/>
    <n v="0"/>
    <n v="1"/>
    <n v="61531.86"/>
    <n v="0"/>
    <x v="1"/>
    <n v="4"/>
    <s v="DIAMOND"/>
    <n v="241"/>
  </r>
  <r>
    <n v="680"/>
    <x v="0"/>
    <s v="Female"/>
    <n v="37"/>
    <n v="6"/>
    <n v="124140.57"/>
    <x v="2"/>
    <n v="1"/>
    <n v="0"/>
    <n v="92826.35"/>
    <n v="0"/>
    <x v="1"/>
    <n v="1"/>
    <s v="GOLD"/>
    <n v="460"/>
  </r>
  <r>
    <n v="693"/>
    <x v="2"/>
    <s v="Male"/>
    <n v="45"/>
    <n v="2"/>
    <n v="116546.59"/>
    <x v="2"/>
    <n v="0"/>
    <n v="0"/>
    <n v="23140.28"/>
    <n v="1"/>
    <x v="0"/>
    <n v="5"/>
    <s v="DIAMOND"/>
    <n v="235"/>
  </r>
  <r>
    <n v="636"/>
    <x v="0"/>
    <s v="Female"/>
    <n v="29"/>
    <n v="6"/>
    <n v="157576.47"/>
    <x v="2"/>
    <n v="1"/>
    <n v="1"/>
    <n v="101102.39"/>
    <n v="0"/>
    <x v="1"/>
    <n v="1"/>
    <s v="PLATINUM"/>
    <n v="332"/>
  </r>
  <r>
    <n v="566"/>
    <x v="2"/>
    <s v="Female"/>
    <n v="44"/>
    <n v="5"/>
    <n v="141428.99"/>
    <x v="2"/>
    <n v="0"/>
    <n v="0"/>
    <n v="68408.740000000005"/>
    <n v="0"/>
    <x v="1"/>
    <n v="4"/>
    <s v="SILVER"/>
    <n v="459"/>
  </r>
  <r>
    <n v="597"/>
    <x v="0"/>
    <s v="Male"/>
    <n v="35"/>
    <n v="0"/>
    <n v="127510.99"/>
    <x v="0"/>
    <n v="1"/>
    <n v="1"/>
    <n v="155356.34"/>
    <n v="0"/>
    <x v="1"/>
    <n v="4"/>
    <s v="SILVER"/>
    <n v="868"/>
  </r>
  <r>
    <n v="615"/>
    <x v="0"/>
    <s v="Male"/>
    <n v="51"/>
    <n v="6"/>
    <n v="81818.490000000005"/>
    <x v="0"/>
    <n v="1"/>
    <n v="1"/>
    <n v="169149.38"/>
    <n v="0"/>
    <x v="1"/>
    <n v="3"/>
    <s v="SILVER"/>
    <n v="454"/>
  </r>
  <r>
    <n v="589"/>
    <x v="1"/>
    <s v="Male"/>
    <n v="36"/>
    <n v="1"/>
    <n v="100895.54"/>
    <x v="0"/>
    <n v="1"/>
    <n v="1"/>
    <n v="68075.14"/>
    <n v="0"/>
    <x v="1"/>
    <n v="3"/>
    <s v="PLATINUM"/>
    <n v="967"/>
  </r>
  <r>
    <n v="606"/>
    <x v="2"/>
    <s v="Male"/>
    <n v="45"/>
    <n v="5"/>
    <n v="63832.43"/>
    <x v="0"/>
    <n v="1"/>
    <n v="1"/>
    <n v="93707.8"/>
    <n v="0"/>
    <x v="1"/>
    <n v="5"/>
    <s v="SILVER"/>
    <n v="940"/>
  </r>
  <r>
    <n v="710"/>
    <x v="1"/>
    <s v="Female"/>
    <n v="36"/>
    <n v="4"/>
    <n v="116085.06"/>
    <x v="0"/>
    <n v="1"/>
    <n v="0"/>
    <n v="58601.61"/>
    <n v="0"/>
    <x v="1"/>
    <n v="1"/>
    <s v="DIAMOND"/>
    <n v="306"/>
  </r>
  <r>
    <n v="564"/>
    <x v="2"/>
    <s v="Female"/>
    <n v="33"/>
    <n v="2"/>
    <n v="115761.51"/>
    <x v="0"/>
    <n v="0"/>
    <n v="1"/>
    <n v="112350.21"/>
    <n v="1"/>
    <x v="0"/>
    <n v="2"/>
    <s v="PLATINUM"/>
    <n v="792"/>
  </r>
  <r>
    <n v="678"/>
    <x v="2"/>
    <s v="Male"/>
    <n v="32"/>
    <n v="4"/>
    <n v="139626.01"/>
    <x v="0"/>
    <n v="1"/>
    <n v="1"/>
    <n v="118235.52"/>
    <n v="1"/>
    <x v="0"/>
    <n v="3"/>
    <s v="PLATINUM"/>
    <n v="287"/>
  </r>
  <r>
    <n v="767"/>
    <x v="1"/>
    <s v="Female"/>
    <n v="35"/>
    <n v="6"/>
    <n v="115576.44"/>
    <x v="0"/>
    <n v="0"/>
    <n v="1"/>
    <n v="27922.45"/>
    <n v="0"/>
    <x v="1"/>
    <n v="3"/>
    <s v="PLATINUM"/>
    <n v="633"/>
  </r>
  <r>
    <n v="583"/>
    <x v="2"/>
    <s v="Female"/>
    <n v="41"/>
    <n v="5"/>
    <n v="77647.600000000006"/>
    <x v="0"/>
    <n v="1"/>
    <n v="0"/>
    <n v="190429.52"/>
    <n v="0"/>
    <x v="1"/>
    <n v="2"/>
    <s v="DIAMOND"/>
    <n v="866"/>
  </r>
  <r>
    <n v="651"/>
    <x v="2"/>
    <s v="Female"/>
    <n v="34"/>
    <n v="10"/>
    <n v="148962.46"/>
    <x v="0"/>
    <n v="1"/>
    <n v="0"/>
    <n v="66389.429999999993"/>
    <n v="1"/>
    <x v="0"/>
    <n v="1"/>
    <s v="DIAMOND"/>
    <n v="907"/>
  </r>
  <r>
    <n v="497"/>
    <x v="2"/>
    <s v="Male"/>
    <n v="41"/>
    <n v="5"/>
    <n v="80542.81"/>
    <x v="0"/>
    <n v="0"/>
    <n v="0"/>
    <n v="88729.22"/>
    <n v="1"/>
    <x v="0"/>
    <n v="2"/>
    <s v="PLATINUM"/>
    <n v="334"/>
  </r>
  <r>
    <n v="850"/>
    <x v="1"/>
    <s v="Male"/>
    <n v="35"/>
    <n v="9"/>
    <n v="102050.47"/>
    <x v="0"/>
    <n v="1"/>
    <n v="1"/>
    <n v="3769.71"/>
    <n v="0"/>
    <x v="1"/>
    <n v="5"/>
    <s v="SILVER"/>
    <n v="242"/>
  </r>
  <r>
    <n v="679"/>
    <x v="1"/>
    <s v="Female"/>
    <n v="24"/>
    <n v="6"/>
    <n v="114948.76"/>
    <x v="2"/>
    <n v="0"/>
    <n v="1"/>
    <n v="135768.25"/>
    <n v="0"/>
    <x v="1"/>
    <n v="4"/>
    <s v="GOLD"/>
    <n v="471"/>
  </r>
  <r>
    <n v="606"/>
    <x v="2"/>
    <s v="Male"/>
    <n v="39"/>
    <n v="8"/>
    <n v="136000.45000000001"/>
    <x v="2"/>
    <n v="1"/>
    <n v="0"/>
    <n v="31708.53"/>
    <n v="0"/>
    <x v="1"/>
    <n v="4"/>
    <s v="SILVER"/>
    <n v="819"/>
  </r>
  <r>
    <n v="850"/>
    <x v="1"/>
    <s v="Male"/>
    <n v="32"/>
    <n v="4"/>
    <n v="156001.68"/>
    <x v="2"/>
    <n v="1"/>
    <n v="1"/>
    <n v="151677.31"/>
    <n v="0"/>
    <x v="1"/>
    <n v="1"/>
    <s v="GOLD"/>
    <n v="882"/>
  </r>
  <r>
    <n v="619"/>
    <x v="2"/>
    <s v="Male"/>
    <n v="41"/>
    <n v="3"/>
    <n v="147974.16"/>
    <x v="2"/>
    <n v="1"/>
    <n v="0"/>
    <n v="170518.83"/>
    <n v="0"/>
    <x v="1"/>
    <n v="3"/>
    <s v="PLATINUM"/>
    <n v="699"/>
  </r>
  <r>
    <n v="640"/>
    <x v="2"/>
    <s v="Male"/>
    <n v="26"/>
    <n v="5"/>
    <n v="90402.77"/>
    <x v="0"/>
    <n v="1"/>
    <n v="1"/>
    <n v="3298.65"/>
    <n v="0"/>
    <x v="1"/>
    <n v="5"/>
    <s v="DIAMOND"/>
    <n v="412"/>
  </r>
  <r>
    <n v="841"/>
    <x v="1"/>
    <s v="Female"/>
    <n v="31"/>
    <n v="3"/>
    <n v="162701.65"/>
    <x v="2"/>
    <n v="1"/>
    <n v="1"/>
    <n v="126794.56"/>
    <n v="0"/>
    <x v="1"/>
    <n v="3"/>
    <s v="PLATINUM"/>
    <n v="232"/>
  </r>
  <r>
    <n v="753"/>
    <x v="2"/>
    <s v="Female"/>
    <n v="35"/>
    <n v="5"/>
    <n v="82453.960000000006"/>
    <x v="2"/>
    <n v="0"/>
    <n v="0"/>
    <n v="18254.75"/>
    <n v="0"/>
    <x v="1"/>
    <n v="3"/>
    <s v="DIAMOND"/>
    <n v="917"/>
  </r>
  <r>
    <n v="661"/>
    <x v="1"/>
    <s v="Male"/>
    <n v="35"/>
    <n v="9"/>
    <n v="100107.99"/>
    <x v="0"/>
    <n v="1"/>
    <n v="0"/>
    <n v="83949.68"/>
    <n v="0"/>
    <x v="1"/>
    <n v="3"/>
    <s v="GOLD"/>
    <n v="661"/>
  </r>
  <r>
    <n v="617"/>
    <x v="2"/>
    <s v="Female"/>
    <n v="39"/>
    <n v="5"/>
    <n v="83348.89"/>
    <x v="1"/>
    <n v="1"/>
    <n v="0"/>
    <n v="7953.62"/>
    <n v="1"/>
    <x v="0"/>
    <n v="3"/>
    <s v="PLATINUM"/>
    <n v="994"/>
  </r>
  <r>
    <n v="595"/>
    <x v="2"/>
    <s v="Female"/>
    <n v="44"/>
    <n v="4"/>
    <n v="96553.52"/>
    <x v="2"/>
    <n v="1"/>
    <n v="0"/>
    <n v="143952.24"/>
    <n v="1"/>
    <x v="0"/>
    <n v="4"/>
    <s v="DIAMOND"/>
    <n v="666"/>
  </r>
  <r>
    <n v="669"/>
    <x v="1"/>
    <s v="Male"/>
    <n v="50"/>
    <n v="9"/>
    <n v="201009.64"/>
    <x v="0"/>
    <n v="1"/>
    <n v="0"/>
    <n v="158032.5"/>
    <n v="1"/>
    <x v="0"/>
    <n v="2"/>
    <s v="PLATINUM"/>
    <n v="346"/>
  </r>
  <r>
    <n v="613"/>
    <x v="1"/>
    <s v="Female"/>
    <n v="27"/>
    <n v="5"/>
    <n v="125167.74"/>
    <x v="0"/>
    <n v="1"/>
    <n v="0"/>
    <n v="199104.52"/>
    <n v="0"/>
    <x v="1"/>
    <n v="3"/>
    <s v="SILVER"/>
    <n v="819"/>
  </r>
  <r>
    <n v="582"/>
    <x v="1"/>
    <s v="Female"/>
    <n v="43"/>
    <n v="5"/>
    <n v="153313.67000000001"/>
    <x v="0"/>
    <n v="0"/>
    <n v="0"/>
    <n v="170563.73"/>
    <n v="0"/>
    <x v="1"/>
    <n v="4"/>
    <s v="PLATINUM"/>
    <n v="794"/>
  </r>
  <r>
    <n v="611"/>
    <x v="1"/>
    <s v="Female"/>
    <n v="40"/>
    <n v="2"/>
    <n v="125879.29"/>
    <x v="0"/>
    <n v="1"/>
    <n v="0"/>
    <n v="93203.43"/>
    <n v="0"/>
    <x v="1"/>
    <n v="4"/>
    <s v="PLATINUM"/>
    <n v="319"/>
  </r>
  <r>
    <n v="455"/>
    <x v="2"/>
    <s v="Female"/>
    <n v="37"/>
    <n v="6"/>
    <n v="170057.62"/>
    <x v="0"/>
    <n v="0"/>
    <n v="1"/>
    <n v="54398.559999999998"/>
    <n v="0"/>
    <x v="1"/>
    <n v="5"/>
    <s v="GOLD"/>
    <n v="932"/>
  </r>
  <r>
    <n v="596"/>
    <x v="2"/>
    <s v="Male"/>
    <n v="48"/>
    <n v="2"/>
    <n v="131326.47"/>
    <x v="0"/>
    <n v="0"/>
    <n v="0"/>
    <n v="1140.02"/>
    <n v="1"/>
    <x v="0"/>
    <n v="2"/>
    <s v="DIAMOND"/>
    <n v="912"/>
  </r>
  <r>
    <n v="585"/>
    <x v="0"/>
    <s v="Female"/>
    <n v="56"/>
    <n v="1"/>
    <n v="128472.8"/>
    <x v="0"/>
    <n v="1"/>
    <n v="0"/>
    <n v="186476.91"/>
    <n v="1"/>
    <x v="0"/>
    <n v="2"/>
    <s v="GOLD"/>
    <n v="815"/>
  </r>
  <r>
    <n v="742"/>
    <x v="1"/>
    <s v="Male"/>
    <n v="32"/>
    <n v="6"/>
    <n v="160485.16"/>
    <x v="0"/>
    <n v="1"/>
    <n v="0"/>
    <n v="29023.03"/>
    <n v="0"/>
    <x v="1"/>
    <n v="5"/>
    <s v="GOLD"/>
    <n v="295"/>
  </r>
  <r>
    <n v="850"/>
    <x v="2"/>
    <s v="Male"/>
    <n v="42"/>
    <n v="6"/>
    <n v="84445.68"/>
    <x v="1"/>
    <n v="0"/>
    <n v="1"/>
    <n v="60021.34"/>
    <n v="1"/>
    <x v="0"/>
    <n v="1"/>
    <s v="DIAMOND"/>
    <n v="411"/>
  </r>
  <r>
    <n v="738"/>
    <x v="2"/>
    <s v="Female"/>
    <n v="40"/>
    <n v="1"/>
    <n v="115409.18"/>
    <x v="2"/>
    <n v="0"/>
    <n v="0"/>
    <n v="180456.8"/>
    <n v="0"/>
    <x v="1"/>
    <n v="5"/>
    <s v="GOLD"/>
    <n v="925"/>
  </r>
  <r>
    <n v="619"/>
    <x v="0"/>
    <s v="Male"/>
    <n v="46"/>
    <n v="8"/>
    <n v="62400.480000000003"/>
    <x v="0"/>
    <n v="1"/>
    <n v="1"/>
    <n v="132498.39000000001"/>
    <n v="1"/>
    <x v="0"/>
    <n v="5"/>
    <s v="GOLD"/>
    <n v="862"/>
  </r>
  <r>
    <n v="628"/>
    <x v="1"/>
    <s v="Female"/>
    <n v="50"/>
    <n v="4"/>
    <n v="143054.56"/>
    <x v="0"/>
    <n v="0"/>
    <n v="1"/>
    <n v="109608.81"/>
    <n v="1"/>
    <x v="0"/>
    <n v="5"/>
    <s v="DIAMOND"/>
    <n v="306"/>
  </r>
  <r>
    <n v="487"/>
    <x v="1"/>
    <s v="Male"/>
    <n v="24"/>
    <n v="7"/>
    <n v="133628.09"/>
    <x v="2"/>
    <n v="1"/>
    <n v="1"/>
    <n v="98570.01"/>
    <n v="0"/>
    <x v="1"/>
    <n v="4"/>
    <s v="GOLD"/>
    <n v="223"/>
  </r>
  <r>
    <n v="513"/>
    <x v="0"/>
    <s v="Female"/>
    <n v="41"/>
    <n v="9"/>
    <n v="107135.03999999999"/>
    <x v="2"/>
    <n v="1"/>
    <n v="1"/>
    <n v="160546.57999999999"/>
    <n v="0"/>
    <x v="1"/>
    <n v="1"/>
    <s v="DIAMOND"/>
    <n v="576"/>
  </r>
  <r>
    <n v="803"/>
    <x v="1"/>
    <s v="Female"/>
    <n v="65"/>
    <n v="2"/>
    <n v="151659.51999999999"/>
    <x v="2"/>
    <n v="0"/>
    <n v="1"/>
    <n v="6930.17"/>
    <n v="0"/>
    <x v="1"/>
    <n v="5"/>
    <s v="PLATINUM"/>
    <n v="321"/>
  </r>
  <r>
    <n v="628"/>
    <x v="2"/>
    <s v="Female"/>
    <n v="51"/>
    <n v="9"/>
    <n v="155903.82"/>
    <x v="2"/>
    <n v="1"/>
    <n v="1"/>
    <n v="71159.839999999997"/>
    <n v="0"/>
    <x v="1"/>
    <n v="5"/>
    <s v="SILVER"/>
    <n v="597"/>
  </r>
  <r>
    <n v="521"/>
    <x v="0"/>
    <s v="Female"/>
    <n v="49"/>
    <n v="4"/>
    <n v="82940.25"/>
    <x v="2"/>
    <n v="0"/>
    <n v="0"/>
    <n v="62413.01"/>
    <n v="1"/>
    <x v="0"/>
    <n v="3"/>
    <s v="GOLD"/>
    <n v="772"/>
  </r>
  <r>
    <n v="669"/>
    <x v="2"/>
    <s v="Female"/>
    <n v="50"/>
    <n v="4"/>
    <n v="112650.89"/>
    <x v="0"/>
    <n v="0"/>
    <n v="0"/>
    <n v="166386.22"/>
    <n v="1"/>
    <x v="0"/>
    <n v="2"/>
    <s v="PLATINUM"/>
    <n v="440"/>
  </r>
  <r>
    <n v="700"/>
    <x v="2"/>
    <s v="Male"/>
    <n v="35"/>
    <n v="4"/>
    <n v="95853.39"/>
    <x v="2"/>
    <n v="1"/>
    <n v="0"/>
    <n v="192933.37"/>
    <n v="0"/>
    <x v="1"/>
    <n v="5"/>
    <s v="GOLD"/>
    <n v="862"/>
  </r>
  <r>
    <n v="663"/>
    <x v="1"/>
    <s v="Female"/>
    <n v="42"/>
    <n v="1"/>
    <n v="82228.67"/>
    <x v="2"/>
    <n v="1"/>
    <n v="0"/>
    <n v="71359.78"/>
    <n v="0"/>
    <x v="1"/>
    <n v="5"/>
    <s v="SILVER"/>
    <n v="366"/>
  </r>
  <r>
    <n v="651"/>
    <x v="2"/>
    <s v="Female"/>
    <n v="35"/>
    <n v="1"/>
    <n v="163700.78"/>
    <x v="1"/>
    <n v="1"/>
    <n v="1"/>
    <n v="29583.48"/>
    <n v="1"/>
    <x v="0"/>
    <n v="4"/>
    <s v="DIAMOND"/>
    <n v="467"/>
  </r>
  <r>
    <n v="728"/>
    <x v="1"/>
    <s v="Male"/>
    <n v="34"/>
    <n v="4"/>
    <n v="106328.08"/>
    <x v="0"/>
    <n v="1"/>
    <n v="0"/>
    <n v="88680.65"/>
    <n v="0"/>
    <x v="1"/>
    <n v="5"/>
    <s v="GOLD"/>
    <n v="709"/>
  </r>
  <r>
    <n v="574"/>
    <x v="1"/>
    <s v="Female"/>
    <n v="34"/>
    <n v="7"/>
    <n v="152992.91"/>
    <x v="0"/>
    <n v="1"/>
    <n v="1"/>
    <n v="134691.20000000001"/>
    <n v="0"/>
    <x v="1"/>
    <n v="5"/>
    <s v="DIAMOND"/>
    <n v="705"/>
  </r>
  <r>
    <n v="464"/>
    <x v="1"/>
    <s v="Male"/>
    <n v="38"/>
    <n v="3"/>
    <n v="116439.65"/>
    <x v="0"/>
    <n v="1"/>
    <n v="0"/>
    <n v="75574.48"/>
    <n v="0"/>
    <x v="1"/>
    <n v="5"/>
    <s v="DIAMOND"/>
    <n v="434"/>
  </r>
  <r>
    <n v="604"/>
    <x v="0"/>
    <s v="Male"/>
    <n v="27"/>
    <n v="9"/>
    <n v="101352.78"/>
    <x v="0"/>
    <n v="0"/>
    <n v="0"/>
    <n v="30252.3"/>
    <n v="0"/>
    <x v="1"/>
    <n v="2"/>
    <s v="DIAMOND"/>
    <n v="799"/>
  </r>
  <r>
    <n v="511"/>
    <x v="2"/>
    <s v="Female"/>
    <n v="75"/>
    <n v="9"/>
    <n v="105609.17"/>
    <x v="0"/>
    <n v="0"/>
    <n v="1"/>
    <n v="105425.18"/>
    <n v="0"/>
    <x v="1"/>
    <n v="4"/>
    <s v="DIAMOND"/>
    <n v="567"/>
  </r>
  <r>
    <n v="489"/>
    <x v="1"/>
    <s v="Female"/>
    <n v="47"/>
    <n v="8"/>
    <n v="103894.38"/>
    <x v="2"/>
    <n v="1"/>
    <n v="1"/>
    <n v="107625.46"/>
    <n v="0"/>
    <x v="1"/>
    <n v="4"/>
    <s v="DIAMOND"/>
    <n v="953"/>
  </r>
  <r>
    <n v="622"/>
    <x v="0"/>
    <s v="Male"/>
    <n v="27"/>
    <n v="9"/>
    <n v="139834.93"/>
    <x v="0"/>
    <n v="1"/>
    <n v="1"/>
    <n v="152733.89000000001"/>
    <n v="0"/>
    <x v="1"/>
    <n v="2"/>
    <s v="DIAMOND"/>
    <n v="972"/>
  </r>
  <r>
    <n v="652"/>
    <x v="1"/>
    <s v="Female"/>
    <n v="36"/>
    <n v="6"/>
    <n v="112518.71"/>
    <x v="2"/>
    <n v="0"/>
    <n v="1"/>
    <n v="110421.31"/>
    <n v="0"/>
    <x v="1"/>
    <n v="4"/>
    <s v="SILVER"/>
    <n v="826"/>
  </r>
  <r>
    <n v="625"/>
    <x v="1"/>
    <s v="Female"/>
    <n v="37"/>
    <n v="7"/>
    <n v="115895.42"/>
    <x v="0"/>
    <n v="1"/>
    <n v="0"/>
    <n v="48486.25"/>
    <n v="0"/>
    <x v="1"/>
    <n v="5"/>
    <s v="GOLD"/>
    <n v="973"/>
  </r>
  <r>
    <n v="521"/>
    <x v="0"/>
    <s v="Female"/>
    <n v="39"/>
    <n v="3"/>
    <n v="146408.68"/>
    <x v="0"/>
    <n v="0"/>
    <n v="0"/>
    <n v="72993.67"/>
    <n v="0"/>
    <x v="1"/>
    <n v="3"/>
    <s v="DIAMOND"/>
    <n v="818"/>
  </r>
  <r>
    <n v="546"/>
    <x v="1"/>
    <s v="Male"/>
    <n v="34"/>
    <n v="4"/>
    <n v="165363.31"/>
    <x v="2"/>
    <n v="1"/>
    <n v="1"/>
    <n v="25744.13"/>
    <n v="1"/>
    <x v="0"/>
    <n v="2"/>
    <s v="SILVER"/>
    <n v="440"/>
  </r>
  <r>
    <n v="571"/>
    <x v="2"/>
    <s v="Male"/>
    <n v="33"/>
    <n v="3"/>
    <n v="71843.149999999994"/>
    <x v="0"/>
    <n v="1"/>
    <n v="0"/>
    <n v="26772.04"/>
    <n v="0"/>
    <x v="1"/>
    <n v="5"/>
    <s v="DIAMOND"/>
    <n v="294"/>
  </r>
  <r>
    <n v="748"/>
    <x v="0"/>
    <s v="Male"/>
    <n v="35"/>
    <n v="5"/>
    <n v="105492.53"/>
    <x v="0"/>
    <n v="1"/>
    <n v="1"/>
    <n v="150057.20000000001"/>
    <n v="0"/>
    <x v="1"/>
    <n v="4"/>
    <s v="GOLD"/>
    <n v="811"/>
  </r>
  <r>
    <n v="591"/>
    <x v="1"/>
    <s v="Male"/>
    <n v="35"/>
    <n v="7"/>
    <n v="183027.25"/>
    <x v="0"/>
    <n v="1"/>
    <n v="1"/>
    <n v="56028.79"/>
    <n v="0"/>
    <x v="1"/>
    <n v="2"/>
    <s v="PLATINUM"/>
    <n v="723"/>
  </r>
  <r>
    <n v="814"/>
    <x v="2"/>
    <s v="Male"/>
    <n v="29"/>
    <n v="1"/>
    <n v="131968.57"/>
    <x v="2"/>
    <n v="1"/>
    <n v="1"/>
    <n v="147693.92000000001"/>
    <n v="0"/>
    <x v="1"/>
    <n v="2"/>
    <s v="PLATINUM"/>
    <n v="545"/>
  </r>
  <r>
    <n v="709"/>
    <x v="1"/>
    <s v="Female"/>
    <n v="45"/>
    <n v="3"/>
    <n v="104118.5"/>
    <x v="0"/>
    <n v="0"/>
    <n v="1"/>
    <n v="174032"/>
    <n v="0"/>
    <x v="1"/>
    <n v="2"/>
    <s v="SILVER"/>
    <n v="569"/>
  </r>
  <r>
    <n v="781"/>
    <x v="1"/>
    <s v="Male"/>
    <n v="20"/>
    <n v="0"/>
    <n v="125023.1"/>
    <x v="2"/>
    <n v="1"/>
    <n v="1"/>
    <n v="108301.45"/>
    <n v="0"/>
    <x v="1"/>
    <n v="3"/>
    <s v="PLATINUM"/>
    <n v="295"/>
  </r>
  <r>
    <n v="656"/>
    <x v="1"/>
    <s v="Female"/>
    <n v="30"/>
    <n v="4"/>
    <n v="74323.199999999997"/>
    <x v="0"/>
    <n v="1"/>
    <n v="1"/>
    <n v="22929.08"/>
    <n v="0"/>
    <x v="1"/>
    <n v="4"/>
    <s v="PLATINUM"/>
    <n v="650"/>
  </r>
  <r>
    <n v="683"/>
    <x v="1"/>
    <s v="Male"/>
    <n v="38"/>
    <n v="7"/>
    <n v="109346.13"/>
    <x v="2"/>
    <n v="1"/>
    <n v="0"/>
    <n v="102665.92"/>
    <n v="0"/>
    <x v="1"/>
    <n v="4"/>
    <s v="DIAMOND"/>
    <n v="603"/>
  </r>
  <r>
    <n v="637"/>
    <x v="2"/>
    <s v="Female"/>
    <n v="39"/>
    <n v="3"/>
    <n v="109698.41"/>
    <x v="0"/>
    <n v="1"/>
    <n v="1"/>
    <n v="88391.29"/>
    <n v="1"/>
    <x v="0"/>
    <n v="2"/>
    <s v="DIAMOND"/>
    <n v="416"/>
  </r>
  <r>
    <n v="793"/>
    <x v="2"/>
    <s v="Female"/>
    <n v="34"/>
    <n v="5"/>
    <n v="127758.09"/>
    <x v="0"/>
    <n v="1"/>
    <n v="0"/>
    <n v="143357.03"/>
    <n v="0"/>
    <x v="1"/>
    <n v="2"/>
    <s v="GOLD"/>
    <n v="633"/>
  </r>
  <r>
    <n v="638"/>
    <x v="2"/>
    <s v="Male"/>
    <n v="50"/>
    <n v="1"/>
    <n v="102645.48"/>
    <x v="0"/>
    <n v="1"/>
    <n v="0"/>
    <n v="168359.98"/>
    <n v="1"/>
    <x v="0"/>
    <n v="2"/>
    <s v="DIAMOND"/>
    <n v="663"/>
  </r>
  <r>
    <n v="520"/>
    <x v="1"/>
    <s v="Male"/>
    <n v="31"/>
    <n v="4"/>
    <n v="93249.4"/>
    <x v="0"/>
    <n v="1"/>
    <n v="0"/>
    <n v="77335.75"/>
    <n v="0"/>
    <x v="1"/>
    <n v="1"/>
    <s v="DIAMOND"/>
    <n v="759"/>
  </r>
  <r>
    <n v="840"/>
    <x v="2"/>
    <s v="Female"/>
    <n v="51"/>
    <n v="1"/>
    <n v="87779.83"/>
    <x v="0"/>
    <n v="0"/>
    <n v="1"/>
    <n v="36687.11"/>
    <n v="1"/>
    <x v="0"/>
    <n v="4"/>
    <s v="GOLD"/>
    <n v="995"/>
  </r>
  <r>
    <n v="686"/>
    <x v="1"/>
    <s v="Male"/>
    <n v="38"/>
    <n v="0"/>
    <n v="138131.34"/>
    <x v="0"/>
    <n v="0"/>
    <n v="1"/>
    <n v="115927.85"/>
    <n v="0"/>
    <x v="1"/>
    <n v="4"/>
    <s v="PLATINUM"/>
    <n v="385"/>
  </r>
  <r>
    <n v="533"/>
    <x v="2"/>
    <s v="Male"/>
    <n v="38"/>
    <n v="4"/>
    <n v="70362.52"/>
    <x v="2"/>
    <n v="1"/>
    <n v="1"/>
    <n v="104189.46"/>
    <n v="0"/>
    <x v="1"/>
    <n v="2"/>
    <s v="SILVER"/>
    <n v="975"/>
  </r>
  <r>
    <n v="445"/>
    <x v="2"/>
    <s v="Female"/>
    <n v="48"/>
    <n v="7"/>
    <n v="168286.58"/>
    <x v="0"/>
    <n v="1"/>
    <n v="0"/>
    <n v="16645.77"/>
    <n v="1"/>
    <x v="0"/>
    <n v="5"/>
    <s v="DIAMOND"/>
    <n v="938"/>
  </r>
  <r>
    <n v="720"/>
    <x v="1"/>
    <s v="Male"/>
    <n v="44"/>
    <n v="3"/>
    <n v="86102.27"/>
    <x v="0"/>
    <n v="1"/>
    <n v="0"/>
    <n v="180134.88"/>
    <n v="1"/>
    <x v="0"/>
    <n v="2"/>
    <s v="DIAMOND"/>
    <n v="481"/>
  </r>
  <r>
    <n v="643"/>
    <x v="2"/>
    <s v="Male"/>
    <n v="25"/>
    <n v="4"/>
    <n v="115142.9"/>
    <x v="0"/>
    <n v="1"/>
    <n v="1"/>
    <n v="148098.95000000001"/>
    <n v="0"/>
    <x v="1"/>
    <n v="5"/>
    <s v="SILVER"/>
    <n v="908"/>
  </r>
  <r>
    <n v="652"/>
    <x v="2"/>
    <s v="Female"/>
    <n v="47"/>
    <n v="0"/>
    <n v="126597.89"/>
    <x v="2"/>
    <n v="1"/>
    <n v="1"/>
    <n v="38798.79"/>
    <n v="1"/>
    <x v="0"/>
    <n v="1"/>
    <s v="PLATINUM"/>
    <n v="696"/>
  </r>
  <r>
    <n v="525"/>
    <x v="2"/>
    <s v="Female"/>
    <n v="30"/>
    <n v="0"/>
    <n v="157989.21"/>
    <x v="2"/>
    <n v="1"/>
    <n v="1"/>
    <n v="100687.67"/>
    <n v="0"/>
    <x v="1"/>
    <n v="3"/>
    <s v="DIAMOND"/>
    <n v="236"/>
  </r>
  <r>
    <n v="662"/>
    <x v="0"/>
    <s v="Female"/>
    <n v="54"/>
    <n v="1"/>
    <n v="187997.15"/>
    <x v="0"/>
    <n v="0"/>
    <n v="0"/>
    <n v="111442.71"/>
    <n v="1"/>
    <x v="0"/>
    <n v="4"/>
    <s v="SILVER"/>
    <n v="857"/>
  </r>
  <r>
    <n v="724"/>
    <x v="2"/>
    <s v="Male"/>
    <n v="54"/>
    <n v="8"/>
    <n v="172192.49"/>
    <x v="0"/>
    <n v="1"/>
    <n v="1"/>
    <n v="136902.01"/>
    <n v="0"/>
    <x v="1"/>
    <n v="2"/>
    <s v="SILVER"/>
    <n v="565"/>
  </r>
  <r>
    <n v="581"/>
    <x v="2"/>
    <s v="Male"/>
    <n v="38"/>
    <n v="1"/>
    <n v="133105.47"/>
    <x v="0"/>
    <n v="1"/>
    <n v="0"/>
    <n v="105732.9"/>
    <n v="1"/>
    <x v="0"/>
    <n v="3"/>
    <s v="SILVER"/>
    <n v="438"/>
  </r>
  <r>
    <n v="647"/>
    <x v="2"/>
    <s v="Male"/>
    <n v="35"/>
    <n v="3"/>
    <n v="192407.97"/>
    <x v="0"/>
    <n v="1"/>
    <n v="1"/>
    <n v="40145.279999999999"/>
    <n v="0"/>
    <x v="1"/>
    <n v="3"/>
    <s v="DIAMOND"/>
    <n v="962"/>
  </r>
  <r>
    <n v="785"/>
    <x v="2"/>
    <s v="Female"/>
    <n v="38"/>
    <n v="9"/>
    <n v="107199.75"/>
    <x v="0"/>
    <n v="0"/>
    <n v="0"/>
    <n v="146398.51"/>
    <n v="0"/>
    <x v="1"/>
    <n v="5"/>
    <s v="SILVER"/>
    <n v="237"/>
  </r>
  <r>
    <n v="794"/>
    <x v="2"/>
    <s v="Female"/>
    <n v="55"/>
    <n v="6"/>
    <n v="115796.7"/>
    <x v="0"/>
    <n v="1"/>
    <n v="0"/>
    <n v="160526.35999999999"/>
    <n v="1"/>
    <x v="0"/>
    <n v="1"/>
    <s v="GOLD"/>
    <n v="442"/>
  </r>
  <r>
    <n v="823"/>
    <x v="1"/>
    <s v="Male"/>
    <n v="37"/>
    <n v="5"/>
    <n v="164858.18"/>
    <x v="0"/>
    <n v="1"/>
    <n v="1"/>
    <n v="173516.71"/>
    <n v="0"/>
    <x v="1"/>
    <n v="5"/>
    <s v="DIAMOND"/>
    <n v="970"/>
  </r>
  <r>
    <n v="687"/>
    <x v="2"/>
    <s v="Male"/>
    <n v="38"/>
    <n v="4"/>
    <n v="117633.28"/>
    <x v="0"/>
    <n v="0"/>
    <n v="1"/>
    <n v="88396.6"/>
    <n v="0"/>
    <x v="1"/>
    <n v="5"/>
    <s v="DIAMOND"/>
    <n v="827"/>
  </r>
  <r>
    <n v="527"/>
    <x v="2"/>
    <s v="Female"/>
    <n v="30"/>
    <n v="6"/>
    <n v="126663.51"/>
    <x v="0"/>
    <n v="1"/>
    <n v="1"/>
    <n v="162267.91"/>
    <n v="0"/>
    <x v="1"/>
    <n v="4"/>
    <s v="SILVER"/>
    <n v="617"/>
  </r>
  <r>
    <n v="576"/>
    <x v="2"/>
    <s v="Female"/>
    <n v="71"/>
    <n v="6"/>
    <n v="140273.47"/>
    <x v="0"/>
    <n v="1"/>
    <n v="1"/>
    <n v="193135.25"/>
    <n v="1"/>
    <x v="0"/>
    <n v="4"/>
    <s v="PLATINUM"/>
    <n v="785"/>
  </r>
  <r>
    <n v="727"/>
    <x v="2"/>
    <s v="Male"/>
    <n v="21"/>
    <n v="8"/>
    <n v="153344.72"/>
    <x v="0"/>
    <n v="1"/>
    <n v="1"/>
    <n v="163295.87"/>
    <n v="0"/>
    <x v="1"/>
    <n v="5"/>
    <s v="PLATINUM"/>
    <n v="279"/>
  </r>
  <r>
    <n v="671"/>
    <x v="2"/>
    <s v="Female"/>
    <n v="23"/>
    <n v="9"/>
    <n v="123943.18"/>
    <x v="0"/>
    <n v="1"/>
    <n v="1"/>
    <n v="159553.26999999999"/>
    <n v="0"/>
    <x v="1"/>
    <n v="2"/>
    <s v="PLATINUM"/>
    <n v="873"/>
  </r>
  <r>
    <n v="643"/>
    <x v="2"/>
    <s v="Male"/>
    <n v="33"/>
    <n v="7"/>
    <n v="98630.31"/>
    <x v="2"/>
    <n v="1"/>
    <n v="1"/>
    <n v="40250.82"/>
    <n v="0"/>
    <x v="1"/>
    <n v="4"/>
    <s v="PLATINUM"/>
    <n v="762"/>
  </r>
  <r>
    <n v="707"/>
    <x v="1"/>
    <s v="Female"/>
    <n v="33"/>
    <n v="2"/>
    <n v="58036.33"/>
    <x v="0"/>
    <n v="1"/>
    <n v="1"/>
    <n v="83335.78"/>
    <n v="0"/>
    <x v="1"/>
    <n v="1"/>
    <s v="GOLD"/>
    <n v="911"/>
  </r>
  <r>
    <n v="498"/>
    <x v="2"/>
    <s v="Male"/>
    <n v="45"/>
    <n v="7"/>
    <n v="109200.74"/>
    <x v="2"/>
    <n v="0"/>
    <n v="1"/>
    <n v="165990.44"/>
    <n v="0"/>
    <x v="1"/>
    <n v="5"/>
    <s v="PLATINUM"/>
    <n v="662"/>
  </r>
  <r>
    <n v="655"/>
    <x v="2"/>
    <s v="Female"/>
    <n v="30"/>
    <n v="1"/>
    <n v="83173.98"/>
    <x v="2"/>
    <n v="1"/>
    <n v="1"/>
    <n v="184259.6"/>
    <n v="0"/>
    <x v="1"/>
    <n v="5"/>
    <s v="DIAMOND"/>
    <n v="338"/>
  </r>
  <r>
    <n v="477"/>
    <x v="1"/>
    <s v="Male"/>
    <n v="22"/>
    <n v="5"/>
    <n v="82559.42"/>
    <x v="2"/>
    <n v="0"/>
    <n v="0"/>
    <n v="163112.9"/>
    <n v="1"/>
    <x v="0"/>
    <n v="3"/>
    <s v="DIAMOND"/>
    <n v="661"/>
  </r>
  <r>
    <n v="558"/>
    <x v="1"/>
    <s v="Male"/>
    <n v="32"/>
    <n v="5"/>
    <n v="73494.210000000006"/>
    <x v="0"/>
    <n v="0"/>
    <n v="0"/>
    <n v="136301.1"/>
    <n v="0"/>
    <x v="1"/>
    <n v="3"/>
    <s v="DIAMOND"/>
    <n v="655"/>
  </r>
  <r>
    <n v="586"/>
    <x v="0"/>
    <s v="Male"/>
    <n v="29"/>
    <n v="2"/>
    <n v="132450.23999999999"/>
    <x v="0"/>
    <n v="1"/>
    <n v="1"/>
    <n v="36176.629999999997"/>
    <n v="0"/>
    <x v="1"/>
    <n v="3"/>
    <s v="DIAMOND"/>
    <n v="423"/>
  </r>
  <r>
    <n v="850"/>
    <x v="1"/>
    <s v="Male"/>
    <n v="49"/>
    <n v="6"/>
    <n v="128663.9"/>
    <x v="0"/>
    <n v="1"/>
    <n v="0"/>
    <n v="65769.3"/>
    <n v="1"/>
    <x v="0"/>
    <n v="4"/>
    <s v="PLATINUM"/>
    <n v="974"/>
  </r>
  <r>
    <n v="505"/>
    <x v="1"/>
    <s v="Female"/>
    <n v="36"/>
    <n v="2"/>
    <n v="79951.899999999994"/>
    <x v="0"/>
    <n v="0"/>
    <n v="1"/>
    <n v="174123.16"/>
    <n v="1"/>
    <x v="0"/>
    <n v="4"/>
    <s v="PLATINUM"/>
    <n v="253"/>
  </r>
  <r>
    <n v="591"/>
    <x v="2"/>
    <s v="Female"/>
    <n v="51"/>
    <n v="8"/>
    <n v="132508.29999999999"/>
    <x v="0"/>
    <n v="1"/>
    <n v="1"/>
    <n v="161304.68"/>
    <n v="1"/>
    <x v="0"/>
    <n v="5"/>
    <s v="DIAMOND"/>
    <n v="752"/>
  </r>
  <r>
    <n v="761"/>
    <x v="2"/>
    <s v="Female"/>
    <n v="38"/>
    <n v="1"/>
    <n v="120530.13"/>
    <x v="2"/>
    <n v="1"/>
    <n v="0"/>
    <n v="109394.62"/>
    <n v="0"/>
    <x v="1"/>
    <n v="2"/>
    <s v="GOLD"/>
    <n v="815"/>
  </r>
  <r>
    <n v="554"/>
    <x v="1"/>
    <s v="Female"/>
    <n v="35"/>
    <n v="10"/>
    <n v="74988.59"/>
    <x v="2"/>
    <n v="0"/>
    <n v="1"/>
    <n v="190155.13"/>
    <n v="0"/>
    <x v="1"/>
    <n v="1"/>
    <s v="PLATINUM"/>
    <n v="340"/>
  </r>
  <r>
    <n v="774"/>
    <x v="1"/>
    <s v="Female"/>
    <n v="47"/>
    <n v="6"/>
    <n v="94722.880000000005"/>
    <x v="0"/>
    <n v="0"/>
    <n v="1"/>
    <n v="61450.96"/>
    <n v="0"/>
    <x v="1"/>
    <n v="5"/>
    <s v="DIAMOND"/>
    <n v="615"/>
  </r>
  <r>
    <n v="792"/>
    <x v="1"/>
    <s v="Male"/>
    <n v="31"/>
    <n v="6"/>
    <n v="71269.89"/>
    <x v="2"/>
    <n v="0"/>
    <n v="1"/>
    <n v="125912.77"/>
    <n v="0"/>
    <x v="1"/>
    <n v="2"/>
    <s v="DIAMOND"/>
    <n v="660"/>
  </r>
  <r>
    <n v="673"/>
    <x v="2"/>
    <s v="Female"/>
    <n v="41"/>
    <n v="9"/>
    <n v="98612.1"/>
    <x v="0"/>
    <n v="1"/>
    <n v="0"/>
    <n v="151349.35"/>
    <n v="0"/>
    <x v="1"/>
    <n v="2"/>
    <s v="SILVER"/>
    <n v="868"/>
  </r>
  <r>
    <n v="765"/>
    <x v="1"/>
    <s v="Male"/>
    <n v="40"/>
    <n v="6"/>
    <n v="138033.54999999999"/>
    <x v="0"/>
    <n v="1"/>
    <n v="1"/>
    <n v="67972.45"/>
    <n v="0"/>
    <x v="1"/>
    <n v="5"/>
    <s v="PLATINUM"/>
    <n v="739"/>
  </r>
  <r>
    <n v="748"/>
    <x v="1"/>
    <s v="Female"/>
    <n v="41"/>
    <n v="2"/>
    <n v="91621.69"/>
    <x v="0"/>
    <n v="1"/>
    <n v="1"/>
    <n v="71139.31"/>
    <n v="0"/>
    <x v="1"/>
    <n v="5"/>
    <s v="SILVER"/>
    <n v="896"/>
  </r>
  <r>
    <n v="422"/>
    <x v="1"/>
    <s v="Male"/>
    <n v="54"/>
    <n v="3"/>
    <n v="140014.42000000001"/>
    <x v="0"/>
    <n v="0"/>
    <n v="1"/>
    <n v="86350.97"/>
    <n v="0"/>
    <x v="1"/>
    <n v="2"/>
    <s v="SILVER"/>
    <n v="844"/>
  </r>
  <r>
    <n v="568"/>
    <x v="0"/>
    <s v="Male"/>
    <n v="27"/>
    <n v="5"/>
    <n v="126815.97"/>
    <x v="2"/>
    <n v="0"/>
    <n v="1"/>
    <n v="118648.12"/>
    <n v="0"/>
    <x v="1"/>
    <n v="1"/>
    <s v="DIAMOND"/>
    <n v="939"/>
  </r>
  <r>
    <n v="502"/>
    <x v="1"/>
    <s v="Female"/>
    <n v="64"/>
    <n v="3"/>
    <n v="139663.37"/>
    <x v="0"/>
    <n v="0"/>
    <n v="1"/>
    <n v="100995.11"/>
    <n v="0"/>
    <x v="1"/>
    <n v="4"/>
    <s v="GOLD"/>
    <n v="691"/>
  </r>
  <r>
    <n v="689"/>
    <x v="1"/>
    <s v="Male"/>
    <n v="34"/>
    <n v="1"/>
    <n v="165312.26999999999"/>
    <x v="0"/>
    <n v="1"/>
    <n v="0"/>
    <n v="155495.63"/>
    <n v="0"/>
    <x v="1"/>
    <n v="3"/>
    <s v="DIAMOND"/>
    <n v="326"/>
  </r>
  <r>
    <n v="678"/>
    <x v="2"/>
    <s v="Female"/>
    <n v="54"/>
    <n v="1"/>
    <n v="123699.28"/>
    <x v="2"/>
    <n v="0"/>
    <n v="1"/>
    <n v="105221.75999999999"/>
    <n v="0"/>
    <x v="1"/>
    <n v="1"/>
    <s v="GOLD"/>
    <n v="664"/>
  </r>
  <r>
    <n v="636"/>
    <x v="2"/>
    <s v="Female"/>
    <n v="29"/>
    <n v="3"/>
    <n v="97325.15"/>
    <x v="0"/>
    <n v="0"/>
    <n v="1"/>
    <n v="131924.38"/>
    <n v="0"/>
    <x v="1"/>
    <n v="3"/>
    <s v="SILVER"/>
    <n v="945"/>
  </r>
  <r>
    <n v="647"/>
    <x v="1"/>
    <s v="Male"/>
    <n v="32"/>
    <n v="5"/>
    <n v="97041.16"/>
    <x v="0"/>
    <n v="1"/>
    <n v="1"/>
    <n v="23132.73"/>
    <n v="0"/>
    <x v="1"/>
    <n v="1"/>
    <s v="GOLD"/>
    <n v="596"/>
  </r>
  <r>
    <n v="646"/>
    <x v="1"/>
    <s v="Male"/>
    <n v="50"/>
    <n v="0"/>
    <n v="104129.24"/>
    <x v="2"/>
    <n v="1"/>
    <n v="0"/>
    <n v="181794.86"/>
    <n v="1"/>
    <x v="0"/>
    <n v="4"/>
    <s v="DIAMOND"/>
    <n v="377"/>
  </r>
  <r>
    <n v="581"/>
    <x v="1"/>
    <s v="Male"/>
    <n v="28"/>
    <n v="3"/>
    <n v="104367.5"/>
    <x v="0"/>
    <n v="1"/>
    <n v="1"/>
    <n v="29937.75"/>
    <n v="0"/>
    <x v="1"/>
    <n v="1"/>
    <s v="DIAMOND"/>
    <n v="470"/>
  </r>
  <r>
    <n v="565"/>
    <x v="1"/>
    <s v="Male"/>
    <n v="46"/>
    <n v="7"/>
    <n v="135369.71"/>
    <x v="0"/>
    <n v="0"/>
    <n v="1"/>
    <n v="140130.22"/>
    <n v="0"/>
    <x v="1"/>
    <n v="1"/>
    <s v="DIAMOND"/>
    <n v="829"/>
  </r>
  <r>
    <n v="657"/>
    <x v="0"/>
    <s v="Female"/>
    <n v="41"/>
    <n v="6"/>
    <n v="112119.48"/>
    <x v="0"/>
    <n v="1"/>
    <n v="0"/>
    <n v="17536.82"/>
    <n v="0"/>
    <x v="1"/>
    <n v="1"/>
    <s v="PLATINUM"/>
    <n v="476"/>
  </r>
  <r>
    <n v="847"/>
    <x v="1"/>
    <s v="Male"/>
    <n v="66"/>
    <n v="7"/>
    <n v="123760.68"/>
    <x v="0"/>
    <n v="0"/>
    <n v="1"/>
    <n v="53157.16"/>
    <n v="0"/>
    <x v="1"/>
    <n v="1"/>
    <s v="GOLD"/>
    <n v="757"/>
  </r>
  <r>
    <n v="480"/>
    <x v="1"/>
    <s v="Female"/>
    <n v="42"/>
    <n v="1"/>
    <n v="152160.21"/>
    <x v="2"/>
    <n v="1"/>
    <n v="0"/>
    <n v="101778.9"/>
    <n v="0"/>
    <x v="1"/>
    <n v="3"/>
    <s v="DIAMOND"/>
    <n v="323"/>
  </r>
  <r>
    <n v="740"/>
    <x v="1"/>
    <s v="Male"/>
    <n v="36"/>
    <n v="4"/>
    <n v="172381.8"/>
    <x v="0"/>
    <n v="1"/>
    <n v="1"/>
    <n v="86480.29"/>
    <n v="0"/>
    <x v="1"/>
    <n v="3"/>
    <s v="GOLD"/>
    <n v="444"/>
  </r>
  <r>
    <n v="588"/>
    <x v="2"/>
    <s v="Male"/>
    <n v="41"/>
    <n v="6"/>
    <n v="106116.56"/>
    <x v="2"/>
    <n v="1"/>
    <n v="0"/>
    <n v="198766.61"/>
    <n v="0"/>
    <x v="1"/>
    <n v="3"/>
    <s v="DIAMOND"/>
    <n v="666"/>
  </r>
  <r>
    <n v="681"/>
    <x v="1"/>
    <s v="Male"/>
    <n v="36"/>
    <n v="5"/>
    <n v="141952.07"/>
    <x v="0"/>
    <n v="1"/>
    <n v="1"/>
    <n v="185144.08"/>
    <n v="0"/>
    <x v="1"/>
    <n v="5"/>
    <s v="SILVER"/>
    <n v="385"/>
  </r>
  <r>
    <n v="589"/>
    <x v="1"/>
    <s v="Female"/>
    <n v="37"/>
    <n v="6"/>
    <n v="138497.84"/>
    <x v="0"/>
    <n v="0"/>
    <n v="1"/>
    <n v="18988.580000000002"/>
    <n v="0"/>
    <x v="1"/>
    <n v="1"/>
    <s v="SILVER"/>
    <n v="828"/>
  </r>
  <r>
    <n v="556"/>
    <x v="2"/>
    <s v="Male"/>
    <n v="33"/>
    <n v="3"/>
    <n v="124213.36"/>
    <x v="2"/>
    <n v="1"/>
    <n v="0"/>
    <n v="62627.55"/>
    <n v="0"/>
    <x v="1"/>
    <n v="2"/>
    <s v="GOLD"/>
    <n v="537"/>
  </r>
  <r>
    <n v="850"/>
    <x v="1"/>
    <s v="Male"/>
    <n v="37"/>
    <n v="4"/>
    <n v="126872.6"/>
    <x v="0"/>
    <n v="1"/>
    <n v="0"/>
    <n v="197266.58"/>
    <n v="0"/>
    <x v="1"/>
    <n v="1"/>
    <s v="DIAMOND"/>
    <n v="951"/>
  </r>
  <r>
    <n v="437"/>
    <x v="1"/>
    <s v="Female"/>
    <n v="26"/>
    <n v="1"/>
    <n v="120923.52"/>
    <x v="0"/>
    <n v="0"/>
    <n v="1"/>
    <n v="78854.570000000007"/>
    <n v="0"/>
    <x v="1"/>
    <n v="2"/>
    <s v="GOLD"/>
    <n v="310"/>
  </r>
  <r>
    <n v="605"/>
    <x v="0"/>
    <s v="Male"/>
    <n v="47"/>
    <n v="7"/>
    <n v="142643.54"/>
    <x v="0"/>
    <n v="1"/>
    <n v="0"/>
    <n v="189310.27"/>
    <n v="0"/>
    <x v="1"/>
    <n v="3"/>
    <s v="PLATINUM"/>
    <n v="255"/>
  </r>
  <r>
    <n v="758"/>
    <x v="2"/>
    <s v="Male"/>
    <n v="41"/>
    <n v="10"/>
    <n v="79857.64"/>
    <x v="0"/>
    <n v="1"/>
    <n v="1"/>
    <n v="78088.17"/>
    <n v="0"/>
    <x v="1"/>
    <n v="3"/>
    <s v="DIAMOND"/>
    <n v="824"/>
  </r>
  <r>
    <n v="600"/>
    <x v="1"/>
    <s v="Male"/>
    <n v="46"/>
    <n v="10"/>
    <n v="95502.21"/>
    <x v="0"/>
    <n v="0"/>
    <n v="0"/>
    <n v="19842.18"/>
    <n v="0"/>
    <x v="1"/>
    <n v="2"/>
    <s v="DIAMOND"/>
    <n v="363"/>
  </r>
  <r>
    <n v="608"/>
    <x v="2"/>
    <s v="Male"/>
    <n v="23"/>
    <n v="8"/>
    <n v="197715.93"/>
    <x v="2"/>
    <n v="1"/>
    <n v="1"/>
    <n v="116124.28"/>
    <n v="0"/>
    <x v="1"/>
    <n v="5"/>
    <s v="DIAMOND"/>
    <n v="845"/>
  </r>
  <r>
    <n v="608"/>
    <x v="1"/>
    <s v="Female"/>
    <n v="30"/>
    <n v="8"/>
    <n v="85859.76"/>
    <x v="0"/>
    <n v="0"/>
    <n v="0"/>
    <n v="142730.26999999999"/>
    <n v="0"/>
    <x v="1"/>
    <n v="5"/>
    <s v="DIAMOND"/>
    <n v="922"/>
  </r>
  <r>
    <n v="554"/>
    <x v="1"/>
    <s v="Male"/>
    <n v="44"/>
    <n v="7"/>
    <n v="85304.27"/>
    <x v="0"/>
    <n v="1"/>
    <n v="1"/>
    <n v="58076.52"/>
    <n v="0"/>
    <x v="1"/>
    <n v="4"/>
    <s v="GOLD"/>
    <n v="895"/>
  </r>
  <r>
    <n v="683"/>
    <x v="2"/>
    <s v="Female"/>
    <n v="35"/>
    <n v="1"/>
    <n v="132371.29999999999"/>
    <x v="2"/>
    <n v="0"/>
    <n v="0"/>
    <n v="186123.57"/>
    <n v="0"/>
    <x v="1"/>
    <n v="1"/>
    <s v="GOLD"/>
    <n v="504"/>
  </r>
  <r>
    <n v="668"/>
    <x v="2"/>
    <s v="Male"/>
    <n v="39"/>
    <n v="4"/>
    <n v="79896"/>
    <x v="0"/>
    <n v="1"/>
    <n v="0"/>
    <n v="38466.39"/>
    <n v="0"/>
    <x v="1"/>
    <n v="4"/>
    <s v="GOLD"/>
    <n v="453"/>
  </r>
  <r>
    <n v="850"/>
    <x v="2"/>
    <s v="Male"/>
    <n v="31"/>
    <n v="4"/>
    <n v="146587.29999999999"/>
    <x v="0"/>
    <n v="1"/>
    <n v="1"/>
    <n v="89874.82"/>
    <n v="0"/>
    <x v="1"/>
    <n v="2"/>
    <s v="GOLD"/>
    <n v="687"/>
  </r>
  <r>
    <n v="588"/>
    <x v="0"/>
    <s v="Male"/>
    <n v="32"/>
    <n v="3"/>
    <n v="109109.33"/>
    <x v="0"/>
    <n v="0"/>
    <n v="1"/>
    <n v="4993.9399999999996"/>
    <n v="0"/>
    <x v="1"/>
    <n v="3"/>
    <s v="GOLD"/>
    <n v="447"/>
  </r>
  <r>
    <n v="517"/>
    <x v="1"/>
    <s v="Male"/>
    <n v="56"/>
    <n v="9"/>
    <n v="142147.32"/>
    <x v="0"/>
    <n v="0"/>
    <n v="0"/>
    <n v="39488.04"/>
    <n v="1"/>
    <x v="0"/>
    <n v="3"/>
    <s v="PLATINUM"/>
    <n v="727"/>
  </r>
  <r>
    <n v="729"/>
    <x v="1"/>
    <s v="Female"/>
    <n v="36"/>
    <n v="8"/>
    <n v="109106.8"/>
    <x v="0"/>
    <n v="0"/>
    <n v="0"/>
    <n v="121311.12"/>
    <n v="0"/>
    <x v="1"/>
    <n v="3"/>
    <s v="DIAMOND"/>
    <n v="456"/>
  </r>
  <r>
    <n v="654"/>
    <x v="1"/>
    <s v="Male"/>
    <n v="36"/>
    <n v="2"/>
    <n v="112262.84"/>
    <x v="0"/>
    <n v="1"/>
    <n v="0"/>
    <n v="12873.39"/>
    <n v="0"/>
    <x v="1"/>
    <n v="1"/>
    <s v="DIAMOND"/>
    <n v="883"/>
  </r>
  <r>
    <n v="642"/>
    <x v="0"/>
    <s v="Male"/>
    <n v="26"/>
    <n v="8"/>
    <n v="144238.70000000001"/>
    <x v="0"/>
    <n v="1"/>
    <n v="1"/>
    <n v="184399.76"/>
    <n v="0"/>
    <x v="1"/>
    <n v="3"/>
    <s v="PLATINUM"/>
    <n v="649"/>
  </r>
  <r>
    <n v="472"/>
    <x v="0"/>
    <s v="Female"/>
    <n v="32"/>
    <n v="1"/>
    <n v="159397.75"/>
    <x v="0"/>
    <n v="0"/>
    <n v="1"/>
    <n v="57323.18"/>
    <n v="0"/>
    <x v="1"/>
    <n v="4"/>
    <s v="PLATINUM"/>
    <n v="829"/>
  </r>
  <r>
    <n v="470"/>
    <x v="0"/>
    <s v="Male"/>
    <n v="30"/>
    <n v="4"/>
    <n v="125385.01"/>
    <x v="0"/>
    <n v="1"/>
    <n v="0"/>
    <n v="68293.929999999993"/>
    <n v="0"/>
    <x v="1"/>
    <n v="1"/>
    <s v="GOLD"/>
    <n v="536"/>
  </r>
  <r>
    <n v="633"/>
    <x v="1"/>
    <s v="Female"/>
    <n v="60"/>
    <n v="8"/>
    <n v="69365.25"/>
    <x v="0"/>
    <n v="1"/>
    <n v="1"/>
    <n v="10288.24"/>
    <n v="0"/>
    <x v="1"/>
    <n v="4"/>
    <s v="DIAMOND"/>
    <n v="437"/>
  </r>
  <r>
    <n v="602"/>
    <x v="1"/>
    <s v="Male"/>
    <n v="31"/>
    <n v="7"/>
    <n v="155271.82999999999"/>
    <x v="0"/>
    <n v="1"/>
    <n v="1"/>
    <n v="179446.31"/>
    <n v="0"/>
    <x v="1"/>
    <n v="4"/>
    <s v="GOLD"/>
    <n v="836"/>
  </r>
  <r>
    <n v="640"/>
    <x v="0"/>
    <s v="Male"/>
    <n v="29"/>
    <n v="5"/>
    <n v="197200.04"/>
    <x v="2"/>
    <n v="1"/>
    <n v="0"/>
    <n v="141453.62"/>
    <n v="0"/>
    <x v="1"/>
    <n v="1"/>
    <s v="PLATINUM"/>
    <n v="540"/>
  </r>
  <r>
    <n v="454"/>
    <x v="0"/>
    <s v="Female"/>
    <n v="48"/>
    <n v="5"/>
    <n v="144837.79"/>
    <x v="0"/>
    <n v="1"/>
    <n v="1"/>
    <n v="93151.77"/>
    <n v="0"/>
    <x v="1"/>
    <n v="2"/>
    <s v="DIAMOND"/>
    <n v="325"/>
  </r>
  <r>
    <n v="621"/>
    <x v="0"/>
    <s v="Male"/>
    <n v="50"/>
    <n v="3"/>
    <n v="163085.79"/>
    <x v="0"/>
    <n v="0"/>
    <n v="1"/>
    <n v="131048.36"/>
    <n v="0"/>
    <x v="1"/>
    <n v="5"/>
    <s v="PLATINUM"/>
    <n v="710"/>
  </r>
  <r>
    <n v="795"/>
    <x v="2"/>
    <s v="Male"/>
    <n v="38"/>
    <n v="7"/>
    <n v="125903.22"/>
    <x v="2"/>
    <n v="1"/>
    <n v="1"/>
    <n v="127068.92"/>
    <n v="0"/>
    <x v="1"/>
    <n v="5"/>
    <s v="GOLD"/>
    <n v="912"/>
  </r>
  <r>
    <n v="550"/>
    <x v="1"/>
    <s v="Male"/>
    <n v="22"/>
    <n v="6"/>
    <n v="154377.29999999999"/>
    <x v="0"/>
    <n v="1"/>
    <n v="1"/>
    <n v="51721.52"/>
    <n v="0"/>
    <x v="1"/>
    <n v="2"/>
    <s v="GOLD"/>
    <n v="491"/>
  </r>
  <r>
    <n v="630"/>
    <x v="0"/>
    <s v="Male"/>
    <n v="41"/>
    <n v="7"/>
    <n v="107511.52"/>
    <x v="0"/>
    <n v="0"/>
    <n v="1"/>
    <n v="46156.87"/>
    <n v="0"/>
    <x v="1"/>
    <n v="5"/>
    <s v="SILVER"/>
    <n v="419"/>
  </r>
  <r>
    <n v="573"/>
    <x v="2"/>
    <s v="Male"/>
    <n v="30"/>
    <n v="8"/>
    <n v="127406.5"/>
    <x v="0"/>
    <n v="1"/>
    <n v="0"/>
    <n v="192950.6"/>
    <n v="0"/>
    <x v="1"/>
    <n v="4"/>
    <s v="PLATINUM"/>
    <n v="927"/>
  </r>
  <r>
    <n v="561"/>
    <x v="0"/>
    <s v="Male"/>
    <n v="24"/>
    <n v="8"/>
    <n v="143656.54999999999"/>
    <x v="0"/>
    <n v="0"/>
    <n v="1"/>
    <n v="180932.46"/>
    <n v="0"/>
    <x v="1"/>
    <n v="1"/>
    <s v="DIAMOND"/>
    <n v="689"/>
  </r>
  <r>
    <n v="662"/>
    <x v="1"/>
    <s v="Female"/>
    <n v="39"/>
    <n v="5"/>
    <n v="138106.75"/>
    <x v="0"/>
    <n v="0"/>
    <n v="0"/>
    <n v="19596.73"/>
    <n v="0"/>
    <x v="1"/>
    <n v="2"/>
    <s v="PLATINUM"/>
    <n v="847"/>
  </r>
  <r>
    <n v="637"/>
    <x v="1"/>
    <s v="Male"/>
    <n v="27"/>
    <n v="9"/>
    <n v="128940.24"/>
    <x v="0"/>
    <n v="1"/>
    <n v="0"/>
    <n v="46786.92"/>
    <n v="0"/>
    <x v="1"/>
    <n v="5"/>
    <s v="GOLD"/>
    <n v="304"/>
  </r>
  <r>
    <n v="651"/>
    <x v="2"/>
    <s v="Male"/>
    <n v="37"/>
    <n v="9"/>
    <n v="114453.58"/>
    <x v="0"/>
    <n v="0"/>
    <n v="1"/>
    <n v="175820.91"/>
    <n v="0"/>
    <x v="1"/>
    <n v="4"/>
    <s v="SILVER"/>
    <n v="403"/>
  </r>
  <r>
    <n v="638"/>
    <x v="1"/>
    <s v="Male"/>
    <n v="41"/>
    <n v="1"/>
    <n v="131762.94"/>
    <x v="0"/>
    <n v="1"/>
    <n v="1"/>
    <n v="47675.29"/>
    <n v="0"/>
    <x v="1"/>
    <n v="4"/>
    <s v="PLATINUM"/>
    <n v="503"/>
  </r>
  <r>
    <n v="709"/>
    <x v="1"/>
    <s v="Female"/>
    <n v="41"/>
    <n v="3"/>
    <n v="150300.65"/>
    <x v="2"/>
    <n v="1"/>
    <n v="0"/>
    <n v="71672.86"/>
    <n v="0"/>
    <x v="1"/>
    <n v="3"/>
    <s v="DIAMOND"/>
    <n v="825"/>
  </r>
  <r>
    <n v="787"/>
    <x v="0"/>
    <s v="Male"/>
    <n v="39"/>
    <n v="10"/>
    <n v="108935.39"/>
    <x v="0"/>
    <n v="1"/>
    <n v="1"/>
    <n v="101168.3"/>
    <n v="0"/>
    <x v="1"/>
    <n v="5"/>
    <s v="DIAMOND"/>
    <n v="637"/>
  </r>
  <r>
    <n v="653"/>
    <x v="1"/>
    <s v="Male"/>
    <n v="37"/>
    <n v="7"/>
    <n v="135847.47"/>
    <x v="0"/>
    <n v="1"/>
    <n v="0"/>
    <n v="144880.81"/>
    <n v="0"/>
    <x v="1"/>
    <n v="5"/>
    <s v="SILVER"/>
    <n v="529"/>
  </r>
  <r>
    <n v="661"/>
    <x v="2"/>
    <s v="Male"/>
    <n v="37"/>
    <n v="7"/>
    <n v="109908.06"/>
    <x v="2"/>
    <n v="1"/>
    <n v="0"/>
    <n v="115037.67"/>
    <n v="1"/>
    <x v="0"/>
    <n v="2"/>
    <s v="SILVER"/>
    <n v="311"/>
  </r>
  <r>
    <n v="681"/>
    <x v="2"/>
    <s v="Male"/>
    <n v="49"/>
    <n v="8"/>
    <n v="142946.18"/>
    <x v="0"/>
    <n v="0"/>
    <n v="0"/>
    <n v="187280.51"/>
    <n v="1"/>
    <x v="0"/>
    <n v="4"/>
    <s v="DIAMOND"/>
    <n v="393"/>
  </r>
  <r>
    <n v="436"/>
    <x v="2"/>
    <s v="Male"/>
    <n v="45"/>
    <n v="3"/>
    <n v="104339.11"/>
    <x v="2"/>
    <n v="1"/>
    <n v="1"/>
    <n v="183540.22"/>
    <n v="1"/>
    <x v="0"/>
    <n v="3"/>
    <s v="DIAMOND"/>
    <n v="304"/>
  </r>
  <r>
    <n v="663"/>
    <x v="1"/>
    <s v="Male"/>
    <n v="33"/>
    <n v="5"/>
    <n v="157274.35999999999"/>
    <x v="2"/>
    <n v="1"/>
    <n v="1"/>
    <n v="28531.81"/>
    <n v="0"/>
    <x v="1"/>
    <n v="2"/>
    <s v="GOLD"/>
    <n v="368"/>
  </r>
  <r>
    <n v="662"/>
    <x v="1"/>
    <s v="Male"/>
    <n v="64"/>
    <n v="0"/>
    <n v="98848.19"/>
    <x v="0"/>
    <n v="0"/>
    <n v="1"/>
    <n v="42730.12"/>
    <n v="0"/>
    <x v="1"/>
    <n v="1"/>
    <s v="SILVER"/>
    <n v="676"/>
  </r>
  <r>
    <n v="607"/>
    <x v="2"/>
    <s v="Female"/>
    <n v="39"/>
    <n v="8"/>
    <n v="105103.33"/>
    <x v="0"/>
    <n v="1"/>
    <n v="0"/>
    <n v="104721.5"/>
    <n v="1"/>
    <x v="0"/>
    <n v="4"/>
    <s v="PLATINUM"/>
    <n v="697"/>
  </r>
  <r>
    <n v="850"/>
    <x v="2"/>
    <s v="Female"/>
    <n v="66"/>
    <n v="0"/>
    <n v="127120.62"/>
    <x v="0"/>
    <n v="0"/>
    <n v="1"/>
    <n v="118929.64"/>
    <n v="1"/>
    <x v="0"/>
    <n v="1"/>
    <s v="PLATINUM"/>
    <n v="617"/>
  </r>
  <r>
    <n v="666"/>
    <x v="2"/>
    <s v="Female"/>
    <n v="36"/>
    <n v="3"/>
    <n v="129118.5"/>
    <x v="2"/>
    <n v="0"/>
    <n v="0"/>
    <n v="139435.12"/>
    <n v="0"/>
    <x v="1"/>
    <n v="1"/>
    <s v="DIAMOND"/>
    <n v="940"/>
  </r>
  <r>
    <n v="825"/>
    <x v="1"/>
    <s v="Female"/>
    <n v="36"/>
    <n v="3"/>
    <n v="146053.66"/>
    <x v="0"/>
    <n v="1"/>
    <n v="1"/>
    <n v="138344.70000000001"/>
    <n v="0"/>
    <x v="1"/>
    <n v="5"/>
    <s v="SILVER"/>
    <n v="347"/>
  </r>
  <r>
    <n v="808"/>
    <x v="0"/>
    <s v="Female"/>
    <n v="67"/>
    <n v="10"/>
    <n v="124577.15"/>
    <x v="0"/>
    <n v="0"/>
    <n v="1"/>
    <n v="169894.39999999999"/>
    <n v="0"/>
    <x v="1"/>
    <n v="5"/>
    <s v="GOLD"/>
    <n v="259"/>
  </r>
  <r>
    <n v="515"/>
    <x v="0"/>
    <s v="Male"/>
    <n v="29"/>
    <n v="4"/>
    <n v="151012.54999999999"/>
    <x v="2"/>
    <n v="1"/>
    <n v="0"/>
    <n v="9770.9699999999993"/>
    <n v="0"/>
    <x v="1"/>
    <n v="1"/>
    <s v="PLATINUM"/>
    <n v="935"/>
  </r>
  <r>
    <n v="663"/>
    <x v="0"/>
    <s v="Female"/>
    <n v="58"/>
    <n v="5"/>
    <n v="216109.88"/>
    <x v="0"/>
    <n v="0"/>
    <n v="1"/>
    <n v="74176.710000000006"/>
    <n v="1"/>
    <x v="0"/>
    <n v="2"/>
    <s v="SILVER"/>
    <n v="251"/>
  </r>
  <r>
    <n v="444"/>
    <x v="1"/>
    <s v="Male"/>
    <n v="34"/>
    <n v="2"/>
    <n v="144318.97"/>
    <x v="0"/>
    <n v="1"/>
    <n v="0"/>
    <n v="112668.06"/>
    <n v="0"/>
    <x v="1"/>
    <n v="4"/>
    <s v="SILVER"/>
    <n v="310"/>
  </r>
  <r>
    <n v="824"/>
    <x v="2"/>
    <s v="Male"/>
    <n v="77"/>
    <n v="3"/>
    <n v="27517.15"/>
    <x v="2"/>
    <n v="0"/>
    <n v="1"/>
    <n v="2746.41"/>
    <n v="0"/>
    <x v="1"/>
    <n v="5"/>
    <s v="DIAMOND"/>
    <n v="914"/>
  </r>
  <r>
    <n v="662"/>
    <x v="1"/>
    <s v="Male"/>
    <n v="29"/>
    <n v="5"/>
    <n v="147092.65"/>
    <x v="0"/>
    <n v="1"/>
    <n v="0"/>
    <n v="10928.3"/>
    <n v="0"/>
    <x v="1"/>
    <n v="1"/>
    <s v="GOLD"/>
    <n v="495"/>
  </r>
  <r>
    <n v="699"/>
    <x v="2"/>
    <s v="Female"/>
    <n v="51"/>
    <n v="2"/>
    <n v="92246.14"/>
    <x v="2"/>
    <n v="0"/>
    <n v="1"/>
    <n v="91346.03"/>
    <n v="0"/>
    <x v="1"/>
    <n v="5"/>
    <s v="PLATINUM"/>
    <n v="268"/>
  </r>
  <r>
    <n v="603"/>
    <x v="2"/>
    <s v="Female"/>
    <n v="40"/>
    <n v="8"/>
    <n v="148897.01999999999"/>
    <x v="0"/>
    <n v="0"/>
    <n v="0"/>
    <n v="105052.9"/>
    <n v="0"/>
    <x v="1"/>
    <n v="1"/>
    <s v="DIAMOND"/>
    <n v="352"/>
  </r>
  <r>
    <n v="804"/>
    <x v="2"/>
    <s v="Female"/>
    <n v="33"/>
    <n v="10"/>
    <n v="138335.96"/>
    <x v="0"/>
    <n v="1"/>
    <n v="1"/>
    <n v="80483.759999999995"/>
    <n v="0"/>
    <x v="1"/>
    <n v="4"/>
    <s v="SILVER"/>
    <n v="442"/>
  </r>
  <r>
    <n v="454"/>
    <x v="2"/>
    <s v="Female"/>
    <n v="50"/>
    <n v="10"/>
    <n v="92895.56"/>
    <x v="0"/>
    <n v="1"/>
    <n v="0"/>
    <n v="154344"/>
    <n v="1"/>
    <x v="0"/>
    <n v="3"/>
    <s v="DIAMOND"/>
    <n v="445"/>
  </r>
  <r>
    <n v="631"/>
    <x v="0"/>
    <s v="Male"/>
    <n v="46"/>
    <n v="9"/>
    <n v="160736.63"/>
    <x v="0"/>
    <n v="0"/>
    <n v="1"/>
    <n v="93503.02"/>
    <n v="0"/>
    <x v="1"/>
    <n v="3"/>
    <s v="SILVER"/>
    <n v="576"/>
  </r>
  <r>
    <n v="668"/>
    <x v="1"/>
    <s v="Male"/>
    <n v="28"/>
    <n v="4"/>
    <n v="107141.27"/>
    <x v="0"/>
    <n v="1"/>
    <n v="0"/>
    <n v="193018.71"/>
    <n v="0"/>
    <x v="1"/>
    <n v="5"/>
    <s v="PLATINUM"/>
    <n v="898"/>
  </r>
  <r>
    <n v="842"/>
    <x v="1"/>
    <s v="Female"/>
    <n v="37"/>
    <n v="4"/>
    <n v="132446.07999999999"/>
    <x v="2"/>
    <n v="1"/>
    <n v="0"/>
    <n v="87071.18"/>
    <n v="1"/>
    <x v="0"/>
    <n v="4"/>
    <s v="PLATINUM"/>
    <n v="304"/>
  </r>
  <r>
    <n v="707"/>
    <x v="1"/>
    <s v="Female"/>
    <n v="57"/>
    <n v="1"/>
    <n v="92053"/>
    <x v="0"/>
    <n v="1"/>
    <n v="1"/>
    <n v="164064.44"/>
    <n v="1"/>
    <x v="0"/>
    <n v="3"/>
    <s v="DIAMOND"/>
    <n v="828"/>
  </r>
  <r>
    <n v="715"/>
    <x v="0"/>
    <s v="Male"/>
    <n v="38"/>
    <n v="2"/>
    <n v="96798.79"/>
    <x v="2"/>
    <n v="1"/>
    <n v="1"/>
    <n v="4554.67"/>
    <n v="0"/>
    <x v="1"/>
    <n v="2"/>
    <s v="SILVER"/>
    <n v="294"/>
  </r>
  <r>
    <n v="573"/>
    <x v="2"/>
    <s v="Male"/>
    <n v="35"/>
    <n v="9"/>
    <n v="134498.54"/>
    <x v="2"/>
    <n v="1"/>
    <n v="1"/>
    <n v="119924.8"/>
    <n v="0"/>
    <x v="1"/>
    <n v="3"/>
    <s v="GOLD"/>
    <n v="479"/>
  </r>
  <r>
    <n v="509"/>
    <x v="1"/>
    <s v="Male"/>
    <n v="55"/>
    <n v="8"/>
    <n v="132387.91"/>
    <x v="2"/>
    <n v="1"/>
    <n v="1"/>
    <n v="170360.11"/>
    <n v="0"/>
    <x v="1"/>
    <n v="1"/>
    <s v="PLATINUM"/>
    <n v="913"/>
  </r>
  <r>
    <n v="670"/>
    <x v="2"/>
    <s v="Female"/>
    <n v="40"/>
    <n v="2"/>
    <n v="147171.20000000001"/>
    <x v="0"/>
    <n v="0"/>
    <n v="1"/>
    <n v="69850.039999999994"/>
    <n v="0"/>
    <x v="1"/>
    <n v="2"/>
    <s v="GOLD"/>
    <n v="748"/>
  </r>
  <r>
    <n v="613"/>
    <x v="0"/>
    <s v="Male"/>
    <n v="44"/>
    <n v="9"/>
    <n v="100524.69"/>
    <x v="0"/>
    <n v="1"/>
    <n v="1"/>
    <n v="47298.95"/>
    <n v="0"/>
    <x v="1"/>
    <n v="4"/>
    <s v="DIAMOND"/>
    <n v="484"/>
  </r>
  <r>
    <n v="555"/>
    <x v="2"/>
    <s v="Female"/>
    <n v="51"/>
    <n v="9"/>
    <n v="138214.5"/>
    <x v="0"/>
    <n v="1"/>
    <n v="0"/>
    <n v="198715.27"/>
    <n v="1"/>
    <x v="0"/>
    <n v="2"/>
    <s v="SILVER"/>
    <n v="266"/>
  </r>
  <r>
    <n v="541"/>
    <x v="1"/>
    <s v="Male"/>
    <n v="34"/>
    <n v="3"/>
    <n v="128743.55"/>
    <x v="0"/>
    <n v="1"/>
    <n v="0"/>
    <n v="134851.12"/>
    <n v="0"/>
    <x v="1"/>
    <n v="3"/>
    <s v="DIAMOND"/>
    <n v="430"/>
  </r>
  <r>
    <n v="756"/>
    <x v="1"/>
    <s v="Male"/>
    <n v="31"/>
    <n v="10"/>
    <n v="122647.32"/>
    <x v="0"/>
    <n v="0"/>
    <n v="0"/>
    <n v="61666.87"/>
    <n v="0"/>
    <x v="1"/>
    <n v="1"/>
    <s v="GOLD"/>
    <n v="280"/>
  </r>
  <r>
    <n v="684"/>
    <x v="0"/>
    <s v="Female"/>
    <n v="24"/>
    <n v="9"/>
    <n v="79263.899999999994"/>
    <x v="0"/>
    <n v="0"/>
    <n v="1"/>
    <n v="196574.48"/>
    <n v="0"/>
    <x v="1"/>
    <n v="4"/>
    <s v="SILVER"/>
    <n v="484"/>
  </r>
  <r>
    <n v="604"/>
    <x v="1"/>
    <s v="Female"/>
    <n v="53"/>
    <n v="2"/>
    <n v="121389.78"/>
    <x v="0"/>
    <n v="1"/>
    <n v="1"/>
    <n v="48201.64"/>
    <n v="1"/>
    <x v="0"/>
    <n v="1"/>
    <s v="PLATINUM"/>
    <n v="428"/>
  </r>
  <r>
    <n v="624"/>
    <x v="0"/>
    <s v="Male"/>
    <n v="38"/>
    <n v="7"/>
    <n v="123906.55"/>
    <x v="0"/>
    <n v="1"/>
    <n v="0"/>
    <n v="135096.78"/>
    <n v="0"/>
    <x v="1"/>
    <n v="4"/>
    <s v="GOLD"/>
    <n v="799"/>
  </r>
  <r>
    <n v="661"/>
    <x v="0"/>
    <s v="Male"/>
    <n v="38"/>
    <n v="7"/>
    <n v="143006.70000000001"/>
    <x v="0"/>
    <n v="1"/>
    <n v="1"/>
    <n v="15650.89"/>
    <n v="0"/>
    <x v="1"/>
    <n v="2"/>
    <s v="SILVER"/>
    <n v="689"/>
  </r>
  <r>
    <n v="627"/>
    <x v="0"/>
    <s v="Female"/>
    <n v="28"/>
    <n v="3"/>
    <n v="157597.60999999999"/>
    <x v="0"/>
    <n v="0"/>
    <n v="1"/>
    <n v="34097.22"/>
    <n v="0"/>
    <x v="1"/>
    <n v="3"/>
    <s v="PLATINUM"/>
    <n v="768"/>
  </r>
  <r>
    <n v="812"/>
    <x v="0"/>
    <s v="Male"/>
    <n v="38"/>
    <n v="3"/>
    <n v="127117.8"/>
    <x v="2"/>
    <n v="1"/>
    <n v="1"/>
    <n v="174822.74"/>
    <n v="0"/>
    <x v="1"/>
    <n v="1"/>
    <s v="PLATINUM"/>
    <n v="730"/>
  </r>
  <r>
    <n v="473"/>
    <x v="1"/>
    <s v="Female"/>
    <n v="39"/>
    <n v="9"/>
    <n v="117103.26"/>
    <x v="2"/>
    <n v="1"/>
    <n v="1"/>
    <n v="85937.52"/>
    <n v="1"/>
    <x v="0"/>
    <n v="2"/>
    <s v="DIAMOND"/>
    <n v="324"/>
  </r>
  <r>
    <n v="717"/>
    <x v="0"/>
    <s v="Male"/>
    <n v="36"/>
    <n v="2"/>
    <n v="102989.83"/>
    <x v="2"/>
    <n v="0"/>
    <n v="1"/>
    <n v="49185.57"/>
    <n v="0"/>
    <x v="1"/>
    <n v="5"/>
    <s v="SILVER"/>
    <n v="313"/>
  </r>
  <r>
    <n v="693"/>
    <x v="0"/>
    <s v="Male"/>
    <n v="28"/>
    <n v="1"/>
    <n v="145118.82999999999"/>
    <x v="0"/>
    <n v="0"/>
    <n v="1"/>
    <n v="77742.38"/>
    <n v="0"/>
    <x v="1"/>
    <n v="5"/>
    <s v="GOLD"/>
    <n v="944"/>
  </r>
  <r>
    <n v="705"/>
    <x v="1"/>
    <s v="Male"/>
    <n v="92"/>
    <n v="1"/>
    <n v="126076.24"/>
    <x v="2"/>
    <n v="1"/>
    <n v="1"/>
    <n v="34436.83"/>
    <n v="0"/>
    <x v="1"/>
    <n v="5"/>
    <s v="SILVER"/>
    <n v="772"/>
  </r>
  <r>
    <n v="639"/>
    <x v="1"/>
    <s v="Male"/>
    <n v="37"/>
    <n v="5"/>
    <n v="98186.7"/>
    <x v="0"/>
    <n v="0"/>
    <n v="1"/>
    <n v="173386.95"/>
    <n v="0"/>
    <x v="1"/>
    <n v="3"/>
    <s v="DIAMOND"/>
    <n v="261"/>
  </r>
  <r>
    <n v="638"/>
    <x v="2"/>
    <s v="Female"/>
    <n v="33"/>
    <n v="5"/>
    <n v="129335.65"/>
    <x v="0"/>
    <n v="1"/>
    <n v="1"/>
    <n v="56585.2"/>
    <n v="1"/>
    <x v="0"/>
    <n v="4"/>
    <s v="DIAMOND"/>
    <n v="899"/>
  </r>
  <r>
    <n v="608"/>
    <x v="0"/>
    <s v="Male"/>
    <n v="48"/>
    <n v="7"/>
    <n v="75801.740000000005"/>
    <x v="0"/>
    <n v="1"/>
    <n v="0"/>
    <n v="125762.95"/>
    <n v="0"/>
    <x v="1"/>
    <n v="4"/>
    <s v="PLATINUM"/>
    <n v="964"/>
  </r>
  <r>
    <n v="762"/>
    <x v="1"/>
    <s v="Female"/>
    <n v="44"/>
    <n v="7"/>
    <n v="159316.64000000001"/>
    <x v="0"/>
    <n v="0"/>
    <n v="0"/>
    <n v="24780.13"/>
    <n v="0"/>
    <x v="1"/>
    <n v="2"/>
    <s v="DIAMOND"/>
    <n v="932"/>
  </r>
  <r>
    <n v="662"/>
    <x v="1"/>
    <s v="Female"/>
    <n v="38"/>
    <n v="2"/>
    <n v="96479.81"/>
    <x v="0"/>
    <n v="1"/>
    <n v="0"/>
    <n v="120259.41"/>
    <n v="0"/>
    <x v="1"/>
    <n v="2"/>
    <s v="GOLD"/>
    <n v="859"/>
  </r>
  <r>
    <n v="747"/>
    <x v="2"/>
    <s v="Male"/>
    <n v="29"/>
    <n v="7"/>
    <n v="117726.33"/>
    <x v="0"/>
    <n v="1"/>
    <n v="1"/>
    <n v="175398.34"/>
    <n v="0"/>
    <x v="1"/>
    <n v="5"/>
    <s v="GOLD"/>
    <n v="942"/>
  </r>
  <r>
    <n v="625"/>
    <x v="1"/>
    <s v="Male"/>
    <n v="43"/>
    <n v="4"/>
    <n v="122351.29"/>
    <x v="0"/>
    <n v="1"/>
    <n v="0"/>
    <n v="71216.600000000006"/>
    <n v="0"/>
    <x v="1"/>
    <n v="4"/>
    <s v="GOLD"/>
    <n v="936"/>
  </r>
  <r>
    <n v="679"/>
    <x v="2"/>
    <s v="Female"/>
    <n v="50"/>
    <n v="6"/>
    <n v="132598.38"/>
    <x v="2"/>
    <n v="1"/>
    <n v="1"/>
    <n v="184017.98"/>
    <n v="0"/>
    <x v="1"/>
    <n v="2"/>
    <s v="SILVER"/>
    <n v="1000"/>
  </r>
  <r>
    <n v="535"/>
    <x v="1"/>
    <s v="Male"/>
    <n v="38"/>
    <n v="2"/>
    <n v="119272.29"/>
    <x v="0"/>
    <n v="0"/>
    <n v="0"/>
    <n v="195896.59"/>
    <n v="1"/>
    <x v="0"/>
    <n v="5"/>
    <s v="SILVER"/>
    <n v="346"/>
  </r>
  <r>
    <n v="585"/>
    <x v="1"/>
    <s v="Male"/>
    <n v="55"/>
    <n v="10"/>
    <n v="106415.57"/>
    <x v="1"/>
    <n v="1"/>
    <n v="1"/>
    <n v="122960.98"/>
    <n v="1"/>
    <x v="0"/>
    <n v="1"/>
    <s v="GOLD"/>
    <n v="749"/>
  </r>
  <r>
    <n v="728"/>
    <x v="2"/>
    <s v="Female"/>
    <n v="32"/>
    <n v="9"/>
    <n v="127772.1"/>
    <x v="2"/>
    <n v="1"/>
    <n v="1"/>
    <n v="152643.48000000001"/>
    <n v="0"/>
    <x v="1"/>
    <n v="5"/>
    <s v="DIAMOND"/>
    <n v="658"/>
  </r>
  <r>
    <n v="621"/>
    <x v="0"/>
    <s v="Male"/>
    <n v="41"/>
    <n v="5"/>
    <n v="104631.67"/>
    <x v="0"/>
    <n v="1"/>
    <n v="1"/>
    <n v="95551.22"/>
    <n v="0"/>
    <x v="1"/>
    <n v="1"/>
    <s v="PLATINUM"/>
    <n v="680"/>
  </r>
  <r>
    <n v="825"/>
    <x v="2"/>
    <s v="Male"/>
    <n v="37"/>
    <n v="6"/>
    <n v="118050.79"/>
    <x v="0"/>
    <n v="0"/>
    <n v="1"/>
    <n v="52301.15"/>
    <n v="0"/>
    <x v="1"/>
    <n v="5"/>
    <s v="SILVER"/>
    <n v="822"/>
  </r>
  <r>
    <n v="487"/>
    <x v="0"/>
    <s v="Female"/>
    <n v="40"/>
    <n v="6"/>
    <n v="136093.74"/>
    <x v="0"/>
    <n v="0"/>
    <n v="1"/>
    <n v="193408.43"/>
    <n v="0"/>
    <x v="1"/>
    <n v="2"/>
    <s v="SILVER"/>
    <n v="677"/>
  </r>
  <r>
    <n v="600"/>
    <x v="2"/>
    <s v="Female"/>
    <n v="39"/>
    <n v="7"/>
    <n v="88477.36"/>
    <x v="2"/>
    <n v="1"/>
    <n v="0"/>
    <n v="58632.37"/>
    <n v="0"/>
    <x v="1"/>
    <n v="5"/>
    <s v="GOLD"/>
    <n v="877"/>
  </r>
  <r>
    <n v="606"/>
    <x v="0"/>
    <s v="Male"/>
    <n v="34"/>
    <n v="3"/>
    <n v="161572.24"/>
    <x v="0"/>
    <n v="0"/>
    <n v="1"/>
    <n v="191076.22"/>
    <n v="0"/>
    <x v="1"/>
    <n v="3"/>
    <s v="PLATINUM"/>
    <n v="893"/>
  </r>
  <r>
    <n v="623"/>
    <x v="2"/>
    <s v="Male"/>
    <n v="50"/>
    <n v="7"/>
    <n v="126608.37"/>
    <x v="0"/>
    <n v="0"/>
    <n v="1"/>
    <n v="645.61"/>
    <n v="1"/>
    <x v="0"/>
    <n v="2"/>
    <s v="GOLD"/>
    <n v="676"/>
  </r>
  <r>
    <n v="575"/>
    <x v="1"/>
    <s v="Female"/>
    <n v="54"/>
    <n v="9"/>
    <n v="68332.960000000006"/>
    <x v="0"/>
    <n v="1"/>
    <n v="1"/>
    <n v="144390.75"/>
    <n v="0"/>
    <x v="1"/>
    <n v="5"/>
    <s v="DIAMOND"/>
    <n v="435"/>
  </r>
  <r>
    <n v="577"/>
    <x v="0"/>
    <s v="Male"/>
    <n v="48"/>
    <n v="6"/>
    <n v="179852.26"/>
    <x v="0"/>
    <n v="1"/>
    <n v="0"/>
    <n v="193580.32"/>
    <n v="0"/>
    <x v="1"/>
    <n v="2"/>
    <s v="GOLD"/>
    <n v="782"/>
  </r>
  <r>
    <n v="693"/>
    <x v="2"/>
    <s v="Male"/>
    <n v="46"/>
    <n v="2"/>
    <n v="104763.41"/>
    <x v="0"/>
    <n v="1"/>
    <n v="1"/>
    <n v="62368.33"/>
    <n v="0"/>
    <x v="1"/>
    <n v="5"/>
    <s v="GOLD"/>
    <n v="872"/>
  </r>
  <r>
    <n v="800"/>
    <x v="1"/>
    <s v="Male"/>
    <n v="60"/>
    <n v="6"/>
    <n v="88541.57"/>
    <x v="2"/>
    <n v="1"/>
    <n v="1"/>
    <n v="131718.12"/>
    <n v="0"/>
    <x v="1"/>
    <n v="1"/>
    <s v="SILVER"/>
    <n v="577"/>
  </r>
  <r>
    <n v="760"/>
    <x v="1"/>
    <s v="Male"/>
    <n v="38"/>
    <n v="6"/>
    <n v="162888.73000000001"/>
    <x v="0"/>
    <n v="1"/>
    <n v="0"/>
    <n v="91098.76"/>
    <n v="1"/>
    <x v="0"/>
    <n v="2"/>
    <s v="GOLD"/>
    <n v="528"/>
  </r>
  <r>
    <n v="478"/>
    <x v="1"/>
    <s v="Male"/>
    <n v="35"/>
    <n v="1"/>
    <n v="92474.05"/>
    <x v="0"/>
    <n v="1"/>
    <n v="0"/>
    <n v="178626.07"/>
    <n v="0"/>
    <x v="1"/>
    <n v="1"/>
    <s v="SILVER"/>
    <n v="219"/>
  </r>
  <r>
    <n v="709"/>
    <x v="2"/>
    <s v="Male"/>
    <n v="30"/>
    <n v="9"/>
    <n v="115479.48"/>
    <x v="2"/>
    <n v="1"/>
    <n v="1"/>
    <n v="134732.99"/>
    <n v="0"/>
    <x v="1"/>
    <n v="2"/>
    <s v="DIAMOND"/>
    <n v="488"/>
  </r>
  <r>
    <n v="684"/>
    <x v="1"/>
    <s v="Female"/>
    <n v="26"/>
    <n v="5"/>
    <n v="87098.91"/>
    <x v="0"/>
    <n v="0"/>
    <n v="0"/>
    <n v="106095.82"/>
    <n v="0"/>
    <x v="1"/>
    <n v="5"/>
    <s v="PLATINUM"/>
    <n v="894"/>
  </r>
  <r>
    <n v="546"/>
    <x v="2"/>
    <s v="Female"/>
    <n v="42"/>
    <n v="9"/>
    <n v="86351.85"/>
    <x v="2"/>
    <n v="1"/>
    <n v="0"/>
    <n v="57380.13"/>
    <n v="0"/>
    <x v="1"/>
    <n v="2"/>
    <s v="GOLD"/>
    <n v="544"/>
  </r>
  <r>
    <n v="576"/>
    <x v="2"/>
    <s v="Male"/>
    <n v="63"/>
    <n v="3"/>
    <n v="148843.56"/>
    <x v="0"/>
    <n v="1"/>
    <n v="0"/>
    <n v="69414.13"/>
    <n v="1"/>
    <x v="0"/>
    <n v="2"/>
    <s v="DIAMOND"/>
    <n v="930"/>
  </r>
  <r>
    <n v="481"/>
    <x v="2"/>
    <s v="Male"/>
    <n v="44"/>
    <n v="3"/>
    <n v="163714.51999999999"/>
    <x v="0"/>
    <n v="1"/>
    <n v="0"/>
    <n v="96123.72"/>
    <n v="0"/>
    <x v="1"/>
    <n v="5"/>
    <s v="PLATINUM"/>
    <n v="530"/>
  </r>
  <r>
    <n v="606"/>
    <x v="0"/>
    <s v="Male"/>
    <n v="36"/>
    <n v="0"/>
    <n v="94153.56"/>
    <x v="0"/>
    <n v="0"/>
    <n v="1"/>
    <n v="120138.27"/>
    <n v="0"/>
    <x v="1"/>
    <n v="3"/>
    <s v="DIAMOND"/>
    <n v="937"/>
  </r>
  <r>
    <n v="559"/>
    <x v="1"/>
    <s v="Male"/>
    <n v="50"/>
    <n v="5"/>
    <n v="162702.35"/>
    <x v="0"/>
    <n v="0"/>
    <n v="0"/>
    <n v="150548.5"/>
    <n v="1"/>
    <x v="0"/>
    <n v="3"/>
    <s v="DIAMOND"/>
    <n v="815"/>
  </r>
  <r>
    <n v="608"/>
    <x v="1"/>
    <s v="Female"/>
    <n v="56"/>
    <n v="10"/>
    <n v="129255.2"/>
    <x v="2"/>
    <n v="1"/>
    <n v="0"/>
    <n v="142492.04"/>
    <n v="1"/>
    <x v="0"/>
    <n v="2"/>
    <s v="PLATINUM"/>
    <n v="281"/>
  </r>
  <r>
    <n v="698"/>
    <x v="1"/>
    <s v="Male"/>
    <n v="41"/>
    <n v="3"/>
    <n v="90605.29"/>
    <x v="0"/>
    <n v="1"/>
    <n v="1"/>
    <n v="14357"/>
    <n v="0"/>
    <x v="1"/>
    <n v="5"/>
    <s v="SILVER"/>
    <n v="444"/>
  </r>
  <r>
    <n v="528"/>
    <x v="1"/>
    <s v="Male"/>
    <n v="29"/>
    <n v="3"/>
    <n v="102787.42"/>
    <x v="0"/>
    <n v="1"/>
    <n v="0"/>
    <n v="55972.56"/>
    <n v="0"/>
    <x v="1"/>
    <n v="4"/>
    <s v="GOLD"/>
    <n v="751"/>
  </r>
  <r>
    <n v="802"/>
    <x v="1"/>
    <s v="Female"/>
    <n v="39"/>
    <n v="7"/>
    <n v="120145.96"/>
    <x v="2"/>
    <n v="0"/>
    <n v="1"/>
    <n v="59497.01"/>
    <n v="1"/>
    <x v="0"/>
    <n v="5"/>
    <s v="GOLD"/>
    <n v="327"/>
  </r>
  <r>
    <n v="669"/>
    <x v="2"/>
    <s v="Male"/>
    <n v="47"/>
    <n v="0"/>
    <n v="63723.78"/>
    <x v="2"/>
    <n v="1"/>
    <n v="1"/>
    <n v="181928.25"/>
    <n v="0"/>
    <x v="1"/>
    <n v="1"/>
    <s v="DIAMOND"/>
    <n v="316"/>
  </r>
  <r>
    <n v="581"/>
    <x v="0"/>
    <s v="Female"/>
    <n v="24"/>
    <n v="10"/>
    <n v="159203.71"/>
    <x v="0"/>
    <n v="1"/>
    <n v="1"/>
    <n v="102517.83"/>
    <n v="1"/>
    <x v="0"/>
    <n v="4"/>
    <s v="DIAMOND"/>
    <n v="766"/>
  </r>
  <r>
    <n v="707"/>
    <x v="2"/>
    <s v="Male"/>
    <n v="34"/>
    <n v="9"/>
    <n v="162691.16"/>
    <x v="2"/>
    <n v="1"/>
    <n v="0"/>
    <n v="94912.78"/>
    <n v="0"/>
    <x v="1"/>
    <n v="3"/>
    <s v="SILVER"/>
    <n v="932"/>
  </r>
  <r>
    <n v="735"/>
    <x v="1"/>
    <s v="Male"/>
    <n v="43"/>
    <n v="9"/>
    <n v="127806.91"/>
    <x v="0"/>
    <n v="1"/>
    <n v="1"/>
    <n v="73069.59"/>
    <n v="0"/>
    <x v="1"/>
    <n v="2"/>
    <s v="GOLD"/>
    <n v="895"/>
  </r>
  <r>
    <n v="765"/>
    <x v="1"/>
    <s v="Male"/>
    <n v="43"/>
    <n v="9"/>
    <n v="157960.49"/>
    <x v="2"/>
    <n v="0"/>
    <n v="0"/>
    <n v="136602.79999999999"/>
    <n v="0"/>
    <x v="1"/>
    <n v="1"/>
    <s v="PLATINUM"/>
    <n v="335"/>
  </r>
  <r>
    <n v="469"/>
    <x v="2"/>
    <s v="Female"/>
    <n v="52"/>
    <n v="8"/>
    <n v="139493.25"/>
    <x v="1"/>
    <n v="0"/>
    <n v="0"/>
    <n v="150093.32"/>
    <n v="1"/>
    <x v="0"/>
    <n v="4"/>
    <s v="GOLD"/>
    <n v="642"/>
  </r>
  <r>
    <n v="594"/>
    <x v="2"/>
    <s v="Female"/>
    <n v="21"/>
    <n v="2"/>
    <n v="87096.82"/>
    <x v="2"/>
    <n v="1"/>
    <n v="0"/>
    <n v="168186.11"/>
    <n v="0"/>
    <x v="1"/>
    <n v="1"/>
    <s v="SILVER"/>
    <n v="923"/>
  </r>
  <r>
    <n v="675"/>
    <x v="1"/>
    <s v="Female"/>
    <n v="34"/>
    <n v="10"/>
    <n v="84944.58"/>
    <x v="0"/>
    <n v="0"/>
    <n v="0"/>
    <n v="146230.63"/>
    <n v="0"/>
    <x v="1"/>
    <n v="1"/>
    <s v="PLATINUM"/>
    <n v="248"/>
  </r>
  <r>
    <n v="703"/>
    <x v="1"/>
    <s v="Male"/>
    <n v="50"/>
    <n v="8"/>
    <n v="160139.59"/>
    <x v="2"/>
    <n v="1"/>
    <n v="1"/>
    <n v="79314.100000000006"/>
    <n v="0"/>
    <x v="1"/>
    <n v="2"/>
    <s v="PLATINUM"/>
    <n v="635"/>
  </r>
  <r>
    <n v="724"/>
    <x v="2"/>
    <s v="Male"/>
    <n v="36"/>
    <n v="6"/>
    <n v="94615.11"/>
    <x v="2"/>
    <n v="1"/>
    <n v="1"/>
    <n v="10627.21"/>
    <n v="0"/>
    <x v="1"/>
    <n v="3"/>
    <s v="GOLD"/>
    <n v="607"/>
  </r>
  <r>
    <n v="563"/>
    <x v="1"/>
    <s v="Male"/>
    <n v="30"/>
    <n v="7"/>
    <n v="90727.79"/>
    <x v="0"/>
    <n v="1"/>
    <n v="0"/>
    <n v="122268.75"/>
    <n v="0"/>
    <x v="1"/>
    <n v="2"/>
    <s v="SILVER"/>
    <n v="599"/>
  </r>
  <r>
    <n v="714"/>
    <x v="2"/>
    <s v="Male"/>
    <n v="26"/>
    <n v="3"/>
    <n v="119545.48"/>
    <x v="2"/>
    <n v="1"/>
    <n v="0"/>
    <n v="65482.94"/>
    <n v="0"/>
    <x v="1"/>
    <n v="3"/>
    <s v="PLATINUM"/>
    <n v="276"/>
  </r>
  <r>
    <n v="614"/>
    <x v="1"/>
    <s v="Male"/>
    <n v="36"/>
    <n v="1"/>
    <n v="118311.76"/>
    <x v="0"/>
    <n v="1"/>
    <n v="0"/>
    <n v="146134.68"/>
    <n v="0"/>
    <x v="1"/>
    <n v="4"/>
    <s v="DIAMOND"/>
    <n v="709"/>
  </r>
  <r>
    <n v="740"/>
    <x v="1"/>
    <s v="Male"/>
    <n v="33"/>
    <n v="1"/>
    <n v="129574.98"/>
    <x v="0"/>
    <n v="1"/>
    <n v="1"/>
    <n v="123300.38"/>
    <n v="0"/>
    <x v="1"/>
    <n v="3"/>
    <s v="GOLD"/>
    <n v="506"/>
  </r>
  <r>
    <n v="587"/>
    <x v="1"/>
    <s v="Male"/>
    <n v="33"/>
    <n v="8"/>
    <n v="148163.57"/>
    <x v="0"/>
    <n v="0"/>
    <n v="0"/>
    <n v="122925.4"/>
    <n v="0"/>
    <x v="1"/>
    <n v="3"/>
    <s v="DIAMOND"/>
    <n v="454"/>
  </r>
  <r>
    <n v="465"/>
    <x v="2"/>
    <s v="Male"/>
    <n v="24"/>
    <n v="5"/>
    <n v="117154.9"/>
    <x v="0"/>
    <n v="1"/>
    <n v="1"/>
    <n v="127744.02"/>
    <n v="0"/>
    <x v="1"/>
    <n v="3"/>
    <s v="GOLD"/>
    <n v="532"/>
  </r>
  <r>
    <n v="689"/>
    <x v="0"/>
    <s v="Female"/>
    <n v="40"/>
    <n v="5"/>
    <n v="154251.67000000001"/>
    <x v="0"/>
    <n v="0"/>
    <n v="1"/>
    <n v="118319.5"/>
    <n v="0"/>
    <x v="1"/>
    <n v="3"/>
    <s v="PLATINUM"/>
    <n v="561"/>
  </r>
  <r>
    <n v="579"/>
    <x v="1"/>
    <s v="Female"/>
    <n v="33"/>
    <n v="1"/>
    <n v="65667.789999999994"/>
    <x v="2"/>
    <n v="0"/>
    <n v="0"/>
    <n v="164608.98000000001"/>
    <n v="0"/>
    <x v="1"/>
    <n v="2"/>
    <s v="GOLD"/>
    <n v="877"/>
  </r>
  <r>
    <n v="551"/>
    <x v="1"/>
    <s v="Male"/>
    <n v="42"/>
    <n v="1"/>
    <n v="50194.59"/>
    <x v="0"/>
    <n v="1"/>
    <n v="1"/>
    <n v="23399.58"/>
    <n v="0"/>
    <x v="1"/>
    <n v="1"/>
    <s v="PLATINUM"/>
    <n v="621"/>
  </r>
  <r>
    <n v="527"/>
    <x v="2"/>
    <s v="Female"/>
    <n v="39"/>
    <n v="9"/>
    <n v="96748.89"/>
    <x v="2"/>
    <n v="1"/>
    <n v="0"/>
    <n v="94711.43"/>
    <n v="0"/>
    <x v="1"/>
    <n v="2"/>
    <s v="SILVER"/>
    <n v="534"/>
  </r>
  <r>
    <n v="685"/>
    <x v="1"/>
    <s v="Female"/>
    <n v="43"/>
    <n v="1"/>
    <n v="132667.17000000001"/>
    <x v="0"/>
    <n v="1"/>
    <n v="1"/>
    <n v="41876.980000000003"/>
    <n v="0"/>
    <x v="1"/>
    <n v="3"/>
    <s v="PLATINUM"/>
    <n v="943"/>
  </r>
  <r>
    <n v="622"/>
    <x v="1"/>
    <s v="Male"/>
    <n v="41"/>
    <n v="2"/>
    <n v="127087.06"/>
    <x v="0"/>
    <n v="1"/>
    <n v="0"/>
    <n v="102402.91"/>
    <n v="1"/>
    <x v="0"/>
    <n v="2"/>
    <s v="GOLD"/>
    <n v="675"/>
  </r>
  <r>
    <n v="528"/>
    <x v="1"/>
    <s v="Male"/>
    <n v="34"/>
    <n v="1"/>
    <n v="125566.9"/>
    <x v="0"/>
    <n v="1"/>
    <n v="1"/>
    <n v="176763.27"/>
    <n v="0"/>
    <x v="1"/>
    <n v="5"/>
    <s v="PLATINUM"/>
    <n v="777"/>
  </r>
  <r>
    <n v="546"/>
    <x v="2"/>
    <s v="Female"/>
    <n v="52"/>
    <n v="1"/>
    <n v="106074.89"/>
    <x v="0"/>
    <n v="1"/>
    <n v="1"/>
    <n v="23548.45"/>
    <n v="1"/>
    <x v="0"/>
    <n v="3"/>
    <s v="PLATINUM"/>
    <n v="579"/>
  </r>
  <r>
    <n v="576"/>
    <x v="2"/>
    <s v="Male"/>
    <n v="46"/>
    <n v="4"/>
    <n v="137367.94"/>
    <x v="0"/>
    <n v="1"/>
    <n v="1"/>
    <n v="33450.11"/>
    <n v="0"/>
    <x v="1"/>
    <n v="4"/>
    <s v="DIAMOND"/>
    <n v="513"/>
  </r>
  <r>
    <n v="733"/>
    <x v="1"/>
    <s v="Female"/>
    <n v="38"/>
    <n v="3"/>
    <n v="157658.35999999999"/>
    <x v="0"/>
    <n v="0"/>
    <n v="0"/>
    <n v="19658.43"/>
    <n v="0"/>
    <x v="1"/>
    <n v="2"/>
    <s v="DIAMOND"/>
    <n v="412"/>
  </r>
  <r>
    <n v="727"/>
    <x v="2"/>
    <s v="Male"/>
    <n v="45"/>
    <n v="6"/>
    <n v="114422.85"/>
    <x v="2"/>
    <n v="1"/>
    <n v="1"/>
    <n v="104678.78"/>
    <n v="1"/>
    <x v="0"/>
    <n v="5"/>
    <s v="PLATINUM"/>
    <n v="346"/>
  </r>
  <r>
    <n v="605"/>
    <x v="0"/>
    <s v="Male"/>
    <n v="41"/>
    <n v="5"/>
    <n v="103154.66"/>
    <x v="0"/>
    <n v="0"/>
    <n v="0"/>
    <n v="143203.78"/>
    <n v="0"/>
    <x v="1"/>
    <n v="1"/>
    <s v="GOLD"/>
    <n v="380"/>
  </r>
  <r>
    <n v="564"/>
    <x v="0"/>
    <s v="Female"/>
    <n v="24"/>
    <n v="6"/>
    <n v="149592.14000000001"/>
    <x v="0"/>
    <n v="1"/>
    <n v="1"/>
    <n v="153771.79999999999"/>
    <n v="0"/>
    <x v="1"/>
    <n v="2"/>
    <s v="GOLD"/>
    <n v="301"/>
  </r>
  <r>
    <n v="593"/>
    <x v="2"/>
    <s v="Female"/>
    <n v="48"/>
    <n v="3"/>
    <n v="133903.12"/>
    <x v="2"/>
    <n v="1"/>
    <n v="1"/>
    <n v="85902.39"/>
    <n v="1"/>
    <x v="0"/>
    <n v="5"/>
    <s v="PLATINUM"/>
    <n v="593"/>
  </r>
  <r>
    <n v="736"/>
    <x v="2"/>
    <s v="Female"/>
    <n v="26"/>
    <n v="0"/>
    <n v="84587.9"/>
    <x v="0"/>
    <n v="0"/>
    <n v="1"/>
    <n v="188037.76000000001"/>
    <n v="0"/>
    <x v="1"/>
    <n v="5"/>
    <s v="DIAMOND"/>
    <n v="879"/>
  </r>
  <r>
    <n v="675"/>
    <x v="0"/>
    <s v="Male"/>
    <n v="32"/>
    <n v="8"/>
    <n v="197436.82"/>
    <x v="0"/>
    <n v="1"/>
    <n v="1"/>
    <n v="52710.7"/>
    <n v="0"/>
    <x v="1"/>
    <n v="3"/>
    <s v="DIAMOND"/>
    <n v="236"/>
  </r>
  <r>
    <n v="656"/>
    <x v="0"/>
    <s v="Female"/>
    <n v="32"/>
    <n v="1"/>
    <n v="104254.27"/>
    <x v="0"/>
    <n v="1"/>
    <n v="1"/>
    <n v="17034.37"/>
    <n v="0"/>
    <x v="1"/>
    <n v="3"/>
    <s v="PLATINUM"/>
    <n v="715"/>
  </r>
  <r>
    <n v="462"/>
    <x v="1"/>
    <s v="Male"/>
    <n v="39"/>
    <n v="4"/>
    <n v="140133.07999999999"/>
    <x v="2"/>
    <n v="0"/>
    <n v="0"/>
    <n v="131304.45000000001"/>
    <n v="0"/>
    <x v="1"/>
    <n v="1"/>
    <s v="SILVER"/>
    <n v="627"/>
  </r>
  <r>
    <n v="850"/>
    <x v="2"/>
    <s v="Female"/>
    <n v="36"/>
    <n v="0"/>
    <n v="136980.23000000001"/>
    <x v="2"/>
    <n v="1"/>
    <n v="1"/>
    <n v="99019.65"/>
    <n v="0"/>
    <x v="1"/>
    <n v="5"/>
    <s v="SILVER"/>
    <n v="416"/>
  </r>
  <r>
    <n v="636"/>
    <x v="2"/>
    <s v="Female"/>
    <n v="48"/>
    <n v="3"/>
    <n v="120568.41"/>
    <x v="0"/>
    <n v="1"/>
    <n v="0"/>
    <n v="190160.04"/>
    <n v="1"/>
    <x v="0"/>
    <n v="2"/>
    <s v="SILVER"/>
    <n v="981"/>
  </r>
  <r>
    <n v="850"/>
    <x v="1"/>
    <s v="Female"/>
    <n v="27"/>
    <n v="7"/>
    <n v="43658.33"/>
    <x v="2"/>
    <n v="1"/>
    <n v="1"/>
    <n v="3025.49"/>
    <n v="0"/>
    <x v="1"/>
    <n v="4"/>
    <s v="PLATINUM"/>
    <n v="585"/>
  </r>
  <r>
    <n v="610"/>
    <x v="1"/>
    <s v="Female"/>
    <n v="57"/>
    <n v="7"/>
    <n v="72092.95"/>
    <x v="3"/>
    <n v="0"/>
    <n v="1"/>
    <n v="113228.82"/>
    <n v="1"/>
    <x v="0"/>
    <n v="2"/>
    <s v="GOLD"/>
    <n v="900"/>
  </r>
  <r>
    <n v="651"/>
    <x v="1"/>
    <s v="Male"/>
    <n v="35"/>
    <n v="0"/>
    <n v="181821.96"/>
    <x v="2"/>
    <n v="0"/>
    <n v="1"/>
    <n v="36923.67"/>
    <n v="1"/>
    <x v="0"/>
    <n v="5"/>
    <s v="PLATINUM"/>
    <n v="539"/>
  </r>
  <r>
    <n v="665"/>
    <x v="1"/>
    <s v="Male"/>
    <n v="25"/>
    <n v="7"/>
    <n v="90920.75"/>
    <x v="0"/>
    <n v="0"/>
    <n v="1"/>
    <n v="112256.57"/>
    <n v="0"/>
    <x v="1"/>
    <n v="2"/>
    <s v="GOLD"/>
    <n v="611"/>
  </r>
  <r>
    <n v="698"/>
    <x v="1"/>
    <s v="Female"/>
    <n v="27"/>
    <n v="1"/>
    <n v="94920.71"/>
    <x v="0"/>
    <n v="1"/>
    <n v="1"/>
    <n v="40339.9"/>
    <n v="0"/>
    <x v="1"/>
    <n v="1"/>
    <s v="DIAMOND"/>
    <n v="701"/>
  </r>
  <r>
    <n v="733"/>
    <x v="2"/>
    <s v="Male"/>
    <n v="45"/>
    <n v="2"/>
    <n v="113939.36"/>
    <x v="2"/>
    <n v="1"/>
    <n v="0"/>
    <n v="3218.71"/>
    <n v="0"/>
    <x v="1"/>
    <n v="1"/>
    <s v="PLATINUM"/>
    <n v="995"/>
  </r>
  <r>
    <n v="473"/>
    <x v="1"/>
    <s v="Female"/>
    <n v="25"/>
    <n v="6"/>
    <n v="110666.42"/>
    <x v="2"/>
    <n v="0"/>
    <n v="0"/>
    <n v="46758.42"/>
    <n v="0"/>
    <x v="1"/>
    <n v="3"/>
    <s v="SILVER"/>
    <n v="442"/>
  </r>
  <r>
    <n v="754"/>
    <x v="2"/>
    <s v="Female"/>
    <n v="48"/>
    <n v="7"/>
    <n v="141819.01999999999"/>
    <x v="0"/>
    <n v="1"/>
    <n v="0"/>
    <n v="93550.53"/>
    <n v="1"/>
    <x v="0"/>
    <n v="5"/>
    <s v="DIAMOND"/>
    <n v="671"/>
  </r>
  <r>
    <n v="649"/>
    <x v="1"/>
    <s v="Female"/>
    <n v="56"/>
    <n v="8"/>
    <n v="156974.26"/>
    <x v="0"/>
    <n v="1"/>
    <n v="0"/>
    <n v="89405.26"/>
    <n v="1"/>
    <x v="0"/>
    <n v="4"/>
    <s v="SILVER"/>
    <n v="927"/>
  </r>
  <r>
    <n v="578"/>
    <x v="1"/>
    <s v="Male"/>
    <n v="50"/>
    <n v="5"/>
    <n v="151215.34"/>
    <x v="2"/>
    <n v="1"/>
    <n v="0"/>
    <n v="169804.4"/>
    <n v="0"/>
    <x v="1"/>
    <n v="4"/>
    <s v="PLATINUM"/>
    <n v="623"/>
  </r>
  <r>
    <n v="690"/>
    <x v="0"/>
    <s v="Male"/>
    <n v="26"/>
    <n v="8"/>
    <n v="116318.23"/>
    <x v="0"/>
    <n v="1"/>
    <n v="1"/>
    <n v="83253.05"/>
    <n v="0"/>
    <x v="1"/>
    <n v="2"/>
    <s v="PLATINUM"/>
    <n v="713"/>
  </r>
  <r>
    <n v="610"/>
    <x v="2"/>
    <s v="Male"/>
    <n v="49"/>
    <n v="6"/>
    <n v="113882.33"/>
    <x v="0"/>
    <n v="1"/>
    <n v="0"/>
    <n v="195813.81"/>
    <n v="1"/>
    <x v="0"/>
    <n v="1"/>
    <s v="GOLD"/>
    <n v="441"/>
  </r>
  <r>
    <n v="492"/>
    <x v="1"/>
    <s v="Female"/>
    <n v="48"/>
    <n v="6"/>
    <n v="127253.98"/>
    <x v="0"/>
    <n v="1"/>
    <n v="1"/>
    <n v="92144.09"/>
    <n v="1"/>
    <x v="0"/>
    <n v="3"/>
    <s v="SILVER"/>
    <n v="681"/>
  </r>
  <r>
    <n v="575"/>
    <x v="0"/>
    <s v="Male"/>
    <n v="41"/>
    <n v="2"/>
    <n v="100062.39"/>
    <x v="0"/>
    <n v="0"/>
    <n v="0"/>
    <n v="126307.25"/>
    <n v="0"/>
    <x v="1"/>
    <n v="1"/>
    <s v="GOLD"/>
    <n v="599"/>
  </r>
  <r>
    <n v="674"/>
    <x v="0"/>
    <s v="Female"/>
    <n v="41"/>
    <n v="4"/>
    <n v="126605.14"/>
    <x v="0"/>
    <n v="1"/>
    <n v="1"/>
    <n v="166694.93"/>
    <n v="0"/>
    <x v="1"/>
    <n v="2"/>
    <s v="GOLD"/>
    <n v="595"/>
  </r>
  <r>
    <n v="507"/>
    <x v="1"/>
    <s v="Female"/>
    <n v="31"/>
    <n v="0"/>
    <n v="106942.08"/>
    <x v="0"/>
    <n v="0"/>
    <n v="1"/>
    <n v="44001.11"/>
    <n v="0"/>
    <x v="1"/>
    <n v="2"/>
    <s v="PLATINUM"/>
    <n v="817"/>
  </r>
  <r>
    <n v="584"/>
    <x v="2"/>
    <s v="Female"/>
    <n v="41"/>
    <n v="3"/>
    <n v="88594.93"/>
    <x v="0"/>
    <n v="1"/>
    <n v="0"/>
    <n v="178997.89"/>
    <n v="0"/>
    <x v="1"/>
    <n v="3"/>
    <s v="SILVER"/>
    <n v="822"/>
  </r>
  <r>
    <n v="744"/>
    <x v="2"/>
    <s v="Male"/>
    <n v="29"/>
    <n v="6"/>
    <n v="123737.04"/>
    <x v="2"/>
    <n v="1"/>
    <n v="0"/>
    <n v="141558.04"/>
    <n v="0"/>
    <x v="1"/>
    <n v="3"/>
    <s v="DIAMOND"/>
    <n v="916"/>
  </r>
  <r>
    <n v="687"/>
    <x v="1"/>
    <s v="Female"/>
    <n v="35"/>
    <n v="1"/>
    <n v="110752.15"/>
    <x v="2"/>
    <n v="1"/>
    <n v="1"/>
    <n v="47921.22"/>
    <n v="0"/>
    <x v="1"/>
    <n v="5"/>
    <s v="GOLD"/>
    <n v="529"/>
  </r>
  <r>
    <n v="705"/>
    <x v="2"/>
    <s v="Female"/>
    <n v="54"/>
    <n v="3"/>
    <n v="125889.3"/>
    <x v="1"/>
    <n v="1"/>
    <n v="0"/>
    <n v="96013.5"/>
    <n v="1"/>
    <x v="0"/>
    <n v="2"/>
    <s v="PLATINUM"/>
    <n v="674"/>
  </r>
  <r>
    <n v="544"/>
    <x v="1"/>
    <s v="Male"/>
    <n v="48"/>
    <n v="10"/>
    <n v="78314.63"/>
    <x v="1"/>
    <n v="1"/>
    <n v="1"/>
    <n v="103713.93"/>
    <n v="1"/>
    <x v="0"/>
    <n v="5"/>
    <s v="PLATINUM"/>
    <n v="403"/>
  </r>
  <r>
    <n v="564"/>
    <x v="1"/>
    <s v="Female"/>
    <n v="36"/>
    <n v="7"/>
    <n v="206329.65"/>
    <x v="0"/>
    <n v="1"/>
    <n v="1"/>
    <n v="46632.87"/>
    <n v="1"/>
    <x v="0"/>
    <n v="2"/>
    <s v="PLATINUM"/>
    <n v="929"/>
  </r>
  <r>
    <n v="702"/>
    <x v="1"/>
    <s v="Male"/>
    <n v="40"/>
    <n v="7"/>
    <n v="145536.9"/>
    <x v="0"/>
    <n v="0"/>
    <n v="1"/>
    <n v="135334.24"/>
    <n v="0"/>
    <x v="1"/>
    <n v="3"/>
    <s v="DIAMOND"/>
    <n v="715"/>
  </r>
  <r>
    <n v="658"/>
    <x v="2"/>
    <s v="Male"/>
    <n v="31"/>
    <n v="2"/>
    <n v="77082.649999999994"/>
    <x v="2"/>
    <n v="0"/>
    <n v="0"/>
    <n v="13482.28"/>
    <n v="0"/>
    <x v="1"/>
    <n v="4"/>
    <s v="PLATINUM"/>
    <n v="620"/>
  </r>
  <r>
    <n v="654"/>
    <x v="1"/>
    <s v="Female"/>
    <n v="24"/>
    <n v="8"/>
    <n v="145081.73000000001"/>
    <x v="0"/>
    <n v="1"/>
    <n v="1"/>
    <n v="130075.07"/>
    <n v="0"/>
    <x v="1"/>
    <n v="3"/>
    <s v="PLATINUM"/>
    <n v="814"/>
  </r>
  <r>
    <n v="649"/>
    <x v="2"/>
    <s v="Female"/>
    <n v="41"/>
    <n v="4"/>
    <n v="115897.73"/>
    <x v="0"/>
    <n v="1"/>
    <n v="0"/>
    <n v="143544.48000000001"/>
    <n v="0"/>
    <x v="1"/>
    <n v="3"/>
    <s v="GOLD"/>
    <n v="536"/>
  </r>
  <r>
    <n v="597"/>
    <x v="0"/>
    <s v="Male"/>
    <n v="24"/>
    <n v="0"/>
    <n v="108058.07"/>
    <x v="2"/>
    <n v="1"/>
    <n v="1"/>
    <n v="187826.11"/>
    <n v="0"/>
    <x v="1"/>
    <n v="3"/>
    <s v="PLATINUM"/>
    <n v="676"/>
  </r>
  <r>
    <n v="782"/>
    <x v="1"/>
    <s v="Male"/>
    <n v="33"/>
    <n v="7"/>
    <n v="191523.09"/>
    <x v="0"/>
    <n v="1"/>
    <n v="1"/>
    <n v="167058.75"/>
    <n v="0"/>
    <x v="1"/>
    <n v="4"/>
    <s v="DIAMOND"/>
    <n v="763"/>
  </r>
  <r>
    <n v="679"/>
    <x v="0"/>
    <s v="Female"/>
    <n v="39"/>
    <n v="7"/>
    <n v="91187.9"/>
    <x v="0"/>
    <n v="0"/>
    <n v="1"/>
    <n v="6075.36"/>
    <n v="0"/>
    <x v="1"/>
    <n v="4"/>
    <s v="PLATINUM"/>
    <n v="631"/>
  </r>
  <r>
    <n v="806"/>
    <x v="1"/>
    <s v="Male"/>
    <n v="34"/>
    <n v="5"/>
    <n v="113958.55"/>
    <x v="0"/>
    <n v="0"/>
    <n v="1"/>
    <n v="32125.98"/>
    <n v="0"/>
    <x v="1"/>
    <n v="3"/>
    <s v="DIAMOND"/>
    <n v="873"/>
  </r>
  <r>
    <n v="668"/>
    <x v="0"/>
    <s v="Male"/>
    <n v="43"/>
    <n v="1"/>
    <n v="147167.25"/>
    <x v="0"/>
    <n v="0"/>
    <n v="0"/>
    <n v="141679.73000000001"/>
    <n v="0"/>
    <x v="1"/>
    <n v="1"/>
    <s v="DIAMOND"/>
    <n v="431"/>
  </r>
  <r>
    <n v="659"/>
    <x v="2"/>
    <s v="Male"/>
    <n v="29"/>
    <n v="9"/>
    <n v="82916.479999999996"/>
    <x v="0"/>
    <n v="1"/>
    <n v="1"/>
    <n v="84133.48"/>
    <n v="0"/>
    <x v="1"/>
    <n v="5"/>
    <s v="SILVER"/>
    <n v="652"/>
  </r>
  <r>
    <n v="781"/>
    <x v="1"/>
    <s v="Female"/>
    <n v="48"/>
    <n v="0"/>
    <n v="57098.96"/>
    <x v="0"/>
    <n v="1"/>
    <n v="0"/>
    <n v="85644.06"/>
    <n v="1"/>
    <x v="0"/>
    <n v="1"/>
    <s v="DIAMOND"/>
    <n v="646"/>
  </r>
  <r>
    <n v="628"/>
    <x v="2"/>
    <s v="Male"/>
    <n v="39"/>
    <n v="1"/>
    <n v="115341.19"/>
    <x v="0"/>
    <n v="1"/>
    <n v="1"/>
    <n v="107674.3"/>
    <n v="1"/>
    <x v="0"/>
    <n v="4"/>
    <s v="SILVER"/>
    <n v="887"/>
  </r>
  <r>
    <n v="751"/>
    <x v="1"/>
    <s v="Male"/>
    <n v="30"/>
    <n v="3"/>
    <n v="165257.20000000001"/>
    <x v="0"/>
    <n v="0"/>
    <n v="0"/>
    <n v="134822.04999999999"/>
    <n v="0"/>
    <x v="1"/>
    <n v="5"/>
    <s v="GOLD"/>
    <n v="485"/>
  </r>
  <r>
    <n v="708"/>
    <x v="0"/>
    <s v="Male"/>
    <n v="46"/>
    <n v="7"/>
    <n v="68799.72"/>
    <x v="0"/>
    <n v="1"/>
    <n v="1"/>
    <n v="39704.14"/>
    <n v="0"/>
    <x v="1"/>
    <n v="5"/>
    <s v="PLATINUM"/>
    <n v="287"/>
  </r>
  <r>
    <n v="550"/>
    <x v="0"/>
    <s v="Male"/>
    <n v="39"/>
    <n v="2"/>
    <n v="116120.19"/>
    <x v="2"/>
    <n v="1"/>
    <n v="1"/>
    <n v="195638.13"/>
    <n v="0"/>
    <x v="1"/>
    <n v="1"/>
    <s v="GOLD"/>
    <n v="805"/>
  </r>
  <r>
    <n v="592"/>
    <x v="1"/>
    <s v="Female"/>
    <n v="31"/>
    <n v="2"/>
    <n v="84102.11"/>
    <x v="2"/>
    <n v="0"/>
    <n v="1"/>
    <n v="116385.24"/>
    <n v="0"/>
    <x v="1"/>
    <n v="1"/>
    <s v="PLATINUM"/>
    <n v="677"/>
  </r>
  <r>
    <n v="501"/>
    <x v="2"/>
    <s v="Male"/>
    <n v="25"/>
    <n v="6"/>
    <n v="104013.79"/>
    <x v="0"/>
    <n v="1"/>
    <n v="0"/>
    <n v="114774.35"/>
    <n v="0"/>
    <x v="1"/>
    <n v="5"/>
    <s v="PLATINUM"/>
    <n v="629"/>
  </r>
  <r>
    <n v="431"/>
    <x v="2"/>
    <s v="Male"/>
    <n v="42"/>
    <n v="8"/>
    <n v="120822.86"/>
    <x v="2"/>
    <n v="1"/>
    <n v="0"/>
    <n v="126153.24"/>
    <n v="0"/>
    <x v="1"/>
    <n v="5"/>
    <s v="GOLD"/>
    <n v="712"/>
  </r>
  <r>
    <n v="719"/>
    <x v="0"/>
    <s v="Male"/>
    <n v="40"/>
    <n v="4"/>
    <n v="128389.12"/>
    <x v="0"/>
    <n v="1"/>
    <n v="1"/>
    <n v="176091.31"/>
    <n v="0"/>
    <x v="1"/>
    <n v="1"/>
    <s v="DIAMOND"/>
    <n v="979"/>
  </r>
  <r>
    <n v="850"/>
    <x v="2"/>
    <s v="Male"/>
    <n v="36"/>
    <n v="7"/>
    <n v="102800.72"/>
    <x v="0"/>
    <n v="1"/>
    <n v="1"/>
    <n v="87352.43"/>
    <n v="0"/>
    <x v="1"/>
    <n v="1"/>
    <s v="DIAMOND"/>
    <n v="471"/>
  </r>
  <r>
    <n v="554"/>
    <x v="2"/>
    <s v="Female"/>
    <n v="31"/>
    <n v="6"/>
    <n v="135470.9"/>
    <x v="0"/>
    <n v="1"/>
    <n v="0"/>
    <n v="107074.81"/>
    <n v="0"/>
    <x v="1"/>
    <n v="3"/>
    <s v="DIAMOND"/>
    <n v="382"/>
  </r>
  <r>
    <n v="418"/>
    <x v="1"/>
    <s v="Male"/>
    <n v="36"/>
    <n v="7"/>
    <n v="90145.04"/>
    <x v="0"/>
    <n v="1"/>
    <n v="1"/>
    <n v="69157.929999999993"/>
    <n v="0"/>
    <x v="1"/>
    <n v="5"/>
    <s v="SILVER"/>
    <n v="995"/>
  </r>
  <r>
    <n v="750"/>
    <x v="0"/>
    <s v="Female"/>
    <n v="33"/>
    <n v="3"/>
    <n v="161801.47"/>
    <x v="0"/>
    <n v="0"/>
    <n v="1"/>
    <n v="153288.97"/>
    <n v="1"/>
    <x v="0"/>
    <n v="1"/>
    <s v="PLATINUM"/>
    <n v="263"/>
  </r>
  <r>
    <n v="766"/>
    <x v="2"/>
    <s v="Male"/>
    <n v="37"/>
    <n v="2"/>
    <n v="99660.13"/>
    <x v="2"/>
    <n v="0"/>
    <n v="1"/>
    <n v="147700.78"/>
    <n v="0"/>
    <x v="1"/>
    <n v="2"/>
    <s v="GOLD"/>
    <n v="498"/>
  </r>
  <r>
    <n v="652"/>
    <x v="0"/>
    <s v="Female"/>
    <n v="38"/>
    <n v="6"/>
    <n v="123081.84"/>
    <x v="2"/>
    <n v="1"/>
    <n v="1"/>
    <n v="188657.97"/>
    <n v="0"/>
    <x v="1"/>
    <n v="5"/>
    <s v="PLATINUM"/>
    <n v="305"/>
  </r>
  <r>
    <n v="658"/>
    <x v="1"/>
    <s v="Male"/>
    <n v="42"/>
    <n v="8"/>
    <n v="102870.93"/>
    <x v="0"/>
    <n v="0"/>
    <n v="1"/>
    <n v="103764.55"/>
    <n v="1"/>
    <x v="0"/>
    <n v="4"/>
    <s v="PLATINUM"/>
    <n v="811"/>
  </r>
  <r>
    <n v="659"/>
    <x v="1"/>
    <s v="Female"/>
    <n v="37"/>
    <n v="1"/>
    <n v="151105.68"/>
    <x v="0"/>
    <n v="1"/>
    <n v="1"/>
    <n v="140934.57"/>
    <n v="0"/>
    <x v="1"/>
    <n v="5"/>
    <s v="SILVER"/>
    <n v="781"/>
  </r>
  <r>
    <n v="574"/>
    <x v="2"/>
    <s v="Male"/>
    <n v="35"/>
    <n v="5"/>
    <n v="163856.76"/>
    <x v="0"/>
    <n v="1"/>
    <n v="1"/>
    <n v="15118.2"/>
    <n v="0"/>
    <x v="1"/>
    <n v="5"/>
    <s v="PLATINUM"/>
    <n v="679"/>
  </r>
  <r>
    <n v="738"/>
    <x v="0"/>
    <s v="Male"/>
    <n v="35"/>
    <n v="8"/>
    <n v="127290.61"/>
    <x v="0"/>
    <n v="1"/>
    <n v="0"/>
    <n v="16081.62"/>
    <n v="0"/>
    <x v="1"/>
    <n v="2"/>
    <s v="SILVER"/>
    <n v="620"/>
  </r>
  <r>
    <n v="571"/>
    <x v="1"/>
    <s v="Male"/>
    <n v="49"/>
    <n v="4"/>
    <n v="180614.04"/>
    <x v="0"/>
    <n v="0"/>
    <n v="0"/>
    <n v="523"/>
    <n v="0"/>
    <x v="1"/>
    <n v="3"/>
    <s v="DIAMOND"/>
    <n v="651"/>
  </r>
  <r>
    <n v="686"/>
    <x v="1"/>
    <s v="Female"/>
    <n v="44"/>
    <n v="7"/>
    <n v="55053.62"/>
    <x v="0"/>
    <n v="1"/>
    <n v="0"/>
    <n v="181757.19"/>
    <n v="0"/>
    <x v="1"/>
    <n v="3"/>
    <s v="DIAMOND"/>
    <n v="495"/>
  </r>
  <r>
    <n v="679"/>
    <x v="0"/>
    <s v="Male"/>
    <n v="33"/>
    <n v="4"/>
    <n v="96110.22"/>
    <x v="0"/>
    <n v="1"/>
    <n v="0"/>
    <n v="1173.23"/>
    <n v="0"/>
    <x v="1"/>
    <n v="2"/>
    <s v="SILVER"/>
    <n v="681"/>
  </r>
  <r>
    <n v="617"/>
    <x v="0"/>
    <s v="Female"/>
    <n v="46"/>
    <n v="3"/>
    <n v="106521.49"/>
    <x v="0"/>
    <n v="0"/>
    <n v="1"/>
    <n v="86587.37"/>
    <n v="0"/>
    <x v="1"/>
    <n v="4"/>
    <s v="DIAMOND"/>
    <n v="693"/>
  </r>
  <r>
    <n v="673"/>
    <x v="1"/>
    <s v="Male"/>
    <n v="39"/>
    <n v="7"/>
    <n v="82255.509999999995"/>
    <x v="2"/>
    <n v="1"/>
    <n v="0"/>
    <n v="109545.56"/>
    <n v="0"/>
    <x v="1"/>
    <n v="4"/>
    <s v="PLATINUM"/>
    <n v="984"/>
  </r>
  <r>
    <n v="677"/>
    <x v="2"/>
    <s v="Female"/>
    <n v="26"/>
    <n v="3"/>
    <n v="102395.79"/>
    <x v="0"/>
    <n v="1"/>
    <n v="0"/>
    <n v="119368.99"/>
    <n v="0"/>
    <x v="1"/>
    <n v="3"/>
    <s v="GOLD"/>
    <n v="754"/>
  </r>
  <r>
    <n v="613"/>
    <x v="0"/>
    <s v="Male"/>
    <n v="39"/>
    <n v="8"/>
    <n v="118201.41"/>
    <x v="0"/>
    <n v="1"/>
    <n v="0"/>
    <n v="23315.59"/>
    <n v="0"/>
    <x v="1"/>
    <n v="1"/>
    <s v="DIAMOND"/>
    <n v="333"/>
  </r>
  <r>
    <n v="576"/>
    <x v="1"/>
    <s v="Female"/>
    <n v="55"/>
    <n v="6"/>
    <n v="44582.07"/>
    <x v="1"/>
    <n v="0"/>
    <n v="1"/>
    <n v="67539.850000000006"/>
    <n v="1"/>
    <x v="0"/>
    <n v="3"/>
    <s v="GOLD"/>
    <n v="619"/>
  </r>
  <r>
    <n v="466"/>
    <x v="1"/>
    <s v="Male"/>
    <n v="26"/>
    <n v="9"/>
    <n v="105522.06"/>
    <x v="0"/>
    <n v="1"/>
    <n v="0"/>
    <n v="10842.46"/>
    <n v="0"/>
    <x v="1"/>
    <n v="4"/>
    <s v="SILVER"/>
    <n v="887"/>
  </r>
  <r>
    <n v="510"/>
    <x v="2"/>
    <s v="Female"/>
    <n v="50"/>
    <n v="7"/>
    <n v="123936.54"/>
    <x v="0"/>
    <n v="1"/>
    <n v="1"/>
    <n v="23768.01"/>
    <n v="0"/>
    <x v="1"/>
    <n v="5"/>
    <s v="DIAMOND"/>
    <n v="769"/>
  </r>
  <r>
    <n v="696"/>
    <x v="2"/>
    <s v="Female"/>
    <n v="66"/>
    <n v="7"/>
    <n v="119499.42"/>
    <x v="2"/>
    <n v="1"/>
    <n v="1"/>
    <n v="174027.3"/>
    <n v="0"/>
    <x v="1"/>
    <n v="3"/>
    <s v="PLATINUM"/>
    <n v="601"/>
  </r>
  <r>
    <n v="554"/>
    <x v="1"/>
    <s v="Female"/>
    <n v="44"/>
    <n v="9"/>
    <n v="135814.70000000001"/>
    <x v="2"/>
    <n v="0"/>
    <n v="0"/>
    <n v="115091.38"/>
    <n v="0"/>
    <x v="1"/>
    <n v="4"/>
    <s v="SILVER"/>
    <n v="494"/>
  </r>
  <r>
    <n v="659"/>
    <x v="2"/>
    <s v="Male"/>
    <n v="39"/>
    <n v="8"/>
    <n v="106259.63"/>
    <x v="2"/>
    <n v="1"/>
    <n v="1"/>
    <n v="198103.32"/>
    <n v="0"/>
    <x v="1"/>
    <n v="3"/>
    <s v="PLATINUM"/>
    <n v="296"/>
  </r>
  <r>
    <n v="556"/>
    <x v="0"/>
    <s v="Male"/>
    <n v="38"/>
    <n v="2"/>
    <n v="115463.16"/>
    <x v="0"/>
    <n v="1"/>
    <n v="0"/>
    <n v="150679.65"/>
    <n v="0"/>
    <x v="1"/>
    <n v="3"/>
    <s v="SILVER"/>
    <n v="350"/>
  </r>
  <r>
    <n v="587"/>
    <x v="0"/>
    <s v="Male"/>
    <n v="42"/>
    <n v="5"/>
    <n v="120233.83"/>
    <x v="0"/>
    <n v="1"/>
    <n v="0"/>
    <n v="194890.33"/>
    <n v="0"/>
    <x v="1"/>
    <n v="4"/>
    <s v="PLATINUM"/>
    <n v="736"/>
  </r>
  <r>
    <n v="539"/>
    <x v="1"/>
    <s v="Female"/>
    <n v="40"/>
    <n v="7"/>
    <n v="81132.210000000006"/>
    <x v="0"/>
    <n v="1"/>
    <n v="0"/>
    <n v="167289.82"/>
    <n v="0"/>
    <x v="1"/>
    <n v="5"/>
    <s v="GOLD"/>
    <n v="235"/>
  </r>
  <r>
    <n v="644"/>
    <x v="2"/>
    <s v="Female"/>
    <n v="34"/>
    <n v="10"/>
    <n v="122196.99"/>
    <x v="2"/>
    <n v="1"/>
    <n v="1"/>
    <n v="182099.71"/>
    <n v="0"/>
    <x v="1"/>
    <n v="4"/>
    <s v="DIAMOND"/>
    <n v="530"/>
  </r>
  <r>
    <n v="572"/>
    <x v="2"/>
    <s v="Male"/>
    <n v="39"/>
    <n v="4"/>
    <n v="112290.22"/>
    <x v="0"/>
    <n v="1"/>
    <n v="0"/>
    <n v="49373.97"/>
    <n v="1"/>
    <x v="0"/>
    <n v="5"/>
    <s v="GOLD"/>
    <n v="368"/>
  </r>
  <r>
    <n v="588"/>
    <x v="1"/>
    <s v="Male"/>
    <n v="44"/>
    <n v="8"/>
    <n v="154409.74"/>
    <x v="0"/>
    <n v="1"/>
    <n v="0"/>
    <n v="49324.03"/>
    <n v="1"/>
    <x v="0"/>
    <n v="1"/>
    <s v="DIAMOND"/>
    <n v="736"/>
  </r>
  <r>
    <n v="627"/>
    <x v="0"/>
    <s v="Male"/>
    <n v="48"/>
    <n v="1"/>
    <n v="132759.79999999999"/>
    <x v="0"/>
    <n v="1"/>
    <n v="0"/>
    <n v="78899.22"/>
    <n v="0"/>
    <x v="1"/>
    <n v="5"/>
    <s v="GOLD"/>
    <n v="419"/>
  </r>
  <r>
    <n v="532"/>
    <x v="1"/>
    <s v="Male"/>
    <n v="60"/>
    <n v="5"/>
    <n v="76705.87"/>
    <x v="2"/>
    <n v="0"/>
    <n v="1"/>
    <n v="13889.73"/>
    <n v="0"/>
    <x v="1"/>
    <n v="5"/>
    <s v="GOLD"/>
    <n v="753"/>
  </r>
  <r>
    <n v="518"/>
    <x v="2"/>
    <s v="Male"/>
    <n v="29"/>
    <n v="9"/>
    <n v="125961.74"/>
    <x v="2"/>
    <n v="1"/>
    <n v="0"/>
    <n v="160303.07999999999"/>
    <n v="1"/>
    <x v="0"/>
    <n v="3"/>
    <s v="DIAMOND"/>
    <n v="586"/>
  </r>
  <r>
    <n v="557"/>
    <x v="1"/>
    <s v="Female"/>
    <n v="39"/>
    <n v="7"/>
    <n v="49572.73"/>
    <x v="0"/>
    <n v="1"/>
    <n v="0"/>
    <n v="115287.99"/>
    <n v="1"/>
    <x v="0"/>
    <n v="2"/>
    <s v="SILVER"/>
    <n v="647"/>
  </r>
  <r>
    <n v="639"/>
    <x v="1"/>
    <s v="Female"/>
    <n v="35"/>
    <n v="1"/>
    <n v="103015.12"/>
    <x v="2"/>
    <n v="1"/>
    <n v="1"/>
    <n v="139094.12"/>
    <n v="0"/>
    <x v="1"/>
    <n v="1"/>
    <s v="PLATINUM"/>
    <n v="467"/>
  </r>
  <r>
    <n v="633"/>
    <x v="1"/>
    <s v="Female"/>
    <n v="32"/>
    <n v="1"/>
    <n v="104001.38"/>
    <x v="0"/>
    <n v="0"/>
    <n v="1"/>
    <n v="36642.65"/>
    <n v="0"/>
    <x v="1"/>
    <n v="3"/>
    <s v="DIAMOND"/>
    <n v="511"/>
  </r>
  <r>
    <n v="623"/>
    <x v="0"/>
    <s v="Female"/>
    <n v="50"/>
    <n v="2"/>
    <n v="87116.71"/>
    <x v="0"/>
    <n v="1"/>
    <n v="1"/>
    <n v="104382.11"/>
    <n v="0"/>
    <x v="1"/>
    <n v="5"/>
    <s v="SILVER"/>
    <n v="970"/>
  </r>
  <r>
    <n v="611"/>
    <x v="1"/>
    <s v="Male"/>
    <n v="68"/>
    <n v="5"/>
    <n v="82547.11"/>
    <x v="2"/>
    <n v="1"/>
    <n v="1"/>
    <n v="146448.01"/>
    <n v="0"/>
    <x v="1"/>
    <n v="3"/>
    <s v="GOLD"/>
    <n v="631"/>
  </r>
  <r>
    <n v="521"/>
    <x v="1"/>
    <s v="Male"/>
    <n v="27"/>
    <n v="4"/>
    <n v="121325.84"/>
    <x v="0"/>
    <n v="1"/>
    <n v="1"/>
    <n v="164223.70000000001"/>
    <n v="1"/>
    <x v="0"/>
    <n v="3"/>
    <s v="PLATINUM"/>
    <n v="575"/>
  </r>
  <r>
    <n v="775"/>
    <x v="1"/>
    <s v="Male"/>
    <n v="28"/>
    <n v="9"/>
    <n v="111167.7"/>
    <x v="0"/>
    <n v="1"/>
    <n v="0"/>
    <n v="149331.01"/>
    <n v="0"/>
    <x v="1"/>
    <n v="5"/>
    <s v="SILVER"/>
    <n v="684"/>
  </r>
  <r>
    <n v="681"/>
    <x v="2"/>
    <s v="Male"/>
    <n v="48"/>
    <n v="5"/>
    <n v="139714.4"/>
    <x v="2"/>
    <n v="0"/>
    <n v="0"/>
    <n v="73066.720000000001"/>
    <n v="0"/>
    <x v="1"/>
    <n v="3"/>
    <s v="GOLD"/>
    <n v="541"/>
  </r>
  <r>
    <n v="564"/>
    <x v="2"/>
    <s v="Female"/>
    <n v="32"/>
    <n v="10"/>
    <n v="139875.20000000001"/>
    <x v="2"/>
    <n v="1"/>
    <n v="0"/>
    <n v="15378.23"/>
    <n v="0"/>
    <x v="1"/>
    <n v="1"/>
    <s v="SILVER"/>
    <n v="737"/>
  </r>
  <r>
    <n v="646"/>
    <x v="2"/>
    <s v="Female"/>
    <n v="44"/>
    <n v="2"/>
    <n v="113063.83"/>
    <x v="0"/>
    <n v="0"/>
    <n v="0"/>
    <n v="53072.49"/>
    <n v="1"/>
    <x v="0"/>
    <n v="3"/>
    <s v="SILVER"/>
    <n v="661"/>
  </r>
  <r>
    <n v="670"/>
    <x v="1"/>
    <s v="Female"/>
    <n v="50"/>
    <n v="8"/>
    <n v="138340.06"/>
    <x v="0"/>
    <n v="0"/>
    <n v="1"/>
    <n v="3159.15"/>
    <n v="0"/>
    <x v="1"/>
    <n v="1"/>
    <s v="SILVER"/>
    <n v="603"/>
  </r>
  <r>
    <n v="751"/>
    <x v="1"/>
    <s v="Male"/>
    <n v="43"/>
    <n v="1"/>
    <n v="114974.24"/>
    <x v="0"/>
    <n v="1"/>
    <n v="0"/>
    <n v="125920.54"/>
    <n v="0"/>
    <x v="1"/>
    <n v="2"/>
    <s v="DIAMOND"/>
    <n v="907"/>
  </r>
  <r>
    <n v="635"/>
    <x v="2"/>
    <s v="Female"/>
    <n v="65"/>
    <n v="5"/>
    <n v="117325.54"/>
    <x v="0"/>
    <n v="1"/>
    <n v="0"/>
    <n v="155799.85999999999"/>
    <n v="1"/>
    <x v="0"/>
    <n v="3"/>
    <s v="PLATINUM"/>
    <n v="958"/>
  </r>
  <r>
    <n v="741"/>
    <x v="0"/>
    <s v="Male"/>
    <n v="50"/>
    <n v="1"/>
    <n v="78737.61"/>
    <x v="0"/>
    <n v="1"/>
    <n v="1"/>
    <n v="13018.96"/>
    <n v="0"/>
    <x v="1"/>
    <n v="3"/>
    <s v="PLATINUM"/>
    <n v="261"/>
  </r>
  <r>
    <n v="646"/>
    <x v="0"/>
    <s v="Male"/>
    <n v="25"/>
    <n v="5"/>
    <n v="182876.88"/>
    <x v="2"/>
    <n v="1"/>
    <n v="1"/>
    <n v="42537.59"/>
    <n v="1"/>
    <x v="0"/>
    <n v="1"/>
    <s v="GOLD"/>
    <n v="989"/>
  </r>
  <r>
    <n v="805"/>
    <x v="2"/>
    <s v="Male"/>
    <n v="50"/>
    <n v="9"/>
    <n v="130023.38"/>
    <x v="0"/>
    <n v="1"/>
    <n v="0"/>
    <n v="62989.82"/>
    <n v="1"/>
    <x v="0"/>
    <n v="2"/>
    <s v="GOLD"/>
    <n v="246"/>
  </r>
  <r>
    <n v="637"/>
    <x v="1"/>
    <s v="Male"/>
    <n v="36"/>
    <n v="2"/>
    <n v="152606.82"/>
    <x v="0"/>
    <n v="1"/>
    <n v="1"/>
    <n v="71692.800000000003"/>
    <n v="0"/>
    <x v="1"/>
    <n v="4"/>
    <s v="SILVER"/>
    <n v="985"/>
  </r>
  <r>
    <n v="672"/>
    <x v="1"/>
    <s v="Male"/>
    <n v="28"/>
    <n v="4"/>
    <n v="167268.98000000001"/>
    <x v="0"/>
    <n v="1"/>
    <n v="1"/>
    <n v="169469.3"/>
    <n v="0"/>
    <x v="1"/>
    <n v="3"/>
    <s v="DIAMOND"/>
    <n v="698"/>
  </r>
  <r>
    <n v="493"/>
    <x v="1"/>
    <s v="Male"/>
    <n v="54"/>
    <n v="3"/>
    <n v="167831.88"/>
    <x v="2"/>
    <n v="1"/>
    <n v="0"/>
    <n v="150159.95000000001"/>
    <n v="1"/>
    <x v="0"/>
    <n v="5"/>
    <s v="PLATINUM"/>
    <n v="591"/>
  </r>
  <r>
    <n v="524"/>
    <x v="2"/>
    <s v="Male"/>
    <n v="29"/>
    <n v="9"/>
    <n v="144287.6"/>
    <x v="2"/>
    <n v="1"/>
    <n v="0"/>
    <n v="32063.3"/>
    <n v="0"/>
    <x v="1"/>
    <n v="3"/>
    <s v="PLATINUM"/>
    <n v="311"/>
  </r>
  <r>
    <n v="624"/>
    <x v="2"/>
    <s v="Female"/>
    <n v="45"/>
    <n v="5"/>
    <n v="151855.32999999999"/>
    <x v="0"/>
    <n v="1"/>
    <n v="0"/>
    <n v="68794.149999999994"/>
    <n v="0"/>
    <x v="1"/>
    <n v="5"/>
    <s v="GOLD"/>
    <n v="335"/>
  </r>
  <r>
    <n v="464"/>
    <x v="2"/>
    <s v="Male"/>
    <n v="37"/>
    <n v="4"/>
    <n v="155994.15"/>
    <x v="0"/>
    <n v="0"/>
    <n v="0"/>
    <n v="143665.44"/>
    <n v="0"/>
    <x v="1"/>
    <n v="4"/>
    <s v="PLATINUM"/>
    <n v="772"/>
  </r>
  <r>
    <n v="718"/>
    <x v="2"/>
    <s v="Male"/>
    <n v="26"/>
    <n v="7"/>
    <n v="147527.03"/>
    <x v="0"/>
    <n v="0"/>
    <n v="0"/>
    <n v="51099.56"/>
    <n v="0"/>
    <x v="1"/>
    <n v="4"/>
    <s v="PLATINUM"/>
    <n v="955"/>
  </r>
  <r>
    <n v="574"/>
    <x v="1"/>
    <s v="Male"/>
    <n v="33"/>
    <n v="8"/>
    <n v="100267.03"/>
    <x v="0"/>
    <n v="1"/>
    <n v="0"/>
    <n v="103006.27"/>
    <n v="0"/>
    <x v="1"/>
    <n v="2"/>
    <s v="DIAMOND"/>
    <n v="949"/>
  </r>
  <r>
    <n v="478"/>
    <x v="0"/>
    <s v="Male"/>
    <n v="48"/>
    <n v="0"/>
    <n v="83287.05"/>
    <x v="2"/>
    <n v="0"/>
    <n v="1"/>
    <n v="44147.95"/>
    <n v="1"/>
    <x v="0"/>
    <n v="2"/>
    <s v="GOLD"/>
    <n v="706"/>
  </r>
  <r>
    <n v="465"/>
    <x v="2"/>
    <s v="Male"/>
    <n v="53"/>
    <n v="1"/>
    <n v="117438.17"/>
    <x v="0"/>
    <n v="0"/>
    <n v="0"/>
    <n v="74898.8"/>
    <n v="1"/>
    <x v="0"/>
    <n v="2"/>
    <s v="SILVER"/>
    <n v="954"/>
  </r>
  <r>
    <n v="558"/>
    <x v="1"/>
    <s v="Female"/>
    <n v="56"/>
    <n v="7"/>
    <n v="121235.05"/>
    <x v="2"/>
    <n v="1"/>
    <n v="1"/>
    <n v="116253.1"/>
    <n v="0"/>
    <x v="1"/>
    <n v="4"/>
    <s v="GOLD"/>
    <n v="801"/>
  </r>
  <r>
    <n v="540"/>
    <x v="2"/>
    <s v="Male"/>
    <n v="37"/>
    <n v="3"/>
    <n v="129965.18"/>
    <x v="0"/>
    <n v="0"/>
    <n v="0"/>
    <n v="19374.080000000002"/>
    <n v="0"/>
    <x v="1"/>
    <n v="5"/>
    <s v="SILVER"/>
    <n v="502"/>
  </r>
  <r>
    <n v="568"/>
    <x v="2"/>
    <s v="Male"/>
    <n v="46"/>
    <n v="8"/>
    <n v="150836.92000000001"/>
    <x v="0"/>
    <n v="0"/>
    <n v="0"/>
    <n v="64516.800000000003"/>
    <n v="1"/>
    <x v="0"/>
    <n v="2"/>
    <s v="DIAMOND"/>
    <n v="525"/>
  </r>
  <r>
    <n v="523"/>
    <x v="2"/>
    <s v="Male"/>
    <n v="60"/>
    <n v="1"/>
    <n v="163894.35"/>
    <x v="0"/>
    <n v="0"/>
    <n v="1"/>
    <n v="57061.71"/>
    <n v="0"/>
    <x v="1"/>
    <n v="1"/>
    <s v="DIAMOND"/>
    <n v="309"/>
  </r>
  <r>
    <n v="595"/>
    <x v="2"/>
    <s v="Male"/>
    <n v="34"/>
    <n v="2"/>
    <n v="87967.42"/>
    <x v="2"/>
    <n v="0"/>
    <n v="1"/>
    <n v="156309.51999999999"/>
    <n v="0"/>
    <x v="1"/>
    <n v="5"/>
    <s v="SILVER"/>
    <n v="357"/>
  </r>
  <r>
    <n v="589"/>
    <x v="2"/>
    <s v="Female"/>
    <n v="20"/>
    <n v="2"/>
    <n v="121093.29"/>
    <x v="2"/>
    <n v="1"/>
    <n v="0"/>
    <n v="3529.72"/>
    <n v="0"/>
    <x v="1"/>
    <n v="1"/>
    <s v="GOLD"/>
    <n v="683"/>
  </r>
  <r>
    <n v="785"/>
    <x v="0"/>
    <s v="Female"/>
    <n v="31"/>
    <n v="2"/>
    <n v="121691.54"/>
    <x v="2"/>
    <n v="0"/>
    <n v="0"/>
    <n v="81778.720000000001"/>
    <n v="0"/>
    <x v="1"/>
    <n v="4"/>
    <s v="PLATINUM"/>
    <n v="922"/>
  </r>
  <r>
    <n v="602"/>
    <x v="1"/>
    <s v="Female"/>
    <n v="39"/>
    <n v="6"/>
    <n v="154121.32"/>
    <x v="2"/>
    <n v="1"/>
    <n v="0"/>
    <n v="176614.86"/>
    <n v="1"/>
    <x v="0"/>
    <n v="5"/>
    <s v="GOLD"/>
    <n v="815"/>
  </r>
  <r>
    <n v="755"/>
    <x v="2"/>
    <s v="Male"/>
    <n v="43"/>
    <n v="6"/>
    <n v="165048.5"/>
    <x v="1"/>
    <n v="1"/>
    <n v="0"/>
    <n v="16929.41"/>
    <n v="1"/>
    <x v="0"/>
    <n v="2"/>
    <s v="SILVER"/>
    <n v="434"/>
  </r>
  <r>
    <n v="620"/>
    <x v="1"/>
    <s v="Female"/>
    <n v="33"/>
    <n v="9"/>
    <n v="127638.35"/>
    <x v="0"/>
    <n v="1"/>
    <n v="1"/>
    <n v="192717.57"/>
    <n v="0"/>
    <x v="1"/>
    <n v="2"/>
    <s v="DIAMOND"/>
    <n v="466"/>
  </r>
  <r>
    <n v="818"/>
    <x v="2"/>
    <s v="Female"/>
    <n v="72"/>
    <n v="8"/>
    <n v="135290.42000000001"/>
    <x v="2"/>
    <n v="1"/>
    <n v="1"/>
    <n v="63729.72"/>
    <n v="0"/>
    <x v="1"/>
    <n v="1"/>
    <s v="SILVER"/>
    <n v="726"/>
  </r>
  <r>
    <n v="624"/>
    <x v="1"/>
    <s v="Female"/>
    <n v="71"/>
    <n v="4"/>
    <n v="170252.05"/>
    <x v="1"/>
    <n v="1"/>
    <n v="1"/>
    <n v="73679.59"/>
    <n v="1"/>
    <x v="0"/>
    <n v="2"/>
    <s v="GOLD"/>
    <n v="858"/>
  </r>
  <r>
    <n v="669"/>
    <x v="2"/>
    <s v="Female"/>
    <n v="35"/>
    <n v="4"/>
    <n v="108269.2"/>
    <x v="2"/>
    <n v="1"/>
    <n v="0"/>
    <n v="174969.92"/>
    <n v="0"/>
    <x v="1"/>
    <n v="5"/>
    <s v="DIAMOND"/>
    <n v="404"/>
  </r>
  <r>
    <n v="603"/>
    <x v="2"/>
    <s v="Female"/>
    <n v="35"/>
    <n v="9"/>
    <n v="145623.35999999999"/>
    <x v="0"/>
    <n v="1"/>
    <n v="0"/>
    <n v="163181.62"/>
    <n v="0"/>
    <x v="1"/>
    <n v="2"/>
    <s v="PLATINUM"/>
    <n v="669"/>
  </r>
  <r>
    <n v="597"/>
    <x v="1"/>
    <s v="Female"/>
    <n v="41"/>
    <n v="4"/>
    <n v="145809.53"/>
    <x v="2"/>
    <n v="1"/>
    <n v="1"/>
    <n v="52319.26"/>
    <n v="0"/>
    <x v="1"/>
    <n v="5"/>
    <s v="SILVER"/>
    <n v="447"/>
  </r>
  <r>
    <n v="580"/>
    <x v="2"/>
    <s v="Male"/>
    <n v="76"/>
    <n v="2"/>
    <n v="130334.84"/>
    <x v="2"/>
    <n v="1"/>
    <n v="1"/>
    <n v="51672.08"/>
    <n v="0"/>
    <x v="1"/>
    <n v="5"/>
    <s v="DIAMOND"/>
    <n v="756"/>
  </r>
  <r>
    <n v="699"/>
    <x v="2"/>
    <s v="Female"/>
    <n v="54"/>
    <n v="3"/>
    <n v="111009.32"/>
    <x v="0"/>
    <n v="1"/>
    <n v="1"/>
    <n v="155905.79"/>
    <n v="1"/>
    <x v="0"/>
    <n v="5"/>
    <s v="DIAMOND"/>
    <n v="241"/>
  </r>
  <r>
    <n v="748"/>
    <x v="1"/>
    <s v="Female"/>
    <n v="39"/>
    <n v="3"/>
    <n v="157371.54"/>
    <x v="0"/>
    <n v="0"/>
    <n v="1"/>
    <n v="97734.3"/>
    <n v="0"/>
    <x v="1"/>
    <n v="1"/>
    <s v="PLATINUM"/>
    <n v="510"/>
  </r>
  <r>
    <n v="686"/>
    <x v="1"/>
    <s v="Male"/>
    <n v="37"/>
    <n v="9"/>
    <n v="134560.62"/>
    <x v="0"/>
    <n v="1"/>
    <n v="0"/>
    <n v="27596.39"/>
    <n v="0"/>
    <x v="1"/>
    <n v="1"/>
    <s v="DIAMOND"/>
    <n v="617"/>
  </r>
  <r>
    <n v="682"/>
    <x v="2"/>
    <s v="Male"/>
    <n v="36"/>
    <n v="5"/>
    <n v="72373.62"/>
    <x v="2"/>
    <n v="1"/>
    <n v="0"/>
    <n v="36895.99"/>
    <n v="0"/>
    <x v="1"/>
    <n v="2"/>
    <s v="GOLD"/>
    <n v="505"/>
  </r>
  <r>
    <n v="778"/>
    <x v="1"/>
    <s v="Female"/>
    <n v="34"/>
    <n v="7"/>
    <n v="109564.1"/>
    <x v="0"/>
    <n v="0"/>
    <n v="1"/>
    <n v="113046.81"/>
    <n v="0"/>
    <x v="1"/>
    <n v="2"/>
    <s v="PLATINUM"/>
    <n v="758"/>
  </r>
  <r>
    <n v="742"/>
    <x v="1"/>
    <s v="Female"/>
    <n v="25"/>
    <n v="4"/>
    <n v="132116.13"/>
    <x v="2"/>
    <n v="1"/>
    <n v="0"/>
    <n v="129933.5"/>
    <n v="0"/>
    <x v="1"/>
    <n v="1"/>
    <s v="DIAMOND"/>
    <n v="233"/>
  </r>
  <r>
    <n v="649"/>
    <x v="2"/>
    <s v="Male"/>
    <n v="24"/>
    <n v="7"/>
    <n v="101195.23"/>
    <x v="0"/>
    <n v="0"/>
    <n v="0"/>
    <n v="133091.32"/>
    <n v="0"/>
    <x v="1"/>
    <n v="2"/>
    <s v="SILVER"/>
    <n v="536"/>
  </r>
  <r>
    <n v="763"/>
    <x v="1"/>
    <s v="Male"/>
    <n v="67"/>
    <n v="1"/>
    <n v="149436.73000000001"/>
    <x v="2"/>
    <n v="0"/>
    <n v="1"/>
    <n v="106282.74"/>
    <n v="0"/>
    <x v="1"/>
    <n v="3"/>
    <s v="GOLD"/>
    <n v="340"/>
  </r>
  <r>
    <n v="595"/>
    <x v="2"/>
    <s v="Male"/>
    <n v="30"/>
    <n v="9"/>
    <n v="130682.11"/>
    <x v="2"/>
    <n v="1"/>
    <n v="1"/>
    <n v="57862.879999999997"/>
    <n v="0"/>
    <x v="1"/>
    <n v="2"/>
    <s v="DIAMOND"/>
    <n v="632"/>
  </r>
  <r>
    <n v="628"/>
    <x v="2"/>
    <s v="Female"/>
    <n v="51"/>
    <n v="10"/>
    <n v="115280.49"/>
    <x v="2"/>
    <n v="0"/>
    <n v="0"/>
    <n v="12628.61"/>
    <n v="1"/>
    <x v="0"/>
    <n v="2"/>
    <s v="SILVER"/>
    <n v="573"/>
  </r>
  <r>
    <n v="625"/>
    <x v="1"/>
    <s v="Female"/>
    <n v="36"/>
    <n v="8"/>
    <n v="129944.39"/>
    <x v="2"/>
    <n v="0"/>
    <n v="0"/>
    <n v="198914.8"/>
    <n v="0"/>
    <x v="1"/>
    <n v="1"/>
    <s v="DIAMOND"/>
    <n v="991"/>
  </r>
  <r>
    <n v="805"/>
    <x v="2"/>
    <s v="Male"/>
    <n v="56"/>
    <n v="6"/>
    <n v="151802.29"/>
    <x v="0"/>
    <n v="1"/>
    <n v="0"/>
    <n v="46791.09"/>
    <n v="1"/>
    <x v="0"/>
    <n v="2"/>
    <s v="SILVER"/>
    <n v="682"/>
  </r>
  <r>
    <n v="554"/>
    <x v="1"/>
    <s v="Female"/>
    <n v="38"/>
    <n v="3"/>
    <n v="138731.95000000001"/>
    <x v="0"/>
    <n v="1"/>
    <n v="1"/>
    <n v="194138.36"/>
    <n v="0"/>
    <x v="1"/>
    <n v="5"/>
    <s v="DIAMOND"/>
    <n v="922"/>
  </r>
  <r>
    <n v="675"/>
    <x v="0"/>
    <s v="Female"/>
    <n v="35"/>
    <n v="8"/>
    <n v="155621.07999999999"/>
    <x v="0"/>
    <n v="0"/>
    <n v="1"/>
    <n v="35177.31"/>
    <n v="0"/>
    <x v="1"/>
    <n v="1"/>
    <s v="PLATINUM"/>
    <n v="977"/>
  </r>
  <r>
    <n v="556"/>
    <x v="1"/>
    <s v="Female"/>
    <n v="54"/>
    <n v="4"/>
    <n v="150005.38"/>
    <x v="0"/>
    <n v="1"/>
    <n v="0"/>
    <n v="157015.5"/>
    <n v="1"/>
    <x v="0"/>
    <n v="1"/>
    <s v="PLATINUM"/>
    <n v="785"/>
  </r>
  <r>
    <n v="601"/>
    <x v="1"/>
    <s v="Male"/>
    <n v="47"/>
    <n v="1"/>
    <n v="64430.06"/>
    <x v="2"/>
    <n v="0"/>
    <n v="1"/>
    <n v="96517.97"/>
    <n v="0"/>
    <x v="1"/>
    <n v="5"/>
    <s v="SILVER"/>
    <n v="308"/>
  </r>
  <r>
    <n v="600"/>
    <x v="2"/>
    <s v="Male"/>
    <n v="53"/>
    <n v="7"/>
    <n v="106261.63"/>
    <x v="0"/>
    <n v="1"/>
    <n v="0"/>
    <n v="93629.66"/>
    <n v="1"/>
    <x v="0"/>
    <n v="4"/>
    <s v="PLATINUM"/>
    <n v="591"/>
  </r>
  <r>
    <n v="606"/>
    <x v="2"/>
    <s v="Female"/>
    <n v="41"/>
    <n v="4"/>
    <n v="132670.53"/>
    <x v="0"/>
    <n v="1"/>
    <n v="0"/>
    <n v="156476.35999999999"/>
    <n v="1"/>
    <x v="0"/>
    <n v="1"/>
    <s v="DIAMOND"/>
    <n v="785"/>
  </r>
  <r>
    <n v="753"/>
    <x v="2"/>
    <s v="Female"/>
    <n v="38"/>
    <n v="1"/>
    <n v="117314.92"/>
    <x v="0"/>
    <n v="1"/>
    <n v="0"/>
    <n v="122021.33"/>
    <n v="1"/>
    <x v="0"/>
    <n v="5"/>
    <s v="DIAMOND"/>
    <n v="645"/>
  </r>
  <r>
    <n v="559"/>
    <x v="0"/>
    <s v="Male"/>
    <n v="38"/>
    <n v="3"/>
    <n v="145874.35"/>
    <x v="0"/>
    <n v="1"/>
    <n v="0"/>
    <n v="56311.39"/>
    <n v="1"/>
    <x v="0"/>
    <n v="2"/>
    <s v="SILVER"/>
    <n v="707"/>
  </r>
  <r>
    <n v="754"/>
    <x v="0"/>
    <s v="Female"/>
    <n v="50"/>
    <n v="7"/>
    <n v="146777.44"/>
    <x v="2"/>
    <n v="0"/>
    <n v="1"/>
    <n v="150685.51999999999"/>
    <n v="0"/>
    <x v="1"/>
    <n v="1"/>
    <s v="GOLD"/>
    <n v="517"/>
  </r>
  <r>
    <n v="621"/>
    <x v="2"/>
    <s v="Male"/>
    <n v="51"/>
    <n v="4"/>
    <n v="109978.83"/>
    <x v="0"/>
    <n v="0"/>
    <n v="0"/>
    <n v="177740.58"/>
    <n v="1"/>
    <x v="0"/>
    <n v="3"/>
    <s v="SILVER"/>
    <n v="387"/>
  </r>
  <r>
    <n v="650"/>
    <x v="0"/>
    <s v="Male"/>
    <n v="24"/>
    <n v="8"/>
    <n v="108881.73"/>
    <x v="0"/>
    <n v="1"/>
    <n v="0"/>
    <n v="104492.83"/>
    <n v="0"/>
    <x v="1"/>
    <n v="3"/>
    <s v="SILVER"/>
    <n v="853"/>
  </r>
  <r>
    <n v="519"/>
    <x v="1"/>
    <s v="Male"/>
    <n v="39"/>
    <n v="2"/>
    <n v="112957.26"/>
    <x v="2"/>
    <n v="1"/>
    <n v="0"/>
    <n v="97593.16"/>
    <n v="0"/>
    <x v="1"/>
    <n v="3"/>
    <s v="SILVER"/>
    <n v="223"/>
  </r>
  <r>
    <n v="552"/>
    <x v="2"/>
    <s v="Female"/>
    <n v="42"/>
    <n v="8"/>
    <n v="103362.14"/>
    <x v="0"/>
    <n v="0"/>
    <n v="1"/>
    <n v="186869.58"/>
    <n v="1"/>
    <x v="0"/>
    <n v="2"/>
    <s v="DIAMOND"/>
    <n v="492"/>
  </r>
  <r>
    <n v="577"/>
    <x v="0"/>
    <s v="Male"/>
    <n v="41"/>
    <n v="4"/>
    <n v="89015.61"/>
    <x v="0"/>
    <n v="0"/>
    <n v="1"/>
    <n v="135227.23000000001"/>
    <n v="0"/>
    <x v="1"/>
    <n v="4"/>
    <s v="DIAMOND"/>
    <n v="719"/>
  </r>
  <r>
    <n v="576"/>
    <x v="0"/>
    <s v="Male"/>
    <n v="45"/>
    <n v="5"/>
    <n v="133618.01"/>
    <x v="0"/>
    <n v="0"/>
    <n v="0"/>
    <n v="135244.87"/>
    <n v="0"/>
    <x v="1"/>
    <n v="3"/>
    <s v="SILVER"/>
    <n v="291"/>
  </r>
  <r>
    <n v="646"/>
    <x v="1"/>
    <s v="Male"/>
    <n v="40"/>
    <n v="5"/>
    <n v="93680.43"/>
    <x v="2"/>
    <n v="1"/>
    <n v="1"/>
    <n v="179473.26"/>
    <n v="0"/>
    <x v="1"/>
    <n v="4"/>
    <s v="SILVER"/>
    <n v="298"/>
  </r>
  <r>
    <n v="711"/>
    <x v="2"/>
    <s v="Female"/>
    <n v="45"/>
    <n v="1"/>
    <n v="97486.15"/>
    <x v="2"/>
    <n v="1"/>
    <n v="0"/>
    <n v="50610.62"/>
    <n v="0"/>
    <x v="1"/>
    <n v="4"/>
    <s v="GOLD"/>
    <n v="841"/>
  </r>
  <r>
    <n v="806"/>
    <x v="0"/>
    <s v="Female"/>
    <n v="37"/>
    <n v="2"/>
    <n v="137794.18"/>
    <x v="2"/>
    <n v="0"/>
    <n v="1"/>
    <n v="75232.02"/>
    <n v="0"/>
    <x v="1"/>
    <n v="2"/>
    <s v="SILVER"/>
    <n v="691"/>
  </r>
  <r>
    <n v="670"/>
    <x v="1"/>
    <s v="Female"/>
    <n v="39"/>
    <n v="8"/>
    <n v="101928.51"/>
    <x v="0"/>
    <n v="0"/>
    <n v="0"/>
    <n v="89205.54"/>
    <n v="0"/>
    <x v="1"/>
    <n v="5"/>
    <s v="DIAMOND"/>
    <n v="290"/>
  </r>
  <r>
    <n v="670"/>
    <x v="2"/>
    <s v="Female"/>
    <n v="35"/>
    <n v="2"/>
    <n v="79585.960000000006"/>
    <x v="0"/>
    <n v="0"/>
    <n v="1"/>
    <n v="198802.9"/>
    <n v="0"/>
    <x v="1"/>
    <n v="1"/>
    <s v="PLATINUM"/>
    <n v="817"/>
  </r>
  <r>
    <n v="733"/>
    <x v="1"/>
    <s v="Female"/>
    <n v="24"/>
    <n v="3"/>
    <n v="161884.99"/>
    <x v="0"/>
    <n v="1"/>
    <n v="1"/>
    <n v="9617.24"/>
    <n v="0"/>
    <x v="1"/>
    <n v="4"/>
    <s v="DIAMOND"/>
    <n v="603"/>
  </r>
  <r>
    <n v="764"/>
    <x v="1"/>
    <s v="Female"/>
    <n v="39"/>
    <n v="1"/>
    <n v="129068.54"/>
    <x v="2"/>
    <n v="1"/>
    <n v="1"/>
    <n v="187905.12"/>
    <n v="0"/>
    <x v="1"/>
    <n v="1"/>
    <s v="DIAMOND"/>
    <n v="983"/>
  </r>
  <r>
    <n v="588"/>
    <x v="2"/>
    <s v="Male"/>
    <n v="49"/>
    <n v="6"/>
    <n v="132623.76"/>
    <x v="1"/>
    <n v="1"/>
    <n v="0"/>
    <n v="36292.94"/>
    <n v="1"/>
    <x v="0"/>
    <n v="3"/>
    <s v="PLATINUM"/>
    <n v="959"/>
  </r>
  <r>
    <n v="564"/>
    <x v="0"/>
    <s v="Male"/>
    <n v="31"/>
    <n v="5"/>
    <n v="121461.87"/>
    <x v="0"/>
    <n v="1"/>
    <n v="1"/>
    <n v="20432.09"/>
    <n v="1"/>
    <x v="0"/>
    <n v="1"/>
    <s v="PLATINUM"/>
    <n v="279"/>
  </r>
  <r>
    <n v="715"/>
    <x v="1"/>
    <s v="Male"/>
    <n v="32"/>
    <n v="8"/>
    <n v="175307.32"/>
    <x v="0"/>
    <n v="1"/>
    <n v="0"/>
    <n v="187051.23"/>
    <n v="0"/>
    <x v="1"/>
    <n v="3"/>
    <s v="GOLD"/>
    <n v="672"/>
  </r>
  <r>
    <n v="621"/>
    <x v="1"/>
    <s v="Male"/>
    <n v="31"/>
    <n v="7"/>
    <n v="136658.60999999999"/>
    <x v="0"/>
    <n v="1"/>
    <n v="1"/>
    <n v="148689.13"/>
    <n v="0"/>
    <x v="1"/>
    <n v="4"/>
    <s v="GOLD"/>
    <n v="564"/>
  </r>
  <r>
    <n v="796"/>
    <x v="0"/>
    <s v="Female"/>
    <n v="23"/>
    <n v="3"/>
    <n v="146584.19"/>
    <x v="2"/>
    <n v="0"/>
    <n v="0"/>
    <n v="125445.8"/>
    <n v="0"/>
    <x v="1"/>
    <n v="4"/>
    <s v="SILVER"/>
    <n v="802"/>
  </r>
  <r>
    <n v="527"/>
    <x v="0"/>
    <s v="Female"/>
    <n v="46"/>
    <n v="10"/>
    <n v="131414.76"/>
    <x v="0"/>
    <n v="1"/>
    <n v="0"/>
    <n v="54947.51"/>
    <n v="0"/>
    <x v="1"/>
    <n v="4"/>
    <s v="DIAMOND"/>
    <n v="599"/>
  </r>
  <r>
    <n v="596"/>
    <x v="2"/>
    <s v="Male"/>
    <n v="34"/>
    <n v="4"/>
    <n v="99441.21"/>
    <x v="2"/>
    <n v="0"/>
    <n v="1"/>
    <n v="4802.2700000000004"/>
    <n v="0"/>
    <x v="1"/>
    <n v="1"/>
    <s v="GOLD"/>
    <n v="873"/>
  </r>
  <r>
    <n v="553"/>
    <x v="0"/>
    <s v="Male"/>
    <n v="38"/>
    <n v="1"/>
    <n v="181110.13"/>
    <x v="2"/>
    <n v="1"/>
    <n v="0"/>
    <n v="184544.59"/>
    <n v="0"/>
    <x v="1"/>
    <n v="4"/>
    <s v="PLATINUM"/>
    <n v="300"/>
  </r>
  <r>
    <n v="850"/>
    <x v="0"/>
    <s v="Male"/>
    <n v="33"/>
    <n v="3"/>
    <n v="100476.46"/>
    <x v="2"/>
    <n v="1"/>
    <n v="1"/>
    <n v="136539.13"/>
    <n v="0"/>
    <x v="1"/>
    <n v="1"/>
    <s v="GOLD"/>
    <n v="590"/>
  </r>
  <r>
    <n v="599"/>
    <x v="2"/>
    <s v="Male"/>
    <n v="33"/>
    <n v="2"/>
    <n v="51949.95"/>
    <x v="2"/>
    <n v="1"/>
    <n v="0"/>
    <n v="85045.92"/>
    <n v="0"/>
    <x v="1"/>
    <n v="3"/>
    <s v="DIAMOND"/>
    <n v="541"/>
  </r>
  <r>
    <n v="492"/>
    <x v="1"/>
    <s v="Male"/>
    <n v="35"/>
    <n v="8"/>
    <n v="121063.49"/>
    <x v="0"/>
    <n v="0"/>
    <n v="0"/>
    <n v="85421.48"/>
    <n v="0"/>
    <x v="1"/>
    <n v="1"/>
    <s v="PLATINUM"/>
    <n v="656"/>
  </r>
  <r>
    <n v="707"/>
    <x v="0"/>
    <s v="Male"/>
    <n v="48"/>
    <n v="8"/>
    <n v="88441.64"/>
    <x v="0"/>
    <n v="1"/>
    <n v="1"/>
    <n v="119903.2"/>
    <n v="1"/>
    <x v="0"/>
    <n v="2"/>
    <s v="DIAMOND"/>
    <n v="244"/>
  </r>
  <r>
    <n v="743"/>
    <x v="1"/>
    <s v="Female"/>
    <n v="30"/>
    <n v="1"/>
    <n v="127023.39"/>
    <x v="0"/>
    <n v="1"/>
    <n v="1"/>
    <n v="138780.89000000001"/>
    <n v="0"/>
    <x v="1"/>
    <n v="4"/>
    <s v="GOLD"/>
    <n v="546"/>
  </r>
  <r>
    <n v="522"/>
    <x v="1"/>
    <s v="Male"/>
    <n v="41"/>
    <n v="5"/>
    <n v="144147.68"/>
    <x v="0"/>
    <n v="1"/>
    <n v="1"/>
    <n v="14789.9"/>
    <n v="0"/>
    <x v="1"/>
    <n v="3"/>
    <s v="GOLD"/>
    <n v="225"/>
  </r>
  <r>
    <n v="681"/>
    <x v="0"/>
    <s v="Female"/>
    <n v="57"/>
    <n v="2"/>
    <n v="173306.13"/>
    <x v="0"/>
    <n v="0"/>
    <n v="1"/>
    <n v="131964.66"/>
    <n v="0"/>
    <x v="1"/>
    <n v="3"/>
    <s v="DIAMOND"/>
    <n v="870"/>
  </r>
  <r>
    <n v="630"/>
    <x v="2"/>
    <s v="Female"/>
    <n v="28"/>
    <n v="8"/>
    <n v="106425.75"/>
    <x v="0"/>
    <n v="1"/>
    <n v="1"/>
    <n v="20344.84"/>
    <n v="0"/>
    <x v="1"/>
    <n v="5"/>
    <s v="DIAMOND"/>
    <n v="266"/>
  </r>
  <r>
    <n v="430"/>
    <x v="2"/>
    <s v="Female"/>
    <n v="66"/>
    <n v="6"/>
    <n v="135392.31"/>
    <x v="2"/>
    <n v="1"/>
    <n v="1"/>
    <n v="172852.06"/>
    <n v="1"/>
    <x v="0"/>
    <n v="1"/>
    <s v="DIAMOND"/>
    <n v="886"/>
  </r>
  <r>
    <n v="703"/>
    <x v="0"/>
    <s v="Male"/>
    <n v="39"/>
    <n v="6"/>
    <n v="152685.4"/>
    <x v="0"/>
    <n v="0"/>
    <n v="0"/>
    <n v="183656.12"/>
    <n v="0"/>
    <x v="1"/>
    <n v="2"/>
    <s v="DIAMOND"/>
    <n v="994"/>
  </r>
  <r>
    <n v="755"/>
    <x v="2"/>
    <s v="Female"/>
    <n v="38"/>
    <n v="1"/>
    <n v="82083.520000000004"/>
    <x v="0"/>
    <n v="0"/>
    <n v="1"/>
    <n v="10333.780000000001"/>
    <n v="0"/>
    <x v="1"/>
    <n v="4"/>
    <s v="DIAMOND"/>
    <n v="447"/>
  </r>
  <r>
    <n v="612"/>
    <x v="0"/>
    <s v="Female"/>
    <n v="63"/>
    <n v="2"/>
    <n v="131629.17000000001"/>
    <x v="2"/>
    <n v="1"/>
    <n v="0"/>
    <n v="122109.58"/>
    <n v="1"/>
    <x v="0"/>
    <n v="4"/>
    <s v="SILVER"/>
    <n v="642"/>
  </r>
  <r>
    <n v="554"/>
    <x v="2"/>
    <s v="Female"/>
    <n v="55"/>
    <n v="0"/>
    <n v="108477.27"/>
    <x v="0"/>
    <n v="0"/>
    <n v="1"/>
    <n v="140003"/>
    <n v="1"/>
    <x v="0"/>
    <n v="3"/>
    <s v="GOLD"/>
    <n v="641"/>
  </r>
  <r>
    <n v="683"/>
    <x v="1"/>
    <s v="Male"/>
    <n v="30"/>
    <n v="4"/>
    <n v="114779.35"/>
    <x v="0"/>
    <n v="0"/>
    <n v="0"/>
    <n v="183171.47"/>
    <n v="0"/>
    <x v="1"/>
    <n v="1"/>
    <s v="SILVER"/>
    <n v="403"/>
  </r>
  <r>
    <n v="749"/>
    <x v="1"/>
    <s v="Male"/>
    <n v="41"/>
    <n v="5"/>
    <n v="57568.94"/>
    <x v="0"/>
    <n v="1"/>
    <n v="1"/>
    <n v="61128.29"/>
    <n v="0"/>
    <x v="1"/>
    <n v="3"/>
    <s v="PLATINUM"/>
    <n v="923"/>
  </r>
  <r>
    <n v="699"/>
    <x v="1"/>
    <s v="Female"/>
    <n v="32"/>
    <n v="4"/>
    <n v="110559.46"/>
    <x v="0"/>
    <n v="1"/>
    <n v="1"/>
    <n v="127429.56"/>
    <n v="0"/>
    <x v="1"/>
    <n v="2"/>
    <s v="SILVER"/>
    <n v="713"/>
  </r>
  <r>
    <n v="605"/>
    <x v="1"/>
    <s v="Male"/>
    <n v="33"/>
    <n v="9"/>
    <n v="128152.82"/>
    <x v="0"/>
    <n v="0"/>
    <n v="0"/>
    <n v="147822.81"/>
    <n v="0"/>
    <x v="1"/>
    <n v="1"/>
    <s v="DIAMOND"/>
    <n v="432"/>
  </r>
  <r>
    <n v="515"/>
    <x v="2"/>
    <s v="Male"/>
    <n v="45"/>
    <n v="7"/>
    <n v="120961.5"/>
    <x v="1"/>
    <n v="1"/>
    <n v="1"/>
    <n v="39288.11"/>
    <n v="1"/>
    <x v="0"/>
    <n v="2"/>
    <s v="GOLD"/>
    <n v="692"/>
  </r>
  <r>
    <n v="632"/>
    <x v="2"/>
    <s v="Male"/>
    <n v="65"/>
    <n v="6"/>
    <n v="129472.33"/>
    <x v="0"/>
    <n v="1"/>
    <n v="1"/>
    <n v="85179.48"/>
    <n v="0"/>
    <x v="1"/>
    <n v="1"/>
    <s v="SILVER"/>
    <n v="289"/>
  </r>
  <r>
    <n v="558"/>
    <x v="1"/>
    <s v="Male"/>
    <n v="32"/>
    <n v="10"/>
    <n v="105000.23"/>
    <x v="0"/>
    <n v="1"/>
    <n v="0"/>
    <n v="190019.61"/>
    <n v="0"/>
    <x v="1"/>
    <n v="1"/>
    <s v="SILVER"/>
    <n v="644"/>
  </r>
  <r>
    <n v="434"/>
    <x v="2"/>
    <s v="Male"/>
    <n v="55"/>
    <n v="8"/>
    <n v="109339.17"/>
    <x v="2"/>
    <n v="1"/>
    <n v="0"/>
    <n v="96405.88"/>
    <n v="1"/>
    <x v="0"/>
    <n v="3"/>
    <s v="GOLD"/>
    <n v="629"/>
  </r>
  <r>
    <n v="525"/>
    <x v="1"/>
    <s v="Female"/>
    <n v="59"/>
    <n v="6"/>
    <n v="55328.4"/>
    <x v="0"/>
    <n v="1"/>
    <n v="0"/>
    <n v="83342.73"/>
    <n v="1"/>
    <x v="0"/>
    <n v="4"/>
    <s v="SILVER"/>
    <n v="829"/>
  </r>
  <r>
    <n v="640"/>
    <x v="2"/>
    <s v="Male"/>
    <n v="23"/>
    <n v="3"/>
    <n v="72012.759999999995"/>
    <x v="0"/>
    <n v="1"/>
    <n v="0"/>
    <n v="161333.13"/>
    <n v="0"/>
    <x v="1"/>
    <n v="2"/>
    <s v="DIAMOND"/>
    <n v="599"/>
  </r>
  <r>
    <n v="690"/>
    <x v="1"/>
    <s v="Female"/>
    <n v="36"/>
    <n v="6"/>
    <n v="110480.48"/>
    <x v="0"/>
    <n v="0"/>
    <n v="0"/>
    <n v="81292.33"/>
    <n v="0"/>
    <x v="1"/>
    <n v="4"/>
    <s v="GOLD"/>
    <n v="276"/>
  </r>
  <r>
    <n v="607"/>
    <x v="0"/>
    <s v="Male"/>
    <n v="34"/>
    <n v="9"/>
    <n v="132439.99"/>
    <x v="0"/>
    <n v="1"/>
    <n v="0"/>
    <n v="177747.72"/>
    <n v="0"/>
    <x v="1"/>
    <n v="3"/>
    <s v="PLATINUM"/>
    <n v="768"/>
  </r>
  <r>
    <n v="780"/>
    <x v="2"/>
    <s v="Male"/>
    <n v="34"/>
    <n v="5"/>
    <n v="94108.54"/>
    <x v="2"/>
    <n v="1"/>
    <n v="0"/>
    <n v="177235.21"/>
    <n v="0"/>
    <x v="1"/>
    <n v="5"/>
    <s v="PLATINUM"/>
    <n v="581"/>
  </r>
  <r>
    <n v="616"/>
    <x v="2"/>
    <s v="Female"/>
    <n v="28"/>
    <n v="10"/>
    <n v="105173.99"/>
    <x v="0"/>
    <n v="0"/>
    <n v="1"/>
    <n v="29835.37"/>
    <n v="1"/>
    <x v="0"/>
    <n v="1"/>
    <s v="SILVER"/>
    <n v="947"/>
  </r>
  <r>
    <n v="676"/>
    <x v="1"/>
    <s v="Male"/>
    <n v="29"/>
    <n v="7"/>
    <n v="131959.85999999999"/>
    <x v="0"/>
    <n v="0"/>
    <n v="0"/>
    <n v="189268.81"/>
    <n v="0"/>
    <x v="1"/>
    <n v="2"/>
    <s v="SILVER"/>
    <n v="304"/>
  </r>
  <r>
    <n v="490"/>
    <x v="1"/>
    <s v="Male"/>
    <n v="34"/>
    <n v="5"/>
    <n v="122952.9"/>
    <x v="2"/>
    <n v="0"/>
    <n v="0"/>
    <n v="154360.97"/>
    <n v="0"/>
    <x v="1"/>
    <n v="4"/>
    <s v="GOLD"/>
    <n v="957"/>
  </r>
  <r>
    <n v="678"/>
    <x v="1"/>
    <s v="Male"/>
    <n v="36"/>
    <n v="0"/>
    <n v="107379.68"/>
    <x v="0"/>
    <n v="1"/>
    <n v="1"/>
    <n v="84460.18"/>
    <n v="0"/>
    <x v="1"/>
    <n v="2"/>
    <s v="PLATINUM"/>
    <n v="282"/>
  </r>
  <r>
    <n v="637"/>
    <x v="2"/>
    <s v="Male"/>
    <n v="30"/>
    <n v="6"/>
    <n v="122641.56"/>
    <x v="2"/>
    <n v="1"/>
    <n v="0"/>
    <n v="65618.009999999995"/>
    <n v="0"/>
    <x v="1"/>
    <n v="4"/>
    <s v="SILVER"/>
    <n v="816"/>
  </r>
  <r>
    <n v="744"/>
    <x v="0"/>
    <s v="Female"/>
    <n v="30"/>
    <n v="1"/>
    <n v="124037.28"/>
    <x v="0"/>
    <n v="1"/>
    <n v="1"/>
    <n v="142210.94"/>
    <n v="0"/>
    <x v="1"/>
    <n v="5"/>
    <s v="DIAMOND"/>
    <n v="334"/>
  </r>
  <r>
    <n v="640"/>
    <x v="1"/>
    <s v="Female"/>
    <n v="50"/>
    <n v="9"/>
    <n v="117565.03"/>
    <x v="2"/>
    <n v="0"/>
    <n v="0"/>
    <n v="82559.77"/>
    <n v="0"/>
    <x v="1"/>
    <n v="4"/>
    <s v="GOLD"/>
    <n v="463"/>
  </r>
  <r>
    <n v="684"/>
    <x v="1"/>
    <s v="Female"/>
    <n v="38"/>
    <n v="5"/>
    <n v="133189.4"/>
    <x v="0"/>
    <n v="0"/>
    <n v="0"/>
    <n v="127388.06"/>
    <n v="0"/>
    <x v="1"/>
    <n v="4"/>
    <s v="PLATINUM"/>
    <n v="762"/>
  </r>
  <r>
    <n v="495"/>
    <x v="2"/>
    <s v="Male"/>
    <n v="39"/>
    <n v="8"/>
    <n v="120252.02"/>
    <x v="2"/>
    <n v="1"/>
    <n v="1"/>
    <n v="10160.23"/>
    <n v="0"/>
    <x v="1"/>
    <n v="1"/>
    <s v="GOLD"/>
    <n v="781"/>
  </r>
  <r>
    <n v="559"/>
    <x v="2"/>
    <s v="Female"/>
    <n v="28"/>
    <n v="3"/>
    <n v="152264.81"/>
    <x v="0"/>
    <n v="0"/>
    <n v="0"/>
    <n v="64242.31"/>
    <n v="0"/>
    <x v="1"/>
    <n v="1"/>
    <s v="DIAMOND"/>
    <n v="908"/>
  </r>
  <r>
    <n v="684"/>
    <x v="1"/>
    <s v="Male"/>
    <n v="38"/>
    <n v="5"/>
    <n v="105069.98"/>
    <x v="2"/>
    <n v="1"/>
    <n v="1"/>
    <n v="198355.28"/>
    <n v="0"/>
    <x v="1"/>
    <n v="2"/>
    <s v="PLATINUM"/>
    <n v="862"/>
  </r>
  <r>
    <n v="613"/>
    <x v="1"/>
    <s v="Male"/>
    <n v="42"/>
    <n v="7"/>
    <n v="115076.06"/>
    <x v="0"/>
    <n v="1"/>
    <n v="1"/>
    <n v="79323.61"/>
    <n v="0"/>
    <x v="1"/>
    <n v="1"/>
    <s v="SILVER"/>
    <n v="589"/>
  </r>
  <r>
    <n v="736"/>
    <x v="1"/>
    <s v="Female"/>
    <n v="42"/>
    <n v="7"/>
    <n v="117280.23"/>
    <x v="1"/>
    <n v="0"/>
    <n v="0"/>
    <n v="41921.06"/>
    <n v="1"/>
    <x v="0"/>
    <n v="5"/>
    <s v="GOLD"/>
    <n v="788"/>
  </r>
  <r>
    <n v="692"/>
    <x v="2"/>
    <s v="Male"/>
    <n v="49"/>
    <n v="6"/>
    <n v="110540.43"/>
    <x v="2"/>
    <n v="0"/>
    <n v="1"/>
    <n v="107472.99"/>
    <n v="0"/>
    <x v="1"/>
    <n v="1"/>
    <s v="PLATINUM"/>
    <n v="891"/>
  </r>
  <r>
    <n v="703"/>
    <x v="0"/>
    <s v="Male"/>
    <n v="36"/>
    <n v="7"/>
    <n v="135095.47"/>
    <x v="0"/>
    <n v="1"/>
    <n v="0"/>
    <n v="143859.66"/>
    <n v="0"/>
    <x v="1"/>
    <n v="2"/>
    <s v="SILVER"/>
    <n v="764"/>
  </r>
  <r>
    <n v="720"/>
    <x v="2"/>
    <s v="Male"/>
    <n v="23"/>
    <n v="0"/>
    <n v="187861.18"/>
    <x v="2"/>
    <n v="1"/>
    <n v="1"/>
    <n v="104120.17"/>
    <n v="0"/>
    <x v="1"/>
    <n v="4"/>
    <s v="GOLD"/>
    <n v="664"/>
  </r>
  <r>
    <n v="777"/>
    <x v="2"/>
    <s v="Male"/>
    <n v="44"/>
    <n v="3"/>
    <n v="124655.59"/>
    <x v="2"/>
    <n v="0"/>
    <n v="1"/>
    <n v="79792.3"/>
    <n v="0"/>
    <x v="1"/>
    <n v="4"/>
    <s v="GOLD"/>
    <n v="372"/>
  </r>
  <r>
    <n v="552"/>
    <x v="1"/>
    <s v="Female"/>
    <n v="38"/>
    <n v="9"/>
    <n v="134105.01"/>
    <x v="0"/>
    <n v="0"/>
    <n v="0"/>
    <n v="57850.1"/>
    <n v="0"/>
    <x v="1"/>
    <n v="2"/>
    <s v="SILVER"/>
    <n v="751"/>
  </r>
  <r>
    <n v="597"/>
    <x v="2"/>
    <s v="Male"/>
    <n v="52"/>
    <n v="8"/>
    <n v="83693.34"/>
    <x v="2"/>
    <n v="1"/>
    <n v="1"/>
    <n v="161083.53"/>
    <n v="0"/>
    <x v="1"/>
    <n v="3"/>
    <s v="GOLD"/>
    <n v="603"/>
  </r>
  <r>
    <n v="501"/>
    <x v="1"/>
    <s v="Male"/>
    <n v="42"/>
    <n v="9"/>
    <n v="114631.23"/>
    <x v="0"/>
    <n v="0"/>
    <n v="1"/>
    <n v="91429.74"/>
    <n v="0"/>
    <x v="1"/>
    <n v="4"/>
    <s v="SILVER"/>
    <n v="450"/>
  </r>
  <r>
    <n v="709"/>
    <x v="1"/>
    <s v="Male"/>
    <n v="44"/>
    <n v="9"/>
    <n v="128601.98"/>
    <x v="0"/>
    <n v="1"/>
    <n v="0"/>
    <n v="117031.2"/>
    <n v="0"/>
    <x v="1"/>
    <n v="4"/>
    <s v="GOLD"/>
    <n v="223"/>
  </r>
  <r>
    <n v="621"/>
    <x v="2"/>
    <s v="Female"/>
    <n v="34"/>
    <n v="2"/>
    <n v="91258.52"/>
    <x v="2"/>
    <n v="1"/>
    <n v="0"/>
    <n v="44857.4"/>
    <n v="0"/>
    <x v="1"/>
    <n v="2"/>
    <s v="DIAMOND"/>
    <n v="607"/>
  </r>
  <r>
    <n v="799"/>
    <x v="1"/>
    <s v="Male"/>
    <n v="70"/>
    <n v="8"/>
    <n v="70416.75"/>
    <x v="0"/>
    <n v="1"/>
    <n v="1"/>
    <n v="36483.519999999997"/>
    <n v="0"/>
    <x v="1"/>
    <n v="4"/>
    <s v="PLATINUM"/>
    <n v="958"/>
  </r>
  <r>
    <n v="670"/>
    <x v="1"/>
    <s v="Male"/>
    <n v="33"/>
    <n v="6"/>
    <n v="88294.6"/>
    <x v="0"/>
    <n v="1"/>
    <n v="0"/>
    <n v="66979.06"/>
    <n v="0"/>
    <x v="1"/>
    <n v="4"/>
    <s v="PLATINUM"/>
    <n v="222"/>
  </r>
  <r>
    <n v="524"/>
    <x v="1"/>
    <s v="Male"/>
    <n v="28"/>
    <n v="1"/>
    <n v="93577.3"/>
    <x v="0"/>
    <n v="1"/>
    <n v="1"/>
    <n v="51670.82"/>
    <n v="0"/>
    <x v="1"/>
    <n v="5"/>
    <s v="PLATINUM"/>
    <n v="744"/>
  </r>
  <r>
    <n v="689"/>
    <x v="2"/>
    <s v="Female"/>
    <n v="30"/>
    <n v="5"/>
    <n v="136650.89000000001"/>
    <x v="0"/>
    <n v="1"/>
    <n v="1"/>
    <n v="41865.72"/>
    <n v="1"/>
    <x v="0"/>
    <n v="1"/>
    <s v="PLATINUM"/>
    <n v="432"/>
  </r>
  <r>
    <n v="573"/>
    <x v="0"/>
    <s v="Female"/>
    <n v="72"/>
    <n v="8"/>
    <n v="98765.84"/>
    <x v="0"/>
    <n v="1"/>
    <n v="1"/>
    <n v="96015.53"/>
    <n v="0"/>
    <x v="1"/>
    <n v="1"/>
    <s v="PLATINUM"/>
    <n v="255"/>
  </r>
  <r>
    <n v="657"/>
    <x v="1"/>
    <s v="Male"/>
    <n v="33"/>
    <n v="1"/>
    <n v="84309.57"/>
    <x v="2"/>
    <n v="0"/>
    <n v="0"/>
    <n v="103914.4"/>
    <n v="0"/>
    <x v="1"/>
    <n v="2"/>
    <s v="SILVER"/>
    <n v="772"/>
  </r>
  <r>
    <n v="686"/>
    <x v="0"/>
    <s v="Male"/>
    <n v="39"/>
    <n v="10"/>
    <n v="136258.06"/>
    <x v="0"/>
    <n v="0"/>
    <n v="0"/>
    <n v="89199.51"/>
    <n v="0"/>
    <x v="1"/>
    <n v="2"/>
    <s v="PLATINUM"/>
    <n v="232"/>
  </r>
  <r>
    <n v="753"/>
    <x v="2"/>
    <s v="Female"/>
    <n v="47"/>
    <n v="1"/>
    <n v="131160.85"/>
    <x v="0"/>
    <n v="1"/>
    <n v="0"/>
    <n v="197444.69"/>
    <n v="0"/>
    <x v="1"/>
    <n v="3"/>
    <s v="DIAMOND"/>
    <n v="482"/>
  </r>
  <r>
    <n v="520"/>
    <x v="0"/>
    <s v="Female"/>
    <n v="30"/>
    <n v="4"/>
    <n v="145222.99"/>
    <x v="2"/>
    <n v="0"/>
    <n v="0"/>
    <n v="145160.95999999999"/>
    <n v="0"/>
    <x v="1"/>
    <n v="3"/>
    <s v="GOLD"/>
    <n v="779"/>
  </r>
  <r>
    <n v="547"/>
    <x v="2"/>
    <s v="Male"/>
    <n v="25"/>
    <n v="4"/>
    <n v="98141.57"/>
    <x v="2"/>
    <n v="1"/>
    <n v="1"/>
    <n v="52309.8"/>
    <n v="0"/>
    <x v="1"/>
    <n v="2"/>
    <s v="SILVER"/>
    <n v="837"/>
  </r>
  <r>
    <n v="648"/>
    <x v="0"/>
    <s v="Female"/>
    <n v="28"/>
    <n v="9"/>
    <n v="102282.61"/>
    <x v="0"/>
    <n v="1"/>
    <n v="1"/>
    <n v="157891.10999999999"/>
    <n v="0"/>
    <x v="1"/>
    <n v="1"/>
    <s v="DIAMOND"/>
    <n v="472"/>
  </r>
  <r>
    <n v="639"/>
    <x v="1"/>
    <s v="Female"/>
    <n v="37"/>
    <n v="4"/>
    <n v="116121.84"/>
    <x v="2"/>
    <n v="0"/>
    <n v="1"/>
    <n v="181850.74"/>
    <n v="0"/>
    <x v="1"/>
    <n v="1"/>
    <s v="PLATINUM"/>
    <n v="503"/>
  </r>
  <r>
    <n v="711"/>
    <x v="1"/>
    <s v="Female"/>
    <n v="25"/>
    <n v="5"/>
    <n v="190066.54"/>
    <x v="0"/>
    <n v="0"/>
    <n v="0"/>
    <n v="51345.39"/>
    <n v="1"/>
    <x v="0"/>
    <n v="5"/>
    <s v="GOLD"/>
    <n v="303"/>
  </r>
  <r>
    <n v="484"/>
    <x v="2"/>
    <s v="Female"/>
    <n v="55"/>
    <n v="8"/>
    <n v="149349.57999999999"/>
    <x v="1"/>
    <n v="0"/>
    <n v="0"/>
    <n v="137519.92000000001"/>
    <n v="1"/>
    <x v="0"/>
    <n v="5"/>
    <s v="PLATINUM"/>
    <n v="760"/>
  </r>
  <r>
    <n v="721"/>
    <x v="1"/>
    <s v="Male"/>
    <n v="36"/>
    <n v="1"/>
    <n v="155176.82999999999"/>
    <x v="2"/>
    <n v="1"/>
    <n v="1"/>
    <n v="49653.37"/>
    <n v="0"/>
    <x v="1"/>
    <n v="5"/>
    <s v="SILVER"/>
    <n v="667"/>
  </r>
  <r>
    <n v="548"/>
    <x v="2"/>
    <s v="Male"/>
    <n v="32"/>
    <n v="2"/>
    <n v="98986.28"/>
    <x v="0"/>
    <n v="1"/>
    <n v="1"/>
    <n v="55867.38"/>
    <n v="0"/>
    <x v="1"/>
    <n v="4"/>
    <s v="DIAMOND"/>
    <n v="315"/>
  </r>
  <r>
    <n v="679"/>
    <x v="1"/>
    <s v="Male"/>
    <n v="41"/>
    <n v="8"/>
    <n v="147726.98000000001"/>
    <x v="1"/>
    <n v="1"/>
    <n v="0"/>
    <n v="172749.4"/>
    <n v="1"/>
    <x v="0"/>
    <n v="1"/>
    <s v="DIAMOND"/>
    <n v="575"/>
  </r>
  <r>
    <n v="757"/>
    <x v="1"/>
    <s v="Male"/>
    <n v="36"/>
    <n v="7"/>
    <n v="144852.06"/>
    <x v="0"/>
    <n v="0"/>
    <n v="0"/>
    <n v="130861.95"/>
    <n v="0"/>
    <x v="1"/>
    <n v="2"/>
    <s v="SILVER"/>
    <n v="575"/>
  </r>
  <r>
    <n v="581"/>
    <x v="1"/>
    <s v="Male"/>
    <n v="54"/>
    <n v="4"/>
    <n v="89299.81"/>
    <x v="0"/>
    <n v="0"/>
    <n v="0"/>
    <n v="5558.47"/>
    <n v="1"/>
    <x v="0"/>
    <n v="4"/>
    <s v="PLATINUM"/>
    <n v="269"/>
  </r>
  <r>
    <n v="625"/>
    <x v="1"/>
    <s v="Male"/>
    <n v="41"/>
    <n v="6"/>
    <n v="97663.16"/>
    <x v="2"/>
    <n v="1"/>
    <n v="0"/>
    <n v="57128.78"/>
    <n v="0"/>
    <x v="1"/>
    <n v="4"/>
    <s v="DIAMOND"/>
    <n v="688"/>
  </r>
  <r>
    <n v="744"/>
    <x v="0"/>
    <s v="Male"/>
    <n v="39"/>
    <n v="4"/>
    <n v="95161.75"/>
    <x v="0"/>
    <n v="1"/>
    <n v="0"/>
    <n v="19409.77"/>
    <n v="0"/>
    <x v="1"/>
    <n v="3"/>
    <s v="GOLD"/>
    <n v="920"/>
  </r>
  <r>
    <n v="799"/>
    <x v="2"/>
    <s v="Male"/>
    <n v="31"/>
    <n v="9"/>
    <n v="154586.92000000001"/>
    <x v="0"/>
    <n v="0"/>
    <n v="1"/>
    <n v="88604.89"/>
    <n v="1"/>
    <x v="0"/>
    <n v="4"/>
    <s v="SILVER"/>
    <n v="665"/>
  </r>
  <r>
    <n v="751"/>
    <x v="0"/>
    <s v="Female"/>
    <n v="34"/>
    <n v="8"/>
    <n v="127095.14"/>
    <x v="2"/>
    <n v="0"/>
    <n v="0"/>
    <n v="479.54"/>
    <n v="0"/>
    <x v="1"/>
    <n v="2"/>
    <s v="DIAMOND"/>
    <n v="995"/>
  </r>
  <r>
    <n v="781"/>
    <x v="2"/>
    <s v="Male"/>
    <n v="35"/>
    <n v="7"/>
    <n v="92526.15"/>
    <x v="2"/>
    <n v="1"/>
    <n v="1"/>
    <n v="173837.54"/>
    <n v="0"/>
    <x v="1"/>
    <n v="5"/>
    <s v="SILVER"/>
    <n v="534"/>
  </r>
  <r>
    <n v="777"/>
    <x v="2"/>
    <s v="Female"/>
    <n v="46"/>
    <n v="0"/>
    <n v="107362.8"/>
    <x v="0"/>
    <n v="1"/>
    <n v="0"/>
    <n v="487.3"/>
    <n v="0"/>
    <x v="1"/>
    <n v="1"/>
    <s v="SILVER"/>
    <n v="258"/>
  </r>
  <r>
    <n v="539"/>
    <x v="1"/>
    <s v="Female"/>
    <n v="47"/>
    <n v="2"/>
    <n v="127286.04"/>
    <x v="2"/>
    <n v="1"/>
    <n v="1"/>
    <n v="166929.43"/>
    <n v="1"/>
    <x v="0"/>
    <n v="1"/>
    <s v="DIAMOND"/>
    <n v="551"/>
  </r>
  <r>
    <n v="555"/>
    <x v="1"/>
    <s v="Male"/>
    <n v="40"/>
    <n v="10"/>
    <n v="139930.18"/>
    <x v="0"/>
    <n v="1"/>
    <n v="1"/>
    <n v="105720.09"/>
    <n v="0"/>
    <x v="1"/>
    <n v="1"/>
    <s v="SILVER"/>
    <n v="872"/>
  </r>
  <r>
    <n v="679"/>
    <x v="2"/>
    <s v="Female"/>
    <n v="30"/>
    <n v="4"/>
    <n v="77949.69"/>
    <x v="0"/>
    <n v="1"/>
    <n v="1"/>
    <n v="121151.46"/>
    <n v="0"/>
    <x v="1"/>
    <n v="4"/>
    <s v="SILVER"/>
    <n v="791"/>
  </r>
  <r>
    <n v="571"/>
    <x v="1"/>
    <s v="Male"/>
    <n v="38"/>
    <n v="1"/>
    <n v="121405.04"/>
    <x v="0"/>
    <n v="1"/>
    <n v="1"/>
    <n v="154844.22"/>
    <n v="0"/>
    <x v="1"/>
    <n v="4"/>
    <s v="GOLD"/>
    <n v="585"/>
  </r>
  <r>
    <n v="512"/>
    <x v="0"/>
    <s v="Female"/>
    <n v="35"/>
    <n v="5"/>
    <n v="124580.69"/>
    <x v="0"/>
    <n v="1"/>
    <n v="1"/>
    <n v="18785.48"/>
    <n v="0"/>
    <x v="1"/>
    <n v="2"/>
    <s v="SILVER"/>
    <n v="428"/>
  </r>
  <r>
    <n v="697"/>
    <x v="1"/>
    <s v="Male"/>
    <n v="35"/>
    <n v="5"/>
    <n v="133087.76"/>
    <x v="0"/>
    <n v="1"/>
    <n v="0"/>
    <n v="64771.61"/>
    <n v="0"/>
    <x v="1"/>
    <n v="1"/>
    <s v="GOLD"/>
    <n v="373"/>
  </r>
  <r>
    <n v="580"/>
    <x v="2"/>
    <s v="Male"/>
    <n v="45"/>
    <n v="8"/>
    <n v="103741.14"/>
    <x v="0"/>
    <n v="1"/>
    <n v="0"/>
    <n v="47428.73"/>
    <n v="1"/>
    <x v="0"/>
    <n v="4"/>
    <s v="GOLD"/>
    <n v="799"/>
  </r>
  <r>
    <n v="600"/>
    <x v="1"/>
    <s v="Female"/>
    <n v="32"/>
    <n v="7"/>
    <n v="98877.95"/>
    <x v="0"/>
    <n v="1"/>
    <n v="0"/>
    <n v="132973.21"/>
    <n v="0"/>
    <x v="1"/>
    <n v="4"/>
    <s v="DIAMOND"/>
    <n v="668"/>
  </r>
  <r>
    <n v="521"/>
    <x v="1"/>
    <s v="Male"/>
    <n v="37"/>
    <n v="5"/>
    <n v="105843.26"/>
    <x v="2"/>
    <n v="1"/>
    <n v="1"/>
    <n v="84908.2"/>
    <n v="0"/>
    <x v="1"/>
    <n v="3"/>
    <s v="SILVER"/>
    <n v="751"/>
  </r>
  <r>
    <n v="664"/>
    <x v="0"/>
    <s v="Male"/>
    <n v="44"/>
    <n v="7"/>
    <n v="77526.66"/>
    <x v="1"/>
    <n v="0"/>
    <n v="0"/>
    <n v="57338.559999999998"/>
    <n v="1"/>
    <x v="0"/>
    <n v="5"/>
    <s v="DIAMOND"/>
    <n v="339"/>
  </r>
  <r>
    <n v="702"/>
    <x v="2"/>
    <s v="Female"/>
    <n v="36"/>
    <n v="2"/>
    <n v="105264.88"/>
    <x v="2"/>
    <n v="1"/>
    <n v="1"/>
    <n v="52909.87"/>
    <n v="0"/>
    <x v="1"/>
    <n v="3"/>
    <s v="GOLD"/>
    <n v="898"/>
  </r>
  <r>
    <n v="582"/>
    <x v="2"/>
    <s v="Female"/>
    <n v="40"/>
    <n v="3"/>
    <n v="110150.43"/>
    <x v="0"/>
    <n v="1"/>
    <n v="1"/>
    <n v="191757.65"/>
    <n v="1"/>
    <x v="0"/>
    <n v="1"/>
    <s v="GOLD"/>
    <n v="686"/>
  </r>
  <r>
    <n v="724"/>
    <x v="2"/>
    <s v="Male"/>
    <n v="31"/>
    <n v="9"/>
    <n v="138166.29999999999"/>
    <x v="0"/>
    <n v="1"/>
    <n v="0"/>
    <n v="12920.43"/>
    <n v="0"/>
    <x v="1"/>
    <n v="5"/>
    <s v="PLATINUM"/>
    <n v="376"/>
  </r>
  <r>
    <n v="567"/>
    <x v="2"/>
    <s v="Male"/>
    <n v="40"/>
    <n v="7"/>
    <n v="122265.24"/>
    <x v="0"/>
    <n v="1"/>
    <n v="0"/>
    <n v="138552.74"/>
    <n v="0"/>
    <x v="1"/>
    <n v="1"/>
    <s v="SILVER"/>
    <n v="433"/>
  </r>
  <r>
    <n v="779"/>
    <x v="0"/>
    <s v="Female"/>
    <n v="55"/>
    <n v="0"/>
    <n v="133295.98000000001"/>
    <x v="0"/>
    <n v="1"/>
    <n v="0"/>
    <n v="22832.71"/>
    <n v="1"/>
    <x v="0"/>
    <n v="2"/>
    <s v="DIAMOND"/>
    <n v="384"/>
  </r>
  <r>
    <n v="563"/>
    <x v="1"/>
    <s v="Female"/>
    <n v="32"/>
    <n v="0"/>
    <n v="148326.09"/>
    <x v="0"/>
    <n v="1"/>
    <n v="0"/>
    <n v="191604.27"/>
    <n v="1"/>
    <x v="0"/>
    <n v="3"/>
    <s v="GOLD"/>
    <n v="356"/>
  </r>
  <r>
    <n v="821"/>
    <x v="2"/>
    <s v="Female"/>
    <n v="31"/>
    <n v="2"/>
    <n v="68927.570000000007"/>
    <x v="0"/>
    <n v="1"/>
    <n v="1"/>
    <n v="25445"/>
    <n v="0"/>
    <x v="1"/>
    <n v="4"/>
    <s v="GOLD"/>
    <n v="369"/>
  </r>
  <r>
    <n v="747"/>
    <x v="1"/>
    <s v="Female"/>
    <n v="47"/>
    <n v="5"/>
    <n v="139914.6"/>
    <x v="3"/>
    <n v="0"/>
    <n v="1"/>
    <n v="129964.56"/>
    <n v="1"/>
    <x v="0"/>
    <n v="5"/>
    <s v="DIAMOND"/>
    <n v="230"/>
  </r>
  <r>
    <n v="600"/>
    <x v="2"/>
    <s v="Female"/>
    <n v="58"/>
    <n v="8"/>
    <n v="118723.11"/>
    <x v="0"/>
    <n v="0"/>
    <n v="0"/>
    <n v="6209.51"/>
    <n v="1"/>
    <x v="0"/>
    <n v="3"/>
    <s v="SILVER"/>
    <n v="313"/>
  </r>
  <r>
    <n v="625"/>
    <x v="0"/>
    <s v="Male"/>
    <n v="32"/>
    <n v="7"/>
    <n v="106957.28"/>
    <x v="0"/>
    <n v="1"/>
    <n v="1"/>
    <n v="134794.01999999999"/>
    <n v="0"/>
    <x v="1"/>
    <n v="2"/>
    <s v="SILVER"/>
    <n v="470"/>
  </r>
  <r>
    <n v="773"/>
    <x v="1"/>
    <s v="Female"/>
    <n v="41"/>
    <n v="7"/>
    <n v="190238.93"/>
    <x v="0"/>
    <n v="1"/>
    <n v="1"/>
    <n v="57549.65"/>
    <n v="0"/>
    <x v="1"/>
    <n v="2"/>
    <s v="DIAMOND"/>
    <n v="862"/>
  </r>
  <r>
    <n v="726"/>
    <x v="1"/>
    <s v="Female"/>
    <n v="53"/>
    <n v="1"/>
    <n v="113537.73"/>
    <x v="0"/>
    <n v="0"/>
    <n v="1"/>
    <n v="28367.21"/>
    <n v="0"/>
    <x v="1"/>
    <n v="4"/>
    <s v="GOLD"/>
    <n v="276"/>
  </r>
  <r>
    <n v="641"/>
    <x v="0"/>
    <s v="Female"/>
    <n v="40"/>
    <n v="4"/>
    <n v="101090.27"/>
    <x v="0"/>
    <n v="1"/>
    <n v="1"/>
    <n v="51703.09"/>
    <n v="0"/>
    <x v="1"/>
    <n v="5"/>
    <s v="GOLD"/>
    <n v="447"/>
  </r>
  <r>
    <n v="762"/>
    <x v="0"/>
    <s v="Female"/>
    <n v="60"/>
    <n v="10"/>
    <n v="168920.75"/>
    <x v="0"/>
    <n v="1"/>
    <n v="0"/>
    <n v="31445.03"/>
    <n v="1"/>
    <x v="0"/>
    <n v="4"/>
    <s v="SILVER"/>
    <n v="909"/>
  </r>
  <r>
    <n v="507"/>
    <x v="2"/>
    <s v="Male"/>
    <n v="31"/>
    <n v="9"/>
    <n v="111589.67"/>
    <x v="0"/>
    <n v="1"/>
    <n v="0"/>
    <n v="150037.19"/>
    <n v="0"/>
    <x v="1"/>
    <n v="2"/>
    <s v="PLATINUM"/>
    <n v="473"/>
  </r>
  <r>
    <n v="606"/>
    <x v="2"/>
    <s v="Female"/>
    <n v="27"/>
    <n v="6"/>
    <n v="172310.33"/>
    <x v="0"/>
    <n v="0"/>
    <n v="1"/>
    <n v="111448.92"/>
    <n v="0"/>
    <x v="1"/>
    <n v="4"/>
    <s v="DIAMOND"/>
    <n v="232"/>
  </r>
  <r>
    <n v="655"/>
    <x v="2"/>
    <s v="Male"/>
    <n v="34"/>
    <n v="7"/>
    <n v="118028.35"/>
    <x v="0"/>
    <n v="1"/>
    <n v="0"/>
    <n v="51226.32"/>
    <n v="1"/>
    <x v="0"/>
    <n v="2"/>
    <s v="SILVER"/>
    <n v="573"/>
  </r>
  <r>
    <n v="697"/>
    <x v="2"/>
    <s v="Male"/>
    <n v="51"/>
    <n v="1"/>
    <n v="147910.29999999999"/>
    <x v="0"/>
    <n v="1"/>
    <n v="1"/>
    <n v="53581.14"/>
    <n v="0"/>
    <x v="1"/>
    <n v="4"/>
    <s v="DIAMOND"/>
    <n v="639"/>
  </r>
  <r>
    <n v="504"/>
    <x v="2"/>
    <s v="Male"/>
    <n v="42"/>
    <n v="7"/>
    <n v="131287.35999999999"/>
    <x v="2"/>
    <n v="1"/>
    <n v="1"/>
    <n v="149697.78"/>
    <n v="0"/>
    <x v="1"/>
    <n v="4"/>
    <s v="GOLD"/>
    <n v="809"/>
  </r>
  <r>
    <n v="653"/>
    <x v="1"/>
    <s v="Female"/>
    <n v="74"/>
    <n v="0"/>
    <n v="121276.32"/>
    <x v="0"/>
    <n v="1"/>
    <n v="1"/>
    <n v="160348.31"/>
    <n v="0"/>
    <x v="1"/>
    <n v="3"/>
    <s v="GOLD"/>
    <n v="582"/>
  </r>
  <r>
    <n v="660"/>
    <x v="0"/>
    <s v="Male"/>
    <n v="38"/>
    <n v="6"/>
    <n v="109869.32"/>
    <x v="0"/>
    <n v="1"/>
    <n v="1"/>
    <n v="154641.91"/>
    <n v="0"/>
    <x v="1"/>
    <n v="3"/>
    <s v="PLATINUM"/>
    <n v="688"/>
  </r>
  <r>
    <n v="652"/>
    <x v="1"/>
    <s v="Female"/>
    <n v="34"/>
    <n v="6"/>
    <n v="97435.85"/>
    <x v="2"/>
    <n v="1"/>
    <n v="1"/>
    <n v="104331.76"/>
    <n v="0"/>
    <x v="1"/>
    <n v="5"/>
    <s v="SILVER"/>
    <n v="604"/>
  </r>
  <r>
    <n v="594"/>
    <x v="1"/>
    <s v="Male"/>
    <n v="35"/>
    <n v="2"/>
    <n v="133853.26999999999"/>
    <x v="0"/>
    <n v="1"/>
    <n v="1"/>
    <n v="65361.66"/>
    <n v="0"/>
    <x v="1"/>
    <n v="1"/>
    <s v="GOLD"/>
    <n v="722"/>
  </r>
  <r>
    <n v="756"/>
    <x v="2"/>
    <s v="Male"/>
    <n v="32"/>
    <n v="0"/>
    <n v="109528.16"/>
    <x v="2"/>
    <n v="1"/>
    <n v="1"/>
    <n v="56176.31"/>
    <n v="0"/>
    <x v="1"/>
    <n v="3"/>
    <s v="GOLD"/>
    <n v="516"/>
  </r>
  <r>
    <n v="642"/>
    <x v="1"/>
    <s v="Female"/>
    <n v="33"/>
    <n v="4"/>
    <n v="84607.34"/>
    <x v="2"/>
    <n v="0"/>
    <n v="1"/>
    <n v="60059.47"/>
    <n v="0"/>
    <x v="1"/>
    <n v="5"/>
    <s v="GOLD"/>
    <n v="880"/>
  </r>
  <r>
    <n v="486"/>
    <x v="2"/>
    <s v="Male"/>
    <n v="37"/>
    <n v="1"/>
    <n v="101438"/>
    <x v="0"/>
    <n v="0"/>
    <n v="0"/>
    <n v="51364.56"/>
    <n v="0"/>
    <x v="1"/>
    <n v="3"/>
    <s v="PLATINUM"/>
    <n v="512"/>
  </r>
  <r>
    <n v="629"/>
    <x v="1"/>
    <s v="Male"/>
    <n v="59"/>
    <n v="9"/>
    <n v="113657.83"/>
    <x v="0"/>
    <n v="1"/>
    <n v="1"/>
    <n v="116848.79"/>
    <n v="1"/>
    <x v="0"/>
    <n v="2"/>
    <s v="SILVER"/>
    <n v="968"/>
  </r>
  <r>
    <n v="581"/>
    <x v="0"/>
    <s v="Female"/>
    <n v="44"/>
    <n v="7"/>
    <n v="189318.16"/>
    <x v="2"/>
    <n v="1"/>
    <n v="0"/>
    <n v="45026.23"/>
    <n v="1"/>
    <x v="0"/>
    <n v="5"/>
    <s v="SILVER"/>
    <n v="846"/>
  </r>
  <r>
    <n v="667"/>
    <x v="1"/>
    <s v="Male"/>
    <n v="31"/>
    <n v="3"/>
    <n v="99513.91"/>
    <x v="0"/>
    <n v="1"/>
    <n v="1"/>
    <n v="189657.26"/>
    <n v="0"/>
    <x v="1"/>
    <n v="3"/>
    <s v="GOLD"/>
    <n v="962"/>
  </r>
  <r>
    <n v="667"/>
    <x v="0"/>
    <s v="Male"/>
    <n v="35"/>
    <n v="4"/>
    <n v="97585.32"/>
    <x v="2"/>
    <n v="0"/>
    <n v="0"/>
    <n v="57213.46"/>
    <n v="0"/>
    <x v="1"/>
    <n v="4"/>
    <s v="GOLD"/>
    <n v="369"/>
  </r>
  <r>
    <n v="644"/>
    <x v="0"/>
    <s v="Male"/>
    <n v="32"/>
    <n v="3"/>
    <n v="136659.74"/>
    <x v="0"/>
    <n v="1"/>
    <n v="1"/>
    <n v="14187.78"/>
    <n v="0"/>
    <x v="1"/>
    <n v="3"/>
    <s v="SILVER"/>
    <n v="543"/>
  </r>
  <r>
    <n v="571"/>
    <x v="1"/>
    <s v="Female"/>
    <n v="30"/>
    <n v="4"/>
    <n v="85755.86"/>
    <x v="0"/>
    <n v="1"/>
    <n v="0"/>
    <n v="145115.95000000001"/>
    <n v="0"/>
    <x v="1"/>
    <n v="5"/>
    <s v="DIAMOND"/>
    <n v="396"/>
  </r>
  <r>
    <n v="599"/>
    <x v="0"/>
    <s v="Male"/>
    <n v="33"/>
    <n v="4"/>
    <n v="51690.89"/>
    <x v="0"/>
    <n v="1"/>
    <n v="0"/>
    <n v="111622.76"/>
    <n v="1"/>
    <x v="0"/>
    <n v="4"/>
    <s v="DIAMOND"/>
    <n v="811"/>
  </r>
  <r>
    <n v="709"/>
    <x v="1"/>
    <s v="Female"/>
    <n v="34"/>
    <n v="2"/>
    <n v="111669.68"/>
    <x v="0"/>
    <n v="1"/>
    <n v="0"/>
    <n v="57029.66"/>
    <n v="0"/>
    <x v="1"/>
    <n v="4"/>
    <s v="DIAMOND"/>
    <n v="585"/>
  </r>
  <r>
    <n v="653"/>
    <x v="2"/>
    <s v="Male"/>
    <n v="31"/>
    <n v="2"/>
    <n v="154741.45000000001"/>
    <x v="2"/>
    <n v="0"/>
    <n v="0"/>
    <n v="25183.01"/>
    <n v="0"/>
    <x v="1"/>
    <n v="1"/>
    <s v="SILVER"/>
    <n v="733"/>
  </r>
  <r>
    <n v="648"/>
    <x v="2"/>
    <s v="Male"/>
    <n v="31"/>
    <n v="7"/>
    <n v="125681.51"/>
    <x v="0"/>
    <n v="0"/>
    <n v="1"/>
    <n v="129980.93"/>
    <n v="0"/>
    <x v="1"/>
    <n v="4"/>
    <s v="GOLD"/>
    <n v="744"/>
  </r>
  <r>
    <n v="663"/>
    <x v="2"/>
    <s v="Female"/>
    <n v="37"/>
    <n v="8"/>
    <n v="155303.71"/>
    <x v="0"/>
    <n v="1"/>
    <n v="0"/>
    <n v="118716.63"/>
    <n v="0"/>
    <x v="1"/>
    <n v="1"/>
    <s v="SILVER"/>
    <n v="333"/>
  </r>
  <r>
    <n v="613"/>
    <x v="2"/>
    <s v="Female"/>
    <n v="43"/>
    <n v="4"/>
    <n v="140681.68"/>
    <x v="0"/>
    <n v="0"/>
    <n v="1"/>
    <n v="20134.07"/>
    <n v="0"/>
    <x v="1"/>
    <n v="3"/>
    <s v="PLATINUM"/>
    <n v="290"/>
  </r>
  <r>
    <n v="620"/>
    <x v="1"/>
    <s v="Male"/>
    <n v="28"/>
    <n v="9"/>
    <n v="71902.52"/>
    <x v="0"/>
    <n v="0"/>
    <n v="1"/>
    <n v="190208.23"/>
    <n v="0"/>
    <x v="1"/>
    <n v="5"/>
    <s v="SILVER"/>
    <n v="334"/>
  </r>
  <r>
    <n v="661"/>
    <x v="1"/>
    <s v="Male"/>
    <n v="51"/>
    <n v="6"/>
    <n v="146606.6"/>
    <x v="0"/>
    <n v="1"/>
    <n v="1"/>
    <n v="68021.899999999994"/>
    <n v="0"/>
    <x v="1"/>
    <n v="5"/>
    <s v="DIAMOND"/>
    <n v="259"/>
  </r>
  <r>
    <n v="669"/>
    <x v="2"/>
    <s v="Male"/>
    <n v="45"/>
    <n v="1"/>
    <n v="123949.75"/>
    <x v="0"/>
    <n v="0"/>
    <n v="0"/>
    <n v="110881.56"/>
    <n v="0"/>
    <x v="1"/>
    <n v="2"/>
    <s v="DIAMOND"/>
    <n v="298"/>
  </r>
  <r>
    <n v="767"/>
    <x v="2"/>
    <s v="Female"/>
    <n v="33"/>
    <n v="1"/>
    <n v="144753.21"/>
    <x v="0"/>
    <n v="1"/>
    <n v="1"/>
    <n v="132480.75"/>
    <n v="0"/>
    <x v="1"/>
    <n v="1"/>
    <s v="GOLD"/>
    <n v="541"/>
  </r>
  <r>
    <n v="491"/>
    <x v="1"/>
    <s v="Female"/>
    <n v="72"/>
    <n v="6"/>
    <n v="91285.22"/>
    <x v="0"/>
    <n v="1"/>
    <n v="1"/>
    <n v="7032.95"/>
    <n v="0"/>
    <x v="1"/>
    <n v="3"/>
    <s v="GOLD"/>
    <n v="277"/>
  </r>
  <r>
    <n v="679"/>
    <x v="2"/>
    <s v="Male"/>
    <n v="58"/>
    <n v="8"/>
    <n v="125850.53"/>
    <x v="2"/>
    <n v="1"/>
    <n v="1"/>
    <n v="87008.17"/>
    <n v="0"/>
    <x v="1"/>
    <n v="2"/>
    <s v="DIAMOND"/>
    <n v="572"/>
  </r>
  <r>
    <n v="687"/>
    <x v="1"/>
    <s v="Male"/>
    <n v="28"/>
    <n v="7"/>
    <n v="108116.66"/>
    <x v="0"/>
    <n v="1"/>
    <n v="1"/>
    <n v="27411.19"/>
    <n v="0"/>
    <x v="1"/>
    <n v="3"/>
    <s v="PLATINUM"/>
    <n v="387"/>
  </r>
  <r>
    <n v="850"/>
    <x v="1"/>
    <s v="Male"/>
    <n v="28"/>
    <n v="8"/>
    <n v="67639.56"/>
    <x v="2"/>
    <n v="1"/>
    <n v="1"/>
    <n v="194245.29"/>
    <n v="0"/>
    <x v="1"/>
    <n v="5"/>
    <s v="GOLD"/>
    <n v="990"/>
  </r>
  <r>
    <n v="663"/>
    <x v="0"/>
    <s v="Female"/>
    <n v="53"/>
    <n v="6"/>
    <n v="150200.23000000001"/>
    <x v="0"/>
    <n v="0"/>
    <n v="1"/>
    <n v="151317.26999999999"/>
    <n v="1"/>
    <x v="0"/>
    <n v="3"/>
    <s v="GOLD"/>
    <n v="654"/>
  </r>
  <r>
    <n v="547"/>
    <x v="0"/>
    <s v="Female"/>
    <n v="22"/>
    <n v="7"/>
    <n v="141287.15"/>
    <x v="0"/>
    <n v="1"/>
    <n v="0"/>
    <n v="118142.79"/>
    <n v="0"/>
    <x v="1"/>
    <n v="5"/>
    <s v="PLATINUM"/>
    <n v="282"/>
  </r>
  <r>
    <n v="687"/>
    <x v="1"/>
    <s v="Female"/>
    <n v="36"/>
    <n v="4"/>
    <n v="97157.96"/>
    <x v="0"/>
    <n v="0"/>
    <n v="1"/>
    <n v="63185.05"/>
    <n v="0"/>
    <x v="1"/>
    <n v="2"/>
    <s v="PLATINUM"/>
    <n v="817"/>
  </r>
  <r>
    <n v="502"/>
    <x v="2"/>
    <s v="Female"/>
    <n v="33"/>
    <n v="6"/>
    <n v="125241.17"/>
    <x v="2"/>
    <n v="1"/>
    <n v="1"/>
    <n v="158736.07"/>
    <n v="0"/>
    <x v="1"/>
    <n v="2"/>
    <s v="DIAMOND"/>
    <n v="742"/>
  </r>
  <r>
    <n v="793"/>
    <x v="2"/>
    <s v="Male"/>
    <n v="54"/>
    <n v="2"/>
    <n v="128966.13"/>
    <x v="0"/>
    <n v="0"/>
    <n v="0"/>
    <n v="18633.400000000001"/>
    <n v="1"/>
    <x v="0"/>
    <n v="5"/>
    <s v="SILVER"/>
    <n v="835"/>
  </r>
  <r>
    <n v="727"/>
    <x v="2"/>
    <s v="Male"/>
    <n v="59"/>
    <n v="5"/>
    <n v="152581.06"/>
    <x v="0"/>
    <n v="1"/>
    <n v="0"/>
    <n v="71830.100000000006"/>
    <n v="1"/>
    <x v="0"/>
    <n v="4"/>
    <s v="PLATINUM"/>
    <n v="599"/>
  </r>
  <r>
    <n v="474"/>
    <x v="2"/>
    <s v="Female"/>
    <n v="37"/>
    <n v="5"/>
    <n v="142688.57"/>
    <x v="2"/>
    <n v="1"/>
    <n v="1"/>
    <n v="110953.33"/>
    <n v="0"/>
    <x v="1"/>
    <n v="4"/>
    <s v="DIAMOND"/>
    <n v="822"/>
  </r>
  <r>
    <n v="850"/>
    <x v="2"/>
    <s v="Female"/>
    <n v="31"/>
    <n v="1"/>
    <n v="130089.56"/>
    <x v="2"/>
    <n v="1"/>
    <n v="1"/>
    <n v="4466.21"/>
    <n v="0"/>
    <x v="1"/>
    <n v="3"/>
    <s v="GOLD"/>
    <n v="729"/>
  </r>
  <r>
    <n v="713"/>
    <x v="1"/>
    <s v="Female"/>
    <n v="32"/>
    <n v="1"/>
    <n v="117094.02"/>
    <x v="0"/>
    <n v="0"/>
    <n v="0"/>
    <n v="149558.82999999999"/>
    <n v="1"/>
    <x v="0"/>
    <n v="3"/>
    <s v="PLATINUM"/>
    <n v="829"/>
  </r>
  <r>
    <n v="600"/>
    <x v="1"/>
    <s v="Male"/>
    <n v="49"/>
    <n v="7"/>
    <n v="90218.9"/>
    <x v="0"/>
    <n v="1"/>
    <n v="0"/>
    <n v="91347.76"/>
    <n v="0"/>
    <x v="1"/>
    <n v="4"/>
    <s v="DIAMOND"/>
    <n v="367"/>
  </r>
  <r>
    <n v="650"/>
    <x v="0"/>
    <s v="Male"/>
    <n v="42"/>
    <n v="4"/>
    <n v="194532.66"/>
    <x v="0"/>
    <n v="1"/>
    <n v="0"/>
    <n v="171045.31"/>
    <n v="1"/>
    <x v="0"/>
    <n v="3"/>
    <s v="PLATINUM"/>
    <n v="824"/>
  </r>
  <r>
    <n v="850"/>
    <x v="2"/>
    <s v="Male"/>
    <n v="56"/>
    <n v="1"/>
    <n v="169743.83"/>
    <x v="0"/>
    <n v="0"/>
    <n v="0"/>
    <n v="155850.4"/>
    <n v="1"/>
    <x v="0"/>
    <n v="1"/>
    <s v="DIAMOND"/>
    <n v="757"/>
  </r>
  <r>
    <n v="418"/>
    <x v="1"/>
    <s v="Male"/>
    <n v="34"/>
    <n v="8"/>
    <n v="155973.88"/>
    <x v="0"/>
    <n v="1"/>
    <n v="0"/>
    <n v="154208.95999999999"/>
    <n v="0"/>
    <x v="1"/>
    <n v="4"/>
    <s v="GOLD"/>
    <n v="777"/>
  </r>
  <r>
    <n v="797"/>
    <x v="0"/>
    <s v="Male"/>
    <n v="59"/>
    <n v="4"/>
    <n v="129321.44"/>
    <x v="0"/>
    <n v="1"/>
    <n v="1"/>
    <n v="93624.55"/>
    <n v="0"/>
    <x v="1"/>
    <n v="3"/>
    <s v="GOLD"/>
    <n v="245"/>
  </r>
  <r>
    <n v="788"/>
    <x v="2"/>
    <s v="Female"/>
    <n v="42"/>
    <n v="6"/>
    <n v="138650.49"/>
    <x v="2"/>
    <n v="1"/>
    <n v="0"/>
    <n v="64746.07"/>
    <n v="0"/>
    <x v="1"/>
    <n v="4"/>
    <s v="GOLD"/>
    <n v="372"/>
  </r>
  <r>
    <n v="699"/>
    <x v="0"/>
    <s v="Male"/>
    <n v="43"/>
    <n v="2"/>
    <n v="136487.85999999999"/>
    <x v="2"/>
    <n v="1"/>
    <n v="0"/>
    <n v="82815.929999999993"/>
    <n v="0"/>
    <x v="1"/>
    <n v="4"/>
    <s v="PLATINUM"/>
    <n v="237"/>
  </r>
  <r>
    <n v="651"/>
    <x v="1"/>
    <s v="Female"/>
    <n v="41"/>
    <n v="4"/>
    <n v="38617.199999999997"/>
    <x v="0"/>
    <n v="1"/>
    <n v="1"/>
    <n v="104876.8"/>
    <n v="0"/>
    <x v="1"/>
    <n v="1"/>
    <s v="SILVER"/>
    <n v="771"/>
  </r>
  <r>
    <n v="676"/>
    <x v="1"/>
    <s v="Female"/>
    <n v="34"/>
    <n v="8"/>
    <n v="82909.14"/>
    <x v="0"/>
    <n v="1"/>
    <n v="0"/>
    <n v="91817.38"/>
    <n v="1"/>
    <x v="0"/>
    <n v="1"/>
    <s v="GOLD"/>
    <n v="502"/>
  </r>
  <r>
    <n v="708"/>
    <x v="2"/>
    <s v="Female"/>
    <n v="54"/>
    <n v="8"/>
    <n v="145151.4"/>
    <x v="0"/>
    <n v="0"/>
    <n v="1"/>
    <n v="125311.17"/>
    <n v="1"/>
    <x v="0"/>
    <n v="4"/>
    <s v="PLATINUM"/>
    <n v="863"/>
  </r>
  <r>
    <n v="499"/>
    <x v="0"/>
    <s v="Female"/>
    <n v="42"/>
    <n v="0"/>
    <n v="147187.84"/>
    <x v="0"/>
    <n v="1"/>
    <n v="1"/>
    <n v="14868.94"/>
    <n v="1"/>
    <x v="0"/>
    <n v="5"/>
    <s v="SILVER"/>
    <n v="662"/>
  </r>
  <r>
    <n v="850"/>
    <x v="0"/>
    <s v="Male"/>
    <n v="54"/>
    <n v="7"/>
    <n v="108185.81"/>
    <x v="2"/>
    <n v="0"/>
    <n v="0"/>
    <n v="24093.4"/>
    <n v="1"/>
    <x v="0"/>
    <n v="3"/>
    <s v="PLATINUM"/>
    <n v="431"/>
  </r>
  <r>
    <n v="719"/>
    <x v="1"/>
    <s v="Male"/>
    <n v="49"/>
    <n v="5"/>
    <n v="105918.1"/>
    <x v="0"/>
    <n v="1"/>
    <n v="1"/>
    <n v="16246.59"/>
    <n v="0"/>
    <x v="1"/>
    <n v="1"/>
    <s v="DIAMOND"/>
    <n v="221"/>
  </r>
  <r>
    <n v="632"/>
    <x v="2"/>
    <s v="Male"/>
    <n v="42"/>
    <n v="6"/>
    <n v="59972.26"/>
    <x v="2"/>
    <n v="0"/>
    <n v="1"/>
    <n v="148172.94"/>
    <n v="0"/>
    <x v="1"/>
    <n v="1"/>
    <s v="SILVER"/>
    <n v="491"/>
  </r>
  <r>
    <n v="669"/>
    <x v="0"/>
    <s v="Male"/>
    <n v="25"/>
    <n v="7"/>
    <n v="157228.60999999999"/>
    <x v="2"/>
    <n v="1"/>
    <n v="0"/>
    <n v="124382.9"/>
    <n v="0"/>
    <x v="1"/>
    <n v="1"/>
    <s v="GOLD"/>
    <n v="632"/>
  </r>
  <r>
    <n v="596"/>
    <x v="1"/>
    <s v="Male"/>
    <n v="21"/>
    <n v="4"/>
    <n v="210433.08"/>
    <x v="2"/>
    <n v="0"/>
    <n v="1"/>
    <n v="197297.77"/>
    <n v="1"/>
    <x v="0"/>
    <n v="5"/>
    <s v="DIAMOND"/>
    <n v="896"/>
  </r>
  <r>
    <n v="733"/>
    <x v="2"/>
    <s v="Female"/>
    <n v="30"/>
    <n v="1"/>
    <n v="102452.71"/>
    <x v="0"/>
    <n v="1"/>
    <n v="0"/>
    <n v="21556.95"/>
    <n v="0"/>
    <x v="1"/>
    <n v="5"/>
    <s v="PLATINUM"/>
    <n v="950"/>
  </r>
  <r>
    <n v="493"/>
    <x v="1"/>
    <s v="Female"/>
    <n v="37"/>
    <n v="8"/>
    <n v="142987.46"/>
    <x v="2"/>
    <n v="1"/>
    <n v="0"/>
    <n v="158840.99"/>
    <n v="0"/>
    <x v="1"/>
    <n v="4"/>
    <s v="DIAMOND"/>
    <n v="660"/>
  </r>
  <r>
    <n v="615"/>
    <x v="0"/>
    <s v="Female"/>
    <n v="29"/>
    <n v="7"/>
    <n v="143330.56"/>
    <x v="2"/>
    <n v="1"/>
    <n v="1"/>
    <n v="126396.01"/>
    <n v="0"/>
    <x v="1"/>
    <n v="1"/>
    <s v="DIAMOND"/>
    <n v="229"/>
  </r>
  <r>
    <n v="666"/>
    <x v="1"/>
    <s v="Male"/>
    <n v="36"/>
    <n v="4"/>
    <n v="120165.4"/>
    <x v="2"/>
    <n v="1"/>
    <n v="0"/>
    <n v="33701.5"/>
    <n v="0"/>
    <x v="1"/>
    <n v="4"/>
    <s v="GOLD"/>
    <n v="617"/>
  </r>
  <r>
    <n v="707"/>
    <x v="1"/>
    <s v="Male"/>
    <n v="73"/>
    <n v="6"/>
    <n v="66573.17"/>
    <x v="0"/>
    <n v="1"/>
    <n v="1"/>
    <n v="62768.800000000003"/>
    <n v="0"/>
    <x v="1"/>
    <n v="3"/>
    <s v="GOLD"/>
    <n v="884"/>
  </r>
  <r>
    <n v="603"/>
    <x v="1"/>
    <s v="Male"/>
    <n v="40"/>
    <n v="4"/>
    <n v="102833.46"/>
    <x v="2"/>
    <n v="1"/>
    <n v="1"/>
    <n v="38829.11"/>
    <n v="0"/>
    <x v="1"/>
    <n v="3"/>
    <s v="GOLD"/>
    <n v="448"/>
  </r>
  <r>
    <n v="671"/>
    <x v="1"/>
    <s v="Female"/>
    <n v="34"/>
    <n v="5"/>
    <n v="164757.56"/>
    <x v="0"/>
    <n v="1"/>
    <n v="0"/>
    <n v="110748.88"/>
    <n v="0"/>
    <x v="1"/>
    <n v="2"/>
    <s v="GOLD"/>
    <n v="965"/>
  </r>
  <r>
    <n v="568"/>
    <x v="0"/>
    <s v="Female"/>
    <n v="36"/>
    <n v="10"/>
    <n v="153610.60999999999"/>
    <x v="0"/>
    <n v="1"/>
    <n v="1"/>
    <n v="54083.8"/>
    <n v="1"/>
    <x v="0"/>
    <n v="2"/>
    <s v="SILVER"/>
    <n v="244"/>
  </r>
  <r>
    <n v="850"/>
    <x v="2"/>
    <s v="Female"/>
    <n v="36"/>
    <n v="3"/>
    <n v="169025.83"/>
    <x v="0"/>
    <n v="1"/>
    <n v="0"/>
    <n v="174235.06"/>
    <n v="0"/>
    <x v="1"/>
    <n v="4"/>
    <s v="GOLD"/>
    <n v="492"/>
  </r>
  <r>
    <n v="644"/>
    <x v="0"/>
    <s v="Female"/>
    <n v="26"/>
    <n v="4"/>
    <n v="153455.72"/>
    <x v="2"/>
    <n v="1"/>
    <n v="1"/>
    <n v="82696.84"/>
    <n v="0"/>
    <x v="1"/>
    <n v="5"/>
    <s v="PLATINUM"/>
    <n v="944"/>
  </r>
  <r>
    <n v="850"/>
    <x v="1"/>
    <s v="Male"/>
    <n v="30"/>
    <n v="10"/>
    <n v="153972.89000000001"/>
    <x v="2"/>
    <n v="1"/>
    <n v="0"/>
    <n v="62811.03"/>
    <n v="0"/>
    <x v="1"/>
    <n v="1"/>
    <s v="DIAMOND"/>
    <n v="945"/>
  </r>
  <r>
    <n v="683"/>
    <x v="0"/>
    <s v="Male"/>
    <n v="34"/>
    <n v="9"/>
    <n v="114609.55"/>
    <x v="2"/>
    <n v="0"/>
    <n v="1"/>
    <n v="25339.29"/>
    <n v="0"/>
    <x v="1"/>
    <n v="5"/>
    <s v="DIAMOND"/>
    <n v="739"/>
  </r>
  <r>
    <n v="663"/>
    <x v="2"/>
    <s v="Male"/>
    <n v="37"/>
    <n v="7"/>
    <n v="143625.82999999999"/>
    <x v="2"/>
    <n v="0"/>
    <n v="1"/>
    <n v="176487.05"/>
    <n v="0"/>
    <x v="1"/>
    <n v="3"/>
    <s v="SILVER"/>
    <n v="342"/>
  </r>
  <r>
    <n v="682"/>
    <x v="2"/>
    <s v="Female"/>
    <n v="38"/>
    <n v="1"/>
    <n v="116520.28"/>
    <x v="0"/>
    <n v="1"/>
    <n v="1"/>
    <n v="49833.5"/>
    <n v="1"/>
    <x v="0"/>
    <n v="1"/>
    <s v="GOLD"/>
    <n v="463"/>
  </r>
  <r>
    <n v="639"/>
    <x v="1"/>
    <s v="Male"/>
    <n v="77"/>
    <n v="6"/>
    <n v="80926.02"/>
    <x v="2"/>
    <n v="1"/>
    <n v="1"/>
    <n v="55829.25"/>
    <n v="0"/>
    <x v="1"/>
    <n v="5"/>
    <s v="GOLD"/>
    <n v="291"/>
  </r>
  <r>
    <n v="704"/>
    <x v="1"/>
    <s v="Male"/>
    <n v="23"/>
    <n v="6"/>
    <n v="166594.78"/>
    <x v="0"/>
    <n v="1"/>
    <n v="1"/>
    <n v="155823.20000000001"/>
    <n v="0"/>
    <x v="1"/>
    <n v="4"/>
    <s v="GOLD"/>
    <n v="881"/>
  </r>
  <r>
    <n v="691"/>
    <x v="1"/>
    <s v="Female"/>
    <n v="40"/>
    <n v="0"/>
    <n v="115465.98"/>
    <x v="0"/>
    <n v="1"/>
    <n v="1"/>
    <n v="60622.61"/>
    <n v="0"/>
    <x v="1"/>
    <n v="4"/>
    <s v="PLATINUM"/>
    <n v="823"/>
  </r>
  <r>
    <n v="589"/>
    <x v="2"/>
    <s v="Female"/>
    <n v="41"/>
    <n v="7"/>
    <n v="92618.62"/>
    <x v="0"/>
    <n v="1"/>
    <n v="1"/>
    <n v="101178.85"/>
    <n v="0"/>
    <x v="1"/>
    <n v="5"/>
    <s v="SILVER"/>
    <n v="235"/>
  </r>
  <r>
    <n v="620"/>
    <x v="2"/>
    <s v="Female"/>
    <n v="25"/>
    <n v="8"/>
    <n v="141825.88"/>
    <x v="0"/>
    <n v="1"/>
    <n v="1"/>
    <n v="73857.94"/>
    <n v="1"/>
    <x v="0"/>
    <n v="1"/>
    <s v="GOLD"/>
    <n v="911"/>
  </r>
  <r>
    <n v="647"/>
    <x v="0"/>
    <s v="Male"/>
    <n v="28"/>
    <n v="6"/>
    <n v="149594.01999999999"/>
    <x v="2"/>
    <n v="1"/>
    <n v="0"/>
    <n v="102325.19"/>
    <n v="0"/>
    <x v="1"/>
    <n v="5"/>
    <s v="SILVER"/>
    <n v="607"/>
  </r>
  <r>
    <n v="737"/>
    <x v="0"/>
    <s v="Female"/>
    <n v="39"/>
    <n v="7"/>
    <n v="130051.66"/>
    <x v="2"/>
    <n v="0"/>
    <n v="0"/>
    <n v="55356.39"/>
    <n v="1"/>
    <x v="0"/>
    <n v="2"/>
    <s v="SILVER"/>
    <n v="722"/>
  </r>
  <r>
    <n v="666"/>
    <x v="2"/>
    <s v="Female"/>
    <n v="37"/>
    <n v="2"/>
    <n v="158468.76"/>
    <x v="0"/>
    <n v="0"/>
    <n v="1"/>
    <n v="93266.01"/>
    <n v="0"/>
    <x v="1"/>
    <n v="3"/>
    <s v="DIAMOND"/>
    <n v="630"/>
  </r>
  <r>
    <n v="696"/>
    <x v="1"/>
    <s v="Male"/>
    <n v="44"/>
    <n v="8"/>
    <n v="161889.79"/>
    <x v="0"/>
    <n v="0"/>
    <n v="0"/>
    <n v="75562.47"/>
    <n v="0"/>
    <x v="1"/>
    <n v="4"/>
    <s v="GOLD"/>
    <n v="786"/>
  </r>
  <r>
    <n v="836"/>
    <x v="1"/>
    <s v="Female"/>
    <n v="29"/>
    <n v="9"/>
    <n v="133681.78"/>
    <x v="0"/>
    <n v="1"/>
    <n v="1"/>
    <n v="153747.73000000001"/>
    <n v="0"/>
    <x v="1"/>
    <n v="1"/>
    <s v="PLATINUM"/>
    <n v="954"/>
  </r>
  <r>
    <n v="596"/>
    <x v="0"/>
    <s v="Male"/>
    <n v="20"/>
    <n v="3"/>
    <n v="187294.46"/>
    <x v="0"/>
    <n v="1"/>
    <n v="0"/>
    <n v="103456.47"/>
    <n v="0"/>
    <x v="1"/>
    <n v="4"/>
    <s v="DIAMOND"/>
    <n v="719"/>
  </r>
  <r>
    <n v="599"/>
    <x v="1"/>
    <s v="Male"/>
    <n v="28"/>
    <n v="7"/>
    <n v="119706.22"/>
    <x v="0"/>
    <n v="0"/>
    <n v="0"/>
    <n v="31190.42"/>
    <n v="0"/>
    <x v="1"/>
    <n v="1"/>
    <s v="PLATINUM"/>
    <n v="268"/>
  </r>
  <r>
    <n v="721"/>
    <x v="2"/>
    <s v="Female"/>
    <n v="45"/>
    <n v="7"/>
    <n v="138523.20000000001"/>
    <x v="0"/>
    <n v="0"/>
    <n v="0"/>
    <n v="59604.45"/>
    <n v="1"/>
    <x v="0"/>
    <n v="1"/>
    <s v="PLATINUM"/>
    <n v="314"/>
  </r>
  <r>
    <n v="603"/>
    <x v="0"/>
    <s v="Female"/>
    <n v="56"/>
    <n v="5"/>
    <n v="90778.76"/>
    <x v="2"/>
    <n v="1"/>
    <n v="0"/>
    <n v="162223.67000000001"/>
    <n v="1"/>
    <x v="0"/>
    <n v="4"/>
    <s v="PLATINUM"/>
    <n v="975"/>
  </r>
  <r>
    <n v="572"/>
    <x v="2"/>
    <s v="Male"/>
    <n v="47"/>
    <n v="4"/>
    <n v="99353.42"/>
    <x v="0"/>
    <n v="1"/>
    <n v="0"/>
    <n v="196549.85"/>
    <n v="1"/>
    <x v="0"/>
    <n v="5"/>
    <s v="SILVER"/>
    <n v="276"/>
  </r>
  <r>
    <n v="453"/>
    <x v="2"/>
    <s v="Female"/>
    <n v="40"/>
    <n v="1"/>
    <n v="111524.49"/>
    <x v="0"/>
    <n v="1"/>
    <n v="1"/>
    <n v="120373.84"/>
    <n v="1"/>
    <x v="0"/>
    <n v="4"/>
    <s v="PLATINUM"/>
    <n v="867"/>
  </r>
  <r>
    <n v="668"/>
    <x v="1"/>
    <s v="Female"/>
    <n v="37"/>
    <n v="7"/>
    <n v="128645.67"/>
    <x v="0"/>
    <n v="1"/>
    <n v="0"/>
    <n v="92149.64"/>
    <n v="0"/>
    <x v="1"/>
    <n v="3"/>
    <s v="PLATINUM"/>
    <n v="753"/>
  </r>
  <r>
    <n v="762"/>
    <x v="2"/>
    <s v="Male"/>
    <n v="35"/>
    <n v="1"/>
    <n v="117458.51"/>
    <x v="0"/>
    <n v="0"/>
    <n v="1"/>
    <n v="178361.48"/>
    <n v="1"/>
    <x v="0"/>
    <n v="4"/>
    <s v="DIAMOND"/>
    <n v="222"/>
  </r>
  <r>
    <n v="633"/>
    <x v="1"/>
    <s v="Female"/>
    <n v="39"/>
    <n v="9"/>
    <n v="129189.15"/>
    <x v="2"/>
    <n v="0"/>
    <n v="0"/>
    <n v="170998.83"/>
    <n v="0"/>
    <x v="1"/>
    <n v="1"/>
    <s v="GOLD"/>
    <n v="757"/>
  </r>
  <r>
    <n v="647"/>
    <x v="0"/>
    <s v="Male"/>
    <n v="33"/>
    <n v="7"/>
    <n v="121260.19"/>
    <x v="2"/>
    <n v="1"/>
    <n v="0"/>
    <n v="77216.479999999996"/>
    <n v="0"/>
    <x v="1"/>
    <n v="1"/>
    <s v="PLATINUM"/>
    <n v="335"/>
  </r>
  <r>
    <n v="796"/>
    <x v="0"/>
    <s v="Male"/>
    <n v="56"/>
    <n v="6"/>
    <n v="94231.13"/>
    <x v="0"/>
    <n v="0"/>
    <n v="0"/>
    <n v="121164.6"/>
    <n v="1"/>
    <x v="0"/>
    <n v="2"/>
    <s v="GOLD"/>
    <n v="667"/>
  </r>
  <r>
    <n v="556"/>
    <x v="1"/>
    <s v="Male"/>
    <n v="34"/>
    <n v="8"/>
    <n v="163757.06"/>
    <x v="0"/>
    <n v="1"/>
    <n v="1"/>
    <n v="104000.06"/>
    <n v="0"/>
    <x v="1"/>
    <n v="3"/>
    <s v="PLATINUM"/>
    <n v="719"/>
  </r>
  <r>
    <n v="715"/>
    <x v="1"/>
    <s v="Male"/>
    <n v="35"/>
    <n v="2"/>
    <n v="141005.47"/>
    <x v="0"/>
    <n v="1"/>
    <n v="1"/>
    <n v="60407.93"/>
    <n v="0"/>
    <x v="1"/>
    <n v="1"/>
    <s v="SILVER"/>
    <n v="674"/>
  </r>
  <r>
    <n v="807"/>
    <x v="2"/>
    <s v="Female"/>
    <n v="42"/>
    <n v="9"/>
    <n v="105356.09"/>
    <x v="2"/>
    <n v="1"/>
    <n v="1"/>
    <n v="130489.37"/>
    <n v="0"/>
    <x v="1"/>
    <n v="5"/>
    <s v="SILVER"/>
    <n v="703"/>
  </r>
  <r>
    <n v="626"/>
    <x v="2"/>
    <s v="Female"/>
    <n v="23"/>
    <n v="6"/>
    <n v="85897.95"/>
    <x v="0"/>
    <n v="1"/>
    <n v="0"/>
    <n v="109742.8"/>
    <n v="0"/>
    <x v="1"/>
    <n v="2"/>
    <s v="SILVER"/>
    <n v="906"/>
  </r>
  <r>
    <n v="850"/>
    <x v="2"/>
    <s v="Female"/>
    <n v="31"/>
    <n v="4"/>
    <n v="164672.66"/>
    <x v="0"/>
    <n v="0"/>
    <n v="1"/>
    <n v="61936.1"/>
    <n v="0"/>
    <x v="1"/>
    <n v="1"/>
    <s v="PLATINUM"/>
    <n v="519"/>
  </r>
  <r>
    <n v="737"/>
    <x v="2"/>
    <s v="Female"/>
    <n v="45"/>
    <n v="2"/>
    <n v="99169.67"/>
    <x v="2"/>
    <n v="1"/>
    <n v="1"/>
    <n v="78650.95"/>
    <n v="0"/>
    <x v="1"/>
    <n v="5"/>
    <s v="GOLD"/>
    <n v="875"/>
  </r>
  <r>
    <n v="730"/>
    <x v="2"/>
    <s v="Female"/>
    <n v="37"/>
    <n v="5"/>
    <n v="124053.03"/>
    <x v="0"/>
    <n v="1"/>
    <n v="0"/>
    <n v="118591.67"/>
    <n v="0"/>
    <x v="1"/>
    <n v="4"/>
    <s v="DIAMOND"/>
    <n v="593"/>
  </r>
  <r>
    <n v="748"/>
    <x v="2"/>
    <s v="Female"/>
    <n v="40"/>
    <n v="3"/>
    <n v="103499.09"/>
    <x v="2"/>
    <n v="0"/>
    <n v="0"/>
    <n v="38153.19"/>
    <n v="0"/>
    <x v="1"/>
    <n v="1"/>
    <s v="SILVER"/>
    <n v="717"/>
  </r>
  <r>
    <n v="753"/>
    <x v="2"/>
    <s v="Female"/>
    <n v="38"/>
    <n v="9"/>
    <n v="151766.71"/>
    <x v="0"/>
    <n v="1"/>
    <n v="1"/>
    <n v="180829.99"/>
    <n v="0"/>
    <x v="1"/>
    <n v="1"/>
    <s v="GOLD"/>
    <n v="873"/>
  </r>
  <r>
    <n v="622"/>
    <x v="1"/>
    <s v="Male"/>
    <n v="29"/>
    <n v="7"/>
    <n v="101486.96"/>
    <x v="0"/>
    <n v="1"/>
    <n v="1"/>
    <n v="8788.35"/>
    <n v="0"/>
    <x v="1"/>
    <n v="1"/>
    <s v="PLATINUM"/>
    <n v="327"/>
  </r>
  <r>
    <n v="699"/>
    <x v="2"/>
    <s v="Male"/>
    <n v="36"/>
    <n v="2"/>
    <n v="123601.56"/>
    <x v="2"/>
    <n v="1"/>
    <n v="0"/>
    <n v="103557.85"/>
    <n v="0"/>
    <x v="1"/>
    <n v="3"/>
    <s v="GOLD"/>
    <n v="500"/>
  </r>
  <r>
    <n v="570"/>
    <x v="2"/>
    <s v="Male"/>
    <n v="38"/>
    <n v="1"/>
    <n v="127201.58"/>
    <x v="0"/>
    <n v="1"/>
    <n v="0"/>
    <n v="147168.28"/>
    <n v="1"/>
    <x v="0"/>
    <n v="2"/>
    <s v="PLATINUM"/>
    <n v="509"/>
  </r>
  <r>
    <n v="552"/>
    <x v="2"/>
    <s v="Male"/>
    <n v="33"/>
    <n v="3"/>
    <n v="144962.74"/>
    <x v="0"/>
    <n v="1"/>
    <n v="0"/>
    <n v="58844.84"/>
    <n v="1"/>
    <x v="0"/>
    <n v="2"/>
    <s v="SILVER"/>
    <n v="554"/>
  </r>
  <r>
    <n v="714"/>
    <x v="0"/>
    <s v="Male"/>
    <n v="33"/>
    <n v="8"/>
    <n v="122017.19"/>
    <x v="0"/>
    <n v="0"/>
    <n v="0"/>
    <n v="162515.17000000001"/>
    <n v="0"/>
    <x v="1"/>
    <n v="5"/>
    <s v="DIAMOND"/>
    <n v="504"/>
  </r>
  <r>
    <n v="503"/>
    <x v="0"/>
    <s v="Male"/>
    <n v="32"/>
    <n v="9"/>
    <n v="100262.88"/>
    <x v="2"/>
    <n v="1"/>
    <n v="1"/>
    <n v="157921.25"/>
    <n v="0"/>
    <x v="1"/>
    <n v="1"/>
    <s v="DIAMOND"/>
    <n v="685"/>
  </r>
  <r>
    <n v="685"/>
    <x v="0"/>
    <s v="Female"/>
    <n v="43"/>
    <n v="6"/>
    <n v="117302.62"/>
    <x v="0"/>
    <n v="0"/>
    <n v="0"/>
    <n v="68701.73"/>
    <n v="0"/>
    <x v="1"/>
    <n v="4"/>
    <s v="DIAMOND"/>
    <n v="975"/>
  </r>
  <r>
    <n v="606"/>
    <x v="1"/>
    <s v="Female"/>
    <n v="35"/>
    <n v="0"/>
    <n v="135984.15"/>
    <x v="2"/>
    <n v="1"/>
    <n v="0"/>
    <n v="186778.89"/>
    <n v="0"/>
    <x v="1"/>
    <n v="1"/>
    <s v="SILVER"/>
    <n v="337"/>
  </r>
  <r>
    <n v="724"/>
    <x v="2"/>
    <s v="Male"/>
    <n v="31"/>
    <n v="2"/>
    <n v="160997.54"/>
    <x v="2"/>
    <n v="0"/>
    <n v="1"/>
    <n v="64831.360000000001"/>
    <n v="0"/>
    <x v="1"/>
    <n v="4"/>
    <s v="DIAMOND"/>
    <n v="406"/>
  </r>
  <r>
    <n v="779"/>
    <x v="2"/>
    <s v="Female"/>
    <n v="37"/>
    <n v="2"/>
    <n v="128389.63"/>
    <x v="0"/>
    <n v="1"/>
    <n v="1"/>
    <n v="6589.16"/>
    <n v="1"/>
    <x v="0"/>
    <n v="2"/>
    <s v="DIAMOND"/>
    <n v="560"/>
  </r>
  <r>
    <n v="610"/>
    <x v="0"/>
    <s v="Female"/>
    <n v="50"/>
    <n v="5"/>
    <n v="130554.51"/>
    <x v="1"/>
    <n v="1"/>
    <n v="0"/>
    <n v="184758.17"/>
    <n v="1"/>
    <x v="0"/>
    <n v="2"/>
    <s v="SILVER"/>
    <n v="821"/>
  </r>
  <r>
    <n v="646"/>
    <x v="2"/>
    <s v="Female"/>
    <n v="57"/>
    <n v="6"/>
    <n v="90212"/>
    <x v="0"/>
    <n v="1"/>
    <n v="0"/>
    <n v="13911.27"/>
    <n v="1"/>
    <x v="0"/>
    <n v="4"/>
    <s v="PLATINUM"/>
    <n v="594"/>
  </r>
  <r>
    <n v="628"/>
    <x v="1"/>
    <s v="Female"/>
    <n v="29"/>
    <n v="9"/>
    <n v="71996.289999999994"/>
    <x v="0"/>
    <n v="1"/>
    <n v="1"/>
    <n v="34857.46"/>
    <n v="0"/>
    <x v="1"/>
    <n v="4"/>
    <s v="DIAMOND"/>
    <n v="221"/>
  </r>
  <r>
    <n v="528"/>
    <x v="1"/>
    <s v="Female"/>
    <n v="32"/>
    <n v="4"/>
    <n v="85615.66"/>
    <x v="2"/>
    <n v="1"/>
    <n v="0"/>
    <n v="156192.43"/>
    <n v="0"/>
    <x v="1"/>
    <n v="2"/>
    <s v="SILVER"/>
    <n v="518"/>
  </r>
  <r>
    <n v="432"/>
    <x v="1"/>
    <s v="Female"/>
    <n v="27"/>
    <n v="6"/>
    <n v="62339.81"/>
    <x v="2"/>
    <n v="0"/>
    <n v="0"/>
    <n v="53874.67"/>
    <n v="0"/>
    <x v="1"/>
    <n v="1"/>
    <s v="GOLD"/>
    <n v="522"/>
  </r>
  <r>
    <n v="622"/>
    <x v="0"/>
    <s v="Female"/>
    <n v="47"/>
    <n v="6"/>
    <n v="142319.03"/>
    <x v="0"/>
    <n v="0"/>
    <n v="0"/>
    <n v="100183.05"/>
    <n v="0"/>
    <x v="1"/>
    <n v="4"/>
    <s v="DIAMOND"/>
    <n v="578"/>
  </r>
  <r>
    <n v="634"/>
    <x v="1"/>
    <s v="Female"/>
    <n v="24"/>
    <n v="2"/>
    <n v="87413.19"/>
    <x v="0"/>
    <n v="1"/>
    <n v="0"/>
    <n v="63340.65"/>
    <n v="0"/>
    <x v="1"/>
    <n v="5"/>
    <s v="GOLD"/>
    <n v="505"/>
  </r>
  <r>
    <n v="718"/>
    <x v="1"/>
    <s v="Male"/>
    <n v="35"/>
    <n v="3"/>
    <n v="97560.16"/>
    <x v="0"/>
    <n v="1"/>
    <n v="1"/>
    <n v="53511.74"/>
    <n v="0"/>
    <x v="1"/>
    <n v="2"/>
    <s v="DIAMOND"/>
    <n v="747"/>
  </r>
  <r>
    <n v="636"/>
    <x v="2"/>
    <s v="Male"/>
    <n v="30"/>
    <n v="8"/>
    <n v="141787.31"/>
    <x v="2"/>
    <n v="1"/>
    <n v="1"/>
    <n v="109685.61"/>
    <n v="0"/>
    <x v="1"/>
    <n v="3"/>
    <s v="SILVER"/>
    <n v="405"/>
  </r>
  <r>
    <n v="691"/>
    <x v="0"/>
    <s v="Male"/>
    <n v="36"/>
    <n v="7"/>
    <n v="129934.64"/>
    <x v="0"/>
    <n v="0"/>
    <n v="0"/>
    <n v="75664.56"/>
    <n v="1"/>
    <x v="0"/>
    <n v="1"/>
    <s v="DIAMOND"/>
    <n v="728"/>
  </r>
  <r>
    <n v="698"/>
    <x v="1"/>
    <s v="Female"/>
    <n v="37"/>
    <n v="2"/>
    <n v="166178.01999999999"/>
    <x v="2"/>
    <n v="1"/>
    <n v="1"/>
    <n v="71972.95"/>
    <n v="0"/>
    <x v="1"/>
    <n v="5"/>
    <s v="PLATINUM"/>
    <n v="275"/>
  </r>
  <r>
    <n v="712"/>
    <x v="0"/>
    <s v="Female"/>
    <n v="39"/>
    <n v="5"/>
    <n v="163097.54999999999"/>
    <x v="2"/>
    <n v="1"/>
    <n v="1"/>
    <n v="23702.42"/>
    <n v="0"/>
    <x v="1"/>
    <n v="2"/>
    <s v="GOLD"/>
    <n v="893"/>
  </r>
  <r>
    <n v="778"/>
    <x v="2"/>
    <s v="Female"/>
    <n v="35"/>
    <n v="1"/>
    <n v="151958.19"/>
    <x v="1"/>
    <n v="1"/>
    <n v="1"/>
    <n v="131238.37"/>
    <n v="1"/>
    <x v="0"/>
    <n v="4"/>
    <s v="GOLD"/>
    <n v="420"/>
  </r>
  <r>
    <n v="550"/>
    <x v="2"/>
    <s v="Male"/>
    <n v="33"/>
    <n v="4"/>
    <n v="118400.91"/>
    <x v="0"/>
    <n v="0"/>
    <n v="1"/>
    <n v="13999.64"/>
    <n v="1"/>
    <x v="0"/>
    <n v="3"/>
    <s v="PLATINUM"/>
    <n v="362"/>
  </r>
  <r>
    <n v="665"/>
    <x v="2"/>
    <s v="Female"/>
    <n v="43"/>
    <n v="2"/>
    <n v="116322.27"/>
    <x v="3"/>
    <n v="1"/>
    <n v="0"/>
    <n v="35640.120000000003"/>
    <n v="1"/>
    <x v="0"/>
    <n v="5"/>
    <s v="GOLD"/>
    <n v="392"/>
  </r>
  <r>
    <n v="647"/>
    <x v="2"/>
    <s v="Male"/>
    <n v="30"/>
    <n v="6"/>
    <n v="143138.91"/>
    <x v="2"/>
    <n v="1"/>
    <n v="0"/>
    <n v="2955.46"/>
    <n v="0"/>
    <x v="1"/>
    <n v="3"/>
    <s v="PLATINUM"/>
    <n v="896"/>
  </r>
  <r>
    <n v="512"/>
    <x v="1"/>
    <s v="Male"/>
    <n v="36"/>
    <n v="0"/>
    <n v="129804.17"/>
    <x v="0"/>
    <n v="1"/>
    <n v="0"/>
    <n v="53020.9"/>
    <n v="0"/>
    <x v="1"/>
    <n v="2"/>
    <s v="PLATINUM"/>
    <n v="349"/>
  </r>
  <r>
    <n v="768"/>
    <x v="2"/>
    <s v="Male"/>
    <n v="37"/>
    <n v="9"/>
    <n v="108308.11"/>
    <x v="0"/>
    <n v="1"/>
    <n v="0"/>
    <n v="41788.25"/>
    <n v="1"/>
    <x v="0"/>
    <n v="1"/>
    <s v="GOLD"/>
    <n v="346"/>
  </r>
  <r>
    <n v="666"/>
    <x v="2"/>
    <s v="Male"/>
    <n v="30"/>
    <n v="3"/>
    <n v="110153.27"/>
    <x v="0"/>
    <n v="0"/>
    <n v="1"/>
    <n v="74849.460000000006"/>
    <n v="0"/>
    <x v="1"/>
    <n v="2"/>
    <s v="GOLD"/>
    <n v="990"/>
  </r>
  <r>
    <n v="700"/>
    <x v="2"/>
    <s v="Female"/>
    <n v="30"/>
    <n v="4"/>
    <n v="116377.48"/>
    <x v="0"/>
    <n v="1"/>
    <n v="1"/>
    <n v="134417.31"/>
    <n v="0"/>
    <x v="1"/>
    <n v="1"/>
    <s v="SILVER"/>
    <n v="635"/>
  </r>
  <r>
    <n v="651"/>
    <x v="2"/>
    <s v="Female"/>
    <n v="37"/>
    <n v="10"/>
    <n v="117791.06"/>
    <x v="2"/>
    <n v="1"/>
    <n v="1"/>
    <n v="75837.58"/>
    <n v="0"/>
    <x v="1"/>
    <n v="2"/>
    <s v="GOLD"/>
    <n v="276"/>
  </r>
  <r>
    <n v="686"/>
    <x v="1"/>
    <s v="Female"/>
    <n v="35"/>
    <n v="8"/>
    <n v="105419.73"/>
    <x v="0"/>
    <n v="1"/>
    <n v="0"/>
    <n v="35356.46"/>
    <n v="0"/>
    <x v="1"/>
    <n v="5"/>
    <s v="DIAMOND"/>
    <n v="887"/>
  </r>
  <r>
    <n v="850"/>
    <x v="2"/>
    <s v="Female"/>
    <n v="47"/>
    <n v="4"/>
    <n v="99219.47"/>
    <x v="2"/>
    <n v="1"/>
    <n v="1"/>
    <n v="122141.13"/>
    <n v="0"/>
    <x v="1"/>
    <n v="1"/>
    <s v="GOLD"/>
    <n v="630"/>
  </r>
  <r>
    <n v="658"/>
    <x v="2"/>
    <s v="Female"/>
    <n v="55"/>
    <n v="8"/>
    <n v="119327.93"/>
    <x v="0"/>
    <n v="0"/>
    <n v="1"/>
    <n v="119439.66"/>
    <n v="0"/>
    <x v="1"/>
    <n v="5"/>
    <s v="DIAMOND"/>
    <n v="397"/>
  </r>
  <r>
    <n v="448"/>
    <x v="1"/>
    <s v="Female"/>
    <n v="36"/>
    <n v="6"/>
    <n v="83947.12"/>
    <x v="2"/>
    <n v="1"/>
    <n v="0"/>
    <n v="81999.53"/>
    <n v="0"/>
    <x v="1"/>
    <n v="4"/>
    <s v="SILVER"/>
    <n v="524"/>
  </r>
  <r>
    <n v="609"/>
    <x v="0"/>
    <s v="Male"/>
    <n v="32"/>
    <n v="4"/>
    <n v="99883.16"/>
    <x v="0"/>
    <n v="1"/>
    <n v="1"/>
    <n v="120594.85"/>
    <n v="0"/>
    <x v="1"/>
    <n v="3"/>
    <s v="PLATINUM"/>
    <n v="887"/>
  </r>
  <r>
    <n v="704"/>
    <x v="1"/>
    <s v="Male"/>
    <n v="50"/>
    <n v="4"/>
    <n v="165438.26"/>
    <x v="0"/>
    <n v="1"/>
    <n v="0"/>
    <n v="120770.75"/>
    <n v="1"/>
    <x v="0"/>
    <n v="4"/>
    <s v="GOLD"/>
    <n v="705"/>
  </r>
  <r>
    <n v="698"/>
    <x v="1"/>
    <s v="Male"/>
    <n v="31"/>
    <n v="1"/>
    <n v="156111.24"/>
    <x v="0"/>
    <n v="0"/>
    <n v="0"/>
    <n v="134790.74"/>
    <n v="0"/>
    <x v="1"/>
    <n v="1"/>
    <s v="GOLD"/>
    <n v="941"/>
  </r>
  <r>
    <n v="759"/>
    <x v="1"/>
    <s v="Male"/>
    <n v="44"/>
    <n v="2"/>
    <n v="111095.58"/>
    <x v="2"/>
    <n v="1"/>
    <n v="0"/>
    <n v="100137.7"/>
    <n v="0"/>
    <x v="1"/>
    <n v="4"/>
    <s v="DIAMOND"/>
    <n v="784"/>
  </r>
  <r>
    <n v="677"/>
    <x v="1"/>
    <s v="Female"/>
    <n v="56"/>
    <n v="0"/>
    <n v="119963.45"/>
    <x v="0"/>
    <n v="0"/>
    <n v="0"/>
    <n v="158325.87"/>
    <n v="1"/>
    <x v="0"/>
    <n v="2"/>
    <s v="SILVER"/>
    <n v="522"/>
  </r>
  <r>
    <n v="567"/>
    <x v="0"/>
    <s v="Male"/>
    <n v="35"/>
    <n v="8"/>
    <n v="153137.74"/>
    <x v="0"/>
    <n v="1"/>
    <n v="0"/>
    <n v="88659.07"/>
    <n v="0"/>
    <x v="1"/>
    <n v="2"/>
    <s v="PLATINUM"/>
    <n v="549"/>
  </r>
  <r>
    <n v="490"/>
    <x v="0"/>
    <s v="Male"/>
    <n v="40"/>
    <n v="6"/>
    <n v="156111.07999999999"/>
    <x v="0"/>
    <n v="0"/>
    <n v="0"/>
    <n v="190889.13"/>
    <n v="0"/>
    <x v="1"/>
    <n v="3"/>
    <s v="SILVER"/>
    <n v="759"/>
  </r>
  <r>
    <n v="626"/>
    <x v="1"/>
    <s v="Male"/>
    <n v="34"/>
    <n v="7"/>
    <n v="113014.7"/>
    <x v="2"/>
    <n v="1"/>
    <n v="1"/>
    <n v="56646.28"/>
    <n v="0"/>
    <x v="1"/>
    <n v="5"/>
    <s v="SILVER"/>
    <n v="664"/>
  </r>
  <r>
    <n v="718"/>
    <x v="2"/>
    <s v="Male"/>
    <n v="43"/>
    <n v="5"/>
    <n v="132615.73000000001"/>
    <x v="2"/>
    <n v="1"/>
    <n v="0"/>
    <n v="32999.1"/>
    <n v="0"/>
    <x v="1"/>
    <n v="3"/>
    <s v="SILVER"/>
    <n v="795"/>
  </r>
  <r>
    <n v="616"/>
    <x v="1"/>
    <s v="Male"/>
    <n v="44"/>
    <n v="5"/>
    <n v="102016.38"/>
    <x v="0"/>
    <n v="0"/>
    <n v="1"/>
    <n v="178235.37"/>
    <n v="1"/>
    <x v="0"/>
    <n v="4"/>
    <s v="GOLD"/>
    <n v="830"/>
  </r>
  <r>
    <n v="538"/>
    <x v="2"/>
    <s v="Female"/>
    <n v="42"/>
    <n v="4"/>
    <n v="80380.240000000005"/>
    <x v="0"/>
    <n v="1"/>
    <n v="0"/>
    <n v="119216.46"/>
    <n v="0"/>
    <x v="1"/>
    <n v="1"/>
    <s v="DIAMOND"/>
    <n v="374"/>
  </r>
  <r>
    <n v="600"/>
    <x v="1"/>
    <s v="Female"/>
    <n v="26"/>
    <n v="6"/>
    <n v="108909.12"/>
    <x v="0"/>
    <n v="1"/>
    <n v="0"/>
    <n v="82547.009999999995"/>
    <n v="0"/>
    <x v="1"/>
    <n v="4"/>
    <s v="SILVER"/>
    <n v="804"/>
  </r>
  <r>
    <n v="654"/>
    <x v="1"/>
    <s v="Female"/>
    <n v="35"/>
    <n v="2"/>
    <n v="90865.8"/>
    <x v="0"/>
    <n v="1"/>
    <n v="1"/>
    <n v="86764.46"/>
    <n v="0"/>
    <x v="1"/>
    <n v="5"/>
    <s v="GOLD"/>
    <n v="647"/>
  </r>
  <r>
    <n v="622"/>
    <x v="1"/>
    <s v="Male"/>
    <n v="40"/>
    <n v="4"/>
    <n v="99799.76"/>
    <x v="2"/>
    <n v="1"/>
    <n v="0"/>
    <n v="197372.13"/>
    <n v="0"/>
    <x v="1"/>
    <n v="1"/>
    <s v="DIAMOND"/>
    <n v="457"/>
  </r>
  <r>
    <n v="682"/>
    <x v="1"/>
    <s v="Male"/>
    <n v="28"/>
    <n v="10"/>
    <n v="200724.96"/>
    <x v="0"/>
    <n v="0"/>
    <n v="1"/>
    <n v="82872.639999999999"/>
    <n v="1"/>
    <x v="0"/>
    <n v="2"/>
    <s v="SILVER"/>
    <n v="503"/>
  </r>
  <r>
    <n v="610"/>
    <x v="0"/>
    <s v="Female"/>
    <n v="37"/>
    <n v="10"/>
    <n v="140363.95000000001"/>
    <x v="2"/>
    <n v="1"/>
    <n v="1"/>
    <n v="129563.86"/>
    <n v="0"/>
    <x v="1"/>
    <n v="3"/>
    <s v="GOLD"/>
    <n v="929"/>
  </r>
  <r>
    <n v="795"/>
    <x v="1"/>
    <s v="Female"/>
    <n v="36"/>
    <n v="1"/>
    <n v="151844.64000000001"/>
    <x v="0"/>
    <n v="1"/>
    <n v="1"/>
    <n v="135388.89000000001"/>
    <n v="0"/>
    <x v="1"/>
    <n v="3"/>
    <s v="SILVER"/>
    <n v="605"/>
  </r>
  <r>
    <n v="824"/>
    <x v="2"/>
    <s v="Male"/>
    <n v="49"/>
    <n v="8"/>
    <n v="133231.48000000001"/>
    <x v="0"/>
    <n v="1"/>
    <n v="1"/>
    <n v="67885.37"/>
    <n v="0"/>
    <x v="1"/>
    <n v="1"/>
    <s v="PLATINUM"/>
    <n v="927"/>
  </r>
  <r>
    <n v="630"/>
    <x v="1"/>
    <s v="Female"/>
    <n v="36"/>
    <n v="8"/>
    <n v="126598.99"/>
    <x v="2"/>
    <n v="1"/>
    <n v="1"/>
    <n v="134407.93"/>
    <n v="0"/>
    <x v="1"/>
    <n v="2"/>
    <s v="PLATINUM"/>
    <n v="970"/>
  </r>
  <r>
    <n v="609"/>
    <x v="2"/>
    <s v="Female"/>
    <n v="71"/>
    <n v="6"/>
    <n v="113317.1"/>
    <x v="0"/>
    <n v="1"/>
    <n v="0"/>
    <n v="108258.22"/>
    <n v="1"/>
    <x v="0"/>
    <n v="1"/>
    <s v="PLATINUM"/>
    <n v="877"/>
  </r>
  <r>
    <n v="681"/>
    <x v="1"/>
    <s v="Female"/>
    <n v="58"/>
    <n v="8"/>
    <n v="93173.88"/>
    <x v="0"/>
    <n v="1"/>
    <n v="1"/>
    <n v="139761.25"/>
    <n v="0"/>
    <x v="1"/>
    <n v="2"/>
    <s v="DIAMOND"/>
    <n v="797"/>
  </r>
  <r>
    <n v="563"/>
    <x v="2"/>
    <s v="Male"/>
    <n v="44"/>
    <n v="7"/>
    <n v="105007.31"/>
    <x v="2"/>
    <n v="1"/>
    <n v="1"/>
    <n v="197812.16"/>
    <n v="0"/>
    <x v="1"/>
    <n v="4"/>
    <s v="GOLD"/>
    <n v="481"/>
  </r>
  <r>
    <n v="674"/>
    <x v="2"/>
    <s v="Female"/>
    <n v="44"/>
    <n v="4"/>
    <n v="131593.85"/>
    <x v="0"/>
    <n v="0"/>
    <n v="1"/>
    <n v="171345.02"/>
    <n v="1"/>
    <x v="0"/>
    <n v="2"/>
    <s v="GOLD"/>
    <n v="558"/>
  </r>
  <r>
    <n v="576"/>
    <x v="2"/>
    <s v="Male"/>
    <n v="44"/>
    <n v="9"/>
    <n v="119530.52"/>
    <x v="0"/>
    <n v="1"/>
    <n v="0"/>
    <n v="119056.68"/>
    <n v="1"/>
    <x v="0"/>
    <n v="4"/>
    <s v="SILVER"/>
    <n v="802"/>
  </r>
  <r>
    <n v="566"/>
    <x v="2"/>
    <s v="Male"/>
    <n v="54"/>
    <n v="4"/>
    <n v="118614.6"/>
    <x v="2"/>
    <n v="1"/>
    <n v="1"/>
    <n v="172601.62"/>
    <n v="0"/>
    <x v="1"/>
    <n v="3"/>
    <s v="SILVER"/>
    <n v="572"/>
  </r>
  <r>
    <n v="545"/>
    <x v="2"/>
    <s v="Male"/>
    <n v="37"/>
    <n v="9"/>
    <n v="95829.13"/>
    <x v="2"/>
    <n v="0"/>
    <n v="1"/>
    <n v="104936.88"/>
    <n v="0"/>
    <x v="1"/>
    <n v="5"/>
    <s v="GOLD"/>
    <n v="406"/>
  </r>
  <r>
    <n v="641"/>
    <x v="1"/>
    <s v="Male"/>
    <n v="50"/>
    <n v="6"/>
    <n v="153590.73000000001"/>
    <x v="2"/>
    <n v="1"/>
    <n v="1"/>
    <n v="130910.78"/>
    <n v="0"/>
    <x v="1"/>
    <n v="4"/>
    <s v="SILVER"/>
    <n v="656"/>
  </r>
  <r>
    <n v="699"/>
    <x v="1"/>
    <s v="Male"/>
    <n v="64"/>
    <n v="9"/>
    <n v="113109.52"/>
    <x v="0"/>
    <n v="1"/>
    <n v="0"/>
    <n v="27980.799999999999"/>
    <n v="1"/>
    <x v="0"/>
    <n v="2"/>
    <s v="SILVER"/>
    <n v="787"/>
  </r>
  <r>
    <n v="623"/>
    <x v="1"/>
    <s v="Female"/>
    <n v="35"/>
    <n v="0"/>
    <n v="130557.24"/>
    <x v="0"/>
    <n v="1"/>
    <n v="1"/>
    <n v="47880.71"/>
    <n v="0"/>
    <x v="1"/>
    <n v="5"/>
    <s v="DIAMOND"/>
    <n v="936"/>
  </r>
  <r>
    <n v="644"/>
    <x v="1"/>
    <s v="Male"/>
    <n v="40"/>
    <n v="8"/>
    <n v="93183.19"/>
    <x v="0"/>
    <n v="1"/>
    <n v="0"/>
    <n v="73882.490000000005"/>
    <n v="0"/>
    <x v="1"/>
    <n v="3"/>
    <s v="GOLD"/>
    <n v="617"/>
  </r>
  <r>
    <n v="586"/>
    <x v="1"/>
    <s v="Male"/>
    <n v="58"/>
    <n v="7"/>
    <n v="151933.63"/>
    <x v="0"/>
    <n v="1"/>
    <n v="0"/>
    <n v="162960.04999999999"/>
    <n v="1"/>
    <x v="0"/>
    <n v="4"/>
    <s v="SILVER"/>
    <n v="894"/>
  </r>
  <r>
    <n v="500"/>
    <x v="2"/>
    <s v="Male"/>
    <n v="30"/>
    <n v="2"/>
    <n v="125495.64"/>
    <x v="2"/>
    <n v="1"/>
    <n v="1"/>
    <n v="68807.47"/>
    <n v="0"/>
    <x v="1"/>
    <n v="3"/>
    <s v="SILVER"/>
    <n v="276"/>
  </r>
  <r>
    <n v="595"/>
    <x v="2"/>
    <s v="Female"/>
    <n v="26"/>
    <n v="8"/>
    <n v="118547.72"/>
    <x v="0"/>
    <n v="1"/>
    <n v="1"/>
    <n v="151192.18"/>
    <n v="0"/>
    <x v="1"/>
    <n v="4"/>
    <s v="PLATINUM"/>
    <n v="388"/>
  </r>
  <r>
    <n v="670"/>
    <x v="0"/>
    <s v="Male"/>
    <n v="43"/>
    <n v="1"/>
    <n v="97792.21"/>
    <x v="0"/>
    <n v="0"/>
    <n v="0"/>
    <n v="120225.62"/>
    <n v="0"/>
    <x v="1"/>
    <n v="4"/>
    <s v="SILVER"/>
    <n v="701"/>
  </r>
  <r>
    <n v="660"/>
    <x v="1"/>
    <s v="Female"/>
    <n v="40"/>
    <n v="8"/>
    <n v="167181.01"/>
    <x v="0"/>
    <n v="1"/>
    <n v="1"/>
    <n v="185156.94"/>
    <n v="0"/>
    <x v="1"/>
    <n v="2"/>
    <s v="DIAMOND"/>
    <n v="736"/>
  </r>
  <r>
    <n v="580"/>
    <x v="2"/>
    <s v="Male"/>
    <n v="35"/>
    <n v="9"/>
    <n v="121355.19"/>
    <x v="0"/>
    <n v="0"/>
    <n v="1"/>
    <n v="35671.449999999997"/>
    <n v="0"/>
    <x v="1"/>
    <n v="2"/>
    <s v="SILVER"/>
    <n v="235"/>
  </r>
  <r>
    <n v="578"/>
    <x v="1"/>
    <s v="Male"/>
    <n v="46"/>
    <n v="5"/>
    <n v="113226.47"/>
    <x v="0"/>
    <n v="1"/>
    <n v="0"/>
    <n v="56770.76"/>
    <n v="0"/>
    <x v="1"/>
    <n v="4"/>
    <s v="PLATINUM"/>
    <n v="916"/>
  </r>
  <r>
    <n v="579"/>
    <x v="1"/>
    <s v="Female"/>
    <n v="33"/>
    <n v="1"/>
    <n v="118392.75"/>
    <x v="0"/>
    <n v="1"/>
    <n v="1"/>
    <n v="157564.75"/>
    <n v="0"/>
    <x v="1"/>
    <n v="1"/>
    <s v="DIAMOND"/>
    <n v="793"/>
  </r>
  <r>
    <n v="711"/>
    <x v="2"/>
    <s v="Female"/>
    <n v="52"/>
    <n v="8"/>
    <n v="145262.54"/>
    <x v="0"/>
    <n v="0"/>
    <n v="1"/>
    <n v="131473.31"/>
    <n v="0"/>
    <x v="1"/>
    <n v="1"/>
    <s v="SILVER"/>
    <n v="282"/>
  </r>
  <r>
    <n v="692"/>
    <x v="1"/>
    <s v="Male"/>
    <n v="40"/>
    <n v="6"/>
    <n v="163505.16"/>
    <x v="0"/>
    <n v="0"/>
    <n v="0"/>
    <n v="90424.09"/>
    <n v="0"/>
    <x v="1"/>
    <n v="4"/>
    <s v="DIAMOND"/>
    <n v="675"/>
  </r>
  <r>
    <n v="760"/>
    <x v="0"/>
    <s v="Female"/>
    <n v="33"/>
    <n v="1"/>
    <n v="118114.28"/>
    <x v="2"/>
    <n v="0"/>
    <n v="1"/>
    <n v="156660.21"/>
    <n v="0"/>
    <x v="1"/>
    <n v="2"/>
    <s v="SILVER"/>
    <n v="348"/>
  </r>
  <r>
    <n v="630"/>
    <x v="2"/>
    <s v="Female"/>
    <n v="51"/>
    <n v="0"/>
    <n v="108449.23"/>
    <x v="1"/>
    <n v="0"/>
    <n v="0"/>
    <n v="88372.69"/>
    <n v="1"/>
    <x v="0"/>
    <n v="2"/>
    <s v="GOLD"/>
    <n v="295"/>
  </r>
  <r>
    <n v="611"/>
    <x v="2"/>
    <s v="Female"/>
    <n v="36"/>
    <n v="10"/>
    <n v="103294.56"/>
    <x v="0"/>
    <n v="1"/>
    <n v="0"/>
    <n v="160548.12"/>
    <n v="0"/>
    <x v="1"/>
    <n v="4"/>
    <s v="PLATINUM"/>
    <n v="296"/>
  </r>
  <r>
    <n v="755"/>
    <x v="1"/>
    <s v="Male"/>
    <n v="42"/>
    <n v="2"/>
    <n v="119919.12"/>
    <x v="0"/>
    <n v="1"/>
    <n v="0"/>
    <n v="156868.21"/>
    <n v="0"/>
    <x v="1"/>
    <n v="1"/>
    <s v="PLATINUM"/>
    <n v="765"/>
  </r>
  <r>
    <n v="555"/>
    <x v="1"/>
    <s v="Male"/>
    <n v="29"/>
    <n v="4"/>
    <n v="128744.04"/>
    <x v="0"/>
    <n v="1"/>
    <n v="1"/>
    <n v="47454.93"/>
    <n v="0"/>
    <x v="1"/>
    <n v="3"/>
    <s v="GOLD"/>
    <n v="899"/>
  </r>
  <r>
    <n v="584"/>
    <x v="2"/>
    <s v="Female"/>
    <n v="62"/>
    <n v="9"/>
    <n v="137727.34"/>
    <x v="2"/>
    <n v="0"/>
    <n v="1"/>
    <n v="121102.9"/>
    <n v="0"/>
    <x v="1"/>
    <n v="5"/>
    <s v="DIAMOND"/>
    <n v="581"/>
  </r>
  <r>
    <n v="705"/>
    <x v="2"/>
    <s v="Female"/>
    <n v="44"/>
    <n v="10"/>
    <n v="106731.58"/>
    <x v="0"/>
    <n v="1"/>
    <n v="0"/>
    <n v="137419.87"/>
    <n v="1"/>
    <x v="0"/>
    <n v="4"/>
    <s v="PLATINUM"/>
    <n v="531"/>
  </r>
  <r>
    <n v="688"/>
    <x v="1"/>
    <s v="Female"/>
    <n v="38"/>
    <n v="7"/>
    <n v="123544.21"/>
    <x v="0"/>
    <n v="1"/>
    <n v="1"/>
    <n v="157664.01999999999"/>
    <n v="0"/>
    <x v="1"/>
    <n v="4"/>
    <s v="PLATINUM"/>
    <n v="868"/>
  </r>
  <r>
    <n v="626"/>
    <x v="1"/>
    <s v="Female"/>
    <n v="37"/>
    <n v="2"/>
    <n v="133968.95999999999"/>
    <x v="2"/>
    <n v="1"/>
    <n v="0"/>
    <n v="148689.65"/>
    <n v="0"/>
    <x v="1"/>
    <n v="2"/>
    <s v="DIAMOND"/>
    <n v="321"/>
  </r>
  <r>
    <n v="636"/>
    <x v="0"/>
    <s v="Male"/>
    <n v="76"/>
    <n v="9"/>
    <n v="126534.6"/>
    <x v="0"/>
    <n v="1"/>
    <n v="1"/>
    <n v="39789.620000000003"/>
    <n v="0"/>
    <x v="1"/>
    <n v="4"/>
    <s v="DIAMOND"/>
    <n v="847"/>
  </r>
  <r>
    <n v="706"/>
    <x v="0"/>
    <s v="Male"/>
    <n v="30"/>
    <n v="6"/>
    <n v="87609.68"/>
    <x v="2"/>
    <n v="0"/>
    <n v="0"/>
    <n v="137674.54999999999"/>
    <n v="1"/>
    <x v="0"/>
    <n v="4"/>
    <s v="SILVER"/>
    <n v="643"/>
  </r>
  <r>
    <n v="622"/>
    <x v="0"/>
    <s v="Female"/>
    <n v="36"/>
    <n v="0"/>
    <n v="108960"/>
    <x v="2"/>
    <n v="1"/>
    <n v="0"/>
    <n v="111180.3"/>
    <n v="1"/>
    <x v="0"/>
    <n v="1"/>
    <s v="PLATINUM"/>
    <n v="532"/>
  </r>
  <r>
    <n v="512"/>
    <x v="1"/>
    <s v="Male"/>
    <n v="51"/>
    <n v="6"/>
    <n v="144953.31"/>
    <x v="0"/>
    <n v="1"/>
    <n v="1"/>
    <n v="165035.17000000001"/>
    <n v="0"/>
    <x v="1"/>
    <n v="2"/>
    <s v="PLATINUM"/>
    <n v="339"/>
  </r>
  <r>
    <n v="635"/>
    <x v="1"/>
    <s v="Male"/>
    <n v="41"/>
    <n v="4"/>
    <n v="103544.88"/>
    <x v="2"/>
    <n v="1"/>
    <n v="0"/>
    <n v="193746.55"/>
    <n v="0"/>
    <x v="1"/>
    <n v="2"/>
    <s v="GOLD"/>
    <n v="439"/>
  </r>
  <r>
    <n v="598"/>
    <x v="2"/>
    <s v="Male"/>
    <n v="38"/>
    <n v="1"/>
    <n v="101487.18"/>
    <x v="0"/>
    <n v="1"/>
    <n v="1"/>
    <n v="75959.100000000006"/>
    <n v="1"/>
    <x v="0"/>
    <n v="1"/>
    <s v="SILVER"/>
    <n v="468"/>
  </r>
  <r>
    <n v="708"/>
    <x v="1"/>
    <s v="Male"/>
    <n v="52"/>
    <n v="10"/>
    <n v="105355.81"/>
    <x v="0"/>
    <n v="1"/>
    <n v="0"/>
    <n v="123.07"/>
    <n v="1"/>
    <x v="0"/>
    <n v="3"/>
    <s v="PLATINUM"/>
    <n v="755"/>
  </r>
  <r>
    <n v="574"/>
    <x v="0"/>
    <s v="Male"/>
    <n v="36"/>
    <n v="4"/>
    <n v="77967.5"/>
    <x v="0"/>
    <n v="1"/>
    <n v="0"/>
    <n v="167066.95000000001"/>
    <n v="1"/>
    <x v="0"/>
    <n v="1"/>
    <s v="DIAMOND"/>
    <n v="929"/>
  </r>
  <r>
    <n v="656"/>
    <x v="0"/>
    <s v="Male"/>
    <n v="28"/>
    <n v="8"/>
    <n v="120047.77"/>
    <x v="0"/>
    <n v="1"/>
    <n v="1"/>
    <n v="137173.39000000001"/>
    <n v="0"/>
    <x v="1"/>
    <n v="1"/>
    <s v="PLATINUM"/>
    <n v="590"/>
  </r>
  <r>
    <n v="697"/>
    <x v="1"/>
    <s v="Male"/>
    <n v="32"/>
    <n v="7"/>
    <n v="175464.85"/>
    <x v="1"/>
    <n v="1"/>
    <n v="0"/>
    <n v="116442.42"/>
    <n v="1"/>
    <x v="0"/>
    <n v="1"/>
    <s v="PLATINUM"/>
    <n v="594"/>
  </r>
  <r>
    <n v="718"/>
    <x v="1"/>
    <s v="Male"/>
    <n v="52"/>
    <n v="8"/>
    <n v="79475.3"/>
    <x v="1"/>
    <n v="1"/>
    <n v="1"/>
    <n v="32421.32"/>
    <n v="1"/>
    <x v="0"/>
    <n v="3"/>
    <s v="SILVER"/>
    <n v="930"/>
  </r>
  <r>
    <n v="586"/>
    <x v="2"/>
    <s v="Male"/>
    <n v="37"/>
    <n v="8"/>
    <n v="167735.69"/>
    <x v="2"/>
    <n v="0"/>
    <n v="1"/>
    <n v="104665.79"/>
    <n v="0"/>
    <x v="1"/>
    <n v="4"/>
    <s v="DIAMOND"/>
    <n v="738"/>
  </r>
  <r>
    <n v="749"/>
    <x v="1"/>
    <s v="Female"/>
    <n v="33"/>
    <n v="1"/>
    <n v="74385.98"/>
    <x v="0"/>
    <n v="1"/>
    <n v="0"/>
    <n v="20164.47"/>
    <n v="0"/>
    <x v="1"/>
    <n v="2"/>
    <s v="DIAMOND"/>
    <n v="675"/>
  </r>
  <r>
    <n v="561"/>
    <x v="2"/>
    <s v="Male"/>
    <n v="49"/>
    <n v="5"/>
    <n v="94754"/>
    <x v="0"/>
    <n v="1"/>
    <n v="1"/>
    <n v="26691.31"/>
    <n v="0"/>
    <x v="1"/>
    <n v="5"/>
    <s v="DIAMOND"/>
    <n v="760"/>
  </r>
  <r>
    <n v="615"/>
    <x v="2"/>
    <s v="Male"/>
    <n v="43"/>
    <n v="3"/>
    <n v="86920.86"/>
    <x v="0"/>
    <n v="1"/>
    <n v="1"/>
    <n v="150048.37"/>
    <n v="0"/>
    <x v="1"/>
    <n v="1"/>
    <s v="DIAMOND"/>
    <n v="579"/>
  </r>
  <r>
    <n v="582"/>
    <x v="1"/>
    <s v="Female"/>
    <n v="39"/>
    <n v="1"/>
    <n v="132077.48000000001"/>
    <x v="2"/>
    <n v="1"/>
    <n v="0"/>
    <n v="192255.15"/>
    <n v="0"/>
    <x v="1"/>
    <n v="3"/>
    <s v="GOLD"/>
    <n v="348"/>
  </r>
  <r>
    <n v="601"/>
    <x v="1"/>
    <s v="Male"/>
    <n v="40"/>
    <n v="10"/>
    <n v="127847.86"/>
    <x v="0"/>
    <n v="0"/>
    <n v="0"/>
    <n v="173245.68"/>
    <n v="0"/>
    <x v="1"/>
    <n v="1"/>
    <s v="GOLD"/>
    <n v="376"/>
  </r>
  <r>
    <n v="708"/>
    <x v="2"/>
    <s v="Male"/>
    <n v="42"/>
    <n v="9"/>
    <n v="176702.36"/>
    <x v="2"/>
    <n v="1"/>
    <n v="1"/>
    <n v="104804.74"/>
    <n v="0"/>
    <x v="1"/>
    <n v="1"/>
    <s v="SILVER"/>
    <n v="942"/>
  </r>
  <r>
    <n v="797"/>
    <x v="2"/>
    <s v="Female"/>
    <n v="33"/>
    <n v="10"/>
    <n v="83555.58"/>
    <x v="0"/>
    <n v="0"/>
    <n v="0"/>
    <n v="69767.14"/>
    <n v="0"/>
    <x v="1"/>
    <n v="4"/>
    <s v="SILVER"/>
    <n v="513"/>
  </r>
  <r>
    <n v="594"/>
    <x v="0"/>
    <s v="Female"/>
    <n v="38"/>
    <n v="7"/>
    <n v="96858.35"/>
    <x v="0"/>
    <n v="1"/>
    <n v="0"/>
    <n v="77511.45"/>
    <n v="0"/>
    <x v="1"/>
    <n v="1"/>
    <s v="DIAMOND"/>
    <n v="797"/>
  </r>
  <r>
    <n v="619"/>
    <x v="2"/>
    <s v="Female"/>
    <n v="42"/>
    <n v="8"/>
    <n v="132796.04"/>
    <x v="1"/>
    <n v="1"/>
    <n v="1"/>
    <n v="191821.35"/>
    <n v="1"/>
    <x v="0"/>
    <n v="5"/>
    <s v="SILVER"/>
    <n v="845"/>
  </r>
  <r>
    <n v="794"/>
    <x v="0"/>
    <s v="Female"/>
    <n v="30"/>
    <n v="1"/>
    <n v="154970.54"/>
    <x v="0"/>
    <n v="0"/>
    <n v="1"/>
    <n v="156768.45000000001"/>
    <n v="0"/>
    <x v="1"/>
    <n v="4"/>
    <s v="PLATINUM"/>
    <n v="441"/>
  </r>
  <r>
    <n v="674"/>
    <x v="2"/>
    <s v="Male"/>
    <n v="44"/>
    <n v="3"/>
    <n v="88902.21"/>
    <x v="0"/>
    <n v="1"/>
    <n v="0"/>
    <n v="73731.320000000007"/>
    <n v="0"/>
    <x v="1"/>
    <n v="3"/>
    <s v="SILVER"/>
    <n v="729"/>
  </r>
  <r>
    <n v="418"/>
    <x v="1"/>
    <s v="Male"/>
    <n v="28"/>
    <n v="7"/>
    <n v="98738.92"/>
    <x v="0"/>
    <n v="1"/>
    <n v="0"/>
    <n v="122190.22"/>
    <n v="0"/>
    <x v="1"/>
    <n v="3"/>
    <s v="GOLD"/>
    <n v="465"/>
  </r>
  <r>
    <n v="599"/>
    <x v="2"/>
    <s v="Male"/>
    <n v="40"/>
    <n v="10"/>
    <n v="137456.28"/>
    <x v="2"/>
    <n v="1"/>
    <n v="1"/>
    <n v="14113.11"/>
    <n v="0"/>
    <x v="1"/>
    <n v="2"/>
    <s v="SILVER"/>
    <n v="623"/>
  </r>
  <r>
    <n v="430"/>
    <x v="1"/>
    <s v="Female"/>
    <n v="60"/>
    <n v="7"/>
    <n v="73937.02"/>
    <x v="0"/>
    <n v="1"/>
    <n v="0"/>
    <n v="161937.62"/>
    <n v="1"/>
    <x v="0"/>
    <n v="4"/>
    <s v="PLATINUM"/>
    <n v="578"/>
  </r>
  <r>
    <n v="537"/>
    <x v="1"/>
    <s v="Female"/>
    <n v="45"/>
    <n v="7"/>
    <n v="158621.04"/>
    <x v="0"/>
    <n v="1"/>
    <n v="0"/>
    <n v="120892.96"/>
    <n v="1"/>
    <x v="0"/>
    <n v="4"/>
    <s v="SILVER"/>
    <n v="819"/>
  </r>
  <r>
    <n v="683"/>
    <x v="0"/>
    <s v="Male"/>
    <n v="30"/>
    <n v="1"/>
    <n v="113257.2"/>
    <x v="0"/>
    <n v="1"/>
    <n v="1"/>
    <n v="65035.02"/>
    <n v="0"/>
    <x v="1"/>
    <n v="2"/>
    <s v="GOLD"/>
    <n v="263"/>
  </r>
  <r>
    <n v="691"/>
    <x v="1"/>
    <s v="Female"/>
    <n v="29"/>
    <n v="9"/>
    <n v="116536.43"/>
    <x v="0"/>
    <n v="1"/>
    <n v="0"/>
    <n v="51987.99"/>
    <n v="0"/>
    <x v="1"/>
    <n v="1"/>
    <s v="DIAMOND"/>
    <n v="592"/>
  </r>
  <r>
    <n v="691"/>
    <x v="1"/>
    <s v="Female"/>
    <n v="60"/>
    <n v="6"/>
    <n v="101070.69"/>
    <x v="0"/>
    <n v="1"/>
    <n v="0"/>
    <n v="177355.8"/>
    <n v="1"/>
    <x v="0"/>
    <n v="5"/>
    <s v="SILVER"/>
    <n v="253"/>
  </r>
  <r>
    <n v="680"/>
    <x v="2"/>
    <s v="Female"/>
    <n v="31"/>
    <n v="3"/>
    <n v="127331.46"/>
    <x v="1"/>
    <n v="1"/>
    <n v="1"/>
    <n v="176433.6"/>
    <n v="0"/>
    <x v="1"/>
    <n v="4"/>
    <s v="SILVER"/>
    <n v="807"/>
  </r>
  <r>
    <n v="681"/>
    <x v="1"/>
    <s v="Male"/>
    <n v="46"/>
    <n v="0"/>
    <n v="105969.42"/>
    <x v="0"/>
    <n v="1"/>
    <n v="0"/>
    <n v="5771.56"/>
    <n v="0"/>
    <x v="1"/>
    <n v="4"/>
    <s v="GOLD"/>
    <n v="386"/>
  </r>
  <r>
    <n v="762"/>
    <x v="1"/>
    <s v="Male"/>
    <n v="36"/>
    <n v="5"/>
    <n v="119547.46"/>
    <x v="0"/>
    <n v="1"/>
    <n v="1"/>
    <n v="42693.65"/>
    <n v="0"/>
    <x v="1"/>
    <n v="5"/>
    <s v="GOLD"/>
    <n v="972"/>
  </r>
  <r>
    <n v="678"/>
    <x v="0"/>
    <s v="Male"/>
    <n v="28"/>
    <n v="5"/>
    <n v="138668.18"/>
    <x v="0"/>
    <n v="1"/>
    <n v="1"/>
    <n v="54144.01"/>
    <n v="0"/>
    <x v="1"/>
    <n v="1"/>
    <s v="PLATINUM"/>
    <n v="408"/>
  </r>
  <r>
    <n v="634"/>
    <x v="1"/>
    <s v="Female"/>
    <n v="37"/>
    <n v="7"/>
    <n v="51582.5"/>
    <x v="2"/>
    <n v="1"/>
    <n v="1"/>
    <n v="184312.88"/>
    <n v="0"/>
    <x v="1"/>
    <n v="5"/>
    <s v="GOLD"/>
    <n v="902"/>
  </r>
  <r>
    <n v="590"/>
    <x v="0"/>
    <s v="Male"/>
    <n v="37"/>
    <n v="6"/>
    <n v="169902.92"/>
    <x v="0"/>
    <n v="1"/>
    <n v="1"/>
    <n v="128256.18"/>
    <n v="0"/>
    <x v="1"/>
    <n v="3"/>
    <s v="GOLD"/>
    <n v="987"/>
  </r>
  <r>
    <n v="610"/>
    <x v="1"/>
    <s v="Female"/>
    <n v="27"/>
    <n v="4"/>
    <n v="87262.399999999994"/>
    <x v="2"/>
    <n v="1"/>
    <n v="0"/>
    <n v="182720.07"/>
    <n v="0"/>
    <x v="1"/>
    <n v="1"/>
    <s v="SILVER"/>
    <n v="647"/>
  </r>
  <r>
    <n v="598"/>
    <x v="2"/>
    <s v="Male"/>
    <n v="19"/>
    <n v="3"/>
    <n v="150348.37"/>
    <x v="0"/>
    <n v="1"/>
    <n v="1"/>
    <n v="173784.04"/>
    <n v="0"/>
    <x v="1"/>
    <n v="2"/>
    <s v="SILVER"/>
    <n v="460"/>
  </r>
  <r>
    <n v="822"/>
    <x v="2"/>
    <s v="Female"/>
    <n v="46"/>
    <n v="3"/>
    <n v="115074.02"/>
    <x v="2"/>
    <n v="1"/>
    <n v="0"/>
    <n v="26249.86"/>
    <n v="0"/>
    <x v="1"/>
    <n v="4"/>
    <s v="GOLD"/>
    <n v="649"/>
  </r>
  <r>
    <n v="850"/>
    <x v="1"/>
    <s v="Male"/>
    <n v="28"/>
    <n v="8"/>
    <n v="99986.98"/>
    <x v="0"/>
    <n v="1"/>
    <n v="0"/>
    <n v="196582.55"/>
    <n v="0"/>
    <x v="1"/>
    <n v="3"/>
    <s v="PLATINUM"/>
    <n v="895"/>
  </r>
  <r>
    <n v="723"/>
    <x v="2"/>
    <s v="Female"/>
    <n v="68"/>
    <n v="3"/>
    <n v="110357"/>
    <x v="0"/>
    <n v="0"/>
    <n v="0"/>
    <n v="141977.54"/>
    <n v="1"/>
    <x v="0"/>
    <n v="1"/>
    <s v="PLATINUM"/>
    <n v="761"/>
  </r>
  <r>
    <n v="705"/>
    <x v="2"/>
    <s v="Male"/>
    <n v="42"/>
    <n v="8"/>
    <n v="166685.92000000001"/>
    <x v="2"/>
    <n v="1"/>
    <n v="1"/>
    <n v="55313.51"/>
    <n v="0"/>
    <x v="1"/>
    <n v="4"/>
    <s v="GOLD"/>
    <n v="283"/>
  </r>
  <r>
    <n v="677"/>
    <x v="0"/>
    <s v="Male"/>
    <n v="40"/>
    <n v="7"/>
    <n v="95312.8"/>
    <x v="0"/>
    <n v="1"/>
    <n v="1"/>
    <n v="62944.75"/>
    <n v="0"/>
    <x v="1"/>
    <n v="1"/>
    <s v="DIAMOND"/>
    <n v="978"/>
  </r>
  <r>
    <n v="736"/>
    <x v="1"/>
    <s v="Male"/>
    <n v="43"/>
    <n v="4"/>
    <n v="202443.47"/>
    <x v="0"/>
    <n v="1"/>
    <n v="0"/>
    <n v="72375.03"/>
    <n v="0"/>
    <x v="1"/>
    <n v="4"/>
    <s v="GOLD"/>
    <n v="494"/>
  </r>
  <r>
    <n v="661"/>
    <x v="2"/>
    <s v="Female"/>
    <n v="47"/>
    <n v="0"/>
    <n v="109493.62"/>
    <x v="0"/>
    <n v="0"/>
    <n v="0"/>
    <n v="188324.01"/>
    <n v="1"/>
    <x v="0"/>
    <n v="4"/>
    <s v="GOLD"/>
    <n v="761"/>
  </r>
  <r>
    <n v="501"/>
    <x v="2"/>
    <s v="Male"/>
    <n v="38"/>
    <n v="9"/>
    <n v="88977.39"/>
    <x v="2"/>
    <n v="0"/>
    <n v="1"/>
    <n v="133403.07"/>
    <n v="0"/>
    <x v="1"/>
    <n v="5"/>
    <s v="GOLD"/>
    <n v="522"/>
  </r>
  <r>
    <n v="516"/>
    <x v="1"/>
    <s v="Female"/>
    <n v="29"/>
    <n v="2"/>
    <n v="104982.57"/>
    <x v="0"/>
    <n v="1"/>
    <n v="0"/>
    <n v="157378.5"/>
    <n v="0"/>
    <x v="1"/>
    <n v="4"/>
    <s v="GOLD"/>
    <n v="649"/>
  </r>
  <r>
    <n v="517"/>
    <x v="2"/>
    <s v="Female"/>
    <n v="59"/>
    <n v="8"/>
    <n v="154110.99"/>
    <x v="2"/>
    <n v="1"/>
    <n v="0"/>
    <n v="101240.08"/>
    <n v="1"/>
    <x v="0"/>
    <n v="1"/>
    <s v="DIAMOND"/>
    <n v="872"/>
  </r>
  <r>
    <n v="766"/>
    <x v="1"/>
    <s v="Male"/>
    <n v="32"/>
    <n v="6"/>
    <n v="185714.28"/>
    <x v="0"/>
    <n v="1"/>
    <n v="1"/>
    <n v="102502.5"/>
    <n v="0"/>
    <x v="1"/>
    <n v="5"/>
    <s v="GOLD"/>
    <n v="807"/>
  </r>
  <r>
    <n v="520"/>
    <x v="2"/>
    <s v="Female"/>
    <n v="23"/>
    <n v="3"/>
    <n v="116022.53"/>
    <x v="2"/>
    <n v="1"/>
    <n v="1"/>
    <n v="37577.660000000003"/>
    <n v="0"/>
    <x v="1"/>
    <n v="1"/>
    <s v="GOLD"/>
    <n v="342"/>
  </r>
  <r>
    <n v="790"/>
    <x v="2"/>
    <s v="Female"/>
    <n v="34"/>
    <n v="2"/>
    <n v="164011.48000000001"/>
    <x v="0"/>
    <n v="1"/>
    <n v="0"/>
    <n v="199420.41"/>
    <n v="0"/>
    <x v="1"/>
    <n v="1"/>
    <s v="DIAMOND"/>
    <n v="275"/>
  </r>
  <r>
    <n v="811"/>
    <x v="1"/>
    <s v="Male"/>
    <n v="40"/>
    <n v="1"/>
    <n v="101514.89"/>
    <x v="0"/>
    <n v="1"/>
    <n v="1"/>
    <n v="121765"/>
    <n v="0"/>
    <x v="1"/>
    <n v="3"/>
    <s v="SILVER"/>
    <n v="749"/>
  </r>
  <r>
    <n v="660"/>
    <x v="2"/>
    <s v="Male"/>
    <n v="39"/>
    <n v="9"/>
    <n v="134599.32999999999"/>
    <x v="2"/>
    <n v="1"/>
    <n v="0"/>
    <n v="183095.87"/>
    <n v="0"/>
    <x v="1"/>
    <n v="4"/>
    <s v="PLATINUM"/>
    <n v="575"/>
  </r>
  <r>
    <n v="566"/>
    <x v="0"/>
    <s v="Male"/>
    <n v="32"/>
    <n v="10"/>
    <n v="147511.26"/>
    <x v="0"/>
    <n v="1"/>
    <n v="1"/>
    <n v="159891.03"/>
    <n v="0"/>
    <x v="1"/>
    <n v="2"/>
    <s v="GOLD"/>
    <n v="801"/>
  </r>
  <r>
    <n v="768"/>
    <x v="1"/>
    <s v="Male"/>
    <n v="25"/>
    <n v="0"/>
    <n v="78396.08"/>
    <x v="0"/>
    <n v="1"/>
    <n v="1"/>
    <n v="8316.19"/>
    <n v="0"/>
    <x v="1"/>
    <n v="5"/>
    <s v="DIAMOND"/>
    <n v="495"/>
  </r>
  <r>
    <n v="715"/>
    <x v="1"/>
    <s v="Female"/>
    <n v="31"/>
    <n v="3"/>
    <n v="110581.29"/>
    <x v="0"/>
    <n v="1"/>
    <n v="1"/>
    <n v="94715.24"/>
    <n v="0"/>
    <x v="1"/>
    <n v="2"/>
    <s v="PLATINUM"/>
    <n v="964"/>
  </r>
  <r>
    <n v="750"/>
    <x v="2"/>
    <s v="Male"/>
    <n v="42"/>
    <n v="8"/>
    <n v="151836.35999999999"/>
    <x v="2"/>
    <n v="1"/>
    <n v="0"/>
    <n v="68695.38"/>
    <n v="0"/>
    <x v="1"/>
    <n v="5"/>
    <s v="GOLD"/>
    <n v="769"/>
  </r>
  <r>
    <n v="431"/>
    <x v="2"/>
    <s v="Male"/>
    <n v="45"/>
    <n v="5"/>
    <n v="83624.55"/>
    <x v="2"/>
    <n v="0"/>
    <n v="0"/>
    <n v="36899.620000000003"/>
    <n v="0"/>
    <x v="1"/>
    <n v="2"/>
    <s v="DIAMOND"/>
    <n v="838"/>
  </r>
  <r>
    <n v="704"/>
    <x v="1"/>
    <s v="Male"/>
    <n v="24"/>
    <n v="2"/>
    <n v="148197.15"/>
    <x v="2"/>
    <n v="1"/>
    <n v="0"/>
    <n v="182775.08"/>
    <n v="0"/>
    <x v="1"/>
    <n v="1"/>
    <s v="PLATINUM"/>
    <n v="871"/>
  </r>
  <r>
    <n v="535"/>
    <x v="0"/>
    <s v="Female"/>
    <n v="30"/>
    <n v="5"/>
    <n v="122924.75"/>
    <x v="0"/>
    <n v="0"/>
    <n v="0"/>
    <n v="62390.59"/>
    <n v="1"/>
    <x v="0"/>
    <n v="4"/>
    <s v="DIAMOND"/>
    <n v="244"/>
  </r>
  <r>
    <n v="614"/>
    <x v="1"/>
    <s v="Female"/>
    <n v="38"/>
    <n v="4"/>
    <n v="72594"/>
    <x v="0"/>
    <n v="1"/>
    <n v="1"/>
    <n v="76042.48"/>
    <n v="0"/>
    <x v="1"/>
    <n v="2"/>
    <s v="SILVER"/>
    <n v="689"/>
  </r>
  <r>
    <n v="748"/>
    <x v="1"/>
    <s v="Male"/>
    <n v="38"/>
    <n v="4"/>
    <n v="115221.36"/>
    <x v="0"/>
    <n v="0"/>
    <n v="1"/>
    <n v="70956.75"/>
    <n v="0"/>
    <x v="1"/>
    <n v="5"/>
    <s v="PLATINUM"/>
    <n v="986"/>
  </r>
  <r>
    <n v="492"/>
    <x v="2"/>
    <s v="Male"/>
    <n v="51"/>
    <n v="8"/>
    <n v="117808.74"/>
    <x v="2"/>
    <n v="1"/>
    <n v="1"/>
    <n v="67311.12"/>
    <n v="0"/>
    <x v="1"/>
    <n v="3"/>
    <s v="GOLD"/>
    <n v="263"/>
  </r>
  <r>
    <n v="573"/>
    <x v="1"/>
    <s v="Male"/>
    <n v="40"/>
    <n v="7"/>
    <n v="147754.68"/>
    <x v="0"/>
    <n v="1"/>
    <n v="1"/>
    <n v="110454.46"/>
    <n v="0"/>
    <x v="1"/>
    <n v="4"/>
    <s v="PLATINUM"/>
    <n v="319"/>
  </r>
  <r>
    <n v="680"/>
    <x v="1"/>
    <s v="Male"/>
    <n v="31"/>
    <n v="10"/>
    <n v="113292.17"/>
    <x v="0"/>
    <n v="1"/>
    <n v="1"/>
    <n v="122639.73"/>
    <n v="0"/>
    <x v="1"/>
    <n v="3"/>
    <s v="GOLD"/>
    <n v="714"/>
  </r>
  <r>
    <n v="612"/>
    <x v="2"/>
    <s v="Male"/>
    <n v="44"/>
    <n v="2"/>
    <n v="115163.38"/>
    <x v="0"/>
    <n v="1"/>
    <n v="1"/>
    <n v="97677.52"/>
    <n v="1"/>
    <x v="0"/>
    <n v="1"/>
    <s v="DIAMOND"/>
    <n v="244"/>
  </r>
  <r>
    <n v="809"/>
    <x v="2"/>
    <s v="Male"/>
    <n v="50"/>
    <n v="10"/>
    <n v="118098.62"/>
    <x v="0"/>
    <n v="1"/>
    <n v="1"/>
    <n v="100720.02"/>
    <n v="1"/>
    <x v="0"/>
    <n v="4"/>
    <s v="DIAMOND"/>
    <n v="833"/>
  </r>
  <r>
    <n v="540"/>
    <x v="0"/>
    <s v="Male"/>
    <n v="37"/>
    <n v="0"/>
    <n v="120825.7"/>
    <x v="0"/>
    <n v="1"/>
    <n v="0"/>
    <n v="28257.89"/>
    <n v="0"/>
    <x v="1"/>
    <n v="2"/>
    <s v="GOLD"/>
    <n v="540"/>
  </r>
  <r>
    <n v="526"/>
    <x v="2"/>
    <s v="Male"/>
    <n v="61"/>
    <n v="6"/>
    <n v="133845.28"/>
    <x v="2"/>
    <n v="1"/>
    <n v="1"/>
    <n v="45180.800000000003"/>
    <n v="0"/>
    <x v="1"/>
    <n v="1"/>
    <s v="GOLD"/>
    <n v="592"/>
  </r>
  <r>
    <n v="576"/>
    <x v="1"/>
    <s v="Female"/>
    <n v="29"/>
    <n v="5"/>
    <n v="108541.04"/>
    <x v="0"/>
    <n v="1"/>
    <n v="1"/>
    <n v="126469.09"/>
    <n v="0"/>
    <x v="1"/>
    <n v="5"/>
    <s v="DIAMOND"/>
    <n v="843"/>
  </r>
  <r>
    <n v="750"/>
    <x v="0"/>
    <s v="Female"/>
    <n v="37"/>
    <n v="2"/>
    <n v="113817.06"/>
    <x v="0"/>
    <n v="0"/>
    <n v="0"/>
    <n v="88333.74"/>
    <n v="0"/>
    <x v="1"/>
    <n v="5"/>
    <s v="DIAMOND"/>
    <n v="998"/>
  </r>
  <r>
    <n v="665"/>
    <x v="1"/>
    <s v="Male"/>
    <n v="28"/>
    <n v="8"/>
    <n v="137300.23000000001"/>
    <x v="0"/>
    <n v="1"/>
    <n v="0"/>
    <n v="90174.83"/>
    <n v="0"/>
    <x v="1"/>
    <n v="4"/>
    <s v="GOLD"/>
    <n v="638"/>
  </r>
  <r>
    <n v="640"/>
    <x v="0"/>
    <s v="Male"/>
    <n v="37"/>
    <n v="5"/>
    <n v="158024.38"/>
    <x v="0"/>
    <n v="1"/>
    <n v="0"/>
    <n v="81298.09"/>
    <n v="0"/>
    <x v="1"/>
    <n v="1"/>
    <s v="GOLD"/>
    <n v="749"/>
  </r>
  <r>
    <n v="457"/>
    <x v="1"/>
    <s v="Female"/>
    <n v="33"/>
    <n v="7"/>
    <n v="127837.54"/>
    <x v="0"/>
    <n v="0"/>
    <n v="1"/>
    <n v="60013.17"/>
    <n v="0"/>
    <x v="1"/>
    <n v="4"/>
    <s v="GOLD"/>
    <n v="782"/>
  </r>
  <r>
    <n v="695"/>
    <x v="1"/>
    <s v="Male"/>
    <n v="36"/>
    <n v="4"/>
    <n v="161533"/>
    <x v="0"/>
    <n v="1"/>
    <n v="0"/>
    <n v="100940.91"/>
    <n v="0"/>
    <x v="1"/>
    <n v="2"/>
    <s v="GOLD"/>
    <n v="749"/>
  </r>
  <r>
    <n v="645"/>
    <x v="1"/>
    <s v="Male"/>
    <n v="31"/>
    <n v="7"/>
    <n v="161171.70000000001"/>
    <x v="2"/>
    <n v="1"/>
    <n v="0"/>
    <n v="12599.94"/>
    <n v="1"/>
    <x v="0"/>
    <n v="3"/>
    <s v="SILVER"/>
    <n v="532"/>
  </r>
  <r>
    <n v="647"/>
    <x v="0"/>
    <s v="Male"/>
    <n v="32"/>
    <n v="9"/>
    <n v="80958.36"/>
    <x v="0"/>
    <n v="1"/>
    <n v="1"/>
    <n v="128590.73"/>
    <n v="0"/>
    <x v="1"/>
    <n v="4"/>
    <s v="GOLD"/>
    <n v="540"/>
  </r>
  <r>
    <n v="641"/>
    <x v="1"/>
    <s v="Male"/>
    <n v="33"/>
    <n v="2"/>
    <n v="146193.60000000001"/>
    <x v="2"/>
    <n v="1"/>
    <n v="1"/>
    <n v="55796.83"/>
    <n v="1"/>
    <x v="0"/>
    <n v="1"/>
    <s v="DIAMOND"/>
    <n v="307"/>
  </r>
  <r>
    <n v="660"/>
    <x v="2"/>
    <s v="Male"/>
    <n v="26"/>
    <n v="4"/>
    <n v="115021.75999999999"/>
    <x v="0"/>
    <n v="0"/>
    <n v="1"/>
    <n v="162443.04999999999"/>
    <n v="0"/>
    <x v="1"/>
    <n v="1"/>
    <s v="GOLD"/>
    <n v="573"/>
  </r>
  <r>
    <n v="615"/>
    <x v="0"/>
    <s v="Male"/>
    <n v="41"/>
    <n v="1"/>
    <n v="126773.43"/>
    <x v="0"/>
    <n v="1"/>
    <n v="1"/>
    <n v="55551.26"/>
    <n v="0"/>
    <x v="1"/>
    <n v="2"/>
    <s v="SILVER"/>
    <n v="774"/>
  </r>
  <r>
    <n v="705"/>
    <x v="2"/>
    <s v="Female"/>
    <n v="40"/>
    <n v="3"/>
    <n v="92889.91"/>
    <x v="0"/>
    <n v="1"/>
    <n v="1"/>
    <n v="109496.69"/>
    <n v="0"/>
    <x v="1"/>
    <n v="1"/>
    <s v="PLATINUM"/>
    <n v="451"/>
  </r>
  <r>
    <n v="754"/>
    <x v="1"/>
    <s v="Male"/>
    <n v="61"/>
    <n v="5"/>
    <n v="146622.35"/>
    <x v="0"/>
    <n v="1"/>
    <n v="1"/>
    <n v="41815.22"/>
    <n v="1"/>
    <x v="0"/>
    <n v="4"/>
    <s v="DIAMOND"/>
    <n v="687"/>
  </r>
  <r>
    <n v="713"/>
    <x v="2"/>
    <s v="Male"/>
    <n v="45"/>
    <n v="4"/>
    <n v="131038.14"/>
    <x v="0"/>
    <n v="1"/>
    <n v="0"/>
    <n v="74005.039999999994"/>
    <n v="1"/>
    <x v="0"/>
    <n v="2"/>
    <s v="GOLD"/>
    <n v="495"/>
  </r>
  <r>
    <n v="587"/>
    <x v="1"/>
    <s v="Female"/>
    <n v="46"/>
    <n v="6"/>
    <n v="88820.29"/>
    <x v="0"/>
    <n v="0"/>
    <n v="0"/>
    <n v="70224.34"/>
    <n v="0"/>
    <x v="1"/>
    <n v="4"/>
    <s v="GOLD"/>
    <n v="507"/>
  </r>
  <r>
    <n v="569"/>
    <x v="0"/>
    <s v="Male"/>
    <n v="31"/>
    <n v="1"/>
    <n v="115406.97"/>
    <x v="0"/>
    <n v="0"/>
    <n v="0"/>
    <n v="145528.22"/>
    <n v="0"/>
    <x v="1"/>
    <n v="2"/>
    <s v="GOLD"/>
    <n v="992"/>
  </r>
  <r>
    <n v="568"/>
    <x v="1"/>
    <s v="Female"/>
    <n v="38"/>
    <n v="3"/>
    <n v="132951.92000000001"/>
    <x v="0"/>
    <n v="0"/>
    <n v="1"/>
    <n v="124486.28"/>
    <n v="0"/>
    <x v="1"/>
    <n v="2"/>
    <s v="DIAMOND"/>
    <n v="783"/>
  </r>
  <r>
    <n v="634"/>
    <x v="2"/>
    <s v="Male"/>
    <n v="74"/>
    <n v="5"/>
    <n v="108891.7"/>
    <x v="0"/>
    <n v="1"/>
    <n v="0"/>
    <n v="10078.02"/>
    <n v="0"/>
    <x v="1"/>
    <n v="5"/>
    <s v="DIAMOND"/>
    <n v="246"/>
  </r>
  <r>
    <n v="770"/>
    <x v="2"/>
    <s v="Female"/>
    <n v="46"/>
    <n v="5"/>
    <n v="141788.63"/>
    <x v="2"/>
    <n v="0"/>
    <n v="0"/>
    <n v="164967.21"/>
    <n v="0"/>
    <x v="1"/>
    <n v="5"/>
    <s v="PLATINUM"/>
    <n v="791"/>
  </r>
  <r>
    <n v="676"/>
    <x v="0"/>
    <s v="Female"/>
    <n v="64"/>
    <n v="4"/>
    <n v="116954.32"/>
    <x v="0"/>
    <n v="1"/>
    <n v="1"/>
    <n v="91149.48"/>
    <n v="0"/>
    <x v="1"/>
    <n v="2"/>
    <s v="GOLD"/>
    <n v="855"/>
  </r>
  <r>
    <n v="723"/>
    <x v="2"/>
    <s v="Female"/>
    <n v="47"/>
    <n v="10"/>
    <n v="90450"/>
    <x v="2"/>
    <n v="0"/>
    <n v="0"/>
    <n v="103379.31"/>
    <n v="1"/>
    <x v="0"/>
    <n v="5"/>
    <s v="GOLD"/>
    <n v="244"/>
  </r>
  <r>
    <n v="614"/>
    <x v="2"/>
    <s v="Female"/>
    <n v="39"/>
    <n v="8"/>
    <n v="125997.22"/>
    <x v="0"/>
    <n v="1"/>
    <n v="1"/>
    <n v="128049.34"/>
    <n v="1"/>
    <x v="0"/>
    <n v="5"/>
    <s v="DIAMOND"/>
    <n v="817"/>
  </r>
  <r>
    <n v="752"/>
    <x v="0"/>
    <s v="Female"/>
    <n v="31"/>
    <n v="4"/>
    <n v="144637.85999999999"/>
    <x v="2"/>
    <n v="1"/>
    <n v="0"/>
    <n v="40496.720000000001"/>
    <n v="0"/>
    <x v="1"/>
    <n v="1"/>
    <s v="DIAMOND"/>
    <n v="383"/>
  </r>
  <r>
    <n v="677"/>
    <x v="1"/>
    <s v="Female"/>
    <n v="29"/>
    <n v="3"/>
    <n v="86616.35"/>
    <x v="0"/>
    <n v="0"/>
    <n v="0"/>
    <n v="91903.9"/>
    <n v="1"/>
    <x v="0"/>
    <n v="5"/>
    <s v="DIAMOND"/>
    <n v="589"/>
  </r>
  <r>
    <n v="608"/>
    <x v="2"/>
    <s v="Female"/>
    <n v="48"/>
    <n v="2"/>
    <n v="127924.25"/>
    <x v="2"/>
    <n v="1"/>
    <n v="0"/>
    <n v="32202.61"/>
    <n v="0"/>
    <x v="1"/>
    <n v="1"/>
    <s v="DIAMOND"/>
    <n v="794"/>
  </r>
  <r>
    <n v="777"/>
    <x v="1"/>
    <s v="Female"/>
    <n v="29"/>
    <n v="9"/>
    <n v="131240.60999999999"/>
    <x v="0"/>
    <n v="1"/>
    <n v="1"/>
    <n v="163746.09"/>
    <n v="1"/>
    <x v="0"/>
    <n v="2"/>
    <s v="GOLD"/>
    <n v="567"/>
  </r>
  <r>
    <n v="848"/>
    <x v="0"/>
    <s v="Male"/>
    <n v="35"/>
    <n v="5"/>
    <n v="120046.74"/>
    <x v="2"/>
    <n v="1"/>
    <n v="0"/>
    <n v="84710.65"/>
    <n v="0"/>
    <x v="1"/>
    <n v="5"/>
    <s v="GOLD"/>
    <n v="644"/>
  </r>
  <r>
    <n v="486"/>
    <x v="1"/>
    <s v="Female"/>
    <n v="39"/>
    <n v="8"/>
    <n v="97819.36"/>
    <x v="0"/>
    <n v="0"/>
    <n v="1"/>
    <n v="120531.31"/>
    <n v="0"/>
    <x v="1"/>
    <n v="3"/>
    <s v="PLATINUM"/>
    <n v="408"/>
  </r>
  <r>
    <n v="598"/>
    <x v="0"/>
    <s v="Female"/>
    <n v="64"/>
    <n v="1"/>
    <n v="62979.93"/>
    <x v="0"/>
    <n v="1"/>
    <n v="1"/>
    <n v="152273.57"/>
    <n v="0"/>
    <x v="1"/>
    <n v="5"/>
    <s v="GOLD"/>
    <n v="291"/>
  </r>
  <r>
    <n v="612"/>
    <x v="2"/>
    <s v="Male"/>
    <n v="46"/>
    <n v="9"/>
    <n v="161450.03"/>
    <x v="0"/>
    <n v="1"/>
    <n v="1"/>
    <n v="96961"/>
    <n v="1"/>
    <x v="0"/>
    <n v="2"/>
    <s v="PLATINUM"/>
    <n v="882"/>
  </r>
  <r>
    <n v="793"/>
    <x v="1"/>
    <s v="Male"/>
    <n v="56"/>
    <n v="8"/>
    <n v="119496.25"/>
    <x v="2"/>
    <n v="1"/>
    <n v="0"/>
    <n v="29880.99"/>
    <n v="0"/>
    <x v="1"/>
    <n v="2"/>
    <s v="SILVER"/>
    <n v="458"/>
  </r>
  <r>
    <n v="517"/>
    <x v="1"/>
    <s v="Male"/>
    <n v="62"/>
    <n v="1"/>
    <n v="43772.66"/>
    <x v="1"/>
    <n v="1"/>
    <n v="0"/>
    <n v="187756.24"/>
    <n v="1"/>
    <x v="0"/>
    <n v="1"/>
    <s v="SILVER"/>
    <n v="590"/>
  </r>
  <r>
    <n v="684"/>
    <x v="1"/>
    <s v="Male"/>
    <n v="32"/>
    <n v="9"/>
    <n v="100249.41"/>
    <x v="2"/>
    <n v="0"/>
    <n v="1"/>
    <n v="67599.69"/>
    <n v="0"/>
    <x v="1"/>
    <n v="2"/>
    <s v="SILVER"/>
    <n v="702"/>
  </r>
  <r>
    <n v="740"/>
    <x v="1"/>
    <s v="Female"/>
    <n v="60"/>
    <n v="5"/>
    <n v="108028.08"/>
    <x v="2"/>
    <n v="0"/>
    <n v="0"/>
    <n v="25980.42"/>
    <n v="1"/>
    <x v="0"/>
    <n v="5"/>
    <s v="GOLD"/>
    <n v="922"/>
  </r>
  <r>
    <n v="666"/>
    <x v="2"/>
    <s v="Male"/>
    <n v="71"/>
    <n v="1"/>
    <n v="53013.29"/>
    <x v="2"/>
    <n v="1"/>
    <n v="1"/>
    <n v="112222.64"/>
    <n v="0"/>
    <x v="1"/>
    <n v="1"/>
    <s v="GOLD"/>
    <n v="419"/>
  </r>
  <r>
    <n v="757"/>
    <x v="2"/>
    <s v="Male"/>
    <n v="33"/>
    <n v="1"/>
    <n v="122088.67"/>
    <x v="0"/>
    <n v="1"/>
    <n v="0"/>
    <n v="42581.09"/>
    <n v="0"/>
    <x v="1"/>
    <n v="2"/>
    <s v="DIAMOND"/>
    <n v="419"/>
  </r>
  <r>
    <n v="684"/>
    <x v="2"/>
    <s v="Male"/>
    <n v="18"/>
    <n v="9"/>
    <n v="90544"/>
    <x v="0"/>
    <n v="0"/>
    <n v="1"/>
    <n v="4777.2299999999996"/>
    <n v="0"/>
    <x v="1"/>
    <n v="3"/>
    <s v="PLATINUM"/>
    <n v="300"/>
  </r>
  <r>
    <n v="842"/>
    <x v="1"/>
    <s v="Male"/>
    <n v="44"/>
    <n v="3"/>
    <n v="141252.18"/>
    <x v="3"/>
    <n v="0"/>
    <n v="1"/>
    <n v="128521.16"/>
    <n v="1"/>
    <x v="0"/>
    <n v="5"/>
    <s v="PLATINUM"/>
    <n v="741"/>
  </r>
  <r>
    <n v="482"/>
    <x v="1"/>
    <s v="Female"/>
    <n v="35"/>
    <n v="5"/>
    <n v="147813.04999999999"/>
    <x v="2"/>
    <n v="0"/>
    <n v="0"/>
    <n v="109029.72"/>
    <n v="0"/>
    <x v="1"/>
    <n v="2"/>
    <s v="SILVER"/>
    <n v="945"/>
  </r>
  <r>
    <n v="735"/>
    <x v="1"/>
    <s v="Male"/>
    <n v="55"/>
    <n v="6"/>
    <n v="134140.68"/>
    <x v="0"/>
    <n v="1"/>
    <n v="0"/>
    <n v="2267.88"/>
    <n v="0"/>
    <x v="1"/>
    <n v="4"/>
    <s v="DIAMOND"/>
    <n v="425"/>
  </r>
  <r>
    <n v="850"/>
    <x v="1"/>
    <s v="Female"/>
    <n v="35"/>
    <n v="2"/>
    <n v="128548.49"/>
    <x v="3"/>
    <n v="1"/>
    <n v="0"/>
    <n v="75478.95"/>
    <n v="1"/>
    <x v="0"/>
    <n v="3"/>
    <s v="PLATINUM"/>
    <n v="507"/>
  </r>
  <r>
    <n v="635"/>
    <x v="1"/>
    <s v="Male"/>
    <n v="43"/>
    <n v="10"/>
    <n v="122198.21"/>
    <x v="2"/>
    <n v="0"/>
    <n v="1"/>
    <n v="179144.54"/>
    <n v="0"/>
    <x v="1"/>
    <n v="4"/>
    <s v="DIAMOND"/>
    <n v="704"/>
  </r>
  <r>
    <n v="638"/>
    <x v="2"/>
    <s v="Male"/>
    <n v="42"/>
    <n v="8"/>
    <n v="145177.84"/>
    <x v="0"/>
    <n v="1"/>
    <n v="0"/>
    <n v="193471.74"/>
    <n v="1"/>
    <x v="0"/>
    <n v="4"/>
    <s v="PLATINUM"/>
    <n v="798"/>
  </r>
  <r>
    <n v="820"/>
    <x v="0"/>
    <s v="Female"/>
    <n v="31"/>
    <n v="2"/>
    <n v="94222.53"/>
    <x v="0"/>
    <n v="1"/>
    <n v="0"/>
    <n v="103570.8"/>
    <n v="0"/>
    <x v="1"/>
    <n v="1"/>
    <s v="PLATINUM"/>
    <n v="947"/>
  </r>
  <r>
    <n v="694"/>
    <x v="2"/>
    <s v="Female"/>
    <n v="58"/>
    <n v="1"/>
    <n v="143212.22"/>
    <x v="0"/>
    <n v="0"/>
    <n v="0"/>
    <n v="102628.56"/>
    <n v="1"/>
    <x v="0"/>
    <n v="4"/>
    <s v="DIAMOND"/>
    <n v="323"/>
  </r>
  <r>
    <n v="543"/>
    <x v="2"/>
    <s v="Male"/>
    <n v="41"/>
    <n v="6"/>
    <n v="143350.41"/>
    <x v="0"/>
    <n v="1"/>
    <n v="1"/>
    <n v="192070.16"/>
    <n v="1"/>
    <x v="0"/>
    <n v="4"/>
    <s v="DIAMOND"/>
    <n v="592"/>
  </r>
  <r>
    <n v="649"/>
    <x v="1"/>
    <s v="Female"/>
    <n v="41"/>
    <n v="3"/>
    <n v="130931.83"/>
    <x v="0"/>
    <n v="1"/>
    <n v="1"/>
    <n v="144808.37"/>
    <n v="0"/>
    <x v="1"/>
    <n v="1"/>
    <s v="PLATINUM"/>
    <n v="457"/>
  </r>
  <r>
    <n v="777"/>
    <x v="1"/>
    <s v="Female"/>
    <n v="30"/>
    <n v="4"/>
    <n v="137851.31"/>
    <x v="0"/>
    <n v="1"/>
    <n v="0"/>
    <n v="5008.2299999999996"/>
    <n v="1"/>
    <x v="0"/>
    <n v="5"/>
    <s v="DIAMOND"/>
    <n v="349"/>
  </r>
  <r>
    <n v="441"/>
    <x v="1"/>
    <s v="Male"/>
    <n v="60"/>
    <n v="1"/>
    <n v="140614.15"/>
    <x v="0"/>
    <n v="0"/>
    <n v="1"/>
    <n v="174381.23"/>
    <n v="0"/>
    <x v="1"/>
    <n v="4"/>
    <s v="SILVER"/>
    <n v="227"/>
  </r>
  <r>
    <n v="579"/>
    <x v="0"/>
    <s v="Male"/>
    <n v="22"/>
    <n v="3"/>
    <n v="118680.57"/>
    <x v="0"/>
    <n v="1"/>
    <n v="1"/>
    <n v="49829.8"/>
    <n v="0"/>
    <x v="1"/>
    <n v="5"/>
    <s v="SILVER"/>
    <n v="433"/>
  </r>
  <r>
    <n v="777"/>
    <x v="2"/>
    <s v="Male"/>
    <n v="35"/>
    <n v="7"/>
    <n v="122917.69"/>
    <x v="0"/>
    <n v="1"/>
    <n v="1"/>
    <n v="76169.679999999993"/>
    <n v="0"/>
    <x v="1"/>
    <n v="2"/>
    <s v="DIAMOND"/>
    <n v="624"/>
  </r>
  <r>
    <n v="660"/>
    <x v="1"/>
    <s v="Male"/>
    <n v="40"/>
    <n v="5"/>
    <n v="131754.10999999999"/>
    <x v="2"/>
    <n v="1"/>
    <n v="1"/>
    <n v="38761.61"/>
    <n v="0"/>
    <x v="1"/>
    <n v="4"/>
    <s v="GOLD"/>
    <n v="560"/>
  </r>
  <r>
    <n v="842"/>
    <x v="2"/>
    <s v="Female"/>
    <n v="35"/>
    <n v="9"/>
    <n v="119948.09"/>
    <x v="0"/>
    <n v="1"/>
    <n v="0"/>
    <n v="48217.97"/>
    <n v="1"/>
    <x v="0"/>
    <n v="4"/>
    <s v="PLATINUM"/>
    <n v="732"/>
  </r>
  <r>
    <n v="490"/>
    <x v="0"/>
    <s v="Female"/>
    <n v="38"/>
    <n v="3"/>
    <n v="97266.1"/>
    <x v="0"/>
    <n v="1"/>
    <n v="1"/>
    <n v="92797.23"/>
    <n v="0"/>
    <x v="1"/>
    <n v="4"/>
    <s v="DIAMOND"/>
    <n v="762"/>
  </r>
  <r>
    <n v="605"/>
    <x v="2"/>
    <s v="Male"/>
    <n v="28"/>
    <n v="10"/>
    <n v="113690.83"/>
    <x v="0"/>
    <n v="1"/>
    <n v="0"/>
    <n v="33114.239999999998"/>
    <n v="0"/>
    <x v="1"/>
    <n v="5"/>
    <s v="DIAMOND"/>
    <n v="943"/>
  </r>
  <r>
    <n v="563"/>
    <x v="0"/>
    <s v="Female"/>
    <n v="42"/>
    <n v="6"/>
    <n v="99056.22"/>
    <x v="2"/>
    <n v="1"/>
    <n v="0"/>
    <n v="154347.95000000001"/>
    <n v="1"/>
    <x v="0"/>
    <n v="4"/>
    <s v="SILVER"/>
    <n v="670"/>
  </r>
  <r>
    <n v="621"/>
    <x v="0"/>
    <s v="Female"/>
    <n v="36"/>
    <n v="7"/>
    <n v="116338.68"/>
    <x v="0"/>
    <n v="1"/>
    <n v="1"/>
    <n v="155743.48000000001"/>
    <n v="0"/>
    <x v="1"/>
    <n v="2"/>
    <s v="SILVER"/>
    <n v="280"/>
  </r>
  <r>
    <n v="850"/>
    <x v="1"/>
    <s v="Male"/>
    <n v="40"/>
    <n v="6"/>
    <n v="97339.99"/>
    <x v="0"/>
    <n v="0"/>
    <n v="1"/>
    <n v="88815.25"/>
    <n v="0"/>
    <x v="1"/>
    <n v="1"/>
    <s v="GOLD"/>
    <n v="756"/>
  </r>
  <r>
    <n v="549"/>
    <x v="2"/>
    <s v="Female"/>
    <n v="55"/>
    <n v="1"/>
    <n v="137592.31"/>
    <x v="2"/>
    <n v="0"/>
    <n v="1"/>
    <n v="116548.02"/>
    <n v="1"/>
    <x v="0"/>
    <n v="4"/>
    <s v="PLATINUM"/>
    <n v="319"/>
  </r>
  <r>
    <n v="764"/>
    <x v="2"/>
    <s v="Male"/>
    <n v="34"/>
    <n v="6"/>
    <n v="108760.27"/>
    <x v="2"/>
    <n v="1"/>
    <n v="0"/>
    <n v="166324.79"/>
    <n v="1"/>
    <x v="0"/>
    <n v="3"/>
    <s v="GOLD"/>
    <n v="665"/>
  </r>
  <r>
    <n v="627"/>
    <x v="2"/>
    <s v="Male"/>
    <n v="30"/>
    <n v="3"/>
    <n v="128770.88"/>
    <x v="2"/>
    <n v="1"/>
    <n v="1"/>
    <n v="40199.01"/>
    <n v="0"/>
    <x v="1"/>
    <n v="5"/>
    <s v="GOLD"/>
    <n v="315"/>
  </r>
  <r>
    <n v="614"/>
    <x v="0"/>
    <s v="Female"/>
    <n v="36"/>
    <n v="1"/>
    <n v="44054.84"/>
    <x v="0"/>
    <n v="1"/>
    <n v="1"/>
    <n v="73329.08"/>
    <n v="0"/>
    <x v="1"/>
    <n v="4"/>
    <s v="SILVER"/>
    <n v="869"/>
  </r>
  <r>
    <n v="685"/>
    <x v="2"/>
    <s v="Female"/>
    <n v="44"/>
    <n v="2"/>
    <n v="119657.53"/>
    <x v="0"/>
    <n v="1"/>
    <n v="0"/>
    <n v="145387.04999999999"/>
    <n v="1"/>
    <x v="0"/>
    <n v="4"/>
    <s v="DIAMOND"/>
    <n v="646"/>
  </r>
  <r>
    <n v="683"/>
    <x v="2"/>
    <s v="Female"/>
    <n v="49"/>
    <n v="7"/>
    <n v="108797.63"/>
    <x v="2"/>
    <n v="0"/>
    <n v="0"/>
    <n v="140763.18"/>
    <n v="0"/>
    <x v="1"/>
    <n v="3"/>
    <s v="SILVER"/>
    <n v="820"/>
  </r>
  <r>
    <n v="561"/>
    <x v="2"/>
    <s v="Female"/>
    <n v="49"/>
    <n v="1"/>
    <n v="102025.32"/>
    <x v="0"/>
    <n v="1"/>
    <n v="0"/>
    <n v="133051.64000000001"/>
    <n v="1"/>
    <x v="0"/>
    <n v="1"/>
    <s v="DIAMOND"/>
    <n v="994"/>
  </r>
  <r>
    <n v="601"/>
    <x v="0"/>
    <s v="Female"/>
    <n v="20"/>
    <n v="9"/>
    <n v="122446.61"/>
    <x v="2"/>
    <n v="1"/>
    <n v="0"/>
    <n v="86791.9"/>
    <n v="0"/>
    <x v="1"/>
    <n v="3"/>
    <s v="PLATINUM"/>
    <n v="605"/>
  </r>
  <r>
    <n v="766"/>
    <x v="1"/>
    <s v="Female"/>
    <n v="27"/>
    <n v="7"/>
    <n v="158786.67000000001"/>
    <x v="2"/>
    <n v="0"/>
    <n v="1"/>
    <n v="47579.25"/>
    <n v="0"/>
    <x v="1"/>
    <n v="3"/>
    <s v="GOLD"/>
    <n v="711"/>
  </r>
  <r>
    <n v="699"/>
    <x v="1"/>
    <s v="Male"/>
    <n v="29"/>
    <n v="3"/>
    <n v="125689.29"/>
    <x v="0"/>
    <n v="1"/>
    <n v="1"/>
    <n v="151623.71"/>
    <n v="0"/>
    <x v="1"/>
    <n v="1"/>
    <s v="DIAMOND"/>
    <n v="503"/>
  </r>
  <r>
    <n v="850"/>
    <x v="2"/>
    <s v="Male"/>
    <n v="29"/>
    <n v="1"/>
    <n v="154640.41"/>
    <x v="0"/>
    <n v="1"/>
    <n v="1"/>
    <n v="164039.51"/>
    <n v="0"/>
    <x v="1"/>
    <n v="4"/>
    <s v="DIAMOND"/>
    <n v="838"/>
  </r>
  <r>
    <n v="792"/>
    <x v="2"/>
    <s v="Female"/>
    <n v="50"/>
    <n v="4"/>
    <n v="146710.76"/>
    <x v="0"/>
    <n v="1"/>
    <n v="0"/>
    <n v="16528.400000000001"/>
    <n v="1"/>
    <x v="0"/>
    <n v="4"/>
    <s v="GOLD"/>
    <n v="895"/>
  </r>
  <r>
    <n v="636"/>
    <x v="2"/>
    <s v="Male"/>
    <n v="67"/>
    <n v="7"/>
    <n v="136709.35"/>
    <x v="0"/>
    <n v="0"/>
    <n v="1"/>
    <n v="66753.100000000006"/>
    <n v="1"/>
    <x v="0"/>
    <n v="5"/>
    <s v="PLATINUM"/>
    <n v="756"/>
  </r>
  <r>
    <n v="850"/>
    <x v="2"/>
    <s v="Male"/>
    <n v="43"/>
    <n v="5"/>
    <n v="129305.09"/>
    <x v="2"/>
    <n v="0"/>
    <n v="1"/>
    <n v="19244.580000000002"/>
    <n v="0"/>
    <x v="1"/>
    <n v="4"/>
    <s v="PLATINUM"/>
    <n v="615"/>
  </r>
  <r>
    <n v="711"/>
    <x v="1"/>
    <s v="Female"/>
    <n v="21"/>
    <n v="0"/>
    <n v="82844.33"/>
    <x v="2"/>
    <n v="0"/>
    <n v="1"/>
    <n v="1408.68"/>
    <n v="0"/>
    <x v="1"/>
    <n v="1"/>
    <s v="SILVER"/>
    <n v="310"/>
  </r>
  <r>
    <n v="749"/>
    <x v="2"/>
    <s v="Female"/>
    <n v="33"/>
    <n v="10"/>
    <n v="76692.22"/>
    <x v="0"/>
    <n v="0"/>
    <n v="1"/>
    <n v="30396.43"/>
    <n v="0"/>
    <x v="1"/>
    <n v="3"/>
    <s v="SILVER"/>
    <n v="567"/>
  </r>
  <r>
    <n v="705"/>
    <x v="1"/>
    <s v="Male"/>
    <n v="34"/>
    <n v="7"/>
    <n v="117715.84"/>
    <x v="0"/>
    <n v="1"/>
    <n v="0"/>
    <n v="2498.67"/>
    <n v="0"/>
    <x v="1"/>
    <n v="5"/>
    <s v="PLATINUM"/>
    <n v="408"/>
  </r>
  <r>
    <n v="585"/>
    <x v="1"/>
    <s v="Male"/>
    <n v="54"/>
    <n v="8"/>
    <n v="87105.32"/>
    <x v="0"/>
    <n v="1"/>
    <n v="1"/>
    <n v="55346.14"/>
    <n v="0"/>
    <x v="1"/>
    <n v="2"/>
    <s v="DIAMOND"/>
    <n v="302"/>
  </r>
  <r>
    <n v="741"/>
    <x v="1"/>
    <s v="Female"/>
    <n v="64"/>
    <n v="2"/>
    <n v="69311.16"/>
    <x v="0"/>
    <n v="1"/>
    <n v="1"/>
    <n v="59237.72"/>
    <n v="0"/>
    <x v="1"/>
    <n v="1"/>
    <s v="GOLD"/>
    <n v="384"/>
  </r>
  <r>
    <n v="586"/>
    <x v="0"/>
    <s v="Female"/>
    <n v="33"/>
    <n v="10"/>
    <n v="66948.67"/>
    <x v="2"/>
    <n v="1"/>
    <n v="1"/>
    <n v="140759.03"/>
    <n v="0"/>
    <x v="1"/>
    <n v="1"/>
    <s v="SILVER"/>
    <n v="825"/>
  </r>
  <r>
    <n v="551"/>
    <x v="0"/>
    <s v="Male"/>
    <n v="76"/>
    <n v="2"/>
    <n v="128410.71"/>
    <x v="2"/>
    <n v="1"/>
    <n v="1"/>
    <n v="181718.73"/>
    <n v="0"/>
    <x v="1"/>
    <n v="1"/>
    <s v="SILVER"/>
    <n v="716"/>
  </r>
  <r>
    <n v="606"/>
    <x v="2"/>
    <s v="Male"/>
    <n v="38"/>
    <n v="3"/>
    <n v="99897.53"/>
    <x v="0"/>
    <n v="0"/>
    <n v="0"/>
    <n v="37054.65"/>
    <n v="0"/>
    <x v="1"/>
    <n v="5"/>
    <s v="PLATINUM"/>
    <n v="226"/>
  </r>
  <r>
    <n v="584"/>
    <x v="2"/>
    <s v="Female"/>
    <n v="31"/>
    <n v="6"/>
    <n v="152622.34"/>
    <x v="0"/>
    <n v="1"/>
    <n v="0"/>
    <n v="99298.8"/>
    <n v="0"/>
    <x v="1"/>
    <n v="5"/>
    <s v="DIAMOND"/>
    <n v="445"/>
  </r>
  <r>
    <n v="585"/>
    <x v="1"/>
    <s v="Male"/>
    <n v="56"/>
    <n v="4"/>
    <n v="138227.19"/>
    <x v="2"/>
    <n v="1"/>
    <n v="1"/>
    <n v="55287.839999999997"/>
    <n v="0"/>
    <x v="1"/>
    <n v="4"/>
    <s v="GOLD"/>
    <n v="708"/>
  </r>
  <r>
    <n v="508"/>
    <x v="1"/>
    <s v="Female"/>
    <n v="25"/>
    <n v="2"/>
    <n v="111395.53"/>
    <x v="0"/>
    <n v="0"/>
    <n v="1"/>
    <n v="48197.06"/>
    <n v="0"/>
    <x v="1"/>
    <n v="5"/>
    <s v="PLATINUM"/>
    <n v="337"/>
  </r>
  <r>
    <n v="458"/>
    <x v="2"/>
    <s v="Male"/>
    <n v="44"/>
    <n v="7"/>
    <n v="84386.57"/>
    <x v="0"/>
    <n v="1"/>
    <n v="0"/>
    <n v="178642.73"/>
    <n v="0"/>
    <x v="1"/>
    <n v="5"/>
    <s v="DIAMOND"/>
    <n v="466"/>
  </r>
  <r>
    <n v="502"/>
    <x v="2"/>
    <s v="Male"/>
    <n v="33"/>
    <n v="5"/>
    <n v="174673.65"/>
    <x v="2"/>
    <n v="1"/>
    <n v="0"/>
    <n v="33300.559999999998"/>
    <n v="0"/>
    <x v="1"/>
    <n v="5"/>
    <s v="DIAMOND"/>
    <n v="419"/>
  </r>
  <r>
    <n v="660"/>
    <x v="2"/>
    <s v="Male"/>
    <n v="46"/>
    <n v="5"/>
    <n v="109019.65"/>
    <x v="2"/>
    <n v="1"/>
    <n v="1"/>
    <n v="33680.559999999998"/>
    <n v="0"/>
    <x v="1"/>
    <n v="3"/>
    <s v="SILVER"/>
    <n v="603"/>
  </r>
  <r>
    <n v="698"/>
    <x v="2"/>
    <s v="Female"/>
    <n v="52"/>
    <n v="1"/>
    <n v="107906.75"/>
    <x v="0"/>
    <n v="1"/>
    <n v="0"/>
    <n v="168886.39"/>
    <n v="1"/>
    <x v="0"/>
    <n v="4"/>
    <s v="GOLD"/>
    <n v="866"/>
  </r>
  <r>
    <n v="678"/>
    <x v="1"/>
    <s v="Male"/>
    <n v="54"/>
    <n v="7"/>
    <n v="128914.97"/>
    <x v="0"/>
    <n v="0"/>
    <n v="0"/>
    <n v="191746.23"/>
    <n v="1"/>
    <x v="0"/>
    <n v="2"/>
    <s v="SILVER"/>
    <n v="323"/>
  </r>
  <r>
    <n v="773"/>
    <x v="0"/>
    <s v="Male"/>
    <n v="63"/>
    <n v="9"/>
    <n v="111179.83"/>
    <x v="0"/>
    <n v="1"/>
    <n v="1"/>
    <n v="93091.02"/>
    <n v="0"/>
    <x v="1"/>
    <n v="4"/>
    <s v="DIAMOND"/>
    <n v="960"/>
  </r>
  <r>
    <n v="619"/>
    <x v="2"/>
    <s v="Female"/>
    <n v="52"/>
    <n v="8"/>
    <n v="124099.13"/>
    <x v="0"/>
    <n v="0"/>
    <n v="0"/>
    <n v="23904.52"/>
    <n v="0"/>
    <x v="1"/>
    <n v="1"/>
    <s v="SILVER"/>
    <n v="621"/>
  </r>
  <r>
    <n v="684"/>
    <x v="2"/>
    <s v="Male"/>
    <n v="59"/>
    <n v="9"/>
    <n v="122471.09"/>
    <x v="0"/>
    <n v="0"/>
    <n v="1"/>
    <n v="15807.07"/>
    <n v="0"/>
    <x v="1"/>
    <n v="3"/>
    <s v="PLATINUM"/>
    <n v="605"/>
  </r>
  <r>
    <n v="635"/>
    <x v="1"/>
    <s v="Male"/>
    <n v="34"/>
    <n v="3"/>
    <n v="134692.4"/>
    <x v="2"/>
    <n v="1"/>
    <n v="1"/>
    <n v="83773.02"/>
    <n v="0"/>
    <x v="1"/>
    <n v="4"/>
    <s v="PLATINUM"/>
    <n v="246"/>
  </r>
  <r>
    <n v="680"/>
    <x v="1"/>
    <s v="Female"/>
    <n v="25"/>
    <n v="4"/>
    <n v="123816.5"/>
    <x v="0"/>
    <n v="1"/>
    <n v="1"/>
    <n v="90162.35"/>
    <n v="0"/>
    <x v="1"/>
    <n v="2"/>
    <s v="GOLD"/>
    <n v="546"/>
  </r>
  <r>
    <n v="608"/>
    <x v="2"/>
    <s v="Male"/>
    <n v="34"/>
    <n v="3"/>
    <n v="106288.54"/>
    <x v="0"/>
    <n v="1"/>
    <n v="1"/>
    <n v="36639.25"/>
    <n v="0"/>
    <x v="1"/>
    <n v="3"/>
    <s v="SILVER"/>
    <n v="388"/>
  </r>
  <r>
    <n v="603"/>
    <x v="2"/>
    <s v="Female"/>
    <n v="55"/>
    <n v="7"/>
    <n v="127723.25"/>
    <x v="2"/>
    <n v="1"/>
    <n v="0"/>
    <n v="139469.10999999999"/>
    <n v="1"/>
    <x v="0"/>
    <n v="4"/>
    <s v="SILVER"/>
    <n v="301"/>
  </r>
  <r>
    <n v="579"/>
    <x v="0"/>
    <s v="Male"/>
    <n v="43"/>
    <n v="2"/>
    <n v="145843.82"/>
    <x v="0"/>
    <n v="1"/>
    <n v="1"/>
    <n v="198402.37"/>
    <n v="1"/>
    <x v="0"/>
    <n v="2"/>
    <s v="GOLD"/>
    <n v="783"/>
  </r>
  <r>
    <n v="756"/>
    <x v="2"/>
    <s v="Female"/>
    <n v="34"/>
    <n v="2"/>
    <n v="148200.72"/>
    <x v="0"/>
    <n v="0"/>
    <n v="0"/>
    <n v="194584.48"/>
    <n v="0"/>
    <x v="1"/>
    <n v="3"/>
    <s v="SILVER"/>
    <n v="851"/>
  </r>
  <r>
    <n v="611"/>
    <x v="1"/>
    <s v="Male"/>
    <n v="30"/>
    <n v="2"/>
    <n v="104145.65"/>
    <x v="0"/>
    <n v="0"/>
    <n v="0"/>
    <n v="159629.64000000001"/>
    <n v="0"/>
    <x v="1"/>
    <n v="2"/>
    <s v="SILVER"/>
    <n v="741"/>
  </r>
  <r>
    <n v="532"/>
    <x v="2"/>
    <s v="Male"/>
    <n v="24"/>
    <n v="8"/>
    <n v="142755.25"/>
    <x v="0"/>
    <n v="0"/>
    <n v="0"/>
    <n v="34231.480000000003"/>
    <n v="0"/>
    <x v="1"/>
    <n v="1"/>
    <s v="DIAMOND"/>
    <n v="699"/>
  </r>
  <r>
    <n v="684"/>
    <x v="2"/>
    <s v="Female"/>
    <n v="63"/>
    <n v="3"/>
    <n v="81245.789999999994"/>
    <x v="0"/>
    <n v="1"/>
    <n v="0"/>
    <n v="69643.31"/>
    <n v="1"/>
    <x v="0"/>
    <n v="2"/>
    <s v="PLATINUM"/>
    <n v="870"/>
  </r>
  <r>
    <n v="647"/>
    <x v="2"/>
    <s v="Female"/>
    <n v="33"/>
    <n v="3"/>
    <n v="168560.46"/>
    <x v="2"/>
    <n v="0"/>
    <n v="0"/>
    <n v="90270.16"/>
    <n v="0"/>
    <x v="1"/>
    <n v="2"/>
    <s v="DIAMOND"/>
    <n v="226"/>
  </r>
  <r>
    <n v="774"/>
    <x v="2"/>
    <s v="Male"/>
    <n v="42"/>
    <n v="2"/>
    <n v="132193.94"/>
    <x v="2"/>
    <n v="1"/>
    <n v="1"/>
    <n v="162865.51999999999"/>
    <n v="0"/>
    <x v="1"/>
    <n v="1"/>
    <s v="SILVER"/>
    <n v="851"/>
  </r>
  <r>
    <n v="542"/>
    <x v="2"/>
    <s v="Male"/>
    <n v="25"/>
    <n v="8"/>
    <n v="139330.1"/>
    <x v="0"/>
    <n v="0"/>
    <n v="0"/>
    <n v="54372.37"/>
    <n v="0"/>
    <x v="1"/>
    <n v="4"/>
    <s v="DIAMOND"/>
    <n v="629"/>
  </r>
  <r>
    <n v="777"/>
    <x v="1"/>
    <s v="Female"/>
    <n v="28"/>
    <n v="2"/>
    <n v="134571.5"/>
    <x v="0"/>
    <n v="0"/>
    <n v="1"/>
    <n v="118313.38"/>
    <n v="0"/>
    <x v="1"/>
    <n v="2"/>
    <s v="DIAMOND"/>
    <n v="543"/>
  </r>
  <r>
    <n v="581"/>
    <x v="2"/>
    <s v="Male"/>
    <n v="50"/>
    <n v="2"/>
    <n v="143829.20000000001"/>
    <x v="2"/>
    <n v="1"/>
    <n v="0"/>
    <n v="181224.24"/>
    <n v="1"/>
    <x v="0"/>
    <n v="5"/>
    <s v="DIAMOND"/>
    <n v="805"/>
  </r>
  <r>
    <n v="673"/>
    <x v="1"/>
    <s v="Female"/>
    <n v="44"/>
    <n v="8"/>
    <n v="133444.97"/>
    <x v="0"/>
    <n v="0"/>
    <n v="1"/>
    <n v="5708.19"/>
    <n v="0"/>
    <x v="1"/>
    <n v="4"/>
    <s v="PLATINUM"/>
    <n v="276"/>
  </r>
  <r>
    <n v="594"/>
    <x v="2"/>
    <s v="Female"/>
    <n v="23"/>
    <n v="4"/>
    <n v="104753.84"/>
    <x v="2"/>
    <n v="1"/>
    <n v="0"/>
    <n v="56756.52"/>
    <n v="1"/>
    <x v="0"/>
    <n v="3"/>
    <s v="PLATINUM"/>
    <n v="729"/>
  </r>
  <r>
    <n v="648"/>
    <x v="2"/>
    <s v="Female"/>
    <n v="51"/>
    <n v="2"/>
    <n v="116574.84"/>
    <x v="0"/>
    <n v="1"/>
    <n v="0"/>
    <n v="4121.04"/>
    <n v="1"/>
    <x v="0"/>
    <n v="1"/>
    <s v="PLATINUM"/>
    <n v="244"/>
  </r>
  <r>
    <n v="734"/>
    <x v="1"/>
    <s v="Female"/>
    <n v="40"/>
    <n v="9"/>
    <n v="176914.8"/>
    <x v="0"/>
    <n v="1"/>
    <n v="1"/>
    <n v="12799.23"/>
    <n v="0"/>
    <x v="1"/>
    <n v="4"/>
    <s v="PLATINUM"/>
    <n v="720"/>
  </r>
  <r>
    <n v="572"/>
    <x v="1"/>
    <s v="Female"/>
    <n v="36"/>
    <n v="8"/>
    <n v="68348.179999999993"/>
    <x v="2"/>
    <n v="0"/>
    <n v="1"/>
    <n v="50400.32"/>
    <n v="0"/>
    <x v="1"/>
    <n v="1"/>
    <s v="SILVER"/>
    <n v="984"/>
  </r>
  <r>
    <n v="749"/>
    <x v="1"/>
    <s v="Male"/>
    <n v="42"/>
    <n v="2"/>
    <n v="56726.83"/>
    <x v="2"/>
    <n v="0"/>
    <n v="1"/>
    <n v="185543.35"/>
    <n v="0"/>
    <x v="1"/>
    <n v="2"/>
    <s v="SILVER"/>
    <n v="937"/>
  </r>
  <r>
    <n v="573"/>
    <x v="0"/>
    <s v="Male"/>
    <n v="46"/>
    <n v="3"/>
    <n v="65269.23"/>
    <x v="0"/>
    <n v="0"/>
    <n v="1"/>
    <n v="189988.65"/>
    <n v="1"/>
    <x v="0"/>
    <n v="4"/>
    <s v="GOLD"/>
    <n v="521"/>
  </r>
  <r>
    <n v="624"/>
    <x v="0"/>
    <s v="Male"/>
    <n v="33"/>
    <n v="6"/>
    <n v="66220.17"/>
    <x v="0"/>
    <n v="0"/>
    <n v="1"/>
    <n v="170819.01"/>
    <n v="0"/>
    <x v="1"/>
    <n v="5"/>
    <s v="GOLD"/>
    <n v="413"/>
  </r>
  <r>
    <n v="665"/>
    <x v="1"/>
    <s v="Female"/>
    <n v="41"/>
    <n v="8"/>
    <n v="96147.55"/>
    <x v="0"/>
    <n v="1"/>
    <n v="0"/>
    <n v="137037.97"/>
    <n v="0"/>
    <x v="1"/>
    <n v="3"/>
    <s v="PLATINUM"/>
    <n v="280"/>
  </r>
  <r>
    <n v="569"/>
    <x v="2"/>
    <s v="Female"/>
    <n v="32"/>
    <n v="8"/>
    <n v="145330.43"/>
    <x v="0"/>
    <n v="1"/>
    <n v="1"/>
    <n v="132038.65"/>
    <n v="0"/>
    <x v="1"/>
    <n v="2"/>
    <s v="PLATINUM"/>
    <n v="379"/>
  </r>
  <r>
    <n v="537"/>
    <x v="2"/>
    <s v="Female"/>
    <n v="47"/>
    <n v="4"/>
    <n v="124192.28"/>
    <x v="2"/>
    <n v="1"/>
    <n v="1"/>
    <n v="50881.51"/>
    <n v="0"/>
    <x v="1"/>
    <n v="5"/>
    <s v="SILVER"/>
    <n v="666"/>
  </r>
  <r>
    <n v="706"/>
    <x v="2"/>
    <s v="Female"/>
    <n v="46"/>
    <n v="7"/>
    <n v="111288.18"/>
    <x v="0"/>
    <n v="1"/>
    <n v="1"/>
    <n v="149170.25"/>
    <n v="1"/>
    <x v="0"/>
    <n v="2"/>
    <s v="DIAMOND"/>
    <n v="862"/>
  </r>
  <r>
    <n v="734"/>
    <x v="1"/>
    <s v="Male"/>
    <n v="43"/>
    <n v="7"/>
    <n v="107805.67"/>
    <x v="0"/>
    <n v="0"/>
    <n v="0"/>
    <n v="182505.68"/>
    <n v="0"/>
    <x v="1"/>
    <n v="2"/>
    <s v="DIAMOND"/>
    <n v="327"/>
  </r>
  <r>
    <n v="586"/>
    <x v="2"/>
    <s v="Female"/>
    <n v="36"/>
    <n v="5"/>
    <n v="103700.69"/>
    <x v="0"/>
    <n v="1"/>
    <n v="0"/>
    <n v="194072.56"/>
    <n v="1"/>
    <x v="0"/>
    <n v="1"/>
    <s v="PLATINUM"/>
    <n v="791"/>
  </r>
  <r>
    <n v="557"/>
    <x v="1"/>
    <s v="Female"/>
    <n v="27"/>
    <n v="3"/>
    <n v="87739.08"/>
    <x v="0"/>
    <n v="1"/>
    <n v="1"/>
    <n v="123096.56"/>
    <n v="0"/>
    <x v="1"/>
    <n v="2"/>
    <s v="SILVER"/>
    <n v="490"/>
  </r>
  <r>
    <n v="643"/>
    <x v="0"/>
    <s v="Female"/>
    <n v="20"/>
    <n v="0"/>
    <n v="133313.34"/>
    <x v="0"/>
    <n v="1"/>
    <n v="1"/>
    <n v="3965.69"/>
    <n v="0"/>
    <x v="1"/>
    <n v="2"/>
    <s v="DIAMOND"/>
    <n v="948"/>
  </r>
  <r>
    <n v="643"/>
    <x v="2"/>
    <s v="Male"/>
    <n v="41"/>
    <n v="7"/>
    <n v="154902.66"/>
    <x v="0"/>
    <n v="1"/>
    <n v="1"/>
    <n v="49667.28"/>
    <n v="0"/>
    <x v="1"/>
    <n v="3"/>
    <s v="PLATINUM"/>
    <n v="654"/>
  </r>
  <r>
    <n v="758"/>
    <x v="2"/>
    <s v="Male"/>
    <n v="68"/>
    <n v="6"/>
    <n v="112595.85"/>
    <x v="0"/>
    <n v="1"/>
    <n v="0"/>
    <n v="35865.440000000002"/>
    <n v="1"/>
    <x v="0"/>
    <n v="4"/>
    <s v="GOLD"/>
    <n v="843"/>
  </r>
  <r>
    <n v="743"/>
    <x v="2"/>
    <s v="Male"/>
    <n v="39"/>
    <n v="3"/>
    <n v="119695.75"/>
    <x v="0"/>
    <n v="0"/>
    <n v="1"/>
    <n v="26136.13"/>
    <n v="0"/>
    <x v="1"/>
    <n v="4"/>
    <s v="GOLD"/>
    <n v="837"/>
  </r>
  <r>
    <n v="666"/>
    <x v="2"/>
    <s v="Female"/>
    <n v="59"/>
    <n v="8"/>
    <n v="152614.51"/>
    <x v="2"/>
    <n v="1"/>
    <n v="1"/>
    <n v="188782.3"/>
    <n v="0"/>
    <x v="1"/>
    <n v="1"/>
    <s v="DIAMOND"/>
    <n v="656"/>
  </r>
  <r>
    <n v="580"/>
    <x v="2"/>
    <s v="Female"/>
    <n v="33"/>
    <n v="7"/>
    <n v="131647.01"/>
    <x v="2"/>
    <n v="0"/>
    <n v="0"/>
    <n v="79775.19"/>
    <n v="0"/>
    <x v="1"/>
    <n v="2"/>
    <s v="PLATINUM"/>
    <n v="769"/>
  </r>
  <r>
    <n v="850"/>
    <x v="1"/>
    <s v="Male"/>
    <n v="27"/>
    <n v="6"/>
    <n v="96654.720000000001"/>
    <x v="2"/>
    <n v="0"/>
    <n v="0"/>
    <n v="152740.16"/>
    <n v="0"/>
    <x v="1"/>
    <n v="2"/>
    <s v="PLATINUM"/>
    <n v="613"/>
  </r>
  <r>
    <n v="563"/>
    <x v="1"/>
    <s v="Male"/>
    <n v="22"/>
    <n v="3"/>
    <n v="137583.04000000001"/>
    <x v="0"/>
    <n v="0"/>
    <n v="1"/>
    <n v="5791.85"/>
    <n v="0"/>
    <x v="1"/>
    <n v="2"/>
    <s v="SILVER"/>
    <n v="628"/>
  </r>
  <r>
    <n v="766"/>
    <x v="2"/>
    <s v="Female"/>
    <n v="28"/>
    <n v="3"/>
    <n v="62717.84"/>
    <x v="2"/>
    <n v="1"/>
    <n v="1"/>
    <n v="13182.43"/>
    <n v="0"/>
    <x v="1"/>
    <n v="1"/>
    <s v="GOLD"/>
    <n v="808"/>
  </r>
  <r>
    <n v="659"/>
    <x v="1"/>
    <s v="Male"/>
    <n v="32"/>
    <n v="9"/>
    <n v="95377.13"/>
    <x v="0"/>
    <n v="0"/>
    <n v="1"/>
    <n v="187551.24"/>
    <n v="0"/>
    <x v="1"/>
    <n v="2"/>
    <s v="SILVER"/>
    <n v="846"/>
  </r>
  <r>
    <n v="607"/>
    <x v="0"/>
    <s v="Male"/>
    <n v="28"/>
    <n v="1"/>
    <n v="135936.1"/>
    <x v="2"/>
    <n v="1"/>
    <n v="1"/>
    <n v="110560.14"/>
    <n v="0"/>
    <x v="1"/>
    <n v="2"/>
    <s v="SILVER"/>
    <n v="571"/>
  </r>
  <r>
    <n v="644"/>
    <x v="2"/>
    <s v="Male"/>
    <n v="35"/>
    <n v="5"/>
    <n v="161591.10999999999"/>
    <x v="1"/>
    <n v="1"/>
    <n v="1"/>
    <n v="63795.62"/>
    <n v="0"/>
    <x v="1"/>
    <n v="4"/>
    <s v="PLATINUM"/>
    <n v="712"/>
  </r>
  <r>
    <n v="746"/>
    <x v="1"/>
    <s v="Male"/>
    <n v="47"/>
    <n v="8"/>
    <n v="142382.03"/>
    <x v="0"/>
    <n v="1"/>
    <n v="1"/>
    <n v="62086.62"/>
    <n v="0"/>
    <x v="1"/>
    <n v="3"/>
    <s v="PLATINUM"/>
    <n v="681"/>
  </r>
  <r>
    <n v="666"/>
    <x v="1"/>
    <s v="Female"/>
    <n v="38"/>
    <n v="6"/>
    <n v="127043.09"/>
    <x v="0"/>
    <n v="1"/>
    <n v="1"/>
    <n v="8247"/>
    <n v="0"/>
    <x v="1"/>
    <n v="3"/>
    <s v="DIAMOND"/>
    <n v="965"/>
  </r>
  <r>
    <n v="611"/>
    <x v="2"/>
    <s v="Female"/>
    <n v="29"/>
    <n v="4"/>
    <n v="78885.88"/>
    <x v="2"/>
    <n v="1"/>
    <n v="1"/>
    <n v="26927.69"/>
    <n v="0"/>
    <x v="1"/>
    <n v="3"/>
    <s v="SILVER"/>
    <n v="914"/>
  </r>
  <r>
    <n v="651"/>
    <x v="0"/>
    <s v="Female"/>
    <n v="45"/>
    <n v="8"/>
    <n v="95922.9"/>
    <x v="0"/>
    <n v="1"/>
    <n v="0"/>
    <n v="84782.42"/>
    <n v="1"/>
    <x v="0"/>
    <n v="2"/>
    <s v="GOLD"/>
    <n v="591"/>
  </r>
  <r>
    <n v="676"/>
    <x v="1"/>
    <s v="Female"/>
    <n v="36"/>
    <n v="3"/>
    <n v="91711.59"/>
    <x v="0"/>
    <n v="1"/>
    <n v="1"/>
    <n v="95393.43"/>
    <n v="0"/>
    <x v="1"/>
    <n v="5"/>
    <s v="PLATINUM"/>
    <n v="270"/>
  </r>
  <r>
    <n v="639"/>
    <x v="2"/>
    <s v="Female"/>
    <n v="46"/>
    <n v="10"/>
    <n v="110031.09"/>
    <x v="2"/>
    <n v="1"/>
    <n v="1"/>
    <n v="133995.59"/>
    <n v="0"/>
    <x v="1"/>
    <n v="5"/>
    <s v="SILVER"/>
    <n v="661"/>
  </r>
  <r>
    <n v="782"/>
    <x v="1"/>
    <s v="Male"/>
    <n v="36"/>
    <n v="5"/>
    <n v="81210.720000000001"/>
    <x v="2"/>
    <n v="0"/>
    <n v="1"/>
    <n v="108003.38"/>
    <n v="0"/>
    <x v="1"/>
    <n v="2"/>
    <s v="SILVER"/>
    <n v="942"/>
  </r>
  <r>
    <n v="641"/>
    <x v="2"/>
    <s v="Male"/>
    <n v="32"/>
    <n v="5"/>
    <n v="122947.92"/>
    <x v="0"/>
    <n v="1"/>
    <n v="1"/>
    <n v="99154.86"/>
    <n v="0"/>
    <x v="1"/>
    <n v="1"/>
    <s v="SILVER"/>
    <n v="977"/>
  </r>
  <r>
    <n v="697"/>
    <x v="1"/>
    <s v="Female"/>
    <n v="38"/>
    <n v="1"/>
    <n v="182065.85"/>
    <x v="0"/>
    <n v="1"/>
    <n v="0"/>
    <n v="49503.5"/>
    <n v="0"/>
    <x v="1"/>
    <n v="1"/>
    <s v="GOLD"/>
    <n v="605"/>
  </r>
  <r>
    <n v="494"/>
    <x v="0"/>
    <s v="Female"/>
    <n v="41"/>
    <n v="2"/>
    <n v="69974.66"/>
    <x v="2"/>
    <n v="1"/>
    <n v="0"/>
    <n v="188426.13"/>
    <n v="1"/>
    <x v="0"/>
    <n v="4"/>
    <s v="SILVER"/>
    <n v="997"/>
  </r>
  <r>
    <n v="731"/>
    <x v="1"/>
    <s v="Female"/>
    <n v="38"/>
    <n v="10"/>
    <n v="123711.73"/>
    <x v="2"/>
    <n v="1"/>
    <n v="0"/>
    <n v="171340.68"/>
    <n v="1"/>
    <x v="0"/>
    <n v="1"/>
    <s v="DIAMOND"/>
    <n v="361"/>
  </r>
  <r>
    <n v="657"/>
    <x v="1"/>
    <s v="Male"/>
    <n v="44"/>
    <n v="6"/>
    <n v="76495.039999999994"/>
    <x v="0"/>
    <n v="1"/>
    <n v="0"/>
    <n v="79071.89"/>
    <n v="0"/>
    <x v="1"/>
    <n v="4"/>
    <s v="SILVER"/>
    <n v="721"/>
  </r>
  <r>
    <n v="850"/>
    <x v="2"/>
    <s v="Female"/>
    <n v="45"/>
    <n v="1"/>
    <n v="121874.89"/>
    <x v="0"/>
    <n v="0"/>
    <n v="0"/>
    <n v="6865.41"/>
    <n v="1"/>
    <x v="0"/>
    <n v="3"/>
    <s v="DIAMOND"/>
    <n v="469"/>
  </r>
  <r>
    <n v="638"/>
    <x v="1"/>
    <s v="Male"/>
    <n v="36"/>
    <n v="6"/>
    <n v="188455.19"/>
    <x v="0"/>
    <n v="0"/>
    <n v="0"/>
    <n v="47031.4"/>
    <n v="1"/>
    <x v="0"/>
    <n v="2"/>
    <s v="DIAMOND"/>
    <n v="642"/>
  </r>
  <r>
    <n v="792"/>
    <x v="1"/>
    <s v="Female"/>
    <n v="42"/>
    <n v="0"/>
    <n v="99045.93"/>
    <x v="2"/>
    <n v="1"/>
    <n v="0"/>
    <n v="47160.01"/>
    <n v="0"/>
    <x v="1"/>
    <n v="3"/>
    <s v="GOLD"/>
    <n v="758"/>
  </r>
  <r>
    <n v="716"/>
    <x v="2"/>
    <s v="Female"/>
    <n v="30"/>
    <n v="2"/>
    <n v="205770.78"/>
    <x v="2"/>
    <n v="0"/>
    <n v="0"/>
    <n v="65464.66"/>
    <n v="0"/>
    <x v="1"/>
    <n v="2"/>
    <s v="GOLD"/>
    <n v="764"/>
  </r>
  <r>
    <n v="594"/>
    <x v="1"/>
    <s v="Female"/>
    <n v="31"/>
    <n v="0"/>
    <n v="79340.95"/>
    <x v="0"/>
    <n v="1"/>
    <n v="0"/>
    <n v="78255.86"/>
    <n v="0"/>
    <x v="1"/>
    <n v="5"/>
    <s v="PLATINUM"/>
    <n v="400"/>
  </r>
  <r>
    <n v="600"/>
    <x v="2"/>
    <s v="Male"/>
    <n v="57"/>
    <n v="9"/>
    <n v="138456.03"/>
    <x v="2"/>
    <n v="1"/>
    <n v="1"/>
    <n v="103548.25"/>
    <n v="0"/>
    <x v="1"/>
    <n v="3"/>
    <s v="DIAMOND"/>
    <n v="956"/>
  </r>
  <r>
    <n v="678"/>
    <x v="2"/>
    <s v="Male"/>
    <n v="48"/>
    <n v="2"/>
    <n v="101099.9"/>
    <x v="2"/>
    <n v="0"/>
    <n v="1"/>
    <n v="193476.04"/>
    <n v="0"/>
    <x v="1"/>
    <n v="1"/>
    <s v="PLATINUM"/>
    <n v="788"/>
  </r>
  <r>
    <n v="642"/>
    <x v="1"/>
    <s v="Male"/>
    <n v="40"/>
    <n v="8"/>
    <n v="109219.83"/>
    <x v="0"/>
    <n v="1"/>
    <n v="0"/>
    <n v="52827.51"/>
    <n v="0"/>
    <x v="1"/>
    <n v="5"/>
    <s v="SILVER"/>
    <n v="520"/>
  </r>
  <r>
    <n v="706"/>
    <x v="2"/>
    <s v="Male"/>
    <n v="67"/>
    <n v="1"/>
    <n v="123276.69"/>
    <x v="2"/>
    <n v="1"/>
    <n v="1"/>
    <n v="86507.88"/>
    <n v="1"/>
    <x v="0"/>
    <n v="1"/>
    <s v="DIAMOND"/>
    <n v="906"/>
  </r>
  <r>
    <n v="668"/>
    <x v="0"/>
    <s v="Male"/>
    <n v="43"/>
    <n v="10"/>
    <n v="113034.31"/>
    <x v="0"/>
    <n v="1"/>
    <n v="1"/>
    <n v="100423.88"/>
    <n v="0"/>
    <x v="1"/>
    <n v="5"/>
    <s v="PLATINUM"/>
    <n v="470"/>
  </r>
  <r>
    <n v="603"/>
    <x v="0"/>
    <s v="Male"/>
    <n v="30"/>
    <n v="6"/>
    <n v="129548.5"/>
    <x v="2"/>
    <n v="1"/>
    <n v="1"/>
    <n v="19282.849999999999"/>
    <n v="0"/>
    <x v="1"/>
    <n v="2"/>
    <s v="SILVER"/>
    <n v="553"/>
  </r>
  <r>
    <n v="635"/>
    <x v="1"/>
    <s v="Female"/>
    <n v="72"/>
    <n v="4"/>
    <n v="74812.84"/>
    <x v="0"/>
    <n v="0"/>
    <n v="1"/>
    <n v="27448.33"/>
    <n v="0"/>
    <x v="1"/>
    <n v="5"/>
    <s v="GOLD"/>
    <n v="627"/>
  </r>
  <r>
    <n v="628"/>
    <x v="2"/>
    <s v="Female"/>
    <n v="28"/>
    <n v="3"/>
    <n v="153538.13"/>
    <x v="2"/>
    <n v="1"/>
    <n v="0"/>
    <n v="110776.01"/>
    <n v="0"/>
    <x v="1"/>
    <n v="4"/>
    <s v="GOLD"/>
    <n v="579"/>
  </r>
  <r>
    <n v="449"/>
    <x v="0"/>
    <s v="Male"/>
    <n v="32"/>
    <n v="0"/>
    <n v="155619.35999999999"/>
    <x v="0"/>
    <n v="1"/>
    <n v="1"/>
    <n v="166692.03"/>
    <n v="0"/>
    <x v="1"/>
    <n v="1"/>
    <s v="GOLD"/>
    <n v="667"/>
  </r>
  <r>
    <n v="701"/>
    <x v="0"/>
    <s v="Male"/>
    <n v="35"/>
    <n v="10"/>
    <n v="159693.9"/>
    <x v="2"/>
    <n v="1"/>
    <n v="1"/>
    <n v="71173.64"/>
    <n v="0"/>
    <x v="1"/>
    <n v="3"/>
    <s v="DIAMOND"/>
    <n v="752"/>
  </r>
  <r>
    <n v="613"/>
    <x v="0"/>
    <s v="Male"/>
    <n v="37"/>
    <n v="3"/>
    <n v="171653.17"/>
    <x v="0"/>
    <n v="0"/>
    <n v="1"/>
    <n v="5353.12"/>
    <n v="0"/>
    <x v="1"/>
    <n v="4"/>
    <s v="DIAMOND"/>
    <n v="512"/>
  </r>
  <r>
    <n v="683"/>
    <x v="2"/>
    <s v="Female"/>
    <n v="39"/>
    <n v="2"/>
    <n v="47685.47"/>
    <x v="2"/>
    <n v="1"/>
    <n v="1"/>
    <n v="86019.48"/>
    <n v="0"/>
    <x v="1"/>
    <n v="4"/>
    <s v="SILVER"/>
    <n v="649"/>
  </r>
  <r>
    <n v="561"/>
    <x v="0"/>
    <s v="Male"/>
    <n v="28"/>
    <n v="6"/>
    <n v="123692"/>
    <x v="0"/>
    <n v="1"/>
    <n v="1"/>
    <n v="70548.960000000006"/>
    <n v="0"/>
    <x v="1"/>
    <n v="4"/>
    <s v="GOLD"/>
    <n v="615"/>
  </r>
  <r>
    <n v="558"/>
    <x v="2"/>
    <s v="Male"/>
    <n v="26"/>
    <n v="1"/>
    <n v="148853.29"/>
    <x v="2"/>
    <n v="1"/>
    <n v="1"/>
    <n v="24411.02"/>
    <n v="0"/>
    <x v="1"/>
    <n v="5"/>
    <s v="SILVER"/>
    <n v="407"/>
  </r>
  <r>
    <n v="642"/>
    <x v="1"/>
    <s v="Male"/>
    <n v="35"/>
    <n v="2"/>
    <n v="133161.95000000001"/>
    <x v="0"/>
    <n v="0"/>
    <n v="1"/>
    <n v="122254.86"/>
    <n v="0"/>
    <x v="1"/>
    <n v="3"/>
    <s v="GOLD"/>
    <n v="460"/>
  </r>
  <r>
    <n v="805"/>
    <x v="2"/>
    <s v="Male"/>
    <n v="24"/>
    <n v="6"/>
    <n v="143221.35"/>
    <x v="2"/>
    <n v="1"/>
    <n v="0"/>
    <n v="186035.72"/>
    <n v="0"/>
    <x v="1"/>
    <n v="5"/>
    <s v="DIAMOND"/>
    <n v="545"/>
  </r>
  <r>
    <n v="613"/>
    <x v="2"/>
    <s v="Male"/>
    <n v="38"/>
    <n v="9"/>
    <n v="126265.88"/>
    <x v="2"/>
    <n v="0"/>
    <n v="0"/>
    <n v="15859.95"/>
    <n v="0"/>
    <x v="1"/>
    <n v="2"/>
    <s v="DIAMOND"/>
    <n v="571"/>
  </r>
  <r>
    <n v="593"/>
    <x v="0"/>
    <s v="Male"/>
    <n v="31"/>
    <n v="8"/>
    <n v="112713.34"/>
    <x v="0"/>
    <n v="1"/>
    <n v="1"/>
    <n v="176868.89"/>
    <n v="0"/>
    <x v="1"/>
    <n v="2"/>
    <s v="GOLD"/>
    <n v="710"/>
  </r>
  <r>
    <n v="714"/>
    <x v="1"/>
    <s v="Male"/>
    <n v="34"/>
    <n v="5"/>
    <n v="141173.03"/>
    <x v="0"/>
    <n v="0"/>
    <n v="1"/>
    <n v="98896.06"/>
    <n v="0"/>
    <x v="1"/>
    <n v="5"/>
    <s v="SILVER"/>
    <n v="536"/>
  </r>
  <r>
    <n v="730"/>
    <x v="0"/>
    <s v="Male"/>
    <n v="38"/>
    <n v="5"/>
    <n v="118866.36"/>
    <x v="0"/>
    <n v="1"/>
    <n v="1"/>
    <n v="163317.5"/>
    <n v="0"/>
    <x v="1"/>
    <n v="1"/>
    <s v="DIAMOND"/>
    <n v="308"/>
  </r>
  <r>
    <n v="567"/>
    <x v="0"/>
    <s v="Female"/>
    <n v="54"/>
    <n v="5"/>
    <n v="92316.31"/>
    <x v="2"/>
    <n v="1"/>
    <n v="0"/>
    <n v="158590.66"/>
    <n v="1"/>
    <x v="0"/>
    <n v="1"/>
    <s v="DIAMOND"/>
    <n v="916"/>
  </r>
  <r>
    <n v="637"/>
    <x v="2"/>
    <s v="Male"/>
    <n v="30"/>
    <n v="1"/>
    <n v="122185.53"/>
    <x v="0"/>
    <n v="1"/>
    <n v="0"/>
    <n v="102566.46"/>
    <n v="1"/>
    <x v="0"/>
    <n v="2"/>
    <s v="GOLD"/>
    <n v="782"/>
  </r>
  <r>
    <n v="711"/>
    <x v="1"/>
    <s v="Male"/>
    <n v="38"/>
    <n v="4"/>
    <n v="123345.85"/>
    <x v="0"/>
    <n v="1"/>
    <n v="0"/>
    <n v="141827.82999999999"/>
    <n v="0"/>
    <x v="1"/>
    <n v="2"/>
    <s v="GOLD"/>
    <n v="572"/>
  </r>
  <r>
    <n v="828"/>
    <x v="1"/>
    <s v="Male"/>
    <n v="30"/>
    <n v="4"/>
    <n v="73070.179999999993"/>
    <x v="2"/>
    <n v="0"/>
    <n v="0"/>
    <n v="161671.15"/>
    <n v="0"/>
    <x v="1"/>
    <n v="4"/>
    <s v="SILVER"/>
    <n v="534"/>
  </r>
  <r>
    <n v="807"/>
    <x v="1"/>
    <s v="Male"/>
    <n v="47"/>
    <n v="1"/>
    <n v="95120.59"/>
    <x v="0"/>
    <n v="0"/>
    <n v="0"/>
    <n v="127875.1"/>
    <n v="0"/>
    <x v="1"/>
    <n v="3"/>
    <s v="PLATINUM"/>
    <n v="468"/>
  </r>
  <r>
    <n v="850"/>
    <x v="1"/>
    <s v="Male"/>
    <n v="40"/>
    <n v="8"/>
    <n v="102800.65"/>
    <x v="0"/>
    <n v="1"/>
    <n v="0"/>
    <n v="60811.56"/>
    <n v="0"/>
    <x v="1"/>
    <n v="3"/>
    <s v="DIAMOND"/>
    <n v="833"/>
  </r>
  <r>
    <n v="782"/>
    <x v="1"/>
    <s v="Female"/>
    <n v="70"/>
    <n v="7"/>
    <n v="97072.42"/>
    <x v="0"/>
    <n v="0"/>
    <n v="1"/>
    <n v="131177.22"/>
    <n v="0"/>
    <x v="1"/>
    <n v="3"/>
    <s v="GOLD"/>
    <n v="714"/>
  </r>
  <r>
    <n v="629"/>
    <x v="0"/>
    <s v="Male"/>
    <n v="31"/>
    <n v="6"/>
    <n v="132876.54999999999"/>
    <x v="0"/>
    <n v="1"/>
    <n v="1"/>
    <n v="130862.11"/>
    <n v="0"/>
    <x v="1"/>
    <n v="3"/>
    <s v="PLATINUM"/>
    <n v="342"/>
  </r>
  <r>
    <n v="720"/>
    <x v="1"/>
    <s v="Male"/>
    <n v="26"/>
    <n v="10"/>
    <n v="51962.91"/>
    <x v="2"/>
    <n v="1"/>
    <n v="0"/>
    <n v="45507.24"/>
    <n v="0"/>
    <x v="1"/>
    <n v="1"/>
    <s v="PLATINUM"/>
    <n v="476"/>
  </r>
  <r>
    <n v="781"/>
    <x v="0"/>
    <s v="Female"/>
    <n v="29"/>
    <n v="6"/>
    <n v="98759.89"/>
    <x v="0"/>
    <n v="0"/>
    <n v="0"/>
    <n v="112202.64"/>
    <n v="0"/>
    <x v="1"/>
    <n v="2"/>
    <s v="GOLD"/>
    <n v="494"/>
  </r>
  <r>
    <n v="592"/>
    <x v="2"/>
    <s v="Male"/>
    <n v="33"/>
    <n v="2"/>
    <n v="156570.85999999999"/>
    <x v="0"/>
    <n v="1"/>
    <n v="1"/>
    <n v="37140.199999999997"/>
    <n v="0"/>
    <x v="1"/>
    <n v="1"/>
    <s v="PLATINUM"/>
    <n v="376"/>
  </r>
  <r>
    <n v="532"/>
    <x v="1"/>
    <s v="Male"/>
    <n v="42"/>
    <n v="1"/>
    <n v="159024.71"/>
    <x v="0"/>
    <n v="1"/>
    <n v="0"/>
    <n v="100982.93"/>
    <n v="1"/>
    <x v="0"/>
    <n v="5"/>
    <s v="GOLD"/>
    <n v="564"/>
  </r>
  <r>
    <n v="520"/>
    <x v="1"/>
    <s v="Female"/>
    <n v="39"/>
    <n v="1"/>
    <n v="73493.17"/>
    <x v="0"/>
    <n v="0"/>
    <n v="1"/>
    <n v="109626.13"/>
    <n v="1"/>
    <x v="0"/>
    <n v="2"/>
    <s v="SILVER"/>
    <n v="721"/>
  </r>
  <r>
    <n v="473"/>
    <x v="1"/>
    <s v="Female"/>
    <n v="35"/>
    <n v="6"/>
    <n v="69617.36"/>
    <x v="0"/>
    <n v="1"/>
    <n v="0"/>
    <n v="143345.69"/>
    <n v="0"/>
    <x v="1"/>
    <n v="1"/>
    <s v="PLATINUM"/>
    <n v="959"/>
  </r>
  <r>
    <n v="639"/>
    <x v="0"/>
    <s v="Female"/>
    <n v="35"/>
    <n v="5"/>
    <n v="136526.26"/>
    <x v="2"/>
    <n v="1"/>
    <n v="0"/>
    <n v="59653.03"/>
    <n v="0"/>
    <x v="1"/>
    <n v="4"/>
    <s v="GOLD"/>
    <n v="616"/>
  </r>
  <r>
    <n v="705"/>
    <x v="1"/>
    <s v="Male"/>
    <n v="25"/>
    <n v="3"/>
    <n v="113736.27"/>
    <x v="0"/>
    <n v="0"/>
    <n v="1"/>
    <n v="196864.61"/>
    <n v="0"/>
    <x v="1"/>
    <n v="2"/>
    <s v="PLATINUM"/>
    <n v="645"/>
  </r>
  <r>
    <n v="530"/>
    <x v="1"/>
    <s v="Male"/>
    <n v="52"/>
    <n v="1"/>
    <n v="106723.28"/>
    <x v="0"/>
    <n v="0"/>
    <n v="0"/>
    <n v="109960.4"/>
    <n v="1"/>
    <x v="0"/>
    <n v="3"/>
    <s v="PLATINUM"/>
    <n v="284"/>
  </r>
  <r>
    <n v="516"/>
    <x v="2"/>
    <s v="Female"/>
    <n v="33"/>
    <n v="10"/>
    <n v="138847.9"/>
    <x v="0"/>
    <n v="1"/>
    <n v="1"/>
    <n v="127256.7"/>
    <n v="0"/>
    <x v="1"/>
    <n v="3"/>
    <s v="DIAMOND"/>
    <n v="465"/>
  </r>
  <r>
    <n v="746"/>
    <x v="2"/>
    <s v="Female"/>
    <n v="33"/>
    <n v="2"/>
    <n v="107868.14"/>
    <x v="2"/>
    <n v="1"/>
    <n v="1"/>
    <n v="146192.4"/>
    <n v="0"/>
    <x v="1"/>
    <n v="1"/>
    <s v="GOLD"/>
    <n v="459"/>
  </r>
  <r>
    <n v="622"/>
    <x v="2"/>
    <s v="Male"/>
    <n v="33"/>
    <n v="3"/>
    <n v="96926.12"/>
    <x v="2"/>
    <n v="1"/>
    <n v="0"/>
    <n v="48553.77"/>
    <n v="0"/>
    <x v="1"/>
    <n v="2"/>
    <s v="PLATINUM"/>
    <n v="776"/>
  </r>
  <r>
    <n v="743"/>
    <x v="1"/>
    <s v="Male"/>
    <n v="30"/>
    <n v="7"/>
    <n v="77599.23"/>
    <x v="0"/>
    <n v="0"/>
    <n v="0"/>
    <n v="144407.1"/>
    <n v="0"/>
    <x v="1"/>
    <n v="5"/>
    <s v="GOLD"/>
    <n v="682"/>
  </r>
  <r>
    <n v="732"/>
    <x v="2"/>
    <s v="Male"/>
    <n v="38"/>
    <n v="5"/>
    <n v="178787.54"/>
    <x v="0"/>
    <n v="1"/>
    <n v="1"/>
    <n v="195760.53"/>
    <n v="0"/>
    <x v="1"/>
    <n v="3"/>
    <s v="DIAMOND"/>
    <n v="305"/>
  </r>
  <r>
    <n v="850"/>
    <x v="2"/>
    <s v="Female"/>
    <n v="34"/>
    <n v="3"/>
    <n v="129668.43"/>
    <x v="2"/>
    <n v="1"/>
    <n v="1"/>
    <n v="88743.99"/>
    <n v="0"/>
    <x v="1"/>
    <n v="5"/>
    <s v="SILVER"/>
    <n v="468"/>
  </r>
  <r>
    <n v="686"/>
    <x v="1"/>
    <s v="Male"/>
    <n v="34"/>
    <n v="6"/>
    <n v="146178.13"/>
    <x v="2"/>
    <n v="1"/>
    <n v="1"/>
    <n v="88837.11"/>
    <n v="0"/>
    <x v="1"/>
    <n v="2"/>
    <s v="SILVER"/>
    <n v="946"/>
  </r>
  <r>
    <n v="809"/>
    <x v="1"/>
    <s v="Female"/>
    <n v="38"/>
    <n v="2"/>
    <n v="154763.21"/>
    <x v="2"/>
    <n v="1"/>
    <n v="1"/>
    <n v="174800.31"/>
    <n v="0"/>
    <x v="1"/>
    <n v="5"/>
    <s v="DIAMOND"/>
    <n v="733"/>
  </r>
  <r>
    <n v="634"/>
    <x v="2"/>
    <s v="Female"/>
    <n v="56"/>
    <n v="3"/>
    <n v="116251.24"/>
    <x v="0"/>
    <n v="0"/>
    <n v="1"/>
    <n v="42429.88"/>
    <n v="1"/>
    <x v="0"/>
    <n v="4"/>
    <s v="GOLD"/>
    <n v="964"/>
  </r>
  <r>
    <n v="564"/>
    <x v="2"/>
    <s v="Female"/>
    <n v="30"/>
    <n v="0"/>
    <n v="100954.88"/>
    <x v="2"/>
    <n v="0"/>
    <n v="0"/>
    <n v="134175.15"/>
    <n v="0"/>
    <x v="1"/>
    <n v="1"/>
    <s v="PLATINUM"/>
    <n v="747"/>
  </r>
  <r>
    <n v="625"/>
    <x v="1"/>
    <s v="Female"/>
    <n v="51"/>
    <n v="4"/>
    <n v="124620.01"/>
    <x v="2"/>
    <n v="1"/>
    <n v="0"/>
    <n v="92243.94"/>
    <n v="1"/>
    <x v="0"/>
    <n v="4"/>
    <s v="DIAMOND"/>
    <n v="513"/>
  </r>
  <r>
    <n v="583"/>
    <x v="1"/>
    <s v="Male"/>
    <n v="40"/>
    <n v="9"/>
    <n v="112701.04"/>
    <x v="0"/>
    <n v="0"/>
    <n v="0"/>
    <n v="29213.63"/>
    <n v="0"/>
    <x v="1"/>
    <n v="3"/>
    <s v="DIAMOND"/>
    <n v="301"/>
  </r>
  <r>
    <n v="592"/>
    <x v="0"/>
    <s v="Male"/>
    <n v="45"/>
    <n v="8"/>
    <n v="84692.5"/>
    <x v="0"/>
    <n v="0"/>
    <n v="1"/>
    <n v="67214.02"/>
    <n v="0"/>
    <x v="1"/>
    <n v="5"/>
    <s v="DIAMOND"/>
    <n v="551"/>
  </r>
  <r>
    <n v="637"/>
    <x v="2"/>
    <s v="Male"/>
    <n v="49"/>
    <n v="2"/>
    <n v="108204.52"/>
    <x v="0"/>
    <n v="1"/>
    <n v="0"/>
    <n v="169037.84"/>
    <n v="1"/>
    <x v="0"/>
    <n v="3"/>
    <s v="DIAMOND"/>
    <n v="675"/>
  </r>
  <r>
    <n v="850"/>
    <x v="1"/>
    <s v="Male"/>
    <n v="30"/>
    <n v="6"/>
    <n v="86449.39"/>
    <x v="0"/>
    <n v="1"/>
    <n v="1"/>
    <n v="188809.23"/>
    <n v="0"/>
    <x v="1"/>
    <n v="2"/>
    <s v="GOLD"/>
    <n v="755"/>
  </r>
  <r>
    <n v="751"/>
    <x v="2"/>
    <s v="Male"/>
    <n v="36"/>
    <n v="5"/>
    <n v="73194.990000000005"/>
    <x v="0"/>
    <n v="1"/>
    <n v="1"/>
    <n v="89222.66"/>
    <n v="0"/>
    <x v="1"/>
    <n v="3"/>
    <s v="PLATINUM"/>
    <n v="301"/>
  </r>
  <r>
    <n v="592"/>
    <x v="2"/>
    <s v="Male"/>
    <n v="31"/>
    <n v="7"/>
    <n v="124593.23"/>
    <x v="0"/>
    <n v="1"/>
    <n v="0"/>
    <n v="86079.67"/>
    <n v="0"/>
    <x v="1"/>
    <n v="2"/>
    <s v="DIAMOND"/>
    <n v="326"/>
  </r>
  <r>
    <n v="716"/>
    <x v="2"/>
    <s v="Male"/>
    <n v="50"/>
    <n v="2"/>
    <n v="119655.77"/>
    <x v="0"/>
    <n v="1"/>
    <n v="1"/>
    <n v="12944.17"/>
    <n v="1"/>
    <x v="0"/>
    <n v="4"/>
    <s v="PLATINUM"/>
    <n v="496"/>
  </r>
  <r>
    <n v="641"/>
    <x v="2"/>
    <s v="Male"/>
    <n v="42"/>
    <n v="3"/>
    <n v="121765.37"/>
    <x v="2"/>
    <n v="1"/>
    <n v="1"/>
    <n v="166516.84"/>
    <n v="0"/>
    <x v="1"/>
    <n v="5"/>
    <s v="SILVER"/>
    <n v="433"/>
  </r>
  <r>
    <n v="849"/>
    <x v="1"/>
    <s v="Male"/>
    <n v="35"/>
    <n v="4"/>
    <n v="110837.73"/>
    <x v="0"/>
    <n v="0"/>
    <n v="0"/>
    <n v="126419.8"/>
    <n v="0"/>
    <x v="1"/>
    <n v="3"/>
    <s v="PLATINUM"/>
    <n v="599"/>
  </r>
  <r>
    <n v="647"/>
    <x v="0"/>
    <s v="Male"/>
    <n v="47"/>
    <n v="10"/>
    <n v="99835.17"/>
    <x v="0"/>
    <n v="0"/>
    <n v="1"/>
    <n v="89103.05"/>
    <n v="0"/>
    <x v="1"/>
    <n v="3"/>
    <s v="DIAMOND"/>
    <n v="554"/>
  </r>
  <r>
    <n v="608"/>
    <x v="2"/>
    <s v="Female"/>
    <n v="30"/>
    <n v="2"/>
    <n v="91057.37"/>
    <x v="2"/>
    <n v="1"/>
    <n v="0"/>
    <n v="132973.17000000001"/>
    <n v="0"/>
    <x v="1"/>
    <n v="4"/>
    <s v="GOLD"/>
    <n v="379"/>
  </r>
  <r>
    <n v="497"/>
    <x v="0"/>
    <s v="Male"/>
    <n v="27"/>
    <n v="7"/>
    <n v="149400.26999999999"/>
    <x v="0"/>
    <n v="0"/>
    <n v="0"/>
    <n v="167522.19"/>
    <n v="0"/>
    <x v="1"/>
    <n v="4"/>
    <s v="GOLD"/>
    <n v="423"/>
  </r>
  <r>
    <n v="599"/>
    <x v="2"/>
    <s v="Male"/>
    <n v="38"/>
    <n v="9"/>
    <n v="89111.63"/>
    <x v="0"/>
    <n v="0"/>
    <n v="0"/>
    <n v="157239.6"/>
    <n v="0"/>
    <x v="1"/>
    <n v="3"/>
    <s v="SILVER"/>
    <n v="600"/>
  </r>
  <r>
    <n v="545"/>
    <x v="2"/>
    <s v="Male"/>
    <n v="33"/>
    <n v="1"/>
    <n v="132527.9"/>
    <x v="2"/>
    <n v="0"/>
    <n v="1"/>
    <n v="107429.71"/>
    <n v="0"/>
    <x v="1"/>
    <n v="5"/>
    <s v="SILVER"/>
    <n v="898"/>
  </r>
  <r>
    <n v="774"/>
    <x v="1"/>
    <s v="Female"/>
    <n v="36"/>
    <n v="9"/>
    <n v="114997.42"/>
    <x v="0"/>
    <n v="1"/>
    <n v="0"/>
    <n v="75304.09"/>
    <n v="0"/>
    <x v="1"/>
    <n v="2"/>
    <s v="DIAMOND"/>
    <n v="244"/>
  </r>
  <r>
    <n v="464"/>
    <x v="1"/>
    <s v="Male"/>
    <n v="46"/>
    <n v="6"/>
    <n v="161798.53"/>
    <x v="0"/>
    <n v="1"/>
    <n v="0"/>
    <n v="182944.47"/>
    <n v="0"/>
    <x v="1"/>
    <n v="5"/>
    <s v="SILVER"/>
    <n v="343"/>
  </r>
  <r>
    <n v="696"/>
    <x v="2"/>
    <s v="Female"/>
    <n v="27"/>
    <n v="2"/>
    <n v="96129.32"/>
    <x v="2"/>
    <n v="1"/>
    <n v="1"/>
    <n v="5983.7"/>
    <n v="0"/>
    <x v="1"/>
    <n v="1"/>
    <s v="PLATINUM"/>
    <n v="459"/>
  </r>
  <r>
    <n v="812"/>
    <x v="1"/>
    <s v="Male"/>
    <n v="32"/>
    <n v="5"/>
    <n v="133050.97"/>
    <x v="2"/>
    <n v="1"/>
    <n v="0"/>
    <n v="89385.919999999998"/>
    <n v="0"/>
    <x v="1"/>
    <n v="2"/>
    <s v="SILVER"/>
    <n v="240"/>
  </r>
  <r>
    <n v="516"/>
    <x v="1"/>
    <s v="Male"/>
    <n v="51"/>
    <n v="8"/>
    <n v="120124.35"/>
    <x v="2"/>
    <n v="0"/>
    <n v="1"/>
    <n v="168773.54"/>
    <n v="0"/>
    <x v="1"/>
    <n v="2"/>
    <s v="PLATINUM"/>
    <n v="286"/>
  </r>
  <r>
    <n v="664"/>
    <x v="0"/>
    <s v="Male"/>
    <n v="32"/>
    <n v="5"/>
    <n v="133705.74"/>
    <x v="0"/>
    <n v="0"/>
    <n v="0"/>
    <n v="134455.84"/>
    <n v="0"/>
    <x v="1"/>
    <n v="1"/>
    <s v="SILVER"/>
    <n v="977"/>
  </r>
  <r>
    <n v="585"/>
    <x v="1"/>
    <s v="Female"/>
    <n v="33"/>
    <n v="4"/>
    <n v="152805.04999999999"/>
    <x v="0"/>
    <n v="1"/>
    <n v="0"/>
    <n v="63239.65"/>
    <n v="0"/>
    <x v="1"/>
    <n v="1"/>
    <s v="GOLD"/>
    <n v="385"/>
  </r>
  <r>
    <n v="519"/>
    <x v="2"/>
    <s v="Female"/>
    <n v="21"/>
    <n v="1"/>
    <n v="151701.45000000001"/>
    <x v="1"/>
    <n v="1"/>
    <n v="1"/>
    <n v="170138.68"/>
    <n v="1"/>
    <x v="0"/>
    <n v="1"/>
    <s v="SILVER"/>
    <n v="623"/>
  </r>
  <r>
    <n v="717"/>
    <x v="1"/>
    <s v="Female"/>
    <n v="22"/>
    <n v="5"/>
    <n v="112465.06"/>
    <x v="0"/>
    <n v="1"/>
    <n v="1"/>
    <n v="92977.75"/>
    <n v="0"/>
    <x v="1"/>
    <n v="3"/>
    <s v="DIAMOND"/>
    <n v="250"/>
  </r>
  <r>
    <n v="465"/>
    <x v="2"/>
    <s v="Male"/>
    <n v="24"/>
    <n v="6"/>
    <n v="156007.09"/>
    <x v="0"/>
    <n v="1"/>
    <n v="0"/>
    <n v="191368.37"/>
    <n v="0"/>
    <x v="1"/>
    <n v="4"/>
    <s v="DIAMOND"/>
    <n v="865"/>
  </r>
  <r>
    <n v="829"/>
    <x v="2"/>
    <s v="Male"/>
    <n v="28"/>
    <n v="3"/>
    <n v="132405.51999999999"/>
    <x v="1"/>
    <n v="1"/>
    <n v="0"/>
    <n v="104889.2"/>
    <n v="1"/>
    <x v="0"/>
    <n v="1"/>
    <s v="PLATINUM"/>
    <n v="536"/>
  </r>
  <r>
    <n v="826"/>
    <x v="1"/>
    <s v="Male"/>
    <n v="26"/>
    <n v="5"/>
    <n v="142662.68"/>
    <x v="0"/>
    <n v="0"/>
    <n v="0"/>
    <n v="60285.3"/>
    <n v="0"/>
    <x v="1"/>
    <n v="3"/>
    <s v="DIAMOND"/>
    <n v="334"/>
  </r>
  <r>
    <n v="747"/>
    <x v="2"/>
    <s v="Male"/>
    <n v="36"/>
    <n v="8"/>
    <n v="102603.3"/>
    <x v="2"/>
    <n v="1"/>
    <n v="1"/>
    <n v="180693.61"/>
    <n v="0"/>
    <x v="1"/>
    <n v="3"/>
    <s v="GOLD"/>
    <n v="751"/>
  </r>
  <r>
    <n v="603"/>
    <x v="0"/>
    <s v="Male"/>
    <n v="57"/>
    <n v="6"/>
    <n v="105000.85"/>
    <x v="2"/>
    <n v="1"/>
    <n v="1"/>
    <n v="87412.24"/>
    <n v="1"/>
    <x v="0"/>
    <n v="3"/>
    <s v="DIAMOND"/>
    <n v="281"/>
  </r>
  <r>
    <n v="634"/>
    <x v="1"/>
    <s v="Female"/>
    <n v="36"/>
    <n v="1"/>
    <n v="69518.95"/>
    <x v="0"/>
    <n v="1"/>
    <n v="0"/>
    <n v="116238.39"/>
    <n v="0"/>
    <x v="1"/>
    <n v="5"/>
    <s v="PLATINUM"/>
    <n v="541"/>
  </r>
  <r>
    <n v="716"/>
    <x v="2"/>
    <s v="Male"/>
    <n v="41"/>
    <n v="8"/>
    <n v="126145.54"/>
    <x v="2"/>
    <n v="1"/>
    <n v="1"/>
    <n v="138051.19"/>
    <n v="0"/>
    <x v="1"/>
    <n v="5"/>
    <s v="SILVER"/>
    <n v="992"/>
  </r>
  <r>
    <n v="647"/>
    <x v="1"/>
    <s v="Male"/>
    <n v="41"/>
    <n v="4"/>
    <n v="138937.35"/>
    <x v="0"/>
    <n v="1"/>
    <n v="1"/>
    <n v="101617.64"/>
    <n v="1"/>
    <x v="0"/>
    <n v="5"/>
    <s v="DIAMOND"/>
    <n v="918"/>
  </r>
  <r>
    <n v="591"/>
    <x v="2"/>
    <s v="Female"/>
    <n v="44"/>
    <n v="10"/>
    <n v="113581.98"/>
    <x v="0"/>
    <n v="1"/>
    <n v="0"/>
    <n v="1985.41"/>
    <n v="0"/>
    <x v="1"/>
    <n v="5"/>
    <s v="GOLD"/>
    <n v="645"/>
  </r>
  <r>
    <n v="574"/>
    <x v="1"/>
    <s v="Male"/>
    <n v="34"/>
    <n v="1"/>
    <n v="112572.39"/>
    <x v="0"/>
    <n v="0"/>
    <n v="0"/>
    <n v="165626.6"/>
    <n v="0"/>
    <x v="1"/>
    <n v="3"/>
    <s v="GOLD"/>
    <n v="788"/>
  </r>
  <r>
    <n v="467"/>
    <x v="2"/>
    <s v="Male"/>
    <n v="51"/>
    <n v="10"/>
    <n v="114514.71"/>
    <x v="2"/>
    <n v="1"/>
    <n v="0"/>
    <n v="177784.68"/>
    <n v="1"/>
    <x v="0"/>
    <n v="2"/>
    <s v="SILVER"/>
    <n v="681"/>
  </r>
  <r>
    <n v="650"/>
    <x v="1"/>
    <s v="Male"/>
    <n v="32"/>
    <n v="2"/>
    <n v="84906.45"/>
    <x v="0"/>
    <n v="1"/>
    <n v="0"/>
    <n v="163216.48000000001"/>
    <n v="0"/>
    <x v="1"/>
    <n v="1"/>
    <s v="GOLD"/>
    <n v="902"/>
  </r>
  <r>
    <n v="731"/>
    <x v="0"/>
    <s v="Female"/>
    <n v="39"/>
    <n v="2"/>
    <n v="126816.18"/>
    <x v="0"/>
    <n v="1"/>
    <n v="1"/>
    <n v="74850.929999999993"/>
    <n v="0"/>
    <x v="1"/>
    <n v="1"/>
    <s v="SILVER"/>
    <n v="403"/>
  </r>
  <r>
    <n v="638"/>
    <x v="2"/>
    <s v="Female"/>
    <n v="26"/>
    <n v="1"/>
    <n v="105249.76"/>
    <x v="2"/>
    <n v="1"/>
    <n v="1"/>
    <n v="23491.09"/>
    <n v="0"/>
    <x v="1"/>
    <n v="4"/>
    <s v="SILVER"/>
    <n v="711"/>
  </r>
  <r>
    <n v="459"/>
    <x v="2"/>
    <s v="Male"/>
    <n v="50"/>
    <n v="5"/>
    <n v="109387.9"/>
    <x v="0"/>
    <n v="1"/>
    <n v="0"/>
    <n v="155721.15"/>
    <n v="0"/>
    <x v="1"/>
    <n v="3"/>
    <s v="PLATINUM"/>
    <n v="894"/>
  </r>
  <r>
    <n v="632"/>
    <x v="2"/>
    <s v="Male"/>
    <n v="23"/>
    <n v="3"/>
    <n v="122478.51"/>
    <x v="0"/>
    <n v="1"/>
    <n v="0"/>
    <n v="147230.76999999999"/>
    <n v="1"/>
    <x v="0"/>
    <n v="5"/>
    <s v="PLATINUM"/>
    <n v="390"/>
  </r>
  <r>
    <n v="683"/>
    <x v="1"/>
    <s v="Female"/>
    <n v="73"/>
    <n v="8"/>
    <n v="137732.23000000001"/>
    <x v="2"/>
    <n v="1"/>
    <n v="1"/>
    <n v="133210.44"/>
    <n v="0"/>
    <x v="1"/>
    <n v="4"/>
    <s v="PLATINUM"/>
    <n v="959"/>
  </r>
  <r>
    <n v="850"/>
    <x v="1"/>
    <s v="Female"/>
    <n v="46"/>
    <n v="2"/>
    <n v="157866.76999999999"/>
    <x v="0"/>
    <n v="1"/>
    <n v="1"/>
    <n v="18986.12"/>
    <n v="0"/>
    <x v="1"/>
    <n v="3"/>
    <s v="GOLD"/>
    <n v="482"/>
  </r>
  <r>
    <n v="616"/>
    <x v="1"/>
    <s v="Female"/>
    <n v="31"/>
    <n v="3"/>
    <n v="136789.14000000001"/>
    <x v="0"/>
    <n v="1"/>
    <n v="0"/>
    <n v="59346.400000000001"/>
    <n v="1"/>
    <x v="0"/>
    <n v="1"/>
    <s v="PLATINUM"/>
    <n v="861"/>
  </r>
  <r>
    <n v="694"/>
    <x v="1"/>
    <s v="Male"/>
    <n v="30"/>
    <n v="10"/>
    <n v="144684.03"/>
    <x v="0"/>
    <n v="1"/>
    <n v="1"/>
    <n v="31805.49"/>
    <n v="0"/>
    <x v="1"/>
    <n v="5"/>
    <s v="DIAMOND"/>
    <n v="412"/>
  </r>
  <r>
    <n v="655"/>
    <x v="1"/>
    <s v="Male"/>
    <n v="24"/>
    <n v="9"/>
    <n v="107065.31"/>
    <x v="0"/>
    <n v="1"/>
    <n v="1"/>
    <n v="51959.82"/>
    <n v="0"/>
    <x v="1"/>
    <n v="5"/>
    <s v="GOLD"/>
    <n v="873"/>
  </r>
  <r>
    <n v="607"/>
    <x v="1"/>
    <s v="Female"/>
    <n v="33"/>
    <n v="8"/>
    <n v="91301.72"/>
    <x v="0"/>
    <n v="0"/>
    <n v="1"/>
    <n v="130824.57"/>
    <n v="0"/>
    <x v="1"/>
    <n v="5"/>
    <s v="DIAMOND"/>
    <n v="480"/>
  </r>
  <r>
    <n v="684"/>
    <x v="0"/>
    <s v="Male"/>
    <n v="39"/>
    <n v="4"/>
    <n v="207034.96"/>
    <x v="2"/>
    <n v="0"/>
    <n v="0"/>
    <n v="157694.76"/>
    <n v="1"/>
    <x v="0"/>
    <n v="4"/>
    <s v="DIAMOND"/>
    <n v="800"/>
  </r>
  <r>
    <n v="577"/>
    <x v="1"/>
    <s v="Female"/>
    <n v="30"/>
    <n v="8"/>
    <n v="92472.1"/>
    <x v="2"/>
    <n v="0"/>
    <n v="1"/>
    <n v="126434.61"/>
    <n v="0"/>
    <x v="1"/>
    <n v="4"/>
    <s v="SILVER"/>
    <n v="569"/>
  </r>
  <r>
    <n v="547"/>
    <x v="1"/>
    <s v="Male"/>
    <n v="62"/>
    <n v="10"/>
    <n v="127738.75"/>
    <x v="2"/>
    <n v="1"/>
    <n v="1"/>
    <n v="85153"/>
    <n v="0"/>
    <x v="1"/>
    <n v="4"/>
    <s v="GOLD"/>
    <n v="666"/>
  </r>
  <r>
    <n v="613"/>
    <x v="2"/>
    <s v="Female"/>
    <n v="50"/>
    <n v="5"/>
    <n v="101242.98"/>
    <x v="2"/>
    <n v="1"/>
    <n v="0"/>
    <n v="12493.61"/>
    <n v="0"/>
    <x v="1"/>
    <n v="4"/>
    <s v="PLATINUM"/>
    <n v="574"/>
  </r>
  <r>
    <n v="672"/>
    <x v="1"/>
    <s v="Female"/>
    <n v="43"/>
    <n v="4"/>
    <n v="92599.55"/>
    <x v="2"/>
    <n v="1"/>
    <n v="1"/>
    <n v="167336.78"/>
    <n v="0"/>
    <x v="1"/>
    <n v="4"/>
    <s v="GOLD"/>
    <n v="274"/>
  </r>
  <r>
    <n v="606"/>
    <x v="1"/>
    <s v="Male"/>
    <n v="37"/>
    <n v="6"/>
    <n v="82373.94"/>
    <x v="0"/>
    <n v="0"/>
    <n v="0"/>
    <n v="172526.9"/>
    <n v="1"/>
    <x v="0"/>
    <n v="3"/>
    <s v="PLATINUM"/>
    <n v="632"/>
  </r>
  <r>
    <n v="720"/>
    <x v="0"/>
    <s v="Male"/>
    <n v="31"/>
    <n v="4"/>
    <n v="141356.47"/>
    <x v="0"/>
    <n v="0"/>
    <n v="0"/>
    <n v="137985.69"/>
    <n v="0"/>
    <x v="1"/>
    <n v="2"/>
    <s v="SILVER"/>
    <n v="637"/>
  </r>
  <r>
    <n v="771"/>
    <x v="0"/>
    <s v="Female"/>
    <n v="47"/>
    <n v="3"/>
    <n v="72664"/>
    <x v="2"/>
    <n v="1"/>
    <n v="1"/>
    <n v="107874.39"/>
    <n v="0"/>
    <x v="1"/>
    <n v="4"/>
    <s v="GOLD"/>
    <n v="862"/>
  </r>
  <r>
    <n v="811"/>
    <x v="1"/>
    <s v="Female"/>
    <n v="47"/>
    <n v="3"/>
    <n v="123365.34"/>
    <x v="2"/>
    <n v="0"/>
    <n v="0"/>
    <n v="171995.34"/>
    <n v="0"/>
    <x v="1"/>
    <n v="4"/>
    <s v="GOLD"/>
    <n v="601"/>
  </r>
  <r>
    <n v="734"/>
    <x v="2"/>
    <s v="Male"/>
    <n v="33"/>
    <n v="5"/>
    <n v="121898.58"/>
    <x v="0"/>
    <n v="1"/>
    <n v="0"/>
    <n v="61829.89"/>
    <n v="0"/>
    <x v="1"/>
    <n v="4"/>
    <s v="PLATINUM"/>
    <n v="659"/>
  </r>
  <r>
    <n v="652"/>
    <x v="1"/>
    <s v="Female"/>
    <n v="31"/>
    <n v="3"/>
    <n v="103696.97"/>
    <x v="1"/>
    <n v="0"/>
    <n v="0"/>
    <n v="155221.04999999999"/>
    <n v="1"/>
    <x v="0"/>
    <n v="4"/>
    <s v="SILVER"/>
    <n v="897"/>
  </r>
  <r>
    <n v="605"/>
    <x v="2"/>
    <s v="Female"/>
    <n v="56"/>
    <n v="1"/>
    <n v="74129.179999999993"/>
    <x v="2"/>
    <n v="1"/>
    <n v="1"/>
    <n v="62199.78"/>
    <n v="1"/>
    <x v="0"/>
    <n v="1"/>
    <s v="PLATINUM"/>
    <n v="969"/>
  </r>
  <r>
    <n v="686"/>
    <x v="2"/>
    <s v="Male"/>
    <n v="29"/>
    <n v="3"/>
    <n v="185379.02"/>
    <x v="0"/>
    <n v="1"/>
    <n v="0"/>
    <n v="64679.07"/>
    <n v="0"/>
    <x v="1"/>
    <n v="3"/>
    <s v="SILVER"/>
    <n v="713"/>
  </r>
  <r>
    <n v="525"/>
    <x v="2"/>
    <s v="Female"/>
    <n v="47"/>
    <n v="1"/>
    <n v="118087.67999999999"/>
    <x v="0"/>
    <n v="1"/>
    <n v="0"/>
    <n v="88120.78"/>
    <n v="1"/>
    <x v="0"/>
    <n v="3"/>
    <s v="DIAMOND"/>
    <n v="310"/>
  </r>
  <r>
    <n v="657"/>
    <x v="0"/>
    <s v="Male"/>
    <n v="41"/>
    <n v="8"/>
    <n v="109402.13"/>
    <x v="0"/>
    <n v="1"/>
    <n v="1"/>
    <n v="66463.62"/>
    <n v="0"/>
    <x v="1"/>
    <n v="4"/>
    <s v="GOLD"/>
    <n v="988"/>
  </r>
  <r>
    <n v="730"/>
    <x v="2"/>
    <s v="Female"/>
    <n v="33"/>
    <n v="7"/>
    <n v="130367.87"/>
    <x v="0"/>
    <n v="1"/>
    <n v="0"/>
    <n v="15142.1"/>
    <n v="1"/>
    <x v="0"/>
    <n v="2"/>
    <s v="GOLD"/>
    <n v="910"/>
  </r>
  <r>
    <n v="816"/>
    <x v="2"/>
    <s v="Female"/>
    <n v="34"/>
    <n v="2"/>
    <n v="108410.87"/>
    <x v="2"/>
    <n v="1"/>
    <n v="0"/>
    <n v="102908.91"/>
    <n v="0"/>
    <x v="1"/>
    <n v="4"/>
    <s v="PLATINUM"/>
    <n v="555"/>
  </r>
  <r>
    <n v="484"/>
    <x v="1"/>
    <s v="Female"/>
    <n v="50"/>
    <n v="2"/>
    <n v="90408.16"/>
    <x v="2"/>
    <n v="0"/>
    <n v="0"/>
    <n v="48170.57"/>
    <n v="0"/>
    <x v="1"/>
    <n v="5"/>
    <s v="GOLD"/>
    <n v="959"/>
  </r>
  <r>
    <n v="728"/>
    <x v="1"/>
    <s v="Female"/>
    <n v="34"/>
    <n v="6"/>
    <n v="90425.15"/>
    <x v="2"/>
    <n v="1"/>
    <n v="1"/>
    <n v="11597.69"/>
    <n v="0"/>
    <x v="1"/>
    <n v="1"/>
    <s v="SILVER"/>
    <n v="439"/>
  </r>
  <r>
    <n v="730"/>
    <x v="0"/>
    <s v="Female"/>
    <n v="39"/>
    <n v="6"/>
    <n v="140094.59"/>
    <x v="0"/>
    <n v="1"/>
    <n v="0"/>
    <n v="172450.04"/>
    <n v="1"/>
    <x v="0"/>
    <n v="4"/>
    <s v="GOLD"/>
    <n v="408"/>
  </r>
  <r>
    <n v="663"/>
    <x v="2"/>
    <s v="Female"/>
    <n v="46"/>
    <n v="6"/>
    <n v="95439.4"/>
    <x v="0"/>
    <n v="1"/>
    <n v="1"/>
    <n v="21038.58"/>
    <n v="1"/>
    <x v="0"/>
    <n v="4"/>
    <s v="DIAMOND"/>
    <n v="825"/>
  </r>
  <r>
    <n v="549"/>
    <x v="2"/>
    <s v="Male"/>
    <n v="34"/>
    <n v="6"/>
    <n v="204017.4"/>
    <x v="2"/>
    <n v="1"/>
    <n v="0"/>
    <n v="109538.35"/>
    <n v="0"/>
    <x v="1"/>
    <n v="1"/>
    <s v="GOLD"/>
    <n v="872"/>
  </r>
  <r>
    <n v="430"/>
    <x v="2"/>
    <s v="Male"/>
    <n v="49"/>
    <n v="3"/>
    <n v="137115.16"/>
    <x v="0"/>
    <n v="1"/>
    <n v="0"/>
    <n v="146516.85999999999"/>
    <n v="1"/>
    <x v="0"/>
    <n v="1"/>
    <s v="GOLD"/>
    <n v="404"/>
  </r>
  <r>
    <n v="504"/>
    <x v="2"/>
    <s v="Male"/>
    <n v="43"/>
    <n v="5"/>
    <n v="134740.19"/>
    <x v="2"/>
    <n v="1"/>
    <n v="0"/>
    <n v="181430.91"/>
    <n v="0"/>
    <x v="1"/>
    <n v="1"/>
    <s v="SILVER"/>
    <n v="640"/>
  </r>
  <r>
    <n v="619"/>
    <x v="2"/>
    <s v="Male"/>
    <n v="29"/>
    <n v="4"/>
    <n v="98955.87"/>
    <x v="0"/>
    <n v="0"/>
    <n v="1"/>
    <n v="131712.51"/>
    <n v="0"/>
    <x v="1"/>
    <n v="2"/>
    <s v="SILVER"/>
    <n v="337"/>
  </r>
  <r>
    <n v="617"/>
    <x v="2"/>
    <s v="Male"/>
    <n v="44"/>
    <n v="9"/>
    <n v="49157.09"/>
    <x v="2"/>
    <n v="1"/>
    <n v="0"/>
    <n v="53294.17"/>
    <n v="0"/>
    <x v="1"/>
    <n v="3"/>
    <s v="DIAMOND"/>
    <n v="635"/>
  </r>
  <r>
    <n v="791"/>
    <x v="2"/>
    <s v="Male"/>
    <n v="31"/>
    <n v="1"/>
    <n v="130240.33"/>
    <x v="0"/>
    <n v="0"/>
    <n v="0"/>
    <n v="96546.55"/>
    <n v="0"/>
    <x v="1"/>
    <n v="1"/>
    <s v="GOLD"/>
    <n v="608"/>
  </r>
  <r>
    <n v="609"/>
    <x v="1"/>
    <s v="Male"/>
    <n v="48"/>
    <n v="1"/>
    <n v="108019.27"/>
    <x v="1"/>
    <n v="1"/>
    <n v="1"/>
    <n v="184524.65"/>
    <n v="1"/>
    <x v="0"/>
    <n v="5"/>
    <s v="PLATINUM"/>
    <n v="559"/>
  </r>
  <r>
    <n v="780"/>
    <x v="2"/>
    <s v="Male"/>
    <n v="51"/>
    <n v="4"/>
    <n v="126725.25"/>
    <x v="0"/>
    <n v="1"/>
    <n v="0"/>
    <n v="195259.31"/>
    <n v="1"/>
    <x v="0"/>
    <n v="3"/>
    <s v="DIAMOND"/>
    <n v="744"/>
  </r>
  <r>
    <n v="777"/>
    <x v="2"/>
    <s v="Female"/>
    <n v="34"/>
    <n v="5"/>
    <n v="96693.66"/>
    <x v="0"/>
    <n v="1"/>
    <n v="1"/>
    <n v="172618.52"/>
    <n v="0"/>
    <x v="1"/>
    <n v="2"/>
    <s v="SILVER"/>
    <n v="971"/>
  </r>
  <r>
    <n v="817"/>
    <x v="2"/>
    <s v="Female"/>
    <n v="27"/>
    <n v="7"/>
    <n v="129810.6"/>
    <x v="0"/>
    <n v="1"/>
    <n v="1"/>
    <n v="59259.44"/>
    <n v="0"/>
    <x v="1"/>
    <n v="5"/>
    <s v="SILVER"/>
    <n v="675"/>
  </r>
  <r>
    <n v="850"/>
    <x v="1"/>
    <s v="Male"/>
    <n v="58"/>
    <n v="8"/>
    <n v="156652.13"/>
    <x v="0"/>
    <n v="0"/>
    <n v="0"/>
    <n v="25899.21"/>
    <n v="1"/>
    <x v="0"/>
    <n v="3"/>
    <s v="PLATINUM"/>
    <n v="451"/>
  </r>
  <r>
    <n v="693"/>
    <x v="1"/>
    <s v="Male"/>
    <n v="40"/>
    <n v="4"/>
    <n v="130661.96"/>
    <x v="0"/>
    <n v="1"/>
    <n v="1"/>
    <n v="101918.96"/>
    <n v="0"/>
    <x v="1"/>
    <n v="3"/>
    <s v="SILVER"/>
    <n v="910"/>
  </r>
  <r>
    <n v="757"/>
    <x v="1"/>
    <s v="Male"/>
    <n v="47"/>
    <n v="3"/>
    <n v="130747.1"/>
    <x v="0"/>
    <n v="1"/>
    <n v="0"/>
    <n v="143829.54"/>
    <n v="0"/>
    <x v="1"/>
    <n v="1"/>
    <s v="SILVER"/>
    <n v="303"/>
  </r>
  <r>
    <n v="569"/>
    <x v="2"/>
    <s v="Male"/>
    <n v="30"/>
    <n v="6"/>
    <n v="106629.49"/>
    <x v="0"/>
    <n v="0"/>
    <n v="1"/>
    <n v="44114.879999999997"/>
    <n v="0"/>
    <x v="1"/>
    <n v="4"/>
    <s v="GOLD"/>
    <n v="644"/>
  </r>
  <r>
    <n v="772"/>
    <x v="0"/>
    <s v="Male"/>
    <n v="36"/>
    <n v="3"/>
    <n v="112029.83"/>
    <x v="0"/>
    <n v="1"/>
    <n v="1"/>
    <n v="186948.35"/>
    <n v="0"/>
    <x v="1"/>
    <n v="2"/>
    <s v="SILVER"/>
    <n v="776"/>
  </r>
  <r>
    <n v="576"/>
    <x v="2"/>
    <s v="Male"/>
    <n v="29"/>
    <n v="7"/>
    <n v="130575.26"/>
    <x v="0"/>
    <n v="0"/>
    <n v="1"/>
    <n v="173629.78"/>
    <n v="0"/>
    <x v="1"/>
    <n v="3"/>
    <s v="PLATINUM"/>
    <n v="233"/>
  </r>
  <r>
    <n v="608"/>
    <x v="2"/>
    <s v="Male"/>
    <n v="28"/>
    <n v="4"/>
    <n v="96679.71"/>
    <x v="0"/>
    <n v="1"/>
    <n v="1"/>
    <n v="49133.45"/>
    <n v="0"/>
    <x v="1"/>
    <n v="3"/>
    <s v="PLATINUM"/>
    <n v="988"/>
  </r>
  <r>
    <n v="593"/>
    <x v="1"/>
    <s v="Male"/>
    <n v="50"/>
    <n v="6"/>
    <n v="171740.69"/>
    <x v="0"/>
    <n v="0"/>
    <n v="0"/>
    <n v="20893.61"/>
    <n v="0"/>
    <x v="1"/>
    <n v="4"/>
    <s v="SILVER"/>
    <n v="602"/>
  </r>
  <r>
    <n v="541"/>
    <x v="2"/>
    <s v="Female"/>
    <n v="39"/>
    <n v="9"/>
    <n v="100116.67"/>
    <x v="0"/>
    <n v="1"/>
    <n v="1"/>
    <n v="199808.1"/>
    <n v="1"/>
    <x v="0"/>
    <n v="2"/>
    <s v="GOLD"/>
    <n v="635"/>
  </r>
  <r>
    <n v="692"/>
    <x v="2"/>
    <s v="Male"/>
    <n v="24"/>
    <n v="2"/>
    <n v="120596.93"/>
    <x v="0"/>
    <n v="0"/>
    <n v="1"/>
    <n v="180490.53"/>
    <n v="0"/>
    <x v="1"/>
    <n v="5"/>
    <s v="DIAMOND"/>
    <n v="466"/>
  </r>
  <r>
    <n v="768"/>
    <x v="1"/>
    <s v="Male"/>
    <n v="29"/>
    <n v="2"/>
    <n v="95984.69"/>
    <x v="2"/>
    <n v="1"/>
    <n v="1"/>
    <n v="73686.75"/>
    <n v="0"/>
    <x v="1"/>
    <n v="5"/>
    <s v="DIAMOND"/>
    <n v="631"/>
  </r>
  <r>
    <n v="802"/>
    <x v="1"/>
    <s v="Male"/>
    <n v="38"/>
    <n v="1"/>
    <n v="142557.10999999999"/>
    <x v="0"/>
    <n v="1"/>
    <n v="1"/>
    <n v="172497.73"/>
    <n v="0"/>
    <x v="1"/>
    <n v="4"/>
    <s v="DIAMOND"/>
    <n v="670"/>
  </r>
  <r>
    <n v="850"/>
    <x v="2"/>
    <s v="Female"/>
    <n v="36"/>
    <n v="6"/>
    <n v="143644.16"/>
    <x v="0"/>
    <n v="1"/>
    <n v="0"/>
    <n v="22102.25"/>
    <n v="1"/>
    <x v="0"/>
    <n v="3"/>
    <s v="PLATINUM"/>
    <n v="728"/>
  </r>
  <r>
    <n v="671"/>
    <x v="1"/>
    <s v="Female"/>
    <n v="38"/>
    <n v="6"/>
    <n v="132129.72"/>
    <x v="0"/>
    <n v="0"/>
    <n v="1"/>
    <n v="76068.95"/>
    <n v="0"/>
    <x v="1"/>
    <n v="1"/>
    <s v="SILVER"/>
    <n v="593"/>
  </r>
  <r>
    <n v="770"/>
    <x v="1"/>
    <s v="Female"/>
    <n v="68"/>
    <n v="2"/>
    <n v="183555.24"/>
    <x v="0"/>
    <n v="0"/>
    <n v="0"/>
    <n v="159557.28"/>
    <n v="1"/>
    <x v="0"/>
    <n v="5"/>
    <s v="PLATINUM"/>
    <n v="561"/>
  </r>
  <r>
    <n v="633"/>
    <x v="1"/>
    <s v="Male"/>
    <n v="38"/>
    <n v="2"/>
    <n v="91902.56"/>
    <x v="2"/>
    <n v="1"/>
    <n v="1"/>
    <n v="107673.35"/>
    <n v="0"/>
    <x v="1"/>
    <n v="5"/>
    <s v="GOLD"/>
    <n v="913"/>
  </r>
  <r>
    <n v="663"/>
    <x v="1"/>
    <s v="Male"/>
    <n v="40"/>
    <n v="6"/>
    <n v="156218.19"/>
    <x v="0"/>
    <n v="0"/>
    <n v="1"/>
    <n v="33607.72"/>
    <n v="0"/>
    <x v="1"/>
    <n v="5"/>
    <s v="SILVER"/>
    <n v="375"/>
  </r>
  <r>
    <n v="581"/>
    <x v="2"/>
    <s v="Female"/>
    <n v="43"/>
    <n v="5"/>
    <n v="93259.57"/>
    <x v="1"/>
    <n v="1"/>
    <n v="0"/>
    <n v="141035.65"/>
    <n v="1"/>
    <x v="0"/>
    <n v="5"/>
    <s v="DIAMOND"/>
    <n v="276"/>
  </r>
  <r>
    <n v="561"/>
    <x v="2"/>
    <s v="Female"/>
    <n v="45"/>
    <n v="2"/>
    <n v="168085.38"/>
    <x v="2"/>
    <n v="0"/>
    <n v="1"/>
    <n v="115719.08"/>
    <n v="0"/>
    <x v="1"/>
    <n v="4"/>
    <s v="GOLD"/>
    <n v="998"/>
  </r>
  <r>
    <n v="479"/>
    <x v="2"/>
    <s v="Male"/>
    <n v="51"/>
    <n v="1"/>
    <n v="107714.74"/>
    <x v="1"/>
    <n v="1"/>
    <n v="0"/>
    <n v="86128.21"/>
    <n v="1"/>
    <x v="0"/>
    <n v="2"/>
    <s v="DIAMOND"/>
    <n v="451"/>
  </r>
  <r>
    <n v="769"/>
    <x v="1"/>
    <s v="Female"/>
    <n v="31"/>
    <n v="6"/>
    <n v="117852.26"/>
    <x v="2"/>
    <n v="1"/>
    <n v="0"/>
    <n v="147668.64000000001"/>
    <n v="0"/>
    <x v="1"/>
    <n v="5"/>
    <s v="DIAMOND"/>
    <n v="533"/>
  </r>
  <r>
    <n v="590"/>
    <x v="0"/>
    <s v="Female"/>
    <n v="51"/>
    <n v="10"/>
    <n v="84474.62"/>
    <x v="2"/>
    <n v="1"/>
    <n v="1"/>
    <n v="190937.09"/>
    <n v="0"/>
    <x v="1"/>
    <n v="3"/>
    <s v="PLATINUM"/>
    <n v="690"/>
  </r>
  <r>
    <n v="437"/>
    <x v="2"/>
    <s v="Male"/>
    <n v="35"/>
    <n v="6"/>
    <n v="126803.34"/>
    <x v="2"/>
    <n v="1"/>
    <n v="1"/>
    <n v="161133.4"/>
    <n v="0"/>
    <x v="1"/>
    <n v="3"/>
    <s v="DIAMOND"/>
    <n v="628"/>
  </r>
  <r>
    <n v="677"/>
    <x v="2"/>
    <s v="Female"/>
    <n v="36"/>
    <n v="10"/>
    <n v="68806.84"/>
    <x v="0"/>
    <n v="1"/>
    <n v="0"/>
    <n v="33075.24"/>
    <n v="0"/>
    <x v="1"/>
    <n v="3"/>
    <s v="GOLD"/>
    <n v="772"/>
  </r>
  <r>
    <n v="560"/>
    <x v="1"/>
    <s v="Female"/>
    <n v="31"/>
    <n v="3"/>
    <n v="115141.18"/>
    <x v="0"/>
    <n v="1"/>
    <n v="0"/>
    <n v="39806.75"/>
    <n v="0"/>
    <x v="1"/>
    <n v="5"/>
    <s v="SILVER"/>
    <n v="558"/>
  </r>
  <r>
    <n v="421"/>
    <x v="0"/>
    <s v="Male"/>
    <n v="34"/>
    <n v="6"/>
    <n v="90723.36"/>
    <x v="0"/>
    <n v="1"/>
    <n v="1"/>
    <n v="12162.76"/>
    <n v="0"/>
    <x v="1"/>
    <n v="5"/>
    <s v="GOLD"/>
    <n v="417"/>
  </r>
  <r>
    <n v="492"/>
    <x v="2"/>
    <s v="Female"/>
    <n v="49"/>
    <n v="2"/>
    <n v="151249.45000000001"/>
    <x v="2"/>
    <n v="1"/>
    <n v="1"/>
    <n v="167237.94"/>
    <n v="0"/>
    <x v="1"/>
    <n v="4"/>
    <s v="GOLD"/>
    <n v="543"/>
  </r>
  <r>
    <n v="640"/>
    <x v="2"/>
    <s v="Female"/>
    <n v="43"/>
    <n v="9"/>
    <n v="94752.49"/>
    <x v="0"/>
    <n v="1"/>
    <n v="0"/>
    <n v="184006.36"/>
    <n v="1"/>
    <x v="0"/>
    <n v="4"/>
    <s v="DIAMOND"/>
    <n v="523"/>
  </r>
  <r>
    <n v="704"/>
    <x v="1"/>
    <s v="Male"/>
    <n v="31"/>
    <n v="5"/>
    <n v="132084.66"/>
    <x v="1"/>
    <n v="1"/>
    <n v="1"/>
    <n v="54474.48"/>
    <n v="1"/>
    <x v="0"/>
    <n v="4"/>
    <s v="DIAMOND"/>
    <n v="246"/>
  </r>
  <r>
    <n v="564"/>
    <x v="1"/>
    <s v="Female"/>
    <n v="53"/>
    <n v="2"/>
    <n v="45472.28"/>
    <x v="0"/>
    <n v="1"/>
    <n v="1"/>
    <n v="41055.71"/>
    <n v="1"/>
    <x v="0"/>
    <n v="5"/>
    <s v="PLATINUM"/>
    <n v="286"/>
  </r>
  <r>
    <n v="791"/>
    <x v="2"/>
    <s v="Female"/>
    <n v="33"/>
    <n v="10"/>
    <n v="130229.71"/>
    <x v="2"/>
    <n v="0"/>
    <n v="0"/>
    <n v="54019.93"/>
    <n v="1"/>
    <x v="0"/>
    <n v="1"/>
    <s v="PLATINUM"/>
    <n v="414"/>
  </r>
  <r>
    <n v="629"/>
    <x v="2"/>
    <s v="Female"/>
    <n v="38"/>
    <n v="9"/>
    <n v="123948.85"/>
    <x v="0"/>
    <n v="1"/>
    <n v="0"/>
    <n v="76053.070000000007"/>
    <n v="0"/>
    <x v="1"/>
    <n v="5"/>
    <s v="DIAMOND"/>
    <n v="564"/>
  </r>
  <r>
    <n v="729"/>
    <x v="2"/>
    <s v="Male"/>
    <n v="39"/>
    <n v="6"/>
    <n v="127415.85"/>
    <x v="0"/>
    <n v="1"/>
    <n v="1"/>
    <n v="184977.2"/>
    <n v="1"/>
    <x v="0"/>
    <n v="3"/>
    <s v="SILVER"/>
    <n v="902"/>
  </r>
  <r>
    <n v="651"/>
    <x v="2"/>
    <s v="Male"/>
    <n v="35"/>
    <n v="8"/>
    <n v="110067.71"/>
    <x v="0"/>
    <n v="1"/>
    <n v="0"/>
    <n v="127678.95"/>
    <n v="1"/>
    <x v="0"/>
    <n v="2"/>
    <s v="GOLD"/>
    <n v="689"/>
  </r>
  <r>
    <n v="695"/>
    <x v="0"/>
    <s v="Male"/>
    <n v="39"/>
    <n v="4"/>
    <n v="65521.2"/>
    <x v="0"/>
    <n v="1"/>
    <n v="1"/>
    <n v="1243.97"/>
    <n v="0"/>
    <x v="1"/>
    <n v="5"/>
    <s v="PLATINUM"/>
    <n v="494"/>
  </r>
  <r>
    <n v="613"/>
    <x v="2"/>
    <s v="Male"/>
    <n v="33"/>
    <n v="3"/>
    <n v="155736.42000000001"/>
    <x v="2"/>
    <n v="1"/>
    <n v="1"/>
    <n v="57751.21"/>
    <n v="0"/>
    <x v="1"/>
    <n v="4"/>
    <s v="PLATINUM"/>
    <n v="633"/>
  </r>
  <r>
    <n v="720"/>
    <x v="1"/>
    <s v="Female"/>
    <n v="34"/>
    <n v="3"/>
    <n v="118307.57"/>
    <x v="2"/>
    <n v="1"/>
    <n v="1"/>
    <n v="136120.29"/>
    <n v="0"/>
    <x v="1"/>
    <n v="2"/>
    <s v="GOLD"/>
    <n v="410"/>
  </r>
  <r>
    <n v="710"/>
    <x v="2"/>
    <s v="Female"/>
    <n v="24"/>
    <n v="7"/>
    <n v="103099.17"/>
    <x v="2"/>
    <n v="1"/>
    <n v="0"/>
    <n v="173276.62"/>
    <n v="0"/>
    <x v="1"/>
    <n v="1"/>
    <s v="DIAMOND"/>
    <n v="621"/>
  </r>
  <r>
    <n v="410"/>
    <x v="1"/>
    <s v="Male"/>
    <n v="33"/>
    <n v="6"/>
    <n v="125789.69"/>
    <x v="0"/>
    <n v="0"/>
    <n v="0"/>
    <n v="66333.56"/>
    <n v="1"/>
    <x v="0"/>
    <n v="3"/>
    <s v="DIAMOND"/>
    <n v="816"/>
  </r>
  <r>
    <n v="584"/>
    <x v="2"/>
    <s v="Female"/>
    <n v="36"/>
    <n v="4"/>
    <n v="109646.83"/>
    <x v="0"/>
    <n v="1"/>
    <n v="1"/>
    <n v="70240.789999999994"/>
    <n v="0"/>
    <x v="1"/>
    <n v="1"/>
    <s v="SILVER"/>
    <n v="990"/>
  </r>
  <r>
    <n v="792"/>
    <x v="1"/>
    <s v="Male"/>
    <n v="30"/>
    <n v="1"/>
    <n v="127187.86"/>
    <x v="0"/>
    <n v="1"/>
    <n v="1"/>
    <n v="113553.42"/>
    <n v="0"/>
    <x v="1"/>
    <n v="3"/>
    <s v="SILVER"/>
    <n v="921"/>
  </r>
  <r>
    <n v="615"/>
    <x v="1"/>
    <s v="Male"/>
    <n v="41"/>
    <n v="4"/>
    <n v="130385.82"/>
    <x v="0"/>
    <n v="0"/>
    <n v="1"/>
    <n v="130661.95"/>
    <n v="0"/>
    <x v="1"/>
    <n v="2"/>
    <s v="SILVER"/>
    <n v="448"/>
  </r>
  <r>
    <n v="676"/>
    <x v="1"/>
    <s v="Male"/>
    <n v="23"/>
    <n v="1"/>
    <n v="107787.47"/>
    <x v="0"/>
    <n v="0"/>
    <n v="1"/>
    <n v="116378.82"/>
    <n v="0"/>
    <x v="1"/>
    <n v="5"/>
    <s v="SILVER"/>
    <n v="597"/>
  </r>
  <r>
    <n v="571"/>
    <x v="1"/>
    <s v="Male"/>
    <n v="34"/>
    <n v="1"/>
    <n v="99325.04"/>
    <x v="2"/>
    <n v="0"/>
    <n v="1"/>
    <n v="186052.15"/>
    <n v="0"/>
    <x v="1"/>
    <n v="3"/>
    <s v="DIAMOND"/>
    <n v="922"/>
  </r>
  <r>
    <n v="717"/>
    <x v="1"/>
    <s v="Male"/>
    <n v="48"/>
    <n v="7"/>
    <n v="123764.95"/>
    <x v="0"/>
    <n v="1"/>
    <n v="1"/>
    <n v="169952.82"/>
    <n v="0"/>
    <x v="1"/>
    <n v="5"/>
    <s v="DIAMOND"/>
    <n v="652"/>
  </r>
  <r>
    <n v="642"/>
    <x v="2"/>
    <s v="Female"/>
    <n v="39"/>
    <n v="8"/>
    <n v="128264.03"/>
    <x v="0"/>
    <n v="1"/>
    <n v="0"/>
    <n v="61792.76"/>
    <n v="1"/>
    <x v="0"/>
    <n v="1"/>
    <s v="GOLD"/>
    <n v="280"/>
  </r>
  <r>
    <n v="780"/>
    <x v="0"/>
    <s v="Male"/>
    <n v="47"/>
    <n v="7"/>
    <n v="86006.21"/>
    <x v="0"/>
    <n v="1"/>
    <n v="1"/>
    <n v="37973.129999999997"/>
    <n v="0"/>
    <x v="1"/>
    <n v="1"/>
    <s v="DIAMOND"/>
    <n v="348"/>
  </r>
  <r>
    <n v="492"/>
    <x v="2"/>
    <s v="Female"/>
    <n v="38"/>
    <n v="8"/>
    <n v="57068.43"/>
    <x v="2"/>
    <n v="1"/>
    <n v="0"/>
    <n v="188974.81"/>
    <n v="0"/>
    <x v="1"/>
    <n v="3"/>
    <s v="PLATINUM"/>
    <n v="914"/>
  </r>
  <r>
    <n v="760"/>
    <x v="2"/>
    <s v="Male"/>
    <n v="29"/>
    <n v="5"/>
    <n v="103607.24"/>
    <x v="2"/>
    <n v="0"/>
    <n v="1"/>
    <n v="86334.64"/>
    <n v="0"/>
    <x v="1"/>
    <n v="2"/>
    <s v="GOLD"/>
    <n v="588"/>
  </r>
  <r>
    <n v="500"/>
    <x v="0"/>
    <s v="Male"/>
    <n v="40"/>
    <n v="1"/>
    <n v="99004.24"/>
    <x v="0"/>
    <n v="1"/>
    <n v="1"/>
    <n v="152845.99"/>
    <n v="0"/>
    <x v="1"/>
    <n v="5"/>
    <s v="GOLD"/>
    <n v="481"/>
  </r>
  <r>
    <n v="606"/>
    <x v="0"/>
    <s v="Female"/>
    <n v="25"/>
    <n v="3"/>
    <n v="147386.72"/>
    <x v="1"/>
    <n v="1"/>
    <n v="0"/>
    <n v="45482.04"/>
    <n v="1"/>
    <x v="0"/>
    <n v="5"/>
    <s v="SILVER"/>
    <n v="405"/>
  </r>
  <r>
    <n v="367"/>
    <x v="0"/>
    <s v="Male"/>
    <n v="42"/>
    <n v="6"/>
    <n v="93608.28"/>
    <x v="0"/>
    <n v="1"/>
    <n v="0"/>
    <n v="168816.73"/>
    <n v="1"/>
    <x v="0"/>
    <n v="3"/>
    <s v="PLATINUM"/>
    <n v="592"/>
  </r>
  <r>
    <n v="434"/>
    <x v="2"/>
    <s v="Male"/>
    <n v="71"/>
    <n v="9"/>
    <n v="119496.87"/>
    <x v="0"/>
    <n v="1"/>
    <n v="0"/>
    <n v="125848.88"/>
    <n v="0"/>
    <x v="1"/>
    <n v="3"/>
    <s v="SILVER"/>
    <n v="690"/>
  </r>
  <r>
    <n v="790"/>
    <x v="2"/>
    <s v="Female"/>
    <n v="25"/>
    <n v="5"/>
    <n v="152885.76999999999"/>
    <x v="0"/>
    <n v="1"/>
    <n v="0"/>
    <n v="58214.79"/>
    <n v="0"/>
    <x v="1"/>
    <n v="4"/>
    <s v="SILVER"/>
    <n v="938"/>
  </r>
  <r>
    <n v="588"/>
    <x v="1"/>
    <s v="Male"/>
    <n v="31"/>
    <n v="4"/>
    <n v="99607.37"/>
    <x v="2"/>
    <n v="0"/>
    <n v="1"/>
    <n v="35877.03"/>
    <n v="0"/>
    <x v="1"/>
    <n v="2"/>
    <s v="DIAMOND"/>
    <n v="842"/>
  </r>
  <r>
    <n v="621"/>
    <x v="1"/>
    <s v="Male"/>
    <n v="27"/>
    <n v="4"/>
    <n v="137003.68"/>
    <x v="0"/>
    <n v="1"/>
    <n v="0"/>
    <n v="21254.06"/>
    <n v="0"/>
    <x v="1"/>
    <n v="4"/>
    <s v="SILVER"/>
    <n v="609"/>
  </r>
  <r>
    <n v="768"/>
    <x v="2"/>
    <s v="Male"/>
    <n v="48"/>
    <n v="3"/>
    <n v="122831.58"/>
    <x v="0"/>
    <n v="1"/>
    <n v="1"/>
    <n v="24533.89"/>
    <n v="1"/>
    <x v="0"/>
    <n v="2"/>
    <s v="PLATINUM"/>
    <n v="813"/>
  </r>
  <r>
    <n v="681"/>
    <x v="0"/>
    <s v="Male"/>
    <n v="38"/>
    <n v="2"/>
    <n v="99811.44"/>
    <x v="2"/>
    <n v="1"/>
    <n v="0"/>
    <n v="23531.5"/>
    <n v="0"/>
    <x v="1"/>
    <n v="1"/>
    <s v="DIAMOND"/>
    <n v="568"/>
  </r>
  <r>
    <n v="606"/>
    <x v="0"/>
    <s v="Male"/>
    <n v="37"/>
    <n v="8"/>
    <n v="154712.57999999999"/>
    <x v="2"/>
    <n v="1"/>
    <n v="0"/>
    <n v="89099.18"/>
    <n v="0"/>
    <x v="1"/>
    <n v="5"/>
    <s v="DIAMOND"/>
    <n v="577"/>
  </r>
  <r>
    <n v="713"/>
    <x v="2"/>
    <s v="Female"/>
    <n v="24"/>
    <n v="7"/>
    <n v="147687.24"/>
    <x v="0"/>
    <n v="1"/>
    <n v="1"/>
    <n v="121592.5"/>
    <n v="0"/>
    <x v="1"/>
    <n v="2"/>
    <s v="DIAMOND"/>
    <n v="306"/>
  </r>
  <r>
    <n v="635"/>
    <x v="1"/>
    <s v="Male"/>
    <n v="27"/>
    <n v="3"/>
    <n v="127009.83"/>
    <x v="0"/>
    <n v="1"/>
    <n v="0"/>
    <n v="161909.95000000001"/>
    <n v="0"/>
    <x v="1"/>
    <n v="1"/>
    <s v="GOLD"/>
    <n v="686"/>
  </r>
  <r>
    <n v="599"/>
    <x v="2"/>
    <s v="Male"/>
    <n v="61"/>
    <n v="1"/>
    <n v="124737.96"/>
    <x v="0"/>
    <n v="0"/>
    <n v="1"/>
    <n v="90389.61"/>
    <n v="1"/>
    <x v="0"/>
    <n v="3"/>
    <s v="PLATINUM"/>
    <n v="914"/>
  </r>
  <r>
    <n v="496"/>
    <x v="0"/>
    <s v="Female"/>
    <n v="44"/>
    <n v="0"/>
    <n v="179356.28"/>
    <x v="2"/>
    <n v="1"/>
    <n v="0"/>
    <n v="2919.21"/>
    <n v="1"/>
    <x v="0"/>
    <n v="1"/>
    <s v="PLATINUM"/>
    <n v="326"/>
  </r>
  <r>
    <n v="757"/>
    <x v="2"/>
    <s v="Male"/>
    <n v="31"/>
    <n v="1"/>
    <n v="127320.36"/>
    <x v="1"/>
    <n v="1"/>
    <n v="0"/>
    <n v="163170.32"/>
    <n v="0"/>
    <x v="1"/>
    <n v="5"/>
    <s v="PLATINUM"/>
    <n v="892"/>
  </r>
  <r>
    <n v="564"/>
    <x v="0"/>
    <s v="Male"/>
    <n v="31"/>
    <n v="0"/>
    <n v="125175.58"/>
    <x v="0"/>
    <n v="1"/>
    <n v="1"/>
    <n v="72757.33"/>
    <n v="0"/>
    <x v="1"/>
    <n v="5"/>
    <s v="DIAMOND"/>
    <n v="572"/>
  </r>
  <r>
    <n v="561"/>
    <x v="1"/>
    <s v="Female"/>
    <n v="22"/>
    <n v="6"/>
    <n v="186788.96"/>
    <x v="2"/>
    <n v="1"/>
    <n v="0"/>
    <n v="73286.8"/>
    <n v="0"/>
    <x v="1"/>
    <n v="5"/>
    <s v="SILVER"/>
    <n v="964"/>
  </r>
  <r>
    <n v="702"/>
    <x v="1"/>
    <s v="Male"/>
    <n v="40"/>
    <n v="3"/>
    <n v="148556.74"/>
    <x v="0"/>
    <n v="0"/>
    <n v="1"/>
    <n v="146056.29"/>
    <n v="0"/>
    <x v="1"/>
    <n v="2"/>
    <s v="SILVER"/>
    <n v="489"/>
  </r>
  <r>
    <n v="678"/>
    <x v="2"/>
    <s v="Female"/>
    <n v="40"/>
    <n v="8"/>
    <n v="128644.46"/>
    <x v="0"/>
    <n v="0"/>
    <n v="0"/>
    <n v="167673.37"/>
    <n v="0"/>
    <x v="1"/>
    <n v="2"/>
    <s v="GOLD"/>
    <n v="751"/>
  </r>
  <r>
    <n v="707"/>
    <x v="1"/>
    <s v="Female"/>
    <n v="46"/>
    <n v="7"/>
    <n v="127476.73"/>
    <x v="2"/>
    <n v="1"/>
    <n v="1"/>
    <n v="146011.54999999999"/>
    <n v="0"/>
    <x v="1"/>
    <n v="4"/>
    <s v="SILVER"/>
    <n v="278"/>
  </r>
  <r>
    <n v="610"/>
    <x v="1"/>
    <s v="Female"/>
    <n v="27"/>
    <n v="9"/>
    <n v="159561.93"/>
    <x v="0"/>
    <n v="0"/>
    <n v="1"/>
    <n v="103381.47"/>
    <n v="0"/>
    <x v="1"/>
    <n v="3"/>
    <s v="DIAMOND"/>
    <n v="513"/>
  </r>
  <r>
    <n v="744"/>
    <x v="1"/>
    <s v="Male"/>
    <n v="42"/>
    <n v="1"/>
    <n v="112419.92"/>
    <x v="0"/>
    <n v="1"/>
    <n v="1"/>
    <n v="83022.92"/>
    <n v="0"/>
    <x v="1"/>
    <n v="3"/>
    <s v="SILVER"/>
    <n v="367"/>
  </r>
  <r>
    <n v="598"/>
    <x v="1"/>
    <s v="Male"/>
    <n v="28"/>
    <n v="8"/>
    <n v="129991.76"/>
    <x v="2"/>
    <n v="0"/>
    <n v="1"/>
    <n v="46041.08"/>
    <n v="0"/>
    <x v="1"/>
    <n v="3"/>
    <s v="SILVER"/>
    <n v="573"/>
  </r>
  <r>
    <n v="722"/>
    <x v="2"/>
    <s v="Female"/>
    <n v="40"/>
    <n v="6"/>
    <n v="89175.06"/>
    <x v="2"/>
    <n v="0"/>
    <n v="1"/>
    <n v="152883.95000000001"/>
    <n v="0"/>
    <x v="1"/>
    <n v="4"/>
    <s v="PLATINUM"/>
    <n v="984"/>
  </r>
  <r>
    <n v="603"/>
    <x v="0"/>
    <s v="Female"/>
    <n v="39"/>
    <n v="5"/>
    <n v="162390.51999999999"/>
    <x v="2"/>
    <n v="1"/>
    <n v="0"/>
    <n v="54702.66"/>
    <n v="0"/>
    <x v="1"/>
    <n v="5"/>
    <s v="GOLD"/>
    <n v="293"/>
  </r>
  <r>
    <n v="506"/>
    <x v="2"/>
    <s v="Female"/>
    <n v="59"/>
    <n v="3"/>
    <n v="190353.08"/>
    <x v="0"/>
    <n v="1"/>
    <n v="0"/>
    <n v="78365.75"/>
    <n v="0"/>
    <x v="1"/>
    <n v="4"/>
    <s v="PLATINUM"/>
    <n v="797"/>
  </r>
  <r>
    <n v="644"/>
    <x v="1"/>
    <s v="Female"/>
    <n v="40"/>
    <n v="10"/>
    <n v="139180.97"/>
    <x v="0"/>
    <n v="1"/>
    <n v="1"/>
    <n v="19959.669999999998"/>
    <n v="0"/>
    <x v="1"/>
    <n v="3"/>
    <s v="PLATINUM"/>
    <n v="898"/>
  </r>
  <r>
    <n v="589"/>
    <x v="1"/>
    <s v="Male"/>
    <n v="36"/>
    <n v="8"/>
    <n v="114435.47"/>
    <x v="0"/>
    <n v="1"/>
    <n v="0"/>
    <n v="26955.72"/>
    <n v="0"/>
    <x v="1"/>
    <n v="5"/>
    <s v="SILVER"/>
    <n v="688"/>
  </r>
  <r>
    <n v="592"/>
    <x v="1"/>
    <s v="Female"/>
    <n v="66"/>
    <n v="5"/>
    <n v="149950.19"/>
    <x v="0"/>
    <n v="1"/>
    <n v="1"/>
    <n v="76267.59"/>
    <n v="0"/>
    <x v="1"/>
    <n v="4"/>
    <s v="DIAMOND"/>
    <n v="404"/>
  </r>
  <r>
    <n v="632"/>
    <x v="1"/>
    <s v="Male"/>
    <n v="42"/>
    <n v="4"/>
    <n v="126115.6"/>
    <x v="0"/>
    <n v="1"/>
    <n v="0"/>
    <n v="100998.5"/>
    <n v="0"/>
    <x v="1"/>
    <n v="2"/>
    <s v="GOLD"/>
    <n v="572"/>
  </r>
  <r>
    <n v="577"/>
    <x v="2"/>
    <s v="Female"/>
    <n v="59"/>
    <n v="7"/>
    <n v="111396.97"/>
    <x v="0"/>
    <n v="0"/>
    <n v="1"/>
    <n v="191070.01"/>
    <n v="0"/>
    <x v="1"/>
    <n v="5"/>
    <s v="SILVER"/>
    <n v="583"/>
  </r>
  <r>
    <n v="588"/>
    <x v="1"/>
    <s v="Male"/>
    <n v="30"/>
    <n v="3"/>
    <n v="115007.08"/>
    <x v="0"/>
    <n v="0"/>
    <n v="0"/>
    <n v="176858.5"/>
    <n v="0"/>
    <x v="1"/>
    <n v="1"/>
    <s v="PLATINUM"/>
    <n v="572"/>
  </r>
  <r>
    <n v="617"/>
    <x v="1"/>
    <s v="Male"/>
    <n v="54"/>
    <n v="6"/>
    <n v="102141.9"/>
    <x v="0"/>
    <n v="1"/>
    <n v="1"/>
    <n v="45325.26"/>
    <n v="0"/>
    <x v="1"/>
    <n v="4"/>
    <s v="PLATINUM"/>
    <n v="746"/>
  </r>
  <r>
    <n v="668"/>
    <x v="0"/>
    <s v="Female"/>
    <n v="36"/>
    <n v="3"/>
    <n v="133686.51999999999"/>
    <x v="0"/>
    <n v="1"/>
    <n v="0"/>
    <n v="190958.48"/>
    <n v="1"/>
    <x v="0"/>
    <n v="3"/>
    <s v="DIAMOND"/>
    <n v="668"/>
  </r>
  <r>
    <n v="810"/>
    <x v="1"/>
    <s v="Male"/>
    <n v="32"/>
    <n v="9"/>
    <n v="120879.73"/>
    <x v="2"/>
    <n v="0"/>
    <n v="1"/>
    <n v="78896.59"/>
    <n v="0"/>
    <x v="1"/>
    <n v="2"/>
    <s v="PLATINUM"/>
    <n v="578"/>
  </r>
  <r>
    <n v="718"/>
    <x v="0"/>
    <s v="Female"/>
    <n v="49"/>
    <n v="10"/>
    <n v="82321.88"/>
    <x v="0"/>
    <n v="0"/>
    <n v="1"/>
    <n v="11144.4"/>
    <n v="0"/>
    <x v="1"/>
    <n v="3"/>
    <s v="SILVER"/>
    <n v="843"/>
  </r>
  <r>
    <n v="778"/>
    <x v="0"/>
    <s v="Male"/>
    <n v="33"/>
    <n v="5"/>
    <n v="116474.28"/>
    <x v="2"/>
    <n v="1"/>
    <n v="1"/>
    <n v="32757.55"/>
    <n v="0"/>
    <x v="1"/>
    <n v="2"/>
    <s v="GOLD"/>
    <n v="445"/>
  </r>
  <r>
    <n v="724"/>
    <x v="1"/>
    <s v="Female"/>
    <n v="34"/>
    <n v="3"/>
    <n v="132352.69"/>
    <x v="0"/>
    <n v="1"/>
    <n v="0"/>
    <n v="80320.3"/>
    <n v="0"/>
    <x v="1"/>
    <n v="4"/>
    <s v="DIAMOND"/>
    <n v="798"/>
  </r>
  <r>
    <n v="477"/>
    <x v="2"/>
    <s v="Female"/>
    <n v="39"/>
    <n v="4"/>
    <n v="182491.57"/>
    <x v="0"/>
    <n v="1"/>
    <n v="0"/>
    <n v="185830.72"/>
    <n v="0"/>
    <x v="1"/>
    <n v="3"/>
    <s v="SILVER"/>
    <n v="333"/>
  </r>
  <r>
    <n v="566"/>
    <x v="0"/>
    <s v="Male"/>
    <n v="63"/>
    <n v="2"/>
    <n v="120787.18"/>
    <x v="2"/>
    <n v="1"/>
    <n v="1"/>
    <n v="52198.84"/>
    <n v="0"/>
    <x v="1"/>
    <n v="4"/>
    <s v="SILVER"/>
    <n v="803"/>
  </r>
  <r>
    <n v="711"/>
    <x v="1"/>
    <s v="Female"/>
    <n v="29"/>
    <n v="3"/>
    <n v="130181.47"/>
    <x v="2"/>
    <n v="1"/>
    <n v="0"/>
    <n v="31811.439999999999"/>
    <n v="0"/>
    <x v="1"/>
    <n v="5"/>
    <s v="SILVER"/>
    <n v="719"/>
  </r>
  <r>
    <n v="706"/>
    <x v="2"/>
    <s v="Male"/>
    <n v="32"/>
    <n v="5"/>
    <n v="88348.43"/>
    <x v="2"/>
    <n v="1"/>
    <n v="1"/>
    <n v="104181.78"/>
    <n v="0"/>
    <x v="1"/>
    <n v="2"/>
    <s v="SILVER"/>
    <n v="641"/>
  </r>
  <r>
    <n v="679"/>
    <x v="2"/>
    <s v="Male"/>
    <n v="39"/>
    <n v="2"/>
    <n v="146186.28"/>
    <x v="2"/>
    <n v="1"/>
    <n v="1"/>
    <n v="193974.47"/>
    <n v="0"/>
    <x v="1"/>
    <n v="4"/>
    <s v="SILVER"/>
    <n v="412"/>
  </r>
  <r>
    <n v="598"/>
    <x v="0"/>
    <s v="Male"/>
    <n v="34"/>
    <n v="0"/>
    <n v="104488.17"/>
    <x v="0"/>
    <n v="0"/>
    <n v="1"/>
    <n v="43249.67"/>
    <n v="0"/>
    <x v="1"/>
    <n v="5"/>
    <s v="SILVER"/>
    <n v="547"/>
  </r>
  <r>
    <n v="836"/>
    <x v="2"/>
    <s v="Female"/>
    <n v="32"/>
    <n v="4"/>
    <n v="109196.67"/>
    <x v="2"/>
    <n v="1"/>
    <n v="0"/>
    <n v="55218.02"/>
    <n v="0"/>
    <x v="1"/>
    <n v="4"/>
    <s v="DIAMOND"/>
    <n v="246"/>
  </r>
  <r>
    <n v="687"/>
    <x v="1"/>
    <s v="Female"/>
    <n v="61"/>
    <n v="7"/>
    <n v="80538.559999999998"/>
    <x v="0"/>
    <n v="1"/>
    <n v="0"/>
    <n v="131305.37"/>
    <n v="1"/>
    <x v="0"/>
    <n v="4"/>
    <s v="DIAMOND"/>
    <n v="274"/>
  </r>
  <r>
    <n v="704"/>
    <x v="2"/>
    <s v="Male"/>
    <n v="41"/>
    <n v="4"/>
    <n v="109026.8"/>
    <x v="2"/>
    <n v="1"/>
    <n v="1"/>
    <n v="43117.1"/>
    <n v="0"/>
    <x v="1"/>
    <n v="2"/>
    <s v="DIAMOND"/>
    <n v="345"/>
  </r>
  <r>
    <n v="605"/>
    <x v="2"/>
    <s v="Male"/>
    <n v="75"/>
    <n v="2"/>
    <n v="61319.63"/>
    <x v="0"/>
    <n v="0"/>
    <n v="1"/>
    <n v="186655.11"/>
    <n v="0"/>
    <x v="1"/>
    <n v="2"/>
    <s v="SILVER"/>
    <n v="470"/>
  </r>
  <r>
    <n v="557"/>
    <x v="1"/>
    <s v="Male"/>
    <n v="42"/>
    <n v="6"/>
    <n v="177822.03"/>
    <x v="0"/>
    <n v="1"/>
    <n v="0"/>
    <n v="150944.31"/>
    <n v="1"/>
    <x v="0"/>
    <n v="3"/>
    <s v="PLATINUM"/>
    <n v="513"/>
  </r>
  <r>
    <n v="443"/>
    <x v="2"/>
    <s v="Male"/>
    <n v="59"/>
    <n v="4"/>
    <n v="110939.3"/>
    <x v="0"/>
    <n v="1"/>
    <n v="0"/>
    <n v="72846.58"/>
    <n v="1"/>
    <x v="0"/>
    <n v="5"/>
    <s v="PLATINUM"/>
    <n v="304"/>
  </r>
  <r>
    <n v="604"/>
    <x v="2"/>
    <s v="Male"/>
    <n v="25"/>
    <n v="7"/>
    <n v="165413.43"/>
    <x v="0"/>
    <n v="1"/>
    <n v="1"/>
    <n v="35279.74"/>
    <n v="0"/>
    <x v="1"/>
    <n v="2"/>
    <s v="SILVER"/>
    <n v="616"/>
  </r>
  <r>
    <n v="483"/>
    <x v="1"/>
    <s v="Male"/>
    <n v="27"/>
    <n v="1"/>
    <n v="77805.66"/>
    <x v="0"/>
    <n v="1"/>
    <n v="1"/>
    <n v="2101.89"/>
    <n v="0"/>
    <x v="1"/>
    <n v="2"/>
    <s v="PLATINUM"/>
    <n v="279"/>
  </r>
  <r>
    <n v="670"/>
    <x v="0"/>
    <s v="Female"/>
    <n v="57"/>
    <n v="3"/>
    <n v="175575.95"/>
    <x v="2"/>
    <n v="1"/>
    <n v="0"/>
    <n v="99061.75"/>
    <n v="1"/>
    <x v="0"/>
    <n v="5"/>
    <s v="DIAMOND"/>
    <n v="843"/>
  </r>
  <r>
    <n v="804"/>
    <x v="0"/>
    <s v="Female"/>
    <n v="38"/>
    <n v="3"/>
    <n v="124197.22"/>
    <x v="0"/>
    <n v="1"/>
    <n v="0"/>
    <n v="74692.06"/>
    <n v="0"/>
    <x v="1"/>
    <n v="2"/>
    <s v="PLATINUM"/>
    <n v="271"/>
  </r>
  <r>
    <n v="554"/>
    <x v="1"/>
    <s v="Female"/>
    <n v="39"/>
    <n v="10"/>
    <n v="160132.75"/>
    <x v="0"/>
    <n v="1"/>
    <n v="0"/>
    <n v="32824.15"/>
    <n v="0"/>
    <x v="1"/>
    <n v="5"/>
    <s v="GOLD"/>
    <n v="981"/>
  </r>
  <r>
    <n v="588"/>
    <x v="2"/>
    <s v="Female"/>
    <n v="37"/>
    <n v="7"/>
    <n v="70258.880000000005"/>
    <x v="2"/>
    <n v="1"/>
    <n v="0"/>
    <n v="139607.60999999999"/>
    <n v="0"/>
    <x v="1"/>
    <n v="2"/>
    <s v="DIAMOND"/>
    <n v="258"/>
  </r>
  <r>
    <n v="758"/>
    <x v="2"/>
    <s v="Male"/>
    <n v="32"/>
    <n v="4"/>
    <n v="162657.64000000001"/>
    <x v="2"/>
    <n v="1"/>
    <n v="1"/>
    <n v="115525.13"/>
    <n v="0"/>
    <x v="1"/>
    <n v="2"/>
    <s v="GOLD"/>
    <n v="708"/>
  </r>
  <r>
    <n v="787"/>
    <x v="2"/>
    <s v="Male"/>
    <n v="43"/>
    <n v="0"/>
    <n v="132217.45000000001"/>
    <x v="0"/>
    <n v="1"/>
    <n v="0"/>
    <n v="20955.03"/>
    <n v="1"/>
    <x v="0"/>
    <n v="2"/>
    <s v="DIAMOND"/>
    <n v="314"/>
  </r>
  <r>
    <n v="582"/>
    <x v="0"/>
    <s v="Male"/>
    <n v="25"/>
    <n v="9"/>
    <n v="148042.97"/>
    <x v="2"/>
    <n v="1"/>
    <n v="0"/>
    <n v="52341.15"/>
    <n v="0"/>
    <x v="1"/>
    <n v="5"/>
    <s v="DIAMOND"/>
    <n v="310"/>
  </r>
  <r>
    <n v="633"/>
    <x v="0"/>
    <s v="Female"/>
    <n v="33"/>
    <n v="4"/>
    <n v="92855.02"/>
    <x v="0"/>
    <n v="1"/>
    <n v="1"/>
    <n v="159813.18"/>
    <n v="0"/>
    <x v="1"/>
    <n v="3"/>
    <s v="SILVER"/>
    <n v="804"/>
  </r>
  <r>
    <n v="766"/>
    <x v="2"/>
    <s v="Male"/>
    <n v="47"/>
    <n v="9"/>
    <n v="129289.98"/>
    <x v="0"/>
    <n v="1"/>
    <n v="0"/>
    <n v="169935.46"/>
    <n v="1"/>
    <x v="0"/>
    <n v="4"/>
    <s v="PLATINUM"/>
    <n v="286"/>
  </r>
  <r>
    <n v="564"/>
    <x v="0"/>
    <s v="Male"/>
    <n v="37"/>
    <n v="9"/>
    <n v="100252.18"/>
    <x v="0"/>
    <n v="1"/>
    <n v="1"/>
    <n v="146033.51999999999"/>
    <n v="0"/>
    <x v="1"/>
    <n v="3"/>
    <s v="PLATINUM"/>
    <n v="500"/>
  </r>
  <r>
    <n v="602"/>
    <x v="0"/>
    <s v="Male"/>
    <n v="37"/>
    <n v="3"/>
    <n v="107592.89"/>
    <x v="2"/>
    <n v="0"/>
    <n v="1"/>
    <n v="153122.73000000001"/>
    <n v="0"/>
    <x v="1"/>
    <n v="3"/>
    <s v="GOLD"/>
    <n v="493"/>
  </r>
  <r>
    <n v="649"/>
    <x v="1"/>
    <s v="Male"/>
    <n v="39"/>
    <n v="3"/>
    <n v="113096.41"/>
    <x v="0"/>
    <n v="1"/>
    <n v="1"/>
    <n v="60335.24"/>
    <n v="0"/>
    <x v="1"/>
    <n v="5"/>
    <s v="PLATINUM"/>
    <n v="946"/>
  </r>
  <r>
    <n v="639"/>
    <x v="0"/>
    <s v="Male"/>
    <n v="34"/>
    <n v="7"/>
    <n v="149940.04"/>
    <x v="2"/>
    <n v="0"/>
    <n v="0"/>
    <n v="156648.81"/>
    <n v="0"/>
    <x v="1"/>
    <n v="2"/>
    <s v="GOLD"/>
    <n v="938"/>
  </r>
  <r>
    <n v="790"/>
    <x v="2"/>
    <s v="Male"/>
    <n v="50"/>
    <n v="8"/>
    <n v="121438.58"/>
    <x v="0"/>
    <n v="1"/>
    <n v="1"/>
    <n v="176471.78"/>
    <n v="1"/>
    <x v="0"/>
    <n v="4"/>
    <s v="GOLD"/>
    <n v="352"/>
  </r>
  <r>
    <n v="825"/>
    <x v="1"/>
    <s v="Male"/>
    <n v="29"/>
    <n v="3"/>
    <n v="148874.01"/>
    <x v="2"/>
    <n v="0"/>
    <n v="1"/>
    <n v="71192.820000000007"/>
    <n v="0"/>
    <x v="1"/>
    <n v="3"/>
    <s v="DIAMOND"/>
    <n v="346"/>
  </r>
  <r>
    <n v="528"/>
    <x v="0"/>
    <s v="Female"/>
    <n v="32"/>
    <n v="0"/>
    <n v="68138.37"/>
    <x v="0"/>
    <n v="1"/>
    <n v="1"/>
    <n v="170309.19"/>
    <n v="0"/>
    <x v="1"/>
    <n v="2"/>
    <s v="SILVER"/>
    <n v="871"/>
  </r>
  <r>
    <n v="577"/>
    <x v="0"/>
    <s v="Male"/>
    <n v="35"/>
    <n v="5"/>
    <n v="110080.3"/>
    <x v="0"/>
    <n v="1"/>
    <n v="1"/>
    <n v="109794.31"/>
    <n v="0"/>
    <x v="1"/>
    <n v="4"/>
    <s v="PLATINUM"/>
    <n v="407"/>
  </r>
  <r>
    <n v="505"/>
    <x v="2"/>
    <s v="Female"/>
    <n v="25"/>
    <n v="5"/>
    <n v="114268.85"/>
    <x v="2"/>
    <n v="1"/>
    <n v="1"/>
    <n v="126728.27"/>
    <n v="0"/>
    <x v="1"/>
    <n v="2"/>
    <s v="SILVER"/>
    <n v="943"/>
  </r>
  <r>
    <n v="633"/>
    <x v="2"/>
    <s v="Male"/>
    <n v="29"/>
    <n v="6"/>
    <n v="117412.35"/>
    <x v="0"/>
    <n v="0"/>
    <n v="0"/>
    <n v="30338.94"/>
    <n v="0"/>
    <x v="1"/>
    <n v="4"/>
    <s v="SILVER"/>
    <n v="341"/>
  </r>
  <r>
    <n v="629"/>
    <x v="2"/>
    <s v="Female"/>
    <n v="37"/>
    <n v="1"/>
    <n v="35549.81"/>
    <x v="2"/>
    <n v="0"/>
    <n v="0"/>
    <n v="49676.33"/>
    <n v="0"/>
    <x v="1"/>
    <n v="3"/>
    <s v="PLATINUM"/>
    <n v="649"/>
  </r>
  <r>
    <n v="750"/>
    <x v="1"/>
    <s v="Male"/>
    <n v="36"/>
    <n v="7"/>
    <n v="136492.92000000001"/>
    <x v="1"/>
    <n v="1"/>
    <n v="1"/>
    <n v="26500.29"/>
    <n v="1"/>
    <x v="0"/>
    <n v="3"/>
    <s v="PLATINUM"/>
    <n v="635"/>
  </r>
  <r>
    <n v="637"/>
    <x v="2"/>
    <s v="Male"/>
    <n v="28"/>
    <n v="3"/>
    <n v="123675.69"/>
    <x v="0"/>
    <n v="1"/>
    <n v="1"/>
    <n v="166458.41"/>
    <n v="0"/>
    <x v="1"/>
    <n v="4"/>
    <s v="DIAMOND"/>
    <n v="711"/>
  </r>
  <r>
    <n v="575"/>
    <x v="1"/>
    <s v="Female"/>
    <n v="40"/>
    <n v="1"/>
    <n v="139532.34"/>
    <x v="0"/>
    <n v="1"/>
    <n v="0"/>
    <n v="181294.39"/>
    <n v="0"/>
    <x v="1"/>
    <n v="2"/>
    <s v="SILVER"/>
    <n v="319"/>
  </r>
  <r>
    <n v="671"/>
    <x v="0"/>
    <s v="Male"/>
    <n v="58"/>
    <n v="1"/>
    <n v="178713.98"/>
    <x v="0"/>
    <n v="1"/>
    <n v="1"/>
    <n v="21768.21"/>
    <n v="0"/>
    <x v="1"/>
    <n v="4"/>
    <s v="SILVER"/>
    <n v="953"/>
  </r>
  <r>
    <n v="590"/>
    <x v="1"/>
    <s v="Male"/>
    <n v="41"/>
    <n v="1"/>
    <n v="89086.31"/>
    <x v="0"/>
    <n v="1"/>
    <n v="0"/>
    <n v="24499.97"/>
    <n v="0"/>
    <x v="1"/>
    <n v="3"/>
    <s v="GOLD"/>
    <n v="513"/>
  </r>
  <r>
    <n v="619"/>
    <x v="0"/>
    <s v="Male"/>
    <n v="38"/>
    <n v="3"/>
    <n v="96143.47"/>
    <x v="0"/>
    <n v="0"/>
    <n v="0"/>
    <n v="98994.92"/>
    <n v="0"/>
    <x v="1"/>
    <n v="3"/>
    <s v="DIAMOND"/>
    <n v="759"/>
  </r>
  <r>
    <n v="640"/>
    <x v="2"/>
    <s v="Female"/>
    <n v="30"/>
    <n v="5"/>
    <n v="32197.64"/>
    <x v="0"/>
    <n v="0"/>
    <n v="1"/>
    <n v="141446.01"/>
    <n v="0"/>
    <x v="1"/>
    <n v="4"/>
    <s v="GOLD"/>
    <n v="460"/>
  </r>
  <r>
    <n v="618"/>
    <x v="2"/>
    <s v="Female"/>
    <n v="40"/>
    <n v="0"/>
    <n v="140306.38"/>
    <x v="0"/>
    <n v="1"/>
    <n v="0"/>
    <n v="160618.60999999999"/>
    <n v="1"/>
    <x v="0"/>
    <n v="4"/>
    <s v="PLATINUM"/>
    <n v="878"/>
  </r>
  <r>
    <n v="787"/>
    <x v="2"/>
    <s v="Female"/>
    <n v="42"/>
    <n v="2"/>
    <n v="74483.97"/>
    <x v="2"/>
    <n v="0"/>
    <n v="1"/>
    <n v="44273.91"/>
    <n v="0"/>
    <x v="1"/>
    <n v="3"/>
    <s v="GOLD"/>
    <n v="569"/>
  </r>
  <r>
    <n v="481"/>
    <x v="1"/>
    <s v="Male"/>
    <n v="37"/>
    <n v="8"/>
    <n v="152303.66"/>
    <x v="2"/>
    <n v="1"/>
    <n v="1"/>
    <n v="175082.2"/>
    <n v="0"/>
    <x v="1"/>
    <n v="1"/>
    <s v="PLATINUM"/>
    <n v="517"/>
  </r>
  <r>
    <n v="753"/>
    <x v="2"/>
    <s v="Male"/>
    <n v="32"/>
    <n v="5"/>
    <n v="159904.79"/>
    <x v="0"/>
    <n v="1"/>
    <n v="0"/>
    <n v="148811.14000000001"/>
    <n v="0"/>
    <x v="1"/>
    <n v="1"/>
    <s v="GOLD"/>
    <n v="767"/>
  </r>
  <r>
    <n v="748"/>
    <x v="2"/>
    <s v="Female"/>
    <n v="31"/>
    <n v="1"/>
    <n v="99557.94"/>
    <x v="0"/>
    <n v="1"/>
    <n v="0"/>
    <n v="199255.32"/>
    <n v="0"/>
    <x v="1"/>
    <n v="1"/>
    <s v="DIAMOND"/>
    <n v="425"/>
  </r>
  <r>
    <n v="610"/>
    <x v="0"/>
    <s v="Female"/>
    <n v="46"/>
    <n v="5"/>
    <n v="116886.59"/>
    <x v="0"/>
    <n v="0"/>
    <n v="0"/>
    <n v="107973.44"/>
    <n v="0"/>
    <x v="1"/>
    <n v="1"/>
    <s v="GOLD"/>
    <n v="452"/>
  </r>
  <r>
    <n v="580"/>
    <x v="0"/>
    <s v="Male"/>
    <n v="32"/>
    <n v="9"/>
    <n v="142188.20000000001"/>
    <x v="2"/>
    <n v="0"/>
    <n v="1"/>
    <n v="128028.6"/>
    <n v="0"/>
    <x v="1"/>
    <n v="3"/>
    <s v="DIAMOND"/>
    <n v="332"/>
  </r>
  <r>
    <n v="624"/>
    <x v="2"/>
    <s v="Female"/>
    <n v="40"/>
    <n v="3"/>
    <n v="149961.99"/>
    <x v="2"/>
    <n v="1"/>
    <n v="0"/>
    <n v="104610.86"/>
    <n v="0"/>
    <x v="1"/>
    <n v="2"/>
    <s v="PLATINUM"/>
    <n v="576"/>
  </r>
  <r>
    <n v="567"/>
    <x v="0"/>
    <s v="Male"/>
    <n v="40"/>
    <n v="8"/>
    <n v="28649.64"/>
    <x v="0"/>
    <n v="1"/>
    <n v="1"/>
    <n v="95140.62"/>
    <n v="0"/>
    <x v="1"/>
    <n v="2"/>
    <s v="SILVER"/>
    <n v="488"/>
  </r>
  <r>
    <n v="747"/>
    <x v="1"/>
    <s v="Female"/>
    <n v="21"/>
    <n v="4"/>
    <n v="81025.600000000006"/>
    <x v="2"/>
    <n v="1"/>
    <n v="0"/>
    <n v="167682.57"/>
    <n v="0"/>
    <x v="1"/>
    <n v="1"/>
    <s v="SILVER"/>
    <n v="463"/>
  </r>
  <r>
    <n v="711"/>
    <x v="1"/>
    <s v="Female"/>
    <n v="39"/>
    <n v="3"/>
    <n v="152462.79"/>
    <x v="0"/>
    <n v="1"/>
    <n v="0"/>
    <n v="90305.97"/>
    <n v="0"/>
    <x v="1"/>
    <n v="5"/>
    <s v="PLATINUM"/>
    <n v="851"/>
  </r>
  <r>
    <n v="632"/>
    <x v="0"/>
    <s v="Male"/>
    <n v="28"/>
    <n v="7"/>
    <n v="155519.59"/>
    <x v="0"/>
    <n v="1"/>
    <n v="0"/>
    <n v="1843.24"/>
    <n v="0"/>
    <x v="1"/>
    <n v="5"/>
    <s v="PLATINUM"/>
    <n v="557"/>
  </r>
  <r>
    <n v="725"/>
    <x v="1"/>
    <s v="Female"/>
    <n v="36"/>
    <n v="1"/>
    <n v="118851.05"/>
    <x v="0"/>
    <n v="1"/>
    <n v="1"/>
    <n v="102747.02"/>
    <n v="0"/>
    <x v="1"/>
    <n v="3"/>
    <s v="SILVER"/>
    <n v="787"/>
  </r>
  <r>
    <n v="850"/>
    <x v="1"/>
    <s v="Female"/>
    <n v="34"/>
    <n v="9"/>
    <n v="92899.27"/>
    <x v="2"/>
    <n v="1"/>
    <n v="0"/>
    <n v="97465.89"/>
    <n v="0"/>
    <x v="1"/>
    <n v="4"/>
    <s v="SILVER"/>
    <n v="783"/>
  </r>
  <r>
    <n v="797"/>
    <x v="1"/>
    <s v="Male"/>
    <n v="37"/>
    <n v="4"/>
    <n v="75263.7"/>
    <x v="0"/>
    <n v="1"/>
    <n v="0"/>
    <n v="85801.77"/>
    <n v="0"/>
    <x v="1"/>
    <n v="4"/>
    <s v="PLATINUM"/>
    <n v="300"/>
  </r>
  <r>
    <n v="668"/>
    <x v="0"/>
    <s v="Male"/>
    <n v="38"/>
    <n v="1"/>
    <n v="147904.31"/>
    <x v="0"/>
    <n v="1"/>
    <n v="1"/>
    <n v="69370.05"/>
    <n v="0"/>
    <x v="1"/>
    <n v="3"/>
    <s v="SILVER"/>
    <n v="502"/>
  </r>
  <r>
    <n v="783"/>
    <x v="2"/>
    <s v="Female"/>
    <n v="41"/>
    <n v="5"/>
    <n v="106640.5"/>
    <x v="0"/>
    <n v="1"/>
    <n v="0"/>
    <n v="176945.96"/>
    <n v="0"/>
    <x v="1"/>
    <n v="5"/>
    <s v="PLATINUM"/>
    <n v="498"/>
  </r>
  <r>
    <n v="766"/>
    <x v="2"/>
    <s v="Female"/>
    <n v="28"/>
    <n v="4"/>
    <n v="90696.78"/>
    <x v="0"/>
    <n v="0"/>
    <n v="1"/>
    <n v="21597.200000000001"/>
    <n v="0"/>
    <x v="1"/>
    <n v="1"/>
    <s v="PLATINUM"/>
    <n v="599"/>
  </r>
  <r>
    <n v="704"/>
    <x v="0"/>
    <s v="Female"/>
    <n v="36"/>
    <n v="2"/>
    <n v="175509.8"/>
    <x v="2"/>
    <n v="1"/>
    <n v="0"/>
    <n v="152039.67000000001"/>
    <n v="0"/>
    <x v="1"/>
    <n v="3"/>
    <s v="PLATINUM"/>
    <n v="397"/>
  </r>
  <r>
    <n v="584"/>
    <x v="1"/>
    <s v="Female"/>
    <n v="35"/>
    <n v="2"/>
    <n v="114321.28"/>
    <x v="2"/>
    <n v="0"/>
    <n v="0"/>
    <n v="15959.01"/>
    <n v="0"/>
    <x v="1"/>
    <n v="3"/>
    <s v="DIAMOND"/>
    <n v="855"/>
  </r>
  <r>
    <n v="644"/>
    <x v="2"/>
    <s v="Female"/>
    <n v="51"/>
    <n v="4"/>
    <n v="95560.04"/>
    <x v="0"/>
    <n v="0"/>
    <n v="0"/>
    <n v="72628.84"/>
    <n v="1"/>
    <x v="0"/>
    <n v="1"/>
    <s v="PLATINUM"/>
    <n v="672"/>
  </r>
  <r>
    <n v="598"/>
    <x v="2"/>
    <s v="Female"/>
    <n v="50"/>
    <n v="5"/>
    <n v="88379.81"/>
    <x v="1"/>
    <n v="0"/>
    <n v="1"/>
    <n v="64157.24"/>
    <n v="1"/>
    <x v="0"/>
    <n v="5"/>
    <s v="DIAMOND"/>
    <n v="746"/>
  </r>
  <r>
    <n v="733"/>
    <x v="2"/>
    <s v="Male"/>
    <n v="48"/>
    <n v="7"/>
    <n v="85915.520000000004"/>
    <x v="0"/>
    <n v="1"/>
    <n v="1"/>
    <n v="23860.5"/>
    <n v="0"/>
    <x v="1"/>
    <n v="2"/>
    <s v="GOLD"/>
    <n v="857"/>
  </r>
  <r>
    <n v="615"/>
    <x v="2"/>
    <s v="Male"/>
    <n v="58"/>
    <n v="3"/>
    <n v="72309.3"/>
    <x v="0"/>
    <n v="1"/>
    <n v="1"/>
    <n v="85687.09"/>
    <n v="1"/>
    <x v="0"/>
    <n v="3"/>
    <s v="GOLD"/>
    <n v="648"/>
  </r>
  <r>
    <n v="618"/>
    <x v="1"/>
    <s v="Male"/>
    <n v="30"/>
    <n v="3"/>
    <n v="133844.22"/>
    <x v="0"/>
    <n v="1"/>
    <n v="1"/>
    <n v="31406.93"/>
    <n v="0"/>
    <x v="1"/>
    <n v="5"/>
    <s v="GOLD"/>
    <n v="422"/>
  </r>
  <r>
    <n v="556"/>
    <x v="1"/>
    <s v="Male"/>
    <n v="36"/>
    <n v="7"/>
    <n v="154872.07999999999"/>
    <x v="2"/>
    <n v="1"/>
    <n v="1"/>
    <n v="32044.639999999999"/>
    <n v="0"/>
    <x v="1"/>
    <n v="2"/>
    <s v="GOLD"/>
    <n v="554"/>
  </r>
  <r>
    <n v="702"/>
    <x v="0"/>
    <s v="Male"/>
    <n v="43"/>
    <n v="6"/>
    <n v="116121.67"/>
    <x v="0"/>
    <n v="1"/>
    <n v="0"/>
    <n v="61602.42"/>
    <n v="0"/>
    <x v="1"/>
    <n v="2"/>
    <s v="DIAMOND"/>
    <n v="488"/>
  </r>
  <r>
    <n v="555"/>
    <x v="2"/>
    <s v="Male"/>
    <n v="42"/>
    <n v="6"/>
    <n v="107104.5"/>
    <x v="0"/>
    <n v="1"/>
    <n v="1"/>
    <n v="41304.44"/>
    <n v="1"/>
    <x v="0"/>
    <n v="4"/>
    <s v="PLATINUM"/>
    <n v="824"/>
  </r>
  <r>
    <n v="587"/>
    <x v="1"/>
    <s v="Male"/>
    <n v="47"/>
    <n v="6"/>
    <n v="71026.77"/>
    <x v="0"/>
    <n v="1"/>
    <n v="0"/>
    <n v="57962.41"/>
    <n v="0"/>
    <x v="1"/>
    <n v="1"/>
    <s v="PLATINUM"/>
    <n v="678"/>
  </r>
  <r>
    <n v="520"/>
    <x v="1"/>
    <s v="Female"/>
    <n v="39"/>
    <n v="6"/>
    <n v="145644.04999999999"/>
    <x v="0"/>
    <n v="0"/>
    <n v="0"/>
    <n v="104118.93"/>
    <n v="0"/>
    <x v="1"/>
    <n v="3"/>
    <s v="PLATINUM"/>
    <n v="467"/>
  </r>
  <r>
    <n v="650"/>
    <x v="0"/>
    <s v="Female"/>
    <n v="50"/>
    <n v="7"/>
    <n v="129667.77"/>
    <x v="0"/>
    <n v="0"/>
    <n v="0"/>
    <n v="42028.160000000003"/>
    <n v="0"/>
    <x v="1"/>
    <n v="5"/>
    <s v="PLATINUM"/>
    <n v="485"/>
  </r>
  <r>
    <n v="564"/>
    <x v="2"/>
    <s v="Male"/>
    <n v="33"/>
    <n v="3"/>
    <n v="109341.87"/>
    <x v="0"/>
    <n v="1"/>
    <n v="0"/>
    <n v="75632.78"/>
    <n v="0"/>
    <x v="1"/>
    <n v="5"/>
    <s v="SILVER"/>
    <n v="422"/>
  </r>
  <r>
    <n v="654"/>
    <x v="1"/>
    <s v="Male"/>
    <n v="55"/>
    <n v="3"/>
    <n v="87485.67"/>
    <x v="0"/>
    <n v="1"/>
    <n v="1"/>
    <n v="3299.01"/>
    <n v="0"/>
    <x v="1"/>
    <n v="3"/>
    <s v="DIAMOND"/>
    <n v="668"/>
  </r>
  <r>
    <n v="491"/>
    <x v="1"/>
    <s v="Female"/>
    <n v="36"/>
    <n v="0"/>
    <n v="53369.13"/>
    <x v="0"/>
    <n v="1"/>
    <n v="1"/>
    <n v="103934.12"/>
    <n v="0"/>
    <x v="1"/>
    <n v="1"/>
    <s v="GOLD"/>
    <n v="540"/>
  </r>
  <r>
    <n v="638"/>
    <x v="0"/>
    <s v="Male"/>
    <n v="34"/>
    <n v="5"/>
    <n v="146679.76999999999"/>
    <x v="0"/>
    <n v="1"/>
    <n v="0"/>
    <n v="102179.86"/>
    <n v="0"/>
    <x v="1"/>
    <n v="5"/>
    <s v="DIAMOND"/>
    <n v="790"/>
  </r>
  <r>
    <n v="683"/>
    <x v="1"/>
    <s v="Male"/>
    <n v="43"/>
    <n v="2"/>
    <n v="112499.42"/>
    <x v="2"/>
    <n v="1"/>
    <n v="0"/>
    <n v="30375.18"/>
    <n v="0"/>
    <x v="1"/>
    <n v="1"/>
    <s v="SILVER"/>
    <n v="469"/>
  </r>
  <r>
    <n v="815"/>
    <x v="0"/>
    <s v="Female"/>
    <n v="38"/>
    <n v="2"/>
    <n v="48387"/>
    <x v="0"/>
    <n v="1"/>
    <n v="0"/>
    <n v="184796.84"/>
    <n v="0"/>
    <x v="1"/>
    <n v="3"/>
    <s v="DIAMOND"/>
    <n v="243"/>
  </r>
  <r>
    <n v="645"/>
    <x v="0"/>
    <s v="Male"/>
    <n v="38"/>
    <n v="1"/>
    <n v="68079.8"/>
    <x v="0"/>
    <n v="0"/>
    <n v="1"/>
    <n v="166264.89000000001"/>
    <n v="0"/>
    <x v="1"/>
    <n v="1"/>
    <s v="PLATINUM"/>
    <n v="746"/>
  </r>
  <r>
    <n v="645"/>
    <x v="2"/>
    <s v="Male"/>
    <n v="49"/>
    <n v="4"/>
    <n v="160133.88"/>
    <x v="0"/>
    <n v="0"/>
    <n v="1"/>
    <n v="88391.97"/>
    <n v="0"/>
    <x v="1"/>
    <n v="4"/>
    <s v="GOLD"/>
    <n v="720"/>
  </r>
  <r>
    <n v="683"/>
    <x v="1"/>
    <s v="Male"/>
    <n v="30"/>
    <n v="4"/>
    <n v="66190.33"/>
    <x v="0"/>
    <n v="1"/>
    <n v="1"/>
    <n v="115186.97"/>
    <n v="0"/>
    <x v="1"/>
    <n v="4"/>
    <s v="SILVER"/>
    <n v="823"/>
  </r>
  <r>
    <n v="647"/>
    <x v="1"/>
    <s v="Male"/>
    <n v="35"/>
    <n v="4"/>
    <n v="123761.68"/>
    <x v="0"/>
    <n v="1"/>
    <n v="0"/>
    <n v="83910.399999999994"/>
    <n v="0"/>
    <x v="1"/>
    <n v="4"/>
    <s v="PLATINUM"/>
    <n v="713"/>
  </r>
  <r>
    <n v="786"/>
    <x v="2"/>
    <s v="Female"/>
    <n v="33"/>
    <n v="0"/>
    <n v="122325.58"/>
    <x v="0"/>
    <n v="0"/>
    <n v="0"/>
    <n v="34712.339999999997"/>
    <n v="1"/>
    <x v="0"/>
    <n v="5"/>
    <s v="PLATINUM"/>
    <n v="629"/>
  </r>
  <r>
    <n v="602"/>
    <x v="0"/>
    <s v="Female"/>
    <n v="42"/>
    <n v="1"/>
    <n v="138912.17000000001"/>
    <x v="0"/>
    <n v="1"/>
    <n v="1"/>
    <n v="139494.75"/>
    <n v="0"/>
    <x v="1"/>
    <n v="1"/>
    <s v="GOLD"/>
    <n v="759"/>
  </r>
  <r>
    <n v="553"/>
    <x v="2"/>
    <s v="Female"/>
    <n v="25"/>
    <n v="7"/>
    <n v="128524.19"/>
    <x v="2"/>
    <n v="1"/>
    <n v="0"/>
    <n v="20682.46"/>
    <n v="0"/>
    <x v="1"/>
    <n v="5"/>
    <s v="PLATINUM"/>
    <n v="941"/>
  </r>
  <r>
    <n v="849"/>
    <x v="2"/>
    <s v="Female"/>
    <n v="49"/>
    <n v="9"/>
    <n v="132934.89000000001"/>
    <x v="0"/>
    <n v="1"/>
    <n v="0"/>
    <n v="171056.65"/>
    <n v="1"/>
    <x v="0"/>
    <n v="4"/>
    <s v="GOLD"/>
    <n v="285"/>
  </r>
  <r>
    <n v="520"/>
    <x v="2"/>
    <s v="Male"/>
    <n v="43"/>
    <n v="3"/>
    <n v="150805.17000000001"/>
    <x v="1"/>
    <n v="0"/>
    <n v="1"/>
    <n v="25333.03"/>
    <n v="1"/>
    <x v="0"/>
    <n v="2"/>
    <s v="GOLD"/>
    <n v="857"/>
  </r>
  <r>
    <n v="807"/>
    <x v="0"/>
    <s v="Female"/>
    <n v="28"/>
    <n v="7"/>
    <n v="165969.26"/>
    <x v="1"/>
    <n v="1"/>
    <n v="0"/>
    <n v="156122.13"/>
    <n v="1"/>
    <x v="0"/>
    <n v="5"/>
    <s v="PLATINUM"/>
    <n v="255"/>
  </r>
  <r>
    <n v="642"/>
    <x v="2"/>
    <s v="Female"/>
    <n v="36"/>
    <n v="2"/>
    <n v="124495.98"/>
    <x v="1"/>
    <n v="1"/>
    <n v="1"/>
    <n v="57904.22"/>
    <n v="1"/>
    <x v="0"/>
    <n v="1"/>
    <s v="PLATINUM"/>
    <n v="508"/>
  </r>
  <r>
    <n v="703"/>
    <x v="2"/>
    <s v="Male"/>
    <n v="39"/>
    <n v="1"/>
    <n v="141559.5"/>
    <x v="0"/>
    <n v="1"/>
    <n v="1"/>
    <n v="31257.1"/>
    <n v="1"/>
    <x v="0"/>
    <n v="2"/>
    <s v="GOLD"/>
    <n v="589"/>
  </r>
  <r>
    <n v="556"/>
    <x v="1"/>
    <s v="Male"/>
    <n v="38"/>
    <n v="2"/>
    <n v="114756.14"/>
    <x v="0"/>
    <n v="1"/>
    <n v="0"/>
    <n v="193214.05"/>
    <n v="0"/>
    <x v="1"/>
    <n v="4"/>
    <s v="DIAMOND"/>
    <n v="820"/>
  </r>
  <r>
    <n v="587"/>
    <x v="2"/>
    <s v="Female"/>
    <n v="49"/>
    <n v="7"/>
    <n v="155393.98000000001"/>
    <x v="2"/>
    <n v="1"/>
    <n v="0"/>
    <n v="13308.2"/>
    <n v="1"/>
    <x v="0"/>
    <n v="1"/>
    <s v="DIAMOND"/>
    <n v="318"/>
  </r>
  <r>
    <n v="556"/>
    <x v="2"/>
    <s v="Female"/>
    <n v="31"/>
    <n v="1"/>
    <n v="128663.81"/>
    <x v="2"/>
    <n v="1"/>
    <n v="0"/>
    <n v="125083.29"/>
    <n v="0"/>
    <x v="1"/>
    <n v="4"/>
    <s v="PLATINUM"/>
    <n v="876"/>
  </r>
  <r>
    <n v="504"/>
    <x v="0"/>
    <s v="Male"/>
    <n v="44"/>
    <n v="4"/>
    <n v="113522.64"/>
    <x v="0"/>
    <n v="1"/>
    <n v="1"/>
    <n v="12405.2"/>
    <n v="0"/>
    <x v="1"/>
    <n v="1"/>
    <s v="SILVER"/>
    <n v="947"/>
  </r>
  <r>
    <n v="675"/>
    <x v="0"/>
    <s v="Female"/>
    <n v="40"/>
    <n v="8"/>
    <n v="79035.95"/>
    <x v="0"/>
    <n v="1"/>
    <n v="0"/>
    <n v="142783.98000000001"/>
    <n v="1"/>
    <x v="0"/>
    <n v="5"/>
    <s v="GOLD"/>
    <n v="481"/>
  </r>
  <r>
    <n v="686"/>
    <x v="2"/>
    <s v="Male"/>
    <n v="33"/>
    <n v="9"/>
    <n v="141918.09"/>
    <x v="2"/>
    <n v="0"/>
    <n v="1"/>
    <n v="184036.47"/>
    <n v="0"/>
    <x v="1"/>
    <n v="4"/>
    <s v="GOLD"/>
    <n v="976"/>
  </r>
  <r>
    <n v="690"/>
    <x v="1"/>
    <s v="Female"/>
    <n v="35"/>
    <n v="9"/>
    <n v="107944.33"/>
    <x v="2"/>
    <n v="0"/>
    <n v="0"/>
    <n v="48478.47"/>
    <n v="0"/>
    <x v="1"/>
    <n v="5"/>
    <s v="GOLD"/>
    <n v="469"/>
  </r>
  <r>
    <n v="557"/>
    <x v="2"/>
    <s v="Male"/>
    <n v="57"/>
    <n v="1"/>
    <n v="120043.13"/>
    <x v="0"/>
    <n v="1"/>
    <n v="0"/>
    <n v="132370.75"/>
    <n v="1"/>
    <x v="0"/>
    <n v="1"/>
    <s v="GOLD"/>
    <n v="954"/>
  </r>
  <r>
    <n v="446"/>
    <x v="0"/>
    <s v="Female"/>
    <n v="45"/>
    <n v="10"/>
    <n v="125191.69"/>
    <x v="0"/>
    <n v="1"/>
    <n v="1"/>
    <n v="128260.86"/>
    <n v="1"/>
    <x v="0"/>
    <n v="5"/>
    <s v="SILVER"/>
    <n v="584"/>
  </r>
  <r>
    <n v="850"/>
    <x v="1"/>
    <s v="Male"/>
    <n v="31"/>
    <n v="1"/>
    <n v="96399.31"/>
    <x v="2"/>
    <n v="1"/>
    <n v="0"/>
    <n v="106534.15"/>
    <n v="0"/>
    <x v="1"/>
    <n v="5"/>
    <s v="PLATINUM"/>
    <n v="318"/>
  </r>
  <r>
    <n v="499"/>
    <x v="1"/>
    <s v="Male"/>
    <n v="60"/>
    <n v="7"/>
    <n v="76961.600000000006"/>
    <x v="2"/>
    <n v="1"/>
    <n v="1"/>
    <n v="83643.87"/>
    <n v="0"/>
    <x v="1"/>
    <n v="1"/>
    <s v="PLATINUM"/>
    <n v="514"/>
  </r>
  <r>
    <n v="622"/>
    <x v="2"/>
    <s v="Female"/>
    <n v="34"/>
    <n v="7"/>
    <n v="98675.74"/>
    <x v="0"/>
    <n v="1"/>
    <n v="0"/>
    <n v="138906.85"/>
    <n v="1"/>
    <x v="0"/>
    <n v="5"/>
    <s v="GOLD"/>
    <n v="995"/>
  </r>
  <r>
    <n v="684"/>
    <x v="2"/>
    <s v="Male"/>
    <n v="37"/>
    <n v="1"/>
    <n v="126817.13"/>
    <x v="2"/>
    <n v="1"/>
    <n v="1"/>
    <n v="29995.83"/>
    <n v="1"/>
    <x v="0"/>
    <n v="1"/>
    <s v="GOLD"/>
    <n v="511"/>
  </r>
  <r>
    <n v="612"/>
    <x v="1"/>
    <s v="Male"/>
    <n v="32"/>
    <n v="3"/>
    <n v="121394.42"/>
    <x v="0"/>
    <n v="1"/>
    <n v="0"/>
    <n v="164081.42000000001"/>
    <n v="0"/>
    <x v="1"/>
    <n v="1"/>
    <s v="PLATINUM"/>
    <n v="588"/>
  </r>
  <r>
    <n v="813"/>
    <x v="2"/>
    <s v="Female"/>
    <n v="29"/>
    <n v="5"/>
    <n v="106059.4"/>
    <x v="0"/>
    <n v="0"/>
    <n v="0"/>
    <n v="187976.88"/>
    <n v="1"/>
    <x v="0"/>
    <n v="5"/>
    <s v="GOLD"/>
    <n v="331"/>
  </r>
  <r>
    <n v="850"/>
    <x v="2"/>
    <s v="Male"/>
    <n v="44"/>
    <n v="2"/>
    <n v="112755.34"/>
    <x v="2"/>
    <n v="0"/>
    <n v="0"/>
    <n v="158171.35999999999"/>
    <n v="0"/>
    <x v="1"/>
    <n v="5"/>
    <s v="SILVER"/>
    <n v="842"/>
  </r>
  <r>
    <n v="565"/>
    <x v="2"/>
    <s v="Female"/>
    <n v="38"/>
    <n v="7"/>
    <n v="145400.69"/>
    <x v="2"/>
    <n v="1"/>
    <n v="1"/>
    <n v="83844.789999999994"/>
    <n v="0"/>
    <x v="1"/>
    <n v="2"/>
    <s v="GOLD"/>
    <n v="289"/>
  </r>
  <r>
    <n v="601"/>
    <x v="1"/>
    <s v="Male"/>
    <n v="39"/>
    <n v="3"/>
    <n v="72647.64"/>
    <x v="0"/>
    <n v="1"/>
    <n v="0"/>
    <n v="41777.9"/>
    <n v="1"/>
    <x v="0"/>
    <n v="4"/>
    <s v="GOLD"/>
    <n v="809"/>
  </r>
  <r>
    <n v="614"/>
    <x v="2"/>
    <s v="Female"/>
    <n v="37"/>
    <n v="6"/>
    <n v="96340.81"/>
    <x v="2"/>
    <n v="1"/>
    <n v="1"/>
    <n v="139377.24"/>
    <n v="1"/>
    <x v="0"/>
    <n v="2"/>
    <s v="DIAMOND"/>
    <n v="662"/>
  </r>
  <r>
    <n v="522"/>
    <x v="2"/>
    <s v="Male"/>
    <n v="32"/>
    <n v="8"/>
    <n v="124450.36"/>
    <x v="2"/>
    <n v="1"/>
    <n v="1"/>
    <n v="165786.1"/>
    <n v="0"/>
    <x v="1"/>
    <n v="3"/>
    <s v="GOLD"/>
    <n v="721"/>
  </r>
  <r>
    <n v="550"/>
    <x v="2"/>
    <s v="Male"/>
    <n v="36"/>
    <n v="2"/>
    <n v="113877.23"/>
    <x v="2"/>
    <n v="1"/>
    <n v="0"/>
    <n v="174921.91"/>
    <n v="0"/>
    <x v="1"/>
    <n v="5"/>
    <s v="DIAMOND"/>
    <n v="980"/>
  </r>
  <r>
    <n v="493"/>
    <x v="1"/>
    <s v="Female"/>
    <n v="36"/>
    <n v="5"/>
    <n v="148667.81"/>
    <x v="2"/>
    <n v="1"/>
    <n v="0"/>
    <n v="56092.51"/>
    <n v="0"/>
    <x v="1"/>
    <n v="4"/>
    <s v="DIAMOND"/>
    <n v="921"/>
  </r>
  <r>
    <n v="605"/>
    <x v="1"/>
    <s v="Female"/>
    <n v="62"/>
    <n v="4"/>
    <n v="111065.93"/>
    <x v="2"/>
    <n v="0"/>
    <n v="1"/>
    <n v="125660.99"/>
    <n v="0"/>
    <x v="1"/>
    <n v="1"/>
    <s v="PLATINUM"/>
    <n v="868"/>
  </r>
  <r>
    <n v="699"/>
    <x v="1"/>
    <s v="Male"/>
    <n v="44"/>
    <n v="8"/>
    <n v="158697.60999999999"/>
    <x v="0"/>
    <n v="1"/>
    <n v="0"/>
    <n v="107181.22"/>
    <n v="0"/>
    <x v="1"/>
    <n v="2"/>
    <s v="DIAMOND"/>
    <n v="963"/>
  </r>
  <r>
    <n v="660"/>
    <x v="1"/>
    <s v="Female"/>
    <n v="48"/>
    <n v="0"/>
    <n v="90044.32"/>
    <x v="2"/>
    <n v="0"/>
    <n v="1"/>
    <n v="187604.97"/>
    <n v="1"/>
    <x v="0"/>
    <n v="5"/>
    <s v="SILVER"/>
    <n v="351"/>
  </r>
  <r>
    <n v="619"/>
    <x v="2"/>
    <s v="Male"/>
    <n v="38"/>
    <n v="10"/>
    <n v="84651.79"/>
    <x v="0"/>
    <n v="1"/>
    <n v="1"/>
    <n v="184754.26"/>
    <n v="0"/>
    <x v="1"/>
    <n v="4"/>
    <s v="SILVER"/>
    <n v="591"/>
  </r>
  <r>
    <n v="739"/>
    <x v="2"/>
    <s v="Male"/>
    <n v="32"/>
    <n v="3"/>
    <n v="102128.27"/>
    <x v="0"/>
    <n v="1"/>
    <n v="0"/>
    <n v="63981.37"/>
    <n v="1"/>
    <x v="0"/>
    <n v="2"/>
    <s v="DIAMOND"/>
    <n v="979"/>
  </r>
  <r>
    <n v="769"/>
    <x v="2"/>
    <s v="Male"/>
    <n v="60"/>
    <n v="9"/>
    <n v="148846.39000000001"/>
    <x v="0"/>
    <n v="1"/>
    <n v="0"/>
    <n v="192831.67"/>
    <n v="1"/>
    <x v="0"/>
    <n v="5"/>
    <s v="GOLD"/>
    <n v="310"/>
  </r>
  <r>
    <n v="692"/>
    <x v="1"/>
    <s v="Male"/>
    <n v="69"/>
    <n v="10"/>
    <n v="154953.94"/>
    <x v="0"/>
    <n v="1"/>
    <n v="1"/>
    <n v="70849.47"/>
    <n v="0"/>
    <x v="1"/>
    <n v="3"/>
    <s v="SILVER"/>
    <n v="648"/>
  </r>
  <r>
    <n v="560"/>
    <x v="1"/>
    <s v="Female"/>
    <n v="30"/>
    <n v="0"/>
    <n v="108883.29"/>
    <x v="0"/>
    <n v="1"/>
    <n v="0"/>
    <n v="27914.95"/>
    <n v="0"/>
    <x v="1"/>
    <n v="5"/>
    <s v="GOLD"/>
    <n v="469"/>
  </r>
  <r>
    <n v="607"/>
    <x v="1"/>
    <s v="Female"/>
    <n v="48"/>
    <n v="4"/>
    <n v="112070.86"/>
    <x v="1"/>
    <n v="1"/>
    <n v="0"/>
    <n v="173568.3"/>
    <n v="1"/>
    <x v="0"/>
    <n v="5"/>
    <s v="SILVER"/>
    <n v="948"/>
  </r>
  <r>
    <n v="630"/>
    <x v="2"/>
    <s v="Male"/>
    <n v="29"/>
    <n v="6"/>
    <n v="131354.39000000001"/>
    <x v="0"/>
    <n v="0"/>
    <n v="1"/>
    <n v="9324.31"/>
    <n v="1"/>
    <x v="0"/>
    <n v="4"/>
    <s v="SILVER"/>
    <n v="846"/>
  </r>
  <r>
    <n v="767"/>
    <x v="2"/>
    <s v="Female"/>
    <n v="45"/>
    <n v="7"/>
    <n v="132746.20000000001"/>
    <x v="2"/>
    <n v="1"/>
    <n v="0"/>
    <n v="26628.880000000001"/>
    <n v="1"/>
    <x v="0"/>
    <n v="1"/>
    <s v="SILVER"/>
    <n v="313"/>
  </r>
  <r>
    <n v="776"/>
    <x v="1"/>
    <s v="Male"/>
    <n v="39"/>
    <n v="8"/>
    <n v="125211.55"/>
    <x v="2"/>
    <n v="1"/>
    <n v="0"/>
    <n v="144496.07"/>
    <n v="0"/>
    <x v="1"/>
    <n v="3"/>
    <s v="SILVER"/>
    <n v="476"/>
  </r>
  <r>
    <n v="549"/>
    <x v="2"/>
    <s v="Male"/>
    <n v="36"/>
    <n v="6"/>
    <n v="139422.37"/>
    <x v="0"/>
    <n v="0"/>
    <n v="0"/>
    <n v="83983.39"/>
    <n v="1"/>
    <x v="0"/>
    <n v="1"/>
    <s v="GOLD"/>
    <n v="720"/>
  </r>
  <r>
    <n v="586"/>
    <x v="2"/>
    <s v="Female"/>
    <n v="47"/>
    <n v="5"/>
    <n v="157099.47"/>
    <x v="2"/>
    <n v="1"/>
    <n v="1"/>
    <n v="65481.86"/>
    <n v="0"/>
    <x v="1"/>
    <n v="1"/>
    <s v="DIAMOND"/>
    <n v="576"/>
  </r>
  <r>
    <n v="701"/>
    <x v="0"/>
    <s v="Male"/>
    <n v="26"/>
    <n v="5"/>
    <n v="83600.240000000005"/>
    <x v="0"/>
    <n v="0"/>
    <n v="1"/>
    <n v="59195.05"/>
    <n v="0"/>
    <x v="1"/>
    <n v="2"/>
    <s v="DIAMOND"/>
    <n v="916"/>
  </r>
  <r>
    <n v="829"/>
    <x v="2"/>
    <s v="Male"/>
    <n v="36"/>
    <n v="4"/>
    <n v="81795.740000000005"/>
    <x v="2"/>
    <n v="1"/>
    <n v="0"/>
    <n v="90106.94"/>
    <n v="0"/>
    <x v="1"/>
    <n v="2"/>
    <s v="DIAMOND"/>
    <n v="746"/>
  </r>
  <r>
    <n v="749"/>
    <x v="0"/>
    <s v="Male"/>
    <n v="38"/>
    <n v="9"/>
    <n v="129378.32"/>
    <x v="0"/>
    <n v="1"/>
    <n v="1"/>
    <n v="13549.34"/>
    <n v="0"/>
    <x v="1"/>
    <n v="4"/>
    <s v="DIAMOND"/>
    <n v="633"/>
  </r>
  <r>
    <n v="699"/>
    <x v="1"/>
    <s v="Male"/>
    <n v="22"/>
    <n v="9"/>
    <n v="99339"/>
    <x v="0"/>
    <n v="1"/>
    <n v="0"/>
    <n v="68297.61"/>
    <n v="1"/>
    <x v="0"/>
    <n v="4"/>
    <s v="DIAMOND"/>
    <n v="551"/>
  </r>
  <r>
    <n v="600"/>
    <x v="2"/>
    <s v="Female"/>
    <n v="29"/>
    <n v="6"/>
    <n v="74430.100000000006"/>
    <x v="2"/>
    <n v="1"/>
    <n v="1"/>
    <n v="96051.1"/>
    <n v="0"/>
    <x v="1"/>
    <n v="2"/>
    <s v="DIAMOND"/>
    <n v="366"/>
  </r>
  <r>
    <n v="760"/>
    <x v="0"/>
    <s v="Male"/>
    <n v="38"/>
    <n v="3"/>
    <n v="91241.85"/>
    <x v="0"/>
    <n v="0"/>
    <n v="1"/>
    <n v="80682.350000000006"/>
    <n v="0"/>
    <x v="1"/>
    <n v="5"/>
    <s v="GOLD"/>
    <n v="840"/>
  </r>
  <r>
    <n v="528"/>
    <x v="2"/>
    <s v="Male"/>
    <n v="32"/>
    <n v="2"/>
    <n v="99092.45"/>
    <x v="0"/>
    <n v="0"/>
    <n v="1"/>
    <n v="111149.98"/>
    <n v="0"/>
    <x v="1"/>
    <n v="5"/>
    <s v="PLATINUM"/>
    <n v="859"/>
  </r>
  <r>
    <n v="683"/>
    <x v="2"/>
    <s v="Female"/>
    <n v="39"/>
    <n v="2"/>
    <n v="100062.16"/>
    <x v="2"/>
    <n v="1"/>
    <n v="0"/>
    <n v="109201.43"/>
    <n v="0"/>
    <x v="1"/>
    <n v="3"/>
    <s v="SILVER"/>
    <n v="829"/>
  </r>
  <r>
    <n v="677"/>
    <x v="2"/>
    <s v="Female"/>
    <n v="26"/>
    <n v="6"/>
    <n v="98723.67"/>
    <x v="0"/>
    <n v="0"/>
    <n v="1"/>
    <n v="151146.67000000001"/>
    <n v="0"/>
    <x v="1"/>
    <n v="5"/>
    <s v="GOLD"/>
    <n v="425"/>
  </r>
  <r>
    <n v="693"/>
    <x v="1"/>
    <s v="Male"/>
    <n v="43"/>
    <n v="6"/>
    <n v="128760.32000000001"/>
    <x v="0"/>
    <n v="1"/>
    <n v="0"/>
    <n v="36342.79"/>
    <n v="0"/>
    <x v="1"/>
    <n v="2"/>
    <s v="PLATINUM"/>
    <n v="488"/>
  </r>
  <r>
    <n v="612"/>
    <x v="0"/>
    <s v="Female"/>
    <n v="52"/>
    <n v="5"/>
    <n v="144772.69"/>
    <x v="0"/>
    <n v="0"/>
    <n v="0"/>
    <n v="98302.57"/>
    <n v="1"/>
    <x v="0"/>
    <n v="4"/>
    <s v="PLATINUM"/>
    <n v="818"/>
  </r>
  <r>
    <n v="702"/>
    <x v="1"/>
    <s v="Male"/>
    <n v="26"/>
    <n v="2"/>
    <n v="71281.289999999994"/>
    <x v="0"/>
    <n v="1"/>
    <n v="1"/>
    <n v="108747.12"/>
    <n v="1"/>
    <x v="0"/>
    <n v="5"/>
    <s v="PLATINUM"/>
    <n v="296"/>
  </r>
  <r>
    <n v="755"/>
    <x v="1"/>
    <s v="Male"/>
    <n v="29"/>
    <n v="9"/>
    <n v="117035.89"/>
    <x v="0"/>
    <n v="1"/>
    <n v="1"/>
    <n v="21862.19"/>
    <n v="0"/>
    <x v="1"/>
    <n v="5"/>
    <s v="PLATINUM"/>
    <n v="301"/>
  </r>
  <r>
    <n v="753"/>
    <x v="1"/>
    <s v="Female"/>
    <n v="40"/>
    <n v="0"/>
    <n v="3768.69"/>
    <x v="2"/>
    <n v="1"/>
    <n v="0"/>
    <n v="177065.24"/>
    <n v="1"/>
    <x v="0"/>
    <n v="3"/>
    <s v="PLATINUM"/>
    <n v="620"/>
  </r>
  <r>
    <n v="548"/>
    <x v="2"/>
    <s v="Female"/>
    <n v="36"/>
    <n v="2"/>
    <n v="108913.84"/>
    <x v="2"/>
    <n v="1"/>
    <n v="1"/>
    <n v="140460.01"/>
    <n v="0"/>
    <x v="1"/>
    <n v="4"/>
    <s v="SILVER"/>
    <n v="800"/>
  </r>
  <r>
    <n v="850"/>
    <x v="2"/>
    <s v="Male"/>
    <n v="28"/>
    <n v="2"/>
    <n v="101100.22"/>
    <x v="2"/>
    <n v="1"/>
    <n v="1"/>
    <n v="35337.31"/>
    <n v="0"/>
    <x v="1"/>
    <n v="1"/>
    <s v="PLATINUM"/>
    <n v="711"/>
  </r>
  <r>
    <n v="612"/>
    <x v="1"/>
    <s v="Female"/>
    <n v="38"/>
    <n v="7"/>
    <n v="110615.47"/>
    <x v="0"/>
    <n v="1"/>
    <n v="1"/>
    <n v="193502.93"/>
    <n v="0"/>
    <x v="1"/>
    <n v="5"/>
    <s v="DIAMOND"/>
    <n v="802"/>
  </r>
  <r>
    <n v="628"/>
    <x v="2"/>
    <s v="Male"/>
    <n v="33"/>
    <n v="8"/>
    <n v="152143.89000000001"/>
    <x v="0"/>
    <n v="1"/>
    <n v="1"/>
    <n v="32174.03"/>
    <n v="0"/>
    <x v="1"/>
    <n v="5"/>
    <s v="SILVER"/>
    <n v="694"/>
  </r>
  <r>
    <n v="479"/>
    <x v="1"/>
    <s v="Male"/>
    <n v="47"/>
    <n v="6"/>
    <n v="121797.09"/>
    <x v="0"/>
    <n v="0"/>
    <n v="1"/>
    <n v="5811.9"/>
    <n v="1"/>
    <x v="0"/>
    <n v="2"/>
    <s v="PLATINUM"/>
    <n v="451"/>
  </r>
  <r>
    <n v="724"/>
    <x v="1"/>
    <s v="Female"/>
    <n v="41"/>
    <n v="5"/>
    <n v="109798.25"/>
    <x v="0"/>
    <n v="0"/>
    <n v="1"/>
    <n v="149593.60999999999"/>
    <n v="0"/>
    <x v="1"/>
    <n v="1"/>
    <s v="PLATINUM"/>
    <n v="829"/>
  </r>
  <r>
    <n v="512"/>
    <x v="2"/>
    <s v="Male"/>
    <n v="41"/>
    <n v="7"/>
    <n v="122403.24"/>
    <x v="0"/>
    <n v="0"/>
    <n v="1"/>
    <n v="37439.9"/>
    <n v="1"/>
    <x v="0"/>
    <n v="2"/>
    <s v="DIAMOND"/>
    <n v="681"/>
  </r>
  <r>
    <n v="638"/>
    <x v="1"/>
    <s v="Female"/>
    <n v="43"/>
    <n v="3"/>
    <n v="145860.98000000001"/>
    <x v="0"/>
    <n v="1"/>
    <n v="1"/>
    <n v="142763.51"/>
    <n v="1"/>
    <x v="0"/>
    <n v="3"/>
    <s v="GOLD"/>
    <n v="578"/>
  </r>
  <r>
    <n v="707"/>
    <x v="2"/>
    <s v="Female"/>
    <n v="48"/>
    <n v="7"/>
    <n v="105086.74"/>
    <x v="0"/>
    <n v="1"/>
    <n v="1"/>
    <n v="180344.69"/>
    <n v="1"/>
    <x v="0"/>
    <n v="5"/>
    <s v="PLATINUM"/>
    <n v="744"/>
  </r>
  <r>
    <n v="670"/>
    <x v="1"/>
    <s v="Male"/>
    <n v="22"/>
    <n v="2"/>
    <n v="114991.45"/>
    <x v="0"/>
    <n v="1"/>
    <n v="1"/>
    <n v="37392.559999999998"/>
    <n v="0"/>
    <x v="1"/>
    <n v="1"/>
    <s v="DIAMOND"/>
    <n v="997"/>
  </r>
  <r>
    <n v="663"/>
    <x v="0"/>
    <s v="Female"/>
    <n v="33"/>
    <n v="8"/>
    <n v="96769.04"/>
    <x v="0"/>
    <n v="1"/>
    <n v="1"/>
    <n v="36864.050000000003"/>
    <n v="0"/>
    <x v="1"/>
    <n v="4"/>
    <s v="GOLD"/>
    <n v="852"/>
  </r>
  <r>
    <n v="619"/>
    <x v="2"/>
    <s v="Male"/>
    <n v="23"/>
    <n v="5"/>
    <n v="132725.1"/>
    <x v="0"/>
    <n v="1"/>
    <n v="1"/>
    <n v="143913.32999999999"/>
    <n v="0"/>
    <x v="1"/>
    <n v="3"/>
    <s v="PLATINUM"/>
    <n v="531"/>
  </r>
  <r>
    <n v="765"/>
    <x v="0"/>
    <s v="Female"/>
    <n v="33"/>
    <n v="5"/>
    <n v="84557.82"/>
    <x v="0"/>
    <n v="1"/>
    <n v="1"/>
    <n v="69039.429999999993"/>
    <n v="0"/>
    <x v="1"/>
    <n v="1"/>
    <s v="PLATINUM"/>
    <n v="927"/>
  </r>
  <r>
    <n v="508"/>
    <x v="1"/>
    <s v="Male"/>
    <n v="49"/>
    <n v="1"/>
    <n v="93817.41"/>
    <x v="2"/>
    <n v="1"/>
    <n v="1"/>
    <n v="132468.76"/>
    <n v="1"/>
    <x v="0"/>
    <n v="5"/>
    <s v="DIAMOND"/>
    <n v="757"/>
  </r>
  <r>
    <n v="637"/>
    <x v="1"/>
    <s v="Female"/>
    <n v="33"/>
    <n v="9"/>
    <n v="113913.53"/>
    <x v="0"/>
    <n v="0"/>
    <n v="1"/>
    <n v="65316.5"/>
    <n v="0"/>
    <x v="1"/>
    <n v="1"/>
    <s v="PLATINUM"/>
    <n v="705"/>
  </r>
  <r>
    <n v="667"/>
    <x v="2"/>
    <s v="Female"/>
    <n v="44"/>
    <n v="5"/>
    <n v="140406.68"/>
    <x v="2"/>
    <n v="0"/>
    <n v="1"/>
    <n v="57164.19"/>
    <n v="0"/>
    <x v="1"/>
    <n v="1"/>
    <s v="PLATINUM"/>
    <n v="273"/>
  </r>
  <r>
    <n v="575"/>
    <x v="0"/>
    <s v="Female"/>
    <n v="22"/>
    <n v="8"/>
    <n v="105229.34"/>
    <x v="0"/>
    <n v="1"/>
    <n v="1"/>
    <n v="34397.08"/>
    <n v="0"/>
    <x v="1"/>
    <n v="1"/>
    <s v="GOLD"/>
    <n v="806"/>
  </r>
  <r>
    <n v="567"/>
    <x v="1"/>
    <s v="Female"/>
    <n v="41"/>
    <n v="9"/>
    <n v="137891.35"/>
    <x v="0"/>
    <n v="1"/>
    <n v="0"/>
    <n v="142009.46"/>
    <n v="1"/>
    <x v="0"/>
    <n v="4"/>
    <s v="DIAMOND"/>
    <n v="990"/>
  </r>
  <r>
    <n v="715"/>
    <x v="1"/>
    <s v="Male"/>
    <n v="37"/>
    <n v="9"/>
    <n v="165252.51999999999"/>
    <x v="0"/>
    <n v="1"/>
    <n v="0"/>
    <n v="85286.3"/>
    <n v="0"/>
    <x v="1"/>
    <n v="2"/>
    <s v="PLATINUM"/>
    <n v="612"/>
  </r>
  <r>
    <n v="650"/>
    <x v="2"/>
    <s v="Female"/>
    <n v="28"/>
    <n v="5"/>
    <n v="122034.4"/>
    <x v="1"/>
    <n v="0"/>
    <n v="1"/>
    <n v="146663.43"/>
    <n v="1"/>
    <x v="0"/>
    <n v="4"/>
    <s v="DIAMOND"/>
    <n v="240"/>
  </r>
  <r>
    <n v="817"/>
    <x v="1"/>
    <s v="Male"/>
    <n v="59"/>
    <n v="1"/>
    <n v="118962.58"/>
    <x v="0"/>
    <n v="1"/>
    <n v="1"/>
    <n v="120819.58"/>
    <n v="0"/>
    <x v="1"/>
    <n v="3"/>
    <s v="GOLD"/>
    <n v="949"/>
  </r>
  <r>
    <n v="850"/>
    <x v="1"/>
    <s v="Female"/>
    <n v="34"/>
    <n v="4"/>
    <n v="71379.53"/>
    <x v="2"/>
    <n v="1"/>
    <n v="1"/>
    <n v="154000.99"/>
    <n v="0"/>
    <x v="1"/>
    <n v="4"/>
    <s v="DIAMOND"/>
    <n v="827"/>
  </r>
  <r>
    <n v="598"/>
    <x v="1"/>
    <s v="Female"/>
    <n v="40"/>
    <n v="2"/>
    <n v="171178.25"/>
    <x v="0"/>
    <n v="1"/>
    <n v="0"/>
    <n v="137980.57999999999"/>
    <n v="1"/>
    <x v="0"/>
    <n v="1"/>
    <s v="SILVER"/>
    <n v="949"/>
  </r>
  <r>
    <n v="613"/>
    <x v="1"/>
    <s v="Male"/>
    <n v="36"/>
    <n v="9"/>
    <n v="131307.10999999999"/>
    <x v="0"/>
    <n v="0"/>
    <n v="0"/>
    <n v="83343.73"/>
    <n v="0"/>
    <x v="1"/>
    <n v="4"/>
    <s v="PLATINUM"/>
    <n v="336"/>
  </r>
  <r>
    <n v="678"/>
    <x v="0"/>
    <s v="Female"/>
    <n v="27"/>
    <n v="5"/>
    <n v="87099.85"/>
    <x v="2"/>
    <n v="1"/>
    <n v="0"/>
    <n v="149550.95000000001"/>
    <n v="0"/>
    <x v="1"/>
    <n v="2"/>
    <s v="SILVER"/>
    <n v="957"/>
  </r>
  <r>
    <n v="720"/>
    <x v="1"/>
    <s v="Male"/>
    <n v="71"/>
    <n v="5"/>
    <n v="183135.39"/>
    <x v="2"/>
    <n v="1"/>
    <n v="1"/>
    <n v="197688.5"/>
    <n v="0"/>
    <x v="1"/>
    <n v="2"/>
    <s v="DIAMOND"/>
    <n v="723"/>
  </r>
  <r>
    <n v="721"/>
    <x v="0"/>
    <s v="Female"/>
    <n v="33"/>
    <n v="4"/>
    <n v="72535.45"/>
    <x v="0"/>
    <n v="1"/>
    <n v="1"/>
    <n v="103931.49"/>
    <n v="0"/>
    <x v="1"/>
    <n v="5"/>
    <s v="GOLD"/>
    <n v="739"/>
  </r>
  <r>
    <n v="633"/>
    <x v="2"/>
    <s v="Male"/>
    <n v="58"/>
    <n v="2"/>
    <n v="128137.42"/>
    <x v="2"/>
    <n v="1"/>
    <n v="0"/>
    <n v="147635.32999999999"/>
    <n v="1"/>
    <x v="0"/>
    <n v="4"/>
    <s v="PLATINUM"/>
    <n v="681"/>
  </r>
  <r>
    <n v="556"/>
    <x v="2"/>
    <s v="Male"/>
    <n v="42"/>
    <n v="0"/>
    <n v="115915.53"/>
    <x v="2"/>
    <n v="0"/>
    <n v="1"/>
    <n v="125435.47"/>
    <n v="1"/>
    <x v="0"/>
    <n v="5"/>
    <s v="DIAMOND"/>
    <n v="569"/>
  </r>
  <r>
    <n v="456"/>
    <x v="1"/>
    <s v="Male"/>
    <n v="29"/>
    <n v="5"/>
    <n v="107000.49"/>
    <x v="0"/>
    <n v="1"/>
    <n v="1"/>
    <n v="153419.62"/>
    <n v="0"/>
    <x v="1"/>
    <n v="4"/>
    <s v="DIAMOND"/>
    <n v="405"/>
  </r>
  <r>
    <n v="433"/>
    <x v="0"/>
    <s v="Male"/>
    <n v="34"/>
    <n v="9"/>
    <n v="152806.74"/>
    <x v="0"/>
    <n v="1"/>
    <n v="0"/>
    <n v="19687.990000000002"/>
    <n v="0"/>
    <x v="1"/>
    <n v="5"/>
    <s v="DIAMOND"/>
    <n v="398"/>
  </r>
  <r>
    <n v="802"/>
    <x v="1"/>
    <s v="Female"/>
    <n v="60"/>
    <n v="3"/>
    <n v="92887.06"/>
    <x v="0"/>
    <n v="1"/>
    <n v="0"/>
    <n v="39473.629999999997"/>
    <n v="1"/>
    <x v="0"/>
    <n v="4"/>
    <s v="PLATINUM"/>
    <n v="848"/>
  </r>
  <r>
    <n v="738"/>
    <x v="2"/>
    <s v="Female"/>
    <n v="40"/>
    <n v="6"/>
    <n v="114940.67"/>
    <x v="2"/>
    <n v="1"/>
    <n v="1"/>
    <n v="194895.57"/>
    <n v="1"/>
    <x v="0"/>
    <n v="1"/>
    <s v="SILVER"/>
    <n v="471"/>
  </r>
  <r>
    <n v="706"/>
    <x v="2"/>
    <s v="Male"/>
    <n v="34"/>
    <n v="0"/>
    <n v="140641.26"/>
    <x v="2"/>
    <n v="1"/>
    <n v="1"/>
    <n v="77271.91"/>
    <n v="0"/>
    <x v="1"/>
    <n v="3"/>
    <s v="GOLD"/>
    <n v="288"/>
  </r>
  <r>
    <n v="592"/>
    <x v="2"/>
    <s v="Female"/>
    <n v="70"/>
    <n v="5"/>
    <n v="71816.740000000005"/>
    <x v="2"/>
    <n v="1"/>
    <n v="0"/>
    <n v="105096.82"/>
    <n v="1"/>
    <x v="0"/>
    <n v="1"/>
    <s v="DIAMOND"/>
    <n v="255"/>
  </r>
  <r>
    <n v="746"/>
    <x v="1"/>
    <s v="Male"/>
    <n v="48"/>
    <n v="5"/>
    <n v="165282.42000000001"/>
    <x v="0"/>
    <n v="1"/>
    <n v="0"/>
    <n v="153786.46"/>
    <n v="1"/>
    <x v="0"/>
    <n v="4"/>
    <s v="SILVER"/>
    <n v="512"/>
  </r>
  <r>
    <n v="651"/>
    <x v="0"/>
    <s v="Male"/>
    <n v="42"/>
    <n v="2"/>
    <n v="143145.87"/>
    <x v="2"/>
    <n v="1"/>
    <n v="0"/>
    <n v="43612.06"/>
    <n v="0"/>
    <x v="1"/>
    <n v="4"/>
    <s v="SILVER"/>
    <n v="288"/>
  </r>
  <r>
    <n v="494"/>
    <x v="1"/>
    <s v="Male"/>
    <n v="28"/>
    <n v="9"/>
    <n v="114731.76"/>
    <x v="2"/>
    <n v="0"/>
    <n v="1"/>
    <n v="79479.740000000005"/>
    <n v="0"/>
    <x v="1"/>
    <n v="1"/>
    <s v="PLATINUM"/>
    <n v="261"/>
  </r>
  <r>
    <n v="753"/>
    <x v="2"/>
    <s v="Female"/>
    <n v="46"/>
    <n v="9"/>
    <n v="113909.69"/>
    <x v="1"/>
    <n v="1"/>
    <n v="0"/>
    <n v="92320.37"/>
    <n v="1"/>
    <x v="0"/>
    <n v="3"/>
    <s v="PLATINUM"/>
    <n v="314"/>
  </r>
  <r>
    <n v="671"/>
    <x v="2"/>
    <s v="Male"/>
    <n v="36"/>
    <n v="2"/>
    <n v="116695.27"/>
    <x v="0"/>
    <n v="0"/>
    <n v="0"/>
    <n v="193201.86"/>
    <n v="0"/>
    <x v="1"/>
    <n v="3"/>
    <s v="GOLD"/>
    <n v="895"/>
  </r>
  <r>
    <n v="712"/>
    <x v="2"/>
    <s v="Male"/>
    <n v="37"/>
    <n v="7"/>
    <n v="93978.96"/>
    <x v="2"/>
    <n v="1"/>
    <n v="0"/>
    <n v="60651.77"/>
    <n v="0"/>
    <x v="1"/>
    <n v="1"/>
    <s v="PLATINUM"/>
    <n v="313"/>
  </r>
  <r>
    <n v="498"/>
    <x v="2"/>
    <s v="Male"/>
    <n v="35"/>
    <n v="2"/>
    <n v="121968.11"/>
    <x v="2"/>
    <n v="0"/>
    <n v="1"/>
    <n v="188343.05"/>
    <n v="0"/>
    <x v="1"/>
    <n v="1"/>
    <s v="GOLD"/>
    <n v="563"/>
  </r>
  <r>
    <n v="660"/>
    <x v="1"/>
    <s v="Male"/>
    <n v="37"/>
    <n v="2"/>
    <n v="97324.91"/>
    <x v="0"/>
    <n v="1"/>
    <n v="0"/>
    <n v="23291.83"/>
    <n v="0"/>
    <x v="1"/>
    <n v="2"/>
    <s v="DIAMOND"/>
    <n v="942"/>
  </r>
  <r>
    <n v="624"/>
    <x v="1"/>
    <s v="Male"/>
    <n v="42"/>
    <n v="3"/>
    <n v="145155.37"/>
    <x v="0"/>
    <n v="1"/>
    <n v="0"/>
    <n v="72169.95"/>
    <n v="1"/>
    <x v="0"/>
    <n v="2"/>
    <s v="PLATINUM"/>
    <n v="833"/>
  </r>
  <r>
    <n v="592"/>
    <x v="1"/>
    <s v="Male"/>
    <n v="28"/>
    <n v="5"/>
    <n v="137222.76999999999"/>
    <x v="0"/>
    <n v="0"/>
    <n v="0"/>
    <n v="39608.58"/>
    <n v="0"/>
    <x v="1"/>
    <n v="4"/>
    <s v="DIAMOND"/>
    <n v="282"/>
  </r>
  <r>
    <n v="653"/>
    <x v="2"/>
    <s v="Female"/>
    <n v="38"/>
    <n v="5"/>
    <n v="114268.22"/>
    <x v="2"/>
    <n v="1"/>
    <n v="1"/>
    <n v="89524.83"/>
    <n v="0"/>
    <x v="1"/>
    <n v="1"/>
    <s v="PLATINUM"/>
    <n v="693"/>
  </r>
  <r>
    <n v="550"/>
    <x v="1"/>
    <s v="Female"/>
    <n v="40"/>
    <n v="8"/>
    <n v="150490.32"/>
    <x v="0"/>
    <n v="0"/>
    <n v="0"/>
    <n v="166468.21"/>
    <n v="1"/>
    <x v="0"/>
    <n v="4"/>
    <s v="DIAMOND"/>
    <n v="572"/>
  </r>
  <r>
    <n v="643"/>
    <x v="2"/>
    <s v="Male"/>
    <n v="28"/>
    <n v="9"/>
    <n v="160858.13"/>
    <x v="2"/>
    <n v="1"/>
    <n v="0"/>
    <n v="27149.27"/>
    <n v="0"/>
    <x v="1"/>
    <n v="4"/>
    <s v="DIAMOND"/>
    <n v="349"/>
  </r>
  <r>
    <n v="612"/>
    <x v="0"/>
    <s v="Male"/>
    <n v="39"/>
    <n v="5"/>
    <n v="170288.38"/>
    <x v="0"/>
    <n v="1"/>
    <n v="1"/>
    <n v="59601.15"/>
    <n v="0"/>
    <x v="1"/>
    <n v="4"/>
    <s v="GOLD"/>
    <n v="295"/>
  </r>
  <r>
    <n v="674"/>
    <x v="2"/>
    <s v="Female"/>
    <n v="27"/>
    <n v="4"/>
    <n v="111568.01"/>
    <x v="0"/>
    <n v="0"/>
    <n v="1"/>
    <n v="22026.18"/>
    <n v="0"/>
    <x v="1"/>
    <n v="4"/>
    <s v="DIAMOND"/>
    <n v="666"/>
  </r>
  <r>
    <n v="657"/>
    <x v="0"/>
    <s v="Male"/>
    <n v="29"/>
    <n v="7"/>
    <n v="83889.03"/>
    <x v="0"/>
    <n v="1"/>
    <n v="0"/>
    <n v="153059.62"/>
    <n v="0"/>
    <x v="1"/>
    <n v="3"/>
    <s v="SILVER"/>
    <n v="682"/>
  </r>
  <r>
    <n v="724"/>
    <x v="2"/>
    <s v="Female"/>
    <n v="35"/>
    <n v="0"/>
    <n v="171982.95"/>
    <x v="2"/>
    <n v="0"/>
    <n v="1"/>
    <n v="167313.07"/>
    <n v="0"/>
    <x v="1"/>
    <n v="2"/>
    <s v="GOLD"/>
    <n v="745"/>
  </r>
  <r>
    <n v="688"/>
    <x v="1"/>
    <s v="Male"/>
    <n v="20"/>
    <n v="8"/>
    <n v="137624.4"/>
    <x v="2"/>
    <n v="1"/>
    <n v="1"/>
    <n v="197582.79"/>
    <n v="0"/>
    <x v="1"/>
    <n v="4"/>
    <s v="GOLD"/>
    <n v="742"/>
  </r>
  <r>
    <n v="599"/>
    <x v="1"/>
    <s v="Male"/>
    <n v="50"/>
    <n v="3"/>
    <n v="121159.65"/>
    <x v="0"/>
    <n v="0"/>
    <n v="0"/>
    <n v="4033.39"/>
    <n v="1"/>
    <x v="0"/>
    <n v="2"/>
    <s v="SILVER"/>
    <n v="435"/>
  </r>
  <r>
    <n v="545"/>
    <x v="1"/>
    <s v="Male"/>
    <n v="37"/>
    <n v="3"/>
    <n v="91184.01"/>
    <x v="0"/>
    <n v="1"/>
    <n v="0"/>
    <n v="105476.65"/>
    <n v="0"/>
    <x v="1"/>
    <n v="1"/>
    <s v="GOLD"/>
    <n v="276"/>
  </r>
  <r>
    <n v="690"/>
    <x v="2"/>
    <s v="Female"/>
    <n v="54"/>
    <n v="1"/>
    <n v="144027.79999999999"/>
    <x v="0"/>
    <n v="1"/>
    <n v="1"/>
    <n v="108731.02"/>
    <n v="1"/>
    <x v="0"/>
    <n v="5"/>
    <s v="SILVER"/>
    <n v="480"/>
  </r>
  <r>
    <n v="712"/>
    <x v="1"/>
    <s v="Female"/>
    <n v="29"/>
    <n v="8"/>
    <n v="140170.60999999999"/>
    <x v="0"/>
    <n v="1"/>
    <n v="1"/>
    <n v="38170.04"/>
    <n v="0"/>
    <x v="1"/>
    <n v="2"/>
    <s v="PLATINUM"/>
    <n v="590"/>
  </r>
  <r>
    <n v="627"/>
    <x v="1"/>
    <s v="Male"/>
    <n v="27"/>
    <n v="1"/>
    <n v="62092.9"/>
    <x v="0"/>
    <n v="1"/>
    <n v="1"/>
    <n v="105887.03999999999"/>
    <n v="0"/>
    <x v="1"/>
    <n v="4"/>
    <s v="DIAMOND"/>
    <n v="470"/>
  </r>
  <r>
    <n v="808"/>
    <x v="1"/>
    <s v="Female"/>
    <n v="33"/>
    <n v="2"/>
    <n v="103516.87"/>
    <x v="0"/>
    <n v="1"/>
    <n v="0"/>
    <n v="113907.8"/>
    <n v="0"/>
    <x v="1"/>
    <n v="1"/>
    <s v="SILVER"/>
    <n v="834"/>
  </r>
  <r>
    <n v="597"/>
    <x v="0"/>
    <s v="Male"/>
    <n v="43"/>
    <n v="2"/>
    <n v="85162.26"/>
    <x v="0"/>
    <n v="0"/>
    <n v="1"/>
    <n v="5104.08"/>
    <n v="1"/>
    <x v="0"/>
    <n v="1"/>
    <s v="SILVER"/>
    <n v="507"/>
  </r>
  <r>
    <n v="646"/>
    <x v="1"/>
    <s v="Female"/>
    <n v="43"/>
    <n v="8"/>
    <n v="143061.88"/>
    <x v="0"/>
    <n v="1"/>
    <n v="0"/>
    <n v="61937.599999999999"/>
    <n v="0"/>
    <x v="1"/>
    <n v="5"/>
    <s v="DIAMOND"/>
    <n v="320"/>
  </r>
  <r>
    <n v="731"/>
    <x v="0"/>
    <s v="Female"/>
    <n v="33"/>
    <n v="5"/>
    <n v="137388.01"/>
    <x v="2"/>
    <n v="1"/>
    <n v="0"/>
    <n v="165000.68"/>
    <n v="0"/>
    <x v="1"/>
    <n v="3"/>
    <s v="PLATINUM"/>
    <n v="935"/>
  </r>
  <r>
    <n v="620"/>
    <x v="2"/>
    <s v="Female"/>
    <n v="25"/>
    <n v="1"/>
    <n v="137712.01"/>
    <x v="0"/>
    <n v="1"/>
    <n v="1"/>
    <n v="76197.05"/>
    <n v="0"/>
    <x v="1"/>
    <n v="5"/>
    <s v="GOLD"/>
    <n v="631"/>
  </r>
  <r>
    <n v="484"/>
    <x v="2"/>
    <s v="Male"/>
    <n v="40"/>
    <n v="7"/>
    <n v="106901.42"/>
    <x v="2"/>
    <n v="0"/>
    <n v="0"/>
    <n v="118045.98"/>
    <n v="0"/>
    <x v="1"/>
    <n v="2"/>
    <s v="PLATINUM"/>
    <n v="396"/>
  </r>
  <r>
    <n v="647"/>
    <x v="0"/>
    <s v="Male"/>
    <n v="47"/>
    <n v="5"/>
    <n v="105603.21"/>
    <x v="2"/>
    <n v="1"/>
    <n v="1"/>
    <n v="157360.9"/>
    <n v="0"/>
    <x v="1"/>
    <n v="1"/>
    <s v="DIAMOND"/>
    <n v="364"/>
  </r>
  <r>
    <n v="688"/>
    <x v="2"/>
    <s v="Female"/>
    <n v="40"/>
    <n v="8"/>
    <n v="150679.71"/>
    <x v="2"/>
    <n v="0"/>
    <n v="1"/>
    <n v="196226.38"/>
    <n v="0"/>
    <x v="1"/>
    <n v="4"/>
    <s v="GOLD"/>
    <n v="645"/>
  </r>
  <r>
    <n v="680"/>
    <x v="2"/>
    <s v="Male"/>
    <n v="30"/>
    <n v="4"/>
    <n v="108300.27"/>
    <x v="2"/>
    <n v="0"/>
    <n v="1"/>
    <n v="44384.57"/>
    <n v="1"/>
    <x v="0"/>
    <n v="3"/>
    <s v="DIAMOND"/>
    <n v="860"/>
  </r>
  <r>
    <n v="689"/>
    <x v="1"/>
    <s v="Female"/>
    <n v="46"/>
    <n v="7"/>
    <n v="52016.08"/>
    <x v="2"/>
    <n v="1"/>
    <n v="1"/>
    <n v="72993.649999999994"/>
    <n v="0"/>
    <x v="1"/>
    <n v="3"/>
    <s v="DIAMOND"/>
    <n v="384"/>
  </r>
  <r>
    <n v="513"/>
    <x v="2"/>
    <s v="Male"/>
    <n v="34"/>
    <n v="7"/>
    <n v="60515.13"/>
    <x v="0"/>
    <n v="0"/>
    <n v="0"/>
    <n v="124571.09"/>
    <n v="0"/>
    <x v="1"/>
    <n v="1"/>
    <s v="GOLD"/>
    <n v="452"/>
  </r>
  <r>
    <n v="553"/>
    <x v="2"/>
    <s v="Male"/>
    <n v="35"/>
    <n v="2"/>
    <n v="158584.28"/>
    <x v="2"/>
    <n v="1"/>
    <n v="0"/>
    <n v="43640.160000000003"/>
    <n v="0"/>
    <x v="1"/>
    <n v="1"/>
    <s v="GOLD"/>
    <n v="241"/>
  </r>
  <r>
    <n v="689"/>
    <x v="2"/>
    <s v="Male"/>
    <n v="47"/>
    <n v="2"/>
    <n v="118812.5"/>
    <x v="2"/>
    <n v="0"/>
    <n v="0"/>
    <n v="31121.42"/>
    <n v="0"/>
    <x v="1"/>
    <n v="3"/>
    <s v="PLATINUM"/>
    <n v="810"/>
  </r>
  <r>
    <n v="687"/>
    <x v="2"/>
    <s v="Female"/>
    <n v="47"/>
    <n v="1"/>
    <n v="91219.29"/>
    <x v="0"/>
    <n v="0"/>
    <n v="0"/>
    <n v="158845.49"/>
    <n v="1"/>
    <x v="0"/>
    <n v="2"/>
    <s v="GOLD"/>
    <n v="268"/>
  </r>
  <r>
    <n v="468"/>
    <x v="1"/>
    <s v="Female"/>
    <n v="22"/>
    <n v="1"/>
    <n v="76318.64"/>
    <x v="0"/>
    <n v="1"/>
    <n v="1"/>
    <n v="194783.12"/>
    <n v="0"/>
    <x v="1"/>
    <n v="5"/>
    <s v="GOLD"/>
    <n v="819"/>
  </r>
  <r>
    <n v="522"/>
    <x v="2"/>
    <s v="Male"/>
    <n v="25"/>
    <n v="1"/>
    <n v="111432.13"/>
    <x v="0"/>
    <n v="1"/>
    <n v="1"/>
    <n v="168683.57"/>
    <n v="0"/>
    <x v="1"/>
    <n v="4"/>
    <s v="GOLD"/>
    <n v="963"/>
  </r>
  <r>
    <n v="629"/>
    <x v="0"/>
    <s v="Male"/>
    <n v="41"/>
    <n v="10"/>
    <n v="150148.51"/>
    <x v="0"/>
    <n v="0"/>
    <n v="0"/>
    <n v="6936.27"/>
    <n v="0"/>
    <x v="1"/>
    <n v="2"/>
    <s v="DIAMOND"/>
    <n v="799"/>
  </r>
  <r>
    <n v="729"/>
    <x v="1"/>
    <s v="Female"/>
    <n v="32"/>
    <n v="7"/>
    <n v="38550.06"/>
    <x v="0"/>
    <n v="0"/>
    <n v="1"/>
    <n v="179230.23"/>
    <n v="0"/>
    <x v="1"/>
    <n v="4"/>
    <s v="DIAMOND"/>
    <n v="302"/>
  </r>
  <r>
    <n v="574"/>
    <x v="1"/>
    <s v="Female"/>
    <n v="39"/>
    <n v="5"/>
    <n v="119013.86"/>
    <x v="0"/>
    <n v="1"/>
    <n v="0"/>
    <n v="103421.91"/>
    <n v="0"/>
    <x v="1"/>
    <n v="4"/>
    <s v="DIAMOND"/>
    <n v="904"/>
  </r>
  <r>
    <n v="677"/>
    <x v="2"/>
    <s v="Female"/>
    <n v="39"/>
    <n v="0"/>
    <n v="111213.64"/>
    <x v="2"/>
    <n v="1"/>
    <n v="1"/>
    <n v="147578.26"/>
    <n v="0"/>
    <x v="1"/>
    <n v="5"/>
    <s v="SILVER"/>
    <n v="667"/>
  </r>
  <r>
    <n v="627"/>
    <x v="2"/>
    <s v="Male"/>
    <n v="28"/>
    <n v="5"/>
    <n v="71097.23"/>
    <x v="0"/>
    <n v="1"/>
    <n v="1"/>
    <n v="130504.49"/>
    <n v="0"/>
    <x v="1"/>
    <n v="2"/>
    <s v="DIAMOND"/>
    <n v="621"/>
  </r>
  <r>
    <n v="788"/>
    <x v="0"/>
    <s v="Male"/>
    <n v="36"/>
    <n v="10"/>
    <n v="109632.85"/>
    <x v="0"/>
    <n v="1"/>
    <n v="1"/>
    <n v="16149.13"/>
    <n v="0"/>
    <x v="1"/>
    <n v="4"/>
    <s v="GOLD"/>
    <n v="283"/>
  </r>
  <r>
    <n v="697"/>
    <x v="1"/>
    <s v="Male"/>
    <n v="63"/>
    <n v="7"/>
    <n v="148368.01999999999"/>
    <x v="0"/>
    <n v="0"/>
    <n v="0"/>
    <n v="118862.08"/>
    <n v="1"/>
    <x v="0"/>
    <n v="5"/>
    <s v="DIAMOND"/>
    <n v="505"/>
  </r>
  <r>
    <n v="578"/>
    <x v="1"/>
    <s v="Male"/>
    <n v="45"/>
    <n v="1"/>
    <n v="148600.91"/>
    <x v="0"/>
    <n v="1"/>
    <n v="0"/>
    <n v="143397.14000000001"/>
    <n v="1"/>
    <x v="0"/>
    <n v="4"/>
    <s v="SILVER"/>
    <n v="478"/>
  </r>
  <r>
    <n v="519"/>
    <x v="1"/>
    <s v="Male"/>
    <n v="48"/>
    <n v="10"/>
    <n v="71083.98"/>
    <x v="0"/>
    <n v="1"/>
    <n v="0"/>
    <n v="137959"/>
    <n v="0"/>
    <x v="1"/>
    <n v="2"/>
    <s v="SILVER"/>
    <n v="824"/>
  </r>
  <r>
    <n v="632"/>
    <x v="1"/>
    <s v="Female"/>
    <n v="40"/>
    <n v="9"/>
    <n v="139625.34"/>
    <x v="0"/>
    <n v="1"/>
    <n v="0"/>
    <n v="93702.96"/>
    <n v="1"/>
    <x v="0"/>
    <n v="5"/>
    <s v="DIAMOND"/>
    <n v="709"/>
  </r>
  <r>
    <n v="615"/>
    <x v="1"/>
    <s v="Male"/>
    <n v="64"/>
    <n v="0"/>
    <n v="81564.100000000006"/>
    <x v="2"/>
    <n v="0"/>
    <n v="1"/>
    <n v="35896.089999999997"/>
    <n v="0"/>
    <x v="1"/>
    <n v="3"/>
    <s v="SILVER"/>
    <n v="586"/>
  </r>
  <r>
    <n v="755"/>
    <x v="1"/>
    <s v="Female"/>
    <n v="28"/>
    <n v="7"/>
    <n v="124540.28"/>
    <x v="0"/>
    <n v="0"/>
    <n v="1"/>
    <n v="188850.89"/>
    <n v="0"/>
    <x v="1"/>
    <n v="3"/>
    <s v="GOLD"/>
    <n v="691"/>
  </r>
  <r>
    <n v="767"/>
    <x v="1"/>
    <s v="Female"/>
    <n v="42"/>
    <n v="2"/>
    <n v="133616.39000000001"/>
    <x v="0"/>
    <n v="1"/>
    <n v="0"/>
    <n v="28615.8"/>
    <n v="0"/>
    <x v="1"/>
    <n v="5"/>
    <s v="PLATINUM"/>
    <n v="584"/>
  </r>
  <r>
    <n v="752"/>
    <x v="2"/>
    <s v="Female"/>
    <n v="38"/>
    <n v="10"/>
    <n v="101648.5"/>
    <x v="2"/>
    <n v="1"/>
    <n v="0"/>
    <n v="172001.44"/>
    <n v="0"/>
    <x v="1"/>
    <n v="1"/>
    <s v="PLATINUM"/>
    <n v="296"/>
  </r>
  <r>
    <n v="633"/>
    <x v="1"/>
    <s v="Female"/>
    <n v="26"/>
    <n v="8"/>
    <n v="124281.84"/>
    <x v="0"/>
    <n v="1"/>
    <n v="1"/>
    <n v="60116.57"/>
    <n v="0"/>
    <x v="1"/>
    <n v="3"/>
    <s v="DIAMOND"/>
    <n v="663"/>
  </r>
  <r>
    <n v="751"/>
    <x v="1"/>
    <s v="Female"/>
    <n v="37"/>
    <n v="9"/>
    <n v="183613.66"/>
    <x v="2"/>
    <n v="0"/>
    <n v="0"/>
    <n v="49734.94"/>
    <n v="0"/>
    <x v="1"/>
    <n v="3"/>
    <s v="SILVER"/>
    <n v="563"/>
  </r>
  <r>
    <n v="754"/>
    <x v="2"/>
    <s v="Male"/>
    <n v="65"/>
    <n v="1"/>
    <n v="136186.44"/>
    <x v="0"/>
    <n v="1"/>
    <n v="1"/>
    <n v="121529.59"/>
    <n v="1"/>
    <x v="0"/>
    <n v="4"/>
    <s v="SILVER"/>
    <n v="413"/>
  </r>
  <r>
    <n v="495"/>
    <x v="1"/>
    <s v="Male"/>
    <n v="47"/>
    <n v="10"/>
    <n v="137682.68"/>
    <x v="0"/>
    <n v="1"/>
    <n v="0"/>
    <n v="71071.47"/>
    <n v="0"/>
    <x v="1"/>
    <n v="5"/>
    <s v="SILVER"/>
    <n v="908"/>
  </r>
  <r>
    <n v="650"/>
    <x v="1"/>
    <s v="Male"/>
    <n v="34"/>
    <n v="4"/>
    <n v="106005.54"/>
    <x v="0"/>
    <n v="0"/>
    <n v="1"/>
    <n v="142995.32"/>
    <n v="0"/>
    <x v="1"/>
    <n v="4"/>
    <s v="PLATINUM"/>
    <n v="387"/>
  </r>
  <r>
    <n v="529"/>
    <x v="1"/>
    <s v="Female"/>
    <n v="31"/>
    <n v="6"/>
    <n v="152310.54999999999"/>
    <x v="0"/>
    <n v="1"/>
    <n v="0"/>
    <n v="13054.25"/>
    <n v="0"/>
    <x v="1"/>
    <n v="1"/>
    <s v="PLATINUM"/>
    <n v="691"/>
  </r>
  <r>
    <n v="668"/>
    <x v="0"/>
    <s v="Male"/>
    <n v="32"/>
    <n v="1"/>
    <n v="134446.04"/>
    <x v="0"/>
    <n v="0"/>
    <n v="1"/>
    <n v="111241.37"/>
    <n v="0"/>
    <x v="1"/>
    <n v="4"/>
    <s v="PLATINUM"/>
    <n v="503"/>
  </r>
  <r>
    <n v="591"/>
    <x v="1"/>
    <s v="Female"/>
    <n v="38"/>
    <n v="2"/>
    <n v="142289.28"/>
    <x v="0"/>
    <n v="0"/>
    <n v="1"/>
    <n v="119638.85"/>
    <n v="0"/>
    <x v="1"/>
    <n v="5"/>
    <s v="PLATINUM"/>
    <n v="392"/>
  </r>
  <r>
    <n v="650"/>
    <x v="2"/>
    <s v="Female"/>
    <n v="46"/>
    <n v="9"/>
    <n v="149003.76"/>
    <x v="2"/>
    <n v="1"/>
    <n v="0"/>
    <n v="176902.83"/>
    <n v="0"/>
    <x v="1"/>
    <n v="3"/>
    <s v="GOLD"/>
    <n v="880"/>
  </r>
  <r>
    <n v="588"/>
    <x v="2"/>
    <s v="Male"/>
    <n v="41"/>
    <n v="2"/>
    <n v="131341.46"/>
    <x v="2"/>
    <n v="0"/>
    <n v="1"/>
    <n v="7034.94"/>
    <n v="0"/>
    <x v="1"/>
    <n v="2"/>
    <s v="PLATINUM"/>
    <n v="306"/>
  </r>
  <r>
    <n v="712"/>
    <x v="0"/>
    <s v="Female"/>
    <n v="29"/>
    <n v="7"/>
    <n v="77919.78"/>
    <x v="0"/>
    <n v="1"/>
    <n v="0"/>
    <n v="122547.58"/>
    <n v="0"/>
    <x v="1"/>
    <n v="3"/>
    <s v="SILVER"/>
    <n v="983"/>
  </r>
  <r>
    <n v="771"/>
    <x v="1"/>
    <s v="Female"/>
    <n v="41"/>
    <n v="10"/>
    <n v="108309"/>
    <x v="3"/>
    <n v="1"/>
    <n v="1"/>
    <n v="137510.41"/>
    <n v="1"/>
    <x v="0"/>
    <n v="2"/>
    <s v="SILVER"/>
    <n v="759"/>
  </r>
  <r>
    <n v="610"/>
    <x v="2"/>
    <s v="Male"/>
    <n v="36"/>
    <n v="7"/>
    <n v="115462.02"/>
    <x v="0"/>
    <n v="0"/>
    <n v="1"/>
    <n v="42581.04"/>
    <n v="0"/>
    <x v="1"/>
    <n v="5"/>
    <s v="GOLD"/>
    <n v="295"/>
  </r>
  <r>
    <n v="758"/>
    <x v="2"/>
    <s v="Female"/>
    <n v="23"/>
    <n v="5"/>
    <n v="122739.1"/>
    <x v="0"/>
    <n v="1"/>
    <n v="0"/>
    <n v="102460.84"/>
    <n v="1"/>
    <x v="0"/>
    <n v="5"/>
    <s v="GOLD"/>
    <n v="546"/>
  </r>
  <r>
    <n v="634"/>
    <x v="2"/>
    <s v="Female"/>
    <n v="53"/>
    <n v="3"/>
    <n v="113781.5"/>
    <x v="2"/>
    <n v="1"/>
    <n v="1"/>
    <n v="106345.05"/>
    <n v="1"/>
    <x v="0"/>
    <n v="5"/>
    <s v="GOLD"/>
    <n v="559"/>
  </r>
  <r>
    <n v="710"/>
    <x v="1"/>
    <s v="Male"/>
    <n v="43"/>
    <n v="9"/>
    <n v="128284.45"/>
    <x v="0"/>
    <n v="1"/>
    <n v="0"/>
    <n v="32996.89"/>
    <n v="1"/>
    <x v="0"/>
    <n v="5"/>
    <s v="PLATINUM"/>
    <n v="538"/>
  </r>
  <r>
    <n v="640"/>
    <x v="2"/>
    <s v="Male"/>
    <n v="45"/>
    <n v="8"/>
    <n v="120591.19"/>
    <x v="0"/>
    <n v="0"/>
    <n v="0"/>
    <n v="195123.94"/>
    <n v="0"/>
    <x v="1"/>
    <n v="5"/>
    <s v="GOLD"/>
    <n v="938"/>
  </r>
  <r>
    <n v="551"/>
    <x v="1"/>
    <s v="Female"/>
    <n v="59"/>
    <n v="2"/>
    <n v="166968.28"/>
    <x v="0"/>
    <n v="1"/>
    <n v="0"/>
    <n v="159483.76"/>
    <n v="1"/>
    <x v="0"/>
    <n v="4"/>
    <s v="SILVER"/>
    <n v="654"/>
  </r>
  <r>
    <n v="602"/>
    <x v="2"/>
    <s v="Male"/>
    <n v="38"/>
    <n v="2"/>
    <n v="71667.97"/>
    <x v="2"/>
    <n v="0"/>
    <n v="0"/>
    <n v="137111.89000000001"/>
    <n v="0"/>
    <x v="1"/>
    <n v="3"/>
    <s v="DIAMOND"/>
    <n v="280"/>
  </r>
  <r>
    <n v="727"/>
    <x v="2"/>
    <s v="Female"/>
    <n v="31"/>
    <n v="3"/>
    <n v="82729.47"/>
    <x v="2"/>
    <n v="1"/>
    <n v="0"/>
    <n v="60212.51"/>
    <n v="0"/>
    <x v="1"/>
    <n v="4"/>
    <s v="DIAMOND"/>
    <n v="303"/>
  </r>
  <r>
    <n v="686"/>
    <x v="2"/>
    <s v="Male"/>
    <n v="39"/>
    <n v="3"/>
    <n v="129626.19"/>
    <x v="2"/>
    <n v="1"/>
    <n v="1"/>
    <n v="103220.56"/>
    <n v="0"/>
    <x v="1"/>
    <n v="5"/>
    <s v="PLATINUM"/>
    <n v="813"/>
  </r>
  <r>
    <n v="684"/>
    <x v="2"/>
    <s v="Female"/>
    <n v="26"/>
    <n v="2"/>
    <n v="114035.39"/>
    <x v="0"/>
    <n v="0"/>
    <n v="0"/>
    <n v="96885.19"/>
    <n v="0"/>
    <x v="1"/>
    <n v="4"/>
    <s v="PLATINUM"/>
    <n v="383"/>
  </r>
  <r>
    <n v="797"/>
    <x v="2"/>
    <s v="Male"/>
    <n v="32"/>
    <n v="1"/>
    <n v="151922.94"/>
    <x v="0"/>
    <n v="1"/>
    <n v="0"/>
    <n v="8877.06"/>
    <n v="0"/>
    <x v="1"/>
    <n v="2"/>
    <s v="GOLD"/>
    <n v="848"/>
  </r>
  <r>
    <n v="653"/>
    <x v="0"/>
    <s v="Female"/>
    <n v="27"/>
    <n v="6"/>
    <n v="107751.67999999999"/>
    <x v="2"/>
    <n v="1"/>
    <n v="1"/>
    <n v="33389.42"/>
    <n v="0"/>
    <x v="1"/>
    <n v="3"/>
    <s v="GOLD"/>
    <n v="563"/>
  </r>
  <r>
    <n v="656"/>
    <x v="0"/>
    <s v="Female"/>
    <n v="41"/>
    <n v="6"/>
    <n v="101179.23"/>
    <x v="2"/>
    <n v="1"/>
    <n v="1"/>
    <n v="35230.61"/>
    <n v="0"/>
    <x v="1"/>
    <n v="2"/>
    <s v="GOLD"/>
    <n v="239"/>
  </r>
  <r>
    <n v="706"/>
    <x v="2"/>
    <s v="Male"/>
    <n v="36"/>
    <n v="9"/>
    <n v="58571.18"/>
    <x v="2"/>
    <n v="1"/>
    <n v="0"/>
    <n v="40774.01"/>
    <n v="0"/>
    <x v="1"/>
    <n v="4"/>
    <s v="PLATINUM"/>
    <n v="329"/>
  </r>
  <r>
    <n v="430"/>
    <x v="2"/>
    <s v="Female"/>
    <n v="38"/>
    <n v="8"/>
    <n v="153058.64000000001"/>
    <x v="0"/>
    <n v="1"/>
    <n v="0"/>
    <n v="99377.27"/>
    <n v="0"/>
    <x v="1"/>
    <n v="2"/>
    <s v="SILVER"/>
    <n v="393"/>
  </r>
  <r>
    <n v="745"/>
    <x v="2"/>
    <s v="Male"/>
    <n v="35"/>
    <n v="4"/>
    <n v="98270.34"/>
    <x v="0"/>
    <n v="1"/>
    <n v="0"/>
    <n v="133617.43"/>
    <n v="0"/>
    <x v="1"/>
    <n v="5"/>
    <s v="DIAMOND"/>
    <n v="271"/>
  </r>
  <r>
    <n v="747"/>
    <x v="1"/>
    <s v="Male"/>
    <n v="43"/>
    <n v="1"/>
    <n v="130788.71"/>
    <x v="0"/>
    <n v="0"/>
    <n v="1"/>
    <n v="101495"/>
    <n v="1"/>
    <x v="0"/>
    <n v="4"/>
    <s v="PLATINUM"/>
    <n v="292"/>
  </r>
  <r>
    <n v="657"/>
    <x v="2"/>
    <s v="Male"/>
    <n v="40"/>
    <n v="7"/>
    <n v="99165.84"/>
    <x v="0"/>
    <n v="0"/>
    <n v="1"/>
    <n v="119333.95"/>
    <n v="1"/>
    <x v="0"/>
    <n v="5"/>
    <s v="SILVER"/>
    <n v="267"/>
  </r>
  <r>
    <n v="651"/>
    <x v="0"/>
    <s v="Male"/>
    <n v="23"/>
    <n v="4"/>
    <n v="115636.05"/>
    <x v="2"/>
    <n v="1"/>
    <n v="0"/>
    <n v="70400.86"/>
    <n v="0"/>
    <x v="1"/>
    <n v="5"/>
    <s v="PLATINUM"/>
    <n v="710"/>
  </r>
  <r>
    <n v="706"/>
    <x v="2"/>
    <s v="Female"/>
    <n v="44"/>
    <n v="2"/>
    <n v="185932.18"/>
    <x v="2"/>
    <n v="1"/>
    <n v="0"/>
    <n v="65413.41"/>
    <n v="0"/>
    <x v="1"/>
    <n v="5"/>
    <s v="GOLD"/>
    <n v="536"/>
  </r>
  <r>
    <n v="632"/>
    <x v="2"/>
    <s v="Male"/>
    <n v="30"/>
    <n v="2"/>
    <n v="72549"/>
    <x v="2"/>
    <n v="0"/>
    <n v="1"/>
    <n v="182728.8"/>
    <n v="0"/>
    <x v="1"/>
    <n v="3"/>
    <s v="DIAMOND"/>
    <n v="845"/>
  </r>
  <r>
    <n v="651"/>
    <x v="2"/>
    <s v="Male"/>
    <n v="29"/>
    <n v="3"/>
    <n v="121890.06"/>
    <x v="0"/>
    <n v="1"/>
    <n v="0"/>
    <n v="54530.51"/>
    <n v="1"/>
    <x v="0"/>
    <n v="1"/>
    <s v="GOLD"/>
    <n v="499"/>
  </r>
  <r>
    <n v="601"/>
    <x v="1"/>
    <s v="Male"/>
    <n v="46"/>
    <n v="2"/>
    <n v="99786.07"/>
    <x v="0"/>
    <n v="1"/>
    <n v="1"/>
    <n v="32683.88"/>
    <n v="1"/>
    <x v="0"/>
    <n v="1"/>
    <s v="SILVER"/>
    <n v="284"/>
  </r>
  <r>
    <n v="626"/>
    <x v="2"/>
    <s v="Male"/>
    <n v="27"/>
    <n v="4"/>
    <n v="115084.53"/>
    <x v="2"/>
    <n v="0"/>
    <n v="1"/>
    <n v="26907.43"/>
    <n v="0"/>
    <x v="1"/>
    <n v="3"/>
    <s v="GOLD"/>
    <n v="258"/>
  </r>
  <r>
    <n v="730"/>
    <x v="1"/>
    <s v="Female"/>
    <n v="32"/>
    <n v="9"/>
    <n v="127661.69"/>
    <x v="0"/>
    <n v="0"/>
    <n v="0"/>
    <n v="60905.51"/>
    <n v="0"/>
    <x v="1"/>
    <n v="3"/>
    <s v="DIAMOND"/>
    <n v="542"/>
  </r>
  <r>
    <n v="604"/>
    <x v="2"/>
    <s v="Female"/>
    <n v="47"/>
    <n v="4"/>
    <n v="118907.6"/>
    <x v="0"/>
    <n v="0"/>
    <n v="1"/>
    <n v="47777.15"/>
    <n v="1"/>
    <x v="0"/>
    <n v="3"/>
    <s v="PLATINUM"/>
    <n v="808"/>
  </r>
  <r>
    <n v="499"/>
    <x v="2"/>
    <s v="Female"/>
    <n v="44"/>
    <n v="6"/>
    <n v="77627.33"/>
    <x v="2"/>
    <n v="1"/>
    <n v="0"/>
    <n v="108222.68"/>
    <n v="0"/>
    <x v="1"/>
    <n v="4"/>
    <s v="PLATINUM"/>
    <n v="545"/>
  </r>
  <r>
    <n v="754"/>
    <x v="0"/>
    <s v="Male"/>
    <n v="40"/>
    <n v="2"/>
    <n v="160625.17000000001"/>
    <x v="0"/>
    <n v="0"/>
    <n v="1"/>
    <n v="3554.63"/>
    <n v="0"/>
    <x v="1"/>
    <n v="1"/>
    <s v="DIAMOND"/>
    <n v="816"/>
  </r>
  <r>
    <n v="636"/>
    <x v="1"/>
    <s v="Female"/>
    <n v="20"/>
    <n v="10"/>
    <n v="124266.86"/>
    <x v="0"/>
    <n v="0"/>
    <n v="0"/>
    <n v="100566.81"/>
    <n v="0"/>
    <x v="1"/>
    <n v="5"/>
    <s v="DIAMOND"/>
    <n v="606"/>
  </r>
  <r>
    <n v="470"/>
    <x v="1"/>
    <s v="Female"/>
    <n v="25"/>
    <n v="8"/>
    <n v="127974.06"/>
    <x v="2"/>
    <n v="1"/>
    <n v="1"/>
    <n v="183259.35"/>
    <n v="0"/>
    <x v="1"/>
    <n v="3"/>
    <s v="DIAMOND"/>
    <n v="360"/>
  </r>
  <r>
    <n v="850"/>
    <x v="2"/>
    <s v="Female"/>
    <n v="30"/>
    <n v="3"/>
    <n v="104911.35"/>
    <x v="2"/>
    <n v="1"/>
    <n v="1"/>
    <n v="42933.26"/>
    <n v="0"/>
    <x v="1"/>
    <n v="3"/>
    <s v="PLATINUM"/>
    <n v="334"/>
  </r>
  <r>
    <n v="774"/>
    <x v="0"/>
    <s v="Female"/>
    <n v="43"/>
    <n v="1"/>
    <n v="110646.54"/>
    <x v="0"/>
    <n v="0"/>
    <n v="0"/>
    <n v="108804.28"/>
    <n v="0"/>
    <x v="1"/>
    <n v="4"/>
    <s v="GOLD"/>
    <n v="597"/>
  </r>
  <r>
    <n v="586"/>
    <x v="2"/>
    <s v="Male"/>
    <n v="42"/>
    <n v="6"/>
    <n v="126704.49"/>
    <x v="2"/>
    <n v="1"/>
    <n v="0"/>
    <n v="41682.300000000003"/>
    <n v="0"/>
    <x v="1"/>
    <n v="4"/>
    <s v="GOLD"/>
    <n v="233"/>
  </r>
  <r>
    <n v="660"/>
    <x v="0"/>
    <s v="Male"/>
    <n v="31"/>
    <n v="1"/>
    <n v="84560.04"/>
    <x v="0"/>
    <n v="1"/>
    <n v="1"/>
    <n v="137784.25"/>
    <n v="0"/>
    <x v="1"/>
    <n v="1"/>
    <s v="PLATINUM"/>
    <n v="357"/>
  </r>
  <r>
    <n v="557"/>
    <x v="2"/>
    <s v="Female"/>
    <n v="38"/>
    <n v="2"/>
    <n v="129893.56"/>
    <x v="0"/>
    <n v="0"/>
    <n v="0"/>
    <n v="102076.03"/>
    <n v="0"/>
    <x v="1"/>
    <n v="2"/>
    <s v="PLATINUM"/>
    <n v="823"/>
  </r>
  <r>
    <n v="730"/>
    <x v="0"/>
    <s v="Male"/>
    <n v="25"/>
    <n v="5"/>
    <n v="167385.81"/>
    <x v="0"/>
    <n v="1"/>
    <n v="1"/>
    <n v="56307.51"/>
    <n v="0"/>
    <x v="1"/>
    <n v="5"/>
    <s v="PLATINUM"/>
    <n v="452"/>
  </r>
  <r>
    <n v="773"/>
    <x v="2"/>
    <s v="Female"/>
    <n v="36"/>
    <n v="4"/>
    <n v="105858.71"/>
    <x v="0"/>
    <n v="0"/>
    <n v="1"/>
    <n v="4395.45"/>
    <n v="0"/>
    <x v="1"/>
    <n v="2"/>
    <s v="DIAMOND"/>
    <n v="564"/>
  </r>
  <r>
    <n v="510"/>
    <x v="2"/>
    <s v="Female"/>
    <n v="44"/>
    <n v="4"/>
    <n v="123070.89"/>
    <x v="0"/>
    <n v="1"/>
    <n v="0"/>
    <n v="28461.29"/>
    <n v="1"/>
    <x v="0"/>
    <n v="3"/>
    <s v="DIAMOND"/>
    <n v="875"/>
  </r>
  <r>
    <n v="687"/>
    <x v="2"/>
    <s v="Male"/>
    <n v="35"/>
    <n v="1"/>
    <n v="125141.24"/>
    <x v="2"/>
    <n v="1"/>
    <n v="1"/>
    <n v="148537.07"/>
    <n v="0"/>
    <x v="1"/>
    <n v="3"/>
    <s v="SILVER"/>
    <n v="299"/>
  </r>
  <r>
    <n v="557"/>
    <x v="1"/>
    <s v="Female"/>
    <n v="46"/>
    <n v="4"/>
    <n v="96173.17"/>
    <x v="2"/>
    <n v="1"/>
    <n v="1"/>
    <n v="116378.31"/>
    <n v="0"/>
    <x v="1"/>
    <n v="5"/>
    <s v="GOLD"/>
    <n v="689"/>
  </r>
  <r>
    <n v="542"/>
    <x v="2"/>
    <s v="Female"/>
    <n v="35"/>
    <n v="9"/>
    <n v="127543.11"/>
    <x v="2"/>
    <n v="1"/>
    <n v="0"/>
    <n v="468.94"/>
    <n v="1"/>
    <x v="0"/>
    <n v="4"/>
    <s v="SILVER"/>
    <n v="732"/>
  </r>
  <r>
    <n v="529"/>
    <x v="1"/>
    <s v="Male"/>
    <n v="67"/>
    <n v="8"/>
    <n v="103101.56"/>
    <x v="2"/>
    <n v="1"/>
    <n v="1"/>
    <n v="154002.01999999999"/>
    <n v="1"/>
    <x v="0"/>
    <n v="5"/>
    <s v="PLATINUM"/>
    <n v="572"/>
  </r>
  <r>
    <n v="714"/>
    <x v="1"/>
    <s v="Male"/>
    <n v="54"/>
    <n v="7"/>
    <n v="126113.28"/>
    <x v="0"/>
    <n v="1"/>
    <n v="0"/>
    <n v="112777.38"/>
    <n v="0"/>
    <x v="1"/>
    <n v="3"/>
    <s v="GOLD"/>
    <n v="699"/>
  </r>
  <r>
    <n v="582"/>
    <x v="1"/>
    <s v="Male"/>
    <n v="41"/>
    <n v="1"/>
    <n v="40488.76"/>
    <x v="0"/>
    <n v="1"/>
    <n v="0"/>
    <n v="128528.83"/>
    <n v="0"/>
    <x v="1"/>
    <n v="4"/>
    <s v="GOLD"/>
    <n v="734"/>
  </r>
  <r>
    <n v="609"/>
    <x v="2"/>
    <s v="Female"/>
    <n v="40"/>
    <n v="10"/>
    <n v="137389.76999999999"/>
    <x v="2"/>
    <n v="1"/>
    <n v="0"/>
    <n v="170122.22"/>
    <n v="0"/>
    <x v="1"/>
    <n v="1"/>
    <s v="GOLD"/>
    <n v="988"/>
  </r>
  <r>
    <n v="518"/>
    <x v="1"/>
    <s v="Female"/>
    <n v="28"/>
    <n v="9"/>
    <n v="85146.36"/>
    <x v="0"/>
    <n v="0"/>
    <n v="0"/>
    <n v="2803.89"/>
    <n v="0"/>
    <x v="1"/>
    <n v="4"/>
    <s v="SILVER"/>
    <n v="275"/>
  </r>
  <r>
    <n v="791"/>
    <x v="2"/>
    <s v="Male"/>
    <n v="35"/>
    <n v="5"/>
    <n v="129828.58"/>
    <x v="0"/>
    <n v="1"/>
    <n v="1"/>
    <n v="181918.26"/>
    <n v="1"/>
    <x v="0"/>
    <n v="4"/>
    <s v="DIAMOND"/>
    <n v="249"/>
  </r>
  <r>
    <n v="747"/>
    <x v="1"/>
    <s v="Male"/>
    <n v="42"/>
    <n v="4"/>
    <n v="80214.36"/>
    <x v="0"/>
    <n v="1"/>
    <n v="0"/>
    <n v="115241.96"/>
    <n v="1"/>
    <x v="0"/>
    <n v="5"/>
    <s v="SILVER"/>
    <n v="387"/>
  </r>
  <r>
    <n v="735"/>
    <x v="1"/>
    <s v="Male"/>
    <n v="34"/>
    <n v="1"/>
    <n v="141796.43"/>
    <x v="0"/>
    <n v="1"/>
    <n v="0"/>
    <n v="45858.49"/>
    <n v="0"/>
    <x v="1"/>
    <n v="4"/>
    <s v="GOLD"/>
    <n v="602"/>
  </r>
  <r>
    <n v="697"/>
    <x v="1"/>
    <s v="Female"/>
    <n v="49"/>
    <n v="7"/>
    <n v="195238.29"/>
    <x v="3"/>
    <n v="0"/>
    <n v="1"/>
    <n v="131083.56"/>
    <n v="1"/>
    <x v="0"/>
    <n v="2"/>
    <s v="GOLD"/>
    <n v="503"/>
  </r>
  <r>
    <n v="813"/>
    <x v="2"/>
    <s v="Male"/>
    <n v="27"/>
    <n v="6"/>
    <n v="111348.15"/>
    <x v="0"/>
    <n v="1"/>
    <n v="0"/>
    <n v="46422.46"/>
    <n v="0"/>
    <x v="1"/>
    <n v="1"/>
    <s v="SILVER"/>
    <n v="822"/>
  </r>
  <r>
    <n v="667"/>
    <x v="2"/>
    <s v="Female"/>
    <n v="42"/>
    <n v="10"/>
    <n v="64404.26"/>
    <x v="2"/>
    <n v="0"/>
    <n v="0"/>
    <n v="26022.37"/>
    <n v="0"/>
    <x v="1"/>
    <n v="5"/>
    <s v="DIAMOND"/>
    <n v="577"/>
  </r>
  <r>
    <n v="637"/>
    <x v="2"/>
    <s v="Male"/>
    <n v="40"/>
    <n v="9"/>
    <n v="154309.67000000001"/>
    <x v="0"/>
    <n v="1"/>
    <n v="1"/>
    <n v="125334.16"/>
    <n v="1"/>
    <x v="0"/>
    <n v="3"/>
    <s v="PLATINUM"/>
    <n v="659"/>
  </r>
  <r>
    <n v="542"/>
    <x v="1"/>
    <s v="Male"/>
    <n v="67"/>
    <n v="10"/>
    <n v="129431.36"/>
    <x v="0"/>
    <n v="0"/>
    <n v="1"/>
    <n v="21343.74"/>
    <n v="0"/>
    <x v="1"/>
    <n v="5"/>
    <s v="GOLD"/>
    <n v="521"/>
  </r>
  <r>
    <n v="762"/>
    <x v="0"/>
    <s v="Female"/>
    <n v="43"/>
    <n v="5"/>
    <n v="134204.67000000001"/>
    <x v="0"/>
    <n v="1"/>
    <n v="1"/>
    <n v="139971.01"/>
    <n v="0"/>
    <x v="1"/>
    <n v="4"/>
    <s v="DIAMOND"/>
    <n v="672"/>
  </r>
  <r>
    <n v="671"/>
    <x v="2"/>
    <s v="Female"/>
    <n v="48"/>
    <n v="9"/>
    <n v="116711.06"/>
    <x v="2"/>
    <n v="0"/>
    <n v="0"/>
    <n v="76373.38"/>
    <n v="0"/>
    <x v="1"/>
    <n v="1"/>
    <s v="SILVER"/>
    <n v="489"/>
  </r>
  <r>
    <n v="504"/>
    <x v="0"/>
    <s v="Male"/>
    <n v="34"/>
    <n v="0"/>
    <n v="54980.81"/>
    <x v="0"/>
    <n v="1"/>
    <n v="1"/>
    <n v="136909.88"/>
    <n v="0"/>
    <x v="1"/>
    <n v="1"/>
    <s v="PLATINUM"/>
    <n v="475"/>
  </r>
  <r>
    <n v="751"/>
    <x v="0"/>
    <s v="Female"/>
    <n v="37"/>
    <n v="3"/>
    <n v="99773.85"/>
    <x v="2"/>
    <n v="1"/>
    <n v="0"/>
    <n v="54865.919999999998"/>
    <n v="0"/>
    <x v="1"/>
    <n v="2"/>
    <s v="PLATINUM"/>
    <n v="403"/>
  </r>
  <r>
    <n v="691"/>
    <x v="2"/>
    <s v="Male"/>
    <n v="30"/>
    <n v="7"/>
    <n v="101231.77"/>
    <x v="2"/>
    <n v="0"/>
    <n v="0"/>
    <n v="156529.44"/>
    <n v="0"/>
    <x v="1"/>
    <n v="2"/>
    <s v="GOLD"/>
    <n v="368"/>
  </r>
  <r>
    <n v="841"/>
    <x v="2"/>
    <s v="Male"/>
    <n v="32"/>
    <n v="2"/>
    <n v="117070.21"/>
    <x v="0"/>
    <n v="1"/>
    <n v="0"/>
    <n v="113482.2"/>
    <n v="0"/>
    <x v="1"/>
    <n v="3"/>
    <s v="SILVER"/>
    <n v="697"/>
  </r>
  <r>
    <n v="709"/>
    <x v="2"/>
    <s v="Male"/>
    <n v="23"/>
    <n v="8"/>
    <n v="73314.039999999994"/>
    <x v="2"/>
    <n v="1"/>
    <n v="0"/>
    <n v="63446.47"/>
    <n v="0"/>
    <x v="1"/>
    <n v="3"/>
    <s v="DIAMOND"/>
    <n v="706"/>
  </r>
  <r>
    <n v="541"/>
    <x v="1"/>
    <s v="Male"/>
    <n v="37"/>
    <n v="9"/>
    <n v="212314.03"/>
    <x v="0"/>
    <n v="0"/>
    <n v="1"/>
    <n v="148814.54"/>
    <n v="0"/>
    <x v="1"/>
    <n v="1"/>
    <s v="DIAMOND"/>
    <n v="369"/>
  </r>
  <r>
    <n v="661"/>
    <x v="1"/>
    <s v="Female"/>
    <n v="31"/>
    <n v="3"/>
    <n v="136067.82"/>
    <x v="2"/>
    <n v="1"/>
    <n v="0"/>
    <n v="65567.91"/>
    <n v="0"/>
    <x v="1"/>
    <n v="3"/>
    <s v="GOLD"/>
    <n v="796"/>
  </r>
  <r>
    <n v="784"/>
    <x v="0"/>
    <s v="Female"/>
    <n v="42"/>
    <n v="2"/>
    <n v="109052.04"/>
    <x v="2"/>
    <n v="1"/>
    <n v="0"/>
    <n v="6409.55"/>
    <n v="0"/>
    <x v="1"/>
    <n v="5"/>
    <s v="GOLD"/>
    <n v="985"/>
  </r>
  <r>
    <n v="742"/>
    <x v="1"/>
    <s v="Female"/>
    <n v="35"/>
    <n v="2"/>
    <n v="79126.17"/>
    <x v="0"/>
    <n v="1"/>
    <n v="1"/>
    <n v="126997.53"/>
    <n v="0"/>
    <x v="1"/>
    <n v="3"/>
    <s v="DIAMOND"/>
    <n v="974"/>
  </r>
  <r>
    <n v="443"/>
    <x v="1"/>
    <s v="Female"/>
    <n v="35"/>
    <n v="9"/>
    <n v="108308"/>
    <x v="0"/>
    <n v="1"/>
    <n v="0"/>
    <n v="129031.19"/>
    <n v="1"/>
    <x v="0"/>
    <n v="4"/>
    <s v="PLATINUM"/>
    <n v="476"/>
  </r>
  <r>
    <n v="778"/>
    <x v="2"/>
    <s v="Female"/>
    <n v="48"/>
    <n v="3"/>
    <n v="102290.56"/>
    <x v="2"/>
    <n v="1"/>
    <n v="0"/>
    <n v="182691.31"/>
    <n v="0"/>
    <x v="1"/>
    <n v="1"/>
    <s v="PLATINUM"/>
    <n v="434"/>
  </r>
  <r>
    <n v="529"/>
    <x v="1"/>
    <s v="Male"/>
    <n v="39"/>
    <n v="6"/>
    <n v="102025.08"/>
    <x v="2"/>
    <n v="1"/>
    <n v="0"/>
    <n v="12351.01"/>
    <n v="0"/>
    <x v="1"/>
    <n v="1"/>
    <s v="SILVER"/>
    <n v="540"/>
  </r>
  <r>
    <n v="678"/>
    <x v="2"/>
    <s v="Female"/>
    <n v="37"/>
    <n v="2"/>
    <n v="113383.07"/>
    <x v="0"/>
    <n v="1"/>
    <n v="1"/>
    <n v="135123.96"/>
    <n v="0"/>
    <x v="1"/>
    <n v="2"/>
    <s v="DIAMOND"/>
    <n v="767"/>
  </r>
  <r>
    <n v="516"/>
    <x v="0"/>
    <s v="Female"/>
    <n v="65"/>
    <n v="9"/>
    <n v="102541.1"/>
    <x v="0"/>
    <n v="1"/>
    <n v="0"/>
    <n v="181490.42"/>
    <n v="0"/>
    <x v="1"/>
    <n v="4"/>
    <s v="PLATINUM"/>
    <n v="933"/>
  </r>
  <r>
    <n v="703"/>
    <x v="1"/>
    <s v="Female"/>
    <n v="41"/>
    <n v="6"/>
    <n v="109941.51"/>
    <x v="0"/>
    <n v="1"/>
    <n v="0"/>
    <n v="116267.28"/>
    <n v="0"/>
    <x v="1"/>
    <n v="5"/>
    <s v="SILVER"/>
    <n v="500"/>
  </r>
  <r>
    <n v="579"/>
    <x v="2"/>
    <s v="Male"/>
    <n v="41"/>
    <n v="0"/>
    <n v="141749.68"/>
    <x v="0"/>
    <n v="0"/>
    <n v="1"/>
    <n v="9201.5300000000007"/>
    <n v="0"/>
    <x v="1"/>
    <n v="2"/>
    <s v="PLATINUM"/>
    <n v="602"/>
  </r>
  <r>
    <n v="589"/>
    <x v="1"/>
    <s v="Male"/>
    <n v="37"/>
    <n v="7"/>
    <n v="85146.48"/>
    <x v="2"/>
    <n v="1"/>
    <n v="0"/>
    <n v="86490.09"/>
    <n v="1"/>
    <x v="0"/>
    <n v="2"/>
    <s v="SILVER"/>
    <n v="806"/>
  </r>
  <r>
    <n v="691"/>
    <x v="1"/>
    <s v="Female"/>
    <n v="44"/>
    <n v="6"/>
    <n v="134066.1"/>
    <x v="2"/>
    <n v="1"/>
    <n v="1"/>
    <n v="197572.41"/>
    <n v="0"/>
    <x v="1"/>
    <n v="4"/>
    <s v="PLATINUM"/>
    <n v="335"/>
  </r>
  <r>
    <n v="621"/>
    <x v="1"/>
    <s v="Male"/>
    <n v="35"/>
    <n v="7"/>
    <n v="87619.29"/>
    <x v="0"/>
    <n v="1"/>
    <n v="0"/>
    <n v="143.34"/>
    <n v="0"/>
    <x v="1"/>
    <n v="2"/>
    <s v="DIAMOND"/>
    <n v="270"/>
  </r>
  <r>
    <n v="697"/>
    <x v="2"/>
    <s v="Male"/>
    <n v="43"/>
    <n v="8"/>
    <n v="103409.16"/>
    <x v="0"/>
    <n v="1"/>
    <n v="0"/>
    <n v="66893.279999999999"/>
    <n v="1"/>
    <x v="0"/>
    <n v="2"/>
    <s v="GOLD"/>
    <n v="593"/>
  </r>
  <r>
    <n v="734"/>
    <x v="2"/>
    <s v="Female"/>
    <n v="30"/>
    <n v="7"/>
    <n v="123040.38"/>
    <x v="0"/>
    <n v="1"/>
    <n v="1"/>
    <n v="76503.06"/>
    <n v="0"/>
    <x v="1"/>
    <n v="2"/>
    <s v="PLATINUM"/>
    <n v="645"/>
  </r>
  <r>
    <n v="434"/>
    <x v="1"/>
    <s v="Male"/>
    <n v="41"/>
    <n v="4"/>
    <n v="108128.52"/>
    <x v="0"/>
    <n v="0"/>
    <n v="1"/>
    <n v="56784.11"/>
    <n v="0"/>
    <x v="1"/>
    <n v="1"/>
    <s v="PLATINUM"/>
    <n v="695"/>
  </r>
  <r>
    <n v="646"/>
    <x v="2"/>
    <s v="Male"/>
    <n v="48"/>
    <n v="8"/>
    <n v="169023.33"/>
    <x v="2"/>
    <n v="1"/>
    <n v="1"/>
    <n v="175657.55"/>
    <n v="0"/>
    <x v="1"/>
    <n v="4"/>
    <s v="PLATINUM"/>
    <n v="593"/>
  </r>
  <r>
    <n v="749"/>
    <x v="0"/>
    <s v="Male"/>
    <n v="42"/>
    <n v="9"/>
    <n v="222267.63"/>
    <x v="0"/>
    <n v="0"/>
    <n v="0"/>
    <n v="101108.85"/>
    <n v="1"/>
    <x v="0"/>
    <n v="4"/>
    <s v="GOLD"/>
    <n v="763"/>
  </r>
  <r>
    <n v="706"/>
    <x v="2"/>
    <s v="Female"/>
    <n v="47"/>
    <n v="10"/>
    <n v="144090.42000000001"/>
    <x v="0"/>
    <n v="1"/>
    <n v="0"/>
    <n v="140938.95000000001"/>
    <n v="1"/>
    <x v="0"/>
    <n v="5"/>
    <s v="DIAMOND"/>
    <n v="240"/>
  </r>
  <r>
    <n v="728"/>
    <x v="1"/>
    <s v="Male"/>
    <n v="30"/>
    <n v="10"/>
    <n v="114835.43"/>
    <x v="0"/>
    <n v="0"/>
    <n v="1"/>
    <n v="37662.49"/>
    <n v="0"/>
    <x v="1"/>
    <n v="5"/>
    <s v="PLATINUM"/>
    <n v="548"/>
  </r>
  <r>
    <n v="634"/>
    <x v="1"/>
    <s v="Male"/>
    <n v="34"/>
    <n v="3"/>
    <n v="145030.92000000001"/>
    <x v="0"/>
    <n v="1"/>
    <n v="1"/>
    <n v="41820.65"/>
    <n v="0"/>
    <x v="1"/>
    <n v="5"/>
    <s v="DIAMOND"/>
    <n v="529"/>
  </r>
  <r>
    <n v="627"/>
    <x v="1"/>
    <s v="Male"/>
    <n v="43"/>
    <n v="8"/>
    <n v="71240.3"/>
    <x v="0"/>
    <n v="0"/>
    <n v="1"/>
    <n v="127734.16"/>
    <n v="0"/>
    <x v="1"/>
    <n v="2"/>
    <s v="DIAMOND"/>
    <n v="415"/>
  </r>
  <r>
    <n v="518"/>
    <x v="1"/>
    <s v="Male"/>
    <n v="59"/>
    <n v="5"/>
    <n v="138772.15"/>
    <x v="0"/>
    <n v="0"/>
    <n v="1"/>
    <n v="123872"/>
    <n v="0"/>
    <x v="1"/>
    <n v="4"/>
    <s v="PLATINUM"/>
    <n v="968"/>
  </r>
  <r>
    <n v="687"/>
    <x v="0"/>
    <s v="Female"/>
    <n v="29"/>
    <n v="7"/>
    <n v="93617.07"/>
    <x v="0"/>
    <n v="0"/>
    <n v="1"/>
    <n v="113050.92"/>
    <n v="0"/>
    <x v="1"/>
    <n v="2"/>
    <s v="PLATINUM"/>
    <n v="856"/>
  </r>
  <r>
    <n v="450"/>
    <x v="0"/>
    <s v="Male"/>
    <n v="25"/>
    <n v="9"/>
    <n v="74237.2"/>
    <x v="2"/>
    <n v="0"/>
    <n v="1"/>
    <n v="195463.35"/>
    <n v="0"/>
    <x v="1"/>
    <n v="3"/>
    <s v="SILVER"/>
    <n v="547"/>
  </r>
  <r>
    <n v="664"/>
    <x v="2"/>
    <s v="Female"/>
    <n v="49"/>
    <n v="5"/>
    <n v="127421.78"/>
    <x v="2"/>
    <n v="1"/>
    <n v="0"/>
    <n v="108876.75"/>
    <n v="1"/>
    <x v="0"/>
    <n v="2"/>
    <s v="PLATINUM"/>
    <n v="923"/>
  </r>
  <r>
    <n v="663"/>
    <x v="0"/>
    <s v="Female"/>
    <n v="28"/>
    <n v="8"/>
    <n v="61274.7"/>
    <x v="2"/>
    <n v="1"/>
    <n v="0"/>
    <n v="136054.45000000001"/>
    <n v="0"/>
    <x v="1"/>
    <n v="4"/>
    <s v="PLATINUM"/>
    <n v="244"/>
  </r>
  <r>
    <n v="660"/>
    <x v="1"/>
    <s v="Male"/>
    <n v="34"/>
    <n v="8"/>
    <n v="106486.66"/>
    <x v="2"/>
    <n v="0"/>
    <n v="1"/>
    <n v="182262.66"/>
    <n v="0"/>
    <x v="1"/>
    <n v="5"/>
    <s v="SILVER"/>
    <n v="322"/>
  </r>
  <r>
    <n v="579"/>
    <x v="1"/>
    <s v="Female"/>
    <n v="29"/>
    <n v="10"/>
    <n v="73194.52"/>
    <x v="2"/>
    <n v="1"/>
    <n v="1"/>
    <n v="129209.09"/>
    <n v="0"/>
    <x v="1"/>
    <n v="1"/>
    <s v="PLATINUM"/>
    <n v="853"/>
  </r>
  <r>
    <n v="655"/>
    <x v="2"/>
    <s v="Female"/>
    <n v="44"/>
    <n v="6"/>
    <n v="146498.76"/>
    <x v="0"/>
    <n v="1"/>
    <n v="0"/>
    <n v="64853.51"/>
    <n v="1"/>
    <x v="0"/>
    <n v="1"/>
    <s v="PLATINUM"/>
    <n v="472"/>
  </r>
  <r>
    <n v="574"/>
    <x v="0"/>
    <s v="Male"/>
    <n v="30"/>
    <n v="5"/>
    <n v="120355"/>
    <x v="0"/>
    <n v="1"/>
    <n v="0"/>
    <n v="137793.35"/>
    <n v="0"/>
    <x v="1"/>
    <n v="3"/>
    <s v="SILVER"/>
    <n v="420"/>
  </r>
  <r>
    <n v="795"/>
    <x v="1"/>
    <s v="Male"/>
    <n v="32"/>
    <n v="2"/>
    <n v="117265.21"/>
    <x v="0"/>
    <n v="1"/>
    <n v="1"/>
    <n v="198317.23"/>
    <n v="0"/>
    <x v="1"/>
    <n v="2"/>
    <s v="PLATINUM"/>
    <n v="333"/>
  </r>
  <r>
    <n v="705"/>
    <x v="2"/>
    <s v="Female"/>
    <n v="37"/>
    <n v="3"/>
    <n v="109974.22"/>
    <x v="0"/>
    <n v="1"/>
    <n v="1"/>
    <n v="36320.870000000003"/>
    <n v="1"/>
    <x v="0"/>
    <n v="3"/>
    <s v="SILVER"/>
    <n v="637"/>
  </r>
  <r>
    <n v="678"/>
    <x v="2"/>
    <s v="Female"/>
    <n v="44"/>
    <n v="2"/>
    <n v="98009.13"/>
    <x v="2"/>
    <n v="0"/>
    <n v="1"/>
    <n v="31384.86"/>
    <n v="0"/>
    <x v="1"/>
    <n v="3"/>
    <s v="SILVER"/>
    <n v="985"/>
  </r>
  <r>
    <n v="677"/>
    <x v="0"/>
    <s v="Female"/>
    <n v="34"/>
    <n v="10"/>
    <n v="171671.9"/>
    <x v="0"/>
    <n v="1"/>
    <n v="1"/>
    <n v="50777.77"/>
    <n v="0"/>
    <x v="1"/>
    <n v="1"/>
    <s v="DIAMOND"/>
    <n v="392"/>
  </r>
  <r>
    <n v="727"/>
    <x v="1"/>
    <s v="Male"/>
    <n v="61"/>
    <n v="0"/>
    <n v="128213.96"/>
    <x v="2"/>
    <n v="1"/>
    <n v="1"/>
    <n v="188729.08"/>
    <n v="1"/>
    <x v="0"/>
    <n v="1"/>
    <s v="SILVER"/>
    <n v="708"/>
  </r>
  <r>
    <n v="773"/>
    <x v="2"/>
    <s v="Male"/>
    <n v="51"/>
    <n v="8"/>
    <n v="116197.65"/>
    <x v="2"/>
    <n v="1"/>
    <n v="1"/>
    <n v="86701.4"/>
    <n v="0"/>
    <x v="1"/>
    <n v="3"/>
    <s v="GOLD"/>
    <n v="345"/>
  </r>
  <r>
    <n v="649"/>
    <x v="0"/>
    <s v="Female"/>
    <n v="36"/>
    <n v="6"/>
    <n v="86607.39"/>
    <x v="0"/>
    <n v="0"/>
    <n v="0"/>
    <n v="19825.09"/>
    <n v="0"/>
    <x v="1"/>
    <n v="3"/>
    <s v="PLATINUM"/>
    <n v="998"/>
  </r>
  <r>
    <n v="761"/>
    <x v="2"/>
    <s v="Male"/>
    <n v="62"/>
    <n v="5"/>
    <n v="98854.34"/>
    <x v="0"/>
    <n v="0"/>
    <n v="0"/>
    <n v="86920.97"/>
    <n v="1"/>
    <x v="0"/>
    <n v="3"/>
    <s v="DIAMOND"/>
    <n v="327"/>
  </r>
  <r>
    <n v="681"/>
    <x v="2"/>
    <s v="Male"/>
    <n v="31"/>
    <n v="4"/>
    <n v="97338.19"/>
    <x v="2"/>
    <n v="0"/>
    <n v="0"/>
    <n v="48226.76"/>
    <n v="0"/>
    <x v="1"/>
    <n v="4"/>
    <s v="SILVER"/>
    <n v="675"/>
  </r>
  <r>
    <n v="452"/>
    <x v="1"/>
    <s v="Female"/>
    <n v="33"/>
    <n v="6"/>
    <n v="131698.57"/>
    <x v="2"/>
    <n v="1"/>
    <n v="0"/>
    <n v="151623.91"/>
    <n v="0"/>
    <x v="1"/>
    <n v="3"/>
    <s v="GOLD"/>
    <n v="475"/>
  </r>
  <r>
    <n v="807"/>
    <x v="2"/>
    <s v="Male"/>
    <n v="37"/>
    <n v="10"/>
    <n v="130110.45"/>
    <x v="2"/>
    <n v="0"/>
    <n v="1"/>
    <n v="172097.95"/>
    <n v="0"/>
    <x v="1"/>
    <n v="4"/>
    <s v="DIAMOND"/>
    <n v="539"/>
  </r>
  <r>
    <n v="603"/>
    <x v="0"/>
    <s v="Male"/>
    <n v="24"/>
    <n v="1"/>
    <n v="165149.13"/>
    <x v="2"/>
    <n v="1"/>
    <n v="0"/>
    <n v="21858.28"/>
    <n v="0"/>
    <x v="1"/>
    <n v="1"/>
    <s v="PLATINUM"/>
    <n v="872"/>
  </r>
  <r>
    <n v="617"/>
    <x v="0"/>
    <s v="Female"/>
    <n v="37"/>
    <n v="9"/>
    <n v="101707.8"/>
    <x v="0"/>
    <n v="1"/>
    <n v="0"/>
    <n v="123866.28"/>
    <n v="0"/>
    <x v="1"/>
    <n v="5"/>
    <s v="GOLD"/>
    <n v="425"/>
  </r>
  <r>
    <n v="701"/>
    <x v="1"/>
    <s v="Female"/>
    <n v="34"/>
    <n v="3"/>
    <n v="105588.66"/>
    <x v="0"/>
    <n v="0"/>
    <n v="1"/>
    <n v="74694.41"/>
    <n v="0"/>
    <x v="1"/>
    <n v="4"/>
    <s v="SILVER"/>
    <n v="316"/>
  </r>
  <r>
    <n v="820"/>
    <x v="2"/>
    <s v="Male"/>
    <n v="39"/>
    <n v="9"/>
    <n v="111336.89"/>
    <x v="0"/>
    <n v="1"/>
    <n v="0"/>
    <n v="16770.310000000001"/>
    <n v="1"/>
    <x v="0"/>
    <n v="5"/>
    <s v="PLATINUM"/>
    <n v="753"/>
  </r>
  <r>
    <n v="438"/>
    <x v="1"/>
    <s v="Male"/>
    <n v="60"/>
    <n v="7"/>
    <n v="78391.17"/>
    <x v="0"/>
    <n v="0"/>
    <n v="1"/>
    <n v="49424.6"/>
    <n v="0"/>
    <x v="1"/>
    <n v="4"/>
    <s v="GOLD"/>
    <n v="262"/>
  </r>
  <r>
    <n v="638"/>
    <x v="2"/>
    <s v="Female"/>
    <n v="41"/>
    <n v="9"/>
    <n v="144326.09"/>
    <x v="0"/>
    <n v="1"/>
    <n v="0"/>
    <n v="73979.850000000006"/>
    <n v="1"/>
    <x v="0"/>
    <n v="2"/>
    <s v="GOLD"/>
    <n v="527"/>
  </r>
  <r>
    <n v="850"/>
    <x v="2"/>
    <s v="Male"/>
    <n v="27"/>
    <n v="1"/>
    <n v="101278.25"/>
    <x v="2"/>
    <n v="1"/>
    <n v="1"/>
    <n v="26265.18"/>
    <n v="0"/>
    <x v="1"/>
    <n v="4"/>
    <s v="SILVER"/>
    <n v="859"/>
  </r>
  <r>
    <n v="741"/>
    <x v="2"/>
    <s v="Female"/>
    <n v="19"/>
    <n v="8"/>
    <n v="108711.57"/>
    <x v="2"/>
    <n v="1"/>
    <n v="0"/>
    <n v="24857.25"/>
    <n v="0"/>
    <x v="1"/>
    <n v="3"/>
    <s v="SILVER"/>
    <n v="812"/>
  </r>
  <r>
    <n v="689"/>
    <x v="0"/>
    <s v="Male"/>
    <n v="73"/>
    <n v="1"/>
    <n v="108555.07"/>
    <x v="0"/>
    <n v="0"/>
    <n v="1"/>
    <n v="167969.15"/>
    <n v="0"/>
    <x v="1"/>
    <n v="1"/>
    <s v="PLATINUM"/>
    <n v="623"/>
  </r>
  <r>
    <n v="743"/>
    <x v="2"/>
    <s v="Female"/>
    <n v="35"/>
    <n v="1"/>
    <n v="146781.24"/>
    <x v="0"/>
    <n v="1"/>
    <n v="0"/>
    <n v="189307.7"/>
    <n v="0"/>
    <x v="1"/>
    <n v="2"/>
    <s v="DIAMOND"/>
    <n v="273"/>
  </r>
  <r>
    <n v="537"/>
    <x v="2"/>
    <s v="Male"/>
    <n v="66"/>
    <n v="8"/>
    <n v="103291.25"/>
    <x v="2"/>
    <n v="1"/>
    <n v="1"/>
    <n v="130664.79"/>
    <n v="0"/>
    <x v="1"/>
    <n v="4"/>
    <s v="GOLD"/>
    <n v="458"/>
  </r>
  <r>
    <n v="706"/>
    <x v="0"/>
    <s v="Female"/>
    <n v="29"/>
    <n v="1"/>
    <n v="209490.21"/>
    <x v="0"/>
    <n v="1"/>
    <n v="1"/>
    <n v="133267.69"/>
    <n v="1"/>
    <x v="0"/>
    <n v="2"/>
    <s v="DIAMOND"/>
    <n v="243"/>
  </r>
  <r>
    <n v="691"/>
    <x v="1"/>
    <s v="Male"/>
    <n v="37"/>
    <n v="9"/>
    <n v="149405.18"/>
    <x v="0"/>
    <n v="1"/>
    <n v="1"/>
    <n v="146411.6"/>
    <n v="0"/>
    <x v="1"/>
    <n v="5"/>
    <s v="DIAMOND"/>
    <n v="562"/>
  </r>
  <r>
    <n v="510"/>
    <x v="1"/>
    <s v="Female"/>
    <n v="52"/>
    <n v="6"/>
    <n v="191665.21"/>
    <x v="0"/>
    <n v="1"/>
    <n v="1"/>
    <n v="131312.56"/>
    <n v="1"/>
    <x v="0"/>
    <n v="4"/>
    <s v="SILVER"/>
    <n v="297"/>
  </r>
  <r>
    <n v="721"/>
    <x v="1"/>
    <s v="Male"/>
    <n v="41"/>
    <n v="6"/>
    <n v="135071.12"/>
    <x v="0"/>
    <n v="1"/>
    <n v="1"/>
    <n v="64477.25"/>
    <n v="0"/>
    <x v="1"/>
    <n v="3"/>
    <s v="SILVER"/>
    <n v="330"/>
  </r>
  <r>
    <n v="681"/>
    <x v="2"/>
    <s v="Male"/>
    <n v="38"/>
    <n v="6"/>
    <n v="181804.34"/>
    <x v="2"/>
    <n v="1"/>
    <n v="1"/>
    <n v="57517.71"/>
    <n v="0"/>
    <x v="1"/>
    <n v="1"/>
    <s v="SILVER"/>
    <n v="309"/>
  </r>
  <r>
    <n v="586"/>
    <x v="1"/>
    <s v="Female"/>
    <n v="60"/>
    <n v="3"/>
    <n v="47020.65"/>
    <x v="2"/>
    <n v="0"/>
    <n v="1"/>
    <n v="63241.21"/>
    <n v="1"/>
    <x v="0"/>
    <n v="3"/>
    <s v="PLATINUM"/>
    <n v="850"/>
  </r>
  <r>
    <n v="753"/>
    <x v="1"/>
    <s v="Female"/>
    <n v="36"/>
    <n v="7"/>
    <n v="128518.98"/>
    <x v="0"/>
    <n v="1"/>
    <n v="1"/>
    <n v="44567.83"/>
    <n v="1"/>
    <x v="0"/>
    <n v="4"/>
    <s v="PLATINUM"/>
    <n v="358"/>
  </r>
  <r>
    <n v="593"/>
    <x v="2"/>
    <s v="Female"/>
    <n v="38"/>
    <n v="5"/>
    <n v="142658.04"/>
    <x v="2"/>
    <n v="0"/>
    <n v="1"/>
    <n v="135337.10999999999"/>
    <n v="0"/>
    <x v="1"/>
    <n v="1"/>
    <s v="GOLD"/>
    <n v="698"/>
  </r>
  <r>
    <n v="674"/>
    <x v="1"/>
    <s v="Female"/>
    <n v="21"/>
    <n v="9"/>
    <n v="120150.39"/>
    <x v="2"/>
    <n v="1"/>
    <n v="1"/>
    <n v="33964.03"/>
    <n v="0"/>
    <x v="1"/>
    <n v="3"/>
    <s v="DIAMOND"/>
    <n v="515"/>
  </r>
  <r>
    <n v="610"/>
    <x v="1"/>
    <s v="Female"/>
    <n v="35"/>
    <n v="7"/>
    <n v="81905.95"/>
    <x v="0"/>
    <n v="1"/>
    <n v="1"/>
    <n v="61623.19"/>
    <n v="0"/>
    <x v="1"/>
    <n v="3"/>
    <s v="GOLD"/>
    <n v="402"/>
  </r>
  <r>
    <n v="652"/>
    <x v="1"/>
    <s v="Male"/>
    <n v="26"/>
    <n v="3"/>
    <n v="137998.20000000001"/>
    <x v="2"/>
    <n v="0"/>
    <n v="1"/>
    <n v="168989.77"/>
    <n v="0"/>
    <x v="1"/>
    <n v="1"/>
    <s v="PLATINUM"/>
    <n v="443"/>
  </r>
  <r>
    <n v="850"/>
    <x v="2"/>
    <s v="Female"/>
    <n v="26"/>
    <n v="8"/>
    <n v="123126.29"/>
    <x v="0"/>
    <n v="1"/>
    <n v="0"/>
    <n v="74425.41"/>
    <n v="0"/>
    <x v="1"/>
    <n v="5"/>
    <s v="DIAMOND"/>
    <n v="240"/>
  </r>
  <r>
    <n v="637"/>
    <x v="2"/>
    <s v="Male"/>
    <n v="43"/>
    <n v="1"/>
    <n v="135645.29"/>
    <x v="2"/>
    <n v="0"/>
    <n v="1"/>
    <n v="101382.86"/>
    <n v="1"/>
    <x v="0"/>
    <n v="5"/>
    <s v="GOLD"/>
    <n v="823"/>
  </r>
  <r>
    <n v="685"/>
    <x v="0"/>
    <s v="Male"/>
    <n v="31"/>
    <n v="7"/>
    <n v="122449.31"/>
    <x v="2"/>
    <n v="1"/>
    <n v="1"/>
    <n v="180769.55"/>
    <n v="0"/>
    <x v="1"/>
    <n v="5"/>
    <s v="GOLD"/>
    <n v="946"/>
  </r>
  <r>
    <n v="558"/>
    <x v="0"/>
    <s v="Male"/>
    <n v="40"/>
    <n v="4"/>
    <n v="161766.87"/>
    <x v="0"/>
    <n v="0"/>
    <n v="0"/>
    <n v="92378.54"/>
    <n v="0"/>
    <x v="1"/>
    <n v="2"/>
    <s v="DIAMOND"/>
    <n v="628"/>
  </r>
  <r>
    <n v="592"/>
    <x v="2"/>
    <s v="Male"/>
    <n v="36"/>
    <n v="10"/>
    <n v="123187.51"/>
    <x v="0"/>
    <n v="0"/>
    <n v="1"/>
    <n v="146111.35"/>
    <n v="0"/>
    <x v="1"/>
    <n v="3"/>
    <s v="PLATINUM"/>
    <n v="416"/>
  </r>
  <r>
    <n v="652"/>
    <x v="2"/>
    <s v="Male"/>
    <n v="36"/>
    <n v="9"/>
    <n v="150956.71"/>
    <x v="0"/>
    <n v="0"/>
    <n v="0"/>
    <n v="72350.17"/>
    <n v="0"/>
    <x v="1"/>
    <n v="2"/>
    <s v="GOLD"/>
    <n v="507"/>
  </r>
  <r>
    <n v="662"/>
    <x v="0"/>
    <s v="Female"/>
    <n v="42"/>
    <n v="6"/>
    <n v="105021.28"/>
    <x v="0"/>
    <n v="1"/>
    <n v="0"/>
    <n v="48242.38"/>
    <n v="0"/>
    <x v="1"/>
    <n v="4"/>
    <s v="PLATINUM"/>
    <n v="313"/>
  </r>
  <r>
    <n v="675"/>
    <x v="0"/>
    <s v="Female"/>
    <n v="50"/>
    <n v="1"/>
    <n v="133204.91"/>
    <x v="0"/>
    <n v="0"/>
    <n v="1"/>
    <n v="8270.06"/>
    <n v="0"/>
    <x v="1"/>
    <n v="1"/>
    <s v="PLATINUM"/>
    <n v="467"/>
  </r>
  <r>
    <n v="611"/>
    <x v="2"/>
    <s v="Female"/>
    <n v="49"/>
    <n v="9"/>
    <n v="115488.52"/>
    <x v="2"/>
    <n v="1"/>
    <n v="1"/>
    <n v="138656.81"/>
    <n v="1"/>
    <x v="0"/>
    <n v="4"/>
    <s v="SILVER"/>
    <n v="991"/>
  </r>
  <r>
    <n v="562"/>
    <x v="2"/>
    <s v="Female"/>
    <n v="39"/>
    <n v="6"/>
    <n v="130565.02"/>
    <x v="0"/>
    <n v="1"/>
    <n v="0"/>
    <n v="9854.7199999999993"/>
    <n v="1"/>
    <x v="0"/>
    <n v="5"/>
    <s v="DIAMOND"/>
    <n v="481"/>
  </r>
  <r>
    <n v="599"/>
    <x v="1"/>
    <s v="Female"/>
    <n v="41"/>
    <n v="2"/>
    <n v="91328.71"/>
    <x v="0"/>
    <n v="1"/>
    <n v="0"/>
    <n v="115724.78"/>
    <n v="0"/>
    <x v="1"/>
    <n v="1"/>
    <s v="GOLD"/>
    <n v="381"/>
  </r>
  <r>
    <n v="594"/>
    <x v="1"/>
    <s v="Male"/>
    <n v="50"/>
    <n v="7"/>
    <n v="81310.34"/>
    <x v="0"/>
    <n v="1"/>
    <n v="1"/>
    <n v="183868.01"/>
    <n v="0"/>
    <x v="1"/>
    <n v="4"/>
    <s v="SILVER"/>
    <n v="439"/>
  </r>
  <r>
    <n v="657"/>
    <x v="1"/>
    <s v="Male"/>
    <n v="34"/>
    <n v="3"/>
    <n v="107136.6"/>
    <x v="0"/>
    <n v="1"/>
    <n v="0"/>
    <n v="153895.46"/>
    <n v="0"/>
    <x v="1"/>
    <n v="2"/>
    <s v="DIAMOND"/>
    <n v="798"/>
  </r>
  <r>
    <n v="558"/>
    <x v="1"/>
    <s v="Male"/>
    <n v="33"/>
    <n v="0"/>
    <n v="108477.49"/>
    <x v="0"/>
    <n v="1"/>
    <n v="1"/>
    <n v="109096.71"/>
    <n v="1"/>
    <x v="0"/>
    <n v="2"/>
    <s v="SILVER"/>
    <n v="729"/>
  </r>
  <r>
    <n v="606"/>
    <x v="2"/>
    <s v="Male"/>
    <n v="40"/>
    <n v="1"/>
    <n v="144757.97"/>
    <x v="2"/>
    <n v="1"/>
    <n v="1"/>
    <n v="166656.18"/>
    <n v="0"/>
    <x v="1"/>
    <n v="3"/>
    <s v="SILVER"/>
    <n v="743"/>
  </r>
  <r>
    <n v="557"/>
    <x v="0"/>
    <s v="Male"/>
    <n v="36"/>
    <n v="1"/>
    <n v="113110.26"/>
    <x v="0"/>
    <n v="1"/>
    <n v="0"/>
    <n v="98413.1"/>
    <n v="0"/>
    <x v="1"/>
    <n v="3"/>
    <s v="DIAMOND"/>
    <n v="512"/>
  </r>
  <r>
    <n v="614"/>
    <x v="1"/>
    <s v="Female"/>
    <n v="27"/>
    <n v="9"/>
    <n v="106414.57"/>
    <x v="2"/>
    <n v="0"/>
    <n v="0"/>
    <n v="77500.81"/>
    <n v="0"/>
    <x v="1"/>
    <n v="2"/>
    <s v="SILVER"/>
    <n v="825"/>
  </r>
  <r>
    <n v="620"/>
    <x v="0"/>
    <s v="Male"/>
    <n v="42"/>
    <n v="4"/>
    <n v="106920.91"/>
    <x v="0"/>
    <n v="0"/>
    <n v="1"/>
    <n v="119747.08"/>
    <n v="0"/>
    <x v="1"/>
    <n v="5"/>
    <s v="GOLD"/>
    <n v="396"/>
  </r>
  <r>
    <n v="729"/>
    <x v="2"/>
    <s v="Female"/>
    <n v="39"/>
    <n v="1"/>
    <n v="131513.26"/>
    <x v="0"/>
    <n v="1"/>
    <n v="1"/>
    <n v="193715"/>
    <n v="0"/>
    <x v="1"/>
    <n v="1"/>
    <s v="PLATINUM"/>
    <n v="751"/>
  </r>
  <r>
    <n v="457"/>
    <x v="1"/>
    <s v="Male"/>
    <n v="40"/>
    <n v="10"/>
    <n v="134320.23000000001"/>
    <x v="2"/>
    <n v="1"/>
    <n v="0"/>
    <n v="150757.35"/>
    <n v="0"/>
    <x v="1"/>
    <n v="5"/>
    <s v="DIAMOND"/>
    <n v="237"/>
  </r>
  <r>
    <n v="559"/>
    <x v="1"/>
    <s v="Female"/>
    <n v="29"/>
    <n v="3"/>
    <n v="79715.360000000001"/>
    <x v="0"/>
    <n v="1"/>
    <n v="0"/>
    <n v="82252.28"/>
    <n v="0"/>
    <x v="1"/>
    <n v="3"/>
    <s v="GOLD"/>
    <n v="956"/>
  </r>
  <r>
    <n v="664"/>
    <x v="1"/>
    <s v="Female"/>
    <n v="38"/>
    <n v="4"/>
    <n v="74306.19"/>
    <x v="2"/>
    <n v="1"/>
    <n v="0"/>
    <n v="154395.56"/>
    <n v="0"/>
    <x v="1"/>
    <n v="3"/>
    <s v="DIAMOND"/>
    <n v="733"/>
  </r>
  <r>
    <n v="782"/>
    <x v="2"/>
    <s v="Male"/>
    <n v="42"/>
    <n v="7"/>
    <n v="126428.38"/>
    <x v="0"/>
    <n v="1"/>
    <n v="0"/>
    <n v="39830.1"/>
    <n v="0"/>
    <x v="1"/>
    <n v="1"/>
    <s v="GOLD"/>
    <n v="367"/>
  </r>
  <r>
    <n v="708"/>
    <x v="0"/>
    <s v="Male"/>
    <n v="38"/>
    <n v="8"/>
    <n v="99640.89"/>
    <x v="0"/>
    <n v="1"/>
    <n v="0"/>
    <n v="12429.22"/>
    <n v="0"/>
    <x v="1"/>
    <n v="2"/>
    <s v="DIAMOND"/>
    <n v="412"/>
  </r>
  <r>
    <n v="681"/>
    <x v="1"/>
    <s v="Male"/>
    <n v="43"/>
    <n v="3"/>
    <n v="66338.679999999993"/>
    <x v="0"/>
    <n v="1"/>
    <n v="1"/>
    <n v="18772.5"/>
    <n v="1"/>
    <x v="0"/>
    <n v="5"/>
    <s v="DIAMOND"/>
    <n v="350"/>
  </r>
  <r>
    <n v="697"/>
    <x v="0"/>
    <s v="Male"/>
    <n v="43"/>
    <n v="10"/>
    <n v="128226.37"/>
    <x v="0"/>
    <n v="0"/>
    <n v="0"/>
    <n v="188486.94"/>
    <n v="0"/>
    <x v="1"/>
    <n v="3"/>
    <s v="DIAMOND"/>
    <n v="761"/>
  </r>
  <r>
    <n v="808"/>
    <x v="1"/>
    <s v="Male"/>
    <n v="24"/>
    <n v="4"/>
    <n v="122168.65"/>
    <x v="0"/>
    <n v="1"/>
    <n v="0"/>
    <n v="174107.04"/>
    <n v="0"/>
    <x v="1"/>
    <n v="4"/>
    <s v="GOLD"/>
    <n v="233"/>
  </r>
  <r>
    <n v="678"/>
    <x v="1"/>
    <s v="Female"/>
    <n v="43"/>
    <n v="7"/>
    <n v="178074.33"/>
    <x v="0"/>
    <n v="0"/>
    <n v="0"/>
    <n v="110405.9"/>
    <n v="0"/>
    <x v="1"/>
    <n v="3"/>
    <s v="DIAMOND"/>
    <n v="853"/>
  </r>
  <r>
    <n v="813"/>
    <x v="2"/>
    <s v="Male"/>
    <n v="59"/>
    <n v="2"/>
    <n v="135078.41"/>
    <x v="0"/>
    <n v="1"/>
    <n v="0"/>
    <n v="187636.06"/>
    <n v="1"/>
    <x v="0"/>
    <n v="1"/>
    <s v="GOLD"/>
    <n v="709"/>
  </r>
  <r>
    <n v="687"/>
    <x v="0"/>
    <s v="Male"/>
    <n v="38"/>
    <n v="8"/>
    <n v="69434.399999999994"/>
    <x v="2"/>
    <n v="1"/>
    <n v="1"/>
    <n v="66580.13"/>
    <n v="1"/>
    <x v="0"/>
    <n v="4"/>
    <s v="GOLD"/>
    <n v="778"/>
  </r>
  <r>
    <n v="526"/>
    <x v="2"/>
    <s v="Male"/>
    <n v="34"/>
    <n v="3"/>
    <n v="122726.56"/>
    <x v="0"/>
    <n v="1"/>
    <n v="1"/>
    <n v="46772.36"/>
    <n v="0"/>
    <x v="1"/>
    <n v="1"/>
    <s v="PLATINUM"/>
    <n v="429"/>
  </r>
  <r>
    <n v="457"/>
    <x v="1"/>
    <s v="Female"/>
    <n v="38"/>
    <n v="7"/>
    <n v="164496.99"/>
    <x v="0"/>
    <n v="1"/>
    <n v="1"/>
    <n v="163327.26999999999"/>
    <n v="0"/>
    <x v="1"/>
    <n v="3"/>
    <s v="SILVER"/>
    <n v="929"/>
  </r>
  <r>
    <n v="669"/>
    <x v="1"/>
    <s v="Female"/>
    <n v="41"/>
    <n v="0"/>
    <n v="150219.41"/>
    <x v="2"/>
    <n v="0"/>
    <n v="0"/>
    <n v="107839.03"/>
    <n v="0"/>
    <x v="1"/>
    <n v="2"/>
    <s v="PLATINUM"/>
    <n v="880"/>
  </r>
  <r>
    <n v="668"/>
    <x v="1"/>
    <s v="Male"/>
    <n v="42"/>
    <n v="8"/>
    <n v="187534.79"/>
    <x v="0"/>
    <n v="1"/>
    <n v="1"/>
    <n v="32900.410000000003"/>
    <n v="1"/>
    <x v="0"/>
    <n v="2"/>
    <s v="PLATINUM"/>
    <n v="835"/>
  </r>
  <r>
    <n v="610"/>
    <x v="1"/>
    <s v="Male"/>
    <n v="34"/>
    <n v="0"/>
    <n v="103108.17"/>
    <x v="0"/>
    <n v="0"/>
    <n v="0"/>
    <n v="125646.82"/>
    <n v="0"/>
    <x v="1"/>
    <n v="1"/>
    <s v="DIAMOND"/>
    <n v="738"/>
  </r>
  <r>
    <n v="582"/>
    <x v="2"/>
    <s v="Female"/>
    <n v="50"/>
    <n v="6"/>
    <n v="96486.57"/>
    <x v="2"/>
    <n v="1"/>
    <n v="1"/>
    <n v="20344.02"/>
    <n v="0"/>
    <x v="1"/>
    <n v="3"/>
    <s v="PLATINUM"/>
    <n v="355"/>
  </r>
  <r>
    <n v="702"/>
    <x v="2"/>
    <s v="Male"/>
    <n v="36"/>
    <n v="9"/>
    <n v="90560.48"/>
    <x v="2"/>
    <n v="1"/>
    <n v="0"/>
    <n v="174268.87"/>
    <n v="0"/>
    <x v="1"/>
    <n v="2"/>
    <s v="PLATINUM"/>
    <n v="941"/>
  </r>
  <r>
    <n v="556"/>
    <x v="0"/>
    <s v="Male"/>
    <n v="46"/>
    <n v="3"/>
    <n v="131764.96"/>
    <x v="0"/>
    <n v="1"/>
    <n v="1"/>
    <n v="108500.66"/>
    <n v="1"/>
    <x v="0"/>
    <n v="5"/>
    <s v="SILVER"/>
    <n v="606"/>
  </r>
  <r>
    <n v="812"/>
    <x v="0"/>
    <s v="Female"/>
    <n v="24"/>
    <n v="1"/>
    <n v="92476.88"/>
    <x v="0"/>
    <n v="0"/>
    <n v="0"/>
    <n v="83247.14"/>
    <n v="0"/>
    <x v="1"/>
    <n v="4"/>
    <s v="GOLD"/>
    <n v="816"/>
  </r>
  <r>
    <n v="645"/>
    <x v="2"/>
    <s v="Male"/>
    <n v="47"/>
    <n v="9"/>
    <n v="152076.93"/>
    <x v="0"/>
    <n v="1"/>
    <n v="0"/>
    <n v="121840.2"/>
    <n v="1"/>
    <x v="0"/>
    <n v="3"/>
    <s v="GOLD"/>
    <n v="309"/>
  </r>
  <r>
    <n v="744"/>
    <x v="1"/>
    <s v="Male"/>
    <n v="29"/>
    <n v="1"/>
    <n v="43504.42"/>
    <x v="0"/>
    <n v="1"/>
    <n v="1"/>
    <n v="119327.75"/>
    <n v="0"/>
    <x v="1"/>
    <n v="1"/>
    <s v="PLATINUM"/>
    <n v="607"/>
  </r>
  <r>
    <n v="686"/>
    <x v="2"/>
    <s v="Female"/>
    <n v="38"/>
    <n v="2"/>
    <n v="93569.86"/>
    <x v="1"/>
    <n v="0"/>
    <n v="0"/>
    <n v="10137.34"/>
    <n v="1"/>
    <x v="0"/>
    <n v="4"/>
    <s v="PLATINUM"/>
    <n v="844"/>
  </r>
  <r>
    <n v="668"/>
    <x v="0"/>
    <s v="Male"/>
    <n v="45"/>
    <n v="4"/>
    <n v="102486.21"/>
    <x v="2"/>
    <n v="1"/>
    <n v="1"/>
    <n v="158379.25"/>
    <n v="0"/>
    <x v="1"/>
    <n v="4"/>
    <s v="GOLD"/>
    <n v="823"/>
  </r>
  <r>
    <n v="435"/>
    <x v="2"/>
    <s v="Male"/>
    <n v="37"/>
    <n v="8"/>
    <n v="114346.3"/>
    <x v="0"/>
    <n v="0"/>
    <n v="1"/>
    <n v="980.93"/>
    <n v="1"/>
    <x v="0"/>
    <n v="1"/>
    <s v="PLATINUM"/>
    <n v="426"/>
  </r>
  <r>
    <n v="743"/>
    <x v="1"/>
    <s v="Male"/>
    <n v="23"/>
    <n v="3"/>
    <n v="110203.77"/>
    <x v="0"/>
    <n v="1"/>
    <n v="0"/>
    <n v="95583.45"/>
    <n v="0"/>
    <x v="1"/>
    <n v="1"/>
    <s v="PLATINUM"/>
    <n v="476"/>
  </r>
  <r>
    <n v="580"/>
    <x v="1"/>
    <s v="Female"/>
    <n v="39"/>
    <n v="9"/>
    <n v="128362.59"/>
    <x v="0"/>
    <n v="1"/>
    <n v="0"/>
    <n v="86044.98"/>
    <n v="0"/>
    <x v="1"/>
    <n v="1"/>
    <s v="GOLD"/>
    <n v="456"/>
  </r>
  <r>
    <n v="599"/>
    <x v="2"/>
    <s v="Female"/>
    <n v="49"/>
    <n v="10"/>
    <n v="143888.22"/>
    <x v="2"/>
    <n v="1"/>
    <n v="1"/>
    <n v="166236.38"/>
    <n v="1"/>
    <x v="0"/>
    <n v="4"/>
    <s v="SILVER"/>
    <n v="383"/>
  </r>
  <r>
    <n v="534"/>
    <x v="0"/>
    <s v="Male"/>
    <n v="34"/>
    <n v="5"/>
    <n v="170600.78"/>
    <x v="0"/>
    <n v="0"/>
    <n v="1"/>
    <n v="5240.53"/>
    <n v="0"/>
    <x v="1"/>
    <n v="5"/>
    <s v="PLATINUM"/>
    <n v="703"/>
  </r>
  <r>
    <n v="485"/>
    <x v="1"/>
    <s v="Female"/>
    <n v="39"/>
    <n v="2"/>
    <n v="75339.64"/>
    <x v="0"/>
    <n v="1"/>
    <n v="1"/>
    <n v="70665.16"/>
    <n v="0"/>
    <x v="1"/>
    <n v="3"/>
    <s v="GOLD"/>
    <n v="772"/>
  </r>
  <r>
    <n v="699"/>
    <x v="1"/>
    <s v="Female"/>
    <n v="40"/>
    <n v="8"/>
    <n v="122038.34"/>
    <x v="0"/>
    <n v="1"/>
    <n v="0"/>
    <n v="102085.35"/>
    <n v="0"/>
    <x v="1"/>
    <n v="4"/>
    <s v="DIAMOND"/>
    <n v="547"/>
  </r>
  <r>
    <n v="603"/>
    <x v="1"/>
    <s v="Male"/>
    <n v="51"/>
    <n v="8"/>
    <n v="186825.57"/>
    <x v="0"/>
    <n v="1"/>
    <n v="0"/>
    <n v="93739.71"/>
    <n v="1"/>
    <x v="0"/>
    <n v="2"/>
    <s v="PLATINUM"/>
    <n v="645"/>
  </r>
  <r>
    <n v="850"/>
    <x v="1"/>
    <s v="Male"/>
    <n v="40"/>
    <n v="6"/>
    <n v="124788.18"/>
    <x v="0"/>
    <n v="1"/>
    <n v="0"/>
    <n v="65612.12"/>
    <n v="0"/>
    <x v="1"/>
    <n v="4"/>
    <s v="PLATINUM"/>
    <n v="657"/>
  </r>
  <r>
    <n v="586"/>
    <x v="1"/>
    <s v="Male"/>
    <n v="51"/>
    <n v="2"/>
    <n v="138553.57"/>
    <x v="0"/>
    <n v="1"/>
    <n v="1"/>
    <n v="92406.22"/>
    <n v="0"/>
    <x v="1"/>
    <n v="4"/>
    <s v="DIAMOND"/>
    <n v="832"/>
  </r>
  <r>
    <n v="520"/>
    <x v="1"/>
    <s v="Male"/>
    <n v="35"/>
    <n v="9"/>
    <n v="105387.89"/>
    <x v="0"/>
    <n v="1"/>
    <n v="1"/>
    <n v="25059.06"/>
    <n v="0"/>
    <x v="1"/>
    <n v="5"/>
    <s v="DIAMOND"/>
    <n v="471"/>
  </r>
  <r>
    <n v="683"/>
    <x v="0"/>
    <s v="Male"/>
    <n v="40"/>
    <n v="4"/>
    <n v="95053.1"/>
    <x v="0"/>
    <n v="1"/>
    <n v="1"/>
    <n v="116816.54"/>
    <n v="1"/>
    <x v="0"/>
    <n v="5"/>
    <s v="PLATINUM"/>
    <n v="777"/>
  </r>
  <r>
    <n v="786"/>
    <x v="1"/>
    <s v="Male"/>
    <n v="34"/>
    <n v="3"/>
    <n v="137361.96"/>
    <x v="0"/>
    <n v="0"/>
    <n v="0"/>
    <n v="183682.09"/>
    <n v="0"/>
    <x v="1"/>
    <n v="1"/>
    <s v="SILVER"/>
    <n v="872"/>
  </r>
  <r>
    <n v="593"/>
    <x v="0"/>
    <s v="Male"/>
    <n v="32"/>
    <n v="10"/>
    <n v="158537.42000000001"/>
    <x v="0"/>
    <n v="1"/>
    <n v="0"/>
    <n v="166850.57"/>
    <n v="0"/>
    <x v="1"/>
    <n v="5"/>
    <s v="SILVER"/>
    <n v="584"/>
  </r>
  <r>
    <n v="657"/>
    <x v="2"/>
    <s v="Female"/>
    <n v="48"/>
    <n v="5"/>
    <n v="143595.87"/>
    <x v="0"/>
    <n v="0"/>
    <n v="0"/>
    <n v="101314.65"/>
    <n v="1"/>
    <x v="0"/>
    <n v="4"/>
    <s v="PLATINUM"/>
    <n v="944"/>
  </r>
  <r>
    <n v="718"/>
    <x v="2"/>
    <s v="Male"/>
    <n v="32"/>
    <n v="9"/>
    <n v="169947.41"/>
    <x v="2"/>
    <n v="1"/>
    <n v="1"/>
    <n v="27979.16"/>
    <n v="0"/>
    <x v="1"/>
    <n v="1"/>
    <s v="GOLD"/>
    <n v="371"/>
  </r>
  <r>
    <n v="623"/>
    <x v="1"/>
    <s v="Female"/>
    <n v="24"/>
    <n v="7"/>
    <n v="148167.82999999999"/>
    <x v="2"/>
    <n v="1"/>
    <n v="1"/>
    <n v="109470.34"/>
    <n v="0"/>
    <x v="1"/>
    <n v="3"/>
    <s v="PLATINUM"/>
    <n v="884"/>
  </r>
  <r>
    <n v="429"/>
    <x v="1"/>
    <s v="Female"/>
    <n v="39"/>
    <n v="6"/>
    <n v="48023.83"/>
    <x v="0"/>
    <n v="1"/>
    <n v="0"/>
    <n v="74870.990000000005"/>
    <n v="0"/>
    <x v="1"/>
    <n v="3"/>
    <s v="GOLD"/>
    <n v="659"/>
  </r>
  <r>
    <n v="606"/>
    <x v="1"/>
    <s v="Male"/>
    <n v="36"/>
    <n v="1"/>
    <n v="155655.46"/>
    <x v="0"/>
    <n v="1"/>
    <n v="1"/>
    <n v="192387.51"/>
    <n v="1"/>
    <x v="0"/>
    <n v="4"/>
    <s v="DIAMOND"/>
    <n v="1000"/>
  </r>
  <r>
    <n v="673"/>
    <x v="1"/>
    <s v="Male"/>
    <n v="32"/>
    <n v="8"/>
    <n v="121240.76"/>
    <x v="0"/>
    <n v="1"/>
    <n v="0"/>
    <n v="116969.73"/>
    <n v="0"/>
    <x v="1"/>
    <n v="2"/>
    <s v="DIAMOND"/>
    <n v="296"/>
  </r>
  <r>
    <n v="550"/>
    <x v="2"/>
    <s v="Male"/>
    <n v="35"/>
    <n v="9"/>
    <n v="129847.75"/>
    <x v="2"/>
    <n v="1"/>
    <n v="0"/>
    <n v="197325.4"/>
    <n v="0"/>
    <x v="1"/>
    <n v="2"/>
    <s v="SILVER"/>
    <n v="921"/>
  </r>
  <r>
    <n v="625"/>
    <x v="2"/>
    <s v="Female"/>
    <n v="55"/>
    <n v="8"/>
    <n v="118772.71"/>
    <x v="3"/>
    <n v="0"/>
    <n v="0"/>
    <n v="135853.62"/>
    <n v="1"/>
    <x v="0"/>
    <n v="1"/>
    <s v="PLATINUM"/>
    <n v="532"/>
  </r>
  <r>
    <n v="682"/>
    <x v="2"/>
    <s v="Male"/>
    <n v="32"/>
    <n v="2"/>
    <n v="105163.88"/>
    <x v="2"/>
    <n v="1"/>
    <n v="1"/>
    <n v="164170.46"/>
    <n v="0"/>
    <x v="1"/>
    <n v="3"/>
    <s v="DIAMOND"/>
    <n v="799"/>
  </r>
  <r>
    <n v="569"/>
    <x v="1"/>
    <s v="Female"/>
    <n v="35"/>
    <n v="4"/>
    <n v="93934.63"/>
    <x v="0"/>
    <n v="1"/>
    <n v="0"/>
    <n v="184748.23"/>
    <n v="0"/>
    <x v="1"/>
    <n v="5"/>
    <s v="GOLD"/>
    <n v="786"/>
  </r>
  <r>
    <n v="724"/>
    <x v="1"/>
    <s v="Female"/>
    <n v="69"/>
    <n v="5"/>
    <n v="117866.92"/>
    <x v="0"/>
    <n v="1"/>
    <n v="1"/>
    <n v="62280.91"/>
    <n v="0"/>
    <x v="1"/>
    <n v="3"/>
    <s v="PLATINUM"/>
    <n v="876"/>
  </r>
  <r>
    <n v="713"/>
    <x v="0"/>
    <s v="Female"/>
    <n v="26"/>
    <n v="4"/>
    <n v="122857.46"/>
    <x v="2"/>
    <n v="1"/>
    <n v="0"/>
    <n v="144682.17000000001"/>
    <n v="1"/>
    <x v="0"/>
    <n v="1"/>
    <s v="PLATINUM"/>
    <n v="709"/>
  </r>
  <r>
    <n v="846"/>
    <x v="1"/>
    <s v="Female"/>
    <n v="37"/>
    <n v="6"/>
    <n v="127103.97"/>
    <x v="0"/>
    <n v="1"/>
    <n v="1"/>
    <n v="41516.44"/>
    <n v="0"/>
    <x v="1"/>
    <n v="1"/>
    <s v="SILVER"/>
    <n v="290"/>
  </r>
  <r>
    <n v="567"/>
    <x v="1"/>
    <s v="Male"/>
    <n v="54"/>
    <n v="9"/>
    <n v="96402.96"/>
    <x v="0"/>
    <n v="0"/>
    <n v="0"/>
    <n v="52035.29"/>
    <n v="1"/>
    <x v="0"/>
    <n v="1"/>
    <s v="PLATINUM"/>
    <n v="376"/>
  </r>
  <r>
    <n v="731"/>
    <x v="1"/>
    <s v="Male"/>
    <n v="31"/>
    <n v="1"/>
    <n v="132512.26"/>
    <x v="0"/>
    <n v="1"/>
    <n v="1"/>
    <n v="185466.85"/>
    <n v="0"/>
    <x v="1"/>
    <n v="3"/>
    <s v="SILVER"/>
    <n v="960"/>
  </r>
  <r>
    <n v="693"/>
    <x v="0"/>
    <s v="Male"/>
    <n v="47"/>
    <n v="8"/>
    <n v="107604.66"/>
    <x v="0"/>
    <n v="1"/>
    <n v="1"/>
    <n v="80149.27"/>
    <n v="0"/>
    <x v="1"/>
    <n v="5"/>
    <s v="SILVER"/>
    <n v="446"/>
  </r>
  <r>
    <n v="774"/>
    <x v="2"/>
    <s v="Male"/>
    <n v="34"/>
    <n v="4"/>
    <n v="120875.23"/>
    <x v="2"/>
    <n v="0"/>
    <n v="1"/>
    <n v="113407.26"/>
    <n v="0"/>
    <x v="1"/>
    <n v="5"/>
    <s v="SILVER"/>
    <n v="948"/>
  </r>
  <r>
    <n v="667"/>
    <x v="1"/>
    <s v="Female"/>
    <n v="37"/>
    <n v="9"/>
    <n v="71786.899999999994"/>
    <x v="2"/>
    <n v="1"/>
    <n v="1"/>
    <n v="67734.789999999994"/>
    <n v="0"/>
    <x v="1"/>
    <n v="2"/>
    <s v="SILVER"/>
    <n v="818"/>
  </r>
  <r>
    <n v="516"/>
    <x v="1"/>
    <s v="Female"/>
    <n v="37"/>
    <n v="8"/>
    <n v="113143.12"/>
    <x v="0"/>
    <n v="0"/>
    <n v="0"/>
    <n v="3363.36"/>
    <n v="0"/>
    <x v="1"/>
    <n v="2"/>
    <s v="DIAMOND"/>
    <n v="372"/>
  </r>
  <r>
    <n v="551"/>
    <x v="0"/>
    <s v="Male"/>
    <n v="49"/>
    <n v="1"/>
    <n v="150777.72"/>
    <x v="2"/>
    <n v="1"/>
    <n v="1"/>
    <n v="135757.26999999999"/>
    <n v="0"/>
    <x v="1"/>
    <n v="5"/>
    <s v="PLATINUM"/>
    <n v="986"/>
  </r>
  <r>
    <n v="542"/>
    <x v="0"/>
    <s v="Male"/>
    <n v="35"/>
    <n v="2"/>
    <n v="174894.53"/>
    <x v="0"/>
    <n v="1"/>
    <n v="1"/>
    <n v="22314.55"/>
    <n v="0"/>
    <x v="1"/>
    <n v="4"/>
    <s v="DIAMOND"/>
    <n v="380"/>
  </r>
  <r>
    <n v="701"/>
    <x v="1"/>
    <s v="Female"/>
    <n v="43"/>
    <n v="2"/>
    <n v="160416.56"/>
    <x v="0"/>
    <n v="0"/>
    <n v="1"/>
    <n v="37266.43"/>
    <n v="0"/>
    <x v="1"/>
    <n v="1"/>
    <s v="SILVER"/>
    <n v="998"/>
  </r>
  <r>
    <n v="583"/>
    <x v="1"/>
    <s v="Male"/>
    <n v="48"/>
    <n v="3"/>
    <n v="91246.53"/>
    <x v="0"/>
    <n v="1"/>
    <n v="0"/>
    <n v="60017.46"/>
    <n v="1"/>
    <x v="0"/>
    <n v="4"/>
    <s v="SILVER"/>
    <n v="401"/>
  </r>
  <r>
    <n v="702"/>
    <x v="2"/>
    <s v="Female"/>
    <n v="23"/>
    <n v="7"/>
    <n v="98775.23"/>
    <x v="0"/>
    <n v="1"/>
    <n v="0"/>
    <n v="114603.96"/>
    <n v="0"/>
    <x v="1"/>
    <n v="5"/>
    <s v="GOLD"/>
    <n v="291"/>
  </r>
  <r>
    <n v="565"/>
    <x v="2"/>
    <s v="Female"/>
    <n v="47"/>
    <n v="10"/>
    <n v="139756.12"/>
    <x v="0"/>
    <n v="1"/>
    <n v="0"/>
    <n v="165849.49"/>
    <n v="1"/>
    <x v="0"/>
    <n v="4"/>
    <s v="GOLD"/>
    <n v="234"/>
  </r>
  <r>
    <n v="711"/>
    <x v="0"/>
    <s v="Male"/>
    <n v="42"/>
    <n v="3"/>
    <n v="177626.77"/>
    <x v="1"/>
    <n v="0"/>
    <n v="1"/>
    <n v="16392.72"/>
    <n v="1"/>
    <x v="0"/>
    <n v="1"/>
    <s v="PLATINUM"/>
    <n v="788"/>
  </r>
  <r>
    <n v="585"/>
    <x v="2"/>
    <s v="Male"/>
    <n v="37"/>
    <n v="6"/>
    <n v="152496.82"/>
    <x v="0"/>
    <n v="1"/>
    <n v="1"/>
    <n v="99907.29"/>
    <n v="0"/>
    <x v="1"/>
    <n v="3"/>
    <s v="SILVER"/>
    <n v="405"/>
  </r>
  <r>
    <n v="568"/>
    <x v="2"/>
    <s v="Male"/>
    <n v="26"/>
    <n v="1"/>
    <n v="112930.28"/>
    <x v="2"/>
    <n v="1"/>
    <n v="0"/>
    <n v="22095.73"/>
    <n v="0"/>
    <x v="1"/>
    <n v="5"/>
    <s v="GOLD"/>
    <n v="438"/>
  </r>
  <r>
    <n v="602"/>
    <x v="2"/>
    <s v="Female"/>
    <n v="26"/>
    <n v="8"/>
    <n v="113674.2"/>
    <x v="0"/>
    <n v="1"/>
    <n v="0"/>
    <n v="197861.16"/>
    <n v="1"/>
    <x v="0"/>
    <n v="3"/>
    <s v="DIAMOND"/>
    <n v="368"/>
  </r>
  <r>
    <n v="687"/>
    <x v="1"/>
    <s v="Male"/>
    <n v="38"/>
    <n v="0"/>
    <n v="144450.57999999999"/>
    <x v="0"/>
    <n v="0"/>
    <n v="1"/>
    <n v="137276.82999999999"/>
    <n v="0"/>
    <x v="1"/>
    <n v="3"/>
    <s v="SILVER"/>
    <n v="385"/>
  </r>
  <r>
    <n v="741"/>
    <x v="1"/>
    <s v="Male"/>
    <n v="52"/>
    <n v="1"/>
    <n v="171236.3"/>
    <x v="2"/>
    <n v="0"/>
    <n v="0"/>
    <n v="21834.400000000001"/>
    <n v="1"/>
    <x v="0"/>
    <n v="5"/>
    <s v="PLATINUM"/>
    <n v="332"/>
  </r>
  <r>
    <n v="469"/>
    <x v="0"/>
    <s v="Male"/>
    <n v="37"/>
    <n v="9"/>
    <n v="96776.49"/>
    <x v="0"/>
    <n v="1"/>
    <n v="1"/>
    <n v="119890.86"/>
    <n v="0"/>
    <x v="1"/>
    <n v="4"/>
    <s v="PLATINUM"/>
    <n v="406"/>
  </r>
  <r>
    <n v="477"/>
    <x v="2"/>
    <s v="Female"/>
    <n v="58"/>
    <n v="8"/>
    <n v="145984.92000000001"/>
    <x v="0"/>
    <n v="1"/>
    <n v="1"/>
    <n v="24564.7"/>
    <n v="0"/>
    <x v="1"/>
    <n v="5"/>
    <s v="DIAMOND"/>
    <n v="464"/>
  </r>
  <r>
    <n v="737"/>
    <x v="2"/>
    <s v="Male"/>
    <n v="43"/>
    <n v="8"/>
    <n v="96353.8"/>
    <x v="0"/>
    <n v="0"/>
    <n v="0"/>
    <n v="10209.799999999999"/>
    <n v="0"/>
    <x v="1"/>
    <n v="1"/>
    <s v="DIAMOND"/>
    <n v="373"/>
  </r>
  <r>
    <n v="717"/>
    <x v="2"/>
    <s v="Female"/>
    <n v="33"/>
    <n v="0"/>
    <n v="115777.23"/>
    <x v="0"/>
    <n v="1"/>
    <n v="1"/>
    <n v="81508.100000000006"/>
    <n v="0"/>
    <x v="1"/>
    <n v="1"/>
    <s v="DIAMOND"/>
    <n v="569"/>
  </r>
  <r>
    <n v="562"/>
    <x v="1"/>
    <s v="Female"/>
    <n v="51"/>
    <n v="7"/>
    <n v="122822"/>
    <x v="2"/>
    <n v="0"/>
    <n v="0"/>
    <n v="32626.21"/>
    <n v="0"/>
    <x v="1"/>
    <n v="3"/>
    <s v="GOLD"/>
    <n v="461"/>
  </r>
  <r>
    <n v="650"/>
    <x v="0"/>
    <s v="Female"/>
    <n v="32"/>
    <n v="4"/>
    <n v="79450.09"/>
    <x v="0"/>
    <n v="1"/>
    <n v="1"/>
    <n v="118324.75"/>
    <n v="0"/>
    <x v="1"/>
    <n v="5"/>
    <s v="SILVER"/>
    <n v="315"/>
  </r>
  <r>
    <n v="582"/>
    <x v="2"/>
    <s v="Male"/>
    <n v="33"/>
    <n v="2"/>
    <n v="122394"/>
    <x v="0"/>
    <n v="1"/>
    <n v="1"/>
    <n v="22113.93"/>
    <n v="0"/>
    <x v="1"/>
    <n v="3"/>
    <s v="GOLD"/>
    <n v="273"/>
  </r>
  <r>
    <n v="567"/>
    <x v="2"/>
    <s v="Male"/>
    <n v="41"/>
    <n v="0"/>
    <n v="134378.89000000001"/>
    <x v="0"/>
    <n v="1"/>
    <n v="1"/>
    <n v="105746.94"/>
    <n v="0"/>
    <x v="1"/>
    <n v="5"/>
    <s v="DIAMOND"/>
    <n v="624"/>
  </r>
  <r>
    <n v="631"/>
    <x v="0"/>
    <s v="Female"/>
    <n v="31"/>
    <n v="2"/>
    <n v="88161.85"/>
    <x v="2"/>
    <n v="1"/>
    <n v="0"/>
    <n v="127630.88"/>
    <n v="0"/>
    <x v="1"/>
    <n v="1"/>
    <s v="PLATINUM"/>
    <n v="804"/>
  </r>
  <r>
    <n v="623"/>
    <x v="0"/>
    <s v="Male"/>
    <n v="41"/>
    <n v="2"/>
    <n v="142412.13"/>
    <x v="0"/>
    <n v="1"/>
    <n v="0"/>
    <n v="28778.98"/>
    <n v="0"/>
    <x v="1"/>
    <n v="4"/>
    <s v="DIAMOND"/>
    <n v="729"/>
  </r>
  <r>
    <n v="514"/>
    <x v="1"/>
    <s v="Male"/>
    <n v="35"/>
    <n v="3"/>
    <n v="121030.9"/>
    <x v="0"/>
    <n v="1"/>
    <n v="0"/>
    <n v="10008.68"/>
    <n v="0"/>
    <x v="1"/>
    <n v="4"/>
    <s v="DIAMOND"/>
    <n v="264"/>
  </r>
  <r>
    <n v="650"/>
    <x v="2"/>
    <s v="Female"/>
    <n v="35"/>
    <n v="3"/>
    <n v="165982.43"/>
    <x v="2"/>
    <n v="1"/>
    <n v="1"/>
    <n v="24482.16"/>
    <n v="0"/>
    <x v="1"/>
    <n v="2"/>
    <s v="PLATINUM"/>
    <n v="306"/>
  </r>
  <r>
    <n v="504"/>
    <x v="1"/>
    <s v="Female"/>
    <n v="32"/>
    <n v="8"/>
    <n v="206663.75"/>
    <x v="0"/>
    <n v="0"/>
    <n v="0"/>
    <n v="16281.94"/>
    <n v="0"/>
    <x v="1"/>
    <n v="1"/>
    <s v="SILVER"/>
    <n v="899"/>
  </r>
  <r>
    <n v="723"/>
    <x v="2"/>
    <s v="Male"/>
    <n v="37"/>
    <n v="3"/>
    <n v="94661.53"/>
    <x v="2"/>
    <n v="1"/>
    <n v="0"/>
    <n v="121239.65"/>
    <n v="0"/>
    <x v="1"/>
    <n v="2"/>
    <s v="SILVER"/>
    <n v="279"/>
  </r>
  <r>
    <n v="645"/>
    <x v="1"/>
    <s v="Male"/>
    <n v="25"/>
    <n v="0"/>
    <n v="174400.36"/>
    <x v="0"/>
    <n v="1"/>
    <n v="0"/>
    <n v="42669.37"/>
    <n v="0"/>
    <x v="1"/>
    <n v="5"/>
    <s v="GOLD"/>
    <n v="600"/>
  </r>
  <r>
    <n v="664"/>
    <x v="0"/>
    <s v="Male"/>
    <n v="41"/>
    <n v="7"/>
    <n v="123428.69"/>
    <x v="0"/>
    <n v="1"/>
    <n v="1"/>
    <n v="164924.10999999999"/>
    <n v="0"/>
    <x v="1"/>
    <n v="2"/>
    <s v="PLATINUM"/>
    <n v="315"/>
  </r>
  <r>
    <n v="760"/>
    <x v="0"/>
    <s v="Male"/>
    <n v="43"/>
    <n v="6"/>
    <n v="175735.5"/>
    <x v="0"/>
    <n v="1"/>
    <n v="1"/>
    <n v="157337.29"/>
    <n v="0"/>
    <x v="1"/>
    <n v="2"/>
    <s v="GOLD"/>
    <n v="927"/>
  </r>
  <r>
    <n v="766"/>
    <x v="0"/>
    <s v="Male"/>
    <n v="36"/>
    <n v="5"/>
    <n v="78381.13"/>
    <x v="0"/>
    <n v="0"/>
    <n v="1"/>
    <n v="153831.6"/>
    <n v="0"/>
    <x v="1"/>
    <n v="2"/>
    <s v="SILVER"/>
    <n v="637"/>
  </r>
  <r>
    <n v="634"/>
    <x v="1"/>
    <s v="Male"/>
    <n v="37"/>
    <n v="5"/>
    <n v="115345.86"/>
    <x v="2"/>
    <n v="0"/>
    <n v="0"/>
    <n v="168781.8"/>
    <n v="0"/>
    <x v="1"/>
    <n v="3"/>
    <s v="GOLD"/>
    <n v="261"/>
  </r>
  <r>
    <n v="640"/>
    <x v="2"/>
    <s v="Female"/>
    <n v="31"/>
    <n v="10"/>
    <n v="118613.34"/>
    <x v="0"/>
    <n v="1"/>
    <n v="0"/>
    <n v="168469.65"/>
    <n v="0"/>
    <x v="1"/>
    <n v="3"/>
    <s v="DIAMOND"/>
    <n v="573"/>
  </r>
  <r>
    <n v="784"/>
    <x v="2"/>
    <s v="Male"/>
    <n v="28"/>
    <n v="2"/>
    <n v="109960.06"/>
    <x v="2"/>
    <n v="1"/>
    <n v="1"/>
    <n v="170829.87"/>
    <n v="0"/>
    <x v="1"/>
    <n v="2"/>
    <s v="DIAMOND"/>
    <n v="797"/>
  </r>
  <r>
    <n v="547"/>
    <x v="2"/>
    <s v="Female"/>
    <n v="42"/>
    <n v="1"/>
    <n v="142703.4"/>
    <x v="0"/>
    <n v="1"/>
    <n v="0"/>
    <n v="86207.49"/>
    <n v="1"/>
    <x v="0"/>
    <n v="5"/>
    <s v="PLATINUM"/>
    <n v="731"/>
  </r>
  <r>
    <n v="608"/>
    <x v="2"/>
    <s v="Female"/>
    <n v="40"/>
    <n v="8"/>
    <n v="121729.42"/>
    <x v="0"/>
    <n v="0"/>
    <n v="0"/>
    <n v="61164.45"/>
    <n v="0"/>
    <x v="1"/>
    <n v="4"/>
    <s v="DIAMOND"/>
    <n v="802"/>
  </r>
  <r>
    <n v="612"/>
    <x v="1"/>
    <s v="Female"/>
    <n v="43"/>
    <n v="4"/>
    <n v="139496.35"/>
    <x v="2"/>
    <n v="1"/>
    <n v="1"/>
    <n v="77128.23"/>
    <n v="0"/>
    <x v="1"/>
    <n v="2"/>
    <s v="GOLD"/>
    <n v="590"/>
  </r>
  <r>
    <n v="615"/>
    <x v="0"/>
    <s v="Male"/>
    <n v="32"/>
    <n v="5"/>
    <n v="138521.82999999999"/>
    <x v="0"/>
    <n v="1"/>
    <n v="1"/>
    <n v="56897.1"/>
    <n v="0"/>
    <x v="1"/>
    <n v="3"/>
    <s v="SILVER"/>
    <n v="777"/>
  </r>
  <r>
    <n v="674"/>
    <x v="2"/>
    <s v="Female"/>
    <n v="38"/>
    <n v="10"/>
    <n v="83727.679999999993"/>
    <x v="0"/>
    <n v="1"/>
    <n v="0"/>
    <n v="45418.12"/>
    <n v="0"/>
    <x v="1"/>
    <n v="1"/>
    <s v="DIAMOND"/>
    <n v="450"/>
  </r>
  <r>
    <n v="688"/>
    <x v="0"/>
    <s v="Male"/>
    <n v="32"/>
    <n v="6"/>
    <n v="124179.3"/>
    <x v="0"/>
    <n v="1"/>
    <n v="1"/>
    <n v="138759.15"/>
    <n v="0"/>
    <x v="1"/>
    <n v="1"/>
    <s v="GOLD"/>
    <n v="539"/>
  </r>
  <r>
    <n v="605"/>
    <x v="1"/>
    <s v="Male"/>
    <n v="36"/>
    <n v="7"/>
    <n v="128829.25"/>
    <x v="0"/>
    <n v="1"/>
    <n v="0"/>
    <n v="190588.59"/>
    <n v="0"/>
    <x v="1"/>
    <n v="2"/>
    <s v="SILVER"/>
    <n v="879"/>
  </r>
  <r>
    <n v="676"/>
    <x v="1"/>
    <s v="Male"/>
    <n v="33"/>
    <n v="6"/>
    <n v="171490.78"/>
    <x v="0"/>
    <n v="0"/>
    <n v="0"/>
    <n v="79099.64"/>
    <n v="0"/>
    <x v="1"/>
    <n v="3"/>
    <s v="GOLD"/>
    <n v="248"/>
  </r>
  <r>
    <n v="475"/>
    <x v="1"/>
    <s v="Male"/>
    <n v="40"/>
    <n v="7"/>
    <n v="160818.07999999999"/>
    <x v="0"/>
    <n v="0"/>
    <n v="1"/>
    <n v="169642.13"/>
    <n v="1"/>
    <x v="0"/>
    <n v="5"/>
    <s v="GOLD"/>
    <n v="219"/>
  </r>
  <r>
    <n v="751"/>
    <x v="2"/>
    <s v="Male"/>
    <n v="54"/>
    <n v="9"/>
    <n v="156367.6"/>
    <x v="2"/>
    <n v="0"/>
    <n v="1"/>
    <n v="116179.92"/>
    <n v="0"/>
    <x v="1"/>
    <n v="1"/>
    <s v="SILVER"/>
    <n v="676"/>
  </r>
  <r>
    <n v="645"/>
    <x v="2"/>
    <s v="Female"/>
    <n v="59"/>
    <n v="8"/>
    <n v="121669.93"/>
    <x v="2"/>
    <n v="0"/>
    <n v="0"/>
    <n v="91.75"/>
    <n v="1"/>
    <x v="0"/>
    <n v="5"/>
    <s v="SILVER"/>
    <n v="291"/>
  </r>
  <r>
    <n v="775"/>
    <x v="1"/>
    <s v="Male"/>
    <n v="42"/>
    <n v="6"/>
    <n v="133970.22"/>
    <x v="2"/>
    <n v="0"/>
    <n v="1"/>
    <n v="187839.9"/>
    <n v="0"/>
    <x v="1"/>
    <n v="1"/>
    <s v="GOLD"/>
    <n v="278"/>
  </r>
  <r>
    <n v="591"/>
    <x v="1"/>
    <s v="Female"/>
    <n v="34"/>
    <n v="3"/>
    <n v="96127.27"/>
    <x v="0"/>
    <n v="0"/>
    <n v="0"/>
    <n v="30972.06"/>
    <n v="0"/>
    <x v="1"/>
    <n v="4"/>
    <s v="DIAMOND"/>
    <n v="427"/>
  </r>
  <r>
    <n v="596"/>
    <x v="0"/>
    <s v="Male"/>
    <n v="60"/>
    <n v="7"/>
    <n v="121907.97"/>
    <x v="0"/>
    <n v="0"/>
    <n v="1"/>
    <n v="30314.04"/>
    <n v="0"/>
    <x v="1"/>
    <n v="5"/>
    <s v="GOLD"/>
    <n v="774"/>
  </r>
  <r>
    <n v="830"/>
    <x v="2"/>
    <s v="Female"/>
    <n v="40"/>
    <n v="8"/>
    <n v="77701.64"/>
    <x v="0"/>
    <n v="0"/>
    <n v="1"/>
    <n v="19512.38"/>
    <n v="0"/>
    <x v="1"/>
    <n v="4"/>
    <s v="DIAMOND"/>
    <n v="671"/>
  </r>
  <r>
    <n v="718"/>
    <x v="0"/>
    <s v="Male"/>
    <n v="34"/>
    <n v="5"/>
    <n v="113922.44"/>
    <x v="2"/>
    <n v="1"/>
    <n v="0"/>
    <n v="30772.22"/>
    <n v="0"/>
    <x v="1"/>
    <n v="2"/>
    <s v="DIAMOND"/>
    <n v="503"/>
  </r>
  <r>
    <n v="655"/>
    <x v="2"/>
    <s v="Female"/>
    <n v="61"/>
    <n v="2"/>
    <n v="183997.7"/>
    <x v="2"/>
    <n v="1"/>
    <n v="1"/>
    <n v="161217.18"/>
    <n v="0"/>
    <x v="1"/>
    <n v="5"/>
    <s v="PLATINUM"/>
    <n v="382"/>
  </r>
  <r>
    <n v="640"/>
    <x v="1"/>
    <s v="Female"/>
    <n v="47"/>
    <n v="6"/>
    <n v="89799.46"/>
    <x v="2"/>
    <n v="0"/>
    <n v="1"/>
    <n v="13783.77"/>
    <n v="1"/>
    <x v="0"/>
    <n v="4"/>
    <s v="PLATINUM"/>
    <n v="857"/>
  </r>
  <r>
    <n v="546"/>
    <x v="0"/>
    <s v="Female"/>
    <n v="36"/>
    <n v="7"/>
    <n v="85660.96"/>
    <x v="0"/>
    <n v="0"/>
    <n v="0"/>
    <n v="134778.01"/>
    <n v="0"/>
    <x v="1"/>
    <n v="4"/>
    <s v="PLATINUM"/>
    <n v="527"/>
  </r>
  <r>
    <n v="802"/>
    <x v="2"/>
    <s v="Male"/>
    <n v="37"/>
    <n v="9"/>
    <n v="115569.21"/>
    <x v="0"/>
    <n v="0"/>
    <n v="1"/>
    <n v="119782.89"/>
    <n v="0"/>
    <x v="1"/>
    <n v="1"/>
    <s v="GOLD"/>
    <n v="927"/>
  </r>
  <r>
    <n v="590"/>
    <x v="1"/>
    <s v="Female"/>
    <n v="45"/>
    <n v="2"/>
    <n v="81828.22"/>
    <x v="0"/>
    <n v="1"/>
    <n v="0"/>
    <n v="52167.97"/>
    <n v="0"/>
    <x v="1"/>
    <n v="1"/>
    <s v="SILVER"/>
    <n v="691"/>
  </r>
  <r>
    <n v="594"/>
    <x v="2"/>
    <s v="Male"/>
    <n v="18"/>
    <n v="1"/>
    <n v="132694.73000000001"/>
    <x v="0"/>
    <n v="1"/>
    <n v="0"/>
    <n v="167689.56"/>
    <n v="0"/>
    <x v="1"/>
    <n v="3"/>
    <s v="SILVER"/>
    <n v="323"/>
  </r>
  <r>
    <n v="577"/>
    <x v="0"/>
    <s v="Male"/>
    <n v="51"/>
    <n v="2"/>
    <n v="108867"/>
    <x v="0"/>
    <n v="0"/>
    <n v="0"/>
    <n v="140800.66"/>
    <n v="1"/>
    <x v="0"/>
    <n v="4"/>
    <s v="SILVER"/>
    <n v="456"/>
  </r>
  <r>
    <n v="806"/>
    <x v="2"/>
    <s v="Male"/>
    <n v="34"/>
    <n v="2"/>
    <n v="96152.68"/>
    <x v="2"/>
    <n v="1"/>
    <n v="0"/>
    <n v="143711.01999999999"/>
    <n v="0"/>
    <x v="1"/>
    <n v="2"/>
    <s v="GOLD"/>
    <n v="303"/>
  </r>
  <r>
    <n v="723"/>
    <x v="2"/>
    <s v="Female"/>
    <n v="49"/>
    <n v="0"/>
    <n v="153855.51999999999"/>
    <x v="0"/>
    <n v="1"/>
    <n v="1"/>
    <n v="180862.26"/>
    <n v="1"/>
    <x v="0"/>
    <n v="3"/>
    <s v="PLATINUM"/>
    <n v="965"/>
  </r>
  <r>
    <n v="768"/>
    <x v="1"/>
    <s v="Female"/>
    <n v="36"/>
    <n v="3"/>
    <n v="141334.95000000001"/>
    <x v="0"/>
    <n v="0"/>
    <n v="1"/>
    <n v="125870.5"/>
    <n v="0"/>
    <x v="1"/>
    <n v="3"/>
    <s v="DIAMOND"/>
    <n v="277"/>
  </r>
  <r>
    <n v="653"/>
    <x v="2"/>
    <s v="Male"/>
    <n v="41"/>
    <n v="1"/>
    <n v="104584.11"/>
    <x v="0"/>
    <n v="1"/>
    <n v="0"/>
    <n v="15126.32"/>
    <n v="1"/>
    <x v="0"/>
    <n v="4"/>
    <s v="PLATINUM"/>
    <n v="576"/>
  </r>
  <r>
    <n v="803"/>
    <x v="2"/>
    <s v="Female"/>
    <n v="50"/>
    <n v="8"/>
    <n v="98173.02"/>
    <x v="0"/>
    <n v="0"/>
    <n v="0"/>
    <n v="22457.25"/>
    <n v="1"/>
    <x v="0"/>
    <n v="5"/>
    <s v="PLATINUM"/>
    <n v="642"/>
  </r>
  <r>
    <n v="581"/>
    <x v="2"/>
    <s v="Female"/>
    <n v="38"/>
    <n v="3"/>
    <n v="135157.04999999999"/>
    <x v="0"/>
    <n v="1"/>
    <n v="1"/>
    <n v="32919.42"/>
    <n v="0"/>
    <x v="1"/>
    <n v="3"/>
    <s v="SILVER"/>
    <n v="622"/>
  </r>
  <r>
    <n v="513"/>
    <x v="2"/>
    <s v="Female"/>
    <n v="49"/>
    <n v="5"/>
    <n v="171601.27"/>
    <x v="0"/>
    <n v="1"/>
    <n v="0"/>
    <n v="126223.84"/>
    <n v="0"/>
    <x v="1"/>
    <n v="3"/>
    <s v="PLATINUM"/>
    <n v="844"/>
  </r>
  <r>
    <n v="731"/>
    <x v="1"/>
    <s v="Male"/>
    <n v="29"/>
    <n v="5"/>
    <n v="179539.20000000001"/>
    <x v="0"/>
    <n v="0"/>
    <n v="0"/>
    <n v="112010.02"/>
    <n v="0"/>
    <x v="1"/>
    <n v="5"/>
    <s v="DIAMOND"/>
    <n v="826"/>
  </r>
  <r>
    <n v="727"/>
    <x v="2"/>
    <s v="Male"/>
    <n v="39"/>
    <n v="5"/>
    <n v="80615.460000000006"/>
    <x v="2"/>
    <n v="0"/>
    <n v="0"/>
    <n v="180962.32"/>
    <n v="0"/>
    <x v="1"/>
    <n v="3"/>
    <s v="GOLD"/>
    <n v="892"/>
  </r>
  <r>
    <n v="766"/>
    <x v="2"/>
    <s v="Male"/>
    <n v="27"/>
    <n v="5"/>
    <n v="126285.73"/>
    <x v="0"/>
    <n v="1"/>
    <n v="0"/>
    <n v="177614.17"/>
    <n v="1"/>
    <x v="0"/>
    <n v="3"/>
    <s v="SILVER"/>
    <n v="969"/>
  </r>
  <r>
    <n v="630"/>
    <x v="2"/>
    <s v="Female"/>
    <n v="23"/>
    <n v="4"/>
    <n v="137964.51"/>
    <x v="0"/>
    <n v="0"/>
    <n v="1"/>
    <n v="174570.55"/>
    <n v="0"/>
    <x v="1"/>
    <n v="1"/>
    <s v="DIAMOND"/>
    <n v="978"/>
  </r>
  <r>
    <n v="652"/>
    <x v="2"/>
    <s v="Male"/>
    <n v="41"/>
    <n v="9"/>
    <n v="159434.03"/>
    <x v="0"/>
    <n v="1"/>
    <n v="0"/>
    <n v="178373.93"/>
    <n v="0"/>
    <x v="1"/>
    <n v="5"/>
    <s v="GOLD"/>
    <n v="856"/>
  </r>
  <r>
    <n v="729"/>
    <x v="2"/>
    <s v="Male"/>
    <n v="40"/>
    <n v="5"/>
    <n v="113574.61"/>
    <x v="2"/>
    <n v="1"/>
    <n v="0"/>
    <n v="103396.08"/>
    <n v="0"/>
    <x v="1"/>
    <n v="4"/>
    <s v="SILVER"/>
    <n v="995"/>
  </r>
  <r>
    <n v="667"/>
    <x v="2"/>
    <s v="Male"/>
    <n v="33"/>
    <n v="9"/>
    <n v="124573.33"/>
    <x v="2"/>
    <n v="0"/>
    <n v="0"/>
    <n v="683.37"/>
    <n v="0"/>
    <x v="1"/>
    <n v="3"/>
    <s v="PLATINUM"/>
    <n v="899"/>
  </r>
  <r>
    <n v="671"/>
    <x v="2"/>
    <s v="Female"/>
    <n v="31"/>
    <n v="6"/>
    <n v="105864.6"/>
    <x v="2"/>
    <n v="1"/>
    <n v="0"/>
    <n v="145567.34"/>
    <n v="0"/>
    <x v="1"/>
    <n v="5"/>
    <s v="GOLD"/>
    <n v="674"/>
  </r>
  <r>
    <n v="768"/>
    <x v="2"/>
    <s v="Female"/>
    <n v="47"/>
    <n v="5"/>
    <n v="104552.61"/>
    <x v="0"/>
    <n v="1"/>
    <n v="0"/>
    <n v="48137.08"/>
    <n v="1"/>
    <x v="0"/>
    <n v="4"/>
    <s v="PLATINUM"/>
    <n v="245"/>
  </r>
  <r>
    <n v="765"/>
    <x v="2"/>
    <s v="Female"/>
    <n v="46"/>
    <n v="8"/>
    <n v="119492.88"/>
    <x v="2"/>
    <n v="0"/>
    <n v="1"/>
    <n v="166896.01"/>
    <n v="1"/>
    <x v="0"/>
    <n v="5"/>
    <s v="GOLD"/>
    <n v="453"/>
  </r>
  <r>
    <n v="704"/>
    <x v="1"/>
    <s v="Female"/>
    <n v="33"/>
    <n v="0"/>
    <n v="130499.09"/>
    <x v="2"/>
    <n v="1"/>
    <n v="1"/>
    <n v="74804.36"/>
    <n v="0"/>
    <x v="1"/>
    <n v="2"/>
    <s v="SILVER"/>
    <n v="694"/>
  </r>
  <r>
    <n v="470"/>
    <x v="0"/>
    <s v="Female"/>
    <n v="48"/>
    <n v="6"/>
    <n v="140576.10999999999"/>
    <x v="0"/>
    <n v="1"/>
    <n v="1"/>
    <n v="116971.05"/>
    <n v="0"/>
    <x v="1"/>
    <n v="2"/>
    <s v="DIAMOND"/>
    <n v="296"/>
  </r>
  <r>
    <n v="688"/>
    <x v="2"/>
    <s v="Female"/>
    <n v="34"/>
    <n v="9"/>
    <n v="91025.58"/>
    <x v="2"/>
    <n v="0"/>
    <n v="1"/>
    <n v="163783"/>
    <n v="0"/>
    <x v="1"/>
    <n v="4"/>
    <s v="SILVER"/>
    <n v="985"/>
  </r>
  <r>
    <n v="567"/>
    <x v="1"/>
    <s v="Female"/>
    <n v="38"/>
    <n v="1"/>
    <n v="125877.65"/>
    <x v="2"/>
    <n v="1"/>
    <n v="1"/>
    <n v="107841.77"/>
    <n v="0"/>
    <x v="1"/>
    <n v="5"/>
    <s v="DIAMOND"/>
    <n v="511"/>
  </r>
  <r>
    <n v="720"/>
    <x v="0"/>
    <s v="Male"/>
    <n v="64"/>
    <n v="3"/>
    <n v="45752.78"/>
    <x v="2"/>
    <n v="1"/>
    <n v="0"/>
    <n v="79623.28"/>
    <n v="1"/>
    <x v="0"/>
    <n v="4"/>
    <s v="SILVER"/>
    <n v="608"/>
  </r>
  <r>
    <n v="609"/>
    <x v="1"/>
    <s v="Male"/>
    <n v="39"/>
    <n v="3"/>
    <n v="121778.71"/>
    <x v="0"/>
    <n v="1"/>
    <n v="1"/>
    <n v="138399.67000000001"/>
    <n v="0"/>
    <x v="1"/>
    <n v="3"/>
    <s v="PLATINUM"/>
    <n v="985"/>
  </r>
  <r>
    <n v="521"/>
    <x v="2"/>
    <s v="Female"/>
    <n v="49"/>
    <n v="2"/>
    <n v="127948.57"/>
    <x v="0"/>
    <n v="1"/>
    <n v="1"/>
    <n v="182765.14"/>
    <n v="0"/>
    <x v="1"/>
    <n v="2"/>
    <s v="GOLD"/>
    <n v="596"/>
  </r>
  <r>
    <n v="662"/>
    <x v="2"/>
    <s v="Male"/>
    <n v="30"/>
    <n v="5"/>
    <n v="115286.68"/>
    <x v="2"/>
    <n v="1"/>
    <n v="1"/>
    <n v="149587.92000000001"/>
    <n v="0"/>
    <x v="1"/>
    <n v="3"/>
    <s v="GOLD"/>
    <n v="264"/>
  </r>
  <r>
    <n v="704"/>
    <x v="2"/>
    <s v="Male"/>
    <n v="41"/>
    <n v="9"/>
    <n v="62078.21"/>
    <x v="2"/>
    <n v="1"/>
    <n v="0"/>
    <n v="129050.67"/>
    <n v="0"/>
    <x v="1"/>
    <n v="3"/>
    <s v="PLATINUM"/>
    <n v="981"/>
  </r>
  <r>
    <n v="619"/>
    <x v="0"/>
    <s v="Female"/>
    <n v="32"/>
    <n v="4"/>
    <n v="175406.13"/>
    <x v="2"/>
    <n v="1"/>
    <n v="1"/>
    <n v="172792.43"/>
    <n v="1"/>
    <x v="0"/>
    <n v="1"/>
    <s v="DIAMOND"/>
    <n v="707"/>
  </r>
  <r>
    <n v="468"/>
    <x v="0"/>
    <s v="Male"/>
    <n v="26"/>
    <n v="1"/>
    <n v="131643.25"/>
    <x v="0"/>
    <n v="1"/>
    <n v="0"/>
    <n v="64436.160000000003"/>
    <n v="0"/>
    <x v="1"/>
    <n v="1"/>
    <s v="PLATINUM"/>
    <n v="855"/>
  </r>
  <r>
    <n v="435"/>
    <x v="2"/>
    <s v="Male"/>
    <n v="44"/>
    <n v="3"/>
    <n v="151739.65"/>
    <x v="0"/>
    <n v="1"/>
    <n v="0"/>
    <n v="167461.5"/>
    <n v="0"/>
    <x v="1"/>
    <n v="4"/>
    <s v="GOLD"/>
    <n v="412"/>
  </r>
  <r>
    <n v="529"/>
    <x v="1"/>
    <s v="Male"/>
    <n v="43"/>
    <n v="6"/>
    <n v="93616.35"/>
    <x v="2"/>
    <n v="0"/>
    <n v="0"/>
    <n v="98348.66"/>
    <n v="0"/>
    <x v="1"/>
    <n v="5"/>
    <s v="GOLD"/>
    <n v="286"/>
  </r>
  <r>
    <n v="702"/>
    <x v="2"/>
    <s v="Female"/>
    <n v="60"/>
    <n v="5"/>
    <n v="138597.54"/>
    <x v="2"/>
    <n v="1"/>
    <n v="1"/>
    <n v="41536.589999999997"/>
    <n v="1"/>
    <x v="0"/>
    <n v="4"/>
    <s v="GOLD"/>
    <n v="476"/>
  </r>
  <r>
    <n v="666"/>
    <x v="1"/>
    <s v="Female"/>
    <n v="27"/>
    <n v="1"/>
    <n v="85225.21"/>
    <x v="0"/>
    <n v="0"/>
    <n v="1"/>
    <n v="64511.44"/>
    <n v="0"/>
    <x v="1"/>
    <n v="4"/>
    <s v="SILVER"/>
    <n v="871"/>
  </r>
  <r>
    <n v="730"/>
    <x v="1"/>
    <s v="Female"/>
    <n v="36"/>
    <n v="8"/>
    <n v="148749.29"/>
    <x v="2"/>
    <n v="1"/>
    <n v="0"/>
    <n v="91830.75"/>
    <n v="0"/>
    <x v="1"/>
    <n v="3"/>
    <s v="GOLD"/>
    <n v="694"/>
  </r>
  <r>
    <n v="647"/>
    <x v="2"/>
    <s v="Male"/>
    <n v="52"/>
    <n v="7"/>
    <n v="130013.12"/>
    <x v="0"/>
    <n v="1"/>
    <n v="1"/>
    <n v="190806.36"/>
    <n v="1"/>
    <x v="0"/>
    <n v="4"/>
    <s v="SILVER"/>
    <n v="309"/>
  </r>
  <r>
    <n v="736"/>
    <x v="1"/>
    <s v="Male"/>
    <n v="54"/>
    <n v="7"/>
    <n v="111729.47"/>
    <x v="2"/>
    <n v="0"/>
    <n v="1"/>
    <n v="84920.49"/>
    <n v="0"/>
    <x v="1"/>
    <n v="3"/>
    <s v="PLATINUM"/>
    <n v="421"/>
  </r>
  <r>
    <n v="768"/>
    <x v="1"/>
    <s v="Female"/>
    <n v="36"/>
    <n v="5"/>
    <n v="180169.44"/>
    <x v="2"/>
    <n v="1"/>
    <n v="0"/>
    <n v="17348.560000000001"/>
    <n v="0"/>
    <x v="1"/>
    <n v="2"/>
    <s v="GOLD"/>
    <n v="760"/>
  </r>
  <r>
    <n v="736"/>
    <x v="2"/>
    <s v="Female"/>
    <n v="36"/>
    <n v="8"/>
    <n v="103914.17"/>
    <x v="0"/>
    <n v="1"/>
    <n v="1"/>
    <n v="110035.88"/>
    <n v="1"/>
    <x v="0"/>
    <n v="4"/>
    <s v="GOLD"/>
    <n v="666"/>
  </r>
  <r>
    <n v="608"/>
    <x v="1"/>
    <s v="Female"/>
    <n v="34"/>
    <n v="4"/>
    <n v="88772.87"/>
    <x v="0"/>
    <n v="1"/>
    <n v="1"/>
    <n v="168822.01"/>
    <n v="0"/>
    <x v="1"/>
    <n v="1"/>
    <s v="GOLD"/>
    <n v="626"/>
  </r>
  <r>
    <n v="745"/>
    <x v="1"/>
    <s v="Female"/>
    <n v="40"/>
    <n v="6"/>
    <n v="131184.67000000001"/>
    <x v="0"/>
    <n v="1"/>
    <n v="1"/>
    <n v="49815.62"/>
    <n v="0"/>
    <x v="1"/>
    <n v="1"/>
    <s v="DIAMOND"/>
    <n v="966"/>
  </r>
  <r>
    <n v="781"/>
    <x v="1"/>
    <s v="Male"/>
    <n v="38"/>
    <n v="2"/>
    <n v="117810.79"/>
    <x v="0"/>
    <n v="0"/>
    <n v="1"/>
    <n v="65632.33"/>
    <n v="1"/>
    <x v="0"/>
    <n v="3"/>
    <s v="SILVER"/>
    <n v="399"/>
  </r>
  <r>
    <n v="595"/>
    <x v="2"/>
    <s v="Female"/>
    <n v="32"/>
    <n v="0"/>
    <n v="92466.21"/>
    <x v="0"/>
    <n v="1"/>
    <n v="0"/>
    <n v="4721.3"/>
    <n v="0"/>
    <x v="1"/>
    <n v="2"/>
    <s v="PLATINUM"/>
    <n v="238"/>
  </r>
  <r>
    <n v="850"/>
    <x v="2"/>
    <s v="Female"/>
    <n v="38"/>
    <n v="2"/>
    <n v="102741.15"/>
    <x v="2"/>
    <n v="0"/>
    <n v="1"/>
    <n v="23974.85"/>
    <n v="0"/>
    <x v="1"/>
    <n v="4"/>
    <s v="SILVER"/>
    <n v="264"/>
  </r>
  <r>
    <n v="569"/>
    <x v="1"/>
    <s v="Male"/>
    <n v="37"/>
    <n v="9"/>
    <n v="178755.84"/>
    <x v="0"/>
    <n v="1"/>
    <n v="0"/>
    <n v="199929.17"/>
    <n v="0"/>
    <x v="1"/>
    <n v="5"/>
    <s v="GOLD"/>
    <n v="255"/>
  </r>
  <r>
    <n v="473"/>
    <x v="2"/>
    <s v="Female"/>
    <n v="32"/>
    <n v="5"/>
    <n v="146602.25"/>
    <x v="2"/>
    <n v="1"/>
    <n v="1"/>
    <n v="72946.95"/>
    <n v="0"/>
    <x v="1"/>
    <n v="1"/>
    <s v="PLATINUM"/>
    <n v="628"/>
  </r>
  <r>
    <n v="597"/>
    <x v="0"/>
    <s v="Male"/>
    <n v="38"/>
    <n v="6"/>
    <n v="115702.67"/>
    <x v="2"/>
    <n v="1"/>
    <n v="1"/>
    <n v="25059.05"/>
    <n v="0"/>
    <x v="1"/>
    <n v="4"/>
    <s v="DIAMOND"/>
    <n v="486"/>
  </r>
  <r>
    <n v="445"/>
    <x v="2"/>
    <s v="Female"/>
    <n v="61"/>
    <n v="2"/>
    <n v="137655.31"/>
    <x v="0"/>
    <n v="0"/>
    <n v="1"/>
    <n v="29909.84"/>
    <n v="0"/>
    <x v="1"/>
    <n v="3"/>
    <s v="PLATINUM"/>
    <n v="335"/>
  </r>
  <r>
    <n v="656"/>
    <x v="0"/>
    <s v="Female"/>
    <n v="34"/>
    <n v="6"/>
    <n v="59877.33"/>
    <x v="0"/>
    <n v="1"/>
    <n v="0"/>
    <n v="14032.62"/>
    <n v="1"/>
    <x v="0"/>
    <n v="5"/>
    <s v="SILVER"/>
    <n v="248"/>
  </r>
  <r>
    <n v="658"/>
    <x v="1"/>
    <s v="Male"/>
    <n v="31"/>
    <n v="5"/>
    <n v="100082.14"/>
    <x v="0"/>
    <n v="0"/>
    <n v="1"/>
    <n v="49809.88"/>
    <n v="0"/>
    <x v="1"/>
    <n v="3"/>
    <s v="GOLD"/>
    <n v="967"/>
  </r>
  <r>
    <n v="698"/>
    <x v="2"/>
    <s v="Male"/>
    <n v="52"/>
    <n v="10"/>
    <n v="107304.39"/>
    <x v="1"/>
    <n v="1"/>
    <n v="0"/>
    <n v="28806.32"/>
    <n v="1"/>
    <x v="0"/>
    <n v="4"/>
    <s v="PLATINUM"/>
    <n v="352"/>
  </r>
  <r>
    <n v="772"/>
    <x v="0"/>
    <s v="Male"/>
    <n v="41"/>
    <n v="10"/>
    <n v="96032.22"/>
    <x v="0"/>
    <n v="1"/>
    <n v="1"/>
    <n v="75825.570000000007"/>
    <n v="0"/>
    <x v="1"/>
    <n v="3"/>
    <s v="DIAMOND"/>
    <n v="317"/>
  </r>
  <r>
    <n v="688"/>
    <x v="2"/>
    <s v="Male"/>
    <n v="29"/>
    <n v="9"/>
    <n v="144553.5"/>
    <x v="2"/>
    <n v="1"/>
    <n v="0"/>
    <n v="143454.95000000001"/>
    <n v="0"/>
    <x v="1"/>
    <n v="4"/>
    <s v="SILVER"/>
    <n v="270"/>
  </r>
  <r>
    <n v="633"/>
    <x v="2"/>
    <s v="Male"/>
    <n v="40"/>
    <n v="5"/>
    <n v="86172.81"/>
    <x v="2"/>
    <n v="1"/>
    <n v="1"/>
    <n v="117279.49"/>
    <n v="0"/>
    <x v="1"/>
    <n v="3"/>
    <s v="DIAMOND"/>
    <n v="531"/>
  </r>
  <r>
    <n v="521"/>
    <x v="2"/>
    <s v="Female"/>
    <n v="29"/>
    <n v="2"/>
    <n v="87212.800000000003"/>
    <x v="0"/>
    <n v="1"/>
    <n v="1"/>
    <n v="994.86"/>
    <n v="0"/>
    <x v="1"/>
    <n v="1"/>
    <s v="PLATINUM"/>
    <n v="836"/>
  </r>
  <r>
    <n v="612"/>
    <x v="2"/>
    <s v="Female"/>
    <n v="36"/>
    <n v="2"/>
    <n v="130700.92"/>
    <x v="2"/>
    <n v="0"/>
    <n v="0"/>
    <n v="77592.800000000003"/>
    <n v="0"/>
    <x v="1"/>
    <n v="5"/>
    <s v="DIAMOND"/>
    <n v="351"/>
  </r>
  <r>
    <n v="731"/>
    <x v="0"/>
    <s v="Female"/>
    <n v="40"/>
    <n v="5"/>
    <n v="171325.98"/>
    <x v="0"/>
    <n v="1"/>
    <n v="1"/>
    <n v="159718.26999999999"/>
    <n v="1"/>
    <x v="0"/>
    <n v="2"/>
    <s v="SILVER"/>
    <n v="964"/>
  </r>
  <r>
    <n v="703"/>
    <x v="0"/>
    <s v="Male"/>
    <n v="58"/>
    <n v="4"/>
    <n v="92930.92"/>
    <x v="0"/>
    <n v="0"/>
    <n v="1"/>
    <n v="85148.78"/>
    <n v="0"/>
    <x v="1"/>
    <n v="4"/>
    <s v="DIAMOND"/>
    <n v="243"/>
  </r>
  <r>
    <n v="689"/>
    <x v="1"/>
    <s v="Female"/>
    <n v="29"/>
    <n v="1"/>
    <n v="77556.789999999994"/>
    <x v="2"/>
    <n v="1"/>
    <n v="1"/>
    <n v="122998.26"/>
    <n v="0"/>
    <x v="1"/>
    <n v="2"/>
    <s v="SILVER"/>
    <n v="693"/>
  </r>
  <r>
    <n v="718"/>
    <x v="1"/>
    <s v="Male"/>
    <n v="33"/>
    <n v="7"/>
    <n v="102874.28"/>
    <x v="0"/>
    <n v="0"/>
    <n v="0"/>
    <n v="117841.06"/>
    <n v="0"/>
    <x v="1"/>
    <n v="5"/>
    <s v="SILVER"/>
    <n v="504"/>
  </r>
  <r>
    <n v="608"/>
    <x v="1"/>
    <s v="Male"/>
    <n v="37"/>
    <n v="5"/>
    <n v="146093.39000000001"/>
    <x v="2"/>
    <n v="0"/>
    <n v="0"/>
    <n v="160593.41"/>
    <n v="0"/>
    <x v="1"/>
    <n v="3"/>
    <s v="SILVER"/>
    <n v="808"/>
  </r>
  <r>
    <n v="753"/>
    <x v="0"/>
    <s v="Male"/>
    <n v="51"/>
    <n v="4"/>
    <n v="79811.72"/>
    <x v="2"/>
    <n v="0"/>
    <n v="1"/>
    <n v="68260.27"/>
    <n v="1"/>
    <x v="0"/>
    <n v="1"/>
    <s v="DIAMOND"/>
    <n v="956"/>
  </r>
  <r>
    <n v="630"/>
    <x v="0"/>
    <s v="Male"/>
    <n v="39"/>
    <n v="10"/>
    <n v="105473.74"/>
    <x v="0"/>
    <n v="0"/>
    <n v="0"/>
    <n v="58854.879999999997"/>
    <n v="1"/>
    <x v="0"/>
    <n v="5"/>
    <s v="PLATINUM"/>
    <n v="787"/>
  </r>
  <r>
    <n v="693"/>
    <x v="2"/>
    <s v="Female"/>
    <n v="43"/>
    <n v="1"/>
    <n v="121927.92"/>
    <x v="0"/>
    <n v="1"/>
    <n v="0"/>
    <n v="87994.95"/>
    <n v="1"/>
    <x v="0"/>
    <n v="4"/>
    <s v="GOLD"/>
    <n v="572"/>
  </r>
  <r>
    <n v="838"/>
    <x v="0"/>
    <s v="Female"/>
    <n v="40"/>
    <n v="6"/>
    <n v="61671.19"/>
    <x v="0"/>
    <n v="0"/>
    <n v="1"/>
    <n v="150659.35"/>
    <n v="1"/>
    <x v="0"/>
    <n v="3"/>
    <s v="GOLD"/>
    <n v="228"/>
  </r>
  <r>
    <n v="756"/>
    <x v="2"/>
    <s v="Female"/>
    <n v="39"/>
    <n v="5"/>
    <n v="149363.12"/>
    <x v="2"/>
    <n v="1"/>
    <n v="1"/>
    <n v="109098.39"/>
    <n v="0"/>
    <x v="1"/>
    <n v="2"/>
    <s v="DIAMOND"/>
    <n v="927"/>
  </r>
  <r>
    <n v="775"/>
    <x v="1"/>
    <s v="Female"/>
    <n v="27"/>
    <n v="4"/>
    <n v="152309.37"/>
    <x v="0"/>
    <n v="1"/>
    <n v="0"/>
    <n v="104112"/>
    <n v="0"/>
    <x v="1"/>
    <n v="2"/>
    <s v="GOLD"/>
    <n v="591"/>
  </r>
  <r>
    <n v="705"/>
    <x v="0"/>
    <s v="Male"/>
    <n v="36"/>
    <n v="1"/>
    <n v="111629.29"/>
    <x v="0"/>
    <n v="1"/>
    <n v="1"/>
    <n v="21807.16"/>
    <n v="0"/>
    <x v="1"/>
    <n v="5"/>
    <s v="PLATINUM"/>
    <n v="812"/>
  </r>
  <r>
    <n v="727"/>
    <x v="0"/>
    <s v="Female"/>
    <n v="49"/>
    <n v="7"/>
    <n v="96296.78"/>
    <x v="0"/>
    <n v="1"/>
    <n v="0"/>
    <n v="190457.87"/>
    <n v="1"/>
    <x v="0"/>
    <n v="5"/>
    <s v="SILVER"/>
    <n v="541"/>
  </r>
  <r>
    <n v="595"/>
    <x v="1"/>
    <s v="Male"/>
    <n v="20"/>
    <n v="4"/>
    <n v="95830.43"/>
    <x v="0"/>
    <n v="1"/>
    <n v="0"/>
    <n v="177738.98"/>
    <n v="0"/>
    <x v="1"/>
    <n v="5"/>
    <s v="GOLD"/>
    <n v="250"/>
  </r>
  <r>
    <n v="535"/>
    <x v="1"/>
    <s v="Female"/>
    <n v="38"/>
    <n v="0"/>
    <n v="135919.32999999999"/>
    <x v="0"/>
    <n v="1"/>
    <n v="0"/>
    <n v="80425.649999999994"/>
    <n v="0"/>
    <x v="1"/>
    <n v="2"/>
    <s v="DIAMOND"/>
    <n v="915"/>
  </r>
  <r>
    <n v="578"/>
    <x v="1"/>
    <s v="Male"/>
    <n v="59"/>
    <n v="10"/>
    <n v="185966.64"/>
    <x v="0"/>
    <n v="0"/>
    <n v="0"/>
    <n v="9445.42"/>
    <n v="1"/>
    <x v="0"/>
    <n v="2"/>
    <s v="GOLD"/>
    <n v="422"/>
  </r>
  <r>
    <n v="850"/>
    <x v="2"/>
    <s v="Female"/>
    <n v="43"/>
    <n v="8"/>
    <n v="92244.83"/>
    <x v="2"/>
    <n v="1"/>
    <n v="0"/>
    <n v="54949.73"/>
    <n v="0"/>
    <x v="1"/>
    <n v="2"/>
    <s v="PLATINUM"/>
    <n v="304"/>
  </r>
  <r>
    <n v="494"/>
    <x v="1"/>
    <s v="Female"/>
    <n v="35"/>
    <n v="9"/>
    <n v="112727.06"/>
    <x v="2"/>
    <n v="1"/>
    <n v="0"/>
    <n v="183752.91"/>
    <n v="0"/>
    <x v="1"/>
    <n v="2"/>
    <s v="DIAMOND"/>
    <n v="697"/>
  </r>
  <r>
    <n v="676"/>
    <x v="1"/>
    <s v="Female"/>
    <n v="34"/>
    <n v="8"/>
    <n v="100359.54"/>
    <x v="0"/>
    <n v="0"/>
    <n v="0"/>
    <n v="46038.28"/>
    <n v="0"/>
    <x v="1"/>
    <n v="1"/>
    <s v="GOLD"/>
    <n v="444"/>
  </r>
  <r>
    <n v="818"/>
    <x v="2"/>
    <s v="Male"/>
    <n v="43"/>
    <n v="10"/>
    <n v="105301.5"/>
    <x v="0"/>
    <n v="1"/>
    <n v="1"/>
    <n v="78941.59"/>
    <n v="0"/>
    <x v="1"/>
    <n v="4"/>
    <s v="DIAMOND"/>
    <n v="412"/>
  </r>
  <r>
    <n v="712"/>
    <x v="0"/>
    <s v="Male"/>
    <n v="45"/>
    <n v="6"/>
    <n v="112994.65"/>
    <x v="0"/>
    <n v="0"/>
    <n v="0"/>
    <n v="198398.68"/>
    <n v="0"/>
    <x v="1"/>
    <n v="1"/>
    <s v="SILVER"/>
    <n v="847"/>
  </r>
  <r>
    <n v="672"/>
    <x v="2"/>
    <s v="Male"/>
    <n v="40"/>
    <n v="4"/>
    <n v="89025.88"/>
    <x v="2"/>
    <n v="1"/>
    <n v="0"/>
    <n v="188892.19"/>
    <n v="0"/>
    <x v="1"/>
    <n v="1"/>
    <s v="GOLD"/>
    <n v="955"/>
  </r>
  <r>
    <n v="636"/>
    <x v="1"/>
    <s v="Male"/>
    <n v="35"/>
    <n v="9"/>
    <n v="95478.17"/>
    <x v="0"/>
    <n v="0"/>
    <n v="0"/>
    <n v="169286.74"/>
    <n v="0"/>
    <x v="1"/>
    <n v="2"/>
    <s v="PLATINUM"/>
    <n v="413"/>
  </r>
  <r>
    <n v="597"/>
    <x v="2"/>
    <s v="Female"/>
    <n v="43"/>
    <n v="7"/>
    <n v="119127.46"/>
    <x v="2"/>
    <n v="1"/>
    <n v="0"/>
    <n v="55809.919999999998"/>
    <n v="0"/>
    <x v="1"/>
    <n v="5"/>
    <s v="SILVER"/>
    <n v="981"/>
  </r>
  <r>
    <n v="717"/>
    <x v="1"/>
    <s v="Male"/>
    <n v="28"/>
    <n v="4"/>
    <n v="128206.79"/>
    <x v="0"/>
    <n v="1"/>
    <n v="1"/>
    <n v="54272.12"/>
    <n v="0"/>
    <x v="1"/>
    <n v="1"/>
    <s v="SILVER"/>
    <n v="931"/>
  </r>
  <r>
    <n v="708"/>
    <x v="2"/>
    <s v="Female"/>
    <n v="23"/>
    <n v="4"/>
    <n v="71433.08"/>
    <x v="0"/>
    <n v="1"/>
    <n v="0"/>
    <n v="103697.57"/>
    <n v="0"/>
    <x v="1"/>
    <n v="2"/>
    <s v="SILVER"/>
    <n v="455"/>
  </r>
  <r>
    <n v="507"/>
    <x v="2"/>
    <s v="Male"/>
    <n v="36"/>
    <n v="9"/>
    <n v="118214.32"/>
    <x v="1"/>
    <n v="1"/>
    <n v="0"/>
    <n v="119110.03"/>
    <n v="1"/>
    <x v="0"/>
    <n v="3"/>
    <s v="GOLD"/>
    <n v="447"/>
  </r>
  <r>
    <n v="581"/>
    <x v="1"/>
    <s v="Female"/>
    <n v="27"/>
    <n v="5"/>
    <n v="102258.11"/>
    <x v="2"/>
    <n v="1"/>
    <n v="0"/>
    <n v="194681.60000000001"/>
    <n v="0"/>
    <x v="1"/>
    <n v="2"/>
    <s v="PLATINUM"/>
    <n v="564"/>
  </r>
  <r>
    <n v="579"/>
    <x v="0"/>
    <s v="Female"/>
    <n v="39"/>
    <n v="2"/>
    <n v="151963.26"/>
    <x v="2"/>
    <n v="1"/>
    <n v="0"/>
    <n v="158948.63"/>
    <n v="0"/>
    <x v="1"/>
    <n v="1"/>
    <s v="PLATINUM"/>
    <n v="393"/>
  </r>
  <r>
    <n v="504"/>
    <x v="0"/>
    <s v="Female"/>
    <n v="46"/>
    <n v="2"/>
    <n v="163764.84"/>
    <x v="0"/>
    <n v="1"/>
    <n v="1"/>
    <n v="165122.54999999999"/>
    <n v="1"/>
    <x v="0"/>
    <n v="2"/>
    <s v="GOLD"/>
    <n v="461"/>
  </r>
  <r>
    <n v="737"/>
    <x v="1"/>
    <s v="Female"/>
    <n v="32"/>
    <n v="7"/>
    <n v="128551.36"/>
    <x v="2"/>
    <n v="0"/>
    <n v="1"/>
    <n v="189402.71"/>
    <n v="0"/>
    <x v="1"/>
    <n v="2"/>
    <s v="GOLD"/>
    <n v="314"/>
  </r>
  <r>
    <n v="540"/>
    <x v="0"/>
    <s v="Female"/>
    <n v="31"/>
    <n v="10"/>
    <n v="118158.74"/>
    <x v="0"/>
    <n v="1"/>
    <n v="1"/>
    <n v="158027.57"/>
    <n v="0"/>
    <x v="1"/>
    <n v="4"/>
    <s v="SILVER"/>
    <n v="645"/>
  </r>
  <r>
    <n v="609"/>
    <x v="1"/>
    <s v="Male"/>
    <n v="32"/>
    <n v="7"/>
    <n v="118520.41"/>
    <x v="0"/>
    <n v="0"/>
    <n v="0"/>
    <n v="3815.48"/>
    <n v="0"/>
    <x v="1"/>
    <n v="1"/>
    <s v="GOLD"/>
    <n v="733"/>
  </r>
  <r>
    <n v="621"/>
    <x v="1"/>
    <s v="Male"/>
    <n v="40"/>
    <n v="10"/>
    <n v="163823.37"/>
    <x v="0"/>
    <n v="0"/>
    <n v="0"/>
    <n v="89519.47"/>
    <n v="0"/>
    <x v="1"/>
    <n v="3"/>
    <s v="DIAMOND"/>
    <n v="264"/>
  </r>
  <r>
    <n v="665"/>
    <x v="2"/>
    <s v="Male"/>
    <n v="63"/>
    <n v="7"/>
    <n v="104469.58"/>
    <x v="0"/>
    <n v="1"/>
    <n v="1"/>
    <n v="25165.360000000001"/>
    <n v="1"/>
    <x v="0"/>
    <n v="2"/>
    <s v="PLATINUM"/>
    <n v="941"/>
  </r>
  <r>
    <n v="663"/>
    <x v="2"/>
    <s v="Female"/>
    <n v="46"/>
    <n v="2"/>
    <n v="141726.88"/>
    <x v="0"/>
    <n v="1"/>
    <n v="1"/>
    <n v="58257.23"/>
    <n v="0"/>
    <x v="1"/>
    <n v="1"/>
    <s v="GOLD"/>
    <n v="320"/>
  </r>
  <r>
    <n v="627"/>
    <x v="2"/>
    <s v="Female"/>
    <n v="35"/>
    <n v="2"/>
    <n v="137852.96"/>
    <x v="0"/>
    <n v="1"/>
    <n v="1"/>
    <n v="172269.21"/>
    <n v="1"/>
    <x v="0"/>
    <n v="3"/>
    <s v="SILVER"/>
    <n v="803"/>
  </r>
  <r>
    <n v="681"/>
    <x v="1"/>
    <s v="Female"/>
    <n v="43"/>
    <n v="8"/>
    <n v="154100.29999999999"/>
    <x v="0"/>
    <n v="0"/>
    <n v="0"/>
    <n v="114659.81"/>
    <n v="0"/>
    <x v="1"/>
    <n v="5"/>
    <s v="DIAMOND"/>
    <n v="302"/>
  </r>
  <r>
    <n v="742"/>
    <x v="1"/>
    <s v="Male"/>
    <n v="39"/>
    <n v="8"/>
    <n v="140004.96"/>
    <x v="0"/>
    <n v="1"/>
    <n v="1"/>
    <n v="92985.78"/>
    <n v="0"/>
    <x v="1"/>
    <n v="3"/>
    <s v="SILVER"/>
    <n v="436"/>
  </r>
  <r>
    <n v="673"/>
    <x v="0"/>
    <s v="Male"/>
    <n v="43"/>
    <n v="8"/>
    <n v="127132.96"/>
    <x v="0"/>
    <n v="0"/>
    <n v="1"/>
    <n v="6009.27"/>
    <n v="1"/>
    <x v="0"/>
    <n v="2"/>
    <s v="SILVER"/>
    <n v="831"/>
  </r>
  <r>
    <n v="519"/>
    <x v="1"/>
    <s v="Female"/>
    <n v="38"/>
    <n v="7"/>
    <n v="125328.56"/>
    <x v="0"/>
    <n v="1"/>
    <n v="0"/>
    <n v="188225.67"/>
    <n v="0"/>
    <x v="1"/>
    <n v="4"/>
    <s v="PLATINUM"/>
    <n v="545"/>
  </r>
  <r>
    <n v="453"/>
    <x v="2"/>
    <s v="Female"/>
    <n v="28"/>
    <n v="3"/>
    <n v="139986.65"/>
    <x v="0"/>
    <n v="1"/>
    <n v="0"/>
    <n v="136846.75"/>
    <n v="0"/>
    <x v="1"/>
    <n v="2"/>
    <s v="GOLD"/>
    <n v="816"/>
  </r>
  <r>
    <n v="798"/>
    <x v="2"/>
    <s v="Female"/>
    <n v="39"/>
    <n v="6"/>
    <n v="119787.76"/>
    <x v="0"/>
    <n v="1"/>
    <n v="1"/>
    <n v="164248.32999999999"/>
    <n v="0"/>
    <x v="1"/>
    <n v="2"/>
    <s v="GOLD"/>
    <n v="558"/>
  </r>
  <r>
    <n v="693"/>
    <x v="0"/>
    <s v="Female"/>
    <n v="34"/>
    <n v="10"/>
    <n v="107556.06"/>
    <x v="2"/>
    <n v="0"/>
    <n v="0"/>
    <n v="154631.35"/>
    <n v="0"/>
    <x v="1"/>
    <n v="5"/>
    <s v="DIAMOND"/>
    <n v="711"/>
  </r>
  <r>
    <n v="597"/>
    <x v="1"/>
    <s v="Female"/>
    <n v="28"/>
    <n v="0"/>
    <n v="142705.95000000001"/>
    <x v="0"/>
    <n v="1"/>
    <n v="0"/>
    <n v="127233.39"/>
    <n v="0"/>
    <x v="1"/>
    <n v="4"/>
    <s v="PLATINUM"/>
    <n v="845"/>
  </r>
  <r>
    <n v="584"/>
    <x v="1"/>
    <s v="Male"/>
    <n v="35"/>
    <n v="6"/>
    <n v="161613.94"/>
    <x v="2"/>
    <n v="1"/>
    <n v="1"/>
    <n v="148238.16"/>
    <n v="0"/>
    <x v="1"/>
    <n v="3"/>
    <s v="GOLD"/>
    <n v="416"/>
  </r>
  <r>
    <n v="652"/>
    <x v="2"/>
    <s v="Female"/>
    <n v="58"/>
    <n v="3"/>
    <n v="116353.2"/>
    <x v="2"/>
    <n v="0"/>
    <n v="1"/>
    <n v="193502.9"/>
    <n v="0"/>
    <x v="1"/>
    <n v="4"/>
    <s v="PLATINUM"/>
    <n v="949"/>
  </r>
  <r>
    <n v="601"/>
    <x v="1"/>
    <s v="Male"/>
    <n v="38"/>
    <n v="4"/>
    <n v="60013.81"/>
    <x v="0"/>
    <n v="1"/>
    <n v="1"/>
    <n v="38020.050000000003"/>
    <n v="0"/>
    <x v="1"/>
    <n v="3"/>
    <s v="SILVER"/>
    <n v="895"/>
  </r>
  <r>
    <n v="607"/>
    <x v="2"/>
    <s v="Male"/>
    <n v="32"/>
    <n v="9"/>
    <n v="144272.07"/>
    <x v="2"/>
    <n v="1"/>
    <n v="0"/>
    <n v="176580.63"/>
    <n v="0"/>
    <x v="1"/>
    <n v="3"/>
    <s v="GOLD"/>
    <n v="797"/>
  </r>
  <r>
    <n v="572"/>
    <x v="1"/>
    <s v="Male"/>
    <n v="30"/>
    <n v="6"/>
    <n v="117696.67"/>
    <x v="0"/>
    <n v="1"/>
    <n v="0"/>
    <n v="100843.82"/>
    <n v="0"/>
    <x v="1"/>
    <n v="4"/>
    <s v="DIAMOND"/>
    <n v="748"/>
  </r>
  <r>
    <n v="801"/>
    <x v="0"/>
    <s v="Male"/>
    <n v="58"/>
    <n v="1"/>
    <n v="79954.61"/>
    <x v="2"/>
    <n v="1"/>
    <n v="1"/>
    <n v="30484.19"/>
    <n v="0"/>
    <x v="1"/>
    <n v="1"/>
    <s v="GOLD"/>
    <n v="760"/>
  </r>
  <r>
    <n v="597"/>
    <x v="1"/>
    <s v="Female"/>
    <n v="26"/>
    <n v="8"/>
    <n v="149989.39000000001"/>
    <x v="0"/>
    <n v="1"/>
    <n v="0"/>
    <n v="42330.58"/>
    <n v="0"/>
    <x v="1"/>
    <n v="2"/>
    <s v="DIAMOND"/>
    <n v="489"/>
  </r>
  <r>
    <n v="613"/>
    <x v="1"/>
    <s v="Male"/>
    <n v="40"/>
    <n v="7"/>
    <n v="124339.9"/>
    <x v="0"/>
    <n v="0"/>
    <n v="0"/>
    <n v="193309.58"/>
    <n v="0"/>
    <x v="1"/>
    <n v="3"/>
    <s v="DIAMOND"/>
    <n v="611"/>
  </r>
  <r>
    <n v="529"/>
    <x v="2"/>
    <s v="Male"/>
    <n v="29"/>
    <n v="4"/>
    <n v="135759.4"/>
    <x v="0"/>
    <n v="0"/>
    <n v="0"/>
    <n v="112813.79"/>
    <n v="1"/>
    <x v="0"/>
    <n v="1"/>
    <s v="GOLD"/>
    <n v="674"/>
  </r>
  <r>
    <n v="557"/>
    <x v="1"/>
    <s v="Male"/>
    <n v="34"/>
    <n v="3"/>
    <n v="83074"/>
    <x v="0"/>
    <n v="1"/>
    <n v="0"/>
    <n v="132673.22"/>
    <n v="0"/>
    <x v="1"/>
    <n v="2"/>
    <s v="GOLD"/>
    <n v="496"/>
  </r>
  <r>
    <n v="499"/>
    <x v="1"/>
    <s v="Female"/>
    <n v="28"/>
    <n v="4"/>
    <n v="141792.60999999999"/>
    <x v="0"/>
    <n v="1"/>
    <n v="1"/>
    <n v="22001.91"/>
    <n v="0"/>
    <x v="1"/>
    <n v="2"/>
    <s v="PLATINUM"/>
    <n v="695"/>
  </r>
  <r>
    <n v="458"/>
    <x v="2"/>
    <s v="Female"/>
    <n v="43"/>
    <n v="1"/>
    <n v="106870.12"/>
    <x v="2"/>
    <n v="1"/>
    <n v="0"/>
    <n v="100564.37"/>
    <n v="0"/>
    <x v="1"/>
    <n v="3"/>
    <s v="DIAMOND"/>
    <n v="322"/>
  </r>
  <r>
    <n v="528"/>
    <x v="1"/>
    <s v="Male"/>
    <n v="31"/>
    <n v="9"/>
    <n v="120962.59"/>
    <x v="0"/>
    <n v="1"/>
    <n v="0"/>
    <n v="5419.31"/>
    <n v="0"/>
    <x v="1"/>
    <n v="5"/>
    <s v="PLATINUM"/>
    <n v="511"/>
  </r>
  <r>
    <n v="564"/>
    <x v="1"/>
    <s v="Male"/>
    <n v="31"/>
    <n v="0"/>
    <n v="110527.17"/>
    <x v="0"/>
    <n v="1"/>
    <n v="1"/>
    <n v="87060.77"/>
    <n v="0"/>
    <x v="1"/>
    <n v="2"/>
    <s v="GOLD"/>
    <n v="752"/>
  </r>
  <r>
    <n v="624"/>
    <x v="2"/>
    <s v="Female"/>
    <n v="52"/>
    <n v="0"/>
    <n v="133723.43"/>
    <x v="0"/>
    <n v="0"/>
    <n v="0"/>
    <n v="4859.59"/>
    <n v="1"/>
    <x v="0"/>
    <n v="5"/>
    <s v="SILVER"/>
    <n v="500"/>
  </r>
  <r>
    <n v="682"/>
    <x v="1"/>
    <s v="Female"/>
    <n v="52"/>
    <n v="5"/>
    <n v="112670.48"/>
    <x v="0"/>
    <n v="1"/>
    <n v="0"/>
    <n v="21085.17"/>
    <n v="1"/>
    <x v="0"/>
    <n v="5"/>
    <s v="PLATINUM"/>
    <n v="336"/>
  </r>
  <r>
    <n v="560"/>
    <x v="1"/>
    <s v="Male"/>
    <n v="24"/>
    <n v="1"/>
    <n v="116084.32"/>
    <x v="0"/>
    <n v="1"/>
    <n v="0"/>
    <n v="89734.7"/>
    <n v="0"/>
    <x v="1"/>
    <n v="2"/>
    <s v="DIAMOND"/>
    <n v="591"/>
  </r>
  <r>
    <n v="584"/>
    <x v="1"/>
    <s v="Female"/>
    <n v="40"/>
    <n v="4"/>
    <n v="82441.75"/>
    <x v="0"/>
    <n v="0"/>
    <n v="0"/>
    <n v="80852.11"/>
    <n v="0"/>
    <x v="1"/>
    <n v="3"/>
    <s v="GOLD"/>
    <n v="482"/>
  </r>
  <r>
    <n v="584"/>
    <x v="2"/>
    <s v="Female"/>
    <n v="37"/>
    <n v="10"/>
    <n v="134171.79999999999"/>
    <x v="3"/>
    <n v="1"/>
    <n v="1"/>
    <n v="70927.11"/>
    <n v="1"/>
    <x v="0"/>
    <n v="2"/>
    <s v="DIAMOND"/>
    <n v="395"/>
  </r>
  <r>
    <n v="676"/>
    <x v="2"/>
    <s v="Female"/>
    <n v="48"/>
    <n v="2"/>
    <n v="124442.38"/>
    <x v="0"/>
    <n v="1"/>
    <n v="0"/>
    <n v="15068.53"/>
    <n v="1"/>
    <x v="0"/>
    <n v="4"/>
    <s v="GOLD"/>
    <n v="879"/>
  </r>
  <r>
    <n v="655"/>
    <x v="2"/>
    <s v="Female"/>
    <n v="37"/>
    <n v="4"/>
    <n v="108862.76"/>
    <x v="0"/>
    <n v="1"/>
    <n v="0"/>
    <n v="79555.08"/>
    <n v="1"/>
    <x v="0"/>
    <n v="1"/>
    <s v="GOLD"/>
    <n v="601"/>
  </r>
  <r>
    <n v="559"/>
    <x v="1"/>
    <s v="Male"/>
    <n v="28"/>
    <n v="3"/>
    <n v="141099.43"/>
    <x v="0"/>
    <n v="1"/>
    <n v="1"/>
    <n v="15607.27"/>
    <n v="0"/>
    <x v="1"/>
    <n v="3"/>
    <s v="PLATINUM"/>
    <n v="328"/>
  </r>
  <r>
    <n v="543"/>
    <x v="1"/>
    <s v="Female"/>
    <n v="67"/>
    <n v="0"/>
    <n v="128843.67"/>
    <x v="0"/>
    <n v="1"/>
    <n v="1"/>
    <n v="134612.48000000001"/>
    <n v="0"/>
    <x v="1"/>
    <n v="3"/>
    <s v="SILVER"/>
    <n v="809"/>
  </r>
  <r>
    <n v="679"/>
    <x v="1"/>
    <s v="Male"/>
    <n v="39"/>
    <n v="0"/>
    <n v="86843.61"/>
    <x v="0"/>
    <n v="0"/>
    <n v="1"/>
    <n v="159830.57999999999"/>
    <n v="0"/>
    <x v="1"/>
    <n v="5"/>
    <s v="PLATINUM"/>
    <n v="1000"/>
  </r>
  <r>
    <n v="594"/>
    <x v="2"/>
    <s v="Female"/>
    <n v="32"/>
    <n v="4"/>
    <n v="120074.97"/>
    <x v="2"/>
    <n v="1"/>
    <n v="1"/>
    <n v="162961.79"/>
    <n v="0"/>
    <x v="1"/>
    <n v="2"/>
    <s v="DIAMOND"/>
    <n v="728"/>
  </r>
  <r>
    <n v="586"/>
    <x v="1"/>
    <s v="Male"/>
    <n v="27"/>
    <n v="5"/>
    <n v="130231.8"/>
    <x v="2"/>
    <n v="1"/>
    <n v="1"/>
    <n v="192427.16"/>
    <n v="0"/>
    <x v="1"/>
    <n v="3"/>
    <s v="PLATINUM"/>
    <n v="298"/>
  </r>
  <r>
    <n v="699"/>
    <x v="1"/>
    <s v="Male"/>
    <n v="39"/>
    <n v="2"/>
    <n v="109724.38"/>
    <x v="0"/>
    <n v="1"/>
    <n v="1"/>
    <n v="180022.39"/>
    <n v="0"/>
    <x v="1"/>
    <n v="2"/>
    <s v="GOLD"/>
    <n v="412"/>
  </r>
  <r>
    <n v="847"/>
    <x v="2"/>
    <s v="Female"/>
    <n v="35"/>
    <n v="5"/>
    <n v="111743.43"/>
    <x v="0"/>
    <n v="1"/>
    <n v="1"/>
    <n v="183584.14"/>
    <n v="0"/>
    <x v="1"/>
    <n v="5"/>
    <s v="GOLD"/>
    <n v="547"/>
  </r>
  <r>
    <n v="582"/>
    <x v="2"/>
    <s v="Male"/>
    <n v="35"/>
    <n v="8"/>
    <n v="121309.17"/>
    <x v="2"/>
    <n v="1"/>
    <n v="1"/>
    <n v="28750.67"/>
    <n v="0"/>
    <x v="1"/>
    <n v="2"/>
    <s v="GOLD"/>
    <n v="810"/>
  </r>
  <r>
    <n v="648"/>
    <x v="1"/>
    <s v="Male"/>
    <n v="38"/>
    <n v="10"/>
    <n v="82697.279999999999"/>
    <x v="0"/>
    <n v="1"/>
    <n v="0"/>
    <n v="74846.67"/>
    <n v="0"/>
    <x v="1"/>
    <n v="3"/>
    <s v="PLATINUM"/>
    <n v="966"/>
  </r>
  <r>
    <n v="618"/>
    <x v="1"/>
    <s v="Female"/>
    <n v="49"/>
    <n v="9"/>
    <n v="44301.43"/>
    <x v="1"/>
    <n v="1"/>
    <n v="1"/>
    <n v="89729.3"/>
    <n v="1"/>
    <x v="0"/>
    <n v="3"/>
    <s v="DIAMOND"/>
    <n v="286"/>
  </r>
  <r>
    <n v="543"/>
    <x v="1"/>
    <s v="Female"/>
    <n v="31"/>
    <n v="4"/>
    <n v="138317.94"/>
    <x v="0"/>
    <n v="0"/>
    <n v="0"/>
    <n v="61843.73"/>
    <n v="0"/>
    <x v="1"/>
    <n v="4"/>
    <s v="PLATINUM"/>
    <n v="759"/>
  </r>
  <r>
    <n v="642"/>
    <x v="2"/>
    <s v="Male"/>
    <n v="49"/>
    <n v="4"/>
    <n v="120688.61"/>
    <x v="0"/>
    <n v="1"/>
    <n v="0"/>
    <n v="24770.22"/>
    <n v="1"/>
    <x v="0"/>
    <n v="1"/>
    <s v="GOLD"/>
    <n v="641"/>
  </r>
  <r>
    <n v="462"/>
    <x v="1"/>
    <s v="Male"/>
    <n v="27"/>
    <n v="4"/>
    <n v="176913.52"/>
    <x v="0"/>
    <n v="1"/>
    <n v="0"/>
    <n v="80587.27"/>
    <n v="0"/>
    <x v="1"/>
    <n v="2"/>
    <s v="SILVER"/>
    <n v="513"/>
  </r>
  <r>
    <n v="640"/>
    <x v="0"/>
    <s v="Male"/>
    <n v="47"/>
    <n v="6"/>
    <n v="89047.14"/>
    <x v="0"/>
    <n v="1"/>
    <n v="0"/>
    <n v="116286.25"/>
    <n v="0"/>
    <x v="1"/>
    <n v="5"/>
    <s v="DIAMOND"/>
    <n v="441"/>
  </r>
  <r>
    <n v="740"/>
    <x v="2"/>
    <s v="Male"/>
    <n v="40"/>
    <n v="4"/>
    <n v="114318.78"/>
    <x v="2"/>
    <n v="1"/>
    <n v="0"/>
    <n v="129333.69"/>
    <n v="1"/>
    <x v="0"/>
    <n v="5"/>
    <s v="PLATINUM"/>
    <n v="303"/>
  </r>
  <r>
    <n v="583"/>
    <x v="2"/>
    <s v="Female"/>
    <n v="32"/>
    <n v="7"/>
    <n v="94753.55"/>
    <x v="2"/>
    <n v="1"/>
    <n v="1"/>
    <n v="18149.03"/>
    <n v="0"/>
    <x v="1"/>
    <n v="5"/>
    <s v="SILVER"/>
    <n v="356"/>
  </r>
  <r>
    <n v="612"/>
    <x v="2"/>
    <s v="Male"/>
    <n v="32"/>
    <n v="9"/>
    <n v="106520.73"/>
    <x v="2"/>
    <n v="1"/>
    <n v="0"/>
    <n v="177092.16"/>
    <n v="0"/>
    <x v="1"/>
    <n v="3"/>
    <s v="GOLD"/>
    <n v="821"/>
  </r>
  <r>
    <n v="505"/>
    <x v="0"/>
    <s v="Male"/>
    <n v="37"/>
    <n v="0"/>
    <n v="134006.39000000001"/>
    <x v="0"/>
    <n v="1"/>
    <n v="1"/>
    <n v="93736.69"/>
    <n v="0"/>
    <x v="1"/>
    <n v="4"/>
    <s v="PLATINUM"/>
    <n v="274"/>
  </r>
  <r>
    <n v="546"/>
    <x v="2"/>
    <s v="Female"/>
    <n v="25"/>
    <n v="3"/>
    <n v="132837.70000000001"/>
    <x v="0"/>
    <n v="1"/>
    <n v="0"/>
    <n v="131647.31"/>
    <n v="0"/>
    <x v="1"/>
    <n v="3"/>
    <s v="PLATINUM"/>
    <n v="440"/>
  </r>
  <r>
    <n v="681"/>
    <x v="1"/>
    <s v="Female"/>
    <n v="41"/>
    <n v="0"/>
    <n v="120549.29"/>
    <x v="2"/>
    <n v="1"/>
    <n v="0"/>
    <n v="175722.31"/>
    <n v="0"/>
    <x v="1"/>
    <n v="5"/>
    <s v="SILVER"/>
    <n v="257"/>
  </r>
  <r>
    <n v="762"/>
    <x v="1"/>
    <s v="Male"/>
    <n v="20"/>
    <n v="1"/>
    <n v="139432.54999999999"/>
    <x v="0"/>
    <n v="1"/>
    <n v="1"/>
    <n v="85606.83"/>
    <n v="0"/>
    <x v="1"/>
    <n v="5"/>
    <s v="GOLD"/>
    <n v="415"/>
  </r>
  <r>
    <n v="786"/>
    <x v="0"/>
    <s v="Male"/>
    <n v="29"/>
    <n v="7"/>
    <n v="80895.44"/>
    <x v="2"/>
    <n v="1"/>
    <n v="0"/>
    <n v="64945.57"/>
    <n v="0"/>
    <x v="1"/>
    <n v="1"/>
    <s v="DIAMOND"/>
    <n v="841"/>
  </r>
  <r>
    <n v="787"/>
    <x v="0"/>
    <s v="Female"/>
    <n v="39"/>
    <n v="7"/>
    <n v="171646.76"/>
    <x v="0"/>
    <n v="0"/>
    <n v="1"/>
    <n v="100791.36"/>
    <n v="0"/>
    <x v="1"/>
    <n v="4"/>
    <s v="GOLD"/>
    <n v="318"/>
  </r>
  <r>
    <n v="713"/>
    <x v="0"/>
    <s v="Male"/>
    <n v="42"/>
    <n v="0"/>
    <n v="109121.71"/>
    <x v="0"/>
    <n v="0"/>
    <n v="1"/>
    <n v="167873.49"/>
    <n v="0"/>
    <x v="1"/>
    <n v="5"/>
    <s v="GOLD"/>
    <n v="872"/>
  </r>
  <r>
    <n v="541"/>
    <x v="1"/>
    <s v="Female"/>
    <n v="39"/>
    <n v="6"/>
    <n v="109844.81"/>
    <x v="0"/>
    <n v="1"/>
    <n v="0"/>
    <n v="25289.23"/>
    <n v="0"/>
    <x v="1"/>
    <n v="4"/>
    <s v="DIAMOND"/>
    <n v="884"/>
  </r>
  <r>
    <n v="451"/>
    <x v="1"/>
    <s v="Female"/>
    <n v="31"/>
    <n v="7"/>
    <n v="140931.82"/>
    <x v="0"/>
    <n v="0"/>
    <n v="1"/>
    <n v="20388.77"/>
    <n v="0"/>
    <x v="1"/>
    <n v="5"/>
    <s v="PLATINUM"/>
    <n v="458"/>
  </r>
  <r>
    <n v="847"/>
    <x v="2"/>
    <s v="Female"/>
    <n v="41"/>
    <n v="3"/>
    <n v="101543.51"/>
    <x v="3"/>
    <n v="1"/>
    <n v="0"/>
    <n v="16025.17"/>
    <n v="1"/>
    <x v="0"/>
    <n v="4"/>
    <s v="PLATINUM"/>
    <n v="924"/>
  </r>
  <r>
    <n v="765"/>
    <x v="2"/>
    <s v="Male"/>
    <n v="37"/>
    <n v="7"/>
    <n v="102708.77"/>
    <x v="0"/>
    <n v="1"/>
    <n v="0"/>
    <n v="9087.81"/>
    <n v="0"/>
    <x v="1"/>
    <n v="4"/>
    <s v="PLATINUM"/>
    <n v="597"/>
  </r>
  <r>
    <n v="678"/>
    <x v="2"/>
    <s v="Female"/>
    <n v="37"/>
    <n v="8"/>
    <n v="149000.91"/>
    <x v="2"/>
    <n v="1"/>
    <n v="1"/>
    <n v="21472.42"/>
    <n v="0"/>
    <x v="1"/>
    <n v="5"/>
    <s v="DIAMOND"/>
    <n v="257"/>
  </r>
  <r>
    <n v="539"/>
    <x v="1"/>
    <s v="Male"/>
    <n v="20"/>
    <n v="0"/>
    <n v="83459.86"/>
    <x v="0"/>
    <n v="1"/>
    <n v="1"/>
    <n v="146752.67000000001"/>
    <n v="0"/>
    <x v="1"/>
    <n v="4"/>
    <s v="DIAMOND"/>
    <n v="814"/>
  </r>
  <r>
    <n v="800"/>
    <x v="1"/>
    <s v="Female"/>
    <n v="40"/>
    <n v="3"/>
    <n v="75893.11"/>
    <x v="2"/>
    <n v="1"/>
    <n v="0"/>
    <n v="132562.23000000001"/>
    <n v="0"/>
    <x v="1"/>
    <n v="5"/>
    <s v="PLATINUM"/>
    <n v="513"/>
  </r>
  <r>
    <n v="799"/>
    <x v="2"/>
    <s v="Female"/>
    <n v="39"/>
    <n v="7"/>
    <n v="167395.6"/>
    <x v="2"/>
    <n v="0"/>
    <n v="1"/>
    <n v="139537.43"/>
    <n v="0"/>
    <x v="1"/>
    <n v="2"/>
    <s v="PLATINUM"/>
    <n v="908"/>
  </r>
  <r>
    <n v="734"/>
    <x v="2"/>
    <s v="Female"/>
    <n v="52"/>
    <n v="6"/>
    <n v="71283.09"/>
    <x v="2"/>
    <n v="0"/>
    <n v="1"/>
    <n v="38984.370000000003"/>
    <n v="0"/>
    <x v="1"/>
    <n v="1"/>
    <s v="SILVER"/>
    <n v="618"/>
  </r>
  <r>
    <n v="675"/>
    <x v="1"/>
    <s v="Female"/>
    <n v="38"/>
    <n v="1"/>
    <n v="104016.88"/>
    <x v="0"/>
    <n v="0"/>
    <n v="0"/>
    <n v="22068.83"/>
    <n v="1"/>
    <x v="0"/>
    <n v="1"/>
    <s v="DIAMOND"/>
    <n v="917"/>
  </r>
  <r>
    <n v="683"/>
    <x v="1"/>
    <s v="Female"/>
    <n v="38"/>
    <n v="5"/>
    <n v="127616.56"/>
    <x v="0"/>
    <n v="1"/>
    <n v="0"/>
    <n v="123846.07"/>
    <n v="0"/>
    <x v="1"/>
    <n v="4"/>
    <s v="PLATINUM"/>
    <n v="806"/>
  </r>
  <r>
    <n v="748"/>
    <x v="1"/>
    <s v="Male"/>
    <n v="32"/>
    <n v="5"/>
    <n v="154737.88"/>
    <x v="2"/>
    <n v="1"/>
    <n v="1"/>
    <n v="172638.13"/>
    <n v="0"/>
    <x v="1"/>
    <n v="2"/>
    <s v="PLATINUM"/>
    <n v="486"/>
  </r>
  <r>
    <n v="642"/>
    <x v="1"/>
    <s v="Male"/>
    <n v="35"/>
    <n v="4"/>
    <n v="125476.31"/>
    <x v="0"/>
    <n v="1"/>
    <n v="1"/>
    <n v="91775.51"/>
    <n v="0"/>
    <x v="1"/>
    <n v="4"/>
    <s v="PLATINUM"/>
    <n v="467"/>
  </r>
  <r>
    <n v="499"/>
    <x v="1"/>
    <s v="Female"/>
    <n v="21"/>
    <n v="3"/>
    <n v="176511.08"/>
    <x v="0"/>
    <n v="1"/>
    <n v="1"/>
    <n v="153920.22"/>
    <n v="0"/>
    <x v="1"/>
    <n v="5"/>
    <s v="DIAMOND"/>
    <n v="753"/>
  </r>
  <r>
    <n v="649"/>
    <x v="0"/>
    <s v="Female"/>
    <n v="47"/>
    <n v="8"/>
    <n v="110783.28"/>
    <x v="0"/>
    <n v="1"/>
    <n v="1"/>
    <n v="71420.160000000003"/>
    <n v="0"/>
    <x v="1"/>
    <n v="3"/>
    <s v="PLATINUM"/>
    <n v="768"/>
  </r>
  <r>
    <n v="739"/>
    <x v="1"/>
    <s v="Male"/>
    <n v="42"/>
    <n v="2"/>
    <n v="141642.92000000001"/>
    <x v="2"/>
    <n v="1"/>
    <n v="0"/>
    <n v="172149.76000000001"/>
    <n v="0"/>
    <x v="1"/>
    <n v="2"/>
    <s v="DIAMOND"/>
    <n v="271"/>
  </r>
  <r>
    <n v="427"/>
    <x v="2"/>
    <s v="Male"/>
    <n v="42"/>
    <n v="1"/>
    <n v="75681.52"/>
    <x v="0"/>
    <n v="1"/>
    <n v="1"/>
    <n v="57098"/>
    <n v="0"/>
    <x v="1"/>
    <n v="5"/>
    <s v="SILVER"/>
    <n v="418"/>
  </r>
  <r>
    <n v="443"/>
    <x v="1"/>
    <s v="Male"/>
    <n v="35"/>
    <n v="6"/>
    <n v="161111.45000000001"/>
    <x v="0"/>
    <n v="0"/>
    <n v="0"/>
    <n v="13946.66"/>
    <n v="0"/>
    <x v="1"/>
    <n v="5"/>
    <s v="SILVER"/>
    <n v="765"/>
  </r>
  <r>
    <n v="674"/>
    <x v="1"/>
    <s v="Female"/>
    <n v="45"/>
    <n v="6"/>
    <n v="72494.69"/>
    <x v="0"/>
    <n v="0"/>
    <n v="1"/>
    <n v="140041.78"/>
    <n v="0"/>
    <x v="1"/>
    <n v="3"/>
    <s v="DIAMOND"/>
    <n v="839"/>
  </r>
  <r>
    <n v="661"/>
    <x v="1"/>
    <s v="Female"/>
    <n v="31"/>
    <n v="3"/>
    <n v="133964.29999999999"/>
    <x v="0"/>
    <n v="1"/>
    <n v="1"/>
    <n v="166187.1"/>
    <n v="0"/>
    <x v="1"/>
    <n v="2"/>
    <s v="PLATINUM"/>
    <n v="508"/>
  </r>
  <r>
    <n v="633"/>
    <x v="1"/>
    <s v="Male"/>
    <n v="61"/>
    <n v="3"/>
    <n v="157201.48000000001"/>
    <x v="0"/>
    <n v="0"/>
    <n v="1"/>
    <n v="50368.63"/>
    <n v="0"/>
    <x v="1"/>
    <n v="1"/>
    <s v="PLATINUM"/>
    <n v="343"/>
  </r>
  <r>
    <n v="551"/>
    <x v="0"/>
    <s v="Female"/>
    <n v="48"/>
    <n v="5"/>
    <n v="95679.29"/>
    <x v="0"/>
    <n v="0"/>
    <n v="0"/>
    <n v="94978.1"/>
    <n v="0"/>
    <x v="1"/>
    <n v="1"/>
    <s v="DIAMOND"/>
    <n v="815"/>
  </r>
  <r>
    <n v="720"/>
    <x v="2"/>
    <s v="Female"/>
    <n v="29"/>
    <n v="7"/>
    <n v="106230.92"/>
    <x v="0"/>
    <n v="1"/>
    <n v="1"/>
    <n v="69903.929999999993"/>
    <n v="1"/>
    <x v="0"/>
    <n v="1"/>
    <s v="SILVER"/>
    <n v="747"/>
  </r>
  <r>
    <n v="635"/>
    <x v="2"/>
    <s v="Female"/>
    <n v="36"/>
    <n v="9"/>
    <n v="81231.850000000006"/>
    <x v="2"/>
    <n v="1"/>
    <n v="0"/>
    <n v="196731.08"/>
    <n v="0"/>
    <x v="1"/>
    <n v="3"/>
    <s v="GOLD"/>
    <n v="839"/>
  </r>
  <r>
    <n v="561"/>
    <x v="1"/>
    <s v="Female"/>
    <n v="31"/>
    <n v="1"/>
    <n v="81480.27"/>
    <x v="2"/>
    <n v="1"/>
    <n v="1"/>
    <n v="65234.6"/>
    <n v="0"/>
    <x v="1"/>
    <n v="1"/>
    <s v="DIAMOND"/>
    <n v="666"/>
  </r>
  <r>
    <n v="850"/>
    <x v="1"/>
    <s v="Male"/>
    <n v="33"/>
    <n v="8"/>
    <n v="73059.38"/>
    <x v="0"/>
    <n v="1"/>
    <n v="1"/>
    <n v="186281"/>
    <n v="0"/>
    <x v="1"/>
    <n v="5"/>
    <s v="PLATINUM"/>
    <n v="430"/>
  </r>
  <r>
    <n v="636"/>
    <x v="1"/>
    <s v="Male"/>
    <n v="36"/>
    <n v="5"/>
    <n v="117559.05"/>
    <x v="2"/>
    <n v="1"/>
    <n v="1"/>
    <n v="111573.3"/>
    <n v="0"/>
    <x v="1"/>
    <n v="4"/>
    <s v="SILVER"/>
    <n v="302"/>
  </r>
  <r>
    <n v="461"/>
    <x v="2"/>
    <s v="Female"/>
    <n v="74"/>
    <n v="1"/>
    <n v="186445.31"/>
    <x v="2"/>
    <n v="1"/>
    <n v="1"/>
    <n v="196767.83"/>
    <n v="0"/>
    <x v="1"/>
    <n v="3"/>
    <s v="GOLD"/>
    <n v="885"/>
  </r>
  <r>
    <n v="771"/>
    <x v="2"/>
    <s v="Female"/>
    <n v="38"/>
    <n v="5"/>
    <n v="137657.71"/>
    <x v="2"/>
    <n v="1"/>
    <n v="0"/>
    <n v="72985.61"/>
    <n v="0"/>
    <x v="1"/>
    <n v="3"/>
    <s v="GOLD"/>
    <n v="378"/>
  </r>
  <r>
    <n v="713"/>
    <x v="1"/>
    <s v="Male"/>
    <n v="36"/>
    <n v="8"/>
    <n v="133889.35"/>
    <x v="0"/>
    <n v="1"/>
    <n v="1"/>
    <n v="143265.65"/>
    <n v="0"/>
    <x v="1"/>
    <n v="1"/>
    <s v="SILVER"/>
    <n v="357"/>
  </r>
  <r>
    <n v="658"/>
    <x v="2"/>
    <s v="Female"/>
    <n v="45"/>
    <n v="9"/>
    <n v="134562.79999999999"/>
    <x v="0"/>
    <n v="1"/>
    <n v="1"/>
    <n v="159268.67000000001"/>
    <n v="0"/>
    <x v="1"/>
    <n v="5"/>
    <s v="DIAMOND"/>
    <n v="528"/>
  </r>
  <r>
    <n v="586"/>
    <x v="2"/>
    <s v="Female"/>
    <n v="56"/>
    <n v="9"/>
    <n v="100781.75"/>
    <x v="2"/>
    <n v="1"/>
    <n v="1"/>
    <n v="54448.41"/>
    <n v="0"/>
    <x v="1"/>
    <n v="3"/>
    <s v="PLATINUM"/>
    <n v="877"/>
  </r>
  <r>
    <n v="737"/>
    <x v="1"/>
    <s v="Male"/>
    <n v="30"/>
    <n v="8"/>
    <n v="174356.13"/>
    <x v="0"/>
    <n v="0"/>
    <n v="0"/>
    <n v="31928.5"/>
    <n v="0"/>
    <x v="1"/>
    <n v="5"/>
    <s v="PLATINUM"/>
    <n v="403"/>
  </r>
  <r>
    <n v="742"/>
    <x v="2"/>
    <s v="Male"/>
    <n v="27"/>
    <n v="5"/>
    <n v="190125.43"/>
    <x v="2"/>
    <n v="0"/>
    <n v="0"/>
    <n v="21793.59"/>
    <n v="0"/>
    <x v="1"/>
    <n v="2"/>
    <s v="DIAMOND"/>
    <n v="788"/>
  </r>
  <r>
    <n v="824"/>
    <x v="1"/>
    <s v="Male"/>
    <n v="26"/>
    <n v="7"/>
    <n v="146266"/>
    <x v="0"/>
    <n v="1"/>
    <n v="0"/>
    <n v="21903.62"/>
    <n v="1"/>
    <x v="0"/>
    <n v="2"/>
    <s v="GOLD"/>
    <n v="867"/>
  </r>
  <r>
    <n v="701"/>
    <x v="2"/>
    <s v="Male"/>
    <n v="41"/>
    <n v="9"/>
    <n v="164046.1"/>
    <x v="0"/>
    <n v="1"/>
    <n v="0"/>
    <n v="49405.93"/>
    <n v="0"/>
    <x v="1"/>
    <n v="5"/>
    <s v="SILVER"/>
    <n v="568"/>
  </r>
  <r>
    <n v="623"/>
    <x v="0"/>
    <s v="Female"/>
    <n v="43"/>
    <n v="4"/>
    <n v="123536.52"/>
    <x v="2"/>
    <n v="0"/>
    <n v="0"/>
    <n v="154908.51999999999"/>
    <n v="0"/>
    <x v="1"/>
    <n v="5"/>
    <s v="GOLD"/>
    <n v="408"/>
  </r>
  <r>
    <n v="698"/>
    <x v="0"/>
    <s v="Female"/>
    <n v="38"/>
    <n v="1"/>
    <n v="171848.38"/>
    <x v="0"/>
    <n v="0"/>
    <n v="0"/>
    <n v="16957.45"/>
    <n v="0"/>
    <x v="1"/>
    <n v="5"/>
    <s v="PLATINUM"/>
    <n v="806"/>
  </r>
  <r>
    <n v="662"/>
    <x v="1"/>
    <s v="Female"/>
    <n v="39"/>
    <n v="5"/>
    <n v="139562.04999999999"/>
    <x v="2"/>
    <n v="1"/>
    <n v="0"/>
    <n v="61636.22"/>
    <n v="0"/>
    <x v="1"/>
    <n v="4"/>
    <s v="PLATINUM"/>
    <n v="871"/>
  </r>
  <r>
    <n v="685"/>
    <x v="1"/>
    <s v="Male"/>
    <n v="40"/>
    <n v="2"/>
    <n v="168001.34"/>
    <x v="2"/>
    <n v="1"/>
    <n v="1"/>
    <n v="167400.29"/>
    <n v="0"/>
    <x v="1"/>
    <n v="2"/>
    <s v="GOLD"/>
    <n v="272"/>
  </r>
  <r>
    <n v="678"/>
    <x v="2"/>
    <s v="Male"/>
    <n v="83"/>
    <n v="6"/>
    <n v="123356.63"/>
    <x v="0"/>
    <n v="0"/>
    <n v="1"/>
    <n v="92934.41"/>
    <n v="0"/>
    <x v="1"/>
    <n v="4"/>
    <s v="DIAMOND"/>
    <n v="753"/>
  </r>
  <r>
    <n v="585"/>
    <x v="2"/>
    <s v="Male"/>
    <n v="50"/>
    <n v="2"/>
    <n v="125845.66"/>
    <x v="0"/>
    <n v="1"/>
    <n v="0"/>
    <n v="9439.31"/>
    <n v="1"/>
    <x v="0"/>
    <n v="1"/>
    <s v="PLATINUM"/>
    <n v="767"/>
  </r>
  <r>
    <n v="579"/>
    <x v="2"/>
    <s v="Male"/>
    <n v="40"/>
    <n v="10"/>
    <n v="45408.85"/>
    <x v="2"/>
    <n v="1"/>
    <n v="0"/>
    <n v="18732.91"/>
    <n v="0"/>
    <x v="1"/>
    <n v="5"/>
    <s v="PLATINUM"/>
    <n v="696"/>
  </r>
  <r>
    <n v="722"/>
    <x v="2"/>
    <s v="Female"/>
    <n v="37"/>
    <n v="0"/>
    <n v="125977.81"/>
    <x v="0"/>
    <n v="0"/>
    <n v="0"/>
    <n v="160162.42000000001"/>
    <n v="0"/>
    <x v="1"/>
    <n v="2"/>
    <s v="GOLD"/>
    <n v="983"/>
  </r>
  <r>
    <n v="613"/>
    <x v="2"/>
    <s v="Female"/>
    <n v="51"/>
    <n v="7"/>
    <n v="147262.10999999999"/>
    <x v="0"/>
    <n v="1"/>
    <n v="1"/>
    <n v="53630.9"/>
    <n v="1"/>
    <x v="0"/>
    <n v="1"/>
    <s v="SILVER"/>
    <n v="669"/>
  </r>
  <r>
    <n v="694"/>
    <x v="1"/>
    <s v="Male"/>
    <n v="42"/>
    <n v="8"/>
    <n v="133767.19"/>
    <x v="0"/>
    <n v="1"/>
    <n v="0"/>
    <n v="36405.21"/>
    <n v="0"/>
    <x v="1"/>
    <n v="1"/>
    <s v="DIAMOND"/>
    <n v="241"/>
  </r>
  <r>
    <n v="550"/>
    <x v="2"/>
    <s v="Male"/>
    <n v="49"/>
    <n v="0"/>
    <n v="108806.96"/>
    <x v="1"/>
    <n v="1"/>
    <n v="0"/>
    <n v="61446.92"/>
    <n v="1"/>
    <x v="0"/>
    <n v="5"/>
    <s v="SILVER"/>
    <n v="431"/>
  </r>
  <r>
    <n v="741"/>
    <x v="1"/>
    <s v="Male"/>
    <n v="42"/>
    <n v="6"/>
    <n v="106036.52"/>
    <x v="0"/>
    <n v="1"/>
    <n v="0"/>
    <n v="194686.78"/>
    <n v="1"/>
    <x v="0"/>
    <n v="4"/>
    <s v="DIAMOND"/>
    <n v="927"/>
  </r>
  <r>
    <n v="563"/>
    <x v="0"/>
    <s v="Male"/>
    <n v="61"/>
    <n v="1"/>
    <n v="82182.100000000006"/>
    <x v="0"/>
    <n v="1"/>
    <n v="0"/>
    <n v="106826.92"/>
    <n v="1"/>
    <x v="0"/>
    <n v="1"/>
    <s v="GOLD"/>
    <n v="401"/>
  </r>
  <r>
    <n v="644"/>
    <x v="1"/>
    <s v="Male"/>
    <n v="50"/>
    <n v="9"/>
    <n v="76817"/>
    <x v="3"/>
    <n v="1"/>
    <n v="0"/>
    <n v="196371.13"/>
    <n v="1"/>
    <x v="0"/>
    <n v="4"/>
    <s v="PLATINUM"/>
    <n v="381"/>
  </r>
  <r>
    <n v="780"/>
    <x v="2"/>
    <s v="Male"/>
    <n v="71"/>
    <n v="9"/>
    <n v="142550.25"/>
    <x v="2"/>
    <n v="1"/>
    <n v="1"/>
    <n v="122506.78"/>
    <n v="0"/>
    <x v="1"/>
    <n v="1"/>
    <s v="PLATINUM"/>
    <n v="408"/>
  </r>
  <r>
    <n v="641"/>
    <x v="2"/>
    <s v="Male"/>
    <n v="35"/>
    <n v="2"/>
    <n v="103711.56"/>
    <x v="0"/>
    <n v="0"/>
    <n v="1"/>
    <n v="192464.21"/>
    <n v="1"/>
    <x v="0"/>
    <n v="2"/>
    <s v="PLATINUM"/>
    <n v="267"/>
  </r>
  <r>
    <n v="540"/>
    <x v="2"/>
    <s v="Female"/>
    <n v="35"/>
    <n v="7"/>
    <n v="128369.75"/>
    <x v="2"/>
    <n v="1"/>
    <n v="0"/>
    <n v="198256.15"/>
    <n v="0"/>
    <x v="1"/>
    <n v="2"/>
    <s v="PLATINUM"/>
    <n v="653"/>
  </r>
  <r>
    <n v="605"/>
    <x v="2"/>
    <s v="Male"/>
    <n v="19"/>
    <n v="8"/>
    <n v="166133.28"/>
    <x v="0"/>
    <n v="1"/>
    <n v="1"/>
    <n v="107994.99"/>
    <n v="0"/>
    <x v="1"/>
    <n v="5"/>
    <s v="DIAMOND"/>
    <n v="870"/>
  </r>
  <r>
    <n v="710"/>
    <x v="2"/>
    <s v="Female"/>
    <n v="62"/>
    <n v="9"/>
    <n v="148214.35999999999"/>
    <x v="0"/>
    <n v="1"/>
    <n v="0"/>
    <n v="48571.14"/>
    <n v="1"/>
    <x v="0"/>
    <n v="4"/>
    <s v="DIAMOND"/>
    <n v="485"/>
  </r>
  <r>
    <n v="755"/>
    <x v="1"/>
    <s v="Female"/>
    <n v="78"/>
    <n v="5"/>
    <n v="121206.96"/>
    <x v="0"/>
    <n v="1"/>
    <n v="1"/>
    <n v="76016.490000000005"/>
    <n v="0"/>
    <x v="1"/>
    <n v="5"/>
    <s v="PLATINUM"/>
    <n v="554"/>
  </r>
  <r>
    <n v="737"/>
    <x v="2"/>
    <s v="Male"/>
    <n v="50"/>
    <n v="4"/>
    <n v="127552.85"/>
    <x v="2"/>
    <n v="1"/>
    <n v="0"/>
    <n v="4225.1099999999997"/>
    <n v="0"/>
    <x v="1"/>
    <n v="2"/>
    <s v="DIAMOND"/>
    <n v="555"/>
  </r>
  <r>
    <n v="695"/>
    <x v="1"/>
    <s v="Male"/>
    <n v="49"/>
    <n v="9"/>
    <n v="159458.53"/>
    <x v="0"/>
    <n v="1"/>
    <n v="0"/>
    <n v="135841.35"/>
    <n v="0"/>
    <x v="1"/>
    <n v="5"/>
    <s v="GOLD"/>
    <n v="360"/>
  </r>
  <r>
    <n v="466"/>
    <x v="2"/>
    <s v="Female"/>
    <n v="47"/>
    <n v="5"/>
    <n v="102085.72"/>
    <x v="0"/>
    <n v="1"/>
    <n v="1"/>
    <n v="183536.24"/>
    <n v="1"/>
    <x v="0"/>
    <n v="2"/>
    <s v="GOLD"/>
    <n v="692"/>
  </r>
  <r>
    <n v="558"/>
    <x v="2"/>
    <s v="Male"/>
    <n v="58"/>
    <n v="2"/>
    <n v="142537.18"/>
    <x v="0"/>
    <n v="1"/>
    <n v="1"/>
    <n v="88791.83"/>
    <n v="0"/>
    <x v="1"/>
    <n v="3"/>
    <s v="DIAMOND"/>
    <n v="487"/>
  </r>
  <r>
    <n v="665"/>
    <x v="0"/>
    <s v="Male"/>
    <n v="29"/>
    <n v="1"/>
    <n v="182781.74"/>
    <x v="2"/>
    <n v="1"/>
    <n v="1"/>
    <n v="63732.9"/>
    <n v="0"/>
    <x v="1"/>
    <n v="4"/>
    <s v="GOLD"/>
    <n v="943"/>
  </r>
  <r>
    <n v="845"/>
    <x v="2"/>
    <s v="Female"/>
    <n v="43"/>
    <n v="3"/>
    <n v="152063.59"/>
    <x v="2"/>
    <n v="1"/>
    <n v="0"/>
    <n v="97910.06"/>
    <n v="0"/>
    <x v="1"/>
    <n v="1"/>
    <s v="DIAMOND"/>
    <n v="443"/>
  </r>
  <r>
    <n v="727"/>
    <x v="1"/>
    <s v="Female"/>
    <n v="28"/>
    <n v="2"/>
    <n v="110997.75999999999"/>
    <x v="0"/>
    <n v="1"/>
    <n v="0"/>
    <n v="101433.76"/>
    <n v="0"/>
    <x v="1"/>
    <n v="2"/>
    <s v="DIAMOND"/>
    <n v="935"/>
  </r>
  <r>
    <n v="582"/>
    <x v="1"/>
    <s v="Male"/>
    <n v="50"/>
    <n v="2"/>
    <n v="148942"/>
    <x v="0"/>
    <n v="1"/>
    <n v="1"/>
    <n v="116944.3"/>
    <n v="0"/>
    <x v="1"/>
    <n v="1"/>
    <s v="PLATINUM"/>
    <n v="612"/>
  </r>
  <r>
    <n v="660"/>
    <x v="0"/>
    <s v="Female"/>
    <n v="36"/>
    <n v="0"/>
    <n v="84438.57"/>
    <x v="0"/>
    <n v="1"/>
    <n v="1"/>
    <n v="181449.51"/>
    <n v="0"/>
    <x v="1"/>
    <n v="4"/>
    <s v="DIAMOND"/>
    <n v="699"/>
  </r>
  <r>
    <n v="664"/>
    <x v="1"/>
    <s v="Female"/>
    <n v="34"/>
    <n v="7"/>
    <n v="93920.47"/>
    <x v="0"/>
    <n v="0"/>
    <n v="0"/>
    <n v="179913.98"/>
    <n v="0"/>
    <x v="1"/>
    <n v="1"/>
    <s v="PLATINUM"/>
    <n v="503"/>
  </r>
  <r>
    <n v="801"/>
    <x v="1"/>
    <s v="Male"/>
    <n v="43"/>
    <n v="4"/>
    <n v="158713.07999999999"/>
    <x v="2"/>
    <n v="0"/>
    <n v="0"/>
    <n v="98586.14"/>
    <n v="0"/>
    <x v="1"/>
    <n v="2"/>
    <s v="SILVER"/>
    <n v="224"/>
  </r>
  <r>
    <n v="718"/>
    <x v="2"/>
    <s v="Male"/>
    <n v="63"/>
    <n v="7"/>
    <n v="123204.88"/>
    <x v="0"/>
    <n v="1"/>
    <n v="1"/>
    <n v="100538.8"/>
    <n v="0"/>
    <x v="1"/>
    <n v="1"/>
    <s v="SILVER"/>
    <n v="831"/>
  </r>
  <r>
    <n v="667"/>
    <x v="1"/>
    <s v="Male"/>
    <n v="40"/>
    <n v="8"/>
    <n v="72945.289999999994"/>
    <x v="2"/>
    <n v="1"/>
    <n v="0"/>
    <n v="98931.5"/>
    <n v="0"/>
    <x v="1"/>
    <n v="3"/>
    <s v="SILVER"/>
    <n v="616"/>
  </r>
  <r>
    <n v="670"/>
    <x v="0"/>
    <s v="Male"/>
    <n v="37"/>
    <n v="0"/>
    <n v="178742.71"/>
    <x v="0"/>
    <n v="1"/>
    <n v="1"/>
    <n v="194493.57"/>
    <n v="0"/>
    <x v="1"/>
    <n v="3"/>
    <s v="DIAMOND"/>
    <n v="345"/>
  </r>
  <r>
    <n v="645"/>
    <x v="2"/>
    <s v="Male"/>
    <n v="43"/>
    <n v="9"/>
    <n v="140121.17000000001"/>
    <x v="0"/>
    <n v="1"/>
    <n v="0"/>
    <n v="11302.7"/>
    <n v="1"/>
    <x v="0"/>
    <n v="1"/>
    <s v="DIAMOND"/>
    <n v="752"/>
  </r>
  <r>
    <n v="552"/>
    <x v="2"/>
    <s v="Male"/>
    <n v="39"/>
    <n v="2"/>
    <n v="132906.88"/>
    <x v="0"/>
    <n v="0"/>
    <n v="1"/>
    <n v="149384.43"/>
    <n v="0"/>
    <x v="1"/>
    <n v="2"/>
    <s v="SILVER"/>
    <n v="718"/>
  </r>
  <r>
    <n v="580"/>
    <x v="2"/>
    <s v="Male"/>
    <n v="45"/>
    <n v="2"/>
    <n v="179334.83"/>
    <x v="2"/>
    <n v="1"/>
    <n v="1"/>
    <n v="169303.65"/>
    <n v="0"/>
    <x v="1"/>
    <n v="5"/>
    <s v="SILVER"/>
    <n v="928"/>
  </r>
  <r>
    <n v="684"/>
    <x v="1"/>
    <s v="Male"/>
    <n v="35"/>
    <n v="3"/>
    <n v="137179.39000000001"/>
    <x v="0"/>
    <n v="1"/>
    <n v="1"/>
    <n v="37264.11"/>
    <n v="0"/>
    <x v="1"/>
    <n v="5"/>
    <s v="DIAMOND"/>
    <n v="981"/>
  </r>
  <r>
    <n v="607"/>
    <x v="1"/>
    <s v="Female"/>
    <n v="49"/>
    <n v="9"/>
    <n v="119960.29"/>
    <x v="2"/>
    <n v="1"/>
    <n v="0"/>
    <n v="103068.22"/>
    <n v="0"/>
    <x v="1"/>
    <n v="2"/>
    <s v="PLATINUM"/>
    <n v="768"/>
  </r>
  <r>
    <n v="802"/>
    <x v="1"/>
    <s v="Male"/>
    <n v="29"/>
    <n v="9"/>
    <n v="127414.55"/>
    <x v="0"/>
    <n v="1"/>
    <n v="1"/>
    <n v="134459.12"/>
    <n v="0"/>
    <x v="1"/>
    <n v="2"/>
    <s v="GOLD"/>
    <n v="944"/>
  </r>
  <r>
    <n v="629"/>
    <x v="1"/>
    <s v="Female"/>
    <n v="40"/>
    <n v="9"/>
    <n v="137409.19"/>
    <x v="0"/>
    <n v="1"/>
    <n v="0"/>
    <n v="175877.7"/>
    <n v="1"/>
    <x v="0"/>
    <n v="4"/>
    <s v="DIAMOND"/>
    <n v="877"/>
  </r>
  <r>
    <n v="641"/>
    <x v="1"/>
    <s v="Male"/>
    <n v="31"/>
    <n v="9"/>
    <n v="112494.99"/>
    <x v="0"/>
    <n v="1"/>
    <n v="1"/>
    <n v="32231.599999999999"/>
    <n v="0"/>
    <x v="1"/>
    <n v="4"/>
    <s v="GOLD"/>
    <n v="565"/>
  </r>
  <r>
    <n v="677"/>
    <x v="1"/>
    <s v="Male"/>
    <n v="30"/>
    <n v="1"/>
    <n v="78133.149999999994"/>
    <x v="0"/>
    <n v="0"/>
    <n v="1"/>
    <n v="174225.88"/>
    <n v="0"/>
    <x v="1"/>
    <n v="5"/>
    <s v="PLATINUM"/>
    <n v="926"/>
  </r>
  <r>
    <n v="658"/>
    <x v="0"/>
    <s v="Female"/>
    <n v="32"/>
    <n v="5"/>
    <n v="145553.07"/>
    <x v="0"/>
    <n v="1"/>
    <n v="1"/>
    <n v="31484.76"/>
    <n v="0"/>
    <x v="1"/>
    <n v="5"/>
    <s v="DIAMOND"/>
    <n v="528"/>
  </r>
  <r>
    <n v="659"/>
    <x v="2"/>
    <s v="Male"/>
    <n v="48"/>
    <n v="4"/>
    <n v="123593.22"/>
    <x v="2"/>
    <n v="1"/>
    <n v="0"/>
    <n v="82469.06"/>
    <n v="1"/>
    <x v="0"/>
    <n v="1"/>
    <s v="PLATINUM"/>
    <n v="291"/>
  </r>
  <r>
    <n v="584"/>
    <x v="1"/>
    <s v="Female"/>
    <n v="26"/>
    <n v="0"/>
    <n v="146286.22"/>
    <x v="0"/>
    <n v="1"/>
    <n v="0"/>
    <n v="105105.35"/>
    <n v="0"/>
    <x v="1"/>
    <n v="1"/>
    <s v="SILVER"/>
    <n v="256"/>
  </r>
  <r>
    <n v="709"/>
    <x v="0"/>
    <s v="Female"/>
    <n v="35"/>
    <n v="1"/>
    <n v="111827.27"/>
    <x v="2"/>
    <n v="1"/>
    <n v="0"/>
    <n v="12674.68"/>
    <n v="0"/>
    <x v="1"/>
    <n v="3"/>
    <s v="DIAMOND"/>
    <n v="716"/>
  </r>
  <r>
    <n v="627"/>
    <x v="1"/>
    <s v="Male"/>
    <n v="70"/>
    <n v="1"/>
    <n v="94416.78"/>
    <x v="0"/>
    <n v="0"/>
    <n v="1"/>
    <n v="145299.5"/>
    <n v="0"/>
    <x v="1"/>
    <n v="2"/>
    <s v="DIAMOND"/>
    <n v="784"/>
  </r>
  <r>
    <n v="765"/>
    <x v="0"/>
    <s v="Male"/>
    <n v="45"/>
    <n v="2"/>
    <n v="91549.78"/>
    <x v="0"/>
    <n v="1"/>
    <n v="1"/>
    <n v="47139.44"/>
    <n v="0"/>
    <x v="1"/>
    <n v="3"/>
    <s v="PLATINUM"/>
    <n v="926"/>
  </r>
  <r>
    <n v="645"/>
    <x v="1"/>
    <s v="Female"/>
    <n v="38"/>
    <n v="7"/>
    <n v="59568.57"/>
    <x v="0"/>
    <n v="1"/>
    <n v="1"/>
    <n v="167723.25"/>
    <n v="0"/>
    <x v="1"/>
    <n v="3"/>
    <s v="GOLD"/>
    <n v="902"/>
  </r>
  <r>
    <n v="716"/>
    <x v="1"/>
    <s v="Female"/>
    <n v="23"/>
    <n v="2"/>
    <n v="94464.81"/>
    <x v="2"/>
    <n v="0"/>
    <n v="1"/>
    <n v="185900.88"/>
    <n v="0"/>
    <x v="1"/>
    <n v="5"/>
    <s v="PLATINUM"/>
    <n v="351"/>
  </r>
  <r>
    <n v="687"/>
    <x v="2"/>
    <s v="Male"/>
    <n v="44"/>
    <n v="8"/>
    <n v="95368.14"/>
    <x v="2"/>
    <n v="1"/>
    <n v="1"/>
    <n v="1787.85"/>
    <n v="0"/>
    <x v="1"/>
    <n v="3"/>
    <s v="GOLD"/>
    <n v="619"/>
  </r>
  <r>
    <n v="717"/>
    <x v="2"/>
    <s v="Female"/>
    <n v="33"/>
    <n v="10"/>
    <n v="102185.42"/>
    <x v="2"/>
    <n v="1"/>
    <n v="0"/>
    <n v="23231.93"/>
    <n v="0"/>
    <x v="1"/>
    <n v="3"/>
    <s v="GOLD"/>
    <n v="390"/>
  </r>
  <r>
    <n v="524"/>
    <x v="1"/>
    <s v="Male"/>
    <n v="32"/>
    <n v="1"/>
    <n v="144875.71"/>
    <x v="0"/>
    <n v="0"/>
    <n v="0"/>
    <n v="187740.04"/>
    <n v="0"/>
    <x v="1"/>
    <n v="1"/>
    <s v="DIAMOND"/>
    <n v="606"/>
  </r>
  <r>
    <n v="752"/>
    <x v="2"/>
    <s v="Female"/>
    <n v="37"/>
    <n v="5"/>
    <n v="113291.05"/>
    <x v="2"/>
    <n v="1"/>
    <n v="1"/>
    <n v="132467.54"/>
    <n v="0"/>
    <x v="1"/>
    <n v="1"/>
    <s v="SILVER"/>
    <n v="264"/>
  </r>
  <r>
    <n v="670"/>
    <x v="2"/>
    <s v="Male"/>
    <n v="43"/>
    <n v="9"/>
    <n v="111677.88"/>
    <x v="0"/>
    <n v="1"/>
    <n v="0"/>
    <n v="178827.3"/>
    <n v="1"/>
    <x v="0"/>
    <n v="3"/>
    <s v="GOLD"/>
    <n v="597"/>
  </r>
  <r>
    <n v="597"/>
    <x v="2"/>
    <s v="Female"/>
    <n v="35"/>
    <n v="8"/>
    <n v="131101.04"/>
    <x v="0"/>
    <n v="1"/>
    <n v="1"/>
    <n v="192852.67"/>
    <n v="0"/>
    <x v="1"/>
    <n v="3"/>
    <s v="SILVER"/>
    <n v="758"/>
  </r>
  <r>
    <n v="627"/>
    <x v="2"/>
    <s v="Male"/>
    <n v="52"/>
    <n v="1"/>
    <n v="76101.81"/>
    <x v="2"/>
    <n v="0"/>
    <n v="1"/>
    <n v="177238.35"/>
    <n v="0"/>
    <x v="1"/>
    <n v="4"/>
    <s v="PLATINUM"/>
    <n v="364"/>
  </r>
  <r>
    <n v="766"/>
    <x v="1"/>
    <s v="Female"/>
    <n v="52"/>
    <n v="7"/>
    <n v="92510.9"/>
    <x v="2"/>
    <n v="0"/>
    <n v="1"/>
    <n v="66193.61"/>
    <n v="0"/>
    <x v="1"/>
    <n v="5"/>
    <s v="DIAMOND"/>
    <n v="839"/>
  </r>
  <r>
    <n v="694"/>
    <x v="1"/>
    <s v="Male"/>
    <n v="39"/>
    <n v="5"/>
    <n v="77652.399999999994"/>
    <x v="0"/>
    <n v="1"/>
    <n v="1"/>
    <n v="25407.59"/>
    <n v="0"/>
    <x v="1"/>
    <n v="3"/>
    <s v="GOLD"/>
    <n v="350"/>
  </r>
  <r>
    <n v="639"/>
    <x v="1"/>
    <s v="Female"/>
    <n v="31"/>
    <n v="3"/>
    <n v="98360.03"/>
    <x v="0"/>
    <n v="0"/>
    <n v="0"/>
    <n v="20973.8"/>
    <n v="0"/>
    <x v="1"/>
    <n v="4"/>
    <s v="PLATINUM"/>
    <n v="607"/>
  </r>
  <r>
    <n v="705"/>
    <x v="2"/>
    <s v="Female"/>
    <n v="46"/>
    <n v="4"/>
    <n v="115518.07"/>
    <x v="0"/>
    <n v="0"/>
    <n v="0"/>
    <n v="76544.899999999994"/>
    <n v="1"/>
    <x v="0"/>
    <n v="3"/>
    <s v="PLATINUM"/>
    <n v="576"/>
  </r>
  <r>
    <n v="810"/>
    <x v="2"/>
    <s v="Male"/>
    <n v="69"/>
    <n v="3"/>
    <n v="27288.43"/>
    <x v="0"/>
    <n v="1"/>
    <n v="1"/>
    <n v="110509.9"/>
    <n v="0"/>
    <x v="1"/>
    <n v="3"/>
    <s v="SILVER"/>
    <n v="618"/>
  </r>
  <r>
    <n v="850"/>
    <x v="1"/>
    <s v="Male"/>
    <n v="31"/>
    <n v="6"/>
    <n v="131996.66"/>
    <x v="2"/>
    <n v="1"/>
    <n v="1"/>
    <n v="178747.43"/>
    <n v="0"/>
    <x v="1"/>
    <n v="4"/>
    <s v="SILVER"/>
    <n v="655"/>
  </r>
  <r>
    <n v="419"/>
    <x v="0"/>
    <s v="Female"/>
    <n v="27"/>
    <n v="2"/>
    <n v="121580.42"/>
    <x v="0"/>
    <n v="0"/>
    <n v="1"/>
    <n v="134720.51"/>
    <n v="0"/>
    <x v="1"/>
    <n v="5"/>
    <s v="DIAMOND"/>
    <n v="851"/>
  </r>
  <r>
    <n v="640"/>
    <x v="1"/>
    <s v="Male"/>
    <n v="55"/>
    <n v="10"/>
    <n v="132436.34"/>
    <x v="0"/>
    <n v="1"/>
    <n v="0"/>
    <n v="978.66"/>
    <n v="0"/>
    <x v="1"/>
    <n v="3"/>
    <s v="PLATINUM"/>
    <n v="890"/>
  </r>
  <r>
    <n v="640"/>
    <x v="2"/>
    <s v="Female"/>
    <n v="46"/>
    <n v="5"/>
    <n v="107978.4"/>
    <x v="2"/>
    <n v="1"/>
    <n v="0"/>
    <n v="155876.06"/>
    <n v="0"/>
    <x v="1"/>
    <n v="3"/>
    <s v="PLATINUM"/>
    <n v="279"/>
  </r>
  <r>
    <n v="689"/>
    <x v="2"/>
    <s v="Female"/>
    <n v="40"/>
    <n v="4"/>
    <n v="78119.59"/>
    <x v="3"/>
    <n v="1"/>
    <n v="0"/>
    <n v="119259.34"/>
    <n v="1"/>
    <x v="0"/>
    <n v="3"/>
    <s v="PLATINUM"/>
    <n v="608"/>
  </r>
  <r>
    <n v="725"/>
    <x v="1"/>
    <s v="Male"/>
    <n v="26"/>
    <n v="6"/>
    <n v="98684.15"/>
    <x v="0"/>
    <n v="0"/>
    <n v="0"/>
    <n v="133720.57"/>
    <n v="0"/>
    <x v="1"/>
    <n v="1"/>
    <s v="SILVER"/>
    <n v="796"/>
  </r>
  <r>
    <n v="768"/>
    <x v="2"/>
    <s v="Female"/>
    <n v="43"/>
    <n v="2"/>
    <n v="129264.05"/>
    <x v="2"/>
    <n v="0"/>
    <n v="0"/>
    <n v="19150.14"/>
    <n v="0"/>
    <x v="1"/>
    <n v="3"/>
    <s v="SILVER"/>
    <n v="343"/>
  </r>
  <r>
    <n v="648"/>
    <x v="2"/>
    <s v="Male"/>
    <n v="37"/>
    <n v="6"/>
    <n v="131753.41"/>
    <x v="0"/>
    <n v="1"/>
    <n v="0"/>
    <n v="86894.67"/>
    <n v="0"/>
    <x v="1"/>
    <n v="5"/>
    <s v="SILVER"/>
    <n v="849"/>
  </r>
  <r>
    <n v="686"/>
    <x v="2"/>
    <s v="Male"/>
    <n v="26"/>
    <n v="1"/>
    <n v="57422.62"/>
    <x v="0"/>
    <n v="1"/>
    <n v="1"/>
    <n v="79189.399999999994"/>
    <n v="0"/>
    <x v="1"/>
    <n v="1"/>
    <s v="SILVER"/>
    <n v="612"/>
  </r>
  <r>
    <n v="613"/>
    <x v="1"/>
    <s v="Male"/>
    <n v="34"/>
    <n v="5"/>
    <n v="144094.20000000001"/>
    <x v="0"/>
    <n v="1"/>
    <n v="0"/>
    <n v="44510.26"/>
    <n v="0"/>
    <x v="1"/>
    <n v="4"/>
    <s v="DIAMOND"/>
    <n v="902"/>
  </r>
  <r>
    <n v="701"/>
    <x v="1"/>
    <s v="Male"/>
    <n v="33"/>
    <n v="9"/>
    <n v="147510.34"/>
    <x v="0"/>
    <n v="1"/>
    <n v="0"/>
    <n v="190611.92"/>
    <n v="0"/>
    <x v="1"/>
    <n v="5"/>
    <s v="DIAMOND"/>
    <n v="228"/>
  </r>
  <r>
    <n v="578"/>
    <x v="0"/>
    <s v="Female"/>
    <n v="28"/>
    <n v="8"/>
    <n v="161592.76"/>
    <x v="0"/>
    <n v="1"/>
    <n v="0"/>
    <n v="177834.79"/>
    <n v="0"/>
    <x v="1"/>
    <n v="2"/>
    <s v="GOLD"/>
    <n v="336"/>
  </r>
  <r>
    <n v="499"/>
    <x v="0"/>
    <s v="Female"/>
    <n v="53"/>
    <n v="1"/>
    <n v="75225.53"/>
    <x v="2"/>
    <n v="0"/>
    <n v="0"/>
    <n v="144849.1"/>
    <n v="1"/>
    <x v="0"/>
    <n v="4"/>
    <s v="SILVER"/>
    <n v="424"/>
  </r>
  <r>
    <n v="737"/>
    <x v="1"/>
    <s v="Female"/>
    <n v="70"/>
    <n v="9"/>
    <n v="87542.89"/>
    <x v="2"/>
    <n v="1"/>
    <n v="1"/>
    <n v="42576.86"/>
    <n v="0"/>
    <x v="1"/>
    <n v="4"/>
    <s v="DIAMOND"/>
    <n v="631"/>
  </r>
  <r>
    <n v="651"/>
    <x v="1"/>
    <s v="Female"/>
    <n v="32"/>
    <n v="8"/>
    <n v="144581.96"/>
    <x v="0"/>
    <n v="1"/>
    <n v="1"/>
    <n v="87609.5"/>
    <n v="0"/>
    <x v="1"/>
    <n v="1"/>
    <s v="SILVER"/>
    <n v="853"/>
  </r>
  <r>
    <n v="753"/>
    <x v="1"/>
    <s v="Male"/>
    <n v="33"/>
    <n v="5"/>
    <n v="122568.05"/>
    <x v="2"/>
    <n v="1"/>
    <n v="1"/>
    <n v="82820.850000000006"/>
    <n v="0"/>
    <x v="1"/>
    <n v="4"/>
    <s v="GOLD"/>
    <n v="491"/>
  </r>
  <r>
    <n v="523"/>
    <x v="0"/>
    <s v="Female"/>
    <n v="24"/>
    <n v="5"/>
    <n v="172231.93"/>
    <x v="0"/>
    <n v="0"/>
    <n v="1"/>
    <n v="155144.12"/>
    <n v="0"/>
    <x v="1"/>
    <n v="5"/>
    <s v="GOLD"/>
    <n v="557"/>
  </r>
  <r>
    <n v="458"/>
    <x v="2"/>
    <s v="Female"/>
    <n v="28"/>
    <n v="2"/>
    <n v="171932.26"/>
    <x v="2"/>
    <n v="1"/>
    <n v="1"/>
    <n v="9578.24"/>
    <n v="0"/>
    <x v="1"/>
    <n v="4"/>
    <s v="GOLD"/>
    <n v="582"/>
  </r>
  <r>
    <n v="685"/>
    <x v="2"/>
    <s v="Male"/>
    <n v="38"/>
    <n v="4"/>
    <n v="111798.06"/>
    <x v="2"/>
    <n v="1"/>
    <n v="1"/>
    <n v="102184.66"/>
    <n v="0"/>
    <x v="1"/>
    <n v="2"/>
    <s v="SILVER"/>
    <n v="416"/>
  </r>
  <r>
    <n v="670"/>
    <x v="1"/>
    <s v="Female"/>
    <n v="27"/>
    <n v="5"/>
    <n v="79336.61"/>
    <x v="0"/>
    <n v="1"/>
    <n v="1"/>
    <n v="26170.080000000002"/>
    <n v="0"/>
    <x v="1"/>
    <n v="5"/>
    <s v="DIAMOND"/>
    <n v="245"/>
  </r>
  <r>
    <n v="701"/>
    <x v="2"/>
    <s v="Male"/>
    <n v="63"/>
    <n v="3"/>
    <n v="120916.52"/>
    <x v="1"/>
    <n v="0"/>
    <n v="0"/>
    <n v="144727.45000000001"/>
    <n v="1"/>
    <x v="0"/>
    <n v="1"/>
    <s v="DIAMOND"/>
    <n v="566"/>
  </r>
  <r>
    <n v="705"/>
    <x v="1"/>
    <s v="Female"/>
    <n v="31"/>
    <n v="3"/>
    <n v="142905.51"/>
    <x v="0"/>
    <n v="1"/>
    <n v="1"/>
    <n v="58134.97"/>
    <n v="0"/>
    <x v="1"/>
    <n v="4"/>
    <s v="SILVER"/>
    <n v="551"/>
  </r>
  <r>
    <n v="651"/>
    <x v="1"/>
    <s v="Female"/>
    <n v="33"/>
    <n v="1"/>
    <n v="96834.78"/>
    <x v="0"/>
    <n v="1"/>
    <n v="0"/>
    <n v="108764.69"/>
    <n v="0"/>
    <x v="1"/>
    <n v="4"/>
    <s v="GOLD"/>
    <n v="804"/>
  </r>
  <r>
    <n v="741"/>
    <x v="1"/>
    <s v="Male"/>
    <n v="37"/>
    <n v="9"/>
    <n v="105261.75999999999"/>
    <x v="2"/>
    <n v="1"/>
    <n v="1"/>
    <n v="149503.54"/>
    <n v="0"/>
    <x v="1"/>
    <n v="1"/>
    <s v="PLATINUM"/>
    <n v="523"/>
  </r>
  <r>
    <n v="596"/>
    <x v="2"/>
    <s v="Male"/>
    <n v="54"/>
    <n v="1"/>
    <n v="123544"/>
    <x v="0"/>
    <n v="1"/>
    <n v="1"/>
    <n v="120314.75"/>
    <n v="1"/>
    <x v="0"/>
    <n v="3"/>
    <s v="DIAMOND"/>
    <n v="600"/>
  </r>
  <r>
    <n v="581"/>
    <x v="2"/>
    <s v="Male"/>
    <n v="41"/>
    <n v="2"/>
    <n v="127913.71"/>
    <x v="2"/>
    <n v="1"/>
    <n v="1"/>
    <n v="44205.95"/>
    <n v="0"/>
    <x v="1"/>
    <n v="2"/>
    <s v="SILVER"/>
    <n v="503"/>
  </r>
  <r>
    <n v="689"/>
    <x v="0"/>
    <s v="Female"/>
    <n v="28"/>
    <n v="5"/>
    <n v="95328.6"/>
    <x v="0"/>
    <n v="1"/>
    <n v="0"/>
    <n v="6129.61"/>
    <n v="1"/>
    <x v="0"/>
    <n v="3"/>
    <s v="GOLD"/>
    <n v="230"/>
  </r>
  <r>
    <n v="544"/>
    <x v="1"/>
    <s v="Male"/>
    <n v="30"/>
    <n v="4"/>
    <n v="73218.89"/>
    <x v="0"/>
    <n v="0"/>
    <n v="1"/>
    <n v="126796.69"/>
    <n v="0"/>
    <x v="1"/>
    <n v="2"/>
    <s v="SILVER"/>
    <n v="846"/>
  </r>
  <r>
    <n v="583"/>
    <x v="2"/>
    <s v="Male"/>
    <n v="35"/>
    <n v="8"/>
    <n v="149995.72"/>
    <x v="2"/>
    <n v="1"/>
    <n v="0"/>
    <n v="42143.55"/>
    <n v="0"/>
    <x v="1"/>
    <n v="1"/>
    <s v="PLATINUM"/>
    <n v="540"/>
  </r>
  <r>
    <n v="663"/>
    <x v="2"/>
    <s v="Male"/>
    <n v="28"/>
    <n v="8"/>
    <n v="123674.28"/>
    <x v="2"/>
    <n v="1"/>
    <n v="1"/>
    <n v="87985.2"/>
    <n v="0"/>
    <x v="1"/>
    <n v="1"/>
    <s v="SILVER"/>
    <n v="925"/>
  </r>
  <r>
    <n v="666"/>
    <x v="2"/>
    <s v="Male"/>
    <n v="33"/>
    <n v="2"/>
    <n v="124125.26"/>
    <x v="0"/>
    <n v="1"/>
    <n v="0"/>
    <n v="81884.800000000003"/>
    <n v="0"/>
    <x v="1"/>
    <n v="4"/>
    <s v="SILVER"/>
    <n v="459"/>
  </r>
  <r>
    <n v="524"/>
    <x v="0"/>
    <s v="Male"/>
    <n v="29"/>
    <n v="3"/>
    <n v="159035.45000000001"/>
    <x v="0"/>
    <n v="1"/>
    <n v="0"/>
    <n v="2705.31"/>
    <n v="1"/>
    <x v="0"/>
    <n v="4"/>
    <s v="GOLD"/>
    <n v="580"/>
  </r>
  <r>
    <n v="667"/>
    <x v="1"/>
    <s v="Male"/>
    <n v="27"/>
    <n v="7"/>
    <n v="156811.74"/>
    <x v="0"/>
    <n v="1"/>
    <n v="1"/>
    <n v="149402.59"/>
    <n v="0"/>
    <x v="1"/>
    <n v="4"/>
    <s v="PLATINUM"/>
    <n v="277"/>
  </r>
  <r>
    <n v="639"/>
    <x v="1"/>
    <s v="Male"/>
    <n v="39"/>
    <n v="6"/>
    <n v="150555.82999999999"/>
    <x v="0"/>
    <n v="1"/>
    <n v="0"/>
    <n v="30414.17"/>
    <n v="0"/>
    <x v="1"/>
    <n v="5"/>
    <s v="SILVER"/>
    <n v="399"/>
  </r>
  <r>
    <n v="678"/>
    <x v="1"/>
    <s v="Male"/>
    <n v="28"/>
    <n v="2"/>
    <n v="109137.12"/>
    <x v="0"/>
    <n v="1"/>
    <n v="1"/>
    <n v="58814.41"/>
    <n v="0"/>
    <x v="1"/>
    <n v="2"/>
    <s v="GOLD"/>
    <n v="433"/>
  </r>
  <r>
    <n v="523"/>
    <x v="1"/>
    <s v="Male"/>
    <n v="36"/>
    <n v="8"/>
    <n v="158351.01999999999"/>
    <x v="2"/>
    <n v="1"/>
    <n v="0"/>
    <n v="155304.53"/>
    <n v="0"/>
    <x v="1"/>
    <n v="1"/>
    <s v="SILVER"/>
    <n v="486"/>
  </r>
  <r>
    <n v="676"/>
    <x v="0"/>
    <s v="Male"/>
    <n v="36"/>
    <n v="1"/>
    <n v="82729.490000000005"/>
    <x v="0"/>
    <n v="1"/>
    <n v="0"/>
    <n v="113810.12"/>
    <n v="0"/>
    <x v="1"/>
    <n v="5"/>
    <s v="GOLD"/>
    <n v="868"/>
  </r>
  <r>
    <n v="613"/>
    <x v="2"/>
    <s v="Female"/>
    <n v="45"/>
    <n v="9"/>
    <n v="142765.24"/>
    <x v="2"/>
    <n v="1"/>
    <n v="0"/>
    <n v="34749.65"/>
    <n v="0"/>
    <x v="1"/>
    <n v="3"/>
    <s v="SILVER"/>
    <n v="647"/>
  </r>
  <r>
    <n v="713"/>
    <x v="1"/>
    <s v="Female"/>
    <n v="25"/>
    <n v="4"/>
    <n v="121172.97"/>
    <x v="0"/>
    <n v="1"/>
    <n v="1"/>
    <n v="56268.98"/>
    <n v="0"/>
    <x v="1"/>
    <n v="3"/>
    <s v="GOLD"/>
    <n v="993"/>
  </r>
  <r>
    <n v="751"/>
    <x v="2"/>
    <s v="Female"/>
    <n v="28"/>
    <n v="10"/>
    <n v="132932.14000000001"/>
    <x v="2"/>
    <n v="1"/>
    <n v="1"/>
    <n v="46630.47"/>
    <n v="0"/>
    <x v="1"/>
    <n v="5"/>
    <s v="DIAMOND"/>
    <n v="411"/>
  </r>
  <r>
    <n v="523"/>
    <x v="1"/>
    <s v="Male"/>
    <n v="22"/>
    <n v="8"/>
    <n v="123374.46"/>
    <x v="0"/>
    <n v="1"/>
    <n v="1"/>
    <n v="124906.59"/>
    <n v="0"/>
    <x v="1"/>
    <n v="4"/>
    <s v="PLATINUM"/>
    <n v="862"/>
  </r>
  <r>
    <n v="775"/>
    <x v="2"/>
    <s v="Female"/>
    <n v="74"/>
    <n v="0"/>
    <n v="161371.5"/>
    <x v="0"/>
    <n v="1"/>
    <n v="1"/>
    <n v="134869.93"/>
    <n v="0"/>
    <x v="1"/>
    <n v="5"/>
    <s v="PLATINUM"/>
    <n v="322"/>
  </r>
  <r>
    <n v="673"/>
    <x v="1"/>
    <s v="Male"/>
    <n v="51"/>
    <n v="8"/>
    <n v="79563.360000000001"/>
    <x v="2"/>
    <n v="1"/>
    <n v="1"/>
    <n v="172200.91"/>
    <n v="0"/>
    <x v="1"/>
    <n v="3"/>
    <s v="PLATINUM"/>
    <n v="419"/>
  </r>
  <r>
    <n v="650"/>
    <x v="2"/>
    <s v="Female"/>
    <n v="48"/>
    <n v="7"/>
    <n v="138232.24"/>
    <x v="0"/>
    <n v="1"/>
    <n v="0"/>
    <n v="57594.78"/>
    <n v="0"/>
    <x v="1"/>
    <n v="4"/>
    <s v="DIAMOND"/>
    <n v="783"/>
  </r>
  <r>
    <n v="782"/>
    <x v="2"/>
    <s v="Female"/>
    <n v="53"/>
    <n v="1"/>
    <n v="81571.05"/>
    <x v="0"/>
    <n v="1"/>
    <n v="0"/>
    <n v="182960.46"/>
    <n v="1"/>
    <x v="0"/>
    <n v="4"/>
    <s v="DIAMOND"/>
    <n v="389"/>
  </r>
  <r>
    <n v="593"/>
    <x v="1"/>
    <s v="Female"/>
    <n v="33"/>
    <n v="0"/>
    <n v="95927.039999999994"/>
    <x v="0"/>
    <n v="1"/>
    <n v="0"/>
    <n v="199478.05"/>
    <n v="0"/>
    <x v="1"/>
    <n v="2"/>
    <s v="DIAMOND"/>
    <n v="270"/>
  </r>
  <r>
    <n v="505"/>
    <x v="0"/>
    <s v="Male"/>
    <n v="35"/>
    <n v="8"/>
    <n v="116932.59"/>
    <x v="0"/>
    <n v="1"/>
    <n v="0"/>
    <n v="91092.84"/>
    <n v="0"/>
    <x v="1"/>
    <n v="4"/>
    <s v="PLATINUM"/>
    <n v="671"/>
  </r>
  <r>
    <n v="692"/>
    <x v="1"/>
    <s v="Female"/>
    <n v="36"/>
    <n v="3"/>
    <n v="79551.12"/>
    <x v="0"/>
    <n v="0"/>
    <n v="1"/>
    <n v="178267.07"/>
    <n v="0"/>
    <x v="1"/>
    <n v="2"/>
    <s v="SILVER"/>
    <n v="591"/>
  </r>
  <r>
    <n v="813"/>
    <x v="2"/>
    <s v="Male"/>
    <n v="30"/>
    <n v="1"/>
    <n v="116416.94"/>
    <x v="0"/>
    <n v="0"/>
    <n v="1"/>
    <n v="85808.22"/>
    <n v="0"/>
    <x v="1"/>
    <n v="1"/>
    <s v="DIAMOND"/>
    <n v="892"/>
  </r>
  <r>
    <n v="850"/>
    <x v="0"/>
    <s v="Male"/>
    <n v="37"/>
    <n v="4"/>
    <n v="88141.1"/>
    <x v="0"/>
    <n v="1"/>
    <n v="0"/>
    <n v="109659.12"/>
    <n v="0"/>
    <x v="1"/>
    <n v="1"/>
    <s v="GOLD"/>
    <n v="228"/>
  </r>
  <r>
    <n v="753"/>
    <x v="1"/>
    <s v="Male"/>
    <n v="32"/>
    <n v="6"/>
    <n v="177729.13"/>
    <x v="0"/>
    <n v="1"/>
    <n v="1"/>
    <n v="161642.07999999999"/>
    <n v="0"/>
    <x v="1"/>
    <n v="3"/>
    <s v="SILVER"/>
    <n v="987"/>
  </r>
  <r>
    <n v="671"/>
    <x v="0"/>
    <s v="Male"/>
    <n v="32"/>
    <n v="6"/>
    <n v="123912.78"/>
    <x v="2"/>
    <n v="1"/>
    <n v="1"/>
    <n v="146636.44"/>
    <n v="0"/>
    <x v="1"/>
    <n v="1"/>
    <s v="PLATINUM"/>
    <n v="748"/>
  </r>
  <r>
    <n v="649"/>
    <x v="1"/>
    <s v="Female"/>
    <n v="35"/>
    <n v="4"/>
    <n v="108306.44"/>
    <x v="0"/>
    <n v="1"/>
    <n v="1"/>
    <n v="192486.24"/>
    <n v="0"/>
    <x v="1"/>
    <n v="1"/>
    <s v="PLATINUM"/>
    <n v="932"/>
  </r>
  <r>
    <n v="732"/>
    <x v="2"/>
    <s v="Female"/>
    <n v="48"/>
    <n v="4"/>
    <n v="102962.62"/>
    <x v="0"/>
    <n v="1"/>
    <n v="0"/>
    <n v="120852.85"/>
    <n v="1"/>
    <x v="0"/>
    <n v="3"/>
    <s v="DIAMOND"/>
    <n v="287"/>
  </r>
  <r>
    <n v="664"/>
    <x v="1"/>
    <s v="Female"/>
    <n v="36"/>
    <n v="0"/>
    <n v="103502.22"/>
    <x v="0"/>
    <n v="1"/>
    <n v="1"/>
    <n v="146191.82"/>
    <n v="0"/>
    <x v="1"/>
    <n v="2"/>
    <s v="SILVER"/>
    <n v="825"/>
  </r>
  <r>
    <n v="789"/>
    <x v="2"/>
    <s v="Male"/>
    <n v="43"/>
    <n v="8"/>
    <n v="119654.44"/>
    <x v="2"/>
    <n v="0"/>
    <n v="1"/>
    <n v="148412.24"/>
    <n v="1"/>
    <x v="0"/>
    <n v="5"/>
    <s v="PLATINUM"/>
    <n v="570"/>
  </r>
  <r>
    <n v="680"/>
    <x v="1"/>
    <s v="Male"/>
    <n v="33"/>
    <n v="10"/>
    <n v="183768.47"/>
    <x v="0"/>
    <n v="1"/>
    <n v="0"/>
    <n v="164119.35"/>
    <n v="0"/>
    <x v="1"/>
    <n v="3"/>
    <s v="PLATINUM"/>
    <n v="291"/>
  </r>
  <r>
    <n v="586"/>
    <x v="1"/>
    <s v="Female"/>
    <n v="52"/>
    <n v="6"/>
    <n v="140900.97"/>
    <x v="0"/>
    <n v="1"/>
    <n v="1"/>
    <n v="67288.89"/>
    <n v="0"/>
    <x v="1"/>
    <n v="3"/>
    <s v="SILVER"/>
    <n v="396"/>
  </r>
  <r>
    <n v="522"/>
    <x v="2"/>
    <s v="Female"/>
    <n v="25"/>
    <n v="5"/>
    <n v="94049.919999999998"/>
    <x v="2"/>
    <n v="1"/>
    <n v="0"/>
    <n v="103269"/>
    <n v="0"/>
    <x v="1"/>
    <n v="3"/>
    <s v="SILVER"/>
    <n v="913"/>
  </r>
  <r>
    <n v="739"/>
    <x v="0"/>
    <s v="Female"/>
    <n v="27"/>
    <n v="8"/>
    <n v="98926.399999999994"/>
    <x v="0"/>
    <n v="1"/>
    <n v="1"/>
    <n v="106969.98"/>
    <n v="0"/>
    <x v="1"/>
    <n v="2"/>
    <s v="GOLD"/>
    <n v="474"/>
  </r>
  <r>
    <n v="835"/>
    <x v="2"/>
    <s v="Male"/>
    <n v="18"/>
    <n v="2"/>
    <n v="142872.35999999999"/>
    <x v="0"/>
    <n v="1"/>
    <n v="1"/>
    <n v="117632.63"/>
    <n v="0"/>
    <x v="1"/>
    <n v="3"/>
    <s v="GOLD"/>
    <n v="650"/>
  </r>
  <r>
    <n v="790"/>
    <x v="0"/>
    <s v="Male"/>
    <n v="29"/>
    <n v="3"/>
    <n v="46057.96"/>
    <x v="2"/>
    <n v="1"/>
    <n v="1"/>
    <n v="189777.66"/>
    <n v="0"/>
    <x v="1"/>
    <n v="3"/>
    <s v="SILVER"/>
    <n v="312"/>
  </r>
  <r>
    <n v="671"/>
    <x v="1"/>
    <s v="Female"/>
    <n v="48"/>
    <n v="6"/>
    <n v="119769.77"/>
    <x v="0"/>
    <n v="0"/>
    <n v="1"/>
    <n v="66032.649999999994"/>
    <n v="0"/>
    <x v="1"/>
    <n v="2"/>
    <s v="DIAMOND"/>
    <n v="475"/>
  </r>
  <r>
    <n v="560"/>
    <x v="1"/>
    <s v="Female"/>
    <n v="44"/>
    <n v="5"/>
    <n v="143244.97"/>
    <x v="0"/>
    <n v="1"/>
    <n v="0"/>
    <n v="98661.27"/>
    <n v="0"/>
    <x v="1"/>
    <n v="5"/>
    <s v="DIAMOND"/>
    <n v="768"/>
  </r>
  <r>
    <n v="651"/>
    <x v="1"/>
    <s v="Male"/>
    <n v="28"/>
    <n v="10"/>
    <n v="79562.98"/>
    <x v="0"/>
    <n v="1"/>
    <n v="1"/>
    <n v="74687.37"/>
    <n v="0"/>
    <x v="1"/>
    <n v="3"/>
    <s v="SILVER"/>
    <n v="251"/>
  </r>
  <r>
    <n v="644"/>
    <x v="0"/>
    <s v="Male"/>
    <n v="26"/>
    <n v="8"/>
    <n v="96659.64"/>
    <x v="2"/>
    <n v="1"/>
    <n v="1"/>
    <n v="138775.69"/>
    <n v="0"/>
    <x v="1"/>
    <n v="1"/>
    <s v="GOLD"/>
    <n v="384"/>
  </r>
  <r>
    <n v="617"/>
    <x v="1"/>
    <s v="Female"/>
    <n v="26"/>
    <n v="2"/>
    <n v="165947.99"/>
    <x v="2"/>
    <n v="0"/>
    <n v="1"/>
    <n v="168834.38"/>
    <n v="0"/>
    <x v="1"/>
    <n v="5"/>
    <s v="GOLD"/>
    <n v="319"/>
  </r>
  <r>
    <n v="738"/>
    <x v="1"/>
    <s v="Male"/>
    <n v="33"/>
    <n v="4"/>
    <n v="92676.3"/>
    <x v="0"/>
    <n v="1"/>
    <n v="0"/>
    <n v="105817.63"/>
    <n v="0"/>
    <x v="1"/>
    <n v="1"/>
    <s v="GOLD"/>
    <n v="992"/>
  </r>
  <r>
    <n v="663"/>
    <x v="1"/>
    <s v="Male"/>
    <n v="45"/>
    <n v="5"/>
    <n v="83195.12"/>
    <x v="0"/>
    <n v="1"/>
    <n v="1"/>
    <n v="48682.1"/>
    <n v="0"/>
    <x v="1"/>
    <n v="2"/>
    <s v="GOLD"/>
    <n v="290"/>
  </r>
  <r>
    <n v="515"/>
    <x v="1"/>
    <s v="Male"/>
    <n v="48"/>
    <n v="5"/>
    <n v="129387.94"/>
    <x v="0"/>
    <n v="0"/>
    <n v="1"/>
    <n v="147955.91"/>
    <n v="1"/>
    <x v="0"/>
    <n v="3"/>
    <s v="SILVER"/>
    <n v="269"/>
  </r>
  <r>
    <n v="639"/>
    <x v="0"/>
    <s v="Male"/>
    <n v="38"/>
    <n v="9"/>
    <n v="130233.14"/>
    <x v="0"/>
    <n v="1"/>
    <n v="1"/>
    <n v="81861.100000000006"/>
    <n v="0"/>
    <x v="1"/>
    <n v="4"/>
    <s v="PLATINUM"/>
    <n v="345"/>
  </r>
  <r>
    <n v="557"/>
    <x v="1"/>
    <s v="Female"/>
    <n v="32"/>
    <n v="3"/>
    <n v="123502.53"/>
    <x v="0"/>
    <n v="1"/>
    <n v="1"/>
    <n v="69826.8"/>
    <n v="0"/>
    <x v="1"/>
    <n v="4"/>
    <s v="DIAMOND"/>
    <n v="723"/>
  </r>
  <r>
    <n v="543"/>
    <x v="2"/>
    <s v="Male"/>
    <n v="37"/>
    <n v="8"/>
    <n v="140894.06"/>
    <x v="2"/>
    <n v="1"/>
    <n v="1"/>
    <n v="118059.19"/>
    <n v="0"/>
    <x v="1"/>
    <n v="1"/>
    <s v="GOLD"/>
    <n v="623"/>
  </r>
  <r>
    <n v="585"/>
    <x v="2"/>
    <s v="Male"/>
    <n v="44"/>
    <n v="7"/>
    <n v="163867.85999999999"/>
    <x v="0"/>
    <n v="1"/>
    <n v="1"/>
    <n v="112333.22"/>
    <n v="0"/>
    <x v="1"/>
    <n v="1"/>
    <s v="PLATINUM"/>
    <n v="473"/>
  </r>
  <r>
    <n v="727"/>
    <x v="2"/>
    <s v="Female"/>
    <n v="18"/>
    <n v="2"/>
    <n v="93816.7"/>
    <x v="2"/>
    <n v="1"/>
    <n v="0"/>
    <n v="126172.11"/>
    <n v="0"/>
    <x v="1"/>
    <n v="1"/>
    <s v="DIAMOND"/>
    <n v="523"/>
  </r>
  <r>
    <n v="660"/>
    <x v="1"/>
    <s v="Female"/>
    <n v="32"/>
    <n v="0"/>
    <n v="114668.89"/>
    <x v="0"/>
    <n v="1"/>
    <n v="0"/>
    <n v="84605"/>
    <n v="0"/>
    <x v="1"/>
    <n v="4"/>
    <s v="PLATINUM"/>
    <n v="458"/>
  </r>
  <r>
    <n v="850"/>
    <x v="2"/>
    <s v="Male"/>
    <n v="38"/>
    <n v="5"/>
    <n v="146756.68"/>
    <x v="0"/>
    <n v="1"/>
    <n v="0"/>
    <n v="78268.61"/>
    <n v="0"/>
    <x v="1"/>
    <n v="2"/>
    <s v="GOLD"/>
    <n v="364"/>
  </r>
  <r>
    <n v="618"/>
    <x v="1"/>
    <s v="Female"/>
    <n v="46"/>
    <n v="6"/>
    <n v="150213.71"/>
    <x v="0"/>
    <n v="1"/>
    <n v="0"/>
    <n v="120668.46"/>
    <n v="1"/>
    <x v="0"/>
    <n v="2"/>
    <s v="PLATINUM"/>
    <n v="955"/>
  </r>
  <r>
    <n v="642"/>
    <x v="2"/>
    <s v="Male"/>
    <n v="18"/>
    <n v="5"/>
    <n v="111183.53"/>
    <x v="2"/>
    <n v="0"/>
    <n v="1"/>
    <n v="10063.75"/>
    <n v="0"/>
    <x v="1"/>
    <n v="5"/>
    <s v="GOLD"/>
    <n v="642"/>
  </r>
  <r>
    <n v="850"/>
    <x v="1"/>
    <s v="Female"/>
    <n v="40"/>
    <n v="9"/>
    <n v="99816.46"/>
    <x v="0"/>
    <n v="1"/>
    <n v="1"/>
    <n v="163989.66"/>
    <n v="1"/>
    <x v="0"/>
    <n v="3"/>
    <s v="PLATINUM"/>
    <n v="873"/>
  </r>
  <r>
    <n v="651"/>
    <x v="2"/>
    <s v="Female"/>
    <n v="45"/>
    <n v="6"/>
    <n v="86714.06"/>
    <x v="0"/>
    <n v="1"/>
    <n v="0"/>
    <n v="85869.89"/>
    <n v="1"/>
    <x v="0"/>
    <n v="2"/>
    <s v="PLATINUM"/>
    <n v="773"/>
  </r>
  <r>
    <n v="850"/>
    <x v="0"/>
    <s v="Male"/>
    <n v="41"/>
    <n v="8"/>
    <n v="132838.07"/>
    <x v="0"/>
    <n v="1"/>
    <n v="1"/>
    <n v="175347.28"/>
    <n v="0"/>
    <x v="1"/>
    <n v="4"/>
    <s v="DIAMOND"/>
    <n v="751"/>
  </r>
  <r>
    <n v="550"/>
    <x v="2"/>
    <s v="Female"/>
    <n v="42"/>
    <n v="10"/>
    <n v="128707.31"/>
    <x v="0"/>
    <n v="1"/>
    <n v="0"/>
    <n v="63092.65"/>
    <n v="1"/>
    <x v="0"/>
    <n v="4"/>
    <s v="PLATINUM"/>
    <n v="337"/>
  </r>
  <r>
    <n v="659"/>
    <x v="1"/>
    <s v="Male"/>
    <n v="29"/>
    <n v="6"/>
    <n v="123192.12"/>
    <x v="0"/>
    <n v="1"/>
    <n v="1"/>
    <n v="56971.41"/>
    <n v="1"/>
    <x v="0"/>
    <n v="1"/>
    <s v="DIAMOND"/>
    <n v="783"/>
  </r>
  <r>
    <n v="727"/>
    <x v="2"/>
    <s v="Male"/>
    <n v="46"/>
    <n v="3"/>
    <n v="115248.11"/>
    <x v="3"/>
    <n v="1"/>
    <n v="0"/>
    <n v="130752.01"/>
    <n v="1"/>
    <x v="0"/>
    <n v="3"/>
    <s v="DIAMOND"/>
    <n v="343"/>
  </r>
  <r>
    <n v="603"/>
    <x v="1"/>
    <s v="Male"/>
    <n v="38"/>
    <n v="8"/>
    <n v="59360.77"/>
    <x v="0"/>
    <n v="1"/>
    <n v="1"/>
    <n v="191457.06"/>
    <n v="0"/>
    <x v="1"/>
    <n v="1"/>
    <s v="GOLD"/>
    <n v="583"/>
  </r>
  <r>
    <n v="647"/>
    <x v="1"/>
    <s v="Female"/>
    <n v="35"/>
    <n v="6"/>
    <n v="112668.7"/>
    <x v="0"/>
    <n v="0"/>
    <n v="1"/>
    <n v="122584.29"/>
    <n v="0"/>
    <x v="1"/>
    <n v="3"/>
    <s v="PLATINUM"/>
    <n v="525"/>
  </r>
  <r>
    <n v="648"/>
    <x v="2"/>
    <s v="Female"/>
    <n v="37"/>
    <n v="7"/>
    <n v="138503.51"/>
    <x v="2"/>
    <n v="1"/>
    <n v="0"/>
    <n v="57215.85"/>
    <n v="0"/>
    <x v="1"/>
    <n v="4"/>
    <s v="PLATINUM"/>
    <n v="470"/>
  </r>
  <r>
    <n v="578"/>
    <x v="0"/>
    <s v="Male"/>
    <n v="36"/>
    <n v="1"/>
    <n v="157267.95000000001"/>
    <x v="2"/>
    <n v="1"/>
    <n v="0"/>
    <n v="141533.19"/>
    <n v="0"/>
    <x v="1"/>
    <n v="5"/>
    <s v="PLATINUM"/>
    <n v="940"/>
  </r>
  <r>
    <n v="769"/>
    <x v="1"/>
    <s v="Female"/>
    <n v="40"/>
    <n v="9"/>
    <n v="133871.04999999999"/>
    <x v="0"/>
    <n v="1"/>
    <n v="1"/>
    <n v="50568.02"/>
    <n v="0"/>
    <x v="1"/>
    <n v="4"/>
    <s v="PLATINUM"/>
    <n v="887"/>
  </r>
  <r>
    <n v="694"/>
    <x v="2"/>
    <s v="Male"/>
    <n v="31"/>
    <n v="4"/>
    <n v="141989.26999999999"/>
    <x v="2"/>
    <n v="1"/>
    <n v="0"/>
    <n v="26116.82"/>
    <n v="0"/>
    <x v="1"/>
    <n v="4"/>
    <s v="PLATINUM"/>
    <n v="753"/>
  </r>
  <r>
    <n v="779"/>
    <x v="1"/>
    <s v="Female"/>
    <n v="29"/>
    <n v="3"/>
    <n v="46388.160000000003"/>
    <x v="1"/>
    <n v="1"/>
    <n v="0"/>
    <n v="127939.26"/>
    <n v="1"/>
    <x v="0"/>
    <n v="3"/>
    <s v="DIAMOND"/>
    <n v="922"/>
  </r>
  <r>
    <n v="782"/>
    <x v="2"/>
    <s v="Female"/>
    <n v="72"/>
    <n v="5"/>
    <n v="148666.99"/>
    <x v="0"/>
    <n v="1"/>
    <n v="0"/>
    <n v="2605.65"/>
    <n v="1"/>
    <x v="0"/>
    <n v="4"/>
    <s v="GOLD"/>
    <n v="705"/>
  </r>
  <r>
    <n v="769"/>
    <x v="2"/>
    <s v="Male"/>
    <n v="34"/>
    <n v="7"/>
    <n v="115101.5"/>
    <x v="0"/>
    <n v="0"/>
    <n v="0"/>
    <n v="57841.89"/>
    <n v="1"/>
    <x v="0"/>
    <n v="2"/>
    <s v="SILVER"/>
    <n v="804"/>
  </r>
  <r>
    <n v="655"/>
    <x v="2"/>
    <s v="Male"/>
    <n v="67"/>
    <n v="6"/>
    <n v="148363.38"/>
    <x v="0"/>
    <n v="1"/>
    <n v="1"/>
    <n v="186995.17"/>
    <n v="0"/>
    <x v="1"/>
    <n v="5"/>
    <s v="PLATINUM"/>
    <n v="241"/>
  </r>
  <r>
    <n v="705"/>
    <x v="0"/>
    <s v="Female"/>
    <n v="39"/>
    <n v="8"/>
    <n v="144102.32"/>
    <x v="0"/>
    <n v="1"/>
    <n v="1"/>
    <n v="11682.36"/>
    <n v="0"/>
    <x v="1"/>
    <n v="2"/>
    <s v="GOLD"/>
    <n v="219"/>
  </r>
  <r>
    <n v="686"/>
    <x v="1"/>
    <s v="Male"/>
    <n v="41"/>
    <n v="5"/>
    <n v="128876.71"/>
    <x v="1"/>
    <n v="1"/>
    <n v="1"/>
    <n v="106939.34"/>
    <n v="1"/>
    <x v="0"/>
    <n v="5"/>
    <s v="DIAMOND"/>
    <n v="339"/>
  </r>
  <r>
    <n v="678"/>
    <x v="2"/>
    <s v="Male"/>
    <n v="36"/>
    <n v="6"/>
    <n v="118448.15"/>
    <x v="2"/>
    <n v="1"/>
    <n v="0"/>
    <n v="53172.02"/>
    <n v="0"/>
    <x v="1"/>
    <n v="3"/>
    <s v="GOLD"/>
    <n v="761"/>
  </r>
  <r>
    <n v="582"/>
    <x v="1"/>
    <s v="Female"/>
    <n v="38"/>
    <n v="9"/>
    <n v="135979.01"/>
    <x v="3"/>
    <n v="1"/>
    <n v="1"/>
    <n v="76582.95"/>
    <n v="1"/>
    <x v="0"/>
    <n v="2"/>
    <s v="SILVER"/>
    <n v="876"/>
  </r>
  <r>
    <n v="644"/>
    <x v="1"/>
    <s v="Male"/>
    <n v="37"/>
    <n v="6"/>
    <n v="117271.8"/>
    <x v="2"/>
    <n v="1"/>
    <n v="0"/>
    <n v="104217.96"/>
    <n v="1"/>
    <x v="0"/>
    <n v="5"/>
    <s v="PLATINUM"/>
    <n v="949"/>
  </r>
  <r>
    <n v="631"/>
    <x v="1"/>
    <s v="Male"/>
    <n v="35"/>
    <n v="8"/>
    <n v="129205.49"/>
    <x v="0"/>
    <n v="1"/>
    <n v="1"/>
    <n v="79146.36"/>
    <n v="0"/>
    <x v="1"/>
    <n v="2"/>
    <s v="SILVER"/>
    <n v="460"/>
  </r>
  <r>
    <n v="652"/>
    <x v="2"/>
    <s v="Male"/>
    <n v="35"/>
    <n v="7"/>
    <n v="104015.54"/>
    <x v="2"/>
    <n v="1"/>
    <n v="1"/>
    <n v="55207.88"/>
    <n v="0"/>
    <x v="1"/>
    <n v="1"/>
    <s v="PLATINUM"/>
    <n v="926"/>
  </r>
  <r>
    <n v="669"/>
    <x v="2"/>
    <s v="Female"/>
    <n v="42"/>
    <n v="1"/>
    <n v="103873.39"/>
    <x v="0"/>
    <n v="1"/>
    <n v="0"/>
    <n v="148611.51999999999"/>
    <n v="0"/>
    <x v="1"/>
    <n v="2"/>
    <s v="SILVER"/>
    <n v="964"/>
  </r>
  <r>
    <n v="841"/>
    <x v="2"/>
    <s v="Female"/>
    <n v="52"/>
    <n v="3"/>
    <n v="112383.03"/>
    <x v="0"/>
    <n v="1"/>
    <n v="0"/>
    <n v="85516.37"/>
    <n v="1"/>
    <x v="0"/>
    <n v="4"/>
    <s v="PLATINUM"/>
    <n v="778"/>
  </r>
  <r>
    <n v="662"/>
    <x v="1"/>
    <s v="Male"/>
    <n v="34"/>
    <n v="2"/>
    <n v="117731.79"/>
    <x v="2"/>
    <n v="0"/>
    <n v="1"/>
    <n v="55120.79"/>
    <n v="0"/>
    <x v="1"/>
    <n v="1"/>
    <s v="GOLD"/>
    <n v="792"/>
  </r>
  <r>
    <n v="821"/>
    <x v="2"/>
    <s v="Male"/>
    <n v="45"/>
    <n v="0"/>
    <n v="135827.32999999999"/>
    <x v="2"/>
    <n v="1"/>
    <n v="1"/>
    <n v="131778.57999999999"/>
    <n v="0"/>
    <x v="1"/>
    <n v="5"/>
    <s v="PLATINUM"/>
    <n v="945"/>
  </r>
  <r>
    <n v="783"/>
    <x v="1"/>
    <s v="Male"/>
    <n v="38"/>
    <n v="9"/>
    <n v="114135.17"/>
    <x v="0"/>
    <n v="1"/>
    <n v="0"/>
    <n v="153269.98000000001"/>
    <n v="0"/>
    <x v="1"/>
    <n v="2"/>
    <s v="GOLD"/>
    <n v="343"/>
  </r>
  <r>
    <n v="559"/>
    <x v="1"/>
    <s v="Male"/>
    <n v="62"/>
    <n v="6"/>
    <n v="118756.62"/>
    <x v="0"/>
    <n v="1"/>
    <n v="1"/>
    <n v="20367.68"/>
    <n v="0"/>
    <x v="1"/>
    <n v="5"/>
    <s v="PLATINUM"/>
    <n v="931"/>
  </r>
  <r>
    <n v="602"/>
    <x v="0"/>
    <s v="Male"/>
    <n v="34"/>
    <n v="8"/>
    <n v="98382.720000000001"/>
    <x v="0"/>
    <n v="1"/>
    <n v="0"/>
    <n v="39542"/>
    <n v="0"/>
    <x v="1"/>
    <n v="4"/>
    <s v="GOLD"/>
    <n v="240"/>
  </r>
  <r>
    <n v="563"/>
    <x v="2"/>
    <s v="Male"/>
    <n v="41"/>
    <n v="2"/>
    <n v="100520.92"/>
    <x v="0"/>
    <n v="1"/>
    <n v="1"/>
    <n v="19412.8"/>
    <n v="1"/>
    <x v="0"/>
    <n v="5"/>
    <s v="DIAMOND"/>
    <n v="271"/>
  </r>
  <r>
    <n v="695"/>
    <x v="0"/>
    <s v="Female"/>
    <n v="35"/>
    <n v="7"/>
    <n v="79858.13"/>
    <x v="2"/>
    <n v="1"/>
    <n v="1"/>
    <n v="127977.66"/>
    <n v="0"/>
    <x v="1"/>
    <n v="5"/>
    <s v="PLATINUM"/>
    <n v="408"/>
  </r>
  <r>
    <n v="719"/>
    <x v="2"/>
    <s v="Female"/>
    <n v="76"/>
    <n v="10"/>
    <n v="95052.29"/>
    <x v="0"/>
    <n v="1"/>
    <n v="0"/>
    <n v="176244.87"/>
    <n v="0"/>
    <x v="1"/>
    <n v="4"/>
    <s v="DIAMOND"/>
    <n v="517"/>
  </r>
  <r>
    <n v="539"/>
    <x v="2"/>
    <s v="Male"/>
    <n v="42"/>
    <n v="1"/>
    <n v="177728.55"/>
    <x v="0"/>
    <n v="1"/>
    <n v="0"/>
    <n v="105013.63"/>
    <n v="0"/>
    <x v="1"/>
    <n v="5"/>
    <s v="PLATINUM"/>
    <n v="912"/>
  </r>
  <r>
    <n v="632"/>
    <x v="1"/>
    <s v="Male"/>
    <n v="71"/>
    <n v="3"/>
    <n v="83116.679999999993"/>
    <x v="0"/>
    <n v="1"/>
    <n v="1"/>
    <n v="27597.759999999998"/>
    <n v="0"/>
    <x v="1"/>
    <n v="5"/>
    <s v="PLATINUM"/>
    <n v="742"/>
  </r>
  <r>
    <n v="772"/>
    <x v="2"/>
    <s v="Male"/>
    <n v="34"/>
    <n v="7"/>
    <n v="111565.91"/>
    <x v="0"/>
    <n v="1"/>
    <n v="1"/>
    <n v="121073.23"/>
    <n v="0"/>
    <x v="1"/>
    <n v="1"/>
    <s v="GOLD"/>
    <n v="887"/>
  </r>
  <r>
    <n v="708"/>
    <x v="0"/>
    <s v="Male"/>
    <n v="40"/>
    <n v="8"/>
    <n v="83015.710000000006"/>
    <x v="0"/>
    <n v="1"/>
    <n v="0"/>
    <n v="101089.76"/>
    <n v="0"/>
    <x v="1"/>
    <n v="3"/>
    <s v="DIAMOND"/>
    <n v="699"/>
  </r>
  <r>
    <n v="668"/>
    <x v="2"/>
    <s v="Female"/>
    <n v="28"/>
    <n v="1"/>
    <n v="124511.01"/>
    <x v="0"/>
    <n v="0"/>
    <n v="0"/>
    <n v="114258.18"/>
    <n v="0"/>
    <x v="1"/>
    <n v="1"/>
    <s v="DIAMOND"/>
    <n v="529"/>
  </r>
  <r>
    <n v="738"/>
    <x v="1"/>
    <s v="Female"/>
    <n v="67"/>
    <n v="1"/>
    <n v="130652.52"/>
    <x v="0"/>
    <n v="0"/>
    <n v="1"/>
    <n v="22762.23"/>
    <n v="0"/>
    <x v="1"/>
    <n v="4"/>
    <s v="DIAMOND"/>
    <n v="707"/>
  </r>
  <r>
    <n v="531"/>
    <x v="1"/>
    <s v="Male"/>
    <n v="37"/>
    <n v="7"/>
    <n v="121854.45"/>
    <x v="0"/>
    <n v="1"/>
    <n v="0"/>
    <n v="147521.35"/>
    <n v="0"/>
    <x v="1"/>
    <n v="1"/>
    <s v="PLATINUM"/>
    <n v="515"/>
  </r>
  <r>
    <n v="508"/>
    <x v="1"/>
    <s v="Male"/>
    <n v="35"/>
    <n v="1"/>
    <n v="86893.28"/>
    <x v="0"/>
    <n v="0"/>
    <n v="0"/>
    <n v="59374.82"/>
    <n v="0"/>
    <x v="1"/>
    <n v="2"/>
    <s v="SILVER"/>
    <n v="408"/>
  </r>
  <r>
    <n v="749"/>
    <x v="2"/>
    <s v="Female"/>
    <n v="32"/>
    <n v="7"/>
    <n v="79523.13"/>
    <x v="0"/>
    <n v="0"/>
    <n v="1"/>
    <n v="157648.12"/>
    <n v="0"/>
    <x v="1"/>
    <n v="5"/>
    <s v="GOLD"/>
    <n v="628"/>
  </r>
  <r>
    <n v="621"/>
    <x v="2"/>
    <s v="Female"/>
    <n v="55"/>
    <n v="7"/>
    <n v="131033.76"/>
    <x v="0"/>
    <n v="0"/>
    <n v="1"/>
    <n v="75685.59"/>
    <n v="1"/>
    <x v="0"/>
    <n v="4"/>
    <s v="SILVER"/>
    <n v="412"/>
  </r>
  <r>
    <n v="659"/>
    <x v="1"/>
    <s v="Female"/>
    <n v="33"/>
    <n v="7"/>
    <n v="89939.62"/>
    <x v="0"/>
    <n v="1"/>
    <n v="0"/>
    <n v="136540.09"/>
    <n v="0"/>
    <x v="1"/>
    <n v="5"/>
    <s v="GOLD"/>
    <n v="458"/>
  </r>
  <r>
    <n v="634"/>
    <x v="2"/>
    <s v="Female"/>
    <n v="59"/>
    <n v="3"/>
    <n v="95727.05"/>
    <x v="0"/>
    <n v="0"/>
    <n v="0"/>
    <n v="97939.4"/>
    <n v="1"/>
    <x v="0"/>
    <n v="3"/>
    <s v="SILVER"/>
    <n v="698"/>
  </r>
  <r>
    <n v="770"/>
    <x v="1"/>
    <s v="Male"/>
    <n v="31"/>
    <n v="3"/>
    <n v="155047.56"/>
    <x v="2"/>
    <n v="1"/>
    <n v="1"/>
    <n v="186064.34"/>
    <n v="0"/>
    <x v="1"/>
    <n v="4"/>
    <s v="DIAMOND"/>
    <n v="948"/>
  </r>
  <r>
    <n v="524"/>
    <x v="1"/>
    <s v="Male"/>
    <n v="44"/>
    <n v="10"/>
    <n v="118569.03"/>
    <x v="2"/>
    <n v="0"/>
    <n v="0"/>
    <n v="82117.2"/>
    <n v="0"/>
    <x v="1"/>
    <n v="5"/>
    <s v="GOLD"/>
    <n v="843"/>
  </r>
  <r>
    <n v="608"/>
    <x v="0"/>
    <s v="Male"/>
    <n v="37"/>
    <n v="2"/>
    <n v="130461.02"/>
    <x v="0"/>
    <n v="1"/>
    <n v="0"/>
    <n v="21967.15"/>
    <n v="0"/>
    <x v="1"/>
    <n v="5"/>
    <s v="SILVER"/>
    <n v="642"/>
  </r>
  <r>
    <n v="683"/>
    <x v="0"/>
    <s v="Male"/>
    <n v="35"/>
    <n v="9"/>
    <n v="61172.04"/>
    <x v="0"/>
    <n v="0"/>
    <n v="0"/>
    <n v="82951.12"/>
    <n v="0"/>
    <x v="1"/>
    <n v="3"/>
    <s v="GOLD"/>
    <n v="306"/>
  </r>
  <r>
    <n v="591"/>
    <x v="2"/>
    <s v="Female"/>
    <n v="35"/>
    <n v="2"/>
    <n v="90194.34"/>
    <x v="2"/>
    <n v="1"/>
    <n v="0"/>
    <n v="57064.57"/>
    <n v="0"/>
    <x v="1"/>
    <n v="5"/>
    <s v="DIAMOND"/>
    <n v="986"/>
  </r>
  <r>
    <n v="581"/>
    <x v="1"/>
    <s v="Female"/>
    <n v="24"/>
    <n v="3"/>
    <n v="95508.2"/>
    <x v="0"/>
    <n v="1"/>
    <n v="1"/>
    <n v="45755"/>
    <n v="0"/>
    <x v="1"/>
    <n v="5"/>
    <s v="PLATINUM"/>
    <n v="463"/>
  </r>
  <r>
    <n v="684"/>
    <x v="2"/>
    <s v="Male"/>
    <n v="35"/>
    <n v="3"/>
    <n v="99967.76"/>
    <x v="0"/>
    <n v="1"/>
    <n v="1"/>
    <n v="176882.08"/>
    <n v="0"/>
    <x v="1"/>
    <n v="1"/>
    <s v="SILVER"/>
    <n v="606"/>
  </r>
  <r>
    <n v="561"/>
    <x v="0"/>
    <s v="Male"/>
    <n v="37"/>
    <n v="4"/>
    <n v="101470.29"/>
    <x v="0"/>
    <n v="0"/>
    <n v="1"/>
    <n v="88838.14"/>
    <n v="0"/>
    <x v="1"/>
    <n v="1"/>
    <s v="SILVER"/>
    <n v="433"/>
  </r>
  <r>
    <n v="718"/>
    <x v="2"/>
    <s v="Female"/>
    <n v="33"/>
    <n v="4"/>
    <n v="70541.06"/>
    <x v="0"/>
    <n v="0"/>
    <n v="0"/>
    <n v="88592.8"/>
    <n v="0"/>
    <x v="1"/>
    <n v="2"/>
    <s v="DIAMOND"/>
    <n v="811"/>
  </r>
  <r>
    <n v="590"/>
    <x v="1"/>
    <s v="Male"/>
    <n v="31"/>
    <n v="8"/>
    <n v="112211.61"/>
    <x v="0"/>
    <n v="1"/>
    <n v="0"/>
    <n v="26261.42"/>
    <n v="0"/>
    <x v="1"/>
    <n v="3"/>
    <s v="GOLD"/>
    <n v="820"/>
  </r>
  <r>
    <n v="573"/>
    <x v="1"/>
    <s v="Female"/>
    <n v="47"/>
    <n v="8"/>
    <n v="154543.98000000001"/>
    <x v="0"/>
    <n v="1"/>
    <n v="0"/>
    <n v="29586.73"/>
    <n v="0"/>
    <x v="1"/>
    <n v="4"/>
    <s v="DIAMOND"/>
    <n v="842"/>
  </r>
  <r>
    <n v="350"/>
    <x v="1"/>
    <s v="Female"/>
    <n v="40"/>
    <n v="0"/>
    <n v="111098.85"/>
    <x v="0"/>
    <n v="1"/>
    <n v="1"/>
    <n v="172321.21"/>
    <n v="1"/>
    <x v="0"/>
    <n v="2"/>
    <s v="DIAMOND"/>
    <n v="670"/>
  </r>
  <r>
    <n v="504"/>
    <x v="2"/>
    <s v="Female"/>
    <n v="44"/>
    <n v="0"/>
    <n v="131873.07"/>
    <x v="2"/>
    <n v="1"/>
    <n v="1"/>
    <n v="158036.72"/>
    <n v="1"/>
    <x v="0"/>
    <n v="3"/>
    <s v="GOLD"/>
    <n v="646"/>
  </r>
  <r>
    <n v="813"/>
    <x v="0"/>
    <s v="Male"/>
    <n v="27"/>
    <n v="1"/>
    <n v="137275.35999999999"/>
    <x v="0"/>
    <n v="0"/>
    <n v="1"/>
    <n v="115733.16"/>
    <n v="0"/>
    <x v="1"/>
    <n v="2"/>
    <s v="PLATINUM"/>
    <n v="799"/>
  </r>
  <r>
    <n v="641"/>
    <x v="0"/>
    <s v="Male"/>
    <n v="31"/>
    <n v="3"/>
    <n v="153316.14000000001"/>
    <x v="0"/>
    <n v="1"/>
    <n v="0"/>
    <n v="59927.99"/>
    <n v="0"/>
    <x v="1"/>
    <n v="4"/>
    <s v="DIAMOND"/>
    <n v="667"/>
  </r>
  <r>
    <n v="497"/>
    <x v="0"/>
    <s v="Male"/>
    <n v="44"/>
    <n v="2"/>
    <n v="121250.04"/>
    <x v="0"/>
    <n v="0"/>
    <n v="1"/>
    <n v="79691.399999999994"/>
    <n v="0"/>
    <x v="1"/>
    <n v="3"/>
    <s v="DIAMOND"/>
    <n v="595"/>
  </r>
  <r>
    <n v="716"/>
    <x v="1"/>
    <s v="Male"/>
    <n v="31"/>
    <n v="8"/>
    <n v="109578.04"/>
    <x v="2"/>
    <n v="1"/>
    <n v="1"/>
    <n v="51503.51"/>
    <n v="0"/>
    <x v="1"/>
    <n v="1"/>
    <s v="DIAMOND"/>
    <n v="393"/>
  </r>
  <r>
    <n v="526"/>
    <x v="1"/>
    <s v="Female"/>
    <n v="37"/>
    <n v="5"/>
    <n v="53573.18"/>
    <x v="0"/>
    <n v="1"/>
    <n v="0"/>
    <n v="62830.97"/>
    <n v="0"/>
    <x v="1"/>
    <n v="4"/>
    <s v="GOLD"/>
    <n v="870"/>
  </r>
  <r>
    <n v="760"/>
    <x v="2"/>
    <s v="Female"/>
    <n v="34"/>
    <n v="6"/>
    <n v="58003.41"/>
    <x v="0"/>
    <n v="1"/>
    <n v="0"/>
    <n v="90346.1"/>
    <n v="0"/>
    <x v="1"/>
    <n v="5"/>
    <s v="SILVER"/>
    <n v="785"/>
  </r>
  <r>
    <n v="669"/>
    <x v="1"/>
    <s v="Female"/>
    <n v="31"/>
    <n v="6"/>
    <n v="113000.66"/>
    <x v="0"/>
    <n v="1"/>
    <n v="0"/>
    <n v="40467.82"/>
    <n v="0"/>
    <x v="1"/>
    <n v="4"/>
    <s v="GOLD"/>
    <n v="655"/>
  </r>
  <r>
    <n v="648"/>
    <x v="2"/>
    <s v="Female"/>
    <n v="40"/>
    <n v="5"/>
    <n v="139973.65"/>
    <x v="0"/>
    <n v="1"/>
    <n v="1"/>
    <n v="667.66"/>
    <n v="1"/>
    <x v="0"/>
    <n v="2"/>
    <s v="GOLD"/>
    <n v="579"/>
  </r>
  <r>
    <n v="790"/>
    <x v="1"/>
    <s v="Female"/>
    <n v="31"/>
    <n v="2"/>
    <n v="151290.16"/>
    <x v="0"/>
    <n v="1"/>
    <n v="1"/>
    <n v="172437.12"/>
    <n v="0"/>
    <x v="1"/>
    <n v="1"/>
    <s v="DIAMOND"/>
    <n v="790"/>
  </r>
  <r>
    <n v="744"/>
    <x v="2"/>
    <s v="Female"/>
    <n v="50"/>
    <n v="1"/>
    <n v="121498.11"/>
    <x v="2"/>
    <n v="0"/>
    <n v="1"/>
    <n v="106061.47"/>
    <n v="1"/>
    <x v="0"/>
    <n v="2"/>
    <s v="GOLD"/>
    <n v="271"/>
  </r>
  <r>
    <n v="761"/>
    <x v="0"/>
    <s v="Female"/>
    <n v="32"/>
    <n v="4"/>
    <n v="103515.39"/>
    <x v="2"/>
    <n v="1"/>
    <n v="1"/>
    <n v="177622.38"/>
    <n v="0"/>
    <x v="1"/>
    <n v="2"/>
    <s v="SILVER"/>
    <n v="311"/>
  </r>
  <r>
    <n v="704"/>
    <x v="0"/>
    <s v="Male"/>
    <n v="38"/>
    <n v="6"/>
    <n v="106687.76"/>
    <x v="0"/>
    <n v="1"/>
    <n v="0"/>
    <n v="173776.5"/>
    <n v="0"/>
    <x v="1"/>
    <n v="4"/>
    <s v="GOLD"/>
    <n v="546"/>
  </r>
  <r>
    <n v="695"/>
    <x v="1"/>
    <s v="Female"/>
    <n v="31"/>
    <n v="5"/>
    <n v="106089.2"/>
    <x v="0"/>
    <n v="0"/>
    <n v="0"/>
    <n v="99537.68"/>
    <n v="0"/>
    <x v="1"/>
    <n v="4"/>
    <s v="GOLD"/>
    <n v="324"/>
  </r>
  <r>
    <n v="850"/>
    <x v="0"/>
    <s v="Male"/>
    <n v="71"/>
    <n v="10"/>
    <n v="69608.14"/>
    <x v="0"/>
    <n v="1"/>
    <n v="0"/>
    <n v="97893.4"/>
    <n v="1"/>
    <x v="0"/>
    <n v="2"/>
    <s v="SILVER"/>
    <n v="786"/>
  </r>
  <r>
    <n v="608"/>
    <x v="2"/>
    <s v="Female"/>
    <n v="40"/>
    <n v="7"/>
    <n v="96202.32"/>
    <x v="0"/>
    <n v="0"/>
    <n v="0"/>
    <n v="161154.85"/>
    <n v="0"/>
    <x v="1"/>
    <n v="5"/>
    <s v="SILVER"/>
    <n v="822"/>
  </r>
  <r>
    <n v="469"/>
    <x v="1"/>
    <s v="Male"/>
    <n v="33"/>
    <n v="1"/>
    <n v="127818.52"/>
    <x v="0"/>
    <n v="1"/>
    <n v="0"/>
    <n v="163477.22"/>
    <n v="0"/>
    <x v="1"/>
    <n v="1"/>
    <s v="PLATINUM"/>
    <n v="933"/>
  </r>
  <r>
    <n v="527"/>
    <x v="2"/>
    <s v="Male"/>
    <n v="58"/>
    <n v="3"/>
    <n v="137318.42000000001"/>
    <x v="0"/>
    <n v="1"/>
    <n v="1"/>
    <n v="126144.96000000001"/>
    <n v="0"/>
    <x v="1"/>
    <n v="4"/>
    <s v="PLATINUM"/>
    <n v="379"/>
  </r>
  <r>
    <n v="583"/>
    <x v="1"/>
    <s v="Female"/>
    <n v="40"/>
    <n v="4"/>
    <n v="55776.39"/>
    <x v="2"/>
    <n v="1"/>
    <n v="0"/>
    <n v="26920.43"/>
    <n v="0"/>
    <x v="1"/>
    <n v="3"/>
    <s v="GOLD"/>
    <n v="574"/>
  </r>
  <r>
    <n v="696"/>
    <x v="2"/>
    <s v="Male"/>
    <n v="32"/>
    <n v="4"/>
    <n v="84421.62"/>
    <x v="0"/>
    <n v="0"/>
    <n v="1"/>
    <n v="52314.71"/>
    <n v="0"/>
    <x v="1"/>
    <n v="5"/>
    <s v="PLATINUM"/>
    <n v="491"/>
  </r>
  <r>
    <n v="606"/>
    <x v="1"/>
    <s v="Male"/>
    <n v="32"/>
    <n v="5"/>
    <n v="83161.649999999994"/>
    <x v="0"/>
    <n v="1"/>
    <n v="1"/>
    <n v="116885.59"/>
    <n v="0"/>
    <x v="1"/>
    <n v="4"/>
    <s v="PLATINUM"/>
    <n v="391"/>
  </r>
  <r>
    <n v="821"/>
    <x v="2"/>
    <s v="Male"/>
    <n v="42"/>
    <n v="3"/>
    <n v="87807.29"/>
    <x v="2"/>
    <n v="1"/>
    <n v="1"/>
    <n v="64613.81"/>
    <n v="0"/>
    <x v="1"/>
    <n v="2"/>
    <s v="SILVER"/>
    <n v="716"/>
  </r>
  <r>
    <n v="606"/>
    <x v="2"/>
    <s v="Male"/>
    <n v="40"/>
    <n v="9"/>
    <n v="95293.86"/>
    <x v="2"/>
    <n v="0"/>
    <n v="1"/>
    <n v="96985.58"/>
    <n v="0"/>
    <x v="1"/>
    <n v="4"/>
    <s v="PLATINUM"/>
    <n v="408"/>
  </r>
  <r>
    <n v="726"/>
    <x v="2"/>
    <s v="Male"/>
    <n v="30"/>
    <n v="7"/>
    <n v="92847.59"/>
    <x v="0"/>
    <n v="1"/>
    <n v="0"/>
    <n v="146154.06"/>
    <n v="0"/>
    <x v="1"/>
    <n v="5"/>
    <s v="DIAMOND"/>
    <n v="361"/>
  </r>
  <r>
    <n v="649"/>
    <x v="2"/>
    <s v="Male"/>
    <n v="78"/>
    <n v="4"/>
    <n v="68345.86"/>
    <x v="2"/>
    <n v="1"/>
    <n v="1"/>
    <n v="142566.75"/>
    <n v="0"/>
    <x v="1"/>
    <n v="2"/>
    <s v="PLATINUM"/>
    <n v="446"/>
  </r>
  <r>
    <n v="613"/>
    <x v="2"/>
    <s v="Male"/>
    <n v="28"/>
    <n v="7"/>
    <n v="76656.399999999994"/>
    <x v="2"/>
    <n v="1"/>
    <n v="1"/>
    <n v="185483.24"/>
    <n v="0"/>
    <x v="1"/>
    <n v="5"/>
    <s v="GOLD"/>
    <n v="234"/>
  </r>
  <r>
    <n v="735"/>
    <x v="0"/>
    <s v="Male"/>
    <n v="39"/>
    <n v="1"/>
    <n v="60374.98"/>
    <x v="0"/>
    <n v="1"/>
    <n v="0"/>
    <n v="40223.74"/>
    <n v="0"/>
    <x v="1"/>
    <n v="3"/>
    <s v="GOLD"/>
    <n v="351"/>
  </r>
  <r>
    <n v="724"/>
    <x v="2"/>
    <s v="Male"/>
    <n v="33"/>
    <n v="4"/>
    <n v="88046.88"/>
    <x v="0"/>
    <n v="0"/>
    <n v="1"/>
    <n v="186942.49"/>
    <n v="1"/>
    <x v="0"/>
    <n v="3"/>
    <s v="SILVER"/>
    <n v="756"/>
  </r>
  <r>
    <n v="651"/>
    <x v="0"/>
    <s v="Female"/>
    <n v="63"/>
    <n v="8"/>
    <n v="129968.67"/>
    <x v="0"/>
    <n v="1"/>
    <n v="1"/>
    <n v="11830.53"/>
    <n v="0"/>
    <x v="1"/>
    <n v="3"/>
    <s v="PLATINUM"/>
    <n v="746"/>
  </r>
  <r>
    <n v="686"/>
    <x v="2"/>
    <s v="Female"/>
    <n v="39"/>
    <n v="4"/>
    <n v="157731.6"/>
    <x v="2"/>
    <n v="1"/>
    <n v="0"/>
    <n v="162820.6"/>
    <n v="0"/>
    <x v="1"/>
    <n v="1"/>
    <s v="GOLD"/>
    <n v="323"/>
  </r>
  <r>
    <n v="781"/>
    <x v="1"/>
    <s v="Male"/>
    <n v="33"/>
    <n v="3"/>
    <n v="89276.479999999996"/>
    <x v="0"/>
    <n v="1"/>
    <n v="0"/>
    <n v="6959"/>
    <n v="0"/>
    <x v="1"/>
    <n v="4"/>
    <s v="DIAMOND"/>
    <n v="953"/>
  </r>
  <r>
    <n v="593"/>
    <x v="1"/>
    <s v="Male"/>
    <n v="45"/>
    <n v="4"/>
    <n v="138825.19"/>
    <x v="0"/>
    <n v="0"/>
    <n v="0"/>
    <n v="10828.78"/>
    <n v="0"/>
    <x v="1"/>
    <n v="5"/>
    <s v="PLATINUM"/>
    <n v="475"/>
  </r>
  <r>
    <n v="793"/>
    <x v="1"/>
    <s v="Male"/>
    <n v="63"/>
    <n v="4"/>
    <n v="103729.79"/>
    <x v="2"/>
    <n v="1"/>
    <n v="1"/>
    <n v="80272.06"/>
    <n v="0"/>
    <x v="1"/>
    <n v="3"/>
    <s v="DIAMOND"/>
    <n v="650"/>
  </r>
  <r>
    <n v="791"/>
    <x v="1"/>
    <s v="Female"/>
    <n v="31"/>
    <n v="10"/>
    <n v="75499.240000000005"/>
    <x v="0"/>
    <n v="1"/>
    <n v="0"/>
    <n v="22184.14"/>
    <n v="0"/>
    <x v="1"/>
    <n v="2"/>
    <s v="GOLD"/>
    <n v="303"/>
  </r>
  <r>
    <n v="850"/>
    <x v="1"/>
    <s v="Male"/>
    <n v="68"/>
    <n v="5"/>
    <n v="169445.4"/>
    <x v="0"/>
    <n v="1"/>
    <n v="1"/>
    <n v="186335.07"/>
    <n v="0"/>
    <x v="1"/>
    <n v="4"/>
    <s v="PLATINUM"/>
    <n v="618"/>
  </r>
  <r>
    <n v="698"/>
    <x v="1"/>
    <s v="Female"/>
    <n v="57"/>
    <n v="9"/>
    <n v="111359.55"/>
    <x v="2"/>
    <n v="1"/>
    <n v="0"/>
    <n v="105715.01"/>
    <n v="0"/>
    <x v="1"/>
    <n v="5"/>
    <s v="GOLD"/>
    <n v="567"/>
  </r>
  <r>
    <n v="846"/>
    <x v="1"/>
    <s v="Female"/>
    <n v="34"/>
    <n v="10"/>
    <n v="142388.60999999999"/>
    <x v="2"/>
    <n v="0"/>
    <n v="1"/>
    <n v="68393.64"/>
    <n v="1"/>
    <x v="0"/>
    <n v="5"/>
    <s v="SILVER"/>
    <n v="451"/>
  </r>
  <r>
    <n v="765"/>
    <x v="1"/>
    <s v="Male"/>
    <n v="42"/>
    <n v="4"/>
    <n v="123311.39"/>
    <x v="2"/>
    <n v="1"/>
    <n v="1"/>
    <n v="82868.34"/>
    <n v="0"/>
    <x v="1"/>
    <n v="5"/>
    <s v="GOLD"/>
    <n v="798"/>
  </r>
  <r>
    <n v="574"/>
    <x v="0"/>
    <s v="Male"/>
    <n v="52"/>
    <n v="7"/>
    <n v="115532.52"/>
    <x v="0"/>
    <n v="1"/>
    <n v="0"/>
    <n v="196257.67"/>
    <n v="0"/>
    <x v="1"/>
    <n v="3"/>
    <s v="GOLD"/>
    <n v="625"/>
  </r>
  <r>
    <n v="617"/>
    <x v="2"/>
    <s v="Female"/>
    <n v="51"/>
    <n v="10"/>
    <n v="167273.71"/>
    <x v="0"/>
    <n v="0"/>
    <n v="0"/>
    <n v="93439.75"/>
    <n v="1"/>
    <x v="0"/>
    <n v="3"/>
    <s v="PLATINUM"/>
    <n v="539"/>
  </r>
  <r>
    <n v="581"/>
    <x v="1"/>
    <s v="Male"/>
    <n v="25"/>
    <n v="5"/>
    <n v="77886.53"/>
    <x v="2"/>
    <n v="1"/>
    <n v="0"/>
    <n v="150319.49"/>
    <n v="0"/>
    <x v="1"/>
    <n v="4"/>
    <s v="PLATINUM"/>
    <n v="243"/>
  </r>
  <r>
    <n v="710"/>
    <x v="2"/>
    <s v="Male"/>
    <n v="37"/>
    <n v="6"/>
    <n v="135795.63"/>
    <x v="0"/>
    <n v="0"/>
    <n v="1"/>
    <n v="46523.6"/>
    <n v="0"/>
    <x v="1"/>
    <n v="5"/>
    <s v="PLATINUM"/>
    <n v="677"/>
  </r>
  <r>
    <n v="550"/>
    <x v="1"/>
    <s v="Male"/>
    <n v="32"/>
    <n v="8"/>
    <n v="97514.07"/>
    <x v="0"/>
    <n v="1"/>
    <n v="1"/>
    <n v="199138.84"/>
    <n v="0"/>
    <x v="1"/>
    <n v="1"/>
    <s v="GOLD"/>
    <n v="890"/>
  </r>
  <r>
    <n v="533"/>
    <x v="2"/>
    <s v="Male"/>
    <n v="51"/>
    <n v="6"/>
    <n v="127545.56"/>
    <x v="2"/>
    <n v="0"/>
    <n v="0"/>
    <n v="79559.02"/>
    <n v="1"/>
    <x v="0"/>
    <n v="1"/>
    <s v="PLATINUM"/>
    <n v="658"/>
  </r>
  <r>
    <n v="779"/>
    <x v="1"/>
    <s v="Male"/>
    <n v="49"/>
    <n v="9"/>
    <n v="106160.37"/>
    <x v="0"/>
    <n v="0"/>
    <n v="0"/>
    <n v="116893.87"/>
    <n v="0"/>
    <x v="1"/>
    <n v="4"/>
    <s v="PLATINUM"/>
    <n v="905"/>
  </r>
  <r>
    <n v="563"/>
    <x v="0"/>
    <s v="Female"/>
    <n v="36"/>
    <n v="4"/>
    <n v="143680.47"/>
    <x v="2"/>
    <n v="1"/>
    <n v="1"/>
    <n v="63531.19"/>
    <n v="0"/>
    <x v="1"/>
    <n v="1"/>
    <s v="GOLD"/>
    <n v="735"/>
  </r>
  <r>
    <n v="678"/>
    <x v="0"/>
    <s v="Male"/>
    <n v="38"/>
    <n v="3"/>
    <n v="124483.53"/>
    <x v="0"/>
    <n v="1"/>
    <n v="0"/>
    <n v="126253.31"/>
    <n v="0"/>
    <x v="1"/>
    <n v="1"/>
    <s v="SILVER"/>
    <n v="709"/>
  </r>
  <r>
    <n v="644"/>
    <x v="0"/>
    <s v="Female"/>
    <n v="31"/>
    <n v="5"/>
    <n v="86006.3"/>
    <x v="0"/>
    <n v="1"/>
    <n v="1"/>
    <n v="73922.95"/>
    <n v="0"/>
    <x v="1"/>
    <n v="2"/>
    <s v="SILVER"/>
    <n v="274"/>
  </r>
  <r>
    <n v="682"/>
    <x v="2"/>
    <s v="Female"/>
    <n v="43"/>
    <n v="7"/>
    <n v="111094.05"/>
    <x v="2"/>
    <n v="1"/>
    <n v="1"/>
    <n v="64679.3"/>
    <n v="0"/>
    <x v="1"/>
    <n v="2"/>
    <s v="GOLD"/>
    <n v="571"/>
  </r>
  <r>
    <n v="642"/>
    <x v="1"/>
    <s v="Female"/>
    <n v="41"/>
    <n v="7"/>
    <n v="115171.71"/>
    <x v="0"/>
    <n v="1"/>
    <n v="1"/>
    <n v="37674.47"/>
    <n v="0"/>
    <x v="1"/>
    <n v="2"/>
    <s v="GOLD"/>
    <n v="915"/>
  </r>
  <r>
    <n v="737"/>
    <x v="2"/>
    <s v="Female"/>
    <n v="22"/>
    <n v="10"/>
    <n v="111543.26"/>
    <x v="2"/>
    <n v="0"/>
    <n v="0"/>
    <n v="106327.85"/>
    <n v="0"/>
    <x v="1"/>
    <n v="2"/>
    <s v="PLATINUM"/>
    <n v="258"/>
  </r>
  <r>
    <n v="575"/>
    <x v="1"/>
    <s v="Female"/>
    <n v="57"/>
    <n v="8"/>
    <n v="137936.94"/>
    <x v="0"/>
    <n v="1"/>
    <n v="1"/>
    <n v="84475.13"/>
    <n v="0"/>
    <x v="1"/>
    <n v="5"/>
    <s v="GOLD"/>
    <n v="606"/>
  </r>
  <r>
    <n v="543"/>
    <x v="2"/>
    <s v="Female"/>
    <n v="37"/>
    <n v="3"/>
    <n v="122304.65"/>
    <x v="2"/>
    <n v="0"/>
    <n v="0"/>
    <n v="33998.699999999997"/>
    <n v="0"/>
    <x v="1"/>
    <n v="3"/>
    <s v="DIAMOND"/>
    <n v="684"/>
  </r>
  <r>
    <n v="521"/>
    <x v="2"/>
    <s v="Male"/>
    <n v="41"/>
    <n v="8"/>
    <n v="120586.54"/>
    <x v="0"/>
    <n v="0"/>
    <n v="1"/>
    <n v="20491.150000000001"/>
    <n v="0"/>
    <x v="1"/>
    <n v="4"/>
    <s v="GOLD"/>
    <n v="486"/>
  </r>
  <r>
    <n v="714"/>
    <x v="1"/>
    <s v="Male"/>
    <n v="40"/>
    <n v="9"/>
    <n v="46520.69"/>
    <x v="0"/>
    <n v="1"/>
    <n v="1"/>
    <n v="96687.25"/>
    <n v="0"/>
    <x v="1"/>
    <n v="4"/>
    <s v="PLATINUM"/>
    <n v="860"/>
  </r>
  <r>
    <n v="726"/>
    <x v="0"/>
    <s v="Female"/>
    <n v="56"/>
    <n v="2"/>
    <n v="105473.74"/>
    <x v="0"/>
    <n v="1"/>
    <n v="1"/>
    <n v="46044.7"/>
    <n v="0"/>
    <x v="1"/>
    <n v="1"/>
    <s v="PLATINUM"/>
    <n v="747"/>
  </r>
  <r>
    <n v="812"/>
    <x v="2"/>
    <s v="Male"/>
    <n v="39"/>
    <n v="5"/>
    <n v="115730.71"/>
    <x v="1"/>
    <n v="1"/>
    <n v="1"/>
    <n v="185599.34"/>
    <n v="1"/>
    <x v="0"/>
    <n v="1"/>
    <s v="SILVER"/>
    <n v="380"/>
  </r>
  <r>
    <n v="757"/>
    <x v="0"/>
    <s v="Male"/>
    <n v="30"/>
    <n v="3"/>
    <n v="145396.49"/>
    <x v="0"/>
    <n v="0"/>
    <n v="1"/>
    <n v="198341.15"/>
    <n v="0"/>
    <x v="1"/>
    <n v="5"/>
    <s v="PLATINUM"/>
    <n v="614"/>
  </r>
  <r>
    <n v="710"/>
    <x v="0"/>
    <s v="Male"/>
    <n v="62"/>
    <n v="3"/>
    <n v="131078.42000000001"/>
    <x v="2"/>
    <n v="1"/>
    <n v="0"/>
    <n v="119348.76"/>
    <n v="1"/>
    <x v="0"/>
    <n v="2"/>
    <s v="PLATINUM"/>
    <n v="517"/>
  </r>
  <r>
    <n v="516"/>
    <x v="2"/>
    <s v="Female"/>
    <n v="47"/>
    <n v="9"/>
    <n v="128298.74"/>
    <x v="0"/>
    <n v="0"/>
    <n v="0"/>
    <n v="149614.17000000001"/>
    <n v="1"/>
    <x v="0"/>
    <n v="1"/>
    <s v="SILVER"/>
    <n v="630"/>
  </r>
  <r>
    <n v="803"/>
    <x v="1"/>
    <s v="Female"/>
    <n v="40"/>
    <n v="6"/>
    <n v="165526.71"/>
    <x v="0"/>
    <n v="1"/>
    <n v="0"/>
    <n v="12328.08"/>
    <n v="0"/>
    <x v="1"/>
    <n v="3"/>
    <s v="SILVER"/>
    <n v="880"/>
  </r>
  <r>
    <n v="560"/>
    <x v="1"/>
    <s v="Female"/>
    <n v="38"/>
    <n v="5"/>
    <n v="83714.41"/>
    <x v="0"/>
    <n v="1"/>
    <n v="1"/>
    <n v="33245.97"/>
    <n v="0"/>
    <x v="1"/>
    <n v="4"/>
    <s v="SILVER"/>
    <n v="289"/>
  </r>
  <r>
    <n v="526"/>
    <x v="1"/>
    <s v="Male"/>
    <n v="32"/>
    <n v="7"/>
    <n v="125540.05"/>
    <x v="0"/>
    <n v="0"/>
    <n v="0"/>
    <n v="86786.41"/>
    <n v="0"/>
    <x v="1"/>
    <n v="3"/>
    <s v="PLATINUM"/>
    <n v="672"/>
  </r>
  <r>
    <n v="485"/>
    <x v="1"/>
    <s v="Male"/>
    <n v="41"/>
    <n v="2"/>
    <n v="100254.76"/>
    <x v="2"/>
    <n v="1"/>
    <n v="1"/>
    <n v="12706.67"/>
    <n v="0"/>
    <x v="1"/>
    <n v="5"/>
    <s v="PLATINUM"/>
    <n v="849"/>
  </r>
  <r>
    <n v="773"/>
    <x v="0"/>
    <s v="Male"/>
    <n v="43"/>
    <n v="7"/>
    <n v="138150.57"/>
    <x v="0"/>
    <n v="1"/>
    <n v="1"/>
    <n v="177357.16"/>
    <n v="0"/>
    <x v="1"/>
    <n v="2"/>
    <s v="SILVER"/>
    <n v="936"/>
  </r>
  <r>
    <n v="616"/>
    <x v="2"/>
    <s v="Female"/>
    <n v="43"/>
    <n v="7"/>
    <n v="95984.21"/>
    <x v="0"/>
    <n v="0"/>
    <n v="1"/>
    <n v="115262.54"/>
    <n v="1"/>
    <x v="0"/>
    <n v="1"/>
    <s v="GOLD"/>
    <n v="564"/>
  </r>
  <r>
    <n v="586"/>
    <x v="2"/>
    <s v="Male"/>
    <n v="38"/>
    <n v="2"/>
    <n v="136858.42000000001"/>
    <x v="0"/>
    <n v="0"/>
    <n v="1"/>
    <n v="189143.94"/>
    <n v="0"/>
    <x v="1"/>
    <n v="2"/>
    <s v="DIAMOND"/>
    <n v="840"/>
  </r>
  <r>
    <n v="607"/>
    <x v="2"/>
    <s v="Male"/>
    <n v="29"/>
    <n v="7"/>
    <n v="102609"/>
    <x v="0"/>
    <n v="1"/>
    <n v="0"/>
    <n v="163257.44"/>
    <n v="0"/>
    <x v="1"/>
    <n v="5"/>
    <s v="DIAMOND"/>
    <n v="800"/>
  </r>
  <r>
    <n v="667"/>
    <x v="2"/>
    <s v="Male"/>
    <n v="70"/>
    <n v="3"/>
    <n v="77356.92"/>
    <x v="2"/>
    <n v="1"/>
    <n v="1"/>
    <n v="20881.96"/>
    <n v="0"/>
    <x v="1"/>
    <n v="2"/>
    <s v="GOLD"/>
    <n v="681"/>
  </r>
  <r>
    <n v="700"/>
    <x v="1"/>
    <s v="Female"/>
    <n v="32"/>
    <n v="8"/>
    <n v="110923.15"/>
    <x v="2"/>
    <n v="1"/>
    <n v="1"/>
    <n v="161845.81"/>
    <n v="1"/>
    <x v="0"/>
    <n v="2"/>
    <s v="SILVER"/>
    <n v="635"/>
  </r>
  <r>
    <n v="659"/>
    <x v="0"/>
    <s v="Male"/>
    <n v="78"/>
    <n v="2"/>
    <n v="151675.65"/>
    <x v="0"/>
    <n v="0"/>
    <n v="1"/>
    <n v="49978.67"/>
    <n v="0"/>
    <x v="1"/>
    <n v="5"/>
    <s v="GOLD"/>
    <n v="364"/>
  </r>
  <r>
    <n v="798"/>
    <x v="2"/>
    <s v="Female"/>
    <n v="29"/>
    <n v="8"/>
    <n v="80204.11"/>
    <x v="2"/>
    <n v="1"/>
    <n v="0"/>
    <n v="70223.22"/>
    <n v="0"/>
    <x v="1"/>
    <n v="3"/>
    <s v="SILVER"/>
    <n v="965"/>
  </r>
  <r>
    <n v="752"/>
    <x v="2"/>
    <s v="Male"/>
    <n v="32"/>
    <n v="9"/>
    <n v="115587.49"/>
    <x v="2"/>
    <n v="0"/>
    <n v="1"/>
    <n v="101677.46"/>
    <n v="0"/>
    <x v="1"/>
    <n v="5"/>
    <s v="DIAMOND"/>
    <n v="722"/>
  </r>
  <r>
    <n v="586"/>
    <x v="2"/>
    <s v="Male"/>
    <n v="46"/>
    <n v="8"/>
    <n v="106968.96000000001"/>
    <x v="0"/>
    <n v="1"/>
    <n v="1"/>
    <n v="79366.98"/>
    <n v="1"/>
    <x v="0"/>
    <n v="4"/>
    <s v="PLATINUM"/>
    <n v="827"/>
  </r>
  <r>
    <n v="490"/>
    <x v="2"/>
    <s v="Female"/>
    <n v="41"/>
    <n v="0"/>
    <n v="139659.04"/>
    <x v="0"/>
    <n v="1"/>
    <n v="1"/>
    <n v="176254.12"/>
    <n v="0"/>
    <x v="1"/>
    <n v="5"/>
    <s v="SILVER"/>
    <n v="312"/>
  </r>
  <r>
    <n v="610"/>
    <x v="2"/>
    <s v="Female"/>
    <n v="69"/>
    <n v="5"/>
    <n v="86038.21"/>
    <x v="1"/>
    <n v="0"/>
    <n v="0"/>
    <n v="192743.06"/>
    <n v="1"/>
    <x v="0"/>
    <n v="1"/>
    <s v="DIAMOND"/>
    <n v="613"/>
  </r>
  <r>
    <n v="627"/>
    <x v="2"/>
    <s v="Male"/>
    <n v="24"/>
    <n v="5"/>
    <n v="102773.2"/>
    <x v="2"/>
    <n v="1"/>
    <n v="0"/>
    <n v="56793.02"/>
    <n v="1"/>
    <x v="0"/>
    <n v="1"/>
    <s v="PLATINUM"/>
    <n v="901"/>
  </r>
  <r>
    <n v="708"/>
    <x v="1"/>
    <s v="Female"/>
    <n v="51"/>
    <n v="8"/>
    <n v="70754.179999999993"/>
    <x v="0"/>
    <n v="1"/>
    <n v="1"/>
    <n v="92920.04"/>
    <n v="1"/>
    <x v="0"/>
    <n v="2"/>
    <s v="PLATINUM"/>
    <n v="1000"/>
  </r>
  <r>
    <n v="681"/>
    <x v="1"/>
    <s v="Male"/>
    <n v="59"/>
    <n v="4"/>
    <n v="122781.51"/>
    <x v="0"/>
    <n v="0"/>
    <n v="1"/>
    <n v="140166.95000000001"/>
    <n v="0"/>
    <x v="1"/>
    <n v="2"/>
    <s v="DIAMOND"/>
    <n v="401"/>
  </r>
  <r>
    <n v="656"/>
    <x v="2"/>
    <s v="Male"/>
    <n v="68"/>
    <n v="7"/>
    <n v="153545.10999999999"/>
    <x v="0"/>
    <n v="1"/>
    <n v="1"/>
    <n v="186574.68"/>
    <n v="0"/>
    <x v="1"/>
    <n v="2"/>
    <s v="DIAMOND"/>
    <n v="430"/>
  </r>
  <r>
    <n v="673"/>
    <x v="0"/>
    <s v="Male"/>
    <n v="40"/>
    <n v="1"/>
    <n v="121629.22"/>
    <x v="0"/>
    <n v="1"/>
    <n v="1"/>
    <n v="3258.6"/>
    <n v="0"/>
    <x v="1"/>
    <n v="3"/>
    <s v="DIAMOND"/>
    <n v="313"/>
  </r>
  <r>
    <n v="806"/>
    <x v="2"/>
    <s v="Male"/>
    <n v="36"/>
    <n v="8"/>
    <n v="167983.17"/>
    <x v="2"/>
    <n v="1"/>
    <n v="1"/>
    <n v="106714.28"/>
    <n v="0"/>
    <x v="1"/>
    <n v="3"/>
    <s v="PLATINUM"/>
    <n v="498"/>
  </r>
  <r>
    <n v="648"/>
    <x v="0"/>
    <s v="Female"/>
    <n v="43"/>
    <n v="7"/>
    <n v="81153.820000000007"/>
    <x v="0"/>
    <n v="1"/>
    <n v="1"/>
    <n v="144532.85"/>
    <n v="1"/>
    <x v="0"/>
    <n v="5"/>
    <s v="PLATINUM"/>
    <n v="890"/>
  </r>
  <r>
    <n v="501"/>
    <x v="1"/>
    <s v="Male"/>
    <n v="35"/>
    <n v="6"/>
    <n v="99760.84"/>
    <x v="0"/>
    <n v="1"/>
    <n v="1"/>
    <n v="13591.52"/>
    <n v="0"/>
    <x v="1"/>
    <n v="1"/>
    <s v="SILVER"/>
    <n v="310"/>
  </r>
  <r>
    <n v="556"/>
    <x v="2"/>
    <s v="Female"/>
    <n v="43"/>
    <n v="4"/>
    <n v="125890.72"/>
    <x v="0"/>
    <n v="1"/>
    <n v="1"/>
    <n v="74854.97"/>
    <n v="0"/>
    <x v="1"/>
    <n v="3"/>
    <s v="PLATINUM"/>
    <n v="285"/>
  </r>
  <r>
    <n v="652"/>
    <x v="1"/>
    <s v="Male"/>
    <n v="31"/>
    <n v="2"/>
    <n v="119148.55"/>
    <x v="0"/>
    <n v="0"/>
    <n v="0"/>
    <n v="149740.22"/>
    <n v="0"/>
    <x v="1"/>
    <n v="1"/>
    <s v="PLATINUM"/>
    <n v="718"/>
  </r>
  <r>
    <n v="807"/>
    <x v="2"/>
    <s v="Female"/>
    <n v="60"/>
    <n v="1"/>
    <n v="72948.58"/>
    <x v="2"/>
    <n v="1"/>
    <n v="1"/>
    <n v="17355.36"/>
    <n v="0"/>
    <x v="1"/>
    <n v="1"/>
    <s v="PLATINUM"/>
    <n v="375"/>
  </r>
  <r>
    <n v="708"/>
    <x v="2"/>
    <s v="Male"/>
    <n v="21"/>
    <n v="8"/>
    <n v="133974.35999999999"/>
    <x v="2"/>
    <n v="1"/>
    <n v="0"/>
    <n v="50294.09"/>
    <n v="0"/>
    <x v="1"/>
    <n v="5"/>
    <s v="GOLD"/>
    <n v="959"/>
  </r>
  <r>
    <n v="619"/>
    <x v="1"/>
    <s v="Male"/>
    <n v="27"/>
    <n v="1"/>
    <n v="154483.98000000001"/>
    <x v="0"/>
    <n v="1"/>
    <n v="0"/>
    <n v="156394.74"/>
    <n v="0"/>
    <x v="1"/>
    <n v="2"/>
    <s v="SILVER"/>
    <n v="431"/>
  </r>
  <r>
    <n v="601"/>
    <x v="1"/>
    <s v="Male"/>
    <n v="40"/>
    <n v="10"/>
    <n v="98627.13"/>
    <x v="2"/>
    <n v="0"/>
    <n v="0"/>
    <n v="77977.69"/>
    <n v="0"/>
    <x v="1"/>
    <n v="2"/>
    <s v="DIAMOND"/>
    <n v="726"/>
  </r>
  <r>
    <n v="445"/>
    <x v="1"/>
    <s v="Male"/>
    <n v="64"/>
    <n v="2"/>
    <n v="136770.67000000001"/>
    <x v="0"/>
    <n v="0"/>
    <n v="1"/>
    <n v="43678.06"/>
    <n v="0"/>
    <x v="1"/>
    <n v="3"/>
    <s v="DIAMOND"/>
    <n v="650"/>
  </r>
  <r>
    <n v="800"/>
    <x v="2"/>
    <s v="Male"/>
    <n v="39"/>
    <n v="4"/>
    <n v="95252.72"/>
    <x v="0"/>
    <n v="1"/>
    <n v="0"/>
    <n v="13906.34"/>
    <n v="0"/>
    <x v="1"/>
    <n v="1"/>
    <s v="GOLD"/>
    <n v="912"/>
  </r>
  <r>
    <n v="554"/>
    <x v="1"/>
    <s v="Male"/>
    <n v="33"/>
    <n v="3"/>
    <n v="117413.95"/>
    <x v="0"/>
    <n v="1"/>
    <n v="1"/>
    <n v="12766.74"/>
    <n v="0"/>
    <x v="1"/>
    <n v="5"/>
    <s v="PLATINUM"/>
    <n v="574"/>
  </r>
  <r>
    <n v="714"/>
    <x v="2"/>
    <s v="Male"/>
    <n v="54"/>
    <n v="4"/>
    <n v="137986.57999999999"/>
    <x v="2"/>
    <n v="0"/>
    <n v="1"/>
    <n v="51308.54"/>
    <n v="1"/>
    <x v="0"/>
    <n v="2"/>
    <s v="PLATINUM"/>
    <n v="809"/>
  </r>
  <r>
    <n v="656"/>
    <x v="1"/>
    <s v="Male"/>
    <n v="44"/>
    <n v="10"/>
    <n v="143571.51999999999"/>
    <x v="0"/>
    <n v="0"/>
    <n v="0"/>
    <n v="127444.14"/>
    <n v="0"/>
    <x v="1"/>
    <n v="1"/>
    <s v="DIAMOND"/>
    <n v="614"/>
  </r>
  <r>
    <n v="520"/>
    <x v="1"/>
    <s v="Male"/>
    <n v="49"/>
    <n v="5"/>
    <n v="121197.64"/>
    <x v="0"/>
    <n v="1"/>
    <n v="0"/>
    <n v="72577.33"/>
    <n v="1"/>
    <x v="0"/>
    <n v="4"/>
    <s v="PLATINUM"/>
    <n v="502"/>
  </r>
  <r>
    <n v="480"/>
    <x v="0"/>
    <s v="Male"/>
    <n v="39"/>
    <n v="5"/>
    <n v="121626.9"/>
    <x v="0"/>
    <n v="1"/>
    <n v="1"/>
    <n v="82438.13"/>
    <n v="0"/>
    <x v="1"/>
    <n v="1"/>
    <s v="SILVER"/>
    <n v="462"/>
  </r>
  <r>
    <n v="660"/>
    <x v="2"/>
    <s v="Male"/>
    <n v="30"/>
    <n v="1"/>
    <n v="84440.1"/>
    <x v="2"/>
    <n v="1"/>
    <n v="1"/>
    <n v="60485.98"/>
    <n v="0"/>
    <x v="1"/>
    <n v="2"/>
    <s v="SILVER"/>
    <n v="761"/>
  </r>
  <r>
    <n v="780"/>
    <x v="1"/>
    <s v="Female"/>
    <n v="26"/>
    <n v="3"/>
    <n v="140356.70000000001"/>
    <x v="0"/>
    <n v="1"/>
    <n v="0"/>
    <n v="117144.15"/>
    <n v="0"/>
    <x v="1"/>
    <n v="2"/>
    <s v="SILVER"/>
    <n v="403"/>
  </r>
  <r>
    <n v="705"/>
    <x v="1"/>
    <s v="Female"/>
    <n v="39"/>
    <n v="3"/>
    <n v="92224.56"/>
    <x v="0"/>
    <n v="1"/>
    <n v="1"/>
    <n v="54517.25"/>
    <n v="0"/>
    <x v="1"/>
    <n v="2"/>
    <s v="GOLD"/>
    <n v="453"/>
  </r>
  <r>
    <n v="515"/>
    <x v="0"/>
    <s v="Male"/>
    <n v="40"/>
    <n v="10"/>
    <n v="121355.99"/>
    <x v="0"/>
    <n v="1"/>
    <n v="0"/>
    <n v="138360.29"/>
    <n v="0"/>
    <x v="1"/>
    <n v="5"/>
    <s v="GOLD"/>
    <n v="870"/>
  </r>
  <r>
    <n v="816"/>
    <x v="2"/>
    <s v="Female"/>
    <n v="40"/>
    <n v="9"/>
    <n v="109003.26"/>
    <x v="0"/>
    <n v="1"/>
    <n v="1"/>
    <n v="79580.56"/>
    <n v="0"/>
    <x v="1"/>
    <n v="1"/>
    <s v="DIAMOND"/>
    <n v="592"/>
  </r>
  <r>
    <n v="641"/>
    <x v="1"/>
    <s v="Female"/>
    <n v="48"/>
    <n v="3"/>
    <n v="147341.43"/>
    <x v="0"/>
    <n v="1"/>
    <n v="1"/>
    <n v="157458.60999999999"/>
    <n v="1"/>
    <x v="0"/>
    <n v="3"/>
    <s v="DIAMOND"/>
    <n v="611"/>
  </r>
  <r>
    <n v="509"/>
    <x v="1"/>
    <s v="Male"/>
    <n v="18"/>
    <n v="7"/>
    <n v="102983.91"/>
    <x v="0"/>
    <n v="1"/>
    <n v="0"/>
    <n v="171770.58"/>
    <n v="0"/>
    <x v="1"/>
    <n v="5"/>
    <s v="DIAMOND"/>
    <n v="434"/>
  </r>
  <r>
    <n v="601"/>
    <x v="2"/>
    <s v="Female"/>
    <n v="49"/>
    <n v="4"/>
    <n v="96252.98"/>
    <x v="2"/>
    <n v="1"/>
    <n v="0"/>
    <n v="104263.82"/>
    <n v="0"/>
    <x v="1"/>
    <n v="4"/>
    <s v="GOLD"/>
    <n v="390"/>
  </r>
  <r>
    <n v="455"/>
    <x v="1"/>
    <s v="Female"/>
    <n v="27"/>
    <n v="5"/>
    <n v="155879.09"/>
    <x v="2"/>
    <n v="0"/>
    <n v="0"/>
    <n v="70774.97"/>
    <n v="0"/>
    <x v="1"/>
    <n v="3"/>
    <s v="SILVER"/>
    <n v="967"/>
  </r>
  <r>
    <n v="803"/>
    <x v="2"/>
    <s v="Male"/>
    <n v="34"/>
    <n v="4"/>
    <n v="142929.16"/>
    <x v="2"/>
    <n v="1"/>
    <n v="1"/>
    <n v="114869.56"/>
    <n v="0"/>
    <x v="1"/>
    <n v="2"/>
    <s v="GOLD"/>
    <n v="325"/>
  </r>
  <r>
    <n v="553"/>
    <x v="1"/>
    <s v="Male"/>
    <n v="32"/>
    <n v="7"/>
    <n v="64082.09"/>
    <x v="0"/>
    <n v="0"/>
    <n v="1"/>
    <n v="109159.58"/>
    <n v="0"/>
    <x v="1"/>
    <n v="4"/>
    <s v="SILVER"/>
    <n v="353"/>
  </r>
  <r>
    <n v="825"/>
    <x v="2"/>
    <s v="Female"/>
    <n v="35"/>
    <n v="6"/>
    <n v="118336.95"/>
    <x v="0"/>
    <n v="1"/>
    <n v="0"/>
    <n v="26342.33"/>
    <n v="1"/>
    <x v="0"/>
    <n v="3"/>
    <s v="PLATINUM"/>
    <n v="883"/>
  </r>
  <r>
    <n v="819"/>
    <x v="0"/>
    <s v="Female"/>
    <n v="28"/>
    <n v="8"/>
    <n v="168253.21"/>
    <x v="0"/>
    <n v="1"/>
    <n v="1"/>
    <n v="102799.14"/>
    <n v="0"/>
    <x v="1"/>
    <n v="4"/>
    <s v="PLATINUM"/>
    <n v="230"/>
  </r>
  <r>
    <n v="772"/>
    <x v="2"/>
    <s v="Female"/>
    <n v="42"/>
    <n v="0"/>
    <n v="101979.16"/>
    <x v="0"/>
    <n v="1"/>
    <n v="0"/>
    <n v="90928.48"/>
    <n v="0"/>
    <x v="1"/>
    <n v="4"/>
    <s v="GOLD"/>
    <n v="612"/>
  </r>
  <r>
    <n v="685"/>
    <x v="0"/>
    <s v="Male"/>
    <n v="23"/>
    <n v="5"/>
    <n v="164902.43"/>
    <x v="0"/>
    <n v="0"/>
    <n v="0"/>
    <n v="141152.28"/>
    <n v="0"/>
    <x v="1"/>
    <n v="3"/>
    <s v="GOLD"/>
    <n v="492"/>
  </r>
  <r>
    <n v="642"/>
    <x v="2"/>
    <s v="Male"/>
    <n v="22"/>
    <n v="10"/>
    <n v="111812.52"/>
    <x v="2"/>
    <n v="1"/>
    <n v="1"/>
    <n v="183045.46"/>
    <n v="0"/>
    <x v="1"/>
    <n v="1"/>
    <s v="GOLD"/>
    <n v="729"/>
  </r>
  <r>
    <n v="600"/>
    <x v="2"/>
    <s v="Male"/>
    <n v="30"/>
    <n v="2"/>
    <n v="119755"/>
    <x v="0"/>
    <n v="1"/>
    <n v="1"/>
    <n v="21852.91"/>
    <n v="0"/>
    <x v="1"/>
    <n v="1"/>
    <s v="DIAMOND"/>
    <n v="910"/>
  </r>
  <r>
    <n v="653"/>
    <x v="1"/>
    <s v="Male"/>
    <n v="46"/>
    <n v="0"/>
    <n v="119556.1"/>
    <x v="0"/>
    <n v="1"/>
    <n v="0"/>
    <n v="78250.13"/>
    <n v="1"/>
    <x v="0"/>
    <n v="2"/>
    <s v="PLATINUM"/>
    <n v="975"/>
  </r>
  <r>
    <n v="762"/>
    <x v="0"/>
    <s v="Female"/>
    <n v="35"/>
    <n v="3"/>
    <n v="119349.69"/>
    <x v="1"/>
    <n v="1"/>
    <n v="1"/>
    <n v="47114.18"/>
    <n v="1"/>
    <x v="0"/>
    <n v="5"/>
    <s v="DIAMOND"/>
    <n v="253"/>
  </r>
  <r>
    <n v="569"/>
    <x v="0"/>
    <s v="Female"/>
    <n v="30"/>
    <n v="3"/>
    <n v="139528.23000000001"/>
    <x v="0"/>
    <n v="1"/>
    <n v="1"/>
    <n v="33230.370000000003"/>
    <n v="0"/>
    <x v="1"/>
    <n v="4"/>
    <s v="SILVER"/>
    <n v="705"/>
  </r>
  <r>
    <n v="756"/>
    <x v="1"/>
    <s v="Male"/>
    <n v="40"/>
    <n v="1"/>
    <n v="94773.11"/>
    <x v="0"/>
    <n v="1"/>
    <n v="0"/>
    <n v="114279.63"/>
    <n v="0"/>
    <x v="1"/>
    <n v="4"/>
    <s v="PLATINUM"/>
    <n v="585"/>
  </r>
  <r>
    <n v="673"/>
    <x v="1"/>
    <s v="Male"/>
    <n v="31"/>
    <n v="1"/>
    <n v="108345.22"/>
    <x v="0"/>
    <n v="0"/>
    <n v="1"/>
    <n v="38802.03"/>
    <n v="0"/>
    <x v="1"/>
    <n v="3"/>
    <s v="GOLD"/>
    <n v="878"/>
  </r>
  <r>
    <n v="637"/>
    <x v="1"/>
    <s v="Female"/>
    <n v="36"/>
    <n v="9"/>
    <n v="166939.88"/>
    <x v="0"/>
    <n v="1"/>
    <n v="1"/>
    <n v="72504.759999999995"/>
    <n v="0"/>
    <x v="1"/>
    <n v="1"/>
    <s v="PLATINUM"/>
    <n v="454"/>
  </r>
  <r>
    <n v="644"/>
    <x v="1"/>
    <s v="Male"/>
    <n v="33"/>
    <n v="7"/>
    <n v="174571.36"/>
    <x v="0"/>
    <n v="0"/>
    <n v="1"/>
    <n v="43943.09"/>
    <n v="0"/>
    <x v="1"/>
    <n v="1"/>
    <s v="DIAMOND"/>
    <n v="881"/>
  </r>
  <r>
    <n v="658"/>
    <x v="0"/>
    <s v="Male"/>
    <n v="35"/>
    <n v="9"/>
    <n v="71829.34"/>
    <x v="0"/>
    <n v="1"/>
    <n v="1"/>
    <n v="68141.919999999998"/>
    <n v="0"/>
    <x v="1"/>
    <n v="1"/>
    <s v="SILVER"/>
    <n v="285"/>
  </r>
  <r>
    <n v="603"/>
    <x v="1"/>
    <s v="Female"/>
    <n v="39"/>
    <n v="9"/>
    <n v="76769.679999999993"/>
    <x v="0"/>
    <n v="0"/>
    <n v="0"/>
    <n v="48224.72"/>
    <n v="0"/>
    <x v="1"/>
    <n v="4"/>
    <s v="DIAMOND"/>
    <n v="452"/>
  </r>
  <r>
    <n v="820"/>
    <x v="1"/>
    <s v="Female"/>
    <n v="39"/>
    <n v="1"/>
    <n v="104614.29"/>
    <x v="0"/>
    <n v="1"/>
    <n v="0"/>
    <n v="61538.43"/>
    <n v="1"/>
    <x v="0"/>
    <n v="4"/>
    <s v="GOLD"/>
    <n v="943"/>
  </r>
  <r>
    <n v="645"/>
    <x v="2"/>
    <s v="Female"/>
    <n v="31"/>
    <n v="1"/>
    <n v="128927.93"/>
    <x v="0"/>
    <n v="1"/>
    <n v="1"/>
    <n v="2850.01"/>
    <n v="0"/>
    <x v="1"/>
    <n v="4"/>
    <s v="PLATINUM"/>
    <n v="847"/>
  </r>
  <r>
    <n v="705"/>
    <x v="2"/>
    <s v="Female"/>
    <n v="31"/>
    <n v="9"/>
    <n v="110941.93"/>
    <x v="2"/>
    <n v="1"/>
    <n v="0"/>
    <n v="163484.79999999999"/>
    <n v="0"/>
    <x v="1"/>
    <n v="3"/>
    <s v="DIAMOND"/>
    <n v="468"/>
  </r>
  <r>
    <n v="590"/>
    <x v="0"/>
    <s v="Female"/>
    <n v="29"/>
    <n v="10"/>
    <n v="99250.08"/>
    <x v="0"/>
    <n v="1"/>
    <n v="1"/>
    <n v="129629.41"/>
    <n v="0"/>
    <x v="1"/>
    <n v="5"/>
    <s v="GOLD"/>
    <n v="931"/>
  </r>
  <r>
    <n v="637"/>
    <x v="2"/>
    <s v="Male"/>
    <n v="51"/>
    <n v="1"/>
    <n v="104682.83"/>
    <x v="0"/>
    <n v="1"/>
    <n v="0"/>
    <n v="55266.96"/>
    <n v="1"/>
    <x v="0"/>
    <n v="3"/>
    <s v="GOLD"/>
    <n v="302"/>
  </r>
  <r>
    <n v="648"/>
    <x v="2"/>
    <s v="Female"/>
    <n v="45"/>
    <n v="5"/>
    <n v="118886.55"/>
    <x v="0"/>
    <n v="0"/>
    <n v="0"/>
    <n v="51636.7"/>
    <n v="0"/>
    <x v="1"/>
    <n v="4"/>
    <s v="SILVER"/>
    <n v="609"/>
  </r>
  <r>
    <n v="652"/>
    <x v="0"/>
    <s v="Male"/>
    <n v="28"/>
    <n v="8"/>
    <n v="156823.70000000001"/>
    <x v="2"/>
    <n v="1"/>
    <n v="0"/>
    <n v="198251.51999999999"/>
    <n v="0"/>
    <x v="1"/>
    <n v="5"/>
    <s v="PLATINUM"/>
    <n v="749"/>
  </r>
  <r>
    <n v="808"/>
    <x v="2"/>
    <s v="Male"/>
    <n v="39"/>
    <n v="3"/>
    <n v="124216.93"/>
    <x v="0"/>
    <n v="0"/>
    <n v="1"/>
    <n v="171442.36"/>
    <n v="0"/>
    <x v="1"/>
    <n v="5"/>
    <s v="SILVER"/>
    <n v="471"/>
  </r>
  <r>
    <n v="551"/>
    <x v="1"/>
    <s v="Female"/>
    <n v="26"/>
    <n v="2"/>
    <n v="144258.51999999999"/>
    <x v="0"/>
    <n v="1"/>
    <n v="0"/>
    <n v="49778.79"/>
    <n v="0"/>
    <x v="1"/>
    <n v="5"/>
    <s v="DIAMOND"/>
    <n v="839"/>
  </r>
  <r>
    <n v="711"/>
    <x v="2"/>
    <s v="Male"/>
    <n v="26"/>
    <n v="9"/>
    <n v="128793.63"/>
    <x v="0"/>
    <n v="1"/>
    <n v="0"/>
    <n v="19262.05"/>
    <n v="0"/>
    <x v="1"/>
    <n v="2"/>
    <s v="GOLD"/>
    <n v="274"/>
  </r>
  <r>
    <n v="467"/>
    <x v="2"/>
    <s v="Male"/>
    <n v="28"/>
    <n v="10"/>
    <n v="126315.26"/>
    <x v="0"/>
    <n v="1"/>
    <n v="0"/>
    <n v="32349.29"/>
    <n v="1"/>
    <x v="0"/>
    <n v="4"/>
    <s v="PLATINUM"/>
    <n v="469"/>
  </r>
  <r>
    <n v="584"/>
    <x v="1"/>
    <s v="Male"/>
    <n v="38"/>
    <n v="1"/>
    <n v="115341.55"/>
    <x v="0"/>
    <n v="0"/>
    <n v="1"/>
    <n v="173632.92"/>
    <n v="0"/>
    <x v="1"/>
    <n v="2"/>
    <s v="DIAMOND"/>
    <n v="665"/>
  </r>
  <r>
    <n v="593"/>
    <x v="1"/>
    <s v="Male"/>
    <n v="32"/>
    <n v="6"/>
    <n v="99162.29"/>
    <x v="0"/>
    <n v="1"/>
    <n v="0"/>
    <n v="128384.11"/>
    <n v="0"/>
    <x v="1"/>
    <n v="5"/>
    <s v="PLATINUM"/>
    <n v="501"/>
  </r>
  <r>
    <n v="705"/>
    <x v="2"/>
    <s v="Female"/>
    <n v="48"/>
    <n v="1"/>
    <n v="156848.13"/>
    <x v="2"/>
    <n v="1"/>
    <n v="1"/>
    <n v="99475.95"/>
    <n v="1"/>
    <x v="0"/>
    <n v="4"/>
    <s v="SILVER"/>
    <n v="240"/>
  </r>
  <r>
    <n v="595"/>
    <x v="2"/>
    <s v="Female"/>
    <n v="64"/>
    <n v="2"/>
    <n v="105736.32000000001"/>
    <x v="0"/>
    <n v="1"/>
    <n v="1"/>
    <n v="89935.73"/>
    <n v="1"/>
    <x v="0"/>
    <n v="3"/>
    <s v="GOLD"/>
    <n v="808"/>
  </r>
  <r>
    <n v="699"/>
    <x v="2"/>
    <s v="Female"/>
    <n v="41"/>
    <n v="1"/>
    <n v="200117.76000000001"/>
    <x v="2"/>
    <n v="1"/>
    <n v="0"/>
    <n v="94142.35"/>
    <n v="0"/>
    <x v="1"/>
    <n v="2"/>
    <s v="SILVER"/>
    <n v="706"/>
  </r>
  <r>
    <n v="516"/>
    <x v="1"/>
    <s v="Female"/>
    <n v="46"/>
    <n v="6"/>
    <n v="62212.29"/>
    <x v="0"/>
    <n v="0"/>
    <n v="1"/>
    <n v="171681.86"/>
    <n v="1"/>
    <x v="0"/>
    <n v="2"/>
    <s v="GOLD"/>
    <n v="937"/>
  </r>
  <r>
    <n v="750"/>
    <x v="1"/>
    <s v="Male"/>
    <n v="38"/>
    <n v="5"/>
    <n v="151532.4"/>
    <x v="0"/>
    <n v="1"/>
    <n v="1"/>
    <n v="46555.15"/>
    <n v="0"/>
    <x v="1"/>
    <n v="2"/>
    <s v="SILVER"/>
    <n v="377"/>
  </r>
  <r>
    <n v="581"/>
    <x v="2"/>
    <s v="Male"/>
    <n v="39"/>
    <n v="1"/>
    <n v="121523.51"/>
    <x v="0"/>
    <n v="0"/>
    <n v="0"/>
    <n v="161655.54999999999"/>
    <n v="1"/>
    <x v="0"/>
    <n v="3"/>
    <s v="SILVER"/>
    <n v="875"/>
  </r>
  <r>
    <n v="567"/>
    <x v="2"/>
    <s v="Female"/>
    <n v="46"/>
    <n v="1"/>
    <n v="68238.509999999995"/>
    <x v="2"/>
    <n v="1"/>
    <n v="1"/>
    <n v="109572.58"/>
    <n v="0"/>
    <x v="1"/>
    <n v="3"/>
    <s v="PLATINUM"/>
    <n v="281"/>
  </r>
  <r>
    <n v="638"/>
    <x v="0"/>
    <s v="Male"/>
    <n v="30"/>
    <n v="9"/>
    <n v="136808.53"/>
    <x v="2"/>
    <n v="1"/>
    <n v="1"/>
    <n v="106642.97"/>
    <n v="0"/>
    <x v="1"/>
    <n v="5"/>
    <s v="GOLD"/>
    <n v="946"/>
  </r>
  <r>
    <n v="646"/>
    <x v="2"/>
    <s v="Male"/>
    <n v="24"/>
    <n v="0"/>
    <n v="92398.080000000002"/>
    <x v="0"/>
    <n v="1"/>
    <n v="1"/>
    <n v="18897.29"/>
    <n v="0"/>
    <x v="1"/>
    <n v="5"/>
    <s v="GOLD"/>
    <n v="887"/>
  </r>
  <r>
    <n v="658"/>
    <x v="1"/>
    <s v="Female"/>
    <n v="40"/>
    <n v="5"/>
    <n v="143566.12"/>
    <x v="0"/>
    <n v="1"/>
    <n v="1"/>
    <n v="189607.71"/>
    <n v="0"/>
    <x v="1"/>
    <n v="2"/>
    <s v="PLATINUM"/>
    <n v="227"/>
  </r>
  <r>
    <n v="546"/>
    <x v="0"/>
    <s v="Male"/>
    <n v="25"/>
    <n v="7"/>
    <n v="127728.24"/>
    <x v="2"/>
    <n v="1"/>
    <n v="1"/>
    <n v="105279.74"/>
    <n v="0"/>
    <x v="1"/>
    <n v="5"/>
    <s v="SILVER"/>
    <n v="917"/>
  </r>
  <r>
    <n v="619"/>
    <x v="0"/>
    <s v="Female"/>
    <n v="38"/>
    <n v="10"/>
    <n v="119658.49"/>
    <x v="0"/>
    <n v="1"/>
    <n v="1"/>
    <n v="8646.58"/>
    <n v="0"/>
    <x v="1"/>
    <n v="2"/>
    <s v="SILVER"/>
    <n v="412"/>
  </r>
  <r>
    <n v="459"/>
    <x v="1"/>
    <s v="Male"/>
    <n v="26"/>
    <n v="4"/>
    <n v="149879.66"/>
    <x v="0"/>
    <n v="0"/>
    <n v="0"/>
    <n v="50016.17"/>
    <n v="0"/>
    <x v="1"/>
    <n v="1"/>
    <s v="DIAMOND"/>
    <n v="872"/>
  </r>
  <r>
    <n v="671"/>
    <x v="2"/>
    <s v="Male"/>
    <n v="28"/>
    <n v="8"/>
    <n v="119859.52"/>
    <x v="2"/>
    <n v="1"/>
    <n v="0"/>
    <n v="125422.66"/>
    <n v="0"/>
    <x v="1"/>
    <n v="4"/>
    <s v="DIAMOND"/>
    <n v="555"/>
  </r>
  <r>
    <n v="501"/>
    <x v="0"/>
    <s v="Male"/>
    <n v="43"/>
    <n v="6"/>
    <n v="104533.24"/>
    <x v="0"/>
    <n v="0"/>
    <n v="0"/>
    <n v="81123.59"/>
    <n v="1"/>
    <x v="0"/>
    <n v="2"/>
    <s v="DIAMOND"/>
    <n v="723"/>
  </r>
  <r>
    <n v="719"/>
    <x v="0"/>
    <s v="Male"/>
    <n v="37"/>
    <n v="10"/>
    <n v="145382.60999999999"/>
    <x v="0"/>
    <n v="1"/>
    <n v="0"/>
    <n v="80408.59"/>
    <n v="0"/>
    <x v="1"/>
    <n v="5"/>
    <s v="PLATINUM"/>
    <n v="306"/>
  </r>
  <r>
    <n v="681"/>
    <x v="0"/>
    <s v="Female"/>
    <n v="37"/>
    <n v="6"/>
    <n v="121231.39"/>
    <x v="0"/>
    <n v="1"/>
    <n v="1"/>
    <n v="146366.07999999999"/>
    <n v="0"/>
    <x v="1"/>
    <n v="4"/>
    <s v="GOLD"/>
    <n v="271"/>
  </r>
  <r>
    <n v="706"/>
    <x v="0"/>
    <s v="Male"/>
    <n v="24"/>
    <n v="2"/>
    <n v="141078.57"/>
    <x v="0"/>
    <n v="1"/>
    <n v="1"/>
    <n v="24402.87"/>
    <n v="0"/>
    <x v="1"/>
    <n v="3"/>
    <s v="GOLD"/>
    <n v="563"/>
  </r>
  <r>
    <n v="763"/>
    <x v="2"/>
    <s v="Female"/>
    <n v="32"/>
    <n v="1"/>
    <n v="108465.65"/>
    <x v="2"/>
    <n v="1"/>
    <n v="0"/>
    <n v="60552.44"/>
    <n v="1"/>
    <x v="0"/>
    <n v="4"/>
    <s v="GOLD"/>
    <n v="751"/>
  </r>
  <r>
    <n v="716"/>
    <x v="1"/>
    <s v="Male"/>
    <n v="39"/>
    <n v="1"/>
    <n v="70657.61"/>
    <x v="2"/>
    <n v="1"/>
    <n v="1"/>
    <n v="76476.05"/>
    <n v="0"/>
    <x v="1"/>
    <n v="3"/>
    <s v="GOLD"/>
    <n v="421"/>
  </r>
  <r>
    <n v="507"/>
    <x v="2"/>
    <s v="Male"/>
    <n v="40"/>
    <n v="3"/>
    <n v="120105.43"/>
    <x v="0"/>
    <n v="1"/>
    <n v="0"/>
    <n v="92075.01"/>
    <n v="1"/>
    <x v="0"/>
    <n v="5"/>
    <s v="PLATINUM"/>
    <n v="787"/>
  </r>
  <r>
    <n v="678"/>
    <x v="2"/>
    <s v="Male"/>
    <n v="55"/>
    <n v="4"/>
    <n v="129646.91"/>
    <x v="0"/>
    <n v="1"/>
    <n v="1"/>
    <n v="184125.1"/>
    <n v="1"/>
    <x v="0"/>
    <n v="5"/>
    <s v="SILVER"/>
    <n v="482"/>
  </r>
  <r>
    <n v="775"/>
    <x v="1"/>
    <s v="Female"/>
    <n v="30"/>
    <n v="10"/>
    <n v="191091.74"/>
    <x v="2"/>
    <n v="1"/>
    <n v="1"/>
    <n v="96170.38"/>
    <n v="0"/>
    <x v="1"/>
    <n v="5"/>
    <s v="SILVER"/>
    <n v="361"/>
  </r>
  <r>
    <n v="757"/>
    <x v="2"/>
    <s v="Female"/>
    <n v="43"/>
    <n v="5"/>
    <n v="131433.32999999999"/>
    <x v="2"/>
    <n v="1"/>
    <n v="1"/>
    <n v="3497.43"/>
    <n v="1"/>
    <x v="0"/>
    <n v="1"/>
    <s v="GOLD"/>
    <n v="468"/>
  </r>
  <r>
    <n v="742"/>
    <x v="2"/>
    <s v="Male"/>
    <n v="33"/>
    <n v="1"/>
    <n v="137937.95000000001"/>
    <x v="0"/>
    <n v="1"/>
    <n v="1"/>
    <n v="51387.1"/>
    <n v="0"/>
    <x v="1"/>
    <n v="4"/>
    <s v="SILVER"/>
    <n v="954"/>
  </r>
  <r>
    <n v="718"/>
    <x v="1"/>
    <s v="Female"/>
    <n v="43"/>
    <n v="0"/>
    <n v="93143.39"/>
    <x v="0"/>
    <n v="1"/>
    <n v="0"/>
    <n v="167554.85999999999"/>
    <n v="0"/>
    <x v="1"/>
    <n v="3"/>
    <s v="DIAMOND"/>
    <n v="491"/>
  </r>
  <r>
    <n v="607"/>
    <x v="0"/>
    <s v="Male"/>
    <n v="40"/>
    <n v="1"/>
    <n v="112544.45"/>
    <x v="0"/>
    <n v="1"/>
    <n v="1"/>
    <n v="19842.22"/>
    <n v="0"/>
    <x v="1"/>
    <n v="3"/>
    <s v="GOLD"/>
    <n v="538"/>
  </r>
  <r>
    <n v="633"/>
    <x v="1"/>
    <s v="Female"/>
    <n v="34"/>
    <n v="3"/>
    <n v="123034.43"/>
    <x v="2"/>
    <n v="1"/>
    <n v="1"/>
    <n v="38315.040000000001"/>
    <n v="0"/>
    <x v="1"/>
    <n v="4"/>
    <s v="GOLD"/>
    <n v="570"/>
  </r>
  <r>
    <n v="724"/>
    <x v="2"/>
    <s v="Female"/>
    <n v="33"/>
    <n v="9"/>
    <n v="119278.44"/>
    <x v="0"/>
    <n v="1"/>
    <n v="1"/>
    <n v="197148.24"/>
    <n v="0"/>
    <x v="1"/>
    <n v="2"/>
    <s v="GOLD"/>
    <n v="306"/>
  </r>
  <r>
    <n v="620"/>
    <x v="0"/>
    <s v="Male"/>
    <n v="36"/>
    <n v="7"/>
    <n v="169312.72"/>
    <x v="0"/>
    <n v="1"/>
    <n v="0"/>
    <n v="45414.09"/>
    <n v="0"/>
    <x v="1"/>
    <n v="3"/>
    <s v="DIAMOND"/>
    <n v="579"/>
  </r>
  <r>
    <n v="505"/>
    <x v="2"/>
    <s v="Female"/>
    <n v="33"/>
    <n v="3"/>
    <n v="106506.77"/>
    <x v="1"/>
    <n v="1"/>
    <n v="0"/>
    <n v="45445.78"/>
    <n v="1"/>
    <x v="0"/>
    <n v="5"/>
    <s v="GOLD"/>
    <n v="683"/>
  </r>
  <r>
    <n v="728"/>
    <x v="0"/>
    <s v="Female"/>
    <n v="43"/>
    <n v="8"/>
    <n v="128412.61"/>
    <x v="0"/>
    <n v="0"/>
    <n v="1"/>
    <n v="139024.31"/>
    <n v="0"/>
    <x v="1"/>
    <n v="4"/>
    <s v="PLATINUM"/>
    <n v="576"/>
  </r>
  <r>
    <n v="486"/>
    <x v="2"/>
    <s v="Male"/>
    <n v="62"/>
    <n v="9"/>
    <n v="118356.89"/>
    <x v="2"/>
    <n v="1"/>
    <n v="0"/>
    <n v="168034.83"/>
    <n v="1"/>
    <x v="0"/>
    <n v="2"/>
    <s v="PLATINUM"/>
    <n v="299"/>
  </r>
  <r>
    <n v="584"/>
    <x v="2"/>
    <s v="Male"/>
    <n v="42"/>
    <n v="3"/>
    <n v="137479.13"/>
    <x v="0"/>
    <n v="1"/>
    <n v="0"/>
    <n v="25669.1"/>
    <n v="0"/>
    <x v="1"/>
    <n v="3"/>
    <s v="PLATINUM"/>
    <n v="534"/>
  </r>
  <r>
    <n v="771"/>
    <x v="1"/>
    <s v="Male"/>
    <n v="50"/>
    <n v="3"/>
    <n v="105229.72"/>
    <x v="0"/>
    <n v="1"/>
    <n v="1"/>
    <n v="16281.68"/>
    <n v="1"/>
    <x v="0"/>
    <n v="3"/>
    <s v="DIAMOND"/>
    <n v="743"/>
  </r>
  <r>
    <n v="678"/>
    <x v="1"/>
    <s v="Male"/>
    <n v="41"/>
    <n v="2"/>
    <n v="148088.10999999999"/>
    <x v="0"/>
    <n v="1"/>
    <n v="0"/>
    <n v="14083.12"/>
    <n v="0"/>
    <x v="1"/>
    <n v="1"/>
    <s v="SILVER"/>
    <n v="243"/>
  </r>
  <r>
    <n v="670"/>
    <x v="1"/>
    <s v="Male"/>
    <n v="33"/>
    <n v="8"/>
    <n v="126679.69"/>
    <x v="0"/>
    <n v="1"/>
    <n v="1"/>
    <n v="39451.089999999997"/>
    <n v="0"/>
    <x v="1"/>
    <n v="4"/>
    <s v="SILVER"/>
    <n v="386"/>
  </r>
  <r>
    <n v="675"/>
    <x v="0"/>
    <s v="Male"/>
    <n v="31"/>
    <n v="2"/>
    <n v="90826.27"/>
    <x v="2"/>
    <n v="1"/>
    <n v="0"/>
    <n v="60270.87"/>
    <n v="0"/>
    <x v="1"/>
    <n v="3"/>
    <s v="SILVER"/>
    <n v="661"/>
  </r>
  <r>
    <n v="684"/>
    <x v="0"/>
    <s v="Male"/>
    <n v="24"/>
    <n v="8"/>
    <n v="143582.89000000001"/>
    <x v="0"/>
    <n v="1"/>
    <n v="1"/>
    <n v="22527.27"/>
    <n v="0"/>
    <x v="1"/>
    <n v="4"/>
    <s v="GOLD"/>
    <n v="559"/>
  </r>
  <r>
    <n v="637"/>
    <x v="1"/>
    <s v="Female"/>
    <n v="21"/>
    <n v="10"/>
    <n v="125712.2"/>
    <x v="0"/>
    <n v="0"/>
    <n v="0"/>
    <n v="175072.47"/>
    <n v="0"/>
    <x v="1"/>
    <n v="4"/>
    <s v="PLATINUM"/>
    <n v="402"/>
  </r>
  <r>
    <n v="662"/>
    <x v="0"/>
    <s v="Male"/>
    <n v="37"/>
    <n v="4"/>
    <n v="155187.29999999999"/>
    <x v="0"/>
    <n v="1"/>
    <n v="0"/>
    <n v="48930.8"/>
    <n v="0"/>
    <x v="1"/>
    <n v="2"/>
    <s v="GOLD"/>
    <n v="828"/>
  </r>
  <r>
    <n v="604"/>
    <x v="0"/>
    <s v="Male"/>
    <n v="40"/>
    <n v="5"/>
    <n v="155455.43"/>
    <x v="0"/>
    <n v="0"/>
    <n v="1"/>
    <n v="113581.85"/>
    <n v="0"/>
    <x v="1"/>
    <n v="4"/>
    <s v="GOLD"/>
    <n v="742"/>
  </r>
  <r>
    <n v="764"/>
    <x v="1"/>
    <s v="Female"/>
    <n v="40"/>
    <n v="9"/>
    <n v="100480.53"/>
    <x v="0"/>
    <n v="1"/>
    <n v="0"/>
    <n v="124095.69"/>
    <n v="0"/>
    <x v="1"/>
    <n v="3"/>
    <s v="SILVER"/>
    <n v="261"/>
  </r>
  <r>
    <n v="684"/>
    <x v="2"/>
    <s v="Female"/>
    <n v="56"/>
    <n v="3"/>
    <n v="127585.98"/>
    <x v="1"/>
    <n v="1"/>
    <n v="1"/>
    <n v="80593.490000000005"/>
    <n v="1"/>
    <x v="0"/>
    <n v="3"/>
    <s v="DIAMOND"/>
    <n v="708"/>
  </r>
  <r>
    <n v="795"/>
    <x v="1"/>
    <s v="Female"/>
    <n v="40"/>
    <n v="2"/>
    <n v="101891.1"/>
    <x v="0"/>
    <n v="1"/>
    <n v="1"/>
    <n v="183044.86"/>
    <n v="0"/>
    <x v="1"/>
    <n v="4"/>
    <s v="GOLD"/>
    <n v="461"/>
  </r>
  <r>
    <n v="660"/>
    <x v="0"/>
    <s v="Female"/>
    <n v="28"/>
    <n v="3"/>
    <n v="128929.88"/>
    <x v="0"/>
    <n v="1"/>
    <n v="1"/>
    <n v="198069.71"/>
    <n v="0"/>
    <x v="1"/>
    <n v="2"/>
    <s v="SILVER"/>
    <n v="231"/>
  </r>
  <r>
    <n v="646"/>
    <x v="2"/>
    <s v="Male"/>
    <n v="39"/>
    <n v="6"/>
    <n v="121681.91"/>
    <x v="2"/>
    <n v="0"/>
    <n v="1"/>
    <n v="61793.47"/>
    <n v="0"/>
    <x v="1"/>
    <n v="1"/>
    <s v="GOLD"/>
    <n v="321"/>
  </r>
  <r>
    <n v="706"/>
    <x v="2"/>
    <s v="Female"/>
    <n v="56"/>
    <n v="3"/>
    <n v="139603.22"/>
    <x v="0"/>
    <n v="1"/>
    <n v="1"/>
    <n v="86383.61"/>
    <n v="0"/>
    <x v="1"/>
    <n v="4"/>
    <s v="SILVER"/>
    <n v="560"/>
  </r>
  <r>
    <n v="690"/>
    <x v="0"/>
    <s v="Female"/>
    <n v="36"/>
    <n v="10"/>
    <n v="91760.11"/>
    <x v="0"/>
    <n v="1"/>
    <n v="1"/>
    <n v="135784.94"/>
    <n v="0"/>
    <x v="1"/>
    <n v="2"/>
    <s v="PLATINUM"/>
    <n v="443"/>
  </r>
  <r>
    <n v="645"/>
    <x v="2"/>
    <s v="Male"/>
    <n v="41"/>
    <n v="2"/>
    <n v="93925.3"/>
    <x v="0"/>
    <n v="1"/>
    <n v="0"/>
    <n v="123982.14"/>
    <n v="1"/>
    <x v="0"/>
    <n v="2"/>
    <s v="PLATINUM"/>
    <n v="751"/>
  </r>
  <r>
    <n v="579"/>
    <x v="1"/>
    <s v="Female"/>
    <n v="38"/>
    <n v="4"/>
    <n v="175739.36"/>
    <x v="0"/>
    <n v="1"/>
    <n v="1"/>
    <n v="193130.55"/>
    <n v="0"/>
    <x v="1"/>
    <n v="1"/>
    <s v="DIAMOND"/>
    <n v="539"/>
  </r>
  <r>
    <n v="492"/>
    <x v="2"/>
    <s v="Male"/>
    <n v="45"/>
    <n v="9"/>
    <n v="170295.04000000001"/>
    <x v="2"/>
    <n v="0"/>
    <n v="0"/>
    <n v="164741.81"/>
    <n v="0"/>
    <x v="1"/>
    <n v="1"/>
    <s v="GOLD"/>
    <n v="594"/>
  </r>
  <r>
    <n v="739"/>
    <x v="1"/>
    <s v="Male"/>
    <n v="58"/>
    <n v="2"/>
    <n v="101579.28"/>
    <x v="0"/>
    <n v="1"/>
    <n v="1"/>
    <n v="72168.53"/>
    <n v="0"/>
    <x v="1"/>
    <n v="5"/>
    <s v="SILVER"/>
    <n v="277"/>
  </r>
  <r>
    <n v="624"/>
    <x v="1"/>
    <s v="Male"/>
    <n v="55"/>
    <n v="7"/>
    <n v="118793.60000000001"/>
    <x v="0"/>
    <n v="1"/>
    <n v="1"/>
    <n v="95022.02"/>
    <n v="1"/>
    <x v="0"/>
    <n v="4"/>
    <s v="DIAMOND"/>
    <n v="503"/>
  </r>
  <r>
    <n v="682"/>
    <x v="1"/>
    <s v="Male"/>
    <n v="44"/>
    <n v="3"/>
    <n v="115282.3"/>
    <x v="0"/>
    <n v="0"/>
    <n v="0"/>
    <n v="23766.400000000001"/>
    <n v="0"/>
    <x v="1"/>
    <n v="1"/>
    <s v="PLATINUM"/>
    <n v="588"/>
  </r>
  <r>
    <n v="701"/>
    <x v="0"/>
    <s v="Female"/>
    <n v="34"/>
    <n v="6"/>
    <n v="107980.37"/>
    <x v="0"/>
    <n v="1"/>
    <n v="1"/>
    <n v="119374.74"/>
    <n v="0"/>
    <x v="1"/>
    <n v="3"/>
    <s v="PLATINUM"/>
    <n v="563"/>
  </r>
  <r>
    <n v="718"/>
    <x v="1"/>
    <s v="Female"/>
    <n v="44"/>
    <n v="1"/>
    <n v="133866.22"/>
    <x v="0"/>
    <n v="0"/>
    <n v="1"/>
    <n v="139049.24"/>
    <n v="0"/>
    <x v="1"/>
    <n v="3"/>
    <s v="GOLD"/>
    <n v="445"/>
  </r>
  <r>
    <n v="496"/>
    <x v="1"/>
    <s v="Female"/>
    <n v="34"/>
    <n v="1"/>
    <n v="102723.35"/>
    <x v="2"/>
    <n v="1"/>
    <n v="0"/>
    <n v="180844.81"/>
    <n v="0"/>
    <x v="1"/>
    <n v="2"/>
    <s v="SILVER"/>
    <n v="310"/>
  </r>
  <r>
    <n v="616"/>
    <x v="0"/>
    <s v="Female"/>
    <n v="44"/>
    <n v="7"/>
    <n v="193213.02"/>
    <x v="2"/>
    <n v="1"/>
    <n v="1"/>
    <n v="137392.76999999999"/>
    <n v="0"/>
    <x v="1"/>
    <n v="1"/>
    <s v="GOLD"/>
    <n v="364"/>
  </r>
  <r>
    <n v="635"/>
    <x v="2"/>
    <s v="Male"/>
    <n v="53"/>
    <n v="8"/>
    <n v="117005.55"/>
    <x v="0"/>
    <n v="0"/>
    <n v="1"/>
    <n v="123646.57"/>
    <n v="1"/>
    <x v="0"/>
    <n v="3"/>
    <s v="SILVER"/>
    <n v="882"/>
  </r>
  <r>
    <n v="652"/>
    <x v="0"/>
    <s v="Male"/>
    <n v="31"/>
    <n v="1"/>
    <n v="132862.59"/>
    <x v="0"/>
    <n v="0"/>
    <n v="0"/>
    <n v="158054.49"/>
    <n v="0"/>
    <x v="1"/>
    <n v="1"/>
    <s v="GOLD"/>
    <n v="921"/>
  </r>
  <r>
    <n v="678"/>
    <x v="1"/>
    <s v="Female"/>
    <n v="49"/>
    <n v="3"/>
    <n v="204510.94"/>
    <x v="0"/>
    <n v="0"/>
    <n v="1"/>
    <n v="738.88"/>
    <n v="1"/>
    <x v="0"/>
    <n v="2"/>
    <s v="SILVER"/>
    <n v="810"/>
  </r>
  <r>
    <n v="757"/>
    <x v="2"/>
    <s v="Male"/>
    <n v="36"/>
    <n v="1"/>
    <n v="65349.71"/>
    <x v="0"/>
    <n v="0"/>
    <n v="0"/>
    <n v="64539.64"/>
    <n v="0"/>
    <x v="1"/>
    <n v="2"/>
    <s v="SILVER"/>
    <n v="788"/>
  </r>
  <r>
    <n v="667"/>
    <x v="1"/>
    <s v="Male"/>
    <n v="36"/>
    <n v="8"/>
    <n v="139753.35"/>
    <x v="0"/>
    <n v="1"/>
    <n v="0"/>
    <n v="79871.16"/>
    <n v="0"/>
    <x v="1"/>
    <n v="1"/>
    <s v="GOLD"/>
    <n v="747"/>
  </r>
  <r>
    <n v="632"/>
    <x v="2"/>
    <s v="Female"/>
    <n v="50"/>
    <n v="5"/>
    <n v="107959.39"/>
    <x v="0"/>
    <n v="1"/>
    <n v="1"/>
    <n v="6985.34"/>
    <n v="1"/>
    <x v="0"/>
    <n v="5"/>
    <s v="SILVER"/>
    <n v="344"/>
  </r>
  <r>
    <n v="694"/>
    <x v="1"/>
    <s v="Female"/>
    <n v="38"/>
    <n v="5"/>
    <n v="195926.39"/>
    <x v="0"/>
    <n v="1"/>
    <n v="1"/>
    <n v="85522.84"/>
    <n v="0"/>
    <x v="1"/>
    <n v="1"/>
    <s v="DIAMOND"/>
    <n v="270"/>
  </r>
  <r>
    <n v="814"/>
    <x v="1"/>
    <s v="Female"/>
    <n v="31"/>
    <n v="6"/>
    <n v="87772.52"/>
    <x v="0"/>
    <n v="1"/>
    <n v="0"/>
    <n v="188516.45"/>
    <n v="0"/>
    <x v="1"/>
    <n v="3"/>
    <s v="SILVER"/>
    <n v="870"/>
  </r>
  <r>
    <n v="611"/>
    <x v="1"/>
    <s v="Male"/>
    <n v="38"/>
    <n v="4"/>
    <n v="71018.600000000006"/>
    <x v="2"/>
    <n v="1"/>
    <n v="0"/>
    <n v="2444.29"/>
    <n v="0"/>
    <x v="1"/>
    <n v="5"/>
    <s v="GOLD"/>
    <n v="824"/>
  </r>
  <r>
    <n v="755"/>
    <x v="2"/>
    <s v="Male"/>
    <n v="38"/>
    <n v="4"/>
    <n v="111096.91"/>
    <x v="0"/>
    <n v="1"/>
    <n v="1"/>
    <n v="19762.88"/>
    <n v="0"/>
    <x v="1"/>
    <n v="5"/>
    <s v="PLATINUM"/>
    <n v="764"/>
  </r>
  <r>
    <n v="425"/>
    <x v="2"/>
    <s v="Male"/>
    <n v="40"/>
    <n v="9"/>
    <n v="166776.6"/>
    <x v="2"/>
    <n v="0"/>
    <n v="1"/>
    <n v="172646.88"/>
    <n v="0"/>
    <x v="1"/>
    <n v="2"/>
    <s v="SILVER"/>
    <n v="419"/>
  </r>
  <r>
    <n v="850"/>
    <x v="1"/>
    <s v="Female"/>
    <n v="34"/>
    <n v="6"/>
    <n v="101266.51"/>
    <x v="0"/>
    <n v="1"/>
    <n v="0"/>
    <n v="33501.980000000003"/>
    <n v="0"/>
    <x v="1"/>
    <n v="1"/>
    <s v="DIAMOND"/>
    <n v="901"/>
  </r>
  <r>
    <n v="677"/>
    <x v="0"/>
    <s v="Male"/>
    <n v="18"/>
    <n v="8"/>
    <n v="134796.87"/>
    <x v="2"/>
    <n v="1"/>
    <n v="1"/>
    <n v="114858.9"/>
    <n v="0"/>
    <x v="1"/>
    <n v="4"/>
    <s v="GOLD"/>
    <n v="904"/>
  </r>
  <r>
    <n v="692"/>
    <x v="2"/>
    <s v="Female"/>
    <n v="43"/>
    <n v="10"/>
    <n v="118588.83"/>
    <x v="0"/>
    <n v="1"/>
    <n v="1"/>
    <n v="161241.65"/>
    <n v="1"/>
    <x v="0"/>
    <n v="5"/>
    <s v="DIAMOND"/>
    <n v="443"/>
  </r>
  <r>
    <n v="735"/>
    <x v="2"/>
    <s v="Male"/>
    <n v="28"/>
    <n v="5"/>
    <n v="160454.15"/>
    <x v="2"/>
    <n v="0"/>
    <n v="1"/>
    <n v="114957.22"/>
    <n v="0"/>
    <x v="1"/>
    <n v="2"/>
    <s v="PLATINUM"/>
    <n v="574"/>
  </r>
  <r>
    <n v="526"/>
    <x v="0"/>
    <s v="Female"/>
    <n v="36"/>
    <n v="5"/>
    <n v="91132.18"/>
    <x v="0"/>
    <n v="0"/>
    <n v="0"/>
    <n v="58111.71"/>
    <n v="0"/>
    <x v="1"/>
    <n v="1"/>
    <s v="DIAMOND"/>
    <n v="485"/>
  </r>
  <r>
    <n v="739"/>
    <x v="2"/>
    <s v="Female"/>
    <n v="25"/>
    <n v="5"/>
    <n v="113113.12"/>
    <x v="0"/>
    <n v="1"/>
    <n v="0"/>
    <n v="129181.27"/>
    <n v="0"/>
    <x v="1"/>
    <n v="5"/>
    <s v="DIAMOND"/>
    <n v="796"/>
  </r>
  <r>
    <n v="744"/>
    <x v="2"/>
    <s v="Male"/>
    <n v="41"/>
    <n v="7"/>
    <n v="190409.34"/>
    <x v="2"/>
    <n v="1"/>
    <n v="1"/>
    <n v="138361.48000000001"/>
    <n v="0"/>
    <x v="1"/>
    <n v="3"/>
    <s v="PLATINUM"/>
    <n v="915"/>
  </r>
  <r>
    <n v="615"/>
    <x v="1"/>
    <s v="Male"/>
    <n v="34"/>
    <n v="1"/>
    <n v="83503.11"/>
    <x v="2"/>
    <n v="1"/>
    <n v="1"/>
    <n v="73124.53"/>
    <n v="1"/>
    <x v="0"/>
    <n v="3"/>
    <s v="DIAMOND"/>
    <n v="805"/>
  </r>
  <r>
    <n v="724"/>
    <x v="2"/>
    <s v="Female"/>
    <n v="53"/>
    <n v="1"/>
    <n v="139687.66"/>
    <x v="2"/>
    <n v="1"/>
    <n v="1"/>
    <n v="12913.92"/>
    <n v="0"/>
    <x v="1"/>
    <n v="2"/>
    <s v="DIAMOND"/>
    <n v="371"/>
  </r>
  <r>
    <n v="850"/>
    <x v="1"/>
    <s v="Female"/>
    <n v="47"/>
    <n v="9"/>
    <n v="137301.87"/>
    <x v="0"/>
    <n v="1"/>
    <n v="0"/>
    <n v="44351.77"/>
    <n v="0"/>
    <x v="1"/>
    <n v="1"/>
    <s v="SILVER"/>
    <n v="827"/>
  </r>
  <r>
    <n v="625"/>
    <x v="2"/>
    <s v="Female"/>
    <n v="39"/>
    <n v="10"/>
    <n v="129845.26"/>
    <x v="0"/>
    <n v="1"/>
    <n v="1"/>
    <n v="96444.88"/>
    <n v="0"/>
    <x v="1"/>
    <n v="5"/>
    <s v="GOLD"/>
    <n v="615"/>
  </r>
  <r>
    <n v="724"/>
    <x v="2"/>
    <s v="Male"/>
    <n v="37"/>
    <n v="6"/>
    <n v="125489.4"/>
    <x v="0"/>
    <n v="1"/>
    <n v="0"/>
    <n v="118570.53"/>
    <n v="0"/>
    <x v="1"/>
    <n v="4"/>
    <s v="SILVER"/>
    <n v="880"/>
  </r>
  <r>
    <n v="645"/>
    <x v="1"/>
    <s v="Male"/>
    <n v="45"/>
    <n v="6"/>
    <n v="155417.60999999999"/>
    <x v="0"/>
    <n v="0"/>
    <n v="1"/>
    <n v="3449.22"/>
    <n v="0"/>
    <x v="1"/>
    <n v="3"/>
    <s v="PLATINUM"/>
    <n v="810"/>
  </r>
  <r>
    <n v="520"/>
    <x v="1"/>
    <s v="Female"/>
    <n v="46"/>
    <n v="10"/>
    <n v="85216.61"/>
    <x v="0"/>
    <n v="1"/>
    <n v="0"/>
    <n v="117369.52"/>
    <n v="1"/>
    <x v="0"/>
    <n v="1"/>
    <s v="GOLD"/>
    <n v="669"/>
  </r>
  <r>
    <n v="764"/>
    <x v="0"/>
    <s v="Male"/>
    <n v="38"/>
    <n v="4"/>
    <n v="113607.47"/>
    <x v="0"/>
    <n v="1"/>
    <n v="0"/>
    <n v="91094.46"/>
    <n v="0"/>
    <x v="1"/>
    <n v="1"/>
    <s v="GOLD"/>
    <n v="771"/>
  </r>
  <r>
    <n v="795"/>
    <x v="2"/>
    <s v="Female"/>
    <n v="33"/>
    <n v="9"/>
    <n v="104552.72"/>
    <x v="0"/>
    <n v="1"/>
    <n v="1"/>
    <n v="120853.83"/>
    <n v="1"/>
    <x v="0"/>
    <n v="1"/>
    <s v="SILVER"/>
    <n v="381"/>
  </r>
  <r>
    <n v="740"/>
    <x v="2"/>
    <s v="Male"/>
    <n v="33"/>
    <n v="2"/>
    <n v="126524.11"/>
    <x v="0"/>
    <n v="1"/>
    <n v="0"/>
    <n v="136869.31"/>
    <n v="0"/>
    <x v="1"/>
    <n v="1"/>
    <s v="GOLD"/>
    <n v="464"/>
  </r>
  <r>
    <n v="479"/>
    <x v="1"/>
    <s v="Male"/>
    <n v="34"/>
    <n v="5"/>
    <n v="117593.48"/>
    <x v="2"/>
    <n v="0"/>
    <n v="0"/>
    <n v="113308.29"/>
    <n v="0"/>
    <x v="1"/>
    <n v="4"/>
    <s v="PLATINUM"/>
    <n v="513"/>
  </r>
  <r>
    <n v="627"/>
    <x v="2"/>
    <s v="Female"/>
    <n v="33"/>
    <n v="4"/>
    <n v="83199.05"/>
    <x v="0"/>
    <n v="0"/>
    <n v="0"/>
    <n v="159334.93"/>
    <n v="0"/>
    <x v="1"/>
    <n v="4"/>
    <s v="DIAMOND"/>
    <n v="611"/>
  </r>
  <r>
    <n v="479"/>
    <x v="0"/>
    <s v="Male"/>
    <n v="35"/>
    <n v="4"/>
    <n v="125920.98"/>
    <x v="0"/>
    <n v="1"/>
    <n v="1"/>
    <n v="20393.439999999999"/>
    <n v="0"/>
    <x v="1"/>
    <n v="5"/>
    <s v="SILVER"/>
    <n v="555"/>
  </r>
  <r>
    <n v="623"/>
    <x v="1"/>
    <s v="Male"/>
    <n v="48"/>
    <n v="5"/>
    <n v="118469.38"/>
    <x v="0"/>
    <n v="1"/>
    <n v="1"/>
    <n v="158590.25"/>
    <n v="0"/>
    <x v="1"/>
    <n v="4"/>
    <s v="PLATINUM"/>
    <n v="346"/>
  </r>
  <r>
    <n v="512"/>
    <x v="2"/>
    <s v="Female"/>
    <n v="40"/>
    <n v="8"/>
    <n v="153537.57"/>
    <x v="2"/>
    <n v="0"/>
    <n v="0"/>
    <n v="23101.13"/>
    <n v="0"/>
    <x v="1"/>
    <n v="4"/>
    <s v="DIAMOND"/>
    <n v="447"/>
  </r>
  <r>
    <n v="518"/>
    <x v="1"/>
    <s v="Male"/>
    <n v="42"/>
    <n v="7"/>
    <n v="151027.04999999999"/>
    <x v="2"/>
    <n v="1"/>
    <n v="0"/>
    <n v="119377.36"/>
    <n v="0"/>
    <x v="1"/>
    <n v="3"/>
    <s v="SILVER"/>
    <n v="535"/>
  </r>
  <r>
    <n v="833"/>
    <x v="1"/>
    <s v="Female"/>
    <n v="34"/>
    <n v="3"/>
    <n v="144751.81"/>
    <x v="0"/>
    <n v="0"/>
    <n v="0"/>
    <n v="166472.81"/>
    <n v="0"/>
    <x v="1"/>
    <n v="3"/>
    <s v="SILVER"/>
    <n v="908"/>
  </r>
  <r>
    <n v="758"/>
    <x v="1"/>
    <s v="Male"/>
    <n v="26"/>
    <n v="4"/>
    <n v="155739.76"/>
    <x v="0"/>
    <n v="1"/>
    <n v="0"/>
    <n v="171552.02"/>
    <n v="0"/>
    <x v="1"/>
    <n v="5"/>
    <s v="SILVER"/>
    <n v="757"/>
  </r>
  <r>
    <n v="583"/>
    <x v="1"/>
    <s v="Male"/>
    <n v="33"/>
    <n v="7"/>
    <n v="122531.86"/>
    <x v="0"/>
    <n v="1"/>
    <n v="0"/>
    <n v="13549.24"/>
    <n v="0"/>
    <x v="1"/>
    <n v="1"/>
    <s v="SILVER"/>
    <n v="313"/>
  </r>
  <r>
    <n v="610"/>
    <x v="2"/>
    <s v="Male"/>
    <n v="50"/>
    <n v="1"/>
    <n v="113957.01"/>
    <x v="2"/>
    <n v="1"/>
    <n v="0"/>
    <n v="196526.55"/>
    <n v="1"/>
    <x v="0"/>
    <n v="4"/>
    <s v="SILVER"/>
    <n v="264"/>
  </r>
  <r>
    <n v="637"/>
    <x v="1"/>
    <s v="Female"/>
    <n v="33"/>
    <n v="7"/>
    <n v="103377.81"/>
    <x v="0"/>
    <n v="1"/>
    <n v="0"/>
    <n v="84419.78"/>
    <n v="0"/>
    <x v="1"/>
    <n v="1"/>
    <s v="SILVER"/>
    <n v="449"/>
  </r>
  <r>
    <n v="774"/>
    <x v="1"/>
    <s v="Male"/>
    <n v="40"/>
    <n v="9"/>
    <n v="93017.47"/>
    <x v="2"/>
    <n v="1"/>
    <n v="0"/>
    <n v="191608.97"/>
    <n v="1"/>
    <x v="1"/>
    <n v="1"/>
    <s v="GOLD"/>
    <n v="354"/>
  </r>
  <r>
    <n v="677"/>
    <x v="1"/>
    <s v="Female"/>
    <n v="58"/>
    <n v="1"/>
    <n v="90022.85"/>
    <x v="0"/>
    <n v="0"/>
    <n v="1"/>
    <n v="2988.28"/>
    <n v="0"/>
    <x v="1"/>
    <n v="4"/>
    <s v="GOLD"/>
    <n v="355"/>
  </r>
  <r>
    <n v="741"/>
    <x v="0"/>
    <s v="Male"/>
    <n v="35"/>
    <n v="6"/>
    <n v="74371.490000000005"/>
    <x v="0"/>
    <n v="0"/>
    <n v="0"/>
    <n v="99595.67"/>
    <n v="0"/>
    <x v="1"/>
    <n v="2"/>
    <s v="SILVER"/>
    <n v="295"/>
  </r>
  <r>
    <n v="498"/>
    <x v="2"/>
    <s v="Male"/>
    <n v="42"/>
    <n v="3"/>
    <n v="152039.70000000001"/>
    <x v="0"/>
    <n v="1"/>
    <n v="1"/>
    <n v="53445.17"/>
    <n v="1"/>
    <x v="0"/>
    <n v="3"/>
    <s v="GOLD"/>
    <n v="790"/>
  </r>
  <r>
    <n v="655"/>
    <x v="2"/>
    <s v="Female"/>
    <n v="46"/>
    <n v="7"/>
    <n v="137145.12"/>
    <x v="0"/>
    <n v="1"/>
    <n v="0"/>
    <n v="115146.4"/>
    <n v="1"/>
    <x v="0"/>
    <n v="4"/>
    <s v="GOLD"/>
    <n v="591"/>
  </r>
  <r>
    <n v="602"/>
    <x v="2"/>
    <s v="Male"/>
    <n v="35"/>
    <n v="7"/>
    <n v="90602.42"/>
    <x v="2"/>
    <n v="1"/>
    <n v="1"/>
    <n v="51695.41"/>
    <n v="0"/>
    <x v="0"/>
    <n v="3"/>
    <s v="GOLD"/>
    <n v="764"/>
  </r>
  <r>
    <n v="659"/>
    <x v="1"/>
    <s v="Male"/>
    <n v="36"/>
    <n v="6"/>
    <n v="123841.49"/>
    <x v="2"/>
    <n v="1"/>
    <n v="0"/>
    <n v="96833"/>
    <n v="0"/>
    <x v="0"/>
    <n v="5"/>
    <s v="PLATINUM"/>
    <n v="875"/>
  </r>
  <r>
    <n v="673"/>
    <x v="2"/>
    <s v="Male"/>
    <n v="47"/>
    <n v="1"/>
    <n v="183579.54"/>
    <x v="2"/>
    <n v="0"/>
    <n v="1"/>
    <n v="34047.54"/>
    <n v="0"/>
    <x v="1"/>
    <n v="5"/>
    <s v="PLATINUM"/>
    <n v="772"/>
  </r>
  <r>
    <n v="606"/>
    <x v="0"/>
    <s v="Male"/>
    <n v="30"/>
    <n v="8"/>
    <n v="180307.73"/>
    <x v="2"/>
    <n v="1"/>
    <n v="1"/>
    <n v="1914.41"/>
    <n v="0"/>
    <x v="1"/>
    <n v="3"/>
    <s v="SILVER"/>
    <n v="567"/>
  </r>
  <r>
    <n v="714"/>
    <x v="2"/>
    <s v="Male"/>
    <n v="33"/>
    <n v="3"/>
    <n v="35016.6"/>
    <x v="0"/>
    <n v="1"/>
    <n v="0"/>
    <n v="53667.08"/>
    <n v="0"/>
    <x v="1"/>
    <n v="3"/>
    <s v="GOLD"/>
    <n v="791"/>
  </r>
  <r>
    <n v="597"/>
    <x v="1"/>
    <s v="Female"/>
    <n v="53"/>
    <n v="4"/>
    <n v="88381.21"/>
    <x v="0"/>
    <n v="1"/>
    <n v="0"/>
    <n v="69384.710000000006"/>
    <n v="1"/>
    <x v="0"/>
    <n v="3"/>
    <s v="GOLD"/>
    <n v="369"/>
  </r>
  <r>
    <n v="644"/>
    <x v="1"/>
    <s v="Male"/>
    <n v="28"/>
    <n v="7"/>
    <n v="155060.41"/>
    <x v="0"/>
    <n v="1"/>
    <n v="0"/>
    <n v="29179.52"/>
    <n v="0"/>
    <x v="1"/>
    <n v="5"/>
    <s v="DIAMOND"/>
    <n v="715"/>
  </r>
  <r>
    <n v="516"/>
    <x v="1"/>
    <s v="Male"/>
    <n v="35"/>
    <n v="10"/>
    <n v="57369.61"/>
    <x v="0"/>
    <n v="1"/>
    <n v="1"/>
    <n v="101699.77"/>
    <n v="0"/>
    <x v="1"/>
    <n v="5"/>
    <s v="PLATINUM"/>
    <n v="771"/>
  </r>
  <r>
    <n v="772"/>
    <x v="2"/>
    <s v="Male"/>
    <n v="42"/>
    <n v="3"/>
    <n v="75075.31"/>
    <x v="2"/>
    <n v="1"/>
    <n v="0"/>
    <n v="92888.52"/>
    <n v="1"/>
    <x v="0"/>
    <n v="2"/>
    <s v="GOLD"/>
    <n v="339"/>
  </r>
  <r>
    <n v="792"/>
    <x v="1"/>
    <s v="Female"/>
    <n v="28"/>
    <n v="4"/>
    <n v="130142.79"/>
    <x v="0"/>
    <n v="1"/>
    <n v="0"/>
    <n v="38190.78"/>
    <n v="0"/>
    <x v="1"/>
    <n v="3"/>
    <s v="DIAMOND"/>
    <n v="91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83">
  <r>
    <n v="608"/>
    <x v="0"/>
    <s v="Female"/>
    <n v="41"/>
    <n v="1"/>
    <n v="83807.86"/>
    <x v="0"/>
    <n v="0"/>
    <n v="1"/>
    <n v="112542.58"/>
    <n v="0"/>
    <x v="0"/>
    <n v="3"/>
    <s v="DIAMOND"/>
    <n v="456"/>
  </r>
  <r>
    <n v="502"/>
    <x v="1"/>
    <s v="Female"/>
    <n v="42"/>
    <n v="8"/>
    <n v="159660.79999999999"/>
    <x v="1"/>
    <n v="1"/>
    <n v="0"/>
    <n v="113931.57"/>
    <n v="1"/>
    <x v="0"/>
    <n v="3"/>
    <s v="DIAMOND"/>
    <n v="377"/>
  </r>
  <r>
    <n v="850"/>
    <x v="0"/>
    <s v="Female"/>
    <n v="43"/>
    <n v="2"/>
    <n v="125510.82"/>
    <x v="0"/>
    <n v="1"/>
    <n v="1"/>
    <n v="79084.100000000006"/>
    <n v="0"/>
    <x v="1"/>
    <n v="5"/>
    <s v="GOLD"/>
    <n v="425"/>
  </r>
  <r>
    <n v="645"/>
    <x v="0"/>
    <s v="Male"/>
    <n v="44"/>
    <n v="8"/>
    <n v="113755.78"/>
    <x v="2"/>
    <n v="1"/>
    <n v="0"/>
    <n v="149756.71"/>
    <n v="1"/>
    <x v="0"/>
    <n v="5"/>
    <s v="DIAMOND"/>
    <n v="484"/>
  </r>
  <r>
    <n v="376"/>
    <x v="2"/>
    <s v="Female"/>
    <n v="29"/>
    <n v="4"/>
    <n v="115046.74"/>
    <x v="3"/>
    <n v="1"/>
    <n v="0"/>
    <n v="119346.88"/>
    <n v="1"/>
    <x v="0"/>
    <n v="2"/>
    <s v="DIAMOND"/>
    <n v="282"/>
  </r>
  <r>
    <n v="501"/>
    <x v="1"/>
    <s v="Male"/>
    <n v="44"/>
    <n v="4"/>
    <n v="142051.07"/>
    <x v="2"/>
    <n v="0"/>
    <n v="1"/>
    <n v="74940.5"/>
    <n v="0"/>
    <x v="1"/>
    <n v="3"/>
    <s v="GOLD"/>
    <n v="251"/>
  </r>
  <r>
    <n v="684"/>
    <x v="1"/>
    <s v="Male"/>
    <n v="27"/>
    <n v="2"/>
    <n v="134603.88"/>
    <x v="0"/>
    <n v="1"/>
    <n v="1"/>
    <n v="71725.73"/>
    <n v="0"/>
    <x v="1"/>
    <n v="3"/>
    <s v="GOLD"/>
    <n v="342"/>
  </r>
  <r>
    <n v="528"/>
    <x v="1"/>
    <s v="Male"/>
    <n v="31"/>
    <n v="6"/>
    <n v="102016.72"/>
    <x v="2"/>
    <n v="0"/>
    <n v="0"/>
    <n v="80181.119999999995"/>
    <n v="0"/>
    <x v="1"/>
    <n v="3"/>
    <s v="GOLD"/>
    <n v="264"/>
  </r>
  <r>
    <n v="616"/>
    <x v="2"/>
    <s v="Male"/>
    <n v="45"/>
    <n v="3"/>
    <n v="143129.41"/>
    <x v="2"/>
    <n v="0"/>
    <n v="1"/>
    <n v="64327.26"/>
    <n v="0"/>
    <x v="1"/>
    <n v="5"/>
    <s v="GOLD"/>
    <n v="308"/>
  </r>
  <r>
    <n v="653"/>
    <x v="2"/>
    <s v="Male"/>
    <n v="58"/>
    <n v="1"/>
    <n v="132602.88"/>
    <x v="0"/>
    <n v="1"/>
    <n v="0"/>
    <n v="5097.67"/>
    <n v="1"/>
    <x v="1"/>
    <n v="2"/>
    <s v="SILVER"/>
    <n v="163"/>
  </r>
  <r>
    <n v="756"/>
    <x v="2"/>
    <s v="Male"/>
    <n v="36"/>
    <n v="2"/>
    <n v="136815.64000000001"/>
    <x v="0"/>
    <n v="1"/>
    <n v="1"/>
    <n v="170041.95"/>
    <n v="0"/>
    <x v="1"/>
    <n v="5"/>
    <s v="DIAMOND"/>
    <n v="236"/>
  </r>
  <r>
    <n v="574"/>
    <x v="2"/>
    <s v="Female"/>
    <n v="43"/>
    <n v="3"/>
    <n v="141349.43"/>
    <x v="0"/>
    <n v="1"/>
    <n v="1"/>
    <n v="100187.43"/>
    <n v="0"/>
    <x v="1"/>
    <n v="5"/>
    <s v="DIAMOND"/>
    <n v="499"/>
  </r>
  <r>
    <n v="411"/>
    <x v="1"/>
    <s v="Male"/>
    <n v="29"/>
    <n v="0"/>
    <n v="59697.17"/>
    <x v="2"/>
    <n v="1"/>
    <n v="1"/>
    <n v="53483.21"/>
    <n v="0"/>
    <x v="1"/>
    <n v="2"/>
    <s v="GOLD"/>
    <n v="343"/>
  </r>
  <r>
    <n v="533"/>
    <x v="1"/>
    <s v="Male"/>
    <n v="36"/>
    <n v="7"/>
    <n v="85311.7"/>
    <x v="0"/>
    <n v="0"/>
    <n v="1"/>
    <n v="156731.91"/>
    <n v="0"/>
    <x v="1"/>
    <n v="5"/>
    <s v="SILVER"/>
    <n v="628"/>
  </r>
  <r>
    <n v="553"/>
    <x v="2"/>
    <s v="Male"/>
    <n v="41"/>
    <n v="9"/>
    <n v="110112.54"/>
    <x v="2"/>
    <n v="0"/>
    <n v="0"/>
    <n v="81898.81"/>
    <n v="0"/>
    <x v="1"/>
    <n v="3"/>
    <s v="GOLD"/>
    <n v="611"/>
  </r>
  <r>
    <n v="475"/>
    <x v="1"/>
    <s v="Female"/>
    <n v="45"/>
    <n v="0"/>
    <n v="134264.04"/>
    <x v="0"/>
    <n v="1"/>
    <n v="0"/>
    <n v="27822.99"/>
    <n v="1"/>
    <x v="0"/>
    <n v="1"/>
    <s v="DIAMOND"/>
    <n v="877"/>
  </r>
  <r>
    <n v="490"/>
    <x v="0"/>
    <s v="Male"/>
    <n v="31"/>
    <n v="3"/>
    <n v="145260.23000000001"/>
    <x v="0"/>
    <n v="0"/>
    <n v="1"/>
    <n v="114066.77"/>
    <n v="0"/>
    <x v="1"/>
    <n v="4"/>
    <s v="SILVER"/>
    <n v="471"/>
  </r>
  <r>
    <n v="804"/>
    <x v="0"/>
    <s v="Male"/>
    <n v="33"/>
    <n v="7"/>
    <n v="76548.600000000006"/>
    <x v="0"/>
    <n v="0"/>
    <n v="1"/>
    <n v="98453.45"/>
    <n v="0"/>
    <x v="1"/>
    <n v="2"/>
    <s v="GOLD"/>
    <n v="994"/>
  </r>
  <r>
    <n v="582"/>
    <x v="2"/>
    <s v="Male"/>
    <n v="41"/>
    <n v="6"/>
    <n v="70349.48"/>
    <x v="2"/>
    <n v="0"/>
    <n v="1"/>
    <n v="178074.04"/>
    <n v="0"/>
    <x v="1"/>
    <n v="5"/>
    <s v="GOLD"/>
    <n v="419"/>
  </r>
  <r>
    <n v="465"/>
    <x v="1"/>
    <s v="Female"/>
    <n v="51"/>
    <n v="8"/>
    <n v="122522.32"/>
    <x v="0"/>
    <n v="0"/>
    <n v="0"/>
    <n v="181297.65"/>
    <n v="1"/>
    <x v="0"/>
    <n v="5"/>
    <s v="SILVER"/>
    <n v="828"/>
  </r>
  <r>
    <n v="556"/>
    <x v="1"/>
    <s v="Female"/>
    <n v="61"/>
    <n v="2"/>
    <n v="117419.35"/>
    <x v="0"/>
    <n v="1"/>
    <n v="1"/>
    <n v="94153.83"/>
    <n v="0"/>
    <x v="1"/>
    <n v="3"/>
    <s v="PLATINUM"/>
    <n v="789"/>
  </r>
  <r>
    <n v="834"/>
    <x v="1"/>
    <s v="Female"/>
    <n v="49"/>
    <n v="2"/>
    <n v="131394.56"/>
    <x v="0"/>
    <n v="0"/>
    <n v="0"/>
    <n v="194365.76"/>
    <n v="1"/>
    <x v="0"/>
    <n v="2"/>
    <s v="GOLD"/>
    <n v="567"/>
  </r>
  <r>
    <n v="660"/>
    <x v="0"/>
    <s v="Female"/>
    <n v="61"/>
    <n v="5"/>
    <n v="155931.10999999999"/>
    <x v="0"/>
    <n v="1"/>
    <n v="1"/>
    <n v="158338.39000000001"/>
    <n v="0"/>
    <x v="1"/>
    <n v="1"/>
    <s v="PLATINUM"/>
    <n v="884"/>
  </r>
  <r>
    <n v="776"/>
    <x v="2"/>
    <s v="Female"/>
    <n v="32"/>
    <n v="4"/>
    <n v="109421.13"/>
    <x v="2"/>
    <n v="1"/>
    <n v="1"/>
    <n v="126517.46"/>
    <n v="0"/>
    <x v="1"/>
    <n v="1"/>
    <s v="SILVER"/>
    <n v="296"/>
  </r>
  <r>
    <n v="829"/>
    <x v="2"/>
    <s v="Female"/>
    <n v="27"/>
    <n v="9"/>
    <n v="112045.67"/>
    <x v="0"/>
    <n v="1"/>
    <n v="1"/>
    <n v="119708.21"/>
    <n v="1"/>
    <x v="0"/>
    <n v="3"/>
    <s v="DIAMOND"/>
    <n v="779"/>
  </r>
  <r>
    <n v="637"/>
    <x v="2"/>
    <s v="Female"/>
    <n v="39"/>
    <n v="9"/>
    <n v="137843.79999999999"/>
    <x v="0"/>
    <n v="1"/>
    <n v="1"/>
    <n v="117622.8"/>
    <n v="1"/>
    <x v="0"/>
    <n v="1"/>
    <s v="SILVER"/>
    <n v="730"/>
  </r>
  <r>
    <n v="550"/>
    <x v="2"/>
    <s v="Male"/>
    <n v="38"/>
    <n v="2"/>
    <n v="103391.38"/>
    <x v="0"/>
    <n v="0"/>
    <n v="1"/>
    <n v="90878.13"/>
    <n v="0"/>
    <x v="1"/>
    <n v="3"/>
    <s v="DIAMOND"/>
    <n v="960"/>
  </r>
  <r>
    <n v="776"/>
    <x v="2"/>
    <s v="Female"/>
    <n v="37"/>
    <n v="2"/>
    <n v="103769.22"/>
    <x v="2"/>
    <n v="1"/>
    <n v="0"/>
    <n v="194099.12"/>
    <n v="0"/>
    <x v="1"/>
    <n v="1"/>
    <s v="SILVER"/>
    <n v="268"/>
  </r>
  <r>
    <n v="698"/>
    <x v="2"/>
    <s v="Male"/>
    <n v="44"/>
    <n v="10"/>
    <n v="116363.37"/>
    <x v="2"/>
    <n v="1"/>
    <n v="0"/>
    <n v="198059.16"/>
    <n v="0"/>
    <x v="1"/>
    <n v="4"/>
    <s v="SILVER"/>
    <n v="829"/>
  </r>
  <r>
    <n v="585"/>
    <x v="2"/>
    <s v="Male"/>
    <n v="36"/>
    <n v="5"/>
    <n v="146050.97"/>
    <x v="2"/>
    <n v="0"/>
    <n v="0"/>
    <n v="86424.57"/>
    <n v="0"/>
    <x v="1"/>
    <n v="3"/>
    <s v="SILVER"/>
    <n v="665"/>
  </r>
  <r>
    <n v="655"/>
    <x v="2"/>
    <s v="Male"/>
    <n v="41"/>
    <n v="8"/>
    <n v="125561.97"/>
    <x v="0"/>
    <n v="0"/>
    <n v="0"/>
    <n v="164040.94"/>
    <n v="1"/>
    <x v="0"/>
    <n v="3"/>
    <s v="SILVER"/>
    <n v="343"/>
  </r>
  <r>
    <n v="601"/>
    <x v="2"/>
    <s v="Male"/>
    <n v="42"/>
    <n v="1"/>
    <n v="98495.72"/>
    <x v="0"/>
    <n v="1"/>
    <n v="0"/>
    <n v="40014.76"/>
    <n v="1"/>
    <x v="0"/>
    <n v="2"/>
    <s v="DIAMOND"/>
    <n v="225"/>
  </r>
  <r>
    <n v="619"/>
    <x v="1"/>
    <s v="Male"/>
    <n v="43"/>
    <n v="1"/>
    <n v="125211.92"/>
    <x v="0"/>
    <n v="1"/>
    <n v="1"/>
    <n v="113410.49"/>
    <n v="0"/>
    <x v="1"/>
    <n v="5"/>
    <s v="SILVER"/>
    <n v="657"/>
  </r>
  <r>
    <n v="656"/>
    <x v="1"/>
    <s v="Male"/>
    <n v="45"/>
    <n v="5"/>
    <n v="127864.4"/>
    <x v="0"/>
    <n v="1"/>
    <n v="0"/>
    <n v="87107.57"/>
    <n v="0"/>
    <x v="1"/>
    <n v="2"/>
    <s v="PLATINUM"/>
    <n v="221"/>
  </r>
  <r>
    <n v="725"/>
    <x v="2"/>
    <s v="Male"/>
    <n v="19"/>
    <n v="0"/>
    <n v="75888.2"/>
    <x v="0"/>
    <n v="0"/>
    <n v="0"/>
    <n v="45613.75"/>
    <n v="0"/>
    <x v="1"/>
    <n v="2"/>
    <s v="PLATINUM"/>
    <n v="406"/>
  </r>
  <r>
    <n v="614"/>
    <x v="1"/>
    <s v="Male"/>
    <n v="51"/>
    <n v="4"/>
    <n v="40685.919999999998"/>
    <x v="0"/>
    <n v="1"/>
    <n v="1"/>
    <n v="46775.28"/>
    <n v="0"/>
    <x v="1"/>
    <n v="4"/>
    <s v="PLATINUM"/>
    <n v="954"/>
  </r>
  <r>
    <n v="742"/>
    <x v="2"/>
    <s v="Male"/>
    <n v="35"/>
    <n v="5"/>
    <n v="136857"/>
    <x v="0"/>
    <n v="0"/>
    <n v="0"/>
    <n v="84509.57"/>
    <n v="0"/>
    <x v="1"/>
    <n v="4"/>
    <s v="GOLD"/>
    <n v="823"/>
  </r>
  <r>
    <n v="687"/>
    <x v="2"/>
    <s v="Female"/>
    <n v="27"/>
    <n v="9"/>
    <n v="152328.88"/>
    <x v="2"/>
    <n v="0"/>
    <n v="0"/>
    <n v="126494.82"/>
    <n v="0"/>
    <x v="1"/>
    <n v="5"/>
    <s v="DIAMOND"/>
    <n v="769"/>
  </r>
  <r>
    <n v="555"/>
    <x v="0"/>
    <s v="Male"/>
    <n v="33"/>
    <n v="1"/>
    <n v="56084.69"/>
    <x v="2"/>
    <n v="0"/>
    <n v="0"/>
    <n v="178798.13"/>
    <n v="0"/>
    <x v="1"/>
    <n v="5"/>
    <s v="PLATINUM"/>
    <n v="481"/>
  </r>
  <r>
    <n v="684"/>
    <x v="0"/>
    <s v="Male"/>
    <n v="56"/>
    <n v="8"/>
    <n v="78707.16"/>
    <x v="0"/>
    <n v="1"/>
    <n v="1"/>
    <n v="99398.36"/>
    <n v="0"/>
    <x v="1"/>
    <n v="4"/>
    <s v="SILVER"/>
    <n v="903"/>
  </r>
  <r>
    <n v="603"/>
    <x v="2"/>
    <s v="Male"/>
    <n v="26"/>
    <n v="4"/>
    <n v="109166.37"/>
    <x v="0"/>
    <n v="1"/>
    <n v="1"/>
    <n v="92840.67"/>
    <n v="0"/>
    <x v="1"/>
    <n v="3"/>
    <s v="PLATINUM"/>
    <n v="882"/>
  </r>
  <r>
    <n v="751"/>
    <x v="2"/>
    <s v="Female"/>
    <n v="36"/>
    <n v="6"/>
    <n v="169831.46"/>
    <x v="2"/>
    <n v="1"/>
    <n v="1"/>
    <n v="27758.36"/>
    <n v="0"/>
    <x v="0"/>
    <n v="5"/>
    <s v="GOLD"/>
    <n v="379"/>
  </r>
  <r>
    <n v="581"/>
    <x v="2"/>
    <s v="Female"/>
    <n v="34"/>
    <n v="1"/>
    <n v="101633.04"/>
    <x v="0"/>
    <n v="1"/>
    <n v="0"/>
    <n v="110431.51"/>
    <n v="0"/>
    <x v="0"/>
    <n v="3"/>
    <s v="PLATINUM"/>
    <n v="469"/>
  </r>
  <r>
    <n v="735"/>
    <x v="2"/>
    <s v="Male"/>
    <n v="43"/>
    <n v="10"/>
    <n v="123180.01"/>
    <x v="2"/>
    <n v="1"/>
    <n v="1"/>
    <n v="196673.28"/>
    <n v="0"/>
    <x v="0"/>
    <n v="3"/>
    <s v="PLATINUM"/>
    <n v="683"/>
  </r>
  <r>
    <n v="661"/>
    <x v="2"/>
    <s v="Female"/>
    <n v="35"/>
    <n v="5"/>
    <n v="150725.53"/>
    <x v="2"/>
    <n v="0"/>
    <n v="1"/>
    <n v="113656.85"/>
    <n v="0"/>
    <x v="0"/>
    <n v="1"/>
    <s v="GOLD"/>
    <n v="770"/>
  </r>
  <r>
    <n v="675"/>
    <x v="1"/>
    <s v="Female"/>
    <n v="21"/>
    <n v="8"/>
    <n v="98373.26"/>
    <x v="0"/>
    <n v="1"/>
    <n v="0"/>
    <n v="18203"/>
    <n v="0"/>
    <x v="1"/>
    <n v="5"/>
    <s v="SILVER"/>
    <n v="985"/>
  </r>
  <r>
    <n v="738"/>
    <x v="2"/>
    <s v="Male"/>
    <n v="58"/>
    <n v="2"/>
    <n v="133745.44"/>
    <x v="3"/>
    <n v="1"/>
    <n v="0"/>
    <n v="28373.86"/>
    <n v="1"/>
    <x v="0"/>
    <n v="4"/>
    <s v="GOLD"/>
    <n v="725"/>
  </r>
  <r>
    <n v="657"/>
    <x v="0"/>
    <s v="Female"/>
    <n v="37"/>
    <n v="0"/>
    <n v="163607.18"/>
    <x v="0"/>
    <n v="0"/>
    <n v="1"/>
    <n v="44203.55"/>
    <n v="0"/>
    <x v="1"/>
    <n v="2"/>
    <s v="GOLD"/>
    <n v="979"/>
  </r>
  <r>
    <n v="604"/>
    <x v="2"/>
    <s v="Female"/>
    <n v="25"/>
    <n v="5"/>
    <n v="157780.84"/>
    <x v="2"/>
    <n v="1"/>
    <n v="1"/>
    <n v="58426.81"/>
    <n v="0"/>
    <x v="1"/>
    <n v="2"/>
    <s v="SILVER"/>
    <n v="988"/>
  </r>
  <r>
    <n v="735"/>
    <x v="1"/>
    <s v="Female"/>
    <n v="21"/>
    <n v="1"/>
    <n v="178718.19"/>
    <x v="2"/>
    <n v="1"/>
    <n v="0"/>
    <n v="22388"/>
    <n v="0"/>
    <x v="1"/>
    <n v="1"/>
    <s v="PLATINUM"/>
    <n v="527"/>
  </r>
  <r>
    <n v="757"/>
    <x v="0"/>
    <s v="Male"/>
    <n v="33"/>
    <n v="5"/>
    <n v="77253.22"/>
    <x v="0"/>
    <n v="0"/>
    <n v="1"/>
    <n v="194239.63"/>
    <n v="0"/>
    <x v="1"/>
    <n v="3"/>
    <s v="SILVER"/>
    <n v="582"/>
  </r>
  <r>
    <n v="416"/>
    <x v="2"/>
    <s v="Female"/>
    <n v="41"/>
    <n v="10"/>
    <n v="122189.66"/>
    <x v="2"/>
    <n v="1"/>
    <n v="0"/>
    <n v="98301.61"/>
    <n v="0"/>
    <x v="1"/>
    <n v="3"/>
    <s v="SILVER"/>
    <n v="281"/>
  </r>
  <r>
    <n v="665"/>
    <x v="1"/>
    <s v="Female"/>
    <n v="34"/>
    <n v="1"/>
    <n v="96645.54"/>
    <x v="2"/>
    <n v="0"/>
    <n v="0"/>
    <n v="171413.66"/>
    <n v="0"/>
    <x v="1"/>
    <n v="3"/>
    <s v="DIAMOND"/>
    <n v="798"/>
  </r>
  <r>
    <n v="506"/>
    <x v="1"/>
    <s v="Female"/>
    <n v="34"/>
    <n v="4"/>
    <n v="90307.62"/>
    <x v="0"/>
    <n v="1"/>
    <n v="1"/>
    <n v="159235.29"/>
    <n v="0"/>
    <x v="1"/>
    <n v="4"/>
    <s v="SILVER"/>
    <n v="511"/>
  </r>
  <r>
    <n v="750"/>
    <x v="0"/>
    <s v="Male"/>
    <n v="22"/>
    <n v="3"/>
    <n v="121681.82"/>
    <x v="0"/>
    <n v="1"/>
    <n v="0"/>
    <n v="128643.35"/>
    <n v="1"/>
    <x v="0"/>
    <n v="2"/>
    <s v="SILVER"/>
    <n v="852"/>
  </r>
  <r>
    <n v="635"/>
    <x v="2"/>
    <s v="Female"/>
    <n v="28"/>
    <n v="3"/>
    <n v="81623.67"/>
    <x v="2"/>
    <n v="1"/>
    <n v="1"/>
    <n v="156791.35999999999"/>
    <n v="0"/>
    <x v="1"/>
    <n v="1"/>
    <s v="DIAMOND"/>
    <n v="659"/>
  </r>
  <r>
    <n v="808"/>
    <x v="1"/>
    <s v="Male"/>
    <n v="45"/>
    <n v="7"/>
    <n v="118626.55"/>
    <x v="2"/>
    <n v="1"/>
    <n v="0"/>
    <n v="147132.46"/>
    <n v="0"/>
    <x v="1"/>
    <n v="1"/>
    <s v="SILVER"/>
    <n v="559"/>
  </r>
  <r>
    <n v="515"/>
    <x v="0"/>
    <s v="Male"/>
    <n v="35"/>
    <n v="10"/>
    <n v="176273.95"/>
    <x v="0"/>
    <n v="0"/>
    <n v="1"/>
    <n v="121277.78"/>
    <n v="0"/>
    <x v="1"/>
    <n v="1"/>
    <s v="GOLD"/>
    <n v="231"/>
  </r>
  <r>
    <n v="773"/>
    <x v="0"/>
    <s v="Male"/>
    <n v="41"/>
    <n v="9"/>
    <n v="102827.44"/>
    <x v="0"/>
    <n v="0"/>
    <n v="1"/>
    <n v="64595.25"/>
    <n v="0"/>
    <x v="1"/>
    <n v="5"/>
    <s v="DIAMOND"/>
    <n v="488"/>
  </r>
  <r>
    <n v="814"/>
    <x v="2"/>
    <s v="Male"/>
    <n v="29"/>
    <n v="8"/>
    <n v="97086.399999999994"/>
    <x v="2"/>
    <n v="1"/>
    <n v="1"/>
    <n v="197276.13"/>
    <n v="0"/>
    <x v="1"/>
    <n v="2"/>
    <s v="GOLD"/>
    <n v="965"/>
  </r>
  <r>
    <n v="738"/>
    <x v="1"/>
    <s v="Male"/>
    <n v="31"/>
    <n v="9"/>
    <n v="82674.149999999994"/>
    <x v="0"/>
    <n v="1"/>
    <n v="0"/>
    <n v="41970.720000000001"/>
    <n v="0"/>
    <x v="1"/>
    <n v="4"/>
    <s v="DIAMOND"/>
    <n v="234"/>
  </r>
  <r>
    <n v="622"/>
    <x v="0"/>
    <s v="Female"/>
    <n v="46"/>
    <n v="4"/>
    <n v="107073.27"/>
    <x v="2"/>
    <n v="1"/>
    <n v="1"/>
    <n v="30984.59"/>
    <n v="1"/>
    <x v="0"/>
    <n v="3"/>
    <s v="GOLD"/>
    <n v="299"/>
  </r>
  <r>
    <n v="582"/>
    <x v="2"/>
    <s v="Male"/>
    <n v="32"/>
    <n v="1"/>
    <n v="88938.62"/>
    <x v="0"/>
    <n v="1"/>
    <n v="1"/>
    <n v="10054.530000000001"/>
    <n v="0"/>
    <x v="1"/>
    <n v="4"/>
    <s v="GOLD"/>
    <n v="838"/>
  </r>
  <r>
    <n v="785"/>
    <x v="2"/>
    <s v="Female"/>
    <n v="36"/>
    <n v="2"/>
    <n v="99806.85"/>
    <x v="0"/>
    <n v="0"/>
    <n v="1"/>
    <n v="36976.519999999997"/>
    <n v="0"/>
    <x v="1"/>
    <n v="5"/>
    <s v="PLATINUM"/>
    <n v="786"/>
  </r>
  <r>
    <n v="605"/>
    <x v="0"/>
    <s v="Male"/>
    <n v="33"/>
    <n v="5"/>
    <n v="150092.79999999999"/>
    <x v="0"/>
    <n v="0"/>
    <n v="0"/>
    <n v="71862.789999999994"/>
    <n v="0"/>
    <x v="1"/>
    <n v="3"/>
    <s v="DIAMOND"/>
    <n v="509"/>
  </r>
  <r>
    <n v="479"/>
    <x v="2"/>
    <s v="Male"/>
    <n v="35"/>
    <n v="9"/>
    <n v="92833.89"/>
    <x v="0"/>
    <n v="1"/>
    <n v="0"/>
    <n v="99449.86"/>
    <n v="1"/>
    <x v="0"/>
    <n v="3"/>
    <s v="DIAMOND"/>
    <n v="328"/>
  </r>
  <r>
    <n v="685"/>
    <x v="2"/>
    <s v="Male"/>
    <n v="30"/>
    <n v="3"/>
    <n v="90536.81"/>
    <x v="0"/>
    <n v="0"/>
    <n v="1"/>
    <n v="63082.879999999997"/>
    <n v="0"/>
    <x v="1"/>
    <n v="4"/>
    <s v="SILVER"/>
    <n v="347"/>
  </r>
  <r>
    <n v="538"/>
    <x v="2"/>
    <s v="Male"/>
    <n v="39"/>
    <n v="7"/>
    <n v="108055.1"/>
    <x v="2"/>
    <n v="1"/>
    <n v="0"/>
    <n v="27231.26"/>
    <n v="0"/>
    <x v="1"/>
    <n v="5"/>
    <s v="SILVER"/>
    <n v="534"/>
  </r>
  <r>
    <n v="562"/>
    <x v="1"/>
    <s v="Male"/>
    <n v="42"/>
    <n v="2"/>
    <n v="100238.35"/>
    <x v="0"/>
    <n v="0"/>
    <n v="0"/>
    <n v="86797.41"/>
    <n v="0"/>
    <x v="1"/>
    <n v="5"/>
    <s v="PLATINUM"/>
    <n v="709"/>
  </r>
  <r>
    <n v="675"/>
    <x v="0"/>
    <s v="Male"/>
    <n v="36"/>
    <n v="9"/>
    <n v="106190.55"/>
    <x v="0"/>
    <n v="0"/>
    <n v="1"/>
    <n v="22994.32"/>
    <n v="0"/>
    <x v="1"/>
    <n v="4"/>
    <s v="SILVER"/>
    <n v="749"/>
  </r>
  <r>
    <n v="721"/>
    <x v="2"/>
    <s v="Male"/>
    <n v="28"/>
    <n v="9"/>
    <n v="154475.54"/>
    <x v="2"/>
    <n v="0"/>
    <n v="1"/>
    <n v="101300.94"/>
    <n v="1"/>
    <x v="0"/>
    <n v="5"/>
    <s v="PLATINUM"/>
    <n v="541"/>
  </r>
  <r>
    <n v="628"/>
    <x v="2"/>
    <s v="Female"/>
    <n v="30"/>
    <n v="9"/>
    <n v="132351.29"/>
    <x v="2"/>
    <n v="1"/>
    <n v="1"/>
    <n v="74169.13"/>
    <n v="0"/>
    <x v="1"/>
    <n v="2"/>
    <s v="GOLD"/>
    <n v="736"/>
  </r>
  <r>
    <n v="668"/>
    <x v="2"/>
    <s v="Female"/>
    <n v="37"/>
    <n v="6"/>
    <n v="167864.4"/>
    <x v="0"/>
    <n v="1"/>
    <n v="0"/>
    <n v="115638.29"/>
    <n v="0"/>
    <x v="1"/>
    <n v="4"/>
    <s v="SILVER"/>
    <n v="529"/>
  </r>
  <r>
    <n v="524"/>
    <x v="2"/>
    <s v="Female"/>
    <n v="31"/>
    <n v="8"/>
    <n v="107818.63"/>
    <x v="0"/>
    <n v="1"/>
    <n v="0"/>
    <n v="199725.39"/>
    <n v="1"/>
    <x v="0"/>
    <n v="1"/>
    <s v="SILVER"/>
    <n v="462"/>
  </r>
  <r>
    <n v="699"/>
    <x v="2"/>
    <s v="Male"/>
    <n v="34"/>
    <n v="4"/>
    <n v="185173.81"/>
    <x v="2"/>
    <n v="1"/>
    <n v="0"/>
    <n v="120834.48"/>
    <n v="0"/>
    <x v="1"/>
    <n v="3"/>
    <s v="PLATINUM"/>
    <n v="429"/>
  </r>
  <r>
    <n v="828"/>
    <x v="1"/>
    <s v="Male"/>
    <n v="34"/>
    <n v="8"/>
    <n v="129433.34"/>
    <x v="2"/>
    <n v="0"/>
    <n v="0"/>
    <n v="38131.769999999997"/>
    <n v="0"/>
    <x v="1"/>
    <n v="4"/>
    <s v="SILVER"/>
    <n v="370"/>
  </r>
  <r>
    <n v="674"/>
    <x v="0"/>
    <s v="Male"/>
    <n v="39"/>
    <n v="6"/>
    <n v="120193.42"/>
    <x v="0"/>
    <n v="0"/>
    <n v="0"/>
    <n v="100130.95"/>
    <n v="0"/>
    <x v="1"/>
    <n v="1"/>
    <s v="PLATINUM"/>
    <n v="510"/>
  </r>
  <r>
    <n v="684"/>
    <x v="2"/>
    <s v="Female"/>
    <n v="48"/>
    <n v="10"/>
    <n v="126384.42"/>
    <x v="0"/>
    <n v="1"/>
    <n v="1"/>
    <n v="198129.36"/>
    <n v="0"/>
    <x v="1"/>
    <n v="1"/>
    <s v="GOLD"/>
    <n v="462"/>
  </r>
  <r>
    <n v="432"/>
    <x v="1"/>
    <s v="Male"/>
    <n v="42"/>
    <n v="9"/>
    <n v="152603.45000000001"/>
    <x v="0"/>
    <n v="1"/>
    <n v="0"/>
    <n v="110265.24"/>
    <n v="1"/>
    <x v="0"/>
    <n v="3"/>
    <s v="DIAMOND"/>
    <n v="437"/>
  </r>
  <r>
    <n v="625"/>
    <x v="2"/>
    <s v="Male"/>
    <n v="56"/>
    <n v="0"/>
    <n v="148507.24"/>
    <x v="0"/>
    <n v="1"/>
    <n v="0"/>
    <n v="46824.08"/>
    <n v="1"/>
    <x v="0"/>
    <n v="3"/>
    <s v="PLATINUM"/>
    <n v="410"/>
  </r>
  <r>
    <n v="770"/>
    <x v="1"/>
    <s v="Male"/>
    <n v="24"/>
    <n v="9"/>
    <n v="101827.07"/>
    <x v="0"/>
    <n v="1"/>
    <n v="0"/>
    <n v="167256.35"/>
    <n v="0"/>
    <x v="1"/>
    <n v="4"/>
    <s v="GOLD"/>
    <n v="730"/>
  </r>
  <r>
    <n v="795"/>
    <x v="2"/>
    <s v="Female"/>
    <n v="33"/>
    <n v="9"/>
    <n v="130862.43"/>
    <x v="0"/>
    <n v="1"/>
    <n v="1"/>
    <n v="114935.21"/>
    <n v="0"/>
    <x v="1"/>
    <n v="5"/>
    <s v="GOLD"/>
    <n v="411"/>
  </r>
  <r>
    <n v="687"/>
    <x v="1"/>
    <s v="Male"/>
    <n v="38"/>
    <n v="9"/>
    <n v="122570.87"/>
    <x v="0"/>
    <n v="1"/>
    <n v="1"/>
    <n v="35608.879999999997"/>
    <n v="0"/>
    <x v="1"/>
    <n v="4"/>
    <s v="DIAMOND"/>
    <n v="595"/>
  </r>
  <r>
    <n v="789"/>
    <x v="2"/>
    <s v="Male"/>
    <n v="39"/>
    <n v="7"/>
    <n v="124828.46"/>
    <x v="2"/>
    <n v="1"/>
    <n v="1"/>
    <n v="124411.08"/>
    <n v="0"/>
    <x v="1"/>
    <n v="2"/>
    <s v="PLATINUM"/>
    <n v="377"/>
  </r>
  <r>
    <n v="589"/>
    <x v="2"/>
    <s v="Female"/>
    <n v="50"/>
    <n v="5"/>
    <n v="144895.04999999999"/>
    <x v="2"/>
    <n v="1"/>
    <n v="1"/>
    <n v="34941.230000000003"/>
    <n v="0"/>
    <x v="1"/>
    <n v="2"/>
    <s v="GOLD"/>
    <n v="831"/>
  </r>
  <r>
    <n v="461"/>
    <x v="2"/>
    <s v="Female"/>
    <n v="34"/>
    <n v="5"/>
    <n v="63663.93"/>
    <x v="0"/>
    <n v="0"/>
    <n v="1"/>
    <n v="167784.28"/>
    <n v="0"/>
    <x v="1"/>
    <n v="1"/>
    <s v="SILVER"/>
    <n v="497"/>
  </r>
  <r>
    <n v="637"/>
    <x v="1"/>
    <s v="Male"/>
    <n v="40"/>
    <n v="2"/>
    <n v="133463.1"/>
    <x v="0"/>
    <n v="0"/>
    <n v="1"/>
    <n v="93165.34"/>
    <n v="0"/>
    <x v="1"/>
    <n v="1"/>
    <s v="PLATINUM"/>
    <n v="374"/>
  </r>
  <r>
    <n v="584"/>
    <x v="0"/>
    <s v="Female"/>
    <n v="48"/>
    <n v="2"/>
    <n v="213146.2"/>
    <x v="0"/>
    <n v="1"/>
    <n v="0"/>
    <n v="75161.25"/>
    <n v="1"/>
    <x v="1"/>
    <n v="4"/>
    <s v="DIAMOND"/>
    <n v="814"/>
  </r>
  <r>
    <n v="579"/>
    <x v="0"/>
    <s v="Female"/>
    <n v="35"/>
    <n v="1"/>
    <n v="129490.36"/>
    <x v="2"/>
    <n v="0"/>
    <n v="1"/>
    <n v="8590.83"/>
    <n v="1"/>
    <x v="0"/>
    <n v="4"/>
    <s v="GOLD"/>
    <n v="247"/>
  </r>
  <r>
    <n v="756"/>
    <x v="2"/>
    <s v="Male"/>
    <n v="44"/>
    <n v="10"/>
    <n v="137452.09"/>
    <x v="0"/>
    <n v="1"/>
    <n v="0"/>
    <n v="189543.9"/>
    <n v="0"/>
    <x v="1"/>
    <n v="5"/>
    <s v="PLATINUM"/>
    <n v="965"/>
  </r>
  <r>
    <n v="682"/>
    <x v="1"/>
    <s v="Female"/>
    <n v="43"/>
    <n v="5"/>
    <n v="125851.93"/>
    <x v="0"/>
    <n v="1"/>
    <n v="1"/>
    <n v="193318.33"/>
    <n v="0"/>
    <x v="1"/>
    <n v="4"/>
    <s v="GOLD"/>
    <n v="462"/>
  </r>
  <r>
    <n v="691"/>
    <x v="1"/>
    <s v="Female"/>
    <n v="31"/>
    <n v="5"/>
    <n v="40915.550000000003"/>
    <x v="0"/>
    <n v="1"/>
    <n v="0"/>
    <n v="126213.84"/>
    <n v="1"/>
    <x v="1"/>
    <n v="2"/>
    <s v="SILVER"/>
    <n v="402"/>
  </r>
  <r>
    <n v="485"/>
    <x v="0"/>
    <s v="Female"/>
    <n v="21"/>
    <n v="5"/>
    <n v="113157.22"/>
    <x v="0"/>
    <n v="1"/>
    <n v="1"/>
    <n v="54141.5"/>
    <n v="0"/>
    <x v="1"/>
    <n v="4"/>
    <s v="GOLD"/>
    <n v="764"/>
  </r>
  <r>
    <n v="635"/>
    <x v="0"/>
    <s v="Female"/>
    <n v="29"/>
    <n v="8"/>
    <n v="138296.94"/>
    <x v="2"/>
    <n v="1"/>
    <n v="0"/>
    <n v="141075.51"/>
    <n v="0"/>
    <x v="1"/>
    <n v="1"/>
    <s v="PLATINUM"/>
    <n v="608"/>
  </r>
  <r>
    <n v="650"/>
    <x v="1"/>
    <s v="Male"/>
    <n v="37"/>
    <n v="5"/>
    <n v="106967.18"/>
    <x v="0"/>
    <n v="0"/>
    <n v="0"/>
    <n v="24495.03"/>
    <n v="0"/>
    <x v="1"/>
    <n v="5"/>
    <s v="PLATINUM"/>
    <n v="652"/>
  </r>
  <r>
    <n v="735"/>
    <x v="1"/>
    <s v="Male"/>
    <n v="44"/>
    <n v="9"/>
    <n v="120681.63"/>
    <x v="0"/>
    <n v="1"/>
    <n v="0"/>
    <n v="74836.34"/>
    <n v="0"/>
    <x v="1"/>
    <n v="2"/>
    <s v="SILVER"/>
    <n v="520"/>
  </r>
  <r>
    <n v="539"/>
    <x v="1"/>
    <s v="Male"/>
    <n v="37"/>
    <n v="2"/>
    <n v="127609.59"/>
    <x v="0"/>
    <n v="1"/>
    <n v="0"/>
    <n v="98646.22"/>
    <n v="0"/>
    <x v="1"/>
    <n v="1"/>
    <s v="DIAMOND"/>
    <n v="620"/>
  </r>
  <r>
    <n v="646"/>
    <x v="1"/>
    <s v="Female"/>
    <n v="73"/>
    <n v="6"/>
    <n v="97259.25"/>
    <x v="0"/>
    <n v="0"/>
    <n v="1"/>
    <n v="104719.66"/>
    <n v="0"/>
    <x v="1"/>
    <n v="1"/>
    <s v="PLATINUM"/>
    <n v="250"/>
  </r>
  <r>
    <n v="631"/>
    <x v="2"/>
    <s v="Female"/>
    <n v="33"/>
    <n v="4"/>
    <n v="123246.7"/>
    <x v="0"/>
    <n v="0"/>
    <n v="0"/>
    <n v="112687.57"/>
    <n v="0"/>
    <x v="1"/>
    <n v="3"/>
    <s v="SILVER"/>
    <n v="662"/>
  </r>
  <r>
    <n v="717"/>
    <x v="0"/>
    <s v="Female"/>
    <n v="22"/>
    <n v="6"/>
    <n v="101060.25"/>
    <x v="0"/>
    <n v="0"/>
    <n v="1"/>
    <n v="84699.56"/>
    <n v="0"/>
    <x v="1"/>
    <n v="2"/>
    <s v="GOLD"/>
    <n v="666"/>
  </r>
  <r>
    <n v="800"/>
    <x v="1"/>
    <s v="Female"/>
    <n v="49"/>
    <n v="7"/>
    <n v="108007.36"/>
    <x v="0"/>
    <n v="0"/>
    <n v="0"/>
    <n v="47125.11"/>
    <n v="0"/>
    <x v="1"/>
    <n v="3"/>
    <s v="PLATINUM"/>
    <n v="855"/>
  </r>
  <r>
    <n v="683"/>
    <x v="0"/>
    <s v="Male"/>
    <n v="29"/>
    <n v="0"/>
    <n v="133702.89000000001"/>
    <x v="0"/>
    <n v="1"/>
    <n v="0"/>
    <n v="55582.54"/>
    <n v="1"/>
    <x v="0"/>
    <n v="1"/>
    <s v="PLATINUM"/>
    <n v="388"/>
  </r>
  <r>
    <n v="660"/>
    <x v="2"/>
    <s v="Male"/>
    <n v="31"/>
    <n v="9"/>
    <n v="125189.75"/>
    <x v="2"/>
    <n v="1"/>
    <n v="1"/>
    <n v="139874.43"/>
    <n v="0"/>
    <x v="1"/>
    <n v="5"/>
    <s v="GOLD"/>
    <n v="612"/>
  </r>
  <r>
    <n v="704"/>
    <x v="2"/>
    <s v="Female"/>
    <n v="24"/>
    <n v="7"/>
    <n v="113034.22"/>
    <x v="0"/>
    <n v="1"/>
    <n v="0"/>
    <n v="162503.48000000001"/>
    <n v="1"/>
    <x v="0"/>
    <n v="2"/>
    <s v="PLATINUM"/>
    <n v="801"/>
  </r>
  <r>
    <n v="615"/>
    <x v="0"/>
    <s v="Female"/>
    <n v="41"/>
    <n v="9"/>
    <n v="109013.23"/>
    <x v="0"/>
    <n v="1"/>
    <n v="0"/>
    <n v="196499.96"/>
    <n v="0"/>
    <x v="1"/>
    <n v="1"/>
    <s v="PLATINUM"/>
    <n v="561"/>
  </r>
  <r>
    <n v="682"/>
    <x v="2"/>
    <s v="Male"/>
    <n v="24"/>
    <n v="9"/>
    <n v="57929.81"/>
    <x v="2"/>
    <n v="0"/>
    <n v="0"/>
    <n v="53134.3"/>
    <n v="0"/>
    <x v="1"/>
    <n v="5"/>
    <s v="SILVER"/>
    <n v="643"/>
  </r>
  <r>
    <n v="484"/>
    <x v="1"/>
    <s v="Female"/>
    <n v="29"/>
    <n v="4"/>
    <n v="130114.39"/>
    <x v="0"/>
    <n v="1"/>
    <n v="0"/>
    <n v="164017.89000000001"/>
    <n v="0"/>
    <x v="1"/>
    <n v="1"/>
    <s v="GOLD"/>
    <n v="249"/>
  </r>
  <r>
    <n v="628"/>
    <x v="2"/>
    <s v="Male"/>
    <n v="27"/>
    <n v="5"/>
    <n v="95826.49"/>
    <x v="2"/>
    <n v="1"/>
    <n v="0"/>
    <n v="155996.96"/>
    <n v="0"/>
    <x v="0"/>
    <n v="2"/>
    <s v="SILVER"/>
    <n v="818"/>
  </r>
  <r>
    <n v="480"/>
    <x v="2"/>
    <s v="Male"/>
    <n v="44"/>
    <n v="10"/>
    <n v="129608.57"/>
    <x v="0"/>
    <n v="1"/>
    <n v="0"/>
    <n v="5472.7"/>
    <n v="1"/>
    <x v="0"/>
    <n v="1"/>
    <s v="GOLD"/>
    <n v="775"/>
  </r>
  <r>
    <n v="578"/>
    <x v="1"/>
    <s v="Male"/>
    <n v="30"/>
    <n v="4"/>
    <n v="169462.09"/>
    <x v="0"/>
    <n v="1"/>
    <n v="0"/>
    <n v="112187.11"/>
    <n v="0"/>
    <x v="0"/>
    <n v="5"/>
    <s v="DIAMOND"/>
    <n v="872"/>
  </r>
  <r>
    <n v="484"/>
    <x v="0"/>
    <s v="Female"/>
    <n v="35"/>
    <n v="7"/>
    <n v="133868.21"/>
    <x v="0"/>
    <n v="1"/>
    <n v="1"/>
    <n v="27286.1"/>
    <n v="0"/>
    <x v="1"/>
    <n v="2"/>
    <s v="SILVER"/>
    <n v="415"/>
  </r>
  <r>
    <n v="606"/>
    <x v="2"/>
    <s v="Male"/>
    <n v="36"/>
    <n v="5"/>
    <n v="190479.48"/>
    <x v="2"/>
    <n v="0"/>
    <n v="0"/>
    <n v="179351.89"/>
    <n v="0"/>
    <x v="1"/>
    <n v="5"/>
    <s v="PLATINUM"/>
    <n v="929"/>
  </r>
  <r>
    <n v="597"/>
    <x v="0"/>
    <s v="Female"/>
    <n v="40"/>
    <n v="8"/>
    <n v="101993.12"/>
    <x v="0"/>
    <n v="0"/>
    <n v="1"/>
    <n v="94774.12"/>
    <n v="0"/>
    <x v="1"/>
    <n v="5"/>
    <s v="SILVER"/>
    <n v="681"/>
  </r>
  <r>
    <n v="754"/>
    <x v="2"/>
    <s v="Female"/>
    <n v="55"/>
    <n v="3"/>
    <n v="161608.81"/>
    <x v="0"/>
    <n v="1"/>
    <n v="0"/>
    <n v="8080.85"/>
    <n v="1"/>
    <x v="0"/>
    <n v="4"/>
    <s v="GOLD"/>
    <n v="810"/>
  </r>
  <r>
    <n v="850"/>
    <x v="0"/>
    <s v="Female"/>
    <n v="45"/>
    <n v="2"/>
    <n v="122311.21"/>
    <x v="0"/>
    <n v="1"/>
    <n v="1"/>
    <n v="19482.5"/>
    <n v="0"/>
    <x v="1"/>
    <n v="5"/>
    <s v="GOLD"/>
    <n v="739"/>
  </r>
  <r>
    <n v="778"/>
    <x v="2"/>
    <s v="Female"/>
    <n v="45"/>
    <n v="1"/>
    <n v="162150.42000000001"/>
    <x v="2"/>
    <n v="1"/>
    <n v="0"/>
    <n v="174531.27"/>
    <n v="0"/>
    <x v="1"/>
    <n v="2"/>
    <s v="DIAMOND"/>
    <n v="250"/>
  </r>
  <r>
    <n v="730"/>
    <x v="1"/>
    <s v="Female"/>
    <n v="39"/>
    <n v="1"/>
    <n v="99010.67"/>
    <x v="0"/>
    <n v="1"/>
    <n v="0"/>
    <n v="194945.8"/>
    <n v="0"/>
    <x v="1"/>
    <n v="5"/>
    <s v="GOLD"/>
    <n v="260"/>
  </r>
  <r>
    <n v="687"/>
    <x v="2"/>
    <s v="Female"/>
    <n v="34"/>
    <n v="7"/>
    <n v="111388.18"/>
    <x v="2"/>
    <n v="1"/>
    <n v="0"/>
    <n v="148564.76"/>
    <n v="0"/>
    <x v="1"/>
    <n v="4"/>
    <s v="GOLD"/>
    <n v="570"/>
  </r>
  <r>
    <n v="715"/>
    <x v="1"/>
    <s v="Female"/>
    <n v="41"/>
    <n v="8"/>
    <n v="56214.85"/>
    <x v="2"/>
    <n v="0"/>
    <n v="0"/>
    <n v="92982.61"/>
    <n v="1"/>
    <x v="0"/>
    <n v="4"/>
    <s v="GOLD"/>
    <n v="790"/>
  </r>
  <r>
    <n v="512"/>
    <x v="1"/>
    <s v="Female"/>
    <n v="36"/>
    <n v="3"/>
    <n v="84327.77"/>
    <x v="2"/>
    <n v="1"/>
    <n v="0"/>
    <n v="17675.36"/>
    <n v="0"/>
    <x v="1"/>
    <n v="5"/>
    <s v="PLATINUM"/>
    <n v="727"/>
  </r>
  <r>
    <n v="601"/>
    <x v="1"/>
    <s v="Male"/>
    <n v="32"/>
    <n v="8"/>
    <n v="93012.89"/>
    <x v="0"/>
    <n v="1"/>
    <n v="0"/>
    <n v="86957.42"/>
    <n v="0"/>
    <x v="1"/>
    <n v="2"/>
    <s v="GOLD"/>
    <n v="799"/>
  </r>
  <r>
    <n v="580"/>
    <x v="0"/>
    <s v="Male"/>
    <n v="29"/>
    <n v="9"/>
    <n v="61710.44"/>
    <x v="2"/>
    <n v="1"/>
    <n v="0"/>
    <n v="128077.8"/>
    <n v="0"/>
    <x v="1"/>
    <n v="1"/>
    <s v="DIAMOND"/>
    <n v="520"/>
  </r>
  <r>
    <n v="807"/>
    <x v="1"/>
    <s v="Male"/>
    <n v="35"/>
    <n v="3"/>
    <n v="174790.15"/>
    <x v="0"/>
    <n v="1"/>
    <n v="1"/>
    <n v="600.36"/>
    <n v="0"/>
    <x v="1"/>
    <n v="3"/>
    <s v="SILVER"/>
    <n v="861"/>
  </r>
  <r>
    <n v="721"/>
    <x v="2"/>
    <s v="Male"/>
    <n v="37"/>
    <n v="3"/>
    <n v="107720.64"/>
    <x v="0"/>
    <n v="1"/>
    <n v="1"/>
    <n v="158591.12"/>
    <n v="0"/>
    <x v="1"/>
    <n v="1"/>
    <s v="PLATINUM"/>
    <n v="478"/>
  </r>
  <r>
    <n v="521"/>
    <x v="1"/>
    <s v="Male"/>
    <n v="35"/>
    <n v="6"/>
    <n v="96423.84"/>
    <x v="0"/>
    <n v="1"/>
    <n v="0"/>
    <n v="10488.44"/>
    <n v="0"/>
    <x v="1"/>
    <n v="4"/>
    <s v="PLATINUM"/>
    <n v="280"/>
  </r>
  <r>
    <n v="850"/>
    <x v="0"/>
    <s v="Male"/>
    <n v="30"/>
    <n v="2"/>
    <n v="141040.01"/>
    <x v="0"/>
    <n v="1"/>
    <n v="1"/>
    <n v="5978.2"/>
    <n v="0"/>
    <x v="1"/>
    <n v="2"/>
    <s v="DIAMOND"/>
    <n v="615"/>
  </r>
  <r>
    <n v="759"/>
    <x v="1"/>
    <s v="Male"/>
    <n v="42"/>
    <n v="4"/>
    <n v="105420.18"/>
    <x v="0"/>
    <n v="0"/>
    <n v="1"/>
    <n v="121409.06"/>
    <n v="0"/>
    <x v="1"/>
    <n v="3"/>
    <s v="GOLD"/>
    <n v="435"/>
  </r>
  <r>
    <n v="711"/>
    <x v="1"/>
    <s v="Female"/>
    <n v="38"/>
    <n v="2"/>
    <n v="129022.06"/>
    <x v="2"/>
    <n v="1"/>
    <n v="1"/>
    <n v="14374.86"/>
    <n v="1"/>
    <x v="0"/>
    <n v="4"/>
    <s v="DIAMOND"/>
    <n v="321"/>
  </r>
  <r>
    <n v="512"/>
    <x v="0"/>
    <s v="Male"/>
    <n v="33"/>
    <n v="3"/>
    <n v="176666.62"/>
    <x v="0"/>
    <n v="1"/>
    <n v="0"/>
    <n v="94670.77"/>
    <n v="0"/>
    <x v="1"/>
    <n v="1"/>
    <s v="PLATINUM"/>
    <n v="726"/>
  </r>
  <r>
    <n v="608"/>
    <x v="0"/>
    <s v="Female"/>
    <n v="41"/>
    <n v="3"/>
    <n v="89763.839999999997"/>
    <x v="0"/>
    <n v="0"/>
    <n v="0"/>
    <n v="199304.74"/>
    <n v="1"/>
    <x v="0"/>
    <n v="3"/>
    <s v="PLATINUM"/>
    <n v="639"/>
  </r>
  <r>
    <n v="618"/>
    <x v="1"/>
    <s v="Male"/>
    <n v="34"/>
    <n v="5"/>
    <n v="134954.53"/>
    <x v="0"/>
    <n v="1"/>
    <n v="1"/>
    <n v="151954.39000000001"/>
    <n v="0"/>
    <x v="1"/>
    <n v="2"/>
    <s v="SILVER"/>
    <n v="512"/>
  </r>
  <r>
    <n v="671"/>
    <x v="1"/>
    <s v="Male"/>
    <n v="45"/>
    <n v="2"/>
    <n v="106376.85"/>
    <x v="0"/>
    <n v="0"/>
    <n v="1"/>
    <n v="158264.62"/>
    <n v="0"/>
    <x v="1"/>
    <n v="3"/>
    <s v="DIAMOND"/>
    <n v="244"/>
  </r>
  <r>
    <n v="689"/>
    <x v="2"/>
    <s v="Male"/>
    <n v="33"/>
    <n v="2"/>
    <n v="161814.64000000001"/>
    <x v="2"/>
    <n v="1"/>
    <n v="0"/>
    <n v="169381.9"/>
    <n v="0"/>
    <x v="1"/>
    <n v="3"/>
    <s v="PLATINUM"/>
    <n v="292"/>
  </r>
  <r>
    <n v="676"/>
    <x v="1"/>
    <s v="Female"/>
    <n v="34"/>
    <n v="1"/>
    <n v="63095.01"/>
    <x v="0"/>
    <n v="1"/>
    <n v="1"/>
    <n v="40645.81"/>
    <n v="0"/>
    <x v="1"/>
    <n v="3"/>
    <s v="SILVER"/>
    <n v="974"/>
  </r>
  <r>
    <n v="572"/>
    <x v="2"/>
    <s v="Male"/>
    <n v="26"/>
    <n v="4"/>
    <n v="118287.01"/>
    <x v="2"/>
    <n v="0"/>
    <n v="0"/>
    <n v="60427.3"/>
    <n v="0"/>
    <x v="1"/>
    <n v="4"/>
    <s v="DIAMOND"/>
    <n v="958"/>
  </r>
  <r>
    <n v="668"/>
    <x v="2"/>
    <s v="Male"/>
    <n v="47"/>
    <n v="7"/>
    <n v="106854.21"/>
    <x v="0"/>
    <n v="0"/>
    <n v="1"/>
    <n v="157959.01999999999"/>
    <n v="1"/>
    <x v="0"/>
    <n v="3"/>
    <s v="GOLD"/>
    <n v="629"/>
  </r>
  <r>
    <n v="695"/>
    <x v="1"/>
    <s v="Male"/>
    <n v="46"/>
    <n v="7"/>
    <n v="49512.55"/>
    <x v="0"/>
    <n v="1"/>
    <n v="0"/>
    <n v="133007.34"/>
    <n v="0"/>
    <x v="1"/>
    <n v="3"/>
    <s v="DIAMOND"/>
    <n v="310"/>
  </r>
  <r>
    <n v="807"/>
    <x v="1"/>
    <s v="Male"/>
    <n v="43"/>
    <n v="1"/>
    <n v="105799.32"/>
    <x v="2"/>
    <n v="1"/>
    <n v="0"/>
    <n v="34888.04"/>
    <n v="1"/>
    <x v="0"/>
    <n v="4"/>
    <s v="DIAMOND"/>
    <n v="924"/>
  </r>
  <r>
    <n v="726"/>
    <x v="1"/>
    <s v="Female"/>
    <n v="31"/>
    <n v="9"/>
    <n v="114722.05"/>
    <x v="2"/>
    <n v="1"/>
    <n v="1"/>
    <n v="98178.57"/>
    <n v="0"/>
    <x v="1"/>
    <n v="5"/>
    <s v="SILVER"/>
    <n v="811"/>
  </r>
  <r>
    <n v="671"/>
    <x v="2"/>
    <s v="Male"/>
    <n v="45"/>
    <n v="6"/>
    <n v="99564.22"/>
    <x v="0"/>
    <n v="1"/>
    <n v="1"/>
    <n v="108872.45"/>
    <n v="1"/>
    <x v="0"/>
    <n v="3"/>
    <s v="PLATINUM"/>
    <n v="901"/>
  </r>
  <r>
    <n v="670"/>
    <x v="1"/>
    <s v="Male"/>
    <n v="37"/>
    <n v="4"/>
    <n v="170557.91"/>
    <x v="2"/>
    <n v="1"/>
    <n v="0"/>
    <n v="198252.88"/>
    <n v="0"/>
    <x v="1"/>
    <n v="5"/>
    <s v="GOLD"/>
    <n v="729"/>
  </r>
  <r>
    <n v="547"/>
    <x v="2"/>
    <s v="Female"/>
    <n v="39"/>
    <n v="6"/>
    <n v="74596.149999999994"/>
    <x v="1"/>
    <n v="1"/>
    <n v="1"/>
    <n v="85746.52"/>
    <n v="1"/>
    <x v="0"/>
    <n v="4"/>
    <s v="SILVER"/>
    <n v="790"/>
  </r>
  <r>
    <n v="751"/>
    <x v="2"/>
    <s v="Male"/>
    <n v="50"/>
    <n v="2"/>
    <n v="96888.39"/>
    <x v="0"/>
    <n v="1"/>
    <n v="0"/>
    <n v="77206.25"/>
    <n v="1"/>
    <x v="0"/>
    <n v="2"/>
    <s v="DIAMOND"/>
    <n v="756"/>
  </r>
  <r>
    <n v="594"/>
    <x v="2"/>
    <s v="Female"/>
    <n v="29"/>
    <n v="3"/>
    <n v="130830.22"/>
    <x v="0"/>
    <n v="1"/>
    <n v="0"/>
    <n v="61048.53"/>
    <n v="0"/>
    <x v="1"/>
    <n v="4"/>
    <s v="GOLD"/>
    <n v="873"/>
  </r>
  <r>
    <n v="767"/>
    <x v="2"/>
    <s v="Male"/>
    <n v="20"/>
    <n v="3"/>
    <n v="119714.25"/>
    <x v="2"/>
    <n v="0"/>
    <n v="1"/>
    <n v="150135.38"/>
    <n v="0"/>
    <x v="1"/>
    <n v="4"/>
    <s v="DIAMOND"/>
    <n v="535"/>
  </r>
  <r>
    <n v="585"/>
    <x v="1"/>
    <s v="Female"/>
    <n v="67"/>
    <n v="5"/>
    <n v="113978.97"/>
    <x v="2"/>
    <n v="0"/>
    <n v="1"/>
    <n v="93146.11"/>
    <n v="0"/>
    <x v="1"/>
    <n v="5"/>
    <s v="SILVER"/>
    <n v="580"/>
  </r>
  <r>
    <n v="763"/>
    <x v="2"/>
    <s v="Male"/>
    <n v="42"/>
    <n v="6"/>
    <n v="100160.75"/>
    <x v="0"/>
    <n v="1"/>
    <n v="0"/>
    <n v="33462.94"/>
    <n v="1"/>
    <x v="0"/>
    <n v="3"/>
    <s v="GOLD"/>
    <n v="709"/>
  </r>
  <r>
    <n v="539"/>
    <x v="2"/>
    <s v="Female"/>
    <n v="43"/>
    <n v="3"/>
    <n v="116220.5"/>
    <x v="1"/>
    <n v="1"/>
    <n v="0"/>
    <n v="55803.96"/>
    <n v="1"/>
    <x v="0"/>
    <n v="4"/>
    <s v="DIAMOND"/>
    <n v="264"/>
  </r>
  <r>
    <n v="703"/>
    <x v="1"/>
    <s v="Male"/>
    <n v="28"/>
    <n v="2"/>
    <n v="81173.83"/>
    <x v="2"/>
    <n v="0"/>
    <n v="1"/>
    <n v="162812.16"/>
    <n v="0"/>
    <x v="1"/>
    <n v="2"/>
    <s v="PLATINUM"/>
    <n v="388"/>
  </r>
  <r>
    <n v="725"/>
    <x v="2"/>
    <s v="Female"/>
    <n v="39"/>
    <n v="5"/>
    <n v="116803.8"/>
    <x v="0"/>
    <n v="1"/>
    <n v="0"/>
    <n v="124052.97"/>
    <n v="0"/>
    <x v="1"/>
    <n v="2"/>
    <s v="GOLD"/>
    <n v="763"/>
  </r>
  <r>
    <n v="703"/>
    <x v="1"/>
    <s v="Male"/>
    <n v="37"/>
    <n v="8"/>
    <n v="105961.68"/>
    <x v="2"/>
    <n v="0"/>
    <n v="1"/>
    <n v="74158.8"/>
    <n v="0"/>
    <x v="1"/>
    <n v="1"/>
    <s v="DIAMOND"/>
    <n v="619"/>
  </r>
  <r>
    <n v="659"/>
    <x v="2"/>
    <s v="Male"/>
    <n v="67"/>
    <n v="6"/>
    <n v="117411.6"/>
    <x v="0"/>
    <n v="1"/>
    <n v="1"/>
    <n v="45071.09"/>
    <n v="1"/>
    <x v="0"/>
    <n v="2"/>
    <s v="SILVER"/>
    <n v="815"/>
  </r>
  <r>
    <n v="635"/>
    <x v="1"/>
    <s v="Female"/>
    <n v="40"/>
    <n v="10"/>
    <n v="123497.58"/>
    <x v="0"/>
    <n v="1"/>
    <n v="0"/>
    <n v="131953.23000000001"/>
    <n v="1"/>
    <x v="0"/>
    <n v="5"/>
    <s v="GOLD"/>
    <n v="774"/>
  </r>
  <r>
    <n v="772"/>
    <x v="2"/>
    <s v="Male"/>
    <n v="26"/>
    <n v="7"/>
    <n v="152400.51"/>
    <x v="2"/>
    <n v="1"/>
    <n v="0"/>
    <n v="79414"/>
    <n v="0"/>
    <x v="1"/>
    <n v="1"/>
    <s v="PLATINUM"/>
    <n v="695"/>
  </r>
  <r>
    <n v="634"/>
    <x v="2"/>
    <s v="Male"/>
    <n v="24"/>
    <n v="8"/>
    <n v="103097.85"/>
    <x v="0"/>
    <n v="1"/>
    <n v="1"/>
    <n v="157577.29"/>
    <n v="0"/>
    <x v="1"/>
    <n v="2"/>
    <s v="GOLD"/>
    <n v="532"/>
  </r>
  <r>
    <n v="739"/>
    <x v="2"/>
    <s v="Male"/>
    <n v="54"/>
    <n v="8"/>
    <n v="126418.14"/>
    <x v="0"/>
    <n v="1"/>
    <n v="0"/>
    <n v="134420.75"/>
    <n v="1"/>
    <x v="0"/>
    <n v="2"/>
    <s v="DIAMOND"/>
    <n v="718"/>
  </r>
  <r>
    <n v="771"/>
    <x v="2"/>
    <s v="Female"/>
    <n v="36"/>
    <n v="5"/>
    <n v="77846.899999999994"/>
    <x v="0"/>
    <n v="0"/>
    <n v="0"/>
    <n v="99805.99"/>
    <n v="0"/>
    <x v="1"/>
    <n v="5"/>
    <s v="PLATINUM"/>
    <n v="895"/>
  </r>
  <r>
    <n v="544"/>
    <x v="2"/>
    <s v="Male"/>
    <n v="37"/>
    <n v="2"/>
    <n v="79731.91"/>
    <x v="0"/>
    <n v="1"/>
    <n v="1"/>
    <n v="57558.95"/>
    <n v="0"/>
    <x v="1"/>
    <n v="4"/>
    <s v="DIAMOND"/>
    <n v="866"/>
  </r>
  <r>
    <n v="671"/>
    <x v="2"/>
    <s v="Female"/>
    <n v="34"/>
    <n v="6"/>
    <n v="37266.67"/>
    <x v="2"/>
    <n v="0"/>
    <n v="0"/>
    <n v="156917.12"/>
    <n v="0"/>
    <x v="1"/>
    <n v="3"/>
    <s v="SILVER"/>
    <n v="565"/>
  </r>
  <r>
    <n v="693"/>
    <x v="1"/>
    <s v="Female"/>
    <n v="30"/>
    <n v="6"/>
    <n v="127992.25"/>
    <x v="0"/>
    <n v="1"/>
    <n v="1"/>
    <n v="50457.2"/>
    <n v="0"/>
    <x v="1"/>
    <n v="1"/>
    <s v="SILVER"/>
    <n v="483"/>
  </r>
  <r>
    <n v="850"/>
    <x v="2"/>
    <s v="Male"/>
    <n v="38"/>
    <n v="3"/>
    <n v="54901.01"/>
    <x v="0"/>
    <n v="1"/>
    <n v="1"/>
    <n v="140075.54999999999"/>
    <n v="0"/>
    <x v="1"/>
    <n v="2"/>
    <s v="GOLD"/>
    <n v="926"/>
  </r>
  <r>
    <n v="732"/>
    <x v="2"/>
    <s v="Male"/>
    <n v="42"/>
    <n v="9"/>
    <n v="108748.08"/>
    <x v="2"/>
    <n v="1"/>
    <n v="1"/>
    <n v="65323.11"/>
    <n v="0"/>
    <x v="1"/>
    <n v="1"/>
    <s v="DIAMOND"/>
    <n v="932"/>
  </r>
  <r>
    <n v="726"/>
    <x v="0"/>
    <s v="Female"/>
    <n v="48"/>
    <n v="6"/>
    <n v="99906.19"/>
    <x v="0"/>
    <n v="1"/>
    <n v="0"/>
    <n v="64323.24"/>
    <n v="0"/>
    <x v="1"/>
    <n v="4"/>
    <s v="DIAMOND"/>
    <n v="901"/>
  </r>
  <r>
    <n v="557"/>
    <x v="1"/>
    <s v="Female"/>
    <n v="32"/>
    <n v="6"/>
    <n v="184686.41"/>
    <x v="2"/>
    <n v="1"/>
    <n v="0"/>
    <n v="14956.44"/>
    <n v="0"/>
    <x v="1"/>
    <n v="3"/>
    <s v="GOLD"/>
    <n v="299"/>
  </r>
  <r>
    <n v="682"/>
    <x v="1"/>
    <s v="Female"/>
    <n v="26"/>
    <n v="0"/>
    <n v="110654.02"/>
    <x v="0"/>
    <n v="0"/>
    <n v="1"/>
    <n v="111879.21"/>
    <n v="0"/>
    <x v="1"/>
    <n v="2"/>
    <s v="PLATINUM"/>
    <n v="899"/>
  </r>
  <r>
    <n v="738"/>
    <x v="0"/>
    <s v="Male"/>
    <n v="31"/>
    <n v="9"/>
    <n v="79019.8"/>
    <x v="0"/>
    <n v="1"/>
    <n v="1"/>
    <n v="18606.23"/>
    <n v="0"/>
    <x v="1"/>
    <n v="4"/>
    <s v="PLATINUM"/>
    <n v="467"/>
  </r>
  <r>
    <n v="531"/>
    <x v="0"/>
    <s v="Female"/>
    <n v="36"/>
    <n v="9"/>
    <n v="99240.51"/>
    <x v="0"/>
    <n v="1"/>
    <n v="0"/>
    <n v="123137.01"/>
    <n v="0"/>
    <x v="1"/>
    <n v="1"/>
    <s v="PLATINUM"/>
    <n v="717"/>
  </r>
  <r>
    <n v="791"/>
    <x v="2"/>
    <s v="Female"/>
    <n v="35"/>
    <n v="7"/>
    <n v="52436.2"/>
    <x v="0"/>
    <n v="1"/>
    <n v="0"/>
    <n v="161051.75"/>
    <n v="0"/>
    <x v="1"/>
    <n v="2"/>
    <s v="SILVER"/>
    <n v="650"/>
  </r>
  <r>
    <n v="733"/>
    <x v="2"/>
    <s v="Male"/>
    <n v="34"/>
    <n v="3"/>
    <n v="100337.96"/>
    <x v="1"/>
    <n v="1"/>
    <n v="0"/>
    <n v="48559.19"/>
    <n v="1"/>
    <x v="0"/>
    <n v="4"/>
    <s v="PLATINUM"/>
    <n v="759"/>
  </r>
  <r>
    <n v="811"/>
    <x v="2"/>
    <s v="Female"/>
    <n v="34"/>
    <n v="1"/>
    <n v="149297.19"/>
    <x v="2"/>
    <n v="1"/>
    <n v="1"/>
    <n v="186339.74"/>
    <n v="0"/>
    <x v="1"/>
    <n v="2"/>
    <s v="GOLD"/>
    <n v="946"/>
  </r>
  <r>
    <n v="712"/>
    <x v="2"/>
    <s v="Male"/>
    <n v="28"/>
    <n v="4"/>
    <n v="145605.44"/>
    <x v="0"/>
    <n v="0"/>
    <n v="1"/>
    <n v="93883.53"/>
    <n v="0"/>
    <x v="1"/>
    <n v="3"/>
    <s v="PLATINUM"/>
    <n v="465"/>
  </r>
  <r>
    <n v="646"/>
    <x v="1"/>
    <s v="Male"/>
    <n v="35"/>
    <n v="6"/>
    <n v="84026.86"/>
    <x v="0"/>
    <n v="0"/>
    <n v="1"/>
    <n v="164255.69"/>
    <n v="0"/>
    <x v="1"/>
    <n v="3"/>
    <s v="SILVER"/>
    <n v="635"/>
  </r>
  <r>
    <n v="479"/>
    <x v="2"/>
    <s v="Male"/>
    <n v="35"/>
    <n v="4"/>
    <n v="138718.92000000001"/>
    <x v="0"/>
    <n v="1"/>
    <n v="1"/>
    <n v="47251.79"/>
    <n v="1"/>
    <x v="0"/>
    <n v="1"/>
    <s v="GOLD"/>
    <n v="751"/>
  </r>
  <r>
    <n v="807"/>
    <x v="1"/>
    <s v="Male"/>
    <n v="42"/>
    <n v="7"/>
    <n v="118274.71"/>
    <x v="0"/>
    <n v="1"/>
    <n v="1"/>
    <n v="25885.72"/>
    <n v="0"/>
    <x v="1"/>
    <n v="3"/>
    <s v="DIAMOND"/>
    <n v="899"/>
  </r>
  <r>
    <n v="799"/>
    <x v="1"/>
    <s v="Female"/>
    <n v="22"/>
    <n v="8"/>
    <n v="174185.98"/>
    <x v="2"/>
    <n v="0"/>
    <n v="1"/>
    <n v="192633.85"/>
    <n v="0"/>
    <x v="1"/>
    <n v="3"/>
    <s v="PLATINUM"/>
    <n v="219"/>
  </r>
  <r>
    <n v="675"/>
    <x v="1"/>
    <s v="Male"/>
    <n v="40"/>
    <n v="7"/>
    <n v="113208.86"/>
    <x v="2"/>
    <n v="1"/>
    <n v="0"/>
    <n v="34577.360000000001"/>
    <n v="0"/>
    <x v="1"/>
    <n v="3"/>
    <s v="SILVER"/>
    <n v="587"/>
  </r>
  <r>
    <n v="602"/>
    <x v="0"/>
    <s v="Male"/>
    <n v="29"/>
    <n v="5"/>
    <n v="103907.28"/>
    <x v="0"/>
    <n v="1"/>
    <n v="0"/>
    <n v="161229.84"/>
    <n v="0"/>
    <x v="1"/>
    <n v="2"/>
    <s v="SILVER"/>
    <n v="861"/>
  </r>
  <r>
    <n v="475"/>
    <x v="1"/>
    <s v="Female"/>
    <n v="32"/>
    <n v="8"/>
    <n v="119023.28"/>
    <x v="0"/>
    <n v="1"/>
    <n v="0"/>
    <n v="100816.29"/>
    <n v="0"/>
    <x v="1"/>
    <n v="1"/>
    <s v="PLATINUM"/>
    <n v="278"/>
  </r>
  <r>
    <n v="744"/>
    <x v="0"/>
    <s v="Female"/>
    <n v="26"/>
    <n v="5"/>
    <n v="166297.89000000001"/>
    <x v="0"/>
    <n v="1"/>
    <n v="1"/>
    <n v="181694.44"/>
    <n v="0"/>
    <x v="1"/>
    <n v="1"/>
    <s v="PLATINUM"/>
    <n v="526"/>
  </r>
  <r>
    <n v="703"/>
    <x v="2"/>
    <s v="Male"/>
    <n v="42"/>
    <n v="9"/>
    <n v="63227"/>
    <x v="0"/>
    <n v="0"/>
    <n v="1"/>
    <n v="137316.32"/>
    <n v="0"/>
    <x v="1"/>
    <n v="3"/>
    <s v="SILVER"/>
    <n v="301"/>
  </r>
  <r>
    <n v="747"/>
    <x v="0"/>
    <s v="Female"/>
    <n v="41"/>
    <n v="5"/>
    <n v="94521.17"/>
    <x v="2"/>
    <n v="1"/>
    <n v="0"/>
    <n v="194926.86"/>
    <n v="0"/>
    <x v="1"/>
    <n v="1"/>
    <s v="DIAMOND"/>
    <n v="806"/>
  </r>
  <r>
    <n v="750"/>
    <x v="0"/>
    <s v="Female"/>
    <n v="34"/>
    <n v="9"/>
    <n v="112822.26"/>
    <x v="0"/>
    <n v="0"/>
    <n v="0"/>
    <n v="150401.53"/>
    <n v="1"/>
    <x v="0"/>
    <n v="2"/>
    <s v="PLATINUM"/>
    <n v="563"/>
  </r>
  <r>
    <n v="773"/>
    <x v="1"/>
    <s v="Male"/>
    <n v="25"/>
    <n v="2"/>
    <n v="135903.32999999999"/>
    <x v="0"/>
    <n v="1"/>
    <n v="0"/>
    <n v="73656.38"/>
    <n v="0"/>
    <x v="1"/>
    <n v="4"/>
    <s v="PLATINUM"/>
    <n v="790"/>
  </r>
  <r>
    <n v="714"/>
    <x v="1"/>
    <s v="Female"/>
    <n v="31"/>
    <n v="4"/>
    <n v="125169.26"/>
    <x v="0"/>
    <n v="1"/>
    <n v="1"/>
    <n v="106636.89"/>
    <n v="0"/>
    <x v="1"/>
    <n v="3"/>
    <s v="PLATINUM"/>
    <n v="669"/>
  </r>
  <r>
    <n v="511"/>
    <x v="1"/>
    <s v="Male"/>
    <n v="58"/>
    <n v="0"/>
    <n v="149117.31"/>
    <x v="0"/>
    <n v="1"/>
    <n v="1"/>
    <n v="162599.51"/>
    <n v="0"/>
    <x v="1"/>
    <n v="1"/>
    <s v="GOLD"/>
    <n v="517"/>
  </r>
  <r>
    <n v="616"/>
    <x v="0"/>
    <s v="Female"/>
    <n v="36"/>
    <n v="6"/>
    <n v="132311.71"/>
    <x v="0"/>
    <n v="0"/>
    <n v="0"/>
    <n v="15462.84"/>
    <n v="0"/>
    <x v="1"/>
    <n v="2"/>
    <s v="SILVER"/>
    <n v="268"/>
  </r>
  <r>
    <n v="553"/>
    <x v="1"/>
    <s v="Male"/>
    <n v="33"/>
    <n v="4"/>
    <n v="118082.89"/>
    <x v="0"/>
    <n v="0"/>
    <n v="0"/>
    <n v="94440.45"/>
    <n v="0"/>
    <x v="1"/>
    <n v="4"/>
    <s v="SILVER"/>
    <n v="221"/>
  </r>
  <r>
    <n v="667"/>
    <x v="1"/>
    <s v="Male"/>
    <n v="31"/>
    <n v="1"/>
    <n v="119266.69"/>
    <x v="0"/>
    <n v="1"/>
    <n v="1"/>
    <n v="28257.63"/>
    <n v="0"/>
    <x v="1"/>
    <n v="2"/>
    <s v="SILVER"/>
    <n v="730"/>
  </r>
  <r>
    <n v="629"/>
    <x v="2"/>
    <s v="Male"/>
    <n v="35"/>
    <n v="7"/>
    <n v="156847.29"/>
    <x v="2"/>
    <n v="1"/>
    <n v="0"/>
    <n v="31824.29"/>
    <n v="0"/>
    <x v="1"/>
    <n v="4"/>
    <s v="SILVER"/>
    <n v="837"/>
  </r>
  <r>
    <n v="614"/>
    <x v="1"/>
    <s v="Male"/>
    <n v="50"/>
    <n v="4"/>
    <n v="137104.47"/>
    <x v="0"/>
    <n v="1"/>
    <n v="0"/>
    <n v="127166.49"/>
    <n v="1"/>
    <x v="0"/>
    <n v="1"/>
    <s v="DIAMOND"/>
    <n v="958"/>
  </r>
  <r>
    <n v="438"/>
    <x v="2"/>
    <s v="Male"/>
    <n v="31"/>
    <n v="8"/>
    <n v="78398.69"/>
    <x v="0"/>
    <n v="1"/>
    <n v="0"/>
    <n v="44937.01"/>
    <n v="0"/>
    <x v="1"/>
    <n v="4"/>
    <s v="PLATINUM"/>
    <n v="809"/>
  </r>
  <r>
    <n v="729"/>
    <x v="2"/>
    <s v="Male"/>
    <n v="30"/>
    <n v="6"/>
    <n v="63669.42"/>
    <x v="0"/>
    <n v="1"/>
    <n v="0"/>
    <n v="145111.37"/>
    <n v="0"/>
    <x v="1"/>
    <n v="2"/>
    <s v="GOLD"/>
    <n v="484"/>
  </r>
  <r>
    <n v="806"/>
    <x v="2"/>
    <s v="Female"/>
    <n v="59"/>
    <n v="0"/>
    <n v="135296.32999999999"/>
    <x v="0"/>
    <n v="1"/>
    <n v="0"/>
    <n v="182822.5"/>
    <n v="0"/>
    <x v="1"/>
    <n v="1"/>
    <s v="SILVER"/>
    <n v="486"/>
  </r>
  <r>
    <n v="744"/>
    <x v="0"/>
    <s v="Male"/>
    <n v="36"/>
    <n v="2"/>
    <n v="153804.44"/>
    <x v="0"/>
    <n v="1"/>
    <n v="1"/>
    <n v="87213.33"/>
    <n v="0"/>
    <x v="1"/>
    <n v="3"/>
    <s v="SILVER"/>
    <n v="252"/>
  </r>
  <r>
    <n v="559"/>
    <x v="1"/>
    <s v="Male"/>
    <n v="49"/>
    <n v="2"/>
    <n v="147069.78"/>
    <x v="0"/>
    <n v="1"/>
    <n v="0"/>
    <n v="120540.83"/>
    <n v="1"/>
    <x v="0"/>
    <n v="1"/>
    <s v="DIAMOND"/>
    <n v="245"/>
  </r>
  <r>
    <n v="429"/>
    <x v="1"/>
    <s v="Male"/>
    <n v="24"/>
    <n v="4"/>
    <n v="95741.75"/>
    <x v="0"/>
    <n v="1"/>
    <n v="0"/>
    <n v="46170.75"/>
    <n v="0"/>
    <x v="1"/>
    <n v="2"/>
    <s v="GOLD"/>
    <n v="352"/>
  </r>
  <r>
    <n v="525"/>
    <x v="0"/>
    <s v="Female"/>
    <n v="57"/>
    <n v="2"/>
    <n v="145965.32999999999"/>
    <x v="0"/>
    <n v="1"/>
    <n v="1"/>
    <n v="64448.36"/>
    <n v="0"/>
    <x v="1"/>
    <n v="5"/>
    <s v="PLATINUM"/>
    <n v="337"/>
  </r>
  <r>
    <n v="680"/>
    <x v="1"/>
    <s v="Female"/>
    <n v="30"/>
    <n v="8"/>
    <n v="141441.75"/>
    <x v="0"/>
    <n v="1"/>
    <n v="1"/>
    <n v="16278.97"/>
    <n v="0"/>
    <x v="1"/>
    <n v="1"/>
    <s v="SILVER"/>
    <n v="597"/>
  </r>
  <r>
    <n v="749"/>
    <x v="1"/>
    <s v="Male"/>
    <n v="40"/>
    <n v="1"/>
    <n v="139290.41"/>
    <x v="0"/>
    <n v="1"/>
    <n v="0"/>
    <n v="182855.42"/>
    <n v="1"/>
    <x v="0"/>
    <n v="1"/>
    <s v="SILVER"/>
    <n v="381"/>
  </r>
  <r>
    <n v="716"/>
    <x v="1"/>
    <s v="Male"/>
    <n v="35"/>
    <n v="4"/>
    <n v="144428.87"/>
    <x v="0"/>
    <n v="1"/>
    <n v="0"/>
    <n v="134132.65"/>
    <n v="0"/>
    <x v="1"/>
    <n v="2"/>
    <s v="PLATINUM"/>
    <n v="495"/>
  </r>
  <r>
    <n v="644"/>
    <x v="1"/>
    <s v="Female"/>
    <n v="46"/>
    <n v="9"/>
    <n v="95441.27"/>
    <x v="0"/>
    <n v="1"/>
    <n v="0"/>
    <n v="108761.05"/>
    <n v="1"/>
    <x v="0"/>
    <n v="1"/>
    <s v="SILVER"/>
    <n v="568"/>
  </r>
  <r>
    <n v="671"/>
    <x v="2"/>
    <s v="Male"/>
    <n v="35"/>
    <n v="1"/>
    <n v="144848.74"/>
    <x v="0"/>
    <n v="1"/>
    <n v="1"/>
    <n v="179012.3"/>
    <n v="0"/>
    <x v="1"/>
    <n v="5"/>
    <s v="PLATINUM"/>
    <n v="731"/>
  </r>
  <r>
    <n v="664"/>
    <x v="2"/>
    <s v="Male"/>
    <n v="26"/>
    <n v="7"/>
    <n v="116244.14"/>
    <x v="2"/>
    <n v="1"/>
    <n v="1"/>
    <n v="95145.14"/>
    <n v="0"/>
    <x v="1"/>
    <n v="2"/>
    <s v="GOLD"/>
    <n v="837"/>
  </r>
  <r>
    <n v="667"/>
    <x v="0"/>
    <s v="Female"/>
    <n v="40"/>
    <n v="1"/>
    <n v="146502.07"/>
    <x v="0"/>
    <n v="1"/>
    <n v="0"/>
    <n v="19162.89"/>
    <n v="0"/>
    <x v="1"/>
    <n v="3"/>
    <s v="DIAMOND"/>
    <n v="230"/>
  </r>
  <r>
    <n v="663"/>
    <x v="2"/>
    <s v="Male"/>
    <n v="44"/>
    <n v="2"/>
    <n v="117028.6"/>
    <x v="2"/>
    <n v="0"/>
    <n v="1"/>
    <n v="144680.18"/>
    <n v="0"/>
    <x v="1"/>
    <n v="4"/>
    <s v="DIAMOND"/>
    <n v="919"/>
  </r>
  <r>
    <n v="584"/>
    <x v="2"/>
    <s v="Female"/>
    <n v="30"/>
    <n v="8"/>
    <n v="112013.81"/>
    <x v="0"/>
    <n v="1"/>
    <n v="0"/>
    <n v="177772.03"/>
    <n v="1"/>
    <x v="0"/>
    <n v="4"/>
    <s v="PLATINUM"/>
    <n v="641"/>
  </r>
  <r>
    <n v="626"/>
    <x v="0"/>
    <s v="Female"/>
    <n v="37"/>
    <n v="6"/>
    <n v="108269.37"/>
    <x v="0"/>
    <n v="1"/>
    <n v="0"/>
    <n v="5597.94"/>
    <n v="0"/>
    <x v="1"/>
    <n v="2"/>
    <s v="DIAMOND"/>
    <n v="457"/>
  </r>
  <r>
    <n v="485"/>
    <x v="1"/>
    <s v="Male"/>
    <n v="29"/>
    <n v="7"/>
    <n v="182123.79"/>
    <x v="0"/>
    <n v="1"/>
    <n v="0"/>
    <n v="116828.51"/>
    <n v="1"/>
    <x v="0"/>
    <n v="4"/>
    <s v="GOLD"/>
    <n v="583"/>
  </r>
  <r>
    <n v="659"/>
    <x v="2"/>
    <s v="Female"/>
    <n v="32"/>
    <n v="3"/>
    <n v="150923.74"/>
    <x v="2"/>
    <n v="0"/>
    <n v="1"/>
    <n v="174652.51"/>
    <n v="0"/>
    <x v="1"/>
    <n v="2"/>
    <s v="PLATINUM"/>
    <n v="849"/>
  </r>
  <r>
    <n v="805"/>
    <x v="0"/>
    <s v="Female"/>
    <n v="39"/>
    <n v="5"/>
    <n v="165272.13"/>
    <x v="0"/>
    <n v="1"/>
    <n v="0"/>
    <n v="14109.85"/>
    <n v="1"/>
    <x v="0"/>
    <n v="3"/>
    <s v="SILVER"/>
    <n v="317"/>
  </r>
  <r>
    <n v="716"/>
    <x v="2"/>
    <s v="Female"/>
    <n v="39"/>
    <n v="10"/>
    <n v="115301.31"/>
    <x v="0"/>
    <n v="1"/>
    <n v="0"/>
    <n v="43527.4"/>
    <n v="1"/>
    <x v="0"/>
    <n v="5"/>
    <s v="DIAMOND"/>
    <n v="465"/>
  </r>
  <r>
    <n v="642"/>
    <x v="2"/>
    <s v="Female"/>
    <n v="40"/>
    <n v="6"/>
    <n v="129502.49"/>
    <x v="2"/>
    <n v="0"/>
    <n v="1"/>
    <n v="86099.23"/>
    <n v="1"/>
    <x v="0"/>
    <n v="4"/>
    <s v="GOLD"/>
    <n v="269"/>
  </r>
  <r>
    <n v="659"/>
    <x v="1"/>
    <s v="Male"/>
    <n v="31"/>
    <n v="4"/>
    <n v="118342.26"/>
    <x v="0"/>
    <n v="0"/>
    <n v="0"/>
    <n v="161574.19"/>
    <n v="0"/>
    <x v="1"/>
    <n v="3"/>
    <s v="SILVER"/>
    <n v="391"/>
  </r>
  <r>
    <n v="630"/>
    <x v="2"/>
    <s v="Female"/>
    <n v="34"/>
    <n v="9"/>
    <n v="106937.05"/>
    <x v="2"/>
    <n v="1"/>
    <n v="0"/>
    <n v="138275.01"/>
    <n v="0"/>
    <x v="1"/>
    <n v="3"/>
    <s v="SILVER"/>
    <n v="624"/>
  </r>
  <r>
    <n v="643"/>
    <x v="2"/>
    <s v="Male"/>
    <n v="59"/>
    <n v="3"/>
    <n v="170331.37"/>
    <x v="0"/>
    <n v="1"/>
    <n v="1"/>
    <n v="32171.79"/>
    <n v="0"/>
    <x v="1"/>
    <n v="5"/>
    <s v="PLATINUM"/>
    <n v="838"/>
  </r>
  <r>
    <n v="654"/>
    <x v="2"/>
    <s v="Female"/>
    <n v="32"/>
    <n v="1"/>
    <n v="114510.85"/>
    <x v="0"/>
    <n v="1"/>
    <n v="1"/>
    <n v="126143.23"/>
    <n v="0"/>
    <x v="1"/>
    <n v="4"/>
    <s v="GOLD"/>
    <n v="224"/>
  </r>
  <r>
    <n v="659"/>
    <x v="0"/>
    <s v="Male"/>
    <n v="32"/>
    <n v="3"/>
    <n v="107594.11"/>
    <x v="2"/>
    <n v="1"/>
    <n v="1"/>
    <n v="102416.84"/>
    <n v="0"/>
    <x v="1"/>
    <n v="3"/>
    <s v="DIAMOND"/>
    <n v="683"/>
  </r>
  <r>
    <n v="762"/>
    <x v="0"/>
    <s v="Male"/>
    <n v="39"/>
    <n v="2"/>
    <n v="81273.13"/>
    <x v="0"/>
    <n v="1"/>
    <n v="1"/>
    <n v="18719.669999999998"/>
    <n v="0"/>
    <x v="1"/>
    <n v="5"/>
    <s v="GOLD"/>
    <n v="929"/>
  </r>
  <r>
    <n v="568"/>
    <x v="0"/>
    <s v="Female"/>
    <n v="32"/>
    <n v="7"/>
    <n v="169399.6"/>
    <x v="0"/>
    <n v="1"/>
    <n v="0"/>
    <n v="61936.22"/>
    <n v="0"/>
    <x v="1"/>
    <n v="4"/>
    <s v="PLATINUM"/>
    <n v="234"/>
  </r>
  <r>
    <n v="613"/>
    <x v="1"/>
    <s v="Female"/>
    <n v="45"/>
    <n v="1"/>
    <n v="187841.99"/>
    <x v="2"/>
    <n v="1"/>
    <n v="1"/>
    <n v="147224.26999999999"/>
    <n v="0"/>
    <x v="1"/>
    <n v="1"/>
    <s v="PLATINUM"/>
    <n v="482"/>
  </r>
  <r>
    <n v="850"/>
    <x v="0"/>
    <s v="Female"/>
    <n v="57"/>
    <n v="8"/>
    <n v="126776.3"/>
    <x v="2"/>
    <n v="1"/>
    <n v="1"/>
    <n v="132298.49"/>
    <n v="0"/>
    <x v="1"/>
    <n v="3"/>
    <s v="GOLD"/>
    <n v="244"/>
  </r>
  <r>
    <n v="522"/>
    <x v="0"/>
    <s v="Male"/>
    <n v="34"/>
    <n v="9"/>
    <n v="126436.29"/>
    <x v="0"/>
    <n v="1"/>
    <n v="0"/>
    <n v="174248.52"/>
    <n v="1"/>
    <x v="0"/>
    <n v="3"/>
    <s v="GOLD"/>
    <n v="973"/>
  </r>
  <r>
    <n v="737"/>
    <x v="1"/>
    <s v="Male"/>
    <n v="41"/>
    <n v="1"/>
    <n v="101960.74"/>
    <x v="0"/>
    <n v="1"/>
    <n v="1"/>
    <n v="123547.28"/>
    <n v="0"/>
    <x v="1"/>
    <n v="5"/>
    <s v="SILVER"/>
    <n v="463"/>
  </r>
  <r>
    <n v="643"/>
    <x v="2"/>
    <s v="Female"/>
    <n v="45"/>
    <n v="2"/>
    <n v="150842.93"/>
    <x v="0"/>
    <n v="0"/>
    <n v="1"/>
    <n v="2319.96"/>
    <n v="1"/>
    <x v="0"/>
    <n v="5"/>
    <s v="PLATINUM"/>
    <n v="537"/>
  </r>
  <r>
    <n v="648"/>
    <x v="1"/>
    <s v="Female"/>
    <n v="50"/>
    <n v="9"/>
    <n v="102535.57"/>
    <x v="0"/>
    <n v="1"/>
    <n v="1"/>
    <n v="189543.19"/>
    <n v="0"/>
    <x v="1"/>
    <n v="5"/>
    <s v="DIAMOND"/>
    <n v="332"/>
  </r>
  <r>
    <n v="443"/>
    <x v="2"/>
    <s v="Female"/>
    <n v="29"/>
    <n v="9"/>
    <n v="99027.61"/>
    <x v="2"/>
    <n v="1"/>
    <n v="0"/>
    <n v="10940.4"/>
    <n v="0"/>
    <x v="1"/>
    <n v="5"/>
    <s v="PLATINUM"/>
    <n v="390"/>
  </r>
  <r>
    <n v="540"/>
    <x v="2"/>
    <s v="Female"/>
    <n v="42"/>
    <n v="9"/>
    <n v="87271.41"/>
    <x v="2"/>
    <n v="1"/>
    <n v="0"/>
    <n v="172572.64"/>
    <n v="0"/>
    <x v="1"/>
    <n v="1"/>
    <s v="PLATINUM"/>
    <n v="978"/>
  </r>
  <r>
    <n v="460"/>
    <x v="2"/>
    <s v="Female"/>
    <n v="35"/>
    <n v="8"/>
    <n v="102742.91"/>
    <x v="2"/>
    <n v="1"/>
    <n v="1"/>
    <n v="189339.6"/>
    <n v="0"/>
    <x v="1"/>
    <n v="5"/>
    <s v="DIAMOND"/>
    <n v="366"/>
  </r>
  <r>
    <n v="636"/>
    <x v="2"/>
    <s v="Male"/>
    <n v="34"/>
    <n v="2"/>
    <n v="40105.51"/>
    <x v="2"/>
    <n v="0"/>
    <n v="1"/>
    <n v="53512.160000000003"/>
    <n v="0"/>
    <x v="1"/>
    <n v="3"/>
    <s v="DIAMOND"/>
    <n v="356"/>
  </r>
  <r>
    <n v="593"/>
    <x v="1"/>
    <s v="Female"/>
    <n v="29"/>
    <n v="2"/>
    <n v="152265.43"/>
    <x v="0"/>
    <n v="1"/>
    <n v="0"/>
    <n v="34004.44"/>
    <n v="0"/>
    <x v="1"/>
    <n v="1"/>
    <s v="SILVER"/>
    <n v="907"/>
  </r>
  <r>
    <n v="801"/>
    <x v="0"/>
    <s v="Male"/>
    <n v="42"/>
    <n v="4"/>
    <n v="141947.67000000001"/>
    <x v="0"/>
    <n v="1"/>
    <n v="1"/>
    <n v="10598.29"/>
    <n v="0"/>
    <x v="1"/>
    <n v="3"/>
    <s v="SILVER"/>
    <n v="687"/>
  </r>
  <r>
    <n v="640"/>
    <x v="2"/>
    <s v="Female"/>
    <n v="75"/>
    <n v="1"/>
    <n v="106307.91"/>
    <x v="2"/>
    <n v="0"/>
    <n v="1"/>
    <n v="113428.77"/>
    <n v="0"/>
    <x v="1"/>
    <n v="2"/>
    <s v="PLATINUM"/>
    <n v="703"/>
  </r>
  <r>
    <n v="611"/>
    <x v="2"/>
    <s v="Male"/>
    <n v="31"/>
    <n v="0"/>
    <n v="107884.81"/>
    <x v="2"/>
    <n v="1"/>
    <n v="1"/>
    <n v="183487.98"/>
    <n v="0"/>
    <x v="1"/>
    <n v="2"/>
    <s v="DIAMOND"/>
    <n v="388"/>
  </r>
  <r>
    <n v="802"/>
    <x v="2"/>
    <s v="Male"/>
    <n v="31"/>
    <n v="1"/>
    <n v="125013.72"/>
    <x v="0"/>
    <n v="1"/>
    <n v="1"/>
    <n v="187658.09"/>
    <n v="0"/>
    <x v="1"/>
    <n v="2"/>
    <s v="DIAMOND"/>
    <n v="579"/>
  </r>
  <r>
    <n v="717"/>
    <x v="2"/>
    <s v="Male"/>
    <n v="35"/>
    <n v="7"/>
    <n v="58469.37"/>
    <x v="2"/>
    <n v="1"/>
    <n v="1"/>
    <n v="172459.39"/>
    <n v="0"/>
    <x v="1"/>
    <n v="2"/>
    <s v="GOLD"/>
    <n v="793"/>
  </r>
  <r>
    <n v="745"/>
    <x v="2"/>
    <s v="Male"/>
    <n v="45"/>
    <n v="10"/>
    <n v="117231.63"/>
    <x v="1"/>
    <n v="1"/>
    <n v="1"/>
    <n v="122381.02"/>
    <n v="1"/>
    <x v="0"/>
    <n v="2"/>
    <s v="GOLD"/>
    <n v="291"/>
  </r>
  <r>
    <n v="572"/>
    <x v="0"/>
    <s v="Male"/>
    <n v="35"/>
    <n v="4"/>
    <n v="152390.26"/>
    <x v="0"/>
    <n v="1"/>
    <n v="0"/>
    <n v="128123.66"/>
    <n v="0"/>
    <x v="1"/>
    <n v="4"/>
    <s v="GOLD"/>
    <n v="951"/>
  </r>
  <r>
    <n v="629"/>
    <x v="0"/>
    <s v="Female"/>
    <n v="30"/>
    <n v="2"/>
    <n v="34013.629999999997"/>
    <x v="0"/>
    <n v="1"/>
    <n v="0"/>
    <n v="19570.63"/>
    <n v="0"/>
    <x v="1"/>
    <n v="2"/>
    <s v="DIAMOND"/>
    <n v="952"/>
  </r>
  <r>
    <n v="690"/>
    <x v="1"/>
    <s v="Male"/>
    <n v="36"/>
    <n v="7"/>
    <n v="101583.11"/>
    <x v="2"/>
    <n v="1"/>
    <n v="0"/>
    <n v="123775.15"/>
    <n v="0"/>
    <x v="1"/>
    <n v="2"/>
    <s v="DIAMOND"/>
    <n v="423"/>
  </r>
  <r>
    <n v="492"/>
    <x v="2"/>
    <s v="Female"/>
    <n v="30"/>
    <n v="10"/>
    <n v="77168.87"/>
    <x v="2"/>
    <n v="0"/>
    <n v="1"/>
    <n v="146700.22"/>
    <n v="0"/>
    <x v="1"/>
    <n v="5"/>
    <s v="GOLD"/>
    <n v="552"/>
  </r>
  <r>
    <n v="709"/>
    <x v="2"/>
    <s v="Male"/>
    <n v="28"/>
    <n v="8"/>
    <n v="124695.72"/>
    <x v="2"/>
    <n v="1"/>
    <n v="0"/>
    <n v="145251.35"/>
    <n v="0"/>
    <x v="1"/>
    <n v="3"/>
    <s v="DIAMOND"/>
    <n v="665"/>
  </r>
  <r>
    <n v="705"/>
    <x v="2"/>
    <s v="Male"/>
    <n v="44"/>
    <n v="3"/>
    <n v="105934.96"/>
    <x v="0"/>
    <n v="1"/>
    <n v="0"/>
    <n v="82463.69"/>
    <n v="0"/>
    <x v="1"/>
    <n v="3"/>
    <s v="PLATINUM"/>
    <n v="351"/>
  </r>
  <r>
    <n v="544"/>
    <x v="1"/>
    <s v="Female"/>
    <n v="21"/>
    <n v="10"/>
    <n v="161525.96"/>
    <x v="2"/>
    <n v="1"/>
    <n v="0"/>
    <n v="9262.77"/>
    <n v="0"/>
    <x v="1"/>
    <n v="2"/>
    <s v="PLATINUM"/>
    <n v="458"/>
  </r>
  <r>
    <n v="712"/>
    <x v="2"/>
    <s v="Female"/>
    <n v="29"/>
    <n v="7"/>
    <n v="147199.07"/>
    <x v="0"/>
    <n v="1"/>
    <n v="1"/>
    <n v="84932.4"/>
    <n v="0"/>
    <x v="1"/>
    <n v="3"/>
    <s v="SILVER"/>
    <n v="886"/>
  </r>
  <r>
    <n v="752"/>
    <x v="2"/>
    <s v="Male"/>
    <n v="38"/>
    <n v="3"/>
    <n v="183102.29"/>
    <x v="0"/>
    <n v="1"/>
    <n v="1"/>
    <n v="71557.119999999995"/>
    <n v="0"/>
    <x v="1"/>
    <n v="3"/>
    <s v="SILVER"/>
    <n v="833"/>
  </r>
  <r>
    <n v="648"/>
    <x v="0"/>
    <s v="Male"/>
    <n v="46"/>
    <n v="9"/>
    <n v="127209"/>
    <x v="2"/>
    <n v="1"/>
    <n v="0"/>
    <n v="77405.95"/>
    <n v="1"/>
    <x v="0"/>
    <n v="4"/>
    <s v="GOLD"/>
    <n v="932"/>
  </r>
  <r>
    <n v="594"/>
    <x v="0"/>
    <s v="Female"/>
    <n v="24"/>
    <n v="0"/>
    <n v="97378.54"/>
    <x v="0"/>
    <n v="1"/>
    <n v="1"/>
    <n v="71405.17"/>
    <n v="0"/>
    <x v="1"/>
    <n v="2"/>
    <s v="DIAMOND"/>
    <n v="431"/>
  </r>
  <r>
    <n v="645"/>
    <x v="2"/>
    <s v="Female"/>
    <n v="37"/>
    <n v="2"/>
    <n v="136925.09"/>
    <x v="2"/>
    <n v="0"/>
    <n v="1"/>
    <n v="153400.24"/>
    <n v="0"/>
    <x v="1"/>
    <n v="3"/>
    <s v="PLATINUM"/>
    <n v="739"/>
  </r>
  <r>
    <n v="557"/>
    <x v="1"/>
    <s v="Male"/>
    <n v="33"/>
    <n v="3"/>
    <n v="54503.55"/>
    <x v="0"/>
    <n v="1"/>
    <n v="1"/>
    <n v="371.05"/>
    <n v="0"/>
    <x v="1"/>
    <n v="5"/>
    <s v="SILVER"/>
    <n v="362"/>
  </r>
  <r>
    <n v="547"/>
    <x v="2"/>
    <s v="Male"/>
    <n v="32"/>
    <n v="8"/>
    <n v="155726.85"/>
    <x v="0"/>
    <n v="1"/>
    <n v="0"/>
    <n v="67789.990000000005"/>
    <n v="0"/>
    <x v="1"/>
    <n v="2"/>
    <s v="SILVER"/>
    <n v="309"/>
  </r>
  <r>
    <n v="616"/>
    <x v="1"/>
    <s v="Female"/>
    <n v="66"/>
    <n v="1"/>
    <n v="135842.41"/>
    <x v="0"/>
    <n v="1"/>
    <n v="0"/>
    <n v="183840.51"/>
    <n v="1"/>
    <x v="0"/>
    <n v="2"/>
    <s v="DIAMOND"/>
    <n v="302"/>
  </r>
  <r>
    <n v="605"/>
    <x v="1"/>
    <s v="Male"/>
    <n v="52"/>
    <n v="1"/>
    <n v="63349.75"/>
    <x v="0"/>
    <n v="1"/>
    <n v="0"/>
    <n v="108887.44"/>
    <n v="0"/>
    <x v="1"/>
    <n v="2"/>
    <s v="DIAMOND"/>
    <n v="437"/>
  </r>
  <r>
    <n v="593"/>
    <x v="2"/>
    <s v="Female"/>
    <n v="38"/>
    <n v="4"/>
    <n v="129499.42"/>
    <x v="0"/>
    <n v="1"/>
    <n v="1"/>
    <n v="154071.26999999999"/>
    <n v="0"/>
    <x v="1"/>
    <n v="5"/>
    <s v="SILVER"/>
    <n v="337"/>
  </r>
  <r>
    <n v="443"/>
    <x v="0"/>
    <s v="Male"/>
    <n v="36"/>
    <n v="6"/>
    <n v="70438.009999999995"/>
    <x v="2"/>
    <n v="0"/>
    <n v="1"/>
    <n v="56937.43"/>
    <n v="0"/>
    <x v="1"/>
    <n v="4"/>
    <s v="GOLD"/>
    <n v="858"/>
  </r>
  <r>
    <n v="538"/>
    <x v="0"/>
    <s v="Female"/>
    <n v="49"/>
    <n v="9"/>
    <n v="141434.04"/>
    <x v="0"/>
    <n v="0"/>
    <n v="0"/>
    <n v="173779.25"/>
    <n v="1"/>
    <x v="0"/>
    <n v="5"/>
    <s v="GOLD"/>
    <n v="797"/>
  </r>
  <r>
    <n v="668"/>
    <x v="2"/>
    <s v="Male"/>
    <n v="37"/>
    <n v="10"/>
    <n v="152958.29"/>
    <x v="2"/>
    <n v="1"/>
    <n v="1"/>
    <n v="159585.60999999999"/>
    <n v="0"/>
    <x v="1"/>
    <n v="2"/>
    <s v="SILVER"/>
    <n v="743"/>
  </r>
  <r>
    <n v="537"/>
    <x v="2"/>
    <s v="Female"/>
    <n v="41"/>
    <n v="3"/>
    <n v="138306.34"/>
    <x v="0"/>
    <n v="1"/>
    <n v="0"/>
    <n v="106761.47"/>
    <n v="0"/>
    <x v="1"/>
    <n v="5"/>
    <s v="DIAMOND"/>
    <n v="767"/>
  </r>
  <r>
    <n v="745"/>
    <x v="0"/>
    <s v="Female"/>
    <n v="31"/>
    <n v="3"/>
    <n v="124328.84"/>
    <x v="0"/>
    <n v="1"/>
    <n v="1"/>
    <n v="140451.51999999999"/>
    <n v="0"/>
    <x v="1"/>
    <n v="5"/>
    <s v="GOLD"/>
    <n v="924"/>
  </r>
  <r>
    <n v="693"/>
    <x v="2"/>
    <s v="Female"/>
    <n v="41"/>
    <n v="9"/>
    <n v="181461.48"/>
    <x v="1"/>
    <n v="1"/>
    <n v="1"/>
    <n v="187929.43"/>
    <n v="1"/>
    <x v="0"/>
    <n v="3"/>
    <s v="GOLD"/>
    <n v="430"/>
  </r>
  <r>
    <n v="487"/>
    <x v="2"/>
    <s v="Female"/>
    <n v="61"/>
    <n v="5"/>
    <n v="110368.03"/>
    <x v="0"/>
    <n v="0"/>
    <n v="0"/>
    <n v="11384.45"/>
    <n v="1"/>
    <x v="0"/>
    <n v="2"/>
    <s v="DIAMOND"/>
    <n v="982"/>
  </r>
  <r>
    <n v="556"/>
    <x v="1"/>
    <s v="Female"/>
    <n v="39"/>
    <n v="9"/>
    <n v="89588.35"/>
    <x v="0"/>
    <n v="1"/>
    <n v="1"/>
    <n v="94898.1"/>
    <n v="0"/>
    <x v="1"/>
    <n v="1"/>
    <s v="DIAMOND"/>
    <n v="827"/>
  </r>
  <r>
    <n v="756"/>
    <x v="2"/>
    <s v="Female"/>
    <n v="60"/>
    <n v="3"/>
    <n v="115924.89"/>
    <x v="0"/>
    <n v="1"/>
    <n v="0"/>
    <n v="93524.19"/>
    <n v="1"/>
    <x v="0"/>
    <n v="3"/>
    <s v="DIAMOND"/>
    <n v="523"/>
  </r>
  <r>
    <n v="535"/>
    <x v="2"/>
    <s v="Male"/>
    <n v="40"/>
    <n v="7"/>
    <n v="111756.5"/>
    <x v="0"/>
    <n v="1"/>
    <n v="0"/>
    <n v="8128.32"/>
    <n v="1"/>
    <x v="0"/>
    <n v="2"/>
    <s v="GOLD"/>
    <n v="567"/>
  </r>
  <r>
    <n v="648"/>
    <x v="1"/>
    <s v="Male"/>
    <n v="26"/>
    <n v="9"/>
    <n v="162923.85"/>
    <x v="0"/>
    <n v="1"/>
    <n v="0"/>
    <n v="98368.24"/>
    <n v="0"/>
    <x v="1"/>
    <n v="5"/>
    <s v="GOLD"/>
    <n v="922"/>
  </r>
  <r>
    <n v="492"/>
    <x v="2"/>
    <s v="Male"/>
    <n v="39"/>
    <n v="10"/>
    <n v="124576.65"/>
    <x v="2"/>
    <n v="1"/>
    <n v="0"/>
    <n v="148584.60999999999"/>
    <n v="0"/>
    <x v="1"/>
    <n v="5"/>
    <s v="GOLD"/>
    <n v="560"/>
  </r>
  <r>
    <n v="702"/>
    <x v="1"/>
    <s v="Male"/>
    <n v="45"/>
    <n v="0"/>
    <n v="80793.58"/>
    <x v="0"/>
    <n v="1"/>
    <n v="1"/>
    <n v="27474.81"/>
    <n v="0"/>
    <x v="1"/>
    <n v="2"/>
    <s v="DIAMOND"/>
    <n v="994"/>
  </r>
  <r>
    <n v="486"/>
    <x v="2"/>
    <s v="Female"/>
    <n v="40"/>
    <n v="9"/>
    <n v="71340.09"/>
    <x v="0"/>
    <n v="1"/>
    <n v="0"/>
    <n v="76192.210000000006"/>
    <n v="0"/>
    <x v="1"/>
    <n v="4"/>
    <s v="PLATINUM"/>
    <n v="530"/>
  </r>
  <r>
    <n v="568"/>
    <x v="2"/>
    <s v="Male"/>
    <n v="40"/>
    <n v="1"/>
    <n v="99282.63"/>
    <x v="0"/>
    <n v="0"/>
    <n v="0"/>
    <n v="134600.94"/>
    <n v="1"/>
    <x v="0"/>
    <n v="2"/>
    <s v="SILVER"/>
    <n v="818"/>
  </r>
  <r>
    <n v="619"/>
    <x v="2"/>
    <s v="Male"/>
    <n v="57"/>
    <n v="3"/>
    <n v="137946.39000000001"/>
    <x v="0"/>
    <n v="1"/>
    <n v="1"/>
    <n v="72467.990000000005"/>
    <n v="1"/>
    <x v="0"/>
    <n v="5"/>
    <s v="PLATINUM"/>
    <n v="367"/>
  </r>
  <r>
    <n v="724"/>
    <x v="2"/>
    <s v="Male"/>
    <n v="41"/>
    <n v="2"/>
    <n v="127892.57"/>
    <x v="2"/>
    <n v="0"/>
    <n v="1"/>
    <n v="199645.45"/>
    <n v="0"/>
    <x v="1"/>
    <n v="4"/>
    <s v="DIAMOND"/>
    <n v="393"/>
  </r>
  <r>
    <n v="548"/>
    <x v="2"/>
    <s v="Female"/>
    <n v="33"/>
    <n v="0"/>
    <n v="101084.36"/>
    <x v="0"/>
    <n v="1"/>
    <n v="0"/>
    <n v="42749.85"/>
    <n v="0"/>
    <x v="1"/>
    <n v="5"/>
    <s v="DIAMOND"/>
    <n v="860"/>
  </r>
  <r>
    <n v="545"/>
    <x v="2"/>
    <s v="Female"/>
    <n v="37"/>
    <n v="8"/>
    <n v="114754.08"/>
    <x v="0"/>
    <n v="1"/>
    <n v="0"/>
    <n v="136050.44"/>
    <n v="1"/>
    <x v="0"/>
    <n v="5"/>
    <s v="GOLD"/>
    <n v="958"/>
  </r>
  <r>
    <n v="762"/>
    <x v="1"/>
    <s v="Female"/>
    <n v="51"/>
    <n v="3"/>
    <n v="99286.98"/>
    <x v="0"/>
    <n v="0"/>
    <n v="1"/>
    <n v="85578.63"/>
    <n v="0"/>
    <x v="1"/>
    <n v="5"/>
    <s v="SILVER"/>
    <n v="887"/>
  </r>
  <r>
    <n v="627"/>
    <x v="2"/>
    <s v="Female"/>
    <n v="30"/>
    <n v="4"/>
    <n v="79871.02"/>
    <x v="2"/>
    <n v="1"/>
    <n v="0"/>
    <n v="129826.89"/>
    <n v="0"/>
    <x v="1"/>
    <n v="4"/>
    <s v="DIAMOND"/>
    <n v="396"/>
  </r>
  <r>
    <n v="516"/>
    <x v="1"/>
    <s v="Male"/>
    <n v="35"/>
    <n v="10"/>
    <n v="104088.59"/>
    <x v="2"/>
    <n v="0"/>
    <n v="0"/>
    <n v="119666"/>
    <n v="0"/>
    <x v="1"/>
    <n v="1"/>
    <s v="GOLD"/>
    <n v="565"/>
  </r>
  <r>
    <n v="800"/>
    <x v="1"/>
    <s v="Female"/>
    <n v="38"/>
    <n v="2"/>
    <n v="168190.33"/>
    <x v="2"/>
    <n v="1"/>
    <n v="0"/>
    <n v="68052.08"/>
    <n v="0"/>
    <x v="1"/>
    <n v="3"/>
    <s v="SILVER"/>
    <n v="874"/>
  </r>
  <r>
    <n v="464"/>
    <x v="2"/>
    <s v="Female"/>
    <n v="42"/>
    <n v="3"/>
    <n v="85679.25"/>
    <x v="0"/>
    <n v="1"/>
    <n v="1"/>
    <n v="164104.74"/>
    <n v="0"/>
    <x v="1"/>
    <n v="3"/>
    <s v="SILVER"/>
    <n v="665"/>
  </r>
  <r>
    <n v="534"/>
    <x v="1"/>
    <s v="Female"/>
    <n v="34"/>
    <n v="7"/>
    <n v="121551.58"/>
    <x v="2"/>
    <n v="1"/>
    <n v="1"/>
    <n v="70179"/>
    <n v="0"/>
    <x v="1"/>
    <n v="3"/>
    <s v="SILVER"/>
    <n v="351"/>
  </r>
  <r>
    <n v="745"/>
    <x v="1"/>
    <s v="Male"/>
    <n v="46"/>
    <n v="2"/>
    <n v="122220.19"/>
    <x v="0"/>
    <n v="1"/>
    <n v="1"/>
    <n v="118024.1"/>
    <n v="0"/>
    <x v="1"/>
    <n v="3"/>
    <s v="DIAMOND"/>
    <n v="781"/>
  </r>
  <r>
    <n v="553"/>
    <x v="0"/>
    <s v="Male"/>
    <n v="47"/>
    <n v="3"/>
    <n v="116528.15"/>
    <x v="0"/>
    <n v="0"/>
    <n v="0"/>
    <n v="145704.19"/>
    <n v="1"/>
    <x v="0"/>
    <n v="2"/>
    <s v="DIAMOND"/>
    <n v="918"/>
  </r>
  <r>
    <n v="748"/>
    <x v="1"/>
    <s v="Female"/>
    <n v="26"/>
    <n v="1"/>
    <n v="77780.289999999994"/>
    <x v="0"/>
    <n v="0"/>
    <n v="1"/>
    <n v="183049.41"/>
    <n v="0"/>
    <x v="1"/>
    <n v="3"/>
    <s v="GOLD"/>
    <n v="340"/>
  </r>
  <r>
    <n v="501"/>
    <x v="1"/>
    <s v="Male"/>
    <n v="40"/>
    <n v="4"/>
    <n v="125832.2"/>
    <x v="0"/>
    <n v="1"/>
    <n v="1"/>
    <n v="100433.83"/>
    <n v="0"/>
    <x v="1"/>
    <n v="3"/>
    <s v="DIAMOND"/>
    <n v="923"/>
  </r>
  <r>
    <n v="675"/>
    <x v="1"/>
    <s v="Female"/>
    <n v="38"/>
    <n v="6"/>
    <n v="68065.8"/>
    <x v="0"/>
    <n v="0"/>
    <n v="0"/>
    <n v="138777"/>
    <n v="1"/>
    <x v="0"/>
    <n v="5"/>
    <s v="PLATINUM"/>
    <n v="543"/>
  </r>
  <r>
    <n v="778"/>
    <x v="0"/>
    <s v="Female"/>
    <n v="47"/>
    <n v="6"/>
    <n v="127299.34"/>
    <x v="2"/>
    <n v="1"/>
    <n v="0"/>
    <n v="124694.99"/>
    <n v="0"/>
    <x v="1"/>
    <n v="2"/>
    <s v="GOLD"/>
    <n v="859"/>
  </r>
  <r>
    <n v="494"/>
    <x v="2"/>
    <s v="Female"/>
    <n v="38"/>
    <n v="7"/>
    <n v="174937.64"/>
    <x v="0"/>
    <n v="1"/>
    <n v="0"/>
    <n v="40084.32"/>
    <n v="0"/>
    <x v="1"/>
    <n v="5"/>
    <s v="GOLD"/>
    <n v="794"/>
  </r>
  <r>
    <n v="592"/>
    <x v="0"/>
    <s v="Male"/>
    <n v="31"/>
    <n v="7"/>
    <n v="110071.1"/>
    <x v="0"/>
    <n v="0"/>
    <n v="0"/>
    <n v="43921.36"/>
    <n v="0"/>
    <x v="1"/>
    <n v="3"/>
    <s v="GOLD"/>
    <n v="702"/>
  </r>
  <r>
    <n v="590"/>
    <x v="0"/>
    <s v="Female"/>
    <n v="44"/>
    <n v="3"/>
    <n v="139432.37"/>
    <x v="0"/>
    <n v="1"/>
    <n v="0"/>
    <n v="62222.81"/>
    <n v="0"/>
    <x v="1"/>
    <n v="4"/>
    <s v="PLATINUM"/>
    <n v="816"/>
  </r>
  <r>
    <n v="758"/>
    <x v="1"/>
    <s v="Female"/>
    <n v="39"/>
    <n v="6"/>
    <n v="127357.75999999999"/>
    <x v="0"/>
    <n v="0"/>
    <n v="1"/>
    <n v="56577"/>
    <n v="0"/>
    <x v="1"/>
    <n v="4"/>
    <s v="SILVER"/>
    <n v="404"/>
  </r>
  <r>
    <n v="514"/>
    <x v="2"/>
    <s v="Male"/>
    <n v="43"/>
    <n v="1"/>
    <n v="95556.31"/>
    <x v="0"/>
    <n v="0"/>
    <n v="1"/>
    <n v="199273.98"/>
    <n v="1"/>
    <x v="0"/>
    <n v="4"/>
    <s v="GOLD"/>
    <n v="774"/>
  </r>
  <r>
    <n v="468"/>
    <x v="2"/>
    <s v="Male"/>
    <n v="29"/>
    <n v="1"/>
    <n v="111681.98"/>
    <x v="2"/>
    <n v="1"/>
    <n v="1"/>
    <n v="195711.16"/>
    <n v="0"/>
    <x v="1"/>
    <n v="3"/>
    <s v="GOLD"/>
    <n v="977"/>
  </r>
  <r>
    <n v="509"/>
    <x v="0"/>
    <s v="Female"/>
    <n v="25"/>
    <n v="3"/>
    <n v="108738.71"/>
    <x v="2"/>
    <n v="1"/>
    <n v="0"/>
    <n v="106920.57"/>
    <n v="0"/>
    <x v="1"/>
    <n v="3"/>
    <s v="DIAMOND"/>
    <n v="595"/>
  </r>
  <r>
    <n v="662"/>
    <x v="1"/>
    <s v="Female"/>
    <n v="32"/>
    <n v="4"/>
    <n v="133950.37"/>
    <x v="0"/>
    <n v="1"/>
    <n v="1"/>
    <n v="48725.68"/>
    <n v="1"/>
    <x v="0"/>
    <n v="1"/>
    <s v="DIAMOND"/>
    <n v="368"/>
  </r>
  <r>
    <n v="608"/>
    <x v="1"/>
    <s v="Male"/>
    <n v="33"/>
    <n v="9"/>
    <n v="89968.69"/>
    <x v="0"/>
    <n v="1"/>
    <n v="0"/>
    <n v="68777.259999999995"/>
    <n v="0"/>
    <x v="1"/>
    <n v="3"/>
    <s v="GOLD"/>
    <n v="614"/>
  </r>
  <r>
    <n v="816"/>
    <x v="2"/>
    <s v="Female"/>
    <n v="38"/>
    <n v="5"/>
    <n v="130878.75"/>
    <x v="1"/>
    <n v="1"/>
    <n v="0"/>
    <n v="71905.77"/>
    <n v="1"/>
    <x v="0"/>
    <n v="4"/>
    <s v="GOLD"/>
    <n v="961"/>
  </r>
  <r>
    <n v="631"/>
    <x v="0"/>
    <s v="Male"/>
    <n v="27"/>
    <n v="10"/>
    <n v="134169.62"/>
    <x v="0"/>
    <n v="1"/>
    <n v="1"/>
    <n v="176730.02"/>
    <n v="0"/>
    <x v="1"/>
    <n v="5"/>
    <s v="PLATINUM"/>
    <n v="863"/>
  </r>
  <r>
    <n v="703"/>
    <x v="1"/>
    <s v="Male"/>
    <n v="37"/>
    <n v="1"/>
    <n v="149762.07999999999"/>
    <x v="0"/>
    <n v="1"/>
    <n v="0"/>
    <n v="20629.400000000001"/>
    <n v="1"/>
    <x v="0"/>
    <n v="3"/>
    <s v="DIAMOND"/>
    <n v="371"/>
  </r>
  <r>
    <n v="774"/>
    <x v="1"/>
    <s v="Male"/>
    <n v="26"/>
    <n v="2"/>
    <n v="93844.69"/>
    <x v="0"/>
    <n v="1"/>
    <n v="0"/>
    <n v="28415.360000000001"/>
    <n v="0"/>
    <x v="1"/>
    <n v="1"/>
    <s v="DIAMOND"/>
    <n v="282"/>
  </r>
  <r>
    <n v="621"/>
    <x v="2"/>
    <s v="Male"/>
    <n v="46"/>
    <n v="6"/>
    <n v="141078.37"/>
    <x v="0"/>
    <n v="0"/>
    <n v="0"/>
    <n v="34580.800000000003"/>
    <n v="1"/>
    <x v="0"/>
    <n v="2"/>
    <s v="SILVER"/>
    <n v="956"/>
  </r>
  <r>
    <n v="605"/>
    <x v="2"/>
    <s v="Female"/>
    <n v="31"/>
    <n v="1"/>
    <n v="117992.59"/>
    <x v="0"/>
    <n v="1"/>
    <n v="1"/>
    <n v="183598.77"/>
    <n v="0"/>
    <x v="1"/>
    <n v="2"/>
    <s v="SILVER"/>
    <n v="496"/>
  </r>
  <r>
    <n v="611"/>
    <x v="1"/>
    <s v="Female"/>
    <n v="40"/>
    <n v="8"/>
    <n v="100812.33"/>
    <x v="2"/>
    <n v="1"/>
    <n v="0"/>
    <n v="147358.26999999999"/>
    <n v="0"/>
    <x v="1"/>
    <n v="2"/>
    <s v="DIAMOND"/>
    <n v="927"/>
  </r>
  <r>
    <n v="658"/>
    <x v="1"/>
    <s v="Male"/>
    <n v="29"/>
    <n v="4"/>
    <n v="80262.600000000006"/>
    <x v="0"/>
    <n v="1"/>
    <n v="1"/>
    <n v="20612.82"/>
    <n v="0"/>
    <x v="1"/>
    <n v="2"/>
    <s v="GOLD"/>
    <n v="420"/>
  </r>
  <r>
    <n v="788"/>
    <x v="0"/>
    <s v="Male"/>
    <n v="34"/>
    <n v="6"/>
    <n v="156478.62"/>
    <x v="0"/>
    <n v="0"/>
    <n v="1"/>
    <n v="181196.76"/>
    <n v="0"/>
    <x v="1"/>
    <n v="3"/>
    <s v="DIAMOND"/>
    <n v="760"/>
  </r>
  <r>
    <n v="486"/>
    <x v="2"/>
    <s v="Male"/>
    <n v="37"/>
    <n v="9"/>
    <n v="115217.99"/>
    <x v="2"/>
    <n v="1"/>
    <n v="0"/>
    <n v="144995.32999999999"/>
    <n v="0"/>
    <x v="1"/>
    <n v="1"/>
    <s v="GOLD"/>
    <n v="882"/>
  </r>
  <r>
    <n v="730"/>
    <x v="1"/>
    <s v="Female"/>
    <n v="35"/>
    <n v="0"/>
    <n v="155470.54999999999"/>
    <x v="0"/>
    <n v="1"/>
    <n v="1"/>
    <n v="53718.28"/>
    <n v="0"/>
    <x v="1"/>
    <n v="4"/>
    <s v="GOLD"/>
    <n v="500"/>
  </r>
  <r>
    <n v="542"/>
    <x v="1"/>
    <s v="Male"/>
    <n v="39"/>
    <n v="3"/>
    <n v="135096.76999999999"/>
    <x v="0"/>
    <n v="1"/>
    <n v="1"/>
    <n v="14353.43"/>
    <n v="1"/>
    <x v="0"/>
    <n v="2"/>
    <s v="PLATINUM"/>
    <n v="328"/>
  </r>
  <r>
    <n v="714"/>
    <x v="2"/>
    <s v="Female"/>
    <n v="55"/>
    <n v="9"/>
    <n v="180075.22"/>
    <x v="0"/>
    <n v="1"/>
    <n v="1"/>
    <n v="100127.71"/>
    <n v="0"/>
    <x v="1"/>
    <n v="1"/>
    <s v="GOLD"/>
    <n v="652"/>
  </r>
  <r>
    <n v="591"/>
    <x v="0"/>
    <s v="Male"/>
    <n v="29"/>
    <n v="1"/>
    <n v="97541.24"/>
    <x v="0"/>
    <n v="1"/>
    <n v="1"/>
    <n v="196356.17"/>
    <n v="0"/>
    <x v="1"/>
    <n v="2"/>
    <s v="PLATINUM"/>
    <n v="850"/>
  </r>
  <r>
    <n v="710"/>
    <x v="1"/>
    <s v="Female"/>
    <n v="41"/>
    <n v="2"/>
    <n v="156067.04999999999"/>
    <x v="0"/>
    <n v="1"/>
    <n v="1"/>
    <n v="9983.8799999999992"/>
    <n v="0"/>
    <x v="1"/>
    <n v="4"/>
    <s v="DIAMOND"/>
    <n v="678"/>
  </r>
  <r>
    <n v="639"/>
    <x v="1"/>
    <s v="Female"/>
    <n v="38"/>
    <n v="4"/>
    <n v="81550.94"/>
    <x v="2"/>
    <n v="0"/>
    <n v="1"/>
    <n v="118974.77"/>
    <n v="0"/>
    <x v="1"/>
    <n v="4"/>
    <s v="GOLD"/>
    <n v="860"/>
  </r>
  <r>
    <n v="673"/>
    <x v="1"/>
    <s v="Female"/>
    <n v="38"/>
    <n v="2"/>
    <n v="170061.92"/>
    <x v="2"/>
    <n v="0"/>
    <n v="0"/>
    <n v="134901.34"/>
    <n v="1"/>
    <x v="0"/>
    <n v="5"/>
    <s v="PLATINUM"/>
    <n v="954"/>
  </r>
  <r>
    <n v="765"/>
    <x v="2"/>
    <s v="Male"/>
    <n v="36"/>
    <n v="8"/>
    <n v="92310.54"/>
    <x v="2"/>
    <n v="1"/>
    <n v="1"/>
    <n v="72924.56"/>
    <n v="0"/>
    <x v="1"/>
    <n v="3"/>
    <s v="DIAMOND"/>
    <n v="547"/>
  </r>
  <r>
    <n v="622"/>
    <x v="1"/>
    <s v="Female"/>
    <n v="32"/>
    <n v="6"/>
    <n v="169089.38"/>
    <x v="2"/>
    <n v="1"/>
    <n v="0"/>
    <n v="101057.95"/>
    <n v="0"/>
    <x v="1"/>
    <n v="5"/>
    <s v="SILVER"/>
    <n v="238"/>
  </r>
  <r>
    <n v="806"/>
    <x v="1"/>
    <s v="Male"/>
    <n v="40"/>
    <n v="5"/>
    <n v="80613.929999999993"/>
    <x v="0"/>
    <n v="1"/>
    <n v="1"/>
    <n v="142838.64000000001"/>
    <n v="0"/>
    <x v="1"/>
    <n v="1"/>
    <s v="SILVER"/>
    <n v="314"/>
  </r>
  <r>
    <n v="757"/>
    <x v="2"/>
    <s v="Male"/>
    <n v="26"/>
    <n v="8"/>
    <n v="121581.56"/>
    <x v="2"/>
    <n v="1"/>
    <n v="1"/>
    <n v="127059.04"/>
    <n v="0"/>
    <x v="1"/>
    <n v="5"/>
    <s v="SILVER"/>
    <n v="595"/>
  </r>
  <r>
    <n v="774"/>
    <x v="1"/>
    <s v="Male"/>
    <n v="60"/>
    <n v="5"/>
    <n v="85891.55"/>
    <x v="0"/>
    <n v="1"/>
    <n v="0"/>
    <n v="74135.48"/>
    <n v="1"/>
    <x v="0"/>
    <n v="5"/>
    <s v="GOLD"/>
    <n v="540"/>
  </r>
  <r>
    <n v="638"/>
    <x v="0"/>
    <s v="Male"/>
    <n v="44"/>
    <n v="9"/>
    <n v="77637.350000000006"/>
    <x v="2"/>
    <n v="1"/>
    <n v="1"/>
    <n v="111346.22"/>
    <n v="0"/>
    <x v="1"/>
    <n v="4"/>
    <s v="SILVER"/>
    <n v="343"/>
  </r>
  <r>
    <n v="691"/>
    <x v="2"/>
    <s v="Male"/>
    <n v="30"/>
    <n v="7"/>
    <n v="116927.89"/>
    <x v="0"/>
    <n v="1"/>
    <n v="0"/>
    <n v="21198.39"/>
    <n v="0"/>
    <x v="1"/>
    <n v="1"/>
    <s v="DIAMOND"/>
    <n v="813"/>
  </r>
  <r>
    <n v="684"/>
    <x v="2"/>
    <s v="Female"/>
    <n v="40"/>
    <n v="6"/>
    <n v="137326.65"/>
    <x v="0"/>
    <n v="1"/>
    <n v="0"/>
    <n v="186976.6"/>
    <n v="0"/>
    <x v="1"/>
    <n v="1"/>
    <s v="PLATINUM"/>
    <n v="530"/>
  </r>
  <r>
    <n v="524"/>
    <x v="2"/>
    <s v="Female"/>
    <n v="31"/>
    <n v="10"/>
    <n v="67238.98"/>
    <x v="2"/>
    <n v="1"/>
    <n v="1"/>
    <n v="161811.23000000001"/>
    <n v="0"/>
    <x v="1"/>
    <n v="5"/>
    <s v="GOLD"/>
    <n v="685"/>
  </r>
  <r>
    <n v="632"/>
    <x v="2"/>
    <s v="Female"/>
    <n v="38"/>
    <n v="6"/>
    <n v="86569.76"/>
    <x v="2"/>
    <n v="1"/>
    <n v="0"/>
    <n v="98090.91"/>
    <n v="0"/>
    <x v="1"/>
    <n v="5"/>
    <s v="SILVER"/>
    <n v="435"/>
  </r>
  <r>
    <n v="734"/>
    <x v="1"/>
    <s v="Male"/>
    <n v="34"/>
    <n v="6"/>
    <n v="133598.39999999999"/>
    <x v="0"/>
    <n v="1"/>
    <n v="1"/>
    <n v="13107.24"/>
    <n v="0"/>
    <x v="1"/>
    <n v="4"/>
    <s v="DIAMOND"/>
    <n v="693"/>
  </r>
  <r>
    <n v="605"/>
    <x v="1"/>
    <s v="Female"/>
    <n v="51"/>
    <n v="3"/>
    <n v="136188.78"/>
    <x v="0"/>
    <n v="1"/>
    <n v="1"/>
    <n v="67110.59"/>
    <n v="1"/>
    <x v="0"/>
    <n v="1"/>
    <s v="PLATINUM"/>
    <n v="683"/>
  </r>
  <r>
    <n v="779"/>
    <x v="2"/>
    <s v="Male"/>
    <n v="37"/>
    <n v="7"/>
    <n v="120092.52"/>
    <x v="2"/>
    <n v="1"/>
    <n v="0"/>
    <n v="135925.72"/>
    <n v="0"/>
    <x v="1"/>
    <n v="1"/>
    <s v="GOLD"/>
    <n v="466"/>
  </r>
  <r>
    <n v="698"/>
    <x v="1"/>
    <s v="Male"/>
    <n v="48"/>
    <n v="4"/>
    <n v="101238.24"/>
    <x v="2"/>
    <n v="0"/>
    <n v="1"/>
    <n v="177815.87"/>
    <n v="1"/>
    <x v="0"/>
    <n v="1"/>
    <s v="GOLD"/>
    <n v="342"/>
  </r>
  <r>
    <n v="707"/>
    <x v="1"/>
    <s v="Male"/>
    <n v="58"/>
    <n v="6"/>
    <n v="89685.92"/>
    <x v="0"/>
    <n v="0"/>
    <n v="1"/>
    <n v="126471.13"/>
    <n v="0"/>
    <x v="1"/>
    <n v="2"/>
    <s v="GOLD"/>
    <n v="230"/>
  </r>
  <r>
    <n v="850"/>
    <x v="1"/>
    <s v="Female"/>
    <n v="35"/>
    <n v="1"/>
    <n v="211774.31"/>
    <x v="0"/>
    <n v="1"/>
    <n v="0"/>
    <n v="188574.12"/>
    <n v="1"/>
    <x v="0"/>
    <n v="2"/>
    <s v="PLATINUM"/>
    <n v="757"/>
  </r>
  <r>
    <n v="850"/>
    <x v="1"/>
    <s v="Male"/>
    <n v="56"/>
    <n v="7"/>
    <n v="131317.48000000001"/>
    <x v="0"/>
    <n v="1"/>
    <n v="1"/>
    <n v="119175.45"/>
    <n v="0"/>
    <x v="1"/>
    <n v="3"/>
    <s v="SILVER"/>
    <n v="657"/>
  </r>
  <r>
    <n v="527"/>
    <x v="0"/>
    <s v="Male"/>
    <n v="37"/>
    <n v="5"/>
    <n v="93722.73"/>
    <x v="2"/>
    <n v="1"/>
    <n v="1"/>
    <n v="139093.73000000001"/>
    <n v="0"/>
    <x v="1"/>
    <n v="3"/>
    <s v="PLATINUM"/>
    <n v="453"/>
  </r>
  <r>
    <n v="696"/>
    <x v="2"/>
    <s v="Male"/>
    <n v="32"/>
    <n v="8"/>
    <n v="101160.99"/>
    <x v="0"/>
    <n v="1"/>
    <n v="1"/>
    <n v="115916.55"/>
    <n v="0"/>
    <x v="1"/>
    <n v="4"/>
    <s v="DIAMOND"/>
    <n v="694"/>
  </r>
  <r>
    <n v="661"/>
    <x v="1"/>
    <s v="Male"/>
    <n v="48"/>
    <n v="3"/>
    <n v="120320.54"/>
    <x v="0"/>
    <n v="0"/>
    <n v="0"/>
    <n v="96463.25"/>
    <n v="0"/>
    <x v="1"/>
    <n v="5"/>
    <s v="PLATINUM"/>
    <n v="727"/>
  </r>
  <r>
    <n v="572"/>
    <x v="2"/>
    <s v="Female"/>
    <n v="48"/>
    <n v="3"/>
    <n v="152827.99"/>
    <x v="0"/>
    <n v="1"/>
    <n v="0"/>
    <n v="38411.79"/>
    <n v="1"/>
    <x v="0"/>
    <n v="5"/>
    <s v="GOLD"/>
    <n v="352"/>
  </r>
  <r>
    <n v="673"/>
    <x v="1"/>
    <s v="Male"/>
    <n v="30"/>
    <n v="1"/>
    <n v="64097.75"/>
    <x v="0"/>
    <n v="1"/>
    <n v="1"/>
    <n v="77783.350000000006"/>
    <n v="0"/>
    <x v="1"/>
    <n v="5"/>
    <s v="DIAMOND"/>
    <n v="936"/>
  </r>
  <r>
    <n v="519"/>
    <x v="0"/>
    <s v="Female"/>
    <n v="57"/>
    <n v="2"/>
    <n v="119035.35"/>
    <x v="2"/>
    <n v="1"/>
    <n v="1"/>
    <n v="29871.79"/>
    <n v="0"/>
    <x v="1"/>
    <n v="3"/>
    <s v="SILVER"/>
    <n v="689"/>
  </r>
  <r>
    <n v="702"/>
    <x v="0"/>
    <s v="Female"/>
    <n v="26"/>
    <n v="4"/>
    <n v="135219.57"/>
    <x v="0"/>
    <n v="0"/>
    <n v="1"/>
    <n v="59747.63"/>
    <n v="0"/>
    <x v="1"/>
    <n v="4"/>
    <s v="DIAMOND"/>
    <n v="267"/>
  </r>
  <r>
    <n v="729"/>
    <x v="1"/>
    <s v="Male"/>
    <n v="32"/>
    <n v="6"/>
    <n v="93694.42"/>
    <x v="0"/>
    <n v="1"/>
    <n v="1"/>
    <n v="79919.13"/>
    <n v="0"/>
    <x v="1"/>
    <n v="2"/>
    <s v="GOLD"/>
    <n v="613"/>
  </r>
  <r>
    <n v="543"/>
    <x v="0"/>
    <s v="Male"/>
    <n v="35"/>
    <n v="10"/>
    <n v="59408.63"/>
    <x v="0"/>
    <n v="1"/>
    <n v="0"/>
    <n v="76773.53"/>
    <n v="0"/>
    <x v="1"/>
    <n v="4"/>
    <s v="GOLD"/>
    <n v="480"/>
  </r>
  <r>
    <n v="550"/>
    <x v="1"/>
    <s v="Female"/>
    <n v="40"/>
    <n v="7"/>
    <n v="114354.95"/>
    <x v="0"/>
    <n v="1"/>
    <n v="0"/>
    <n v="54018.93"/>
    <n v="0"/>
    <x v="1"/>
    <n v="1"/>
    <s v="GOLD"/>
    <n v="951"/>
  </r>
  <r>
    <n v="639"/>
    <x v="2"/>
    <s v="Male"/>
    <n v="35"/>
    <n v="10"/>
    <n v="128173.9"/>
    <x v="2"/>
    <n v="1"/>
    <n v="0"/>
    <n v="59093.39"/>
    <n v="0"/>
    <x v="1"/>
    <n v="3"/>
    <s v="PLATINUM"/>
    <n v="452"/>
  </r>
  <r>
    <n v="564"/>
    <x v="2"/>
    <s v="Female"/>
    <n v="62"/>
    <n v="5"/>
    <n v="114931.35"/>
    <x v="1"/>
    <n v="0"/>
    <n v="1"/>
    <n v="18260.98"/>
    <n v="1"/>
    <x v="0"/>
    <n v="3"/>
    <s v="GOLD"/>
    <n v="771"/>
  </r>
  <r>
    <n v="745"/>
    <x v="2"/>
    <s v="Female"/>
    <n v="28"/>
    <n v="1"/>
    <n v="111071.36"/>
    <x v="0"/>
    <n v="1"/>
    <n v="0"/>
    <n v="73275.960000000006"/>
    <n v="1"/>
    <x v="0"/>
    <n v="1"/>
    <s v="PLATINUM"/>
    <n v="238"/>
  </r>
  <r>
    <n v="833"/>
    <x v="1"/>
    <s v="Male"/>
    <n v="37"/>
    <n v="8"/>
    <n v="151226.18"/>
    <x v="2"/>
    <n v="1"/>
    <n v="1"/>
    <n v="136129.49"/>
    <n v="0"/>
    <x v="1"/>
    <n v="3"/>
    <s v="DIAMOND"/>
    <n v="633"/>
  </r>
  <r>
    <n v="597"/>
    <x v="1"/>
    <s v="Female"/>
    <n v="42"/>
    <n v="4"/>
    <n v="64740.12"/>
    <x v="0"/>
    <n v="1"/>
    <n v="1"/>
    <n v="106841.12"/>
    <n v="0"/>
    <x v="1"/>
    <n v="5"/>
    <s v="SILVER"/>
    <n v="244"/>
  </r>
  <r>
    <n v="721"/>
    <x v="0"/>
    <s v="Male"/>
    <n v="51"/>
    <n v="0"/>
    <n v="169312.13"/>
    <x v="0"/>
    <n v="1"/>
    <n v="0"/>
    <n v="109078.35"/>
    <n v="1"/>
    <x v="0"/>
    <n v="2"/>
    <s v="PLATINUM"/>
    <n v="405"/>
  </r>
  <r>
    <n v="842"/>
    <x v="0"/>
    <s v="Female"/>
    <n v="44"/>
    <n v="2"/>
    <n v="112652.08"/>
    <x v="2"/>
    <n v="1"/>
    <n v="0"/>
    <n v="126644.98"/>
    <n v="0"/>
    <x v="1"/>
    <n v="5"/>
    <s v="DIAMOND"/>
    <n v="939"/>
  </r>
  <r>
    <n v="479"/>
    <x v="2"/>
    <s v="Female"/>
    <n v="30"/>
    <n v="7"/>
    <n v="143964.35999999999"/>
    <x v="2"/>
    <n v="1"/>
    <n v="0"/>
    <n v="41879.99"/>
    <n v="0"/>
    <x v="1"/>
    <n v="4"/>
    <s v="SILVER"/>
    <n v="503"/>
  </r>
  <r>
    <n v="508"/>
    <x v="1"/>
    <s v="Male"/>
    <n v="49"/>
    <n v="7"/>
    <n v="122451.46"/>
    <x v="2"/>
    <n v="1"/>
    <n v="1"/>
    <n v="75808.100000000006"/>
    <n v="0"/>
    <x v="1"/>
    <n v="3"/>
    <s v="GOLD"/>
    <n v="881"/>
  </r>
  <r>
    <n v="721"/>
    <x v="2"/>
    <s v="Female"/>
    <n v="36"/>
    <n v="3"/>
    <n v="65253.07"/>
    <x v="2"/>
    <n v="1"/>
    <n v="0"/>
    <n v="28737.78"/>
    <n v="0"/>
    <x v="1"/>
    <n v="5"/>
    <s v="SILVER"/>
    <n v="751"/>
  </r>
  <r>
    <n v="674"/>
    <x v="2"/>
    <s v="Male"/>
    <n v="47"/>
    <n v="6"/>
    <n v="106901.94"/>
    <x v="0"/>
    <n v="1"/>
    <n v="1"/>
    <n v="2079.1999999999998"/>
    <n v="1"/>
    <x v="0"/>
    <n v="4"/>
    <s v="GOLD"/>
    <n v="363"/>
  </r>
  <r>
    <n v="685"/>
    <x v="0"/>
    <s v="Female"/>
    <n v="25"/>
    <n v="10"/>
    <n v="128509.63"/>
    <x v="0"/>
    <n v="1"/>
    <n v="0"/>
    <n v="121562.33"/>
    <n v="0"/>
    <x v="1"/>
    <n v="3"/>
    <s v="DIAMOND"/>
    <n v="560"/>
  </r>
  <r>
    <n v="574"/>
    <x v="2"/>
    <s v="Male"/>
    <n v="33"/>
    <n v="3"/>
    <n v="129834.67"/>
    <x v="0"/>
    <n v="1"/>
    <n v="0"/>
    <n v="193131.42"/>
    <n v="0"/>
    <x v="1"/>
    <n v="5"/>
    <s v="SILVER"/>
    <n v="470"/>
  </r>
  <r>
    <n v="590"/>
    <x v="0"/>
    <s v="Female"/>
    <n v="51"/>
    <n v="3"/>
    <n v="154962.99"/>
    <x v="1"/>
    <n v="0"/>
    <n v="1"/>
    <n v="191932.27"/>
    <n v="1"/>
    <x v="0"/>
    <n v="1"/>
    <s v="SILVER"/>
    <n v="759"/>
  </r>
  <r>
    <n v="587"/>
    <x v="2"/>
    <s v="Male"/>
    <n v="40"/>
    <n v="5"/>
    <n v="138241.9"/>
    <x v="2"/>
    <n v="1"/>
    <n v="0"/>
    <n v="159418.1"/>
    <n v="0"/>
    <x v="1"/>
    <n v="5"/>
    <s v="SILVER"/>
    <n v="403"/>
  </r>
  <r>
    <n v="598"/>
    <x v="2"/>
    <s v="Male"/>
    <n v="41"/>
    <n v="3"/>
    <n v="91536.93"/>
    <x v="0"/>
    <n v="1"/>
    <n v="0"/>
    <n v="191468.78"/>
    <n v="1"/>
    <x v="0"/>
    <n v="1"/>
    <s v="SILVER"/>
    <n v="980"/>
  </r>
  <r>
    <n v="584"/>
    <x v="2"/>
    <s v="Female"/>
    <n v="29"/>
    <n v="7"/>
    <n v="105204.01"/>
    <x v="0"/>
    <n v="0"/>
    <n v="1"/>
    <n v="138490.03"/>
    <n v="0"/>
    <x v="1"/>
    <n v="2"/>
    <s v="DIAMOND"/>
    <n v="453"/>
  </r>
  <r>
    <n v="650"/>
    <x v="0"/>
    <s v="Male"/>
    <n v="61"/>
    <n v="1"/>
    <n v="152968.73000000001"/>
    <x v="0"/>
    <n v="0"/>
    <n v="1"/>
    <n v="82970.69"/>
    <n v="0"/>
    <x v="1"/>
    <n v="5"/>
    <s v="DIAMOND"/>
    <n v="683"/>
  </r>
  <r>
    <n v="607"/>
    <x v="0"/>
    <s v="Male"/>
    <n v="36"/>
    <n v="8"/>
    <n v="158261.68"/>
    <x v="0"/>
    <n v="1"/>
    <n v="1"/>
    <n v="76744.72"/>
    <n v="0"/>
    <x v="1"/>
    <n v="5"/>
    <s v="GOLD"/>
    <n v="863"/>
  </r>
  <r>
    <n v="689"/>
    <x v="0"/>
    <s v="Female"/>
    <n v="38"/>
    <n v="6"/>
    <n v="121021.05"/>
    <x v="0"/>
    <n v="1"/>
    <n v="1"/>
    <n v="12182.15"/>
    <n v="0"/>
    <x v="1"/>
    <n v="3"/>
    <s v="SILVER"/>
    <n v="946"/>
  </r>
  <r>
    <n v="687"/>
    <x v="0"/>
    <s v="Female"/>
    <n v="63"/>
    <n v="1"/>
    <n v="137715.66"/>
    <x v="0"/>
    <n v="1"/>
    <n v="1"/>
    <n v="37938.74"/>
    <n v="0"/>
    <x v="1"/>
    <n v="1"/>
    <s v="PLATINUM"/>
    <n v="938"/>
  </r>
  <r>
    <n v="737"/>
    <x v="2"/>
    <s v="Male"/>
    <n v="31"/>
    <n v="5"/>
    <n v="121192.22"/>
    <x v="2"/>
    <n v="1"/>
    <n v="1"/>
    <n v="74890.58"/>
    <n v="0"/>
    <x v="1"/>
    <n v="2"/>
    <s v="PLATINUM"/>
    <n v="815"/>
  </r>
  <r>
    <n v="601"/>
    <x v="1"/>
    <s v="Male"/>
    <n v="44"/>
    <n v="1"/>
    <n v="100486.18"/>
    <x v="2"/>
    <n v="1"/>
    <n v="1"/>
    <n v="62678.53"/>
    <n v="0"/>
    <x v="1"/>
    <n v="1"/>
    <s v="GOLD"/>
    <n v="650"/>
  </r>
  <r>
    <n v="745"/>
    <x v="1"/>
    <s v="Male"/>
    <n v="35"/>
    <n v="9"/>
    <n v="92566.53"/>
    <x v="2"/>
    <n v="1"/>
    <n v="0"/>
    <n v="161519.76999999999"/>
    <n v="0"/>
    <x v="1"/>
    <n v="4"/>
    <s v="SILVER"/>
    <n v="742"/>
  </r>
  <r>
    <n v="848"/>
    <x v="0"/>
    <s v="Male"/>
    <n v="40"/>
    <n v="3"/>
    <n v="110929.96"/>
    <x v="0"/>
    <n v="1"/>
    <n v="1"/>
    <n v="30876.84"/>
    <n v="0"/>
    <x v="1"/>
    <n v="3"/>
    <s v="GOLD"/>
    <n v="844"/>
  </r>
  <r>
    <n v="439"/>
    <x v="0"/>
    <s v="Female"/>
    <n v="32"/>
    <n v="3"/>
    <n v="138901.60999999999"/>
    <x v="0"/>
    <n v="1"/>
    <n v="0"/>
    <n v="75685.97"/>
    <n v="0"/>
    <x v="1"/>
    <n v="4"/>
    <s v="DIAMOND"/>
    <n v="913"/>
  </r>
  <r>
    <n v="755"/>
    <x v="1"/>
    <s v="Male"/>
    <n v="30"/>
    <n v="4"/>
    <n v="123217.66"/>
    <x v="2"/>
    <n v="0"/>
    <n v="1"/>
    <n v="144183.1"/>
    <n v="0"/>
    <x v="1"/>
    <n v="3"/>
    <s v="GOLD"/>
    <n v="786"/>
  </r>
  <r>
    <n v="607"/>
    <x v="0"/>
    <s v="Female"/>
    <n v="33"/>
    <n v="2"/>
    <n v="108431.87"/>
    <x v="2"/>
    <n v="0"/>
    <n v="1"/>
    <n v="109291.39"/>
    <n v="1"/>
    <x v="0"/>
    <n v="5"/>
    <s v="PLATINUM"/>
    <n v="647"/>
  </r>
  <r>
    <n v="547"/>
    <x v="2"/>
    <s v="Female"/>
    <n v="30"/>
    <n v="9"/>
    <n v="72392.41"/>
    <x v="0"/>
    <n v="1"/>
    <n v="0"/>
    <n v="77077.14"/>
    <n v="0"/>
    <x v="1"/>
    <n v="3"/>
    <s v="PLATINUM"/>
    <n v="807"/>
  </r>
  <r>
    <n v="647"/>
    <x v="2"/>
    <s v="Female"/>
    <n v="51"/>
    <n v="1"/>
    <n v="119741.77"/>
    <x v="2"/>
    <n v="0"/>
    <n v="0"/>
    <n v="54954.51"/>
    <n v="1"/>
    <x v="0"/>
    <n v="3"/>
    <s v="SILVER"/>
    <n v="847"/>
  </r>
  <r>
    <n v="760"/>
    <x v="1"/>
    <s v="Female"/>
    <n v="51"/>
    <n v="2"/>
    <n v="100946.71"/>
    <x v="0"/>
    <n v="0"/>
    <n v="0"/>
    <n v="179614.8"/>
    <n v="1"/>
    <x v="0"/>
    <n v="4"/>
    <s v="DIAMOND"/>
    <n v="550"/>
  </r>
  <r>
    <n v="621"/>
    <x v="0"/>
    <s v="Male"/>
    <n v="53"/>
    <n v="9"/>
    <n v="170491.84"/>
    <x v="0"/>
    <n v="1"/>
    <n v="0"/>
    <n v="35588.07"/>
    <n v="1"/>
    <x v="0"/>
    <n v="3"/>
    <s v="PLATINUM"/>
    <n v="777"/>
  </r>
  <r>
    <n v="519"/>
    <x v="0"/>
    <s v="Female"/>
    <n v="47"/>
    <n v="6"/>
    <n v="157296.01999999999"/>
    <x v="2"/>
    <n v="0"/>
    <n v="0"/>
    <n v="147278.43"/>
    <n v="1"/>
    <x v="0"/>
    <n v="1"/>
    <s v="PLATINUM"/>
    <n v="934"/>
  </r>
  <r>
    <n v="713"/>
    <x v="2"/>
    <s v="Female"/>
    <n v="38"/>
    <n v="7"/>
    <n v="144606.22"/>
    <x v="0"/>
    <n v="1"/>
    <n v="1"/>
    <n v="56594.36"/>
    <n v="1"/>
    <x v="0"/>
    <n v="1"/>
    <s v="SILVER"/>
    <n v="656"/>
  </r>
  <r>
    <n v="700"/>
    <x v="1"/>
    <s v="Male"/>
    <n v="38"/>
    <n v="8"/>
    <n v="134811.29999999999"/>
    <x v="0"/>
    <n v="1"/>
    <n v="0"/>
    <n v="1299.75"/>
    <n v="0"/>
    <x v="1"/>
    <n v="1"/>
    <s v="DIAMOND"/>
    <n v="903"/>
  </r>
  <r>
    <n v="666"/>
    <x v="1"/>
    <s v="Female"/>
    <n v="34"/>
    <n v="9"/>
    <n v="115897.12"/>
    <x v="0"/>
    <n v="1"/>
    <n v="1"/>
    <n v="25095.03"/>
    <n v="0"/>
    <x v="1"/>
    <n v="1"/>
    <s v="SILVER"/>
    <n v="427"/>
  </r>
  <r>
    <n v="630"/>
    <x v="0"/>
    <s v="Male"/>
    <n v="32"/>
    <n v="4"/>
    <n v="82034"/>
    <x v="0"/>
    <n v="0"/>
    <n v="0"/>
    <n v="146326.45000000001"/>
    <n v="0"/>
    <x v="1"/>
    <n v="5"/>
    <s v="GOLD"/>
    <n v="708"/>
  </r>
  <r>
    <n v="779"/>
    <x v="0"/>
    <s v="Female"/>
    <n v="26"/>
    <n v="4"/>
    <n v="174318.13"/>
    <x v="2"/>
    <n v="0"/>
    <n v="1"/>
    <n v="38296.21"/>
    <n v="0"/>
    <x v="1"/>
    <n v="2"/>
    <s v="PLATINUM"/>
    <n v="625"/>
  </r>
  <r>
    <n v="611"/>
    <x v="2"/>
    <s v="Female"/>
    <n v="41"/>
    <n v="2"/>
    <n v="114206.84"/>
    <x v="0"/>
    <n v="1"/>
    <n v="0"/>
    <n v="164061.6"/>
    <n v="0"/>
    <x v="1"/>
    <n v="1"/>
    <s v="DIAMOND"/>
    <n v="645"/>
  </r>
  <r>
    <n v="646"/>
    <x v="2"/>
    <s v="Male"/>
    <n v="39"/>
    <n v="9"/>
    <n v="111574.41"/>
    <x v="0"/>
    <n v="1"/>
    <n v="1"/>
    <n v="30838.51"/>
    <n v="0"/>
    <x v="1"/>
    <n v="2"/>
    <s v="PLATINUM"/>
    <n v="525"/>
  </r>
  <r>
    <n v="683"/>
    <x v="2"/>
    <s v="Female"/>
    <n v="57"/>
    <n v="5"/>
    <n v="162448.69"/>
    <x v="0"/>
    <n v="0"/>
    <n v="0"/>
    <n v="9221.7800000000007"/>
    <n v="1"/>
    <x v="0"/>
    <n v="5"/>
    <s v="SILVER"/>
    <n v="746"/>
  </r>
  <r>
    <n v="484"/>
    <x v="2"/>
    <s v="Female"/>
    <n v="34"/>
    <n v="4"/>
    <n v="148249.54"/>
    <x v="0"/>
    <n v="0"/>
    <n v="1"/>
    <n v="33738.269999999997"/>
    <n v="0"/>
    <x v="1"/>
    <n v="3"/>
    <s v="DIAMOND"/>
    <n v="774"/>
  </r>
  <r>
    <n v="762"/>
    <x v="0"/>
    <s v="Female"/>
    <n v="26"/>
    <n v="7"/>
    <n v="123709.46"/>
    <x v="2"/>
    <n v="1"/>
    <n v="1"/>
    <n v="169654.57"/>
    <n v="0"/>
    <x v="1"/>
    <n v="4"/>
    <s v="PLATINUM"/>
    <n v="669"/>
  </r>
  <r>
    <n v="702"/>
    <x v="1"/>
    <s v="Male"/>
    <n v="37"/>
    <n v="10"/>
    <n v="150525.79999999999"/>
    <x v="0"/>
    <n v="1"/>
    <n v="1"/>
    <n v="94728.49"/>
    <n v="0"/>
    <x v="1"/>
    <n v="4"/>
    <s v="DIAMOND"/>
    <n v="541"/>
  </r>
  <r>
    <n v="698"/>
    <x v="2"/>
    <s v="Female"/>
    <n v="51"/>
    <n v="2"/>
    <n v="111018.98"/>
    <x v="0"/>
    <n v="1"/>
    <n v="0"/>
    <n v="86410.28"/>
    <n v="0"/>
    <x v="1"/>
    <n v="4"/>
    <s v="DIAMOND"/>
    <n v="751"/>
  </r>
  <r>
    <n v="495"/>
    <x v="1"/>
    <s v="Male"/>
    <n v="30"/>
    <n v="10"/>
    <n v="129755.99"/>
    <x v="0"/>
    <n v="0"/>
    <n v="0"/>
    <n v="172749.65"/>
    <n v="0"/>
    <x v="1"/>
    <n v="2"/>
    <s v="DIAMOND"/>
    <n v="753"/>
  </r>
  <r>
    <n v="605"/>
    <x v="1"/>
    <s v="Female"/>
    <n v="64"/>
    <n v="2"/>
    <n v="129555.7"/>
    <x v="0"/>
    <n v="1"/>
    <n v="1"/>
    <n v="13601.79"/>
    <n v="0"/>
    <x v="1"/>
    <n v="1"/>
    <s v="SILVER"/>
    <n v="380"/>
  </r>
  <r>
    <n v="667"/>
    <x v="0"/>
    <s v="Male"/>
    <n v="38"/>
    <n v="1"/>
    <n v="87202.38"/>
    <x v="0"/>
    <n v="1"/>
    <n v="1"/>
    <n v="77866.91"/>
    <n v="0"/>
    <x v="1"/>
    <n v="5"/>
    <s v="PLATINUM"/>
    <n v="955"/>
  </r>
  <r>
    <n v="688"/>
    <x v="2"/>
    <s v="Male"/>
    <n v="26"/>
    <n v="8"/>
    <n v="146133.39000000001"/>
    <x v="0"/>
    <n v="1"/>
    <n v="1"/>
    <n v="175296.76"/>
    <n v="0"/>
    <x v="1"/>
    <n v="4"/>
    <s v="PLATINUM"/>
    <n v="866"/>
  </r>
  <r>
    <n v="754"/>
    <x v="0"/>
    <s v="Male"/>
    <n v="39"/>
    <n v="6"/>
    <n v="170184.99"/>
    <x v="2"/>
    <n v="1"/>
    <n v="0"/>
    <n v="89593.26"/>
    <n v="0"/>
    <x v="1"/>
    <n v="2"/>
    <s v="DIAMOND"/>
    <n v="380"/>
  </r>
  <r>
    <n v="612"/>
    <x v="2"/>
    <s v="Female"/>
    <n v="62"/>
    <n v="8"/>
    <n v="140745.32999999999"/>
    <x v="0"/>
    <n v="1"/>
    <n v="0"/>
    <n v="193437.89"/>
    <n v="1"/>
    <x v="0"/>
    <n v="5"/>
    <s v="GOLD"/>
    <n v="455"/>
  </r>
  <r>
    <n v="546"/>
    <x v="0"/>
    <s v="Male"/>
    <n v="42"/>
    <n v="7"/>
    <n v="139070.51"/>
    <x v="0"/>
    <n v="1"/>
    <n v="1"/>
    <n v="86945"/>
    <n v="0"/>
    <x v="1"/>
    <n v="3"/>
    <s v="DIAMOND"/>
    <n v="451"/>
  </r>
  <r>
    <n v="593"/>
    <x v="1"/>
    <s v="Male"/>
    <n v="35"/>
    <n v="9"/>
    <n v="114193.24"/>
    <x v="0"/>
    <n v="1"/>
    <n v="0"/>
    <n v="71154.100000000006"/>
    <n v="0"/>
    <x v="1"/>
    <n v="5"/>
    <s v="DIAMOND"/>
    <n v="660"/>
  </r>
  <r>
    <n v="656"/>
    <x v="0"/>
    <s v="Female"/>
    <n v="40"/>
    <n v="10"/>
    <n v="167878.5"/>
    <x v="0"/>
    <n v="0"/>
    <n v="1"/>
    <n v="151887.16"/>
    <n v="0"/>
    <x v="1"/>
    <n v="5"/>
    <s v="PLATINUM"/>
    <n v="806"/>
  </r>
  <r>
    <n v="535"/>
    <x v="2"/>
    <s v="Female"/>
    <n v="53"/>
    <n v="5"/>
    <n v="141616.54999999999"/>
    <x v="2"/>
    <n v="1"/>
    <n v="1"/>
    <n v="75888.649999999994"/>
    <n v="0"/>
    <x v="1"/>
    <n v="1"/>
    <s v="PLATINUM"/>
    <n v="577"/>
  </r>
  <r>
    <n v="678"/>
    <x v="2"/>
    <s v="Male"/>
    <n v="36"/>
    <n v="3"/>
    <n v="145747.67000000001"/>
    <x v="2"/>
    <n v="0"/>
    <n v="1"/>
    <n v="89566.74"/>
    <n v="0"/>
    <x v="1"/>
    <n v="1"/>
    <s v="SILVER"/>
    <n v="824"/>
  </r>
  <r>
    <n v="477"/>
    <x v="0"/>
    <s v="Female"/>
    <n v="48"/>
    <n v="2"/>
    <n v="129120.64"/>
    <x v="0"/>
    <n v="0"/>
    <n v="1"/>
    <n v="26475.79"/>
    <n v="0"/>
    <x v="1"/>
    <n v="3"/>
    <s v="GOLD"/>
    <n v="238"/>
  </r>
  <r>
    <n v="850"/>
    <x v="0"/>
    <s v="Male"/>
    <n v="35"/>
    <n v="7"/>
    <n v="110349.82"/>
    <x v="0"/>
    <n v="0"/>
    <n v="0"/>
    <n v="126355.8"/>
    <n v="0"/>
    <x v="1"/>
    <n v="2"/>
    <s v="PLATINUM"/>
    <n v="445"/>
  </r>
  <r>
    <n v="427"/>
    <x v="1"/>
    <s v="Male"/>
    <n v="29"/>
    <n v="1"/>
    <n v="141325.56"/>
    <x v="0"/>
    <n v="1"/>
    <n v="1"/>
    <n v="93839.3"/>
    <n v="0"/>
    <x v="1"/>
    <n v="5"/>
    <s v="GOLD"/>
    <n v="589"/>
  </r>
  <r>
    <n v="752"/>
    <x v="1"/>
    <s v="Male"/>
    <n v="49"/>
    <n v="2"/>
    <n v="78653.84"/>
    <x v="0"/>
    <n v="1"/>
    <n v="0"/>
    <n v="7698.6"/>
    <n v="0"/>
    <x v="1"/>
    <n v="2"/>
    <s v="SILVER"/>
    <n v="989"/>
  </r>
  <r>
    <n v="799"/>
    <x v="0"/>
    <s v="Female"/>
    <n v="28"/>
    <n v="3"/>
    <n v="142253.65"/>
    <x v="0"/>
    <n v="1"/>
    <n v="0"/>
    <n v="45042.559999999998"/>
    <n v="0"/>
    <x v="1"/>
    <n v="1"/>
    <s v="SILVER"/>
    <n v="395"/>
  </r>
  <r>
    <n v="583"/>
    <x v="2"/>
    <s v="Female"/>
    <n v="54"/>
    <n v="6"/>
    <n v="115988.86"/>
    <x v="0"/>
    <n v="1"/>
    <n v="0"/>
    <n v="57553.98"/>
    <n v="1"/>
    <x v="0"/>
    <n v="5"/>
    <s v="DIAMOND"/>
    <n v="878"/>
  </r>
  <r>
    <n v="839"/>
    <x v="0"/>
    <s v="Female"/>
    <n v="33"/>
    <n v="10"/>
    <n v="75592.429999999993"/>
    <x v="0"/>
    <n v="1"/>
    <n v="0"/>
    <n v="62674.42"/>
    <n v="0"/>
    <x v="1"/>
    <n v="3"/>
    <s v="PLATINUM"/>
    <n v="497"/>
  </r>
  <r>
    <n v="540"/>
    <x v="2"/>
    <s v="Male"/>
    <n v="44"/>
    <n v="3"/>
    <n v="164113.04"/>
    <x v="2"/>
    <n v="1"/>
    <n v="1"/>
    <n v="12120.79"/>
    <n v="0"/>
    <x v="1"/>
    <n v="5"/>
    <s v="SILVER"/>
    <n v="778"/>
  </r>
  <r>
    <n v="850"/>
    <x v="1"/>
    <s v="Male"/>
    <n v="31"/>
    <n v="6"/>
    <n v="67996.23"/>
    <x v="2"/>
    <n v="0"/>
    <n v="0"/>
    <n v="50129.87"/>
    <n v="1"/>
    <x v="0"/>
    <n v="3"/>
    <s v="DIAMOND"/>
    <n v="895"/>
  </r>
  <r>
    <n v="682"/>
    <x v="1"/>
    <s v="Male"/>
    <n v="48"/>
    <n v="1"/>
    <n v="138778.15"/>
    <x v="0"/>
    <n v="0"/>
    <n v="1"/>
    <n v="168840.23"/>
    <n v="0"/>
    <x v="1"/>
    <n v="5"/>
    <s v="SILVER"/>
    <n v="229"/>
  </r>
  <r>
    <n v="744"/>
    <x v="1"/>
    <s v="Female"/>
    <n v="43"/>
    <n v="10"/>
    <n v="147832.15"/>
    <x v="0"/>
    <n v="0"/>
    <n v="1"/>
    <n v="24234.11"/>
    <n v="0"/>
    <x v="1"/>
    <n v="3"/>
    <s v="SILVER"/>
    <n v="982"/>
  </r>
  <r>
    <n v="785"/>
    <x v="1"/>
    <s v="Female"/>
    <n v="36"/>
    <n v="4"/>
    <n v="135438.39999999999"/>
    <x v="0"/>
    <n v="0"/>
    <n v="0"/>
    <n v="190627.01"/>
    <n v="0"/>
    <x v="1"/>
    <n v="4"/>
    <s v="SILVER"/>
    <n v="834"/>
  </r>
  <r>
    <n v="752"/>
    <x v="0"/>
    <s v="Male"/>
    <n v="48"/>
    <n v="5"/>
    <n v="116060.08"/>
    <x v="0"/>
    <n v="1"/>
    <n v="0"/>
    <n v="156618.38"/>
    <n v="1"/>
    <x v="0"/>
    <n v="5"/>
    <s v="PLATINUM"/>
    <n v="265"/>
  </r>
  <r>
    <n v="706"/>
    <x v="1"/>
    <s v="Female"/>
    <n v="29"/>
    <n v="5"/>
    <n v="112564.62"/>
    <x v="0"/>
    <n v="1"/>
    <n v="0"/>
    <n v="42334.38"/>
    <n v="0"/>
    <x v="1"/>
    <n v="5"/>
    <s v="PLATINUM"/>
    <n v="819"/>
  </r>
  <r>
    <n v="583"/>
    <x v="1"/>
    <s v="Female"/>
    <n v="27"/>
    <n v="1"/>
    <n v="125406.58"/>
    <x v="0"/>
    <n v="1"/>
    <n v="1"/>
    <n v="110784.42"/>
    <n v="0"/>
    <x v="1"/>
    <n v="1"/>
    <s v="PLATINUM"/>
    <n v="992"/>
  </r>
  <r>
    <n v="660"/>
    <x v="2"/>
    <s v="Female"/>
    <n v="39"/>
    <n v="5"/>
    <n v="135134.99"/>
    <x v="0"/>
    <n v="1"/>
    <n v="0"/>
    <n v="173683"/>
    <n v="1"/>
    <x v="0"/>
    <n v="1"/>
    <s v="DIAMOND"/>
    <n v="816"/>
  </r>
  <r>
    <n v="819"/>
    <x v="1"/>
    <s v="Female"/>
    <n v="39"/>
    <n v="9"/>
    <n v="133102.92000000001"/>
    <x v="0"/>
    <n v="1"/>
    <n v="0"/>
    <n v="27046.46"/>
    <n v="1"/>
    <x v="0"/>
    <n v="2"/>
    <s v="SILVER"/>
    <n v="444"/>
  </r>
  <r>
    <n v="673"/>
    <x v="1"/>
    <s v="Female"/>
    <n v="34"/>
    <n v="8"/>
    <n v="42157.08"/>
    <x v="0"/>
    <n v="1"/>
    <n v="0"/>
    <n v="20598.59"/>
    <n v="1"/>
    <x v="0"/>
    <n v="2"/>
    <s v="SILVER"/>
    <n v="611"/>
  </r>
  <r>
    <n v="578"/>
    <x v="1"/>
    <s v="Male"/>
    <n v="38"/>
    <n v="7"/>
    <n v="82259.289999999994"/>
    <x v="0"/>
    <n v="1"/>
    <n v="0"/>
    <n v="8996.9699999999993"/>
    <n v="0"/>
    <x v="1"/>
    <n v="1"/>
    <s v="DIAMOND"/>
    <n v="325"/>
  </r>
  <r>
    <n v="668"/>
    <x v="1"/>
    <s v="Male"/>
    <n v="42"/>
    <n v="3"/>
    <n v="150461.07"/>
    <x v="0"/>
    <n v="1"/>
    <n v="0"/>
    <n v="108139.23"/>
    <n v="0"/>
    <x v="1"/>
    <n v="1"/>
    <s v="DIAMOND"/>
    <n v="335"/>
  </r>
  <r>
    <n v="459"/>
    <x v="2"/>
    <s v="Male"/>
    <n v="48"/>
    <n v="4"/>
    <n v="133994.51999999999"/>
    <x v="0"/>
    <n v="1"/>
    <n v="1"/>
    <n v="19287.060000000001"/>
    <n v="1"/>
    <x v="0"/>
    <n v="5"/>
    <s v="DIAMOND"/>
    <n v="661"/>
  </r>
  <r>
    <n v="729"/>
    <x v="0"/>
    <s v="Male"/>
    <n v="31"/>
    <n v="8"/>
    <n v="164870.81"/>
    <x v="2"/>
    <n v="1"/>
    <n v="1"/>
    <n v="9567.39"/>
    <n v="0"/>
    <x v="1"/>
    <n v="4"/>
    <s v="PLATINUM"/>
    <n v="249"/>
  </r>
  <r>
    <n v="498"/>
    <x v="2"/>
    <s v="Male"/>
    <n v="25"/>
    <n v="8"/>
    <n v="121702.73"/>
    <x v="0"/>
    <n v="1"/>
    <n v="1"/>
    <n v="132210.49"/>
    <n v="0"/>
    <x v="1"/>
    <n v="4"/>
    <s v="DIAMOND"/>
    <n v="793"/>
  </r>
  <r>
    <n v="549"/>
    <x v="0"/>
    <s v="Male"/>
    <n v="25"/>
    <n v="6"/>
    <n v="193858.2"/>
    <x v="0"/>
    <n v="0"/>
    <n v="1"/>
    <n v="21600.11"/>
    <n v="0"/>
    <x v="1"/>
    <n v="3"/>
    <s v="PLATINUM"/>
    <n v="737"/>
  </r>
  <r>
    <n v="601"/>
    <x v="2"/>
    <s v="Female"/>
    <n v="54"/>
    <n v="1"/>
    <n v="131039.97"/>
    <x v="2"/>
    <n v="1"/>
    <n v="1"/>
    <n v="199661.5"/>
    <n v="0"/>
    <x v="1"/>
    <n v="1"/>
    <s v="DIAMOND"/>
    <n v="929"/>
  </r>
  <r>
    <n v="544"/>
    <x v="1"/>
    <s v="Male"/>
    <n v="64"/>
    <n v="9"/>
    <n v="113829.45"/>
    <x v="0"/>
    <n v="1"/>
    <n v="1"/>
    <n v="124341.49"/>
    <n v="0"/>
    <x v="1"/>
    <n v="3"/>
    <s v="GOLD"/>
    <n v="562"/>
  </r>
  <r>
    <n v="632"/>
    <x v="2"/>
    <s v="Female"/>
    <n v="41"/>
    <n v="3"/>
    <n v="81877.38"/>
    <x v="0"/>
    <n v="1"/>
    <n v="1"/>
    <n v="33642.21"/>
    <n v="0"/>
    <x v="1"/>
    <n v="3"/>
    <s v="SILVER"/>
    <n v="532"/>
  </r>
  <r>
    <n v="694"/>
    <x v="0"/>
    <s v="Male"/>
    <n v="57"/>
    <n v="8"/>
    <n v="116326.07"/>
    <x v="0"/>
    <n v="1"/>
    <n v="1"/>
    <n v="117704.65"/>
    <n v="0"/>
    <x v="1"/>
    <n v="2"/>
    <s v="SILVER"/>
    <n v="988"/>
  </r>
  <r>
    <n v="559"/>
    <x v="1"/>
    <s v="Female"/>
    <n v="31"/>
    <n v="3"/>
    <n v="127070.73"/>
    <x v="0"/>
    <n v="0"/>
    <n v="1"/>
    <n v="160941.78"/>
    <n v="0"/>
    <x v="1"/>
    <n v="2"/>
    <s v="PLATINUM"/>
    <n v="665"/>
  </r>
  <r>
    <n v="695"/>
    <x v="0"/>
    <s v="Male"/>
    <n v="46"/>
    <n v="3"/>
    <n v="122549.64"/>
    <x v="0"/>
    <n v="1"/>
    <n v="1"/>
    <n v="56297.85"/>
    <n v="0"/>
    <x v="1"/>
    <n v="3"/>
    <s v="SILVER"/>
    <n v="520"/>
  </r>
  <r>
    <n v="640"/>
    <x v="1"/>
    <s v="Female"/>
    <n v="42"/>
    <n v="5"/>
    <n v="176099.13"/>
    <x v="0"/>
    <n v="1"/>
    <n v="1"/>
    <n v="8404.73"/>
    <n v="0"/>
    <x v="1"/>
    <n v="5"/>
    <s v="PLATINUM"/>
    <n v="380"/>
  </r>
  <r>
    <n v="624"/>
    <x v="2"/>
    <s v="Female"/>
    <n v="48"/>
    <n v="3"/>
    <n v="122388.38"/>
    <x v="2"/>
    <n v="0"/>
    <n v="0"/>
    <n v="30020.09"/>
    <n v="0"/>
    <x v="1"/>
    <n v="2"/>
    <s v="PLATINUM"/>
    <n v="300"/>
  </r>
  <r>
    <n v="640"/>
    <x v="0"/>
    <s v="Female"/>
    <n v="32"/>
    <n v="6"/>
    <n v="118879.35"/>
    <x v="2"/>
    <n v="1"/>
    <n v="1"/>
    <n v="19131.71"/>
    <n v="0"/>
    <x v="1"/>
    <n v="2"/>
    <s v="PLATINUM"/>
    <n v="869"/>
  </r>
  <r>
    <n v="593"/>
    <x v="0"/>
    <s v="Female"/>
    <n v="38"/>
    <n v="4"/>
    <n v="88736.44"/>
    <x v="2"/>
    <n v="1"/>
    <n v="0"/>
    <n v="67020.03"/>
    <n v="0"/>
    <x v="1"/>
    <n v="5"/>
    <s v="PLATINUM"/>
    <n v="910"/>
  </r>
  <r>
    <n v="739"/>
    <x v="2"/>
    <s v="Male"/>
    <n v="45"/>
    <n v="7"/>
    <n v="102703.62"/>
    <x v="0"/>
    <n v="0"/>
    <n v="1"/>
    <n v="147802.94"/>
    <n v="1"/>
    <x v="0"/>
    <n v="3"/>
    <s v="SILVER"/>
    <n v="827"/>
  </r>
  <r>
    <n v="482"/>
    <x v="1"/>
    <s v="Male"/>
    <n v="55"/>
    <n v="5"/>
    <n v="97318.25"/>
    <x v="0"/>
    <n v="0"/>
    <n v="1"/>
    <n v="78416.14"/>
    <n v="0"/>
    <x v="1"/>
    <n v="5"/>
    <s v="GOLD"/>
    <n v="408"/>
  </r>
  <r>
    <n v="591"/>
    <x v="0"/>
    <s v="Male"/>
    <n v="58"/>
    <n v="5"/>
    <n v="128468.69"/>
    <x v="0"/>
    <n v="0"/>
    <n v="1"/>
    <n v="137254.54999999999"/>
    <n v="0"/>
    <x v="1"/>
    <n v="2"/>
    <s v="GOLD"/>
    <n v="515"/>
  </r>
  <r>
    <n v="651"/>
    <x v="2"/>
    <s v="Female"/>
    <n v="41"/>
    <n v="4"/>
    <n v="133432.59"/>
    <x v="0"/>
    <n v="0"/>
    <n v="1"/>
    <n v="151303.48000000001"/>
    <n v="0"/>
    <x v="1"/>
    <n v="3"/>
    <s v="SILVER"/>
    <n v="807"/>
  </r>
  <r>
    <n v="749"/>
    <x v="2"/>
    <s v="Female"/>
    <n v="40"/>
    <n v="8"/>
    <n v="141782.57"/>
    <x v="2"/>
    <n v="0"/>
    <n v="0"/>
    <n v="86333.63"/>
    <n v="0"/>
    <x v="1"/>
    <n v="3"/>
    <s v="DIAMOND"/>
    <n v="678"/>
  </r>
  <r>
    <n v="583"/>
    <x v="1"/>
    <s v="Male"/>
    <n v="24"/>
    <n v="9"/>
    <n v="135125.28"/>
    <x v="0"/>
    <n v="0"/>
    <n v="0"/>
    <n v="89801.9"/>
    <n v="0"/>
    <x v="1"/>
    <n v="5"/>
    <s v="SILVER"/>
    <n v="304"/>
  </r>
  <r>
    <n v="661"/>
    <x v="0"/>
    <s v="Male"/>
    <n v="42"/>
    <n v="2"/>
    <n v="178820.91"/>
    <x v="0"/>
    <n v="0"/>
    <n v="0"/>
    <n v="29358.57"/>
    <n v="1"/>
    <x v="0"/>
    <n v="1"/>
    <s v="PLATINUM"/>
    <n v="426"/>
  </r>
  <r>
    <n v="715"/>
    <x v="1"/>
    <s v="Female"/>
    <n v="31"/>
    <n v="2"/>
    <n v="112212.14"/>
    <x v="2"/>
    <n v="1"/>
    <n v="1"/>
    <n v="181600.72"/>
    <n v="0"/>
    <x v="1"/>
    <n v="5"/>
    <s v="PLATINUM"/>
    <n v="641"/>
  </r>
  <r>
    <n v="769"/>
    <x v="2"/>
    <s v="Female"/>
    <n v="45"/>
    <n v="5"/>
    <n v="126674.81"/>
    <x v="0"/>
    <n v="1"/>
    <n v="0"/>
    <n v="124118.71"/>
    <n v="1"/>
    <x v="0"/>
    <n v="5"/>
    <s v="DIAMOND"/>
    <n v="592"/>
  </r>
  <r>
    <n v="625"/>
    <x v="1"/>
    <s v="Female"/>
    <n v="51"/>
    <n v="7"/>
    <n v="136294.97"/>
    <x v="0"/>
    <n v="1"/>
    <n v="0"/>
    <n v="38867.46"/>
    <n v="1"/>
    <x v="0"/>
    <n v="1"/>
    <s v="PLATINUM"/>
    <n v="833"/>
  </r>
  <r>
    <n v="641"/>
    <x v="1"/>
    <s v="Female"/>
    <n v="36"/>
    <n v="5"/>
    <n v="66392.639999999999"/>
    <x v="0"/>
    <n v="1"/>
    <n v="0"/>
    <n v="31106.67"/>
    <n v="0"/>
    <x v="1"/>
    <n v="1"/>
    <s v="SILVER"/>
    <n v="224"/>
  </r>
  <r>
    <n v="716"/>
    <x v="2"/>
    <s v="Male"/>
    <n v="27"/>
    <n v="1"/>
    <n v="122552.34"/>
    <x v="2"/>
    <n v="1"/>
    <n v="0"/>
    <n v="67611.360000000001"/>
    <n v="0"/>
    <x v="1"/>
    <n v="5"/>
    <s v="GOLD"/>
    <n v="475"/>
  </r>
  <r>
    <n v="767"/>
    <x v="1"/>
    <s v="Male"/>
    <n v="43"/>
    <n v="1"/>
    <n v="76408.850000000006"/>
    <x v="2"/>
    <n v="1"/>
    <n v="0"/>
    <n v="77837.63"/>
    <n v="0"/>
    <x v="1"/>
    <n v="2"/>
    <s v="PLATINUM"/>
    <n v="307"/>
  </r>
  <r>
    <n v="745"/>
    <x v="2"/>
    <s v="Male"/>
    <n v="36"/>
    <n v="8"/>
    <n v="145071.24"/>
    <x v="0"/>
    <n v="0"/>
    <n v="0"/>
    <n v="6078.46"/>
    <n v="0"/>
    <x v="1"/>
    <n v="5"/>
    <s v="PLATINUM"/>
    <n v="766"/>
  </r>
  <r>
    <n v="796"/>
    <x v="1"/>
    <s v="Female"/>
    <n v="45"/>
    <n v="2"/>
    <n v="109730.22"/>
    <x v="0"/>
    <n v="1"/>
    <n v="1"/>
    <n v="123882.73"/>
    <n v="0"/>
    <x v="1"/>
    <n v="2"/>
    <s v="DIAMOND"/>
    <n v="267"/>
  </r>
  <r>
    <n v="445"/>
    <x v="0"/>
    <s v="Male"/>
    <n v="62"/>
    <n v="1"/>
    <n v="64119.38"/>
    <x v="0"/>
    <n v="1"/>
    <n v="1"/>
    <n v="76569.64"/>
    <n v="1"/>
    <x v="0"/>
    <n v="5"/>
    <s v="PLATINUM"/>
    <n v="561"/>
  </r>
  <r>
    <n v="543"/>
    <x v="2"/>
    <s v="Female"/>
    <n v="57"/>
    <n v="1"/>
    <n v="106138.33"/>
    <x v="2"/>
    <n v="1"/>
    <n v="1"/>
    <n v="120657.32"/>
    <n v="1"/>
    <x v="0"/>
    <n v="5"/>
    <s v="GOLD"/>
    <n v="677"/>
  </r>
  <r>
    <n v="742"/>
    <x v="2"/>
    <s v="Male"/>
    <n v="33"/>
    <n v="0"/>
    <n v="181656.51"/>
    <x v="0"/>
    <n v="1"/>
    <n v="1"/>
    <n v="107667.91"/>
    <n v="0"/>
    <x v="1"/>
    <n v="1"/>
    <s v="SILVER"/>
    <n v="288"/>
  </r>
  <r>
    <n v="669"/>
    <x v="1"/>
    <s v="Male"/>
    <n v="30"/>
    <n v="7"/>
    <n v="95128.86"/>
    <x v="0"/>
    <n v="0"/>
    <n v="0"/>
    <n v="19799.259999999998"/>
    <n v="0"/>
    <x v="1"/>
    <n v="4"/>
    <s v="PLATINUM"/>
    <n v="463"/>
  </r>
  <r>
    <n v="594"/>
    <x v="0"/>
    <s v="Female"/>
    <n v="49"/>
    <n v="2"/>
    <n v="126615.94"/>
    <x v="2"/>
    <n v="0"/>
    <n v="1"/>
    <n v="123214.74"/>
    <n v="0"/>
    <x v="1"/>
    <n v="3"/>
    <s v="DIAMOND"/>
    <n v="650"/>
  </r>
  <r>
    <n v="659"/>
    <x v="2"/>
    <s v="Male"/>
    <n v="36"/>
    <n v="2"/>
    <n v="76190.48"/>
    <x v="2"/>
    <n v="1"/>
    <n v="1"/>
    <n v="149066.14000000001"/>
    <n v="0"/>
    <x v="1"/>
    <n v="1"/>
    <s v="PLATINUM"/>
    <n v="374"/>
  </r>
  <r>
    <n v="750"/>
    <x v="2"/>
    <s v="Male"/>
    <n v="40"/>
    <n v="5"/>
    <n v="168286.81"/>
    <x v="1"/>
    <n v="1"/>
    <n v="0"/>
    <n v="20451.990000000002"/>
    <n v="1"/>
    <x v="0"/>
    <n v="4"/>
    <s v="GOLD"/>
    <n v="523"/>
  </r>
  <r>
    <n v="626"/>
    <x v="2"/>
    <s v="Male"/>
    <n v="35"/>
    <n v="4"/>
    <n v="88109.81"/>
    <x v="0"/>
    <n v="1"/>
    <n v="1"/>
    <n v="32825.5"/>
    <n v="0"/>
    <x v="1"/>
    <n v="5"/>
    <s v="SILVER"/>
    <n v="279"/>
  </r>
  <r>
    <n v="686"/>
    <x v="1"/>
    <s v="Female"/>
    <n v="34"/>
    <n v="3"/>
    <n v="123971.51"/>
    <x v="2"/>
    <n v="1"/>
    <n v="0"/>
    <n v="147794.63"/>
    <n v="0"/>
    <x v="1"/>
    <n v="5"/>
    <s v="PLATINUM"/>
    <n v="410"/>
  </r>
  <r>
    <n v="540"/>
    <x v="1"/>
    <s v="Male"/>
    <n v="48"/>
    <n v="0"/>
    <n v="148116.48000000001"/>
    <x v="0"/>
    <n v="0"/>
    <n v="0"/>
    <n v="116973.48"/>
    <n v="0"/>
    <x v="1"/>
    <n v="3"/>
    <s v="GOLD"/>
    <n v="274"/>
  </r>
  <r>
    <n v="634"/>
    <x v="2"/>
    <s v="Male"/>
    <n v="35"/>
    <n v="6"/>
    <n v="116269.01"/>
    <x v="0"/>
    <n v="1"/>
    <n v="0"/>
    <n v="129964.94"/>
    <n v="0"/>
    <x v="1"/>
    <n v="1"/>
    <s v="SILVER"/>
    <n v="989"/>
  </r>
  <r>
    <n v="632"/>
    <x v="0"/>
    <s v="Male"/>
    <n v="38"/>
    <n v="1"/>
    <n v="120599.21"/>
    <x v="0"/>
    <n v="1"/>
    <n v="0"/>
    <n v="92816.86"/>
    <n v="0"/>
    <x v="1"/>
    <n v="3"/>
    <s v="DIAMOND"/>
    <n v="666"/>
  </r>
  <r>
    <n v="501"/>
    <x v="1"/>
    <s v="Female"/>
    <n v="41"/>
    <n v="3"/>
    <n v="144260.5"/>
    <x v="0"/>
    <n v="1"/>
    <n v="0"/>
    <n v="172114.67"/>
    <n v="0"/>
    <x v="1"/>
    <n v="5"/>
    <s v="DIAMOND"/>
    <n v="518"/>
  </r>
  <r>
    <n v="650"/>
    <x v="0"/>
    <s v="Female"/>
    <n v="25"/>
    <n v="3"/>
    <n v="86605.5"/>
    <x v="1"/>
    <n v="1"/>
    <n v="0"/>
    <n v="16649.310000000001"/>
    <n v="1"/>
    <x v="0"/>
    <n v="2"/>
    <s v="GOLD"/>
    <n v="653"/>
  </r>
  <r>
    <n v="554"/>
    <x v="2"/>
    <s v="Female"/>
    <n v="37"/>
    <n v="4"/>
    <n v="58629.97"/>
    <x v="0"/>
    <n v="0"/>
    <n v="0"/>
    <n v="182038.6"/>
    <n v="0"/>
    <x v="1"/>
    <n v="2"/>
    <s v="DIAMOND"/>
    <n v="606"/>
  </r>
  <r>
    <n v="672"/>
    <x v="0"/>
    <s v="Female"/>
    <n v="56"/>
    <n v="2"/>
    <n v="209767.31"/>
    <x v="2"/>
    <n v="1"/>
    <n v="1"/>
    <n v="150694.42000000001"/>
    <n v="1"/>
    <x v="0"/>
    <n v="5"/>
    <s v="PLATINUM"/>
    <n v="742"/>
  </r>
  <r>
    <n v="459"/>
    <x v="0"/>
    <s v="Female"/>
    <n v="42"/>
    <n v="6"/>
    <n v="129634.25"/>
    <x v="2"/>
    <n v="1"/>
    <n v="1"/>
    <n v="177683.02"/>
    <n v="1"/>
    <x v="0"/>
    <n v="3"/>
    <s v="PLATINUM"/>
    <n v="326"/>
  </r>
  <r>
    <n v="776"/>
    <x v="1"/>
    <s v="Female"/>
    <n v="38"/>
    <n v="2"/>
    <n v="169824.46"/>
    <x v="0"/>
    <n v="1"/>
    <n v="0"/>
    <n v="169291.7"/>
    <n v="0"/>
    <x v="1"/>
    <n v="5"/>
    <s v="SILVER"/>
    <n v="844"/>
  </r>
  <r>
    <n v="694"/>
    <x v="1"/>
    <s v="Male"/>
    <n v="36"/>
    <n v="3"/>
    <n v="97530.25"/>
    <x v="0"/>
    <n v="1"/>
    <n v="1"/>
    <n v="117140.41"/>
    <n v="0"/>
    <x v="1"/>
    <n v="5"/>
    <s v="SILVER"/>
    <n v="522"/>
  </r>
  <r>
    <n v="787"/>
    <x v="1"/>
    <s v="Female"/>
    <n v="42"/>
    <n v="10"/>
    <n v="145988.65"/>
    <x v="2"/>
    <n v="1"/>
    <n v="1"/>
    <n v="79510.37"/>
    <n v="0"/>
    <x v="1"/>
    <n v="4"/>
    <s v="DIAMOND"/>
    <n v="396"/>
  </r>
  <r>
    <n v="673"/>
    <x v="1"/>
    <s v="Female"/>
    <n v="40"/>
    <n v="5"/>
    <n v="137494.28"/>
    <x v="0"/>
    <n v="1"/>
    <n v="0"/>
    <n v="81753.919999999998"/>
    <n v="0"/>
    <x v="1"/>
    <n v="1"/>
    <s v="SILVER"/>
    <n v="748"/>
  </r>
  <r>
    <n v="591"/>
    <x v="1"/>
    <s v="Male"/>
    <n v="24"/>
    <n v="6"/>
    <n v="147360"/>
    <x v="0"/>
    <n v="1"/>
    <n v="1"/>
    <n v="25310.82"/>
    <n v="0"/>
    <x v="1"/>
    <n v="3"/>
    <s v="SILVER"/>
    <n v="602"/>
  </r>
  <r>
    <n v="657"/>
    <x v="0"/>
    <s v="Male"/>
    <n v="31"/>
    <n v="3"/>
    <n v="125167.02"/>
    <x v="0"/>
    <n v="0"/>
    <n v="0"/>
    <n v="98820.39"/>
    <n v="0"/>
    <x v="1"/>
    <n v="2"/>
    <s v="SILVER"/>
    <n v="225"/>
  </r>
  <r>
    <n v="738"/>
    <x v="2"/>
    <s v="Male"/>
    <n v="43"/>
    <n v="9"/>
    <n v="121152.05"/>
    <x v="2"/>
    <n v="1"/>
    <n v="0"/>
    <n v="64166.7"/>
    <n v="1"/>
    <x v="0"/>
    <n v="5"/>
    <s v="DIAMOND"/>
    <n v="912"/>
  </r>
  <r>
    <n v="545"/>
    <x v="2"/>
    <s v="Female"/>
    <n v="60"/>
    <n v="7"/>
    <n v="128981.07"/>
    <x v="0"/>
    <n v="0"/>
    <n v="1"/>
    <n v="176924.21"/>
    <n v="1"/>
    <x v="0"/>
    <n v="5"/>
    <s v="GOLD"/>
    <n v="907"/>
  </r>
  <r>
    <n v="816"/>
    <x v="0"/>
    <s v="Male"/>
    <n v="67"/>
    <n v="6"/>
    <n v="151858.98000000001"/>
    <x v="0"/>
    <n v="1"/>
    <n v="1"/>
    <n v="72814.31"/>
    <n v="0"/>
    <x v="1"/>
    <n v="5"/>
    <s v="GOLD"/>
    <n v="459"/>
  </r>
  <r>
    <n v="525"/>
    <x v="1"/>
    <s v="Male"/>
    <n v="36"/>
    <n v="2"/>
    <n v="114628.4"/>
    <x v="0"/>
    <n v="0"/>
    <n v="1"/>
    <n v="168290.06"/>
    <n v="0"/>
    <x v="1"/>
    <n v="1"/>
    <s v="SILVER"/>
    <n v="969"/>
  </r>
  <r>
    <n v="692"/>
    <x v="1"/>
    <s v="Female"/>
    <n v="28"/>
    <n v="8"/>
    <n v="95059.02"/>
    <x v="2"/>
    <n v="1"/>
    <n v="0"/>
    <n v="44420.18"/>
    <n v="0"/>
    <x v="1"/>
    <n v="1"/>
    <s v="GOLD"/>
    <n v="588"/>
  </r>
  <r>
    <n v="618"/>
    <x v="1"/>
    <s v="Female"/>
    <n v="24"/>
    <n v="7"/>
    <n v="128736.39"/>
    <x v="0"/>
    <n v="0"/>
    <n v="1"/>
    <n v="37147.61"/>
    <n v="0"/>
    <x v="1"/>
    <n v="2"/>
    <s v="DIAMOND"/>
    <n v="517"/>
  </r>
  <r>
    <n v="546"/>
    <x v="1"/>
    <s v="Male"/>
    <n v="24"/>
    <n v="8"/>
    <n v="156325.38"/>
    <x v="0"/>
    <n v="1"/>
    <n v="1"/>
    <n v="125381.02"/>
    <n v="0"/>
    <x v="1"/>
    <n v="2"/>
    <s v="DIAMOND"/>
    <n v="494"/>
  </r>
  <r>
    <n v="635"/>
    <x v="1"/>
    <s v="Male"/>
    <n v="29"/>
    <n v="7"/>
    <n v="105405.97"/>
    <x v="0"/>
    <n v="1"/>
    <n v="1"/>
    <n v="149853.89000000001"/>
    <n v="0"/>
    <x v="1"/>
    <n v="2"/>
    <s v="PLATINUM"/>
    <n v="274"/>
  </r>
  <r>
    <n v="611"/>
    <x v="1"/>
    <s v="Female"/>
    <n v="49"/>
    <n v="2"/>
    <n v="88915.37"/>
    <x v="1"/>
    <n v="0"/>
    <n v="0"/>
    <n v="161435.01999999999"/>
    <n v="1"/>
    <x v="0"/>
    <n v="1"/>
    <s v="PLATINUM"/>
    <n v="561"/>
  </r>
  <r>
    <n v="844"/>
    <x v="1"/>
    <s v="Male"/>
    <n v="18"/>
    <n v="2"/>
    <n v="160980.03"/>
    <x v="0"/>
    <n v="0"/>
    <n v="0"/>
    <n v="145936.28"/>
    <n v="0"/>
    <x v="1"/>
    <n v="5"/>
    <s v="DIAMOND"/>
    <n v="821"/>
  </r>
  <r>
    <n v="450"/>
    <x v="0"/>
    <s v="Female"/>
    <n v="46"/>
    <n v="5"/>
    <n v="177619.71"/>
    <x v="0"/>
    <n v="1"/>
    <n v="0"/>
    <n v="54227.06"/>
    <n v="0"/>
    <x v="1"/>
    <n v="1"/>
    <s v="GOLD"/>
    <n v="238"/>
  </r>
  <r>
    <n v="727"/>
    <x v="0"/>
    <s v="Male"/>
    <n v="38"/>
    <n v="2"/>
    <n v="62276.99"/>
    <x v="0"/>
    <n v="1"/>
    <n v="1"/>
    <n v="59280.79"/>
    <n v="0"/>
    <x v="1"/>
    <n v="4"/>
    <s v="DIAMOND"/>
    <n v="757"/>
  </r>
  <r>
    <n v="460"/>
    <x v="2"/>
    <s v="Male"/>
    <n v="46"/>
    <n v="4"/>
    <n v="127559.97"/>
    <x v="2"/>
    <n v="1"/>
    <n v="1"/>
    <n v="126952.5"/>
    <n v="0"/>
    <x v="1"/>
    <n v="5"/>
    <s v="SILVER"/>
    <n v="287"/>
  </r>
  <r>
    <n v="758"/>
    <x v="2"/>
    <s v="Female"/>
    <n v="47"/>
    <n v="9"/>
    <n v="95523.16"/>
    <x v="0"/>
    <n v="1"/>
    <n v="0"/>
    <n v="73294.48"/>
    <n v="0"/>
    <x v="1"/>
    <n v="1"/>
    <s v="DIAMOND"/>
    <n v="810"/>
  </r>
  <r>
    <n v="490"/>
    <x v="1"/>
    <s v="Female"/>
    <n v="35"/>
    <n v="7"/>
    <n v="107749.03"/>
    <x v="0"/>
    <n v="1"/>
    <n v="1"/>
    <n v="3937.37"/>
    <n v="0"/>
    <x v="1"/>
    <n v="5"/>
    <s v="PLATINUM"/>
    <n v="960"/>
  </r>
  <r>
    <n v="815"/>
    <x v="2"/>
    <s v="Male"/>
    <n v="37"/>
    <n v="2"/>
    <n v="110777.26"/>
    <x v="2"/>
    <n v="1"/>
    <n v="0"/>
    <n v="2383.59"/>
    <n v="0"/>
    <x v="1"/>
    <n v="3"/>
    <s v="GOLD"/>
    <n v="623"/>
  </r>
  <r>
    <n v="838"/>
    <x v="0"/>
    <s v="Female"/>
    <n v="39"/>
    <n v="5"/>
    <n v="166733.92000000001"/>
    <x v="2"/>
    <n v="1"/>
    <n v="0"/>
    <n v="14279.44"/>
    <n v="0"/>
    <x v="1"/>
    <n v="2"/>
    <s v="DIAMOND"/>
    <n v="917"/>
  </r>
  <r>
    <n v="803"/>
    <x v="1"/>
    <s v="Male"/>
    <n v="31"/>
    <n v="9"/>
    <n v="157120.85999999999"/>
    <x v="2"/>
    <n v="1"/>
    <n v="0"/>
    <n v="141300.53"/>
    <n v="0"/>
    <x v="1"/>
    <n v="3"/>
    <s v="GOLD"/>
    <n v="963"/>
  </r>
  <r>
    <n v="664"/>
    <x v="2"/>
    <s v="Female"/>
    <n v="36"/>
    <n v="2"/>
    <n v="127160.78"/>
    <x v="2"/>
    <n v="1"/>
    <n v="0"/>
    <n v="78140.75"/>
    <n v="0"/>
    <x v="1"/>
    <n v="5"/>
    <s v="GOLD"/>
    <n v="705"/>
  </r>
  <r>
    <n v="633"/>
    <x v="1"/>
    <s v="Female"/>
    <n v="37"/>
    <n v="9"/>
    <n v="156091.97"/>
    <x v="0"/>
    <n v="1"/>
    <n v="0"/>
    <n v="72008.61"/>
    <n v="0"/>
    <x v="1"/>
    <n v="5"/>
    <s v="GOLD"/>
    <n v="519"/>
  </r>
  <r>
    <n v="664"/>
    <x v="1"/>
    <s v="Male"/>
    <n v="58"/>
    <n v="5"/>
    <n v="98668.18"/>
    <x v="0"/>
    <n v="1"/>
    <n v="1"/>
    <n v="60887.58"/>
    <n v="0"/>
    <x v="1"/>
    <n v="1"/>
    <s v="DIAMOND"/>
    <n v="773"/>
  </r>
  <r>
    <n v="600"/>
    <x v="1"/>
    <s v="Female"/>
    <n v="43"/>
    <n v="5"/>
    <n v="134022.06"/>
    <x v="0"/>
    <n v="1"/>
    <n v="0"/>
    <n v="194764.83"/>
    <n v="0"/>
    <x v="1"/>
    <n v="3"/>
    <s v="GOLD"/>
    <n v="568"/>
  </r>
  <r>
    <n v="693"/>
    <x v="1"/>
    <s v="Female"/>
    <n v="35"/>
    <n v="5"/>
    <n v="124151.09"/>
    <x v="0"/>
    <n v="1"/>
    <n v="0"/>
    <n v="88705.14"/>
    <n v="1"/>
    <x v="0"/>
    <n v="5"/>
    <s v="DIAMOND"/>
    <n v="854"/>
  </r>
  <r>
    <n v="663"/>
    <x v="2"/>
    <s v="Female"/>
    <n v="36"/>
    <n v="6"/>
    <n v="77253.5"/>
    <x v="0"/>
    <n v="0"/>
    <n v="0"/>
    <n v="35817.97"/>
    <n v="1"/>
    <x v="0"/>
    <n v="5"/>
    <s v="PLATINUM"/>
    <n v="944"/>
  </r>
  <r>
    <n v="742"/>
    <x v="2"/>
    <s v="Female"/>
    <n v="21"/>
    <n v="1"/>
    <n v="114292.48"/>
    <x v="0"/>
    <n v="1"/>
    <n v="0"/>
    <n v="31520.400000000001"/>
    <n v="0"/>
    <x v="1"/>
    <n v="2"/>
    <s v="GOLD"/>
    <n v="254"/>
  </r>
  <r>
    <n v="710"/>
    <x v="2"/>
    <s v="Male"/>
    <n v="43"/>
    <n v="2"/>
    <n v="140080.32000000001"/>
    <x v="1"/>
    <n v="1"/>
    <n v="1"/>
    <n v="157908.19"/>
    <n v="1"/>
    <x v="0"/>
    <n v="3"/>
    <s v="GOLD"/>
    <n v="350"/>
  </r>
  <r>
    <n v="710"/>
    <x v="0"/>
    <s v="Female"/>
    <n v="27"/>
    <n v="2"/>
    <n v="135277.96"/>
    <x v="0"/>
    <n v="1"/>
    <n v="0"/>
    <n v="142200.15"/>
    <n v="0"/>
    <x v="1"/>
    <n v="4"/>
    <s v="SILVER"/>
    <n v="314"/>
  </r>
  <r>
    <n v="720"/>
    <x v="2"/>
    <s v="Male"/>
    <n v="60"/>
    <n v="9"/>
    <n v="115920.62"/>
    <x v="2"/>
    <n v="0"/>
    <n v="0"/>
    <n v="157552.07999999999"/>
    <n v="1"/>
    <x v="0"/>
    <n v="1"/>
    <s v="PLATINUM"/>
    <n v="274"/>
  </r>
  <r>
    <n v="684"/>
    <x v="0"/>
    <s v="Male"/>
    <n v="41"/>
    <n v="2"/>
    <n v="119782.72"/>
    <x v="2"/>
    <n v="0"/>
    <n v="0"/>
    <n v="120284.67"/>
    <n v="0"/>
    <x v="1"/>
    <n v="2"/>
    <s v="GOLD"/>
    <n v="935"/>
  </r>
  <r>
    <n v="531"/>
    <x v="1"/>
    <s v="Female"/>
    <n v="63"/>
    <n v="1"/>
    <n v="114715.71"/>
    <x v="0"/>
    <n v="0"/>
    <n v="1"/>
    <n v="24506.95"/>
    <n v="1"/>
    <x v="0"/>
    <n v="2"/>
    <s v="PLATINUM"/>
    <n v="908"/>
  </r>
  <r>
    <n v="742"/>
    <x v="2"/>
    <s v="Female"/>
    <n v="36"/>
    <n v="2"/>
    <n v="129748.54"/>
    <x v="2"/>
    <n v="0"/>
    <n v="0"/>
    <n v="47271.61"/>
    <n v="1"/>
    <x v="0"/>
    <n v="3"/>
    <s v="GOLD"/>
    <n v="914"/>
  </r>
  <r>
    <n v="717"/>
    <x v="1"/>
    <s v="Male"/>
    <n v="31"/>
    <n v="4"/>
    <n v="129722.57"/>
    <x v="0"/>
    <n v="0"/>
    <n v="0"/>
    <n v="41176.6"/>
    <n v="0"/>
    <x v="1"/>
    <n v="5"/>
    <s v="GOLD"/>
    <n v="585"/>
  </r>
  <r>
    <n v="767"/>
    <x v="1"/>
    <s v="Male"/>
    <n v="36"/>
    <n v="3"/>
    <n v="139180.20000000001"/>
    <x v="0"/>
    <n v="0"/>
    <n v="0"/>
    <n v="123880.19"/>
    <n v="0"/>
    <x v="1"/>
    <n v="2"/>
    <s v="DIAMOND"/>
    <n v="277"/>
  </r>
  <r>
    <n v="636"/>
    <x v="2"/>
    <s v="Male"/>
    <n v="49"/>
    <n v="6"/>
    <n v="113599.74"/>
    <x v="2"/>
    <n v="1"/>
    <n v="0"/>
    <n v="158887.09"/>
    <n v="1"/>
    <x v="0"/>
    <n v="2"/>
    <s v="PLATINUM"/>
    <n v="752"/>
  </r>
  <r>
    <n v="648"/>
    <x v="1"/>
    <s v="Male"/>
    <n v="33"/>
    <n v="7"/>
    <n v="134944"/>
    <x v="0"/>
    <n v="1"/>
    <n v="1"/>
    <n v="117036.38"/>
    <n v="0"/>
    <x v="1"/>
    <n v="2"/>
    <s v="PLATINUM"/>
    <n v="219"/>
  </r>
  <r>
    <n v="622"/>
    <x v="2"/>
    <s v="Female"/>
    <n v="58"/>
    <n v="7"/>
    <n v="116922.25"/>
    <x v="0"/>
    <n v="1"/>
    <n v="0"/>
    <n v="120415.61"/>
    <n v="1"/>
    <x v="0"/>
    <n v="2"/>
    <s v="GOLD"/>
    <n v="475"/>
  </r>
  <r>
    <n v="692"/>
    <x v="0"/>
    <s v="Male"/>
    <n v="28"/>
    <n v="9"/>
    <n v="118945.09"/>
    <x v="0"/>
    <n v="0"/>
    <n v="0"/>
    <n v="16064.25"/>
    <n v="1"/>
    <x v="0"/>
    <n v="3"/>
    <s v="SILVER"/>
    <n v="735"/>
  </r>
  <r>
    <n v="679"/>
    <x v="0"/>
    <s v="Female"/>
    <n v="35"/>
    <n v="8"/>
    <n v="119182.73"/>
    <x v="0"/>
    <n v="0"/>
    <n v="0"/>
    <n v="121210.09"/>
    <n v="0"/>
    <x v="1"/>
    <n v="3"/>
    <s v="SILVER"/>
    <n v="369"/>
  </r>
  <r>
    <n v="774"/>
    <x v="1"/>
    <s v="Female"/>
    <n v="28"/>
    <n v="1"/>
    <n v="71264.02"/>
    <x v="2"/>
    <n v="0"/>
    <n v="1"/>
    <n v="68759.570000000007"/>
    <n v="0"/>
    <x v="1"/>
    <n v="5"/>
    <s v="GOLD"/>
    <n v="461"/>
  </r>
  <r>
    <n v="747"/>
    <x v="2"/>
    <s v="Male"/>
    <n v="58"/>
    <n v="7"/>
    <n v="116313.57"/>
    <x v="0"/>
    <n v="1"/>
    <n v="1"/>
    <n v="190696.35"/>
    <n v="1"/>
    <x v="0"/>
    <n v="3"/>
    <s v="PLATINUM"/>
    <n v="844"/>
  </r>
  <r>
    <n v="792"/>
    <x v="0"/>
    <s v="Male"/>
    <n v="36"/>
    <n v="5"/>
    <n v="92140.15"/>
    <x v="0"/>
    <n v="0"/>
    <n v="1"/>
    <n v="67468.67"/>
    <n v="0"/>
    <x v="1"/>
    <n v="3"/>
    <s v="SILVER"/>
    <n v="328"/>
  </r>
  <r>
    <n v="714"/>
    <x v="2"/>
    <s v="Male"/>
    <n v="42"/>
    <n v="2"/>
    <n v="177640.09"/>
    <x v="0"/>
    <n v="0"/>
    <n v="1"/>
    <n v="47166.55"/>
    <n v="0"/>
    <x v="1"/>
    <n v="5"/>
    <s v="GOLD"/>
    <n v="809"/>
  </r>
  <r>
    <n v="704"/>
    <x v="0"/>
    <s v="Male"/>
    <n v="48"/>
    <n v="8"/>
    <n v="167997.6"/>
    <x v="0"/>
    <n v="1"/>
    <n v="1"/>
    <n v="173498.45"/>
    <n v="0"/>
    <x v="1"/>
    <n v="2"/>
    <s v="SILVER"/>
    <n v="970"/>
  </r>
  <r>
    <n v="698"/>
    <x v="1"/>
    <s v="Male"/>
    <n v="36"/>
    <n v="2"/>
    <n v="82275.350000000006"/>
    <x v="2"/>
    <n v="1"/>
    <n v="1"/>
    <n v="93249.26"/>
    <n v="0"/>
    <x v="1"/>
    <n v="5"/>
    <s v="GOLD"/>
    <n v="925"/>
  </r>
  <r>
    <n v="850"/>
    <x v="2"/>
    <s v="Female"/>
    <n v="48"/>
    <n v="6"/>
    <n v="111962.99"/>
    <x v="0"/>
    <n v="1"/>
    <n v="0"/>
    <n v="111755.8"/>
    <n v="0"/>
    <x v="1"/>
    <n v="5"/>
    <s v="GOLD"/>
    <n v="446"/>
  </r>
  <r>
    <n v="743"/>
    <x v="2"/>
    <s v="Female"/>
    <n v="34"/>
    <n v="1"/>
    <n v="131736.88"/>
    <x v="0"/>
    <n v="1"/>
    <n v="1"/>
    <n v="108543.21"/>
    <n v="0"/>
    <x v="1"/>
    <n v="5"/>
    <s v="GOLD"/>
    <n v="514"/>
  </r>
  <r>
    <n v="761"/>
    <x v="2"/>
    <s v="Male"/>
    <n v="36"/>
    <n v="8"/>
    <n v="108239.11"/>
    <x v="2"/>
    <n v="0"/>
    <n v="0"/>
    <n v="99444.02"/>
    <n v="0"/>
    <x v="1"/>
    <n v="4"/>
    <s v="DIAMOND"/>
    <n v="954"/>
  </r>
  <r>
    <n v="702"/>
    <x v="1"/>
    <s v="Female"/>
    <n v="46"/>
    <n v="9"/>
    <n v="98444.19"/>
    <x v="0"/>
    <n v="0"/>
    <n v="1"/>
    <n v="109563.28"/>
    <n v="0"/>
    <x v="1"/>
    <n v="1"/>
    <s v="PLATINUM"/>
    <n v="511"/>
  </r>
  <r>
    <n v="488"/>
    <x v="2"/>
    <s v="Male"/>
    <n v="32"/>
    <n v="3"/>
    <n v="114540.38"/>
    <x v="0"/>
    <n v="1"/>
    <n v="0"/>
    <n v="92568.07"/>
    <n v="0"/>
    <x v="1"/>
    <n v="2"/>
    <s v="GOLD"/>
    <n v="804"/>
  </r>
  <r>
    <n v="683"/>
    <x v="1"/>
    <s v="Female"/>
    <n v="35"/>
    <n v="6"/>
    <n v="187530.66"/>
    <x v="2"/>
    <n v="1"/>
    <n v="1"/>
    <n v="37976.36"/>
    <n v="0"/>
    <x v="1"/>
    <n v="3"/>
    <s v="SILVER"/>
    <n v="511"/>
  </r>
  <r>
    <n v="601"/>
    <x v="2"/>
    <s v="Female"/>
    <n v="42"/>
    <n v="9"/>
    <n v="133636.16"/>
    <x v="0"/>
    <n v="0"/>
    <n v="1"/>
    <n v="103315.74"/>
    <n v="0"/>
    <x v="1"/>
    <n v="4"/>
    <s v="SILVER"/>
    <n v="336"/>
  </r>
  <r>
    <n v="671"/>
    <x v="2"/>
    <s v="Female"/>
    <n v="44"/>
    <n v="0"/>
    <n v="84745.03"/>
    <x v="2"/>
    <n v="0"/>
    <n v="1"/>
    <n v="34673.980000000003"/>
    <n v="0"/>
    <x v="1"/>
    <n v="4"/>
    <s v="SILVER"/>
    <n v="863"/>
  </r>
  <r>
    <n v="614"/>
    <x v="2"/>
    <s v="Female"/>
    <n v="31"/>
    <n v="7"/>
    <n v="120599.38"/>
    <x v="2"/>
    <n v="1"/>
    <n v="1"/>
    <n v="46163.44"/>
    <n v="0"/>
    <x v="1"/>
    <n v="3"/>
    <s v="DIAMOND"/>
    <n v="906"/>
  </r>
  <r>
    <n v="850"/>
    <x v="1"/>
    <s v="Male"/>
    <n v="39"/>
    <n v="4"/>
    <n v="127771.35"/>
    <x v="2"/>
    <n v="0"/>
    <n v="1"/>
    <n v="151738.54"/>
    <n v="0"/>
    <x v="1"/>
    <n v="4"/>
    <s v="PLATINUM"/>
    <n v="404"/>
  </r>
  <r>
    <n v="598"/>
    <x v="2"/>
    <s v="Male"/>
    <n v="53"/>
    <n v="10"/>
    <n v="167772.96"/>
    <x v="0"/>
    <n v="1"/>
    <n v="1"/>
    <n v="136886.85999999999"/>
    <n v="0"/>
    <x v="1"/>
    <n v="5"/>
    <s v="SILVER"/>
    <n v="686"/>
  </r>
  <r>
    <n v="657"/>
    <x v="1"/>
    <s v="Female"/>
    <n v="37"/>
    <n v="6"/>
    <n v="95845.6"/>
    <x v="0"/>
    <n v="1"/>
    <n v="0"/>
    <n v="122218.23"/>
    <n v="0"/>
    <x v="1"/>
    <n v="5"/>
    <s v="GOLD"/>
    <n v="517"/>
  </r>
  <r>
    <n v="681"/>
    <x v="0"/>
    <s v="Male"/>
    <n v="65"/>
    <n v="7"/>
    <n v="134714.70000000001"/>
    <x v="2"/>
    <n v="0"/>
    <n v="1"/>
    <n v="190419.81"/>
    <n v="0"/>
    <x v="1"/>
    <n v="3"/>
    <s v="GOLD"/>
    <n v="854"/>
  </r>
  <r>
    <n v="421"/>
    <x v="2"/>
    <s v="Male"/>
    <n v="28"/>
    <n v="8"/>
    <n v="122384.22"/>
    <x v="1"/>
    <n v="1"/>
    <n v="1"/>
    <n v="89017.38"/>
    <n v="1"/>
    <x v="0"/>
    <n v="4"/>
    <s v="SILVER"/>
    <n v="237"/>
  </r>
  <r>
    <n v="745"/>
    <x v="1"/>
    <s v="Male"/>
    <n v="25"/>
    <n v="5"/>
    <n v="157993.15"/>
    <x v="2"/>
    <n v="1"/>
    <n v="0"/>
    <n v="146041.45000000001"/>
    <n v="0"/>
    <x v="1"/>
    <n v="1"/>
    <s v="SILVER"/>
    <n v="395"/>
  </r>
  <r>
    <n v="580"/>
    <x v="2"/>
    <s v="Female"/>
    <n v="42"/>
    <n v="2"/>
    <n v="123331.36"/>
    <x v="0"/>
    <n v="0"/>
    <n v="0"/>
    <n v="103516.08"/>
    <n v="1"/>
    <x v="0"/>
    <n v="3"/>
    <s v="DIAMOND"/>
    <n v="362"/>
  </r>
  <r>
    <n v="497"/>
    <x v="0"/>
    <s v="Male"/>
    <n v="27"/>
    <n v="9"/>
    <n v="75263.16"/>
    <x v="0"/>
    <n v="1"/>
    <n v="1"/>
    <n v="164825.04"/>
    <n v="0"/>
    <x v="1"/>
    <n v="5"/>
    <s v="GOLD"/>
    <n v="709"/>
  </r>
  <r>
    <n v="720"/>
    <x v="1"/>
    <s v="Female"/>
    <n v="43"/>
    <n v="6"/>
    <n v="137824.03"/>
    <x v="2"/>
    <n v="1"/>
    <n v="0"/>
    <n v="172557.77"/>
    <n v="0"/>
    <x v="1"/>
    <n v="4"/>
    <s v="GOLD"/>
    <n v="506"/>
  </r>
  <r>
    <n v="659"/>
    <x v="2"/>
    <s v="Male"/>
    <n v="36"/>
    <n v="4"/>
    <n v="132578.92000000001"/>
    <x v="2"/>
    <n v="1"/>
    <n v="0"/>
    <n v="84320.94"/>
    <n v="0"/>
    <x v="1"/>
    <n v="1"/>
    <s v="DIAMOND"/>
    <n v="367"/>
  </r>
  <r>
    <n v="841"/>
    <x v="1"/>
    <s v="Female"/>
    <n v="36"/>
    <n v="5"/>
    <n v="156021.31"/>
    <x v="0"/>
    <n v="0"/>
    <n v="0"/>
    <n v="122662.98"/>
    <n v="0"/>
    <x v="1"/>
    <n v="4"/>
    <s v="DIAMOND"/>
    <n v="242"/>
  </r>
  <r>
    <n v="732"/>
    <x v="0"/>
    <s v="Female"/>
    <n v="69"/>
    <n v="9"/>
    <n v="137453.43"/>
    <x v="0"/>
    <n v="0"/>
    <n v="1"/>
    <n v="110932.24"/>
    <n v="1"/>
    <x v="0"/>
    <n v="5"/>
    <s v="PLATINUM"/>
    <n v="719"/>
  </r>
  <r>
    <n v="464"/>
    <x v="2"/>
    <s v="Male"/>
    <n v="33"/>
    <n v="8"/>
    <n v="164284.72"/>
    <x v="2"/>
    <n v="1"/>
    <n v="1"/>
    <n v="3710.34"/>
    <n v="0"/>
    <x v="1"/>
    <n v="4"/>
    <s v="GOLD"/>
    <n v="406"/>
  </r>
  <r>
    <n v="630"/>
    <x v="2"/>
    <s v="Female"/>
    <n v="31"/>
    <n v="2"/>
    <n v="112373.49"/>
    <x v="2"/>
    <n v="1"/>
    <n v="1"/>
    <n v="131167.98000000001"/>
    <n v="0"/>
    <x v="1"/>
    <n v="3"/>
    <s v="SILVER"/>
    <n v="888"/>
  </r>
  <r>
    <n v="732"/>
    <x v="2"/>
    <s v="Female"/>
    <n v="29"/>
    <n v="1"/>
    <n v="154333.82"/>
    <x v="0"/>
    <n v="1"/>
    <n v="1"/>
    <n v="138527.56"/>
    <n v="0"/>
    <x v="1"/>
    <n v="4"/>
    <s v="GOLD"/>
    <n v="599"/>
  </r>
  <r>
    <n v="634"/>
    <x v="2"/>
    <s v="Male"/>
    <n v="37"/>
    <n v="3"/>
    <n v="111432.77"/>
    <x v="2"/>
    <n v="1"/>
    <n v="1"/>
    <n v="167032.49"/>
    <n v="0"/>
    <x v="1"/>
    <n v="4"/>
    <s v="GOLD"/>
    <n v="558"/>
  </r>
  <r>
    <n v="559"/>
    <x v="1"/>
    <s v="Male"/>
    <n v="34"/>
    <n v="2"/>
    <n v="137390.10999999999"/>
    <x v="2"/>
    <n v="1"/>
    <n v="0"/>
    <n v="9677"/>
    <n v="0"/>
    <x v="1"/>
    <n v="4"/>
    <s v="PLATINUM"/>
    <n v="796"/>
  </r>
  <r>
    <n v="686"/>
    <x v="2"/>
    <s v="Female"/>
    <n v="56"/>
    <n v="5"/>
    <n v="111642.08"/>
    <x v="0"/>
    <n v="1"/>
    <n v="1"/>
    <n v="80553.87"/>
    <n v="0"/>
    <x v="1"/>
    <n v="5"/>
    <s v="DIAMOND"/>
    <n v="799"/>
  </r>
  <r>
    <n v="507"/>
    <x v="1"/>
    <s v="Male"/>
    <n v="36"/>
    <n v="4"/>
    <n v="83543.37"/>
    <x v="0"/>
    <n v="0"/>
    <n v="0"/>
    <n v="140134.43"/>
    <n v="0"/>
    <x v="1"/>
    <n v="1"/>
    <s v="DIAMOND"/>
    <n v="691"/>
  </r>
  <r>
    <n v="732"/>
    <x v="2"/>
    <s v="Male"/>
    <n v="50"/>
    <n v="6"/>
    <n v="145338.76"/>
    <x v="0"/>
    <n v="0"/>
    <n v="0"/>
    <n v="91936.1"/>
    <n v="1"/>
    <x v="0"/>
    <n v="4"/>
    <s v="DIAMOND"/>
    <n v="738"/>
  </r>
  <r>
    <n v="818"/>
    <x v="1"/>
    <s v="Female"/>
    <n v="31"/>
    <n v="1"/>
    <n v="186796.37"/>
    <x v="0"/>
    <n v="0"/>
    <n v="0"/>
    <n v="178252.63"/>
    <n v="0"/>
    <x v="1"/>
    <n v="4"/>
    <s v="PLATINUM"/>
    <n v="417"/>
  </r>
  <r>
    <n v="660"/>
    <x v="2"/>
    <s v="Male"/>
    <n v="35"/>
    <n v="8"/>
    <n v="58641.43"/>
    <x v="0"/>
    <n v="0"/>
    <n v="1"/>
    <n v="198674.08"/>
    <n v="0"/>
    <x v="1"/>
    <n v="5"/>
    <s v="PLATINUM"/>
    <n v="815"/>
  </r>
  <r>
    <n v="640"/>
    <x v="1"/>
    <s v="Male"/>
    <n v="44"/>
    <n v="3"/>
    <n v="137148.68"/>
    <x v="0"/>
    <n v="1"/>
    <n v="0"/>
    <n v="92381.01"/>
    <n v="0"/>
    <x v="1"/>
    <n v="1"/>
    <s v="PLATINUM"/>
    <n v="351"/>
  </r>
  <r>
    <n v="505"/>
    <x v="1"/>
    <s v="Male"/>
    <n v="49"/>
    <n v="7"/>
    <n v="80001.23"/>
    <x v="0"/>
    <n v="0"/>
    <n v="0"/>
    <n v="135180.10999999999"/>
    <n v="0"/>
    <x v="1"/>
    <n v="5"/>
    <s v="GOLD"/>
    <n v="726"/>
  </r>
  <r>
    <n v="714"/>
    <x v="2"/>
    <s v="Male"/>
    <n v="21"/>
    <n v="6"/>
    <n v="86402.52"/>
    <x v="2"/>
    <n v="0"/>
    <n v="0"/>
    <n v="27330.59"/>
    <n v="0"/>
    <x v="1"/>
    <n v="4"/>
    <s v="GOLD"/>
    <n v="910"/>
  </r>
  <r>
    <n v="611"/>
    <x v="0"/>
    <s v="Male"/>
    <n v="51"/>
    <n v="1"/>
    <n v="122874.74"/>
    <x v="0"/>
    <n v="1"/>
    <n v="1"/>
    <n v="149648.45000000001"/>
    <n v="0"/>
    <x v="1"/>
    <n v="1"/>
    <s v="PLATINUM"/>
    <n v="247"/>
  </r>
  <r>
    <n v="705"/>
    <x v="1"/>
    <s v="Male"/>
    <n v="25"/>
    <n v="0"/>
    <n v="97544.29"/>
    <x v="0"/>
    <n v="0"/>
    <n v="1"/>
    <n v="59887.15"/>
    <n v="0"/>
    <x v="1"/>
    <n v="4"/>
    <s v="DIAMOND"/>
    <n v="723"/>
  </r>
  <r>
    <n v="646"/>
    <x v="2"/>
    <s v="Male"/>
    <n v="46"/>
    <n v="1"/>
    <n v="170826.55"/>
    <x v="2"/>
    <n v="1"/>
    <n v="0"/>
    <n v="45041.32"/>
    <n v="0"/>
    <x v="1"/>
    <n v="2"/>
    <s v="PLATINUM"/>
    <n v="689"/>
  </r>
  <r>
    <n v="667"/>
    <x v="2"/>
    <s v="Female"/>
    <n v="48"/>
    <n v="1"/>
    <n v="97133.92"/>
    <x v="2"/>
    <n v="0"/>
    <n v="0"/>
    <n v="113316.77"/>
    <n v="1"/>
    <x v="0"/>
    <n v="5"/>
    <s v="GOLD"/>
    <n v="736"/>
  </r>
  <r>
    <n v="511"/>
    <x v="2"/>
    <s v="Female"/>
    <n v="41"/>
    <n v="8"/>
    <n v="153895.65"/>
    <x v="0"/>
    <n v="1"/>
    <n v="1"/>
    <n v="39087.42"/>
    <n v="0"/>
    <x v="1"/>
    <n v="4"/>
    <s v="GOLD"/>
    <n v="240"/>
  </r>
  <r>
    <n v="567"/>
    <x v="2"/>
    <s v="Female"/>
    <n v="49"/>
    <n v="5"/>
    <n v="134956.01999999999"/>
    <x v="0"/>
    <n v="1"/>
    <n v="0"/>
    <n v="93953.84"/>
    <n v="1"/>
    <x v="0"/>
    <n v="1"/>
    <s v="GOLD"/>
    <n v="980"/>
  </r>
  <r>
    <n v="741"/>
    <x v="0"/>
    <s v="Male"/>
    <n v="39"/>
    <n v="7"/>
    <n v="143637.57999999999"/>
    <x v="2"/>
    <n v="0"/>
    <n v="1"/>
    <n v="174227.66"/>
    <n v="0"/>
    <x v="1"/>
    <n v="4"/>
    <s v="PLATINUM"/>
    <n v="437"/>
  </r>
  <r>
    <n v="456"/>
    <x v="0"/>
    <s v="Male"/>
    <n v="32"/>
    <n v="9"/>
    <n v="147506.25"/>
    <x v="0"/>
    <n v="1"/>
    <n v="1"/>
    <n v="135399.21"/>
    <n v="0"/>
    <x v="1"/>
    <n v="3"/>
    <s v="DIAMOND"/>
    <n v="454"/>
  </r>
  <r>
    <n v="667"/>
    <x v="1"/>
    <s v="Male"/>
    <n v="43"/>
    <n v="8"/>
    <n v="190227.46"/>
    <x v="0"/>
    <n v="1"/>
    <n v="0"/>
    <n v="97508.04"/>
    <n v="1"/>
    <x v="0"/>
    <n v="3"/>
    <s v="DIAMOND"/>
    <n v="680"/>
  </r>
  <r>
    <n v="548"/>
    <x v="1"/>
    <s v="Female"/>
    <n v="32"/>
    <n v="2"/>
    <n v="172448.77"/>
    <x v="0"/>
    <n v="1"/>
    <n v="0"/>
    <n v="188083.77"/>
    <n v="1"/>
    <x v="0"/>
    <n v="2"/>
    <s v="GOLD"/>
    <n v="374"/>
  </r>
  <r>
    <n v="725"/>
    <x v="1"/>
    <s v="Male"/>
    <n v="41"/>
    <n v="7"/>
    <n v="113980.21"/>
    <x v="0"/>
    <n v="1"/>
    <n v="1"/>
    <n v="116704.25"/>
    <n v="0"/>
    <x v="1"/>
    <n v="4"/>
    <s v="DIAMOND"/>
    <n v="240"/>
  </r>
  <r>
    <n v="678"/>
    <x v="2"/>
    <s v="Female"/>
    <n v="25"/>
    <n v="10"/>
    <n v="76968.12"/>
    <x v="2"/>
    <n v="0"/>
    <n v="1"/>
    <n v="131501.72"/>
    <n v="0"/>
    <x v="1"/>
    <n v="1"/>
    <s v="GOLD"/>
    <n v="365"/>
  </r>
  <r>
    <n v="545"/>
    <x v="1"/>
    <s v="Male"/>
    <n v="38"/>
    <n v="1"/>
    <n v="88293.13"/>
    <x v="2"/>
    <n v="1"/>
    <n v="1"/>
    <n v="24302.95"/>
    <n v="0"/>
    <x v="1"/>
    <n v="3"/>
    <s v="GOLD"/>
    <n v="331"/>
  </r>
  <r>
    <n v="636"/>
    <x v="1"/>
    <s v="Female"/>
    <n v="48"/>
    <n v="1"/>
    <n v="170833.46"/>
    <x v="0"/>
    <n v="1"/>
    <n v="0"/>
    <n v="110510.28"/>
    <n v="1"/>
    <x v="0"/>
    <n v="1"/>
    <s v="PLATINUM"/>
    <n v="654"/>
  </r>
  <r>
    <n v="603"/>
    <x v="2"/>
    <s v="Male"/>
    <n v="44"/>
    <n v="6"/>
    <n v="108122.39"/>
    <x v="2"/>
    <n v="1"/>
    <n v="0"/>
    <n v="108488.33"/>
    <n v="1"/>
    <x v="0"/>
    <n v="3"/>
    <s v="GOLD"/>
    <n v="652"/>
  </r>
  <r>
    <n v="629"/>
    <x v="2"/>
    <s v="Female"/>
    <n v="45"/>
    <n v="7"/>
    <n v="129818.39"/>
    <x v="1"/>
    <n v="1"/>
    <n v="0"/>
    <n v="9217.5499999999993"/>
    <n v="1"/>
    <x v="0"/>
    <n v="3"/>
    <s v="PLATINUM"/>
    <n v="257"/>
  </r>
  <r>
    <n v="722"/>
    <x v="1"/>
    <s v="Female"/>
    <n v="35"/>
    <n v="2"/>
    <n v="163943.89000000001"/>
    <x v="2"/>
    <n v="1"/>
    <n v="1"/>
    <n v="15068.18"/>
    <n v="0"/>
    <x v="1"/>
    <n v="1"/>
    <s v="GOLD"/>
    <n v="883"/>
  </r>
  <r>
    <n v="645"/>
    <x v="1"/>
    <s v="Female"/>
    <n v="38"/>
    <n v="5"/>
    <n v="101430.3"/>
    <x v="2"/>
    <n v="0"/>
    <n v="1"/>
    <n v="4400.32"/>
    <n v="0"/>
    <x v="1"/>
    <n v="1"/>
    <s v="GOLD"/>
    <n v="573"/>
  </r>
  <r>
    <n v="501"/>
    <x v="1"/>
    <s v="Female"/>
    <n v="39"/>
    <n v="9"/>
    <n v="117301.66"/>
    <x v="0"/>
    <n v="0"/>
    <n v="0"/>
    <n v="182025.95"/>
    <n v="0"/>
    <x v="1"/>
    <n v="5"/>
    <s v="SILVER"/>
    <n v="721"/>
  </r>
  <r>
    <n v="502"/>
    <x v="2"/>
    <s v="Female"/>
    <n v="32"/>
    <n v="1"/>
    <n v="173340.83"/>
    <x v="0"/>
    <n v="0"/>
    <n v="1"/>
    <n v="122763.95"/>
    <n v="0"/>
    <x v="1"/>
    <n v="1"/>
    <s v="PLATINUM"/>
    <n v="434"/>
  </r>
  <r>
    <n v="574"/>
    <x v="1"/>
    <s v="Female"/>
    <n v="33"/>
    <n v="3"/>
    <n v="134348.57"/>
    <x v="0"/>
    <n v="1"/>
    <n v="0"/>
    <n v="63163.99"/>
    <n v="0"/>
    <x v="1"/>
    <n v="4"/>
    <s v="DIAMOND"/>
    <n v="596"/>
  </r>
  <r>
    <n v="518"/>
    <x v="1"/>
    <s v="Female"/>
    <n v="45"/>
    <n v="9"/>
    <n v="105525.65"/>
    <x v="2"/>
    <n v="1"/>
    <n v="1"/>
    <n v="73418.289999999994"/>
    <n v="0"/>
    <x v="1"/>
    <n v="3"/>
    <s v="DIAMOND"/>
    <n v="610"/>
  </r>
  <r>
    <n v="565"/>
    <x v="1"/>
    <s v="Male"/>
    <n v="36"/>
    <n v="6"/>
    <n v="106192.1"/>
    <x v="0"/>
    <n v="1"/>
    <n v="0"/>
    <n v="149575.59"/>
    <n v="0"/>
    <x v="1"/>
    <n v="5"/>
    <s v="DIAMOND"/>
    <n v="237"/>
  </r>
  <r>
    <n v="643"/>
    <x v="1"/>
    <s v="Female"/>
    <n v="45"/>
    <n v="4"/>
    <n v="45144.43"/>
    <x v="0"/>
    <n v="1"/>
    <n v="0"/>
    <n v="60917.24"/>
    <n v="1"/>
    <x v="0"/>
    <n v="5"/>
    <s v="DIAMOND"/>
    <n v="450"/>
  </r>
  <r>
    <n v="515"/>
    <x v="1"/>
    <s v="Male"/>
    <n v="65"/>
    <n v="7"/>
    <n v="92113.61"/>
    <x v="0"/>
    <n v="1"/>
    <n v="1"/>
    <n v="142548.32999999999"/>
    <n v="0"/>
    <x v="1"/>
    <n v="5"/>
    <s v="PLATINUM"/>
    <n v="802"/>
  </r>
  <r>
    <n v="739"/>
    <x v="0"/>
    <s v="Male"/>
    <n v="38"/>
    <n v="0"/>
    <n v="128366.44"/>
    <x v="0"/>
    <n v="1"/>
    <n v="0"/>
    <n v="12796.43"/>
    <n v="0"/>
    <x v="1"/>
    <n v="3"/>
    <s v="PLATINUM"/>
    <n v="631"/>
  </r>
  <r>
    <n v="733"/>
    <x v="2"/>
    <s v="Male"/>
    <n v="74"/>
    <n v="3"/>
    <n v="106545.53"/>
    <x v="0"/>
    <n v="1"/>
    <n v="1"/>
    <n v="134589.57999999999"/>
    <n v="0"/>
    <x v="1"/>
    <n v="1"/>
    <s v="GOLD"/>
    <n v="978"/>
  </r>
  <r>
    <n v="542"/>
    <x v="1"/>
    <s v="Female"/>
    <n v="43"/>
    <n v="8"/>
    <n v="145618.37"/>
    <x v="0"/>
    <n v="0"/>
    <n v="1"/>
    <n v="10350.74"/>
    <n v="0"/>
    <x v="1"/>
    <n v="3"/>
    <s v="PLATINUM"/>
    <n v="292"/>
  </r>
  <r>
    <n v="788"/>
    <x v="0"/>
    <s v="Male"/>
    <n v="37"/>
    <n v="8"/>
    <n v="141541.25"/>
    <x v="0"/>
    <n v="0"/>
    <n v="0"/>
    <n v="66013.27"/>
    <n v="0"/>
    <x v="1"/>
    <n v="4"/>
    <s v="DIAMOND"/>
    <n v="582"/>
  </r>
  <r>
    <n v="435"/>
    <x v="2"/>
    <s v="Male"/>
    <n v="32"/>
    <n v="2"/>
    <n v="57017.06"/>
    <x v="2"/>
    <n v="1"/>
    <n v="1"/>
    <n v="5907.11"/>
    <n v="0"/>
    <x v="1"/>
    <n v="3"/>
    <s v="SILVER"/>
    <n v="476"/>
  </r>
  <r>
    <n v="728"/>
    <x v="2"/>
    <s v="Female"/>
    <n v="35"/>
    <n v="8"/>
    <n v="125884.95"/>
    <x v="2"/>
    <n v="1"/>
    <n v="0"/>
    <n v="54359.02"/>
    <n v="1"/>
    <x v="0"/>
    <n v="5"/>
    <s v="PLATINUM"/>
    <n v="273"/>
  </r>
  <r>
    <n v="728"/>
    <x v="2"/>
    <s v="Male"/>
    <n v="32"/>
    <n v="5"/>
    <n v="61825.5"/>
    <x v="0"/>
    <n v="1"/>
    <n v="1"/>
    <n v="156124.93"/>
    <n v="0"/>
    <x v="1"/>
    <n v="5"/>
    <s v="GOLD"/>
    <n v="433"/>
  </r>
  <r>
    <n v="523"/>
    <x v="1"/>
    <s v="Female"/>
    <n v="40"/>
    <n v="2"/>
    <n v="102967.41"/>
    <x v="0"/>
    <n v="1"/>
    <n v="0"/>
    <n v="128702.1"/>
    <n v="1"/>
    <x v="0"/>
    <n v="1"/>
    <s v="PLATINUM"/>
    <n v="606"/>
  </r>
  <r>
    <n v="657"/>
    <x v="2"/>
    <s v="Male"/>
    <n v="25"/>
    <n v="2"/>
    <n v="171770.55"/>
    <x v="0"/>
    <n v="1"/>
    <n v="0"/>
    <n v="22745.5"/>
    <n v="0"/>
    <x v="1"/>
    <n v="4"/>
    <s v="GOLD"/>
    <n v="487"/>
  </r>
  <r>
    <n v="727"/>
    <x v="2"/>
    <s v="Male"/>
    <n v="40"/>
    <n v="1"/>
    <n v="93051.64"/>
    <x v="2"/>
    <n v="1"/>
    <n v="0"/>
    <n v="71865.31"/>
    <n v="1"/>
    <x v="0"/>
    <n v="1"/>
    <s v="SILVER"/>
    <n v="513"/>
  </r>
  <r>
    <n v="643"/>
    <x v="1"/>
    <s v="Male"/>
    <n v="36"/>
    <n v="7"/>
    <n v="161064.64000000001"/>
    <x v="2"/>
    <n v="0"/>
    <n v="1"/>
    <n v="84294.82"/>
    <n v="0"/>
    <x v="1"/>
    <n v="1"/>
    <s v="SILVER"/>
    <n v="233"/>
  </r>
  <r>
    <n v="645"/>
    <x v="1"/>
    <s v="Female"/>
    <n v="48"/>
    <n v="7"/>
    <n v="90612.34"/>
    <x v="0"/>
    <n v="1"/>
    <n v="1"/>
    <n v="149139.13"/>
    <n v="0"/>
    <x v="1"/>
    <n v="3"/>
    <s v="DIAMOND"/>
    <n v="803"/>
  </r>
  <r>
    <n v="568"/>
    <x v="1"/>
    <s v="Male"/>
    <n v="28"/>
    <n v="5"/>
    <n v="145105.64000000001"/>
    <x v="2"/>
    <n v="1"/>
    <n v="0"/>
    <n v="185489.11"/>
    <n v="0"/>
    <x v="1"/>
    <n v="5"/>
    <s v="GOLD"/>
    <n v="975"/>
  </r>
  <r>
    <n v="685"/>
    <x v="1"/>
    <s v="Male"/>
    <n v="33"/>
    <n v="6"/>
    <n v="174912.72"/>
    <x v="0"/>
    <n v="1"/>
    <n v="1"/>
    <n v="43932.54"/>
    <n v="0"/>
    <x v="1"/>
    <n v="1"/>
    <s v="PLATINUM"/>
    <n v="948"/>
  </r>
  <r>
    <n v="516"/>
    <x v="1"/>
    <s v="Female"/>
    <n v="46"/>
    <n v="1"/>
    <n v="104947.72"/>
    <x v="0"/>
    <n v="1"/>
    <n v="0"/>
    <n v="115789.25"/>
    <n v="1"/>
    <x v="0"/>
    <n v="5"/>
    <s v="DIAMOND"/>
    <n v="665"/>
  </r>
  <r>
    <n v="685"/>
    <x v="0"/>
    <s v="Male"/>
    <n v="31"/>
    <n v="10"/>
    <n v="135213.71"/>
    <x v="0"/>
    <n v="1"/>
    <n v="1"/>
    <n v="125777.28"/>
    <n v="0"/>
    <x v="1"/>
    <n v="4"/>
    <s v="GOLD"/>
    <n v="444"/>
  </r>
  <r>
    <n v="604"/>
    <x v="1"/>
    <s v="Male"/>
    <n v="36"/>
    <n v="6"/>
    <n v="116229.85"/>
    <x v="2"/>
    <n v="1"/>
    <n v="1"/>
    <n v="79633.38"/>
    <n v="0"/>
    <x v="1"/>
    <n v="3"/>
    <s v="PLATINUM"/>
    <n v="684"/>
  </r>
  <r>
    <n v="648"/>
    <x v="0"/>
    <s v="Female"/>
    <n v="53"/>
    <n v="6"/>
    <n v="111201.41"/>
    <x v="0"/>
    <n v="1"/>
    <n v="1"/>
    <n v="121542.29"/>
    <n v="0"/>
    <x v="1"/>
    <n v="4"/>
    <s v="PLATINUM"/>
    <n v="715"/>
  </r>
  <r>
    <n v="756"/>
    <x v="2"/>
    <s v="Male"/>
    <n v="27"/>
    <n v="1"/>
    <n v="131899"/>
    <x v="0"/>
    <n v="1"/>
    <n v="0"/>
    <n v="93302.29"/>
    <n v="0"/>
    <x v="1"/>
    <n v="4"/>
    <s v="SILVER"/>
    <n v="448"/>
  </r>
  <r>
    <n v="569"/>
    <x v="1"/>
    <s v="Male"/>
    <n v="35"/>
    <n v="10"/>
    <n v="124525.52"/>
    <x v="0"/>
    <n v="1"/>
    <n v="1"/>
    <n v="193793.78"/>
    <n v="0"/>
    <x v="1"/>
    <n v="5"/>
    <s v="PLATINUM"/>
    <n v="693"/>
  </r>
  <r>
    <n v="646"/>
    <x v="1"/>
    <s v="Female"/>
    <n v="45"/>
    <n v="3"/>
    <n v="47134.75"/>
    <x v="0"/>
    <n v="1"/>
    <n v="1"/>
    <n v="57236.44"/>
    <n v="0"/>
    <x v="1"/>
    <n v="3"/>
    <s v="PLATINUM"/>
    <n v="939"/>
  </r>
  <r>
    <n v="572"/>
    <x v="2"/>
    <s v="Female"/>
    <n v="19"/>
    <n v="1"/>
    <n v="138657.07999999999"/>
    <x v="0"/>
    <n v="1"/>
    <n v="1"/>
    <n v="16161.82"/>
    <n v="0"/>
    <x v="1"/>
    <n v="3"/>
    <s v="PLATINUM"/>
    <n v="263"/>
  </r>
  <r>
    <n v="785"/>
    <x v="1"/>
    <s v="Female"/>
    <n v="34"/>
    <n v="9"/>
    <n v="70302.48"/>
    <x v="0"/>
    <n v="1"/>
    <n v="1"/>
    <n v="68600.36"/>
    <n v="0"/>
    <x v="1"/>
    <n v="4"/>
    <s v="SILVER"/>
    <n v="667"/>
  </r>
  <r>
    <n v="714"/>
    <x v="2"/>
    <s v="Female"/>
    <n v="36"/>
    <n v="1"/>
    <n v="101609.01"/>
    <x v="2"/>
    <n v="1"/>
    <n v="1"/>
    <n v="447.73"/>
    <n v="0"/>
    <x v="1"/>
    <n v="3"/>
    <s v="PLATINUM"/>
    <n v="997"/>
  </r>
  <r>
    <n v="639"/>
    <x v="2"/>
    <s v="Male"/>
    <n v="38"/>
    <n v="5"/>
    <n v="130170.82"/>
    <x v="0"/>
    <n v="1"/>
    <n v="1"/>
    <n v="149599.62"/>
    <n v="0"/>
    <x v="1"/>
    <n v="4"/>
    <s v="GOLD"/>
    <n v="577"/>
  </r>
  <r>
    <n v="520"/>
    <x v="2"/>
    <s v="Male"/>
    <n v="61"/>
    <n v="8"/>
    <n v="133802.29"/>
    <x v="2"/>
    <n v="1"/>
    <n v="1"/>
    <n v="90304.01"/>
    <n v="0"/>
    <x v="1"/>
    <n v="3"/>
    <s v="GOLD"/>
    <n v="756"/>
  </r>
  <r>
    <n v="764"/>
    <x v="1"/>
    <s v="Female"/>
    <n v="24"/>
    <n v="7"/>
    <n v="106234.02"/>
    <x v="0"/>
    <n v="0"/>
    <n v="0"/>
    <n v="115676.38"/>
    <n v="0"/>
    <x v="1"/>
    <n v="2"/>
    <s v="SILVER"/>
    <n v="429"/>
  </r>
  <r>
    <n v="661"/>
    <x v="0"/>
    <s v="Male"/>
    <n v="39"/>
    <n v="6"/>
    <n v="132628.98000000001"/>
    <x v="0"/>
    <n v="0"/>
    <n v="0"/>
    <n v="38812.67"/>
    <n v="0"/>
    <x v="1"/>
    <n v="5"/>
    <s v="DIAMOND"/>
    <n v="581"/>
  </r>
  <r>
    <n v="564"/>
    <x v="2"/>
    <s v="Male"/>
    <n v="41"/>
    <n v="9"/>
    <n v="103522.75"/>
    <x v="2"/>
    <n v="1"/>
    <n v="1"/>
    <n v="34338.21"/>
    <n v="0"/>
    <x v="1"/>
    <n v="1"/>
    <s v="GOLD"/>
    <n v="599"/>
  </r>
  <r>
    <n v="708"/>
    <x v="2"/>
    <s v="Female"/>
    <n v="42"/>
    <n v="8"/>
    <n v="192390.52"/>
    <x v="2"/>
    <n v="1"/>
    <n v="0"/>
    <n v="823.36"/>
    <n v="0"/>
    <x v="1"/>
    <n v="2"/>
    <s v="SILVER"/>
    <n v="307"/>
  </r>
  <r>
    <n v="775"/>
    <x v="1"/>
    <s v="Male"/>
    <n v="52"/>
    <n v="8"/>
    <n v="109922.61"/>
    <x v="0"/>
    <n v="1"/>
    <n v="1"/>
    <n v="96823.32"/>
    <n v="1"/>
    <x v="0"/>
    <n v="4"/>
    <s v="SILVER"/>
    <n v="347"/>
  </r>
  <r>
    <n v="850"/>
    <x v="2"/>
    <s v="Female"/>
    <n v="44"/>
    <n v="5"/>
    <n v="128605.32"/>
    <x v="0"/>
    <n v="0"/>
    <n v="1"/>
    <n v="171096.2"/>
    <n v="0"/>
    <x v="1"/>
    <n v="2"/>
    <s v="PLATINUM"/>
    <n v="952"/>
  </r>
  <r>
    <n v="724"/>
    <x v="1"/>
    <s v="Female"/>
    <n v="37"/>
    <n v="10"/>
    <n v="68598.559999999998"/>
    <x v="0"/>
    <n v="1"/>
    <n v="0"/>
    <n v="157862.82"/>
    <n v="0"/>
    <x v="1"/>
    <n v="1"/>
    <s v="GOLD"/>
    <n v="260"/>
  </r>
  <r>
    <n v="710"/>
    <x v="0"/>
    <s v="Male"/>
    <n v="35"/>
    <n v="1"/>
    <n v="106518.52"/>
    <x v="0"/>
    <n v="1"/>
    <n v="1"/>
    <n v="127951.81"/>
    <n v="0"/>
    <x v="1"/>
    <n v="4"/>
    <s v="PLATINUM"/>
    <n v="939"/>
  </r>
  <r>
    <n v="675"/>
    <x v="2"/>
    <s v="Female"/>
    <n v="29"/>
    <n v="8"/>
    <n v="121326.42"/>
    <x v="0"/>
    <n v="1"/>
    <n v="0"/>
    <n v="133457.51999999999"/>
    <n v="0"/>
    <x v="1"/>
    <n v="2"/>
    <s v="SILVER"/>
    <n v="329"/>
  </r>
  <r>
    <n v="745"/>
    <x v="1"/>
    <s v="Male"/>
    <n v="36"/>
    <n v="8"/>
    <n v="67226.37"/>
    <x v="0"/>
    <n v="1"/>
    <n v="0"/>
    <n v="130789.6"/>
    <n v="0"/>
    <x v="1"/>
    <n v="2"/>
    <s v="DIAMOND"/>
    <n v="296"/>
  </r>
  <r>
    <n v="697"/>
    <x v="0"/>
    <s v="Female"/>
    <n v="25"/>
    <n v="5"/>
    <n v="82931.850000000006"/>
    <x v="2"/>
    <n v="1"/>
    <n v="1"/>
    <n v="128373.88"/>
    <n v="0"/>
    <x v="1"/>
    <n v="1"/>
    <s v="PLATINUM"/>
    <n v="282"/>
  </r>
  <r>
    <n v="715"/>
    <x v="1"/>
    <s v="Female"/>
    <n v="38"/>
    <n v="5"/>
    <n v="118590.41"/>
    <x v="0"/>
    <n v="1"/>
    <n v="1"/>
    <n v="5684.17"/>
    <n v="1"/>
    <x v="0"/>
    <n v="4"/>
    <s v="GOLD"/>
    <n v="788"/>
  </r>
  <r>
    <n v="659"/>
    <x v="1"/>
    <s v="Male"/>
    <n v="67"/>
    <n v="4"/>
    <n v="145981.87"/>
    <x v="0"/>
    <n v="1"/>
    <n v="1"/>
    <n v="131043.2"/>
    <n v="0"/>
    <x v="1"/>
    <n v="1"/>
    <s v="PLATINUM"/>
    <n v="513"/>
  </r>
  <r>
    <n v="684"/>
    <x v="1"/>
    <s v="Female"/>
    <n v="48"/>
    <n v="3"/>
    <n v="73309.38"/>
    <x v="0"/>
    <n v="0"/>
    <n v="0"/>
    <n v="21228.34"/>
    <n v="1"/>
    <x v="0"/>
    <n v="3"/>
    <s v="DIAMOND"/>
    <n v="579"/>
  </r>
  <r>
    <n v="635"/>
    <x v="1"/>
    <s v="Female"/>
    <n v="48"/>
    <n v="8"/>
    <n v="130796.33"/>
    <x v="2"/>
    <n v="1"/>
    <n v="1"/>
    <n v="43250.3"/>
    <n v="0"/>
    <x v="1"/>
    <n v="4"/>
    <s v="SILVER"/>
    <n v="885"/>
  </r>
  <r>
    <n v="789"/>
    <x v="2"/>
    <s v="Male"/>
    <n v="33"/>
    <n v="8"/>
    <n v="151607.56"/>
    <x v="0"/>
    <n v="1"/>
    <n v="0"/>
    <n v="4389.3999999999996"/>
    <n v="0"/>
    <x v="1"/>
    <n v="4"/>
    <s v="SILVER"/>
    <n v="513"/>
  </r>
  <r>
    <n v="571"/>
    <x v="2"/>
    <s v="Female"/>
    <n v="66"/>
    <n v="9"/>
    <n v="111577.01"/>
    <x v="0"/>
    <n v="0"/>
    <n v="1"/>
    <n v="189271.9"/>
    <n v="0"/>
    <x v="1"/>
    <n v="1"/>
    <s v="PLATINUM"/>
    <n v="445"/>
  </r>
  <r>
    <n v="694"/>
    <x v="0"/>
    <s v="Male"/>
    <n v="39"/>
    <n v="0"/>
    <n v="107042.74"/>
    <x v="0"/>
    <n v="1"/>
    <n v="1"/>
    <n v="102284.2"/>
    <n v="0"/>
    <x v="1"/>
    <n v="4"/>
    <s v="PLATINUM"/>
    <n v="297"/>
  </r>
  <r>
    <n v="665"/>
    <x v="0"/>
    <s v="Female"/>
    <n v="42"/>
    <n v="2"/>
    <n v="156371.60999999999"/>
    <x v="2"/>
    <n v="0"/>
    <n v="1"/>
    <n v="156774.94"/>
    <n v="1"/>
    <x v="0"/>
    <n v="3"/>
    <s v="DIAMOND"/>
    <n v="553"/>
  </r>
  <r>
    <n v="706"/>
    <x v="1"/>
    <s v="Female"/>
    <n v="44"/>
    <n v="4"/>
    <n v="129605.99"/>
    <x v="0"/>
    <n v="0"/>
    <n v="0"/>
    <n v="69865.490000000005"/>
    <n v="0"/>
    <x v="1"/>
    <n v="3"/>
    <s v="SILVER"/>
    <n v="528"/>
  </r>
  <r>
    <n v="531"/>
    <x v="0"/>
    <s v="Male"/>
    <n v="27"/>
    <n v="8"/>
    <n v="132576.25"/>
    <x v="0"/>
    <n v="0"/>
    <n v="0"/>
    <n v="7222.92"/>
    <n v="0"/>
    <x v="1"/>
    <n v="5"/>
    <s v="SILVER"/>
    <n v="835"/>
  </r>
  <r>
    <n v="629"/>
    <x v="1"/>
    <s v="Female"/>
    <n v="37"/>
    <n v="6"/>
    <n v="129101.3"/>
    <x v="0"/>
    <n v="1"/>
    <n v="1"/>
    <n v="23971.33"/>
    <n v="0"/>
    <x v="1"/>
    <n v="1"/>
    <s v="DIAMOND"/>
    <n v="330"/>
  </r>
  <r>
    <n v="850"/>
    <x v="2"/>
    <s v="Female"/>
    <n v="31"/>
    <n v="1"/>
    <n v="108822.39999999999"/>
    <x v="0"/>
    <n v="1"/>
    <n v="1"/>
    <n v="132173.31"/>
    <n v="0"/>
    <x v="1"/>
    <n v="2"/>
    <s v="DIAMOND"/>
    <n v="747"/>
  </r>
  <r>
    <n v="685"/>
    <x v="0"/>
    <s v="Male"/>
    <n v="35"/>
    <n v="4"/>
    <n v="137948.51"/>
    <x v="0"/>
    <n v="1"/>
    <n v="0"/>
    <n v="113639.64"/>
    <n v="0"/>
    <x v="1"/>
    <n v="1"/>
    <s v="PLATINUM"/>
    <n v="404"/>
  </r>
  <r>
    <n v="642"/>
    <x v="0"/>
    <s v="Male"/>
    <n v="32"/>
    <n v="7"/>
    <n v="100433.8"/>
    <x v="0"/>
    <n v="1"/>
    <n v="1"/>
    <n v="39768.589999999997"/>
    <n v="0"/>
    <x v="1"/>
    <n v="2"/>
    <s v="PLATINUM"/>
    <n v="479"/>
  </r>
  <r>
    <n v="529"/>
    <x v="0"/>
    <s v="Male"/>
    <n v="63"/>
    <n v="4"/>
    <n v="96134.11"/>
    <x v="1"/>
    <n v="1"/>
    <n v="0"/>
    <n v="108732.96"/>
    <n v="1"/>
    <x v="0"/>
    <n v="3"/>
    <s v="GOLD"/>
    <n v="693"/>
  </r>
  <r>
    <n v="683"/>
    <x v="2"/>
    <s v="Female"/>
    <n v="43"/>
    <n v="4"/>
    <n v="115888.04"/>
    <x v="0"/>
    <n v="1"/>
    <n v="1"/>
    <n v="117349.19"/>
    <n v="1"/>
    <x v="0"/>
    <n v="5"/>
    <s v="PLATINUM"/>
    <n v="443"/>
  </r>
  <r>
    <n v="663"/>
    <x v="1"/>
    <s v="Female"/>
    <n v="42"/>
    <n v="5"/>
    <n v="124626.07"/>
    <x v="0"/>
    <n v="1"/>
    <n v="1"/>
    <n v="78004.5"/>
    <n v="0"/>
    <x v="1"/>
    <n v="2"/>
    <s v="SILVER"/>
    <n v="676"/>
  </r>
  <r>
    <n v="563"/>
    <x v="1"/>
    <s v="Female"/>
    <n v="34"/>
    <n v="6"/>
    <n v="139810.34"/>
    <x v="0"/>
    <n v="1"/>
    <n v="1"/>
    <n v="152417.79"/>
    <n v="0"/>
    <x v="1"/>
    <n v="5"/>
    <s v="DIAMOND"/>
    <n v="254"/>
  </r>
  <r>
    <n v="544"/>
    <x v="1"/>
    <s v="Male"/>
    <n v="37"/>
    <n v="3"/>
    <n v="84496.71"/>
    <x v="0"/>
    <n v="0"/>
    <n v="0"/>
    <n v="79972.09"/>
    <n v="0"/>
    <x v="1"/>
    <n v="5"/>
    <s v="PLATINUM"/>
    <n v="939"/>
  </r>
  <r>
    <n v="649"/>
    <x v="2"/>
    <s v="Male"/>
    <n v="70"/>
    <n v="9"/>
    <n v="116854.71"/>
    <x v="2"/>
    <n v="0"/>
    <n v="1"/>
    <n v="107125.79"/>
    <n v="0"/>
    <x v="1"/>
    <n v="3"/>
    <s v="DIAMOND"/>
    <n v="989"/>
  </r>
  <r>
    <n v="638"/>
    <x v="1"/>
    <s v="Female"/>
    <n v="48"/>
    <n v="10"/>
    <n v="138333.03"/>
    <x v="0"/>
    <n v="1"/>
    <n v="1"/>
    <n v="47679.14"/>
    <n v="0"/>
    <x v="1"/>
    <n v="3"/>
    <s v="SILVER"/>
    <n v="893"/>
  </r>
  <r>
    <n v="635"/>
    <x v="2"/>
    <s v="Male"/>
    <n v="43"/>
    <n v="5"/>
    <n v="78992.75"/>
    <x v="2"/>
    <n v="0"/>
    <n v="0"/>
    <n v="153265.31"/>
    <n v="0"/>
    <x v="1"/>
    <n v="5"/>
    <s v="SILVER"/>
    <n v="368"/>
  </r>
  <r>
    <n v="750"/>
    <x v="0"/>
    <s v="Female"/>
    <n v="38"/>
    <n v="7"/>
    <n v="97257.41"/>
    <x v="2"/>
    <n v="0"/>
    <n v="1"/>
    <n v="179883.04"/>
    <n v="0"/>
    <x v="1"/>
    <n v="3"/>
    <s v="DIAMOND"/>
    <n v="324"/>
  </r>
  <r>
    <n v="730"/>
    <x v="1"/>
    <s v="Male"/>
    <n v="34"/>
    <n v="5"/>
    <n v="122453.37"/>
    <x v="2"/>
    <n v="1"/>
    <n v="0"/>
    <n v="138882.98000000001"/>
    <n v="0"/>
    <x v="1"/>
    <n v="4"/>
    <s v="DIAMOND"/>
    <n v="822"/>
  </r>
  <r>
    <n v="750"/>
    <x v="0"/>
    <s v="Female"/>
    <n v="36"/>
    <n v="8"/>
    <n v="112940.07"/>
    <x v="0"/>
    <n v="0"/>
    <n v="1"/>
    <n v="9855.81"/>
    <n v="0"/>
    <x v="1"/>
    <n v="3"/>
    <s v="GOLD"/>
    <n v="447"/>
  </r>
  <r>
    <n v="586"/>
    <x v="1"/>
    <s v="Female"/>
    <n v="43"/>
    <n v="8"/>
    <n v="132558.26"/>
    <x v="0"/>
    <n v="1"/>
    <n v="0"/>
    <n v="67046.83"/>
    <n v="1"/>
    <x v="0"/>
    <n v="2"/>
    <s v="SILVER"/>
    <n v="230"/>
  </r>
  <r>
    <n v="652"/>
    <x v="1"/>
    <s v="Female"/>
    <n v="48"/>
    <n v="8"/>
    <n v="133297.24"/>
    <x v="0"/>
    <n v="1"/>
    <n v="0"/>
    <n v="77764.37"/>
    <n v="0"/>
    <x v="1"/>
    <n v="1"/>
    <s v="GOLD"/>
    <n v="619"/>
  </r>
  <r>
    <n v="594"/>
    <x v="1"/>
    <s v="Male"/>
    <n v="27"/>
    <n v="0"/>
    <n v="197041.8"/>
    <x v="0"/>
    <n v="0"/>
    <n v="0"/>
    <n v="151912.49"/>
    <n v="0"/>
    <x v="1"/>
    <n v="2"/>
    <s v="PLATINUM"/>
    <n v="690"/>
  </r>
  <r>
    <n v="749"/>
    <x v="2"/>
    <s v="Female"/>
    <n v="44"/>
    <n v="0"/>
    <n v="71497.789999999994"/>
    <x v="2"/>
    <n v="0"/>
    <n v="0"/>
    <n v="151083.79999999999"/>
    <n v="0"/>
    <x v="1"/>
    <n v="1"/>
    <s v="SILVER"/>
    <n v="378"/>
  </r>
  <r>
    <n v="614"/>
    <x v="2"/>
    <s v="Female"/>
    <n v="35"/>
    <n v="6"/>
    <n v="128100.28"/>
    <x v="0"/>
    <n v="0"/>
    <n v="0"/>
    <n v="69454.240000000005"/>
    <n v="1"/>
    <x v="0"/>
    <n v="4"/>
    <s v="PLATINUM"/>
    <n v="830"/>
  </r>
  <r>
    <n v="773"/>
    <x v="1"/>
    <s v="Male"/>
    <n v="25"/>
    <n v="1"/>
    <n v="124532.78"/>
    <x v="2"/>
    <n v="0"/>
    <n v="1"/>
    <n v="11723.57"/>
    <n v="0"/>
    <x v="1"/>
    <n v="4"/>
    <s v="GOLD"/>
    <n v="692"/>
  </r>
  <r>
    <n v="551"/>
    <x v="2"/>
    <s v="Male"/>
    <n v="31"/>
    <n v="9"/>
    <n v="82293.820000000007"/>
    <x v="2"/>
    <n v="1"/>
    <n v="1"/>
    <n v="91565.25"/>
    <n v="0"/>
    <x v="1"/>
    <n v="3"/>
    <s v="PLATINUM"/>
    <n v="748"/>
  </r>
  <r>
    <n v="566"/>
    <x v="1"/>
    <s v="Male"/>
    <n v="36"/>
    <n v="1"/>
    <n v="142120.91"/>
    <x v="0"/>
    <n v="1"/>
    <n v="0"/>
    <n v="79616.37"/>
    <n v="0"/>
    <x v="1"/>
    <n v="5"/>
    <s v="GOLD"/>
    <n v="542"/>
  </r>
  <r>
    <n v="569"/>
    <x v="0"/>
    <s v="Male"/>
    <n v="34"/>
    <n v="0"/>
    <n v="151839.26"/>
    <x v="0"/>
    <n v="1"/>
    <n v="0"/>
    <n v="102299.81"/>
    <n v="1"/>
    <x v="0"/>
    <n v="1"/>
    <s v="SILVER"/>
    <n v="268"/>
  </r>
  <r>
    <n v="659"/>
    <x v="0"/>
    <s v="Male"/>
    <n v="31"/>
    <n v="7"/>
    <n v="149620.88"/>
    <x v="2"/>
    <n v="1"/>
    <n v="1"/>
    <n v="104533.51"/>
    <n v="0"/>
    <x v="1"/>
    <n v="5"/>
    <s v="SILVER"/>
    <n v="417"/>
  </r>
  <r>
    <n v="722"/>
    <x v="1"/>
    <s v="Female"/>
    <n v="49"/>
    <n v="3"/>
    <n v="168197.66"/>
    <x v="0"/>
    <n v="1"/>
    <n v="0"/>
    <n v="140765.57"/>
    <n v="1"/>
    <x v="0"/>
    <n v="1"/>
    <s v="SILVER"/>
    <n v="383"/>
  </r>
  <r>
    <n v="655"/>
    <x v="1"/>
    <s v="Male"/>
    <n v="37"/>
    <n v="5"/>
    <n v="93147"/>
    <x v="2"/>
    <n v="1"/>
    <n v="0"/>
    <n v="66214.13"/>
    <n v="0"/>
    <x v="1"/>
    <n v="1"/>
    <s v="GOLD"/>
    <n v="435"/>
  </r>
  <r>
    <n v="615"/>
    <x v="1"/>
    <s v="Female"/>
    <n v="35"/>
    <n v="2"/>
    <n v="97440.02"/>
    <x v="2"/>
    <n v="1"/>
    <n v="1"/>
    <n v="139816.1"/>
    <n v="0"/>
    <x v="1"/>
    <n v="3"/>
    <s v="SILVER"/>
    <n v="287"/>
  </r>
  <r>
    <n v="752"/>
    <x v="2"/>
    <s v="Female"/>
    <n v="42"/>
    <n v="3"/>
    <n v="65046.080000000002"/>
    <x v="2"/>
    <n v="0"/>
    <n v="1"/>
    <n v="140139.28"/>
    <n v="0"/>
    <x v="1"/>
    <n v="5"/>
    <s v="PLATINUM"/>
    <n v="535"/>
  </r>
  <r>
    <n v="661"/>
    <x v="0"/>
    <s v="Female"/>
    <n v="28"/>
    <n v="7"/>
    <n v="95357.49"/>
    <x v="0"/>
    <n v="0"/>
    <n v="0"/>
    <n v="102297.15"/>
    <n v="0"/>
    <x v="1"/>
    <n v="5"/>
    <s v="GOLD"/>
    <n v="508"/>
  </r>
  <r>
    <n v="838"/>
    <x v="0"/>
    <s v="Male"/>
    <n v="43"/>
    <n v="9"/>
    <n v="123105.88"/>
    <x v="2"/>
    <n v="1"/>
    <n v="0"/>
    <n v="145765.82999999999"/>
    <n v="0"/>
    <x v="1"/>
    <n v="3"/>
    <s v="SILVER"/>
    <n v="376"/>
  </r>
  <r>
    <n v="587"/>
    <x v="0"/>
    <s v="Male"/>
    <n v="62"/>
    <n v="7"/>
    <n v="121286.27"/>
    <x v="0"/>
    <n v="0"/>
    <n v="1"/>
    <n v="6776.92"/>
    <n v="0"/>
    <x v="1"/>
    <n v="5"/>
    <s v="DIAMOND"/>
    <n v="500"/>
  </r>
  <r>
    <n v="811"/>
    <x v="2"/>
    <s v="Female"/>
    <n v="28"/>
    <n v="4"/>
    <n v="167738.82"/>
    <x v="2"/>
    <n v="1"/>
    <n v="1"/>
    <n v="9903.42"/>
    <n v="0"/>
    <x v="1"/>
    <n v="4"/>
    <s v="GOLD"/>
    <n v="513"/>
  </r>
  <r>
    <n v="759"/>
    <x v="1"/>
    <s v="Female"/>
    <n v="38"/>
    <n v="1"/>
    <n v="104091.29"/>
    <x v="0"/>
    <n v="0"/>
    <n v="0"/>
    <n v="91561.91"/>
    <n v="0"/>
    <x v="1"/>
    <n v="1"/>
    <s v="PLATINUM"/>
    <n v="875"/>
  </r>
  <r>
    <n v="648"/>
    <x v="2"/>
    <s v="Female"/>
    <n v="42"/>
    <n v="8"/>
    <n v="121980.56"/>
    <x v="2"/>
    <n v="1"/>
    <n v="0"/>
    <n v="4027.02"/>
    <n v="0"/>
    <x v="1"/>
    <n v="1"/>
    <s v="GOLD"/>
    <n v="238"/>
  </r>
  <r>
    <n v="725"/>
    <x v="2"/>
    <s v="Male"/>
    <n v="39"/>
    <n v="1"/>
    <n v="50880.98"/>
    <x v="2"/>
    <n v="1"/>
    <n v="1"/>
    <n v="184023.54"/>
    <n v="0"/>
    <x v="1"/>
    <n v="4"/>
    <s v="GOLD"/>
    <n v="644"/>
  </r>
  <r>
    <n v="646"/>
    <x v="1"/>
    <s v="Female"/>
    <n v="42"/>
    <n v="3"/>
    <n v="175159.9"/>
    <x v="2"/>
    <n v="0"/>
    <n v="0"/>
    <n v="67124.479999999996"/>
    <n v="1"/>
    <x v="0"/>
    <n v="3"/>
    <s v="DIAMOND"/>
    <n v="641"/>
  </r>
  <r>
    <n v="601"/>
    <x v="2"/>
    <s v="Female"/>
    <n v="26"/>
    <n v="7"/>
    <n v="105514.69"/>
    <x v="2"/>
    <n v="1"/>
    <n v="0"/>
    <n v="50070.59"/>
    <n v="0"/>
    <x v="1"/>
    <n v="5"/>
    <s v="GOLD"/>
    <n v="525"/>
  </r>
  <r>
    <n v="521"/>
    <x v="2"/>
    <s v="Male"/>
    <n v="52"/>
    <n v="5"/>
    <n v="116497.31"/>
    <x v="1"/>
    <n v="0"/>
    <n v="0"/>
    <n v="53793.1"/>
    <n v="1"/>
    <x v="0"/>
    <n v="3"/>
    <s v="SILVER"/>
    <n v="647"/>
  </r>
  <r>
    <n v="564"/>
    <x v="1"/>
    <s v="Male"/>
    <n v="42"/>
    <n v="7"/>
    <n v="99824.45"/>
    <x v="0"/>
    <n v="1"/>
    <n v="1"/>
    <n v="36721.4"/>
    <n v="0"/>
    <x v="1"/>
    <n v="1"/>
    <s v="GOLD"/>
    <n v="563"/>
  </r>
  <r>
    <n v="719"/>
    <x v="0"/>
    <s v="Male"/>
    <n v="35"/>
    <n v="3"/>
    <n v="122964.88"/>
    <x v="0"/>
    <n v="1"/>
    <n v="1"/>
    <n v="138231.70000000001"/>
    <n v="0"/>
    <x v="1"/>
    <n v="4"/>
    <s v="DIAMOND"/>
    <n v="411"/>
  </r>
  <r>
    <n v="676"/>
    <x v="1"/>
    <s v="Female"/>
    <n v="37"/>
    <n v="5"/>
    <n v="89634.69"/>
    <x v="0"/>
    <n v="1"/>
    <n v="1"/>
    <n v="169583.18"/>
    <n v="1"/>
    <x v="0"/>
    <n v="4"/>
    <s v="DIAMOND"/>
    <n v="982"/>
  </r>
  <r>
    <n v="541"/>
    <x v="2"/>
    <s v="Male"/>
    <n v="40"/>
    <n v="7"/>
    <n v="95710.11"/>
    <x v="2"/>
    <n v="1"/>
    <n v="0"/>
    <n v="49063.42"/>
    <n v="0"/>
    <x v="1"/>
    <n v="1"/>
    <s v="PLATINUM"/>
    <n v="834"/>
  </r>
  <r>
    <n v="778"/>
    <x v="2"/>
    <s v="Male"/>
    <n v="41"/>
    <n v="7"/>
    <n v="139706.31"/>
    <x v="0"/>
    <n v="1"/>
    <n v="0"/>
    <n v="63337.19"/>
    <n v="0"/>
    <x v="1"/>
    <n v="1"/>
    <s v="GOLD"/>
    <n v="417"/>
  </r>
  <r>
    <n v="850"/>
    <x v="2"/>
    <s v="Female"/>
    <n v="45"/>
    <n v="5"/>
    <n v="103909.86"/>
    <x v="0"/>
    <n v="1"/>
    <n v="0"/>
    <n v="60083.11"/>
    <n v="1"/>
    <x v="0"/>
    <n v="5"/>
    <s v="DIAMOND"/>
    <n v="312"/>
  </r>
  <r>
    <n v="625"/>
    <x v="1"/>
    <s v="Male"/>
    <n v="49"/>
    <n v="6"/>
    <n v="173434.9"/>
    <x v="0"/>
    <n v="1"/>
    <n v="0"/>
    <n v="165580.93"/>
    <n v="1"/>
    <x v="0"/>
    <n v="3"/>
    <s v="SILVER"/>
    <n v="835"/>
  </r>
  <r>
    <n v="485"/>
    <x v="0"/>
    <s v="Male"/>
    <n v="32"/>
    <n v="6"/>
    <n v="102238.01"/>
    <x v="2"/>
    <n v="1"/>
    <n v="1"/>
    <n v="194010.12"/>
    <n v="0"/>
    <x v="1"/>
    <n v="4"/>
    <s v="PLATINUM"/>
    <n v="784"/>
  </r>
  <r>
    <n v="547"/>
    <x v="1"/>
    <s v="Female"/>
    <n v="48"/>
    <n v="1"/>
    <n v="179380.74"/>
    <x v="2"/>
    <n v="0"/>
    <n v="1"/>
    <n v="69263.100000000006"/>
    <n v="0"/>
    <x v="1"/>
    <n v="3"/>
    <s v="DIAMOND"/>
    <n v="672"/>
  </r>
  <r>
    <n v="718"/>
    <x v="1"/>
    <s v="Female"/>
    <n v="25"/>
    <n v="4"/>
    <n v="108691.95"/>
    <x v="0"/>
    <n v="1"/>
    <n v="0"/>
    <n v="63030.97"/>
    <n v="0"/>
    <x v="1"/>
    <n v="2"/>
    <s v="DIAMOND"/>
    <n v="723"/>
  </r>
  <r>
    <n v="737"/>
    <x v="2"/>
    <s v="Male"/>
    <n v="35"/>
    <n v="0"/>
    <n v="133377.79999999999"/>
    <x v="0"/>
    <n v="0"/>
    <n v="1"/>
    <n v="64050.19"/>
    <n v="0"/>
    <x v="1"/>
    <n v="1"/>
    <s v="DIAMOND"/>
    <n v="666"/>
  </r>
  <r>
    <n v="730"/>
    <x v="1"/>
    <s v="Male"/>
    <n v="39"/>
    <n v="1"/>
    <n v="116537.60000000001"/>
    <x v="0"/>
    <n v="0"/>
    <n v="0"/>
    <n v="145679.6"/>
    <n v="0"/>
    <x v="1"/>
    <n v="1"/>
    <s v="GOLD"/>
    <n v="453"/>
  </r>
  <r>
    <n v="645"/>
    <x v="1"/>
    <s v="Male"/>
    <n v="29"/>
    <n v="1"/>
    <n v="130131.08"/>
    <x v="2"/>
    <n v="0"/>
    <n v="1"/>
    <n v="196474.35"/>
    <n v="0"/>
    <x v="1"/>
    <n v="4"/>
    <s v="SILVER"/>
    <n v="846"/>
  </r>
  <r>
    <n v="521"/>
    <x v="1"/>
    <s v="Male"/>
    <n v="30"/>
    <n v="2"/>
    <n v="107316.09"/>
    <x v="0"/>
    <n v="1"/>
    <n v="0"/>
    <n v="64299.82"/>
    <n v="0"/>
    <x v="1"/>
    <n v="2"/>
    <s v="SILVER"/>
    <n v="945"/>
  </r>
  <r>
    <n v="523"/>
    <x v="1"/>
    <s v="Male"/>
    <n v="30"/>
    <n v="1"/>
    <n v="83181.289999999994"/>
    <x v="0"/>
    <n v="1"/>
    <n v="1"/>
    <n v="138176.78"/>
    <n v="0"/>
    <x v="1"/>
    <n v="4"/>
    <s v="SILVER"/>
    <n v="246"/>
  </r>
  <r>
    <n v="580"/>
    <x v="0"/>
    <s v="Male"/>
    <n v="67"/>
    <n v="3"/>
    <n v="153946.14000000001"/>
    <x v="0"/>
    <n v="1"/>
    <n v="1"/>
    <n v="7418.92"/>
    <n v="0"/>
    <x v="1"/>
    <n v="5"/>
    <s v="PLATINUM"/>
    <n v="221"/>
  </r>
  <r>
    <n v="630"/>
    <x v="0"/>
    <s v="Female"/>
    <n v="39"/>
    <n v="7"/>
    <n v="135483.17000000001"/>
    <x v="0"/>
    <n v="1"/>
    <n v="0"/>
    <n v="140881.20000000001"/>
    <n v="1"/>
    <x v="0"/>
    <n v="1"/>
    <s v="SILVER"/>
    <n v="309"/>
  </r>
  <r>
    <n v="670"/>
    <x v="1"/>
    <s v="Female"/>
    <n v="38"/>
    <n v="4"/>
    <n v="119624.54"/>
    <x v="2"/>
    <n v="1"/>
    <n v="1"/>
    <n v="110472.12"/>
    <n v="0"/>
    <x v="1"/>
    <n v="4"/>
    <s v="PLATINUM"/>
    <n v="732"/>
  </r>
  <r>
    <n v="588"/>
    <x v="0"/>
    <s v="Male"/>
    <n v="34"/>
    <n v="6"/>
    <n v="121132.26"/>
    <x v="2"/>
    <n v="1"/>
    <n v="0"/>
    <n v="86460.28"/>
    <n v="0"/>
    <x v="1"/>
    <n v="3"/>
    <s v="DIAMOND"/>
    <n v="468"/>
  </r>
  <r>
    <n v="812"/>
    <x v="2"/>
    <s v="Male"/>
    <n v="25"/>
    <n v="5"/>
    <n v="54817.55"/>
    <x v="0"/>
    <n v="1"/>
    <n v="0"/>
    <n v="131660.31"/>
    <n v="0"/>
    <x v="1"/>
    <n v="3"/>
    <s v="PLATINUM"/>
    <n v="985"/>
  </r>
  <r>
    <n v="631"/>
    <x v="2"/>
    <s v="Male"/>
    <n v="40"/>
    <n v="3"/>
    <n v="107949.45"/>
    <x v="0"/>
    <n v="1"/>
    <n v="0"/>
    <n v="52449.62"/>
    <n v="1"/>
    <x v="0"/>
    <n v="4"/>
    <s v="DIAMOND"/>
    <n v="728"/>
  </r>
  <r>
    <n v="625"/>
    <x v="0"/>
    <s v="Female"/>
    <n v="49"/>
    <n v="2"/>
    <n v="80816.45"/>
    <x v="0"/>
    <n v="1"/>
    <n v="1"/>
    <n v="20018.79"/>
    <n v="0"/>
    <x v="1"/>
    <n v="1"/>
    <s v="PLATINUM"/>
    <n v="677"/>
  </r>
  <r>
    <n v="607"/>
    <x v="2"/>
    <s v="Male"/>
    <n v="38"/>
    <n v="3"/>
    <n v="98205.77"/>
    <x v="0"/>
    <n v="1"/>
    <n v="0"/>
    <n v="176318.27"/>
    <n v="0"/>
    <x v="1"/>
    <n v="4"/>
    <s v="PLATINUM"/>
    <n v="354"/>
  </r>
  <r>
    <n v="600"/>
    <x v="0"/>
    <s v="Female"/>
    <n v="50"/>
    <n v="6"/>
    <n v="94684.27"/>
    <x v="0"/>
    <n v="1"/>
    <n v="1"/>
    <n v="50488.91"/>
    <n v="0"/>
    <x v="1"/>
    <n v="3"/>
    <s v="DIAMOND"/>
    <n v="981"/>
  </r>
  <r>
    <n v="602"/>
    <x v="0"/>
    <s v="Female"/>
    <n v="22"/>
    <n v="7"/>
    <n v="141604.76"/>
    <x v="0"/>
    <n v="1"/>
    <n v="0"/>
    <n v="30379.599999999999"/>
    <n v="0"/>
    <x v="1"/>
    <n v="2"/>
    <s v="PLATINUM"/>
    <n v="943"/>
  </r>
  <r>
    <n v="581"/>
    <x v="1"/>
    <s v="Female"/>
    <n v="47"/>
    <n v="1"/>
    <n v="122949.14"/>
    <x v="0"/>
    <n v="0"/>
    <n v="0"/>
    <n v="180251.68"/>
    <n v="1"/>
    <x v="0"/>
    <n v="2"/>
    <s v="DIAMOND"/>
    <n v="983"/>
  </r>
  <r>
    <n v="640"/>
    <x v="2"/>
    <s v="Male"/>
    <n v="33"/>
    <n v="8"/>
    <n v="81677.22"/>
    <x v="2"/>
    <n v="0"/>
    <n v="0"/>
    <n v="34925.56"/>
    <n v="0"/>
    <x v="1"/>
    <n v="2"/>
    <s v="PLATINUM"/>
    <n v="417"/>
  </r>
  <r>
    <n v="850"/>
    <x v="1"/>
    <s v="Male"/>
    <n v="38"/>
    <n v="7"/>
    <n v="80293.98"/>
    <x v="0"/>
    <n v="0"/>
    <n v="0"/>
    <n v="126555.74"/>
    <n v="0"/>
    <x v="1"/>
    <n v="3"/>
    <s v="SILVER"/>
    <n v="609"/>
  </r>
  <r>
    <n v="490"/>
    <x v="0"/>
    <s v="Female"/>
    <n v="48"/>
    <n v="8"/>
    <n v="155413.06"/>
    <x v="0"/>
    <n v="1"/>
    <n v="0"/>
    <n v="187921.3"/>
    <n v="0"/>
    <x v="1"/>
    <n v="3"/>
    <s v="GOLD"/>
    <n v="319"/>
  </r>
  <r>
    <n v="613"/>
    <x v="2"/>
    <s v="Male"/>
    <n v="38"/>
    <n v="9"/>
    <n v="67111.649999999994"/>
    <x v="0"/>
    <n v="1"/>
    <n v="0"/>
    <n v="78566.64"/>
    <n v="1"/>
    <x v="0"/>
    <n v="3"/>
    <s v="SILVER"/>
    <n v="599"/>
  </r>
  <r>
    <n v="812"/>
    <x v="1"/>
    <s v="Male"/>
    <n v="34"/>
    <n v="5"/>
    <n v="103818.43"/>
    <x v="0"/>
    <n v="1"/>
    <n v="1"/>
    <n v="166038.26999999999"/>
    <n v="0"/>
    <x v="1"/>
    <n v="4"/>
    <s v="GOLD"/>
    <n v="230"/>
  </r>
  <r>
    <n v="512"/>
    <x v="1"/>
    <s v="Male"/>
    <n v="36"/>
    <n v="4"/>
    <n v="152169.12"/>
    <x v="2"/>
    <n v="0"/>
    <n v="0"/>
    <n v="38629.300000000003"/>
    <n v="1"/>
    <x v="0"/>
    <n v="5"/>
    <s v="DIAMOND"/>
    <n v="555"/>
  </r>
  <r>
    <n v="650"/>
    <x v="2"/>
    <s v="Male"/>
    <n v="26"/>
    <n v="4"/>
    <n v="214346.96"/>
    <x v="2"/>
    <n v="1"/>
    <n v="0"/>
    <n v="128815.33"/>
    <n v="0"/>
    <x v="1"/>
    <n v="2"/>
    <s v="GOLD"/>
    <n v="888"/>
  </r>
  <r>
    <n v="844"/>
    <x v="1"/>
    <s v="Male"/>
    <n v="40"/>
    <n v="7"/>
    <n v="113348.14"/>
    <x v="0"/>
    <n v="1"/>
    <n v="0"/>
    <n v="31904.31"/>
    <n v="1"/>
    <x v="0"/>
    <n v="4"/>
    <s v="SILVER"/>
    <n v="326"/>
  </r>
  <r>
    <n v="686"/>
    <x v="2"/>
    <s v="Female"/>
    <n v="47"/>
    <n v="5"/>
    <n v="170935.94"/>
    <x v="0"/>
    <n v="1"/>
    <n v="0"/>
    <n v="173179.79"/>
    <n v="1"/>
    <x v="0"/>
    <n v="5"/>
    <s v="GOLD"/>
    <n v="983"/>
  </r>
  <r>
    <n v="695"/>
    <x v="2"/>
    <s v="Male"/>
    <n v="52"/>
    <n v="8"/>
    <n v="103023.26"/>
    <x v="0"/>
    <n v="1"/>
    <n v="1"/>
    <n v="22485.64"/>
    <n v="0"/>
    <x v="1"/>
    <n v="2"/>
    <s v="GOLD"/>
    <n v="282"/>
  </r>
  <r>
    <n v="535"/>
    <x v="1"/>
    <s v="Female"/>
    <n v="31"/>
    <n v="7"/>
    <n v="111855.03999999999"/>
    <x v="2"/>
    <n v="1"/>
    <n v="1"/>
    <n v="36278.89"/>
    <n v="0"/>
    <x v="1"/>
    <n v="1"/>
    <s v="DIAMOND"/>
    <n v="467"/>
  </r>
  <r>
    <n v="743"/>
    <x v="2"/>
    <s v="Female"/>
    <n v="32"/>
    <n v="6"/>
    <n v="140348.56"/>
    <x v="2"/>
    <n v="1"/>
    <n v="1"/>
    <n v="163254.39000000001"/>
    <n v="0"/>
    <x v="1"/>
    <n v="1"/>
    <s v="PLATINUM"/>
    <n v="707"/>
  </r>
  <r>
    <n v="658"/>
    <x v="1"/>
    <s v="Male"/>
    <n v="29"/>
    <n v="3"/>
    <n v="145512.84"/>
    <x v="0"/>
    <n v="1"/>
    <n v="0"/>
    <n v="20207.02"/>
    <n v="0"/>
    <x v="1"/>
    <n v="5"/>
    <s v="DIAMOND"/>
    <n v="783"/>
  </r>
  <r>
    <n v="677"/>
    <x v="2"/>
    <s v="Female"/>
    <n v="41"/>
    <n v="8"/>
    <n v="146720.98000000001"/>
    <x v="2"/>
    <n v="1"/>
    <n v="1"/>
    <n v="4195.84"/>
    <n v="0"/>
    <x v="1"/>
    <n v="3"/>
    <s v="DIAMOND"/>
    <n v="562"/>
  </r>
  <r>
    <n v="664"/>
    <x v="1"/>
    <s v="Male"/>
    <n v="32"/>
    <n v="10"/>
    <n v="107209.73"/>
    <x v="0"/>
    <n v="1"/>
    <n v="1"/>
    <n v="112340.2"/>
    <n v="0"/>
    <x v="1"/>
    <n v="2"/>
    <s v="DIAMOND"/>
    <n v="739"/>
  </r>
  <r>
    <n v="766"/>
    <x v="2"/>
    <s v="Female"/>
    <n v="38"/>
    <n v="7"/>
    <n v="130933.74"/>
    <x v="0"/>
    <n v="0"/>
    <n v="1"/>
    <n v="2035.94"/>
    <n v="0"/>
    <x v="1"/>
    <n v="4"/>
    <s v="GOLD"/>
    <n v="436"/>
  </r>
  <r>
    <n v="688"/>
    <x v="0"/>
    <s v="Male"/>
    <n v="36"/>
    <n v="0"/>
    <n v="89772.3"/>
    <x v="0"/>
    <n v="1"/>
    <n v="0"/>
    <n v="177383.67999999999"/>
    <n v="1"/>
    <x v="0"/>
    <n v="5"/>
    <s v="DIAMOND"/>
    <n v="663"/>
  </r>
  <r>
    <n v="712"/>
    <x v="1"/>
    <s v="Male"/>
    <n v="36"/>
    <n v="2"/>
    <n v="100749.5"/>
    <x v="1"/>
    <n v="0"/>
    <n v="0"/>
    <n v="70758.37"/>
    <n v="1"/>
    <x v="0"/>
    <n v="2"/>
    <s v="PLATINUM"/>
    <n v="291"/>
  </r>
  <r>
    <n v="628"/>
    <x v="1"/>
    <s v="Female"/>
    <n v="51"/>
    <n v="3"/>
    <n v="123981.31"/>
    <x v="2"/>
    <n v="1"/>
    <n v="1"/>
    <n v="40546.15"/>
    <n v="0"/>
    <x v="1"/>
    <n v="5"/>
    <s v="SILVER"/>
    <n v="351"/>
  </r>
  <r>
    <n v="539"/>
    <x v="2"/>
    <s v="Female"/>
    <n v="34"/>
    <n v="4"/>
    <n v="91622.42"/>
    <x v="0"/>
    <n v="1"/>
    <n v="1"/>
    <n v="136603.42000000001"/>
    <n v="0"/>
    <x v="1"/>
    <n v="5"/>
    <s v="PLATINUM"/>
    <n v="714"/>
  </r>
  <r>
    <n v="732"/>
    <x v="1"/>
    <s v="Male"/>
    <n v="36"/>
    <n v="7"/>
    <n v="126195.81"/>
    <x v="0"/>
    <n v="1"/>
    <n v="1"/>
    <n v="133172.48000000001"/>
    <n v="0"/>
    <x v="1"/>
    <n v="1"/>
    <s v="DIAMOND"/>
    <n v="549"/>
  </r>
  <r>
    <n v="715"/>
    <x v="1"/>
    <s v="Male"/>
    <n v="41"/>
    <n v="4"/>
    <n v="94267.9"/>
    <x v="0"/>
    <n v="0"/>
    <n v="1"/>
    <n v="152821.12"/>
    <n v="1"/>
    <x v="0"/>
    <n v="5"/>
    <s v="GOLD"/>
    <n v="831"/>
  </r>
  <r>
    <n v="756"/>
    <x v="2"/>
    <s v="Female"/>
    <n v="39"/>
    <n v="3"/>
    <n v="100717.85"/>
    <x v="1"/>
    <n v="1"/>
    <n v="1"/>
    <n v="73406.039999999994"/>
    <n v="1"/>
    <x v="0"/>
    <n v="1"/>
    <s v="SILVER"/>
    <n v="439"/>
  </r>
  <r>
    <n v="790"/>
    <x v="1"/>
    <s v="Female"/>
    <n v="26"/>
    <n v="4"/>
    <n v="141581.71"/>
    <x v="2"/>
    <n v="0"/>
    <n v="0"/>
    <n v="98309.27"/>
    <n v="0"/>
    <x v="1"/>
    <n v="3"/>
    <s v="DIAMOND"/>
    <n v="320"/>
  </r>
  <r>
    <n v="850"/>
    <x v="1"/>
    <s v="Female"/>
    <n v="39"/>
    <n v="2"/>
    <n v="148586.64000000001"/>
    <x v="0"/>
    <n v="1"/>
    <n v="1"/>
    <n v="176791.27"/>
    <n v="0"/>
    <x v="1"/>
    <n v="2"/>
    <s v="DIAMOND"/>
    <n v="373"/>
  </r>
  <r>
    <n v="512"/>
    <x v="2"/>
    <s v="Female"/>
    <n v="32"/>
    <n v="2"/>
    <n v="123403.85"/>
    <x v="2"/>
    <n v="1"/>
    <n v="0"/>
    <n v="80120.19"/>
    <n v="0"/>
    <x v="1"/>
    <n v="2"/>
    <s v="PLATINUM"/>
    <n v="798"/>
  </r>
  <r>
    <n v="514"/>
    <x v="1"/>
    <s v="Female"/>
    <n v="46"/>
    <n v="3"/>
    <n v="106511.85"/>
    <x v="0"/>
    <n v="1"/>
    <n v="0"/>
    <n v="55072.32"/>
    <n v="0"/>
    <x v="1"/>
    <n v="5"/>
    <s v="GOLD"/>
    <n v="478"/>
  </r>
  <r>
    <n v="420"/>
    <x v="2"/>
    <s v="Female"/>
    <n v="34"/>
    <n v="1"/>
    <n v="135549.9"/>
    <x v="0"/>
    <n v="0"/>
    <n v="0"/>
    <n v="149471.13"/>
    <n v="1"/>
    <x v="0"/>
    <n v="3"/>
    <s v="DIAMOND"/>
    <n v="974"/>
  </r>
  <r>
    <n v="679"/>
    <x v="2"/>
    <s v="Male"/>
    <n v="38"/>
    <n v="7"/>
    <n v="110555.37"/>
    <x v="2"/>
    <n v="1"/>
    <n v="0"/>
    <n v="46522.68"/>
    <n v="0"/>
    <x v="1"/>
    <n v="4"/>
    <s v="GOLD"/>
    <n v="320"/>
  </r>
  <r>
    <n v="713"/>
    <x v="1"/>
    <s v="Female"/>
    <n v="52"/>
    <n v="0"/>
    <n v="185891.54"/>
    <x v="0"/>
    <n v="1"/>
    <n v="1"/>
    <n v="46369.57"/>
    <n v="1"/>
    <x v="0"/>
    <n v="4"/>
    <s v="PLATINUM"/>
    <n v="544"/>
  </r>
  <r>
    <n v="833"/>
    <x v="2"/>
    <s v="Male"/>
    <n v="59"/>
    <n v="1"/>
    <n v="130854.59"/>
    <x v="0"/>
    <n v="1"/>
    <n v="1"/>
    <n v="30722.52"/>
    <n v="1"/>
    <x v="0"/>
    <n v="2"/>
    <s v="SILVER"/>
    <n v="504"/>
  </r>
  <r>
    <n v="690"/>
    <x v="1"/>
    <s v="Female"/>
    <n v="42"/>
    <n v="3"/>
    <n v="92578.14"/>
    <x v="2"/>
    <n v="0"/>
    <n v="0"/>
    <n v="70810.600000000006"/>
    <n v="0"/>
    <x v="1"/>
    <n v="5"/>
    <s v="DIAMOND"/>
    <n v="962"/>
  </r>
  <r>
    <n v="731"/>
    <x v="2"/>
    <s v="Female"/>
    <n v="21"/>
    <n v="8"/>
    <n v="132312.06"/>
    <x v="0"/>
    <n v="1"/>
    <n v="0"/>
    <n v="106663.46"/>
    <n v="1"/>
    <x v="0"/>
    <n v="2"/>
    <s v="GOLD"/>
    <n v="269"/>
  </r>
  <r>
    <n v="608"/>
    <x v="1"/>
    <s v="Female"/>
    <n v="62"/>
    <n v="8"/>
    <n v="144976.5"/>
    <x v="0"/>
    <n v="0"/>
    <n v="0"/>
    <n v="175836.03"/>
    <n v="1"/>
    <x v="0"/>
    <n v="1"/>
    <s v="GOLD"/>
    <n v="836"/>
  </r>
  <r>
    <n v="479"/>
    <x v="0"/>
    <s v="Male"/>
    <n v="48"/>
    <n v="5"/>
    <n v="87070.23"/>
    <x v="0"/>
    <n v="0"/>
    <n v="1"/>
    <n v="85646.41"/>
    <n v="0"/>
    <x v="1"/>
    <n v="3"/>
    <s v="SILVER"/>
    <n v="523"/>
  </r>
  <r>
    <n v="731"/>
    <x v="1"/>
    <s v="Female"/>
    <n v="47"/>
    <n v="1"/>
    <n v="115414.19"/>
    <x v="1"/>
    <n v="0"/>
    <n v="0"/>
    <n v="191734.67"/>
    <n v="1"/>
    <x v="0"/>
    <n v="3"/>
    <s v="GOLD"/>
    <n v="611"/>
  </r>
  <r>
    <n v="617"/>
    <x v="0"/>
    <s v="Male"/>
    <n v="61"/>
    <n v="7"/>
    <n v="91070.43"/>
    <x v="0"/>
    <n v="1"/>
    <n v="1"/>
    <n v="101839.77"/>
    <n v="0"/>
    <x v="1"/>
    <n v="2"/>
    <s v="DIAMOND"/>
    <n v="647"/>
  </r>
  <r>
    <n v="756"/>
    <x v="0"/>
    <s v="Male"/>
    <n v="29"/>
    <n v="2"/>
    <n v="117412.19"/>
    <x v="2"/>
    <n v="1"/>
    <n v="0"/>
    <n v="4888.91"/>
    <n v="0"/>
    <x v="1"/>
    <n v="1"/>
    <s v="DIAMOND"/>
    <n v="565"/>
  </r>
  <r>
    <n v="848"/>
    <x v="2"/>
    <s v="Male"/>
    <n v="31"/>
    <n v="4"/>
    <n v="90018.45"/>
    <x v="2"/>
    <n v="1"/>
    <n v="0"/>
    <n v="193132.98"/>
    <n v="0"/>
    <x v="1"/>
    <n v="2"/>
    <s v="PLATINUM"/>
    <n v="795"/>
  </r>
  <r>
    <n v="698"/>
    <x v="2"/>
    <s v="Male"/>
    <n v="56"/>
    <n v="1"/>
    <n v="112414.81"/>
    <x v="2"/>
    <n v="0"/>
    <n v="0"/>
    <n v="93982.02"/>
    <n v="1"/>
    <x v="0"/>
    <n v="4"/>
    <s v="DIAMOND"/>
    <n v="257"/>
  </r>
  <r>
    <n v="779"/>
    <x v="2"/>
    <s v="Male"/>
    <n v="33"/>
    <n v="1"/>
    <n v="158456.76"/>
    <x v="0"/>
    <n v="1"/>
    <n v="1"/>
    <n v="197000.92"/>
    <n v="1"/>
    <x v="0"/>
    <n v="5"/>
    <s v="PLATINUM"/>
    <n v="274"/>
  </r>
  <r>
    <n v="612"/>
    <x v="2"/>
    <s v="Female"/>
    <n v="58"/>
    <n v="1"/>
    <n v="149641.53"/>
    <x v="0"/>
    <n v="1"/>
    <n v="1"/>
    <n v="115161.28"/>
    <n v="0"/>
    <x v="1"/>
    <n v="5"/>
    <s v="GOLD"/>
    <n v="405"/>
  </r>
  <r>
    <n v="663"/>
    <x v="0"/>
    <s v="Female"/>
    <n v="33"/>
    <n v="8"/>
    <n v="122528.18"/>
    <x v="0"/>
    <n v="1"/>
    <n v="0"/>
    <n v="196260.3"/>
    <n v="0"/>
    <x v="1"/>
    <n v="4"/>
    <s v="SILVER"/>
    <n v="261"/>
  </r>
  <r>
    <n v="549"/>
    <x v="2"/>
    <s v="Female"/>
    <n v="45"/>
    <n v="3"/>
    <n v="143734.01"/>
    <x v="2"/>
    <n v="1"/>
    <n v="1"/>
    <n v="96404.38"/>
    <n v="0"/>
    <x v="1"/>
    <n v="2"/>
    <s v="SILVER"/>
    <n v="816"/>
  </r>
  <r>
    <n v="675"/>
    <x v="1"/>
    <s v="Female"/>
    <n v="32"/>
    <n v="2"/>
    <n v="155663.31"/>
    <x v="0"/>
    <n v="1"/>
    <n v="0"/>
    <n v="97658.66"/>
    <n v="0"/>
    <x v="1"/>
    <n v="2"/>
    <s v="SILVER"/>
    <n v="655"/>
  </r>
  <r>
    <n v="571"/>
    <x v="2"/>
    <s v="Female"/>
    <n v="34"/>
    <n v="1"/>
    <n v="101736.66"/>
    <x v="0"/>
    <n v="0"/>
    <n v="1"/>
    <n v="195651.66"/>
    <n v="0"/>
    <x v="1"/>
    <n v="1"/>
    <s v="SILVER"/>
    <n v="696"/>
  </r>
  <r>
    <n v="500"/>
    <x v="0"/>
    <s v="Male"/>
    <n v="37"/>
    <n v="9"/>
    <n v="125822.21"/>
    <x v="0"/>
    <n v="1"/>
    <n v="0"/>
    <n v="111698"/>
    <n v="0"/>
    <x v="1"/>
    <n v="5"/>
    <s v="PLATINUM"/>
    <n v="266"/>
  </r>
  <r>
    <n v="733"/>
    <x v="2"/>
    <s v="Male"/>
    <n v="31"/>
    <n v="6"/>
    <n v="157791.07"/>
    <x v="2"/>
    <n v="0"/>
    <n v="0"/>
    <n v="177994.81"/>
    <n v="0"/>
    <x v="1"/>
    <n v="5"/>
    <s v="SILVER"/>
    <n v="845"/>
  </r>
  <r>
    <n v="468"/>
    <x v="2"/>
    <s v="Male"/>
    <n v="42"/>
    <n v="9"/>
    <n v="181627.14"/>
    <x v="2"/>
    <n v="1"/>
    <n v="0"/>
    <n v="172668.39"/>
    <n v="0"/>
    <x v="1"/>
    <n v="1"/>
    <s v="PLATINUM"/>
    <n v="506"/>
  </r>
  <r>
    <n v="727"/>
    <x v="0"/>
    <s v="Female"/>
    <n v="57"/>
    <n v="1"/>
    <n v="109679.72"/>
    <x v="0"/>
    <n v="0"/>
    <n v="1"/>
    <n v="753.37"/>
    <n v="0"/>
    <x v="1"/>
    <n v="5"/>
    <s v="SILVER"/>
    <n v="841"/>
  </r>
  <r>
    <n v="618"/>
    <x v="1"/>
    <s v="Female"/>
    <n v="37"/>
    <n v="5"/>
    <n v="96652.86"/>
    <x v="0"/>
    <n v="1"/>
    <n v="0"/>
    <n v="98686.399999999994"/>
    <n v="1"/>
    <x v="0"/>
    <n v="3"/>
    <s v="DIAMOND"/>
    <n v="383"/>
  </r>
  <r>
    <n v="617"/>
    <x v="1"/>
    <s v="Male"/>
    <n v="40"/>
    <n v="5"/>
    <n v="190008.32000000001"/>
    <x v="2"/>
    <n v="1"/>
    <n v="1"/>
    <n v="107047.92"/>
    <n v="0"/>
    <x v="1"/>
    <n v="4"/>
    <s v="GOLD"/>
    <n v="486"/>
  </r>
  <r>
    <n v="765"/>
    <x v="2"/>
    <s v="Male"/>
    <n v="43"/>
    <n v="4"/>
    <n v="148962.76"/>
    <x v="0"/>
    <n v="0"/>
    <n v="1"/>
    <n v="173878.87"/>
    <n v="1"/>
    <x v="0"/>
    <n v="3"/>
    <s v="GOLD"/>
    <n v="873"/>
  </r>
  <r>
    <n v="614"/>
    <x v="2"/>
    <s v="Female"/>
    <n v="30"/>
    <n v="3"/>
    <n v="131344.51999999999"/>
    <x v="2"/>
    <n v="1"/>
    <n v="0"/>
    <n v="54776.639999999999"/>
    <n v="0"/>
    <x v="1"/>
    <n v="2"/>
    <s v="PLATINUM"/>
    <n v="636"/>
  </r>
  <r>
    <n v="593"/>
    <x v="2"/>
    <s v="Female"/>
    <n v="29"/>
    <n v="5"/>
    <n v="101713.84"/>
    <x v="1"/>
    <n v="1"/>
    <n v="0"/>
    <n v="134594.99"/>
    <n v="0"/>
    <x v="1"/>
    <n v="2"/>
    <s v="GOLD"/>
    <n v="490"/>
  </r>
  <r>
    <n v="700"/>
    <x v="1"/>
    <s v="Female"/>
    <n v="27"/>
    <n v="6"/>
    <n v="137963.07"/>
    <x v="0"/>
    <n v="0"/>
    <n v="0"/>
    <n v="8996.7900000000009"/>
    <n v="0"/>
    <x v="1"/>
    <n v="1"/>
    <s v="GOLD"/>
    <n v="781"/>
  </r>
  <r>
    <n v="826"/>
    <x v="0"/>
    <s v="Female"/>
    <n v="29"/>
    <n v="4"/>
    <n v="129938.07"/>
    <x v="0"/>
    <n v="0"/>
    <n v="1"/>
    <n v="190200.53"/>
    <n v="0"/>
    <x v="1"/>
    <n v="1"/>
    <s v="GOLD"/>
    <n v="708"/>
  </r>
  <r>
    <n v="652"/>
    <x v="2"/>
    <s v="Male"/>
    <n v="45"/>
    <n v="2"/>
    <n v="151421.44"/>
    <x v="0"/>
    <n v="0"/>
    <n v="1"/>
    <n v="115333.43"/>
    <n v="0"/>
    <x v="1"/>
    <n v="2"/>
    <s v="GOLD"/>
    <n v="388"/>
  </r>
  <r>
    <n v="755"/>
    <x v="2"/>
    <s v="Female"/>
    <n v="45"/>
    <n v="7"/>
    <n v="135643"/>
    <x v="0"/>
    <n v="0"/>
    <n v="0"/>
    <n v="143619.51999999999"/>
    <n v="1"/>
    <x v="0"/>
    <n v="3"/>
    <s v="PLATINUM"/>
    <n v="265"/>
  </r>
  <r>
    <n v="538"/>
    <x v="0"/>
    <s v="Male"/>
    <n v="39"/>
    <n v="2"/>
    <n v="122773.5"/>
    <x v="2"/>
    <n v="1"/>
    <n v="1"/>
    <n v="58467.08"/>
    <n v="0"/>
    <x v="1"/>
    <n v="5"/>
    <s v="PLATINUM"/>
    <n v="419"/>
  </r>
  <r>
    <n v="729"/>
    <x v="1"/>
    <s v="Male"/>
    <n v="34"/>
    <n v="3"/>
    <n v="152303.79999999999"/>
    <x v="0"/>
    <n v="1"/>
    <n v="0"/>
    <n v="12128.69"/>
    <n v="0"/>
    <x v="1"/>
    <n v="2"/>
    <s v="PLATINUM"/>
    <n v="980"/>
  </r>
  <r>
    <n v="700"/>
    <x v="0"/>
    <s v="Male"/>
    <n v="54"/>
    <n v="1"/>
    <n v="79415.67"/>
    <x v="0"/>
    <n v="0"/>
    <n v="1"/>
    <n v="139735.54"/>
    <n v="0"/>
    <x v="1"/>
    <n v="5"/>
    <s v="PLATINUM"/>
    <n v="546"/>
  </r>
  <r>
    <n v="434"/>
    <x v="2"/>
    <s v="Female"/>
    <n v="58"/>
    <n v="9"/>
    <n v="125801.03"/>
    <x v="2"/>
    <n v="1"/>
    <n v="0"/>
    <n v="60891.8"/>
    <n v="1"/>
    <x v="0"/>
    <n v="2"/>
    <s v="PLATINUM"/>
    <n v="690"/>
  </r>
  <r>
    <n v="755"/>
    <x v="1"/>
    <s v="Male"/>
    <n v="41"/>
    <n v="6"/>
    <n v="104817.41"/>
    <x v="0"/>
    <n v="1"/>
    <n v="0"/>
    <n v="126013.58"/>
    <n v="1"/>
    <x v="0"/>
    <n v="1"/>
    <s v="GOLD"/>
    <n v="224"/>
  </r>
  <r>
    <n v="747"/>
    <x v="2"/>
    <s v="Female"/>
    <n v="32"/>
    <n v="5"/>
    <n v="67495.039999999994"/>
    <x v="2"/>
    <n v="0"/>
    <n v="1"/>
    <n v="77370.37"/>
    <n v="0"/>
    <x v="1"/>
    <n v="4"/>
    <s v="PLATINUM"/>
    <n v="885"/>
  </r>
  <r>
    <n v="850"/>
    <x v="1"/>
    <s v="Female"/>
    <n v="36"/>
    <n v="0"/>
    <n v="164850.54"/>
    <x v="0"/>
    <n v="1"/>
    <n v="1"/>
    <n v="62722.44"/>
    <n v="0"/>
    <x v="1"/>
    <n v="1"/>
    <s v="PLATINUM"/>
    <n v="377"/>
  </r>
  <r>
    <n v="712"/>
    <x v="2"/>
    <s v="Female"/>
    <n v="49"/>
    <n v="5"/>
    <n v="154776.42000000001"/>
    <x v="2"/>
    <n v="0"/>
    <n v="0"/>
    <n v="196257.68"/>
    <n v="0"/>
    <x v="1"/>
    <n v="3"/>
    <s v="PLATINUM"/>
    <n v="822"/>
  </r>
  <r>
    <n v="622"/>
    <x v="2"/>
    <s v="Female"/>
    <n v="28"/>
    <n v="1"/>
    <n v="143124.63"/>
    <x v="2"/>
    <n v="1"/>
    <n v="0"/>
    <n v="81723.8"/>
    <n v="0"/>
    <x v="1"/>
    <n v="4"/>
    <s v="GOLD"/>
    <n v="295"/>
  </r>
  <r>
    <n v="653"/>
    <x v="1"/>
    <s v="Female"/>
    <n v="38"/>
    <n v="8"/>
    <n v="102133.38"/>
    <x v="0"/>
    <n v="1"/>
    <n v="1"/>
    <n v="166520.95999999999"/>
    <n v="0"/>
    <x v="1"/>
    <n v="3"/>
    <s v="SILVER"/>
    <n v="795"/>
  </r>
  <r>
    <n v="699"/>
    <x v="0"/>
    <s v="Male"/>
    <n v="26"/>
    <n v="6"/>
    <n v="79932.41"/>
    <x v="0"/>
    <n v="0"/>
    <n v="0"/>
    <n v="150242.44"/>
    <n v="0"/>
    <x v="1"/>
    <n v="4"/>
    <s v="SILVER"/>
    <n v="874"/>
  </r>
  <r>
    <n v="693"/>
    <x v="2"/>
    <s v="Male"/>
    <n v="40"/>
    <n v="0"/>
    <n v="120711.73"/>
    <x v="0"/>
    <n v="0"/>
    <n v="0"/>
    <n v="27345.18"/>
    <n v="1"/>
    <x v="0"/>
    <n v="1"/>
    <s v="DIAMOND"/>
    <n v="709"/>
  </r>
  <r>
    <n v="647"/>
    <x v="2"/>
    <s v="Female"/>
    <n v="43"/>
    <n v="3"/>
    <n v="122717.53"/>
    <x v="2"/>
    <n v="1"/>
    <n v="1"/>
    <n v="87000.39"/>
    <n v="0"/>
    <x v="1"/>
    <n v="2"/>
    <s v="PLATINUM"/>
    <n v="323"/>
  </r>
  <r>
    <n v="478"/>
    <x v="0"/>
    <s v="Female"/>
    <n v="36"/>
    <n v="3"/>
    <n v="92363.3"/>
    <x v="2"/>
    <n v="1"/>
    <n v="0"/>
    <n v="44912.7"/>
    <n v="0"/>
    <x v="1"/>
    <n v="4"/>
    <s v="DIAMOND"/>
    <n v="480"/>
  </r>
  <r>
    <n v="705"/>
    <x v="0"/>
    <s v="Female"/>
    <n v="40"/>
    <n v="5"/>
    <n v="203715.15"/>
    <x v="0"/>
    <n v="1"/>
    <n v="0"/>
    <n v="179978.68"/>
    <n v="1"/>
    <x v="0"/>
    <n v="2"/>
    <s v="DIAMOND"/>
    <n v="801"/>
  </r>
  <r>
    <n v="807"/>
    <x v="2"/>
    <s v="Female"/>
    <n v="31"/>
    <n v="1"/>
    <n v="93460.47"/>
    <x v="2"/>
    <n v="0"/>
    <n v="0"/>
    <n v="172782.69"/>
    <n v="0"/>
    <x v="1"/>
    <n v="5"/>
    <s v="PLATINUM"/>
    <n v="597"/>
  </r>
  <r>
    <n v="651"/>
    <x v="2"/>
    <s v="Female"/>
    <n v="24"/>
    <n v="7"/>
    <n v="40224.699999999997"/>
    <x v="0"/>
    <n v="1"/>
    <n v="1"/>
    <n v="178341.33"/>
    <n v="0"/>
    <x v="1"/>
    <n v="4"/>
    <s v="PLATINUM"/>
    <n v="842"/>
  </r>
  <r>
    <n v="673"/>
    <x v="1"/>
    <s v="Female"/>
    <n v="43"/>
    <n v="5"/>
    <n v="168069.73"/>
    <x v="0"/>
    <n v="1"/>
    <n v="1"/>
    <n v="146992.24"/>
    <n v="1"/>
    <x v="0"/>
    <n v="4"/>
    <s v="GOLD"/>
    <n v="732"/>
  </r>
  <r>
    <n v="584"/>
    <x v="2"/>
    <s v="Male"/>
    <n v="47"/>
    <n v="7"/>
    <n v="130538.77"/>
    <x v="0"/>
    <n v="1"/>
    <n v="0"/>
    <n v="92915.839999999997"/>
    <n v="0"/>
    <x v="1"/>
    <n v="3"/>
    <s v="GOLD"/>
    <n v="236"/>
  </r>
  <r>
    <n v="756"/>
    <x v="1"/>
    <s v="Male"/>
    <n v="37"/>
    <n v="3"/>
    <n v="132623.6"/>
    <x v="0"/>
    <n v="1"/>
    <n v="1"/>
    <n v="58974"/>
    <n v="0"/>
    <x v="1"/>
    <n v="1"/>
    <s v="GOLD"/>
    <n v="677"/>
  </r>
  <r>
    <n v="670"/>
    <x v="1"/>
    <s v="Female"/>
    <n v="35"/>
    <n v="3"/>
    <n v="103465.02"/>
    <x v="2"/>
    <n v="1"/>
    <n v="1"/>
    <n v="174627.06"/>
    <n v="0"/>
    <x v="1"/>
    <n v="3"/>
    <s v="SILVER"/>
    <n v="671"/>
  </r>
  <r>
    <n v="765"/>
    <x v="1"/>
    <s v="Female"/>
    <n v="50"/>
    <n v="9"/>
    <n v="126547.8"/>
    <x v="0"/>
    <n v="1"/>
    <n v="1"/>
    <n v="79579.94"/>
    <n v="1"/>
    <x v="0"/>
    <n v="1"/>
    <s v="PLATINUM"/>
    <n v="357"/>
  </r>
  <r>
    <n v="528"/>
    <x v="1"/>
    <s v="Male"/>
    <n v="30"/>
    <n v="2"/>
    <n v="128262.72"/>
    <x v="2"/>
    <n v="1"/>
    <n v="0"/>
    <n v="50771.16"/>
    <n v="0"/>
    <x v="1"/>
    <n v="2"/>
    <s v="PLATINUM"/>
    <n v="791"/>
  </r>
  <r>
    <n v="701"/>
    <x v="1"/>
    <s v="Male"/>
    <n v="40"/>
    <n v="5"/>
    <n v="169742.64"/>
    <x v="0"/>
    <n v="1"/>
    <n v="1"/>
    <n v="153537.54999999999"/>
    <n v="1"/>
    <x v="0"/>
    <n v="4"/>
    <s v="GOLD"/>
    <n v="840"/>
  </r>
  <r>
    <n v="639"/>
    <x v="2"/>
    <s v="Male"/>
    <n v="27"/>
    <n v="3"/>
    <n v="150795.81"/>
    <x v="0"/>
    <n v="0"/>
    <n v="1"/>
    <n v="85208.93"/>
    <n v="0"/>
    <x v="1"/>
    <n v="3"/>
    <s v="GOLD"/>
    <n v="291"/>
  </r>
  <r>
    <n v="785"/>
    <x v="0"/>
    <s v="Female"/>
    <n v="61"/>
    <n v="4"/>
    <n v="129855.72"/>
    <x v="2"/>
    <n v="1"/>
    <n v="0"/>
    <n v="170214.82"/>
    <n v="1"/>
    <x v="0"/>
    <n v="4"/>
    <s v="SILVER"/>
    <n v="766"/>
  </r>
  <r>
    <n v="363"/>
    <x v="0"/>
    <s v="Female"/>
    <n v="28"/>
    <n v="6"/>
    <n v="146098.43"/>
    <x v="1"/>
    <n v="1"/>
    <n v="0"/>
    <n v="100615.14"/>
    <n v="1"/>
    <x v="0"/>
    <n v="2"/>
    <s v="SILVER"/>
    <n v="324"/>
  </r>
  <r>
    <n v="718"/>
    <x v="2"/>
    <s v="Male"/>
    <n v="28"/>
    <n v="4"/>
    <n v="65643.3"/>
    <x v="0"/>
    <n v="1"/>
    <n v="0"/>
    <n v="28760.99"/>
    <n v="0"/>
    <x v="1"/>
    <n v="5"/>
    <s v="GOLD"/>
    <n v="887"/>
  </r>
  <r>
    <n v="584"/>
    <x v="1"/>
    <s v="Male"/>
    <n v="38"/>
    <n v="9"/>
    <n v="104584.16"/>
    <x v="0"/>
    <n v="1"/>
    <n v="0"/>
    <n v="176678.72"/>
    <n v="0"/>
    <x v="1"/>
    <n v="4"/>
    <s v="GOLD"/>
    <n v="565"/>
  </r>
  <r>
    <n v="772"/>
    <x v="2"/>
    <s v="Male"/>
    <n v="30"/>
    <n v="6"/>
    <n v="99785.279999999999"/>
    <x v="2"/>
    <n v="0"/>
    <n v="0"/>
    <n v="197238.03"/>
    <n v="0"/>
    <x v="1"/>
    <n v="3"/>
    <s v="PLATINUM"/>
    <n v="410"/>
  </r>
  <r>
    <n v="399"/>
    <x v="2"/>
    <s v="Male"/>
    <n v="46"/>
    <n v="2"/>
    <n v="127655.22"/>
    <x v="0"/>
    <n v="1"/>
    <n v="0"/>
    <n v="139994.68"/>
    <n v="1"/>
    <x v="0"/>
    <n v="5"/>
    <s v="PLATINUM"/>
    <n v="475"/>
  </r>
  <r>
    <n v="463"/>
    <x v="1"/>
    <s v="Male"/>
    <n v="35"/>
    <n v="2"/>
    <n v="101257.16"/>
    <x v="0"/>
    <n v="1"/>
    <n v="1"/>
    <n v="118113.64"/>
    <n v="0"/>
    <x v="1"/>
    <n v="4"/>
    <s v="PLATINUM"/>
    <n v="900"/>
  </r>
  <r>
    <n v="780"/>
    <x v="1"/>
    <s v="Male"/>
    <n v="76"/>
    <n v="10"/>
    <n v="121313.88"/>
    <x v="0"/>
    <n v="0"/>
    <n v="1"/>
    <n v="64872.33"/>
    <n v="0"/>
    <x v="1"/>
    <n v="3"/>
    <s v="DIAMOND"/>
    <n v="908"/>
  </r>
  <r>
    <n v="752"/>
    <x v="2"/>
    <s v="Male"/>
    <n v="30"/>
    <n v="4"/>
    <n v="81523.38"/>
    <x v="0"/>
    <n v="1"/>
    <n v="1"/>
    <n v="36885.85"/>
    <n v="0"/>
    <x v="1"/>
    <n v="1"/>
    <s v="SILVER"/>
    <n v="403"/>
  </r>
  <r>
    <n v="697"/>
    <x v="1"/>
    <s v="Female"/>
    <n v="47"/>
    <n v="6"/>
    <n v="128252.66"/>
    <x v="0"/>
    <n v="1"/>
    <n v="1"/>
    <n v="168053.4"/>
    <n v="0"/>
    <x v="1"/>
    <n v="1"/>
    <s v="DIAMOND"/>
    <n v="281"/>
  </r>
  <r>
    <n v="505"/>
    <x v="2"/>
    <s v="Male"/>
    <n v="29"/>
    <n v="3"/>
    <n v="145541.56"/>
    <x v="2"/>
    <n v="1"/>
    <n v="1"/>
    <n v="58019.95"/>
    <n v="0"/>
    <x v="1"/>
    <n v="1"/>
    <s v="SILVER"/>
    <n v="701"/>
  </r>
  <r>
    <n v="693"/>
    <x v="2"/>
    <s v="Male"/>
    <n v="44"/>
    <n v="5"/>
    <n v="124601.58"/>
    <x v="2"/>
    <n v="1"/>
    <n v="1"/>
    <n v="46998.13"/>
    <n v="1"/>
    <x v="0"/>
    <n v="2"/>
    <s v="SILVER"/>
    <n v="408"/>
  </r>
  <r>
    <n v="725"/>
    <x v="2"/>
    <s v="Female"/>
    <n v="33"/>
    <n v="7"/>
    <n v="115182.84"/>
    <x v="2"/>
    <n v="1"/>
    <n v="1"/>
    <n v="177279.41"/>
    <n v="0"/>
    <x v="1"/>
    <n v="2"/>
    <s v="PLATINUM"/>
    <n v="470"/>
  </r>
  <r>
    <n v="791"/>
    <x v="1"/>
    <s v="Male"/>
    <n v="37"/>
    <n v="2"/>
    <n v="163789.49"/>
    <x v="2"/>
    <n v="1"/>
    <n v="0"/>
    <n v="75832.53"/>
    <n v="0"/>
    <x v="1"/>
    <n v="3"/>
    <s v="GOLD"/>
    <n v="340"/>
  </r>
  <r>
    <n v="536"/>
    <x v="1"/>
    <s v="Male"/>
    <n v="46"/>
    <n v="1"/>
    <n v="65733.41"/>
    <x v="0"/>
    <n v="1"/>
    <n v="0"/>
    <n v="61094.53"/>
    <n v="0"/>
    <x v="1"/>
    <n v="2"/>
    <s v="SILVER"/>
    <n v="942"/>
  </r>
  <r>
    <n v="500"/>
    <x v="0"/>
    <s v="Female"/>
    <n v="47"/>
    <n v="8"/>
    <n v="128486.11"/>
    <x v="0"/>
    <n v="1"/>
    <n v="0"/>
    <n v="179227.12"/>
    <n v="0"/>
    <x v="1"/>
    <n v="4"/>
    <s v="SILVER"/>
    <n v="641"/>
  </r>
  <r>
    <n v="707"/>
    <x v="0"/>
    <s v="Female"/>
    <n v="53"/>
    <n v="6"/>
    <n v="109663.47"/>
    <x v="0"/>
    <n v="1"/>
    <n v="1"/>
    <n v="52110.45"/>
    <n v="0"/>
    <x v="1"/>
    <n v="1"/>
    <s v="SILVER"/>
    <n v="416"/>
  </r>
  <r>
    <n v="531"/>
    <x v="2"/>
    <s v="Female"/>
    <n v="42"/>
    <n v="6"/>
    <n v="88324.31"/>
    <x v="2"/>
    <n v="1"/>
    <n v="0"/>
    <n v="75248.75"/>
    <n v="0"/>
    <x v="1"/>
    <n v="1"/>
    <s v="DIAMOND"/>
    <n v="319"/>
  </r>
  <r>
    <n v="557"/>
    <x v="1"/>
    <s v="Female"/>
    <n v="28"/>
    <n v="7"/>
    <n v="146445.24"/>
    <x v="2"/>
    <n v="1"/>
    <n v="0"/>
    <n v="184317.74"/>
    <n v="0"/>
    <x v="1"/>
    <n v="1"/>
    <s v="GOLD"/>
    <n v="743"/>
  </r>
  <r>
    <n v="775"/>
    <x v="2"/>
    <s v="Male"/>
    <n v="36"/>
    <n v="2"/>
    <n v="109949.05"/>
    <x v="2"/>
    <n v="0"/>
    <n v="1"/>
    <n v="71682.539999999994"/>
    <n v="0"/>
    <x v="1"/>
    <n v="1"/>
    <s v="GOLD"/>
    <n v="826"/>
  </r>
  <r>
    <n v="772"/>
    <x v="0"/>
    <s v="Male"/>
    <n v="30"/>
    <n v="4"/>
    <n v="78653.05"/>
    <x v="0"/>
    <n v="1"/>
    <n v="0"/>
    <n v="1790.48"/>
    <n v="0"/>
    <x v="1"/>
    <n v="2"/>
    <s v="DIAMOND"/>
    <n v="949"/>
  </r>
  <r>
    <n v="587"/>
    <x v="2"/>
    <s v="Male"/>
    <n v="46"/>
    <n v="9"/>
    <n v="107850.82"/>
    <x v="0"/>
    <n v="1"/>
    <n v="0"/>
    <n v="139431"/>
    <n v="1"/>
    <x v="0"/>
    <n v="3"/>
    <s v="SILVER"/>
    <n v="744"/>
  </r>
  <r>
    <n v="667"/>
    <x v="2"/>
    <s v="Female"/>
    <n v="39"/>
    <n v="4"/>
    <n v="83765.350000000006"/>
    <x v="2"/>
    <n v="1"/>
    <n v="0"/>
    <n v="118358.54"/>
    <n v="0"/>
    <x v="1"/>
    <n v="3"/>
    <s v="PLATINUM"/>
    <n v="609"/>
  </r>
  <r>
    <n v="771"/>
    <x v="1"/>
    <s v="Female"/>
    <n v="66"/>
    <n v="7"/>
    <n v="143773.07"/>
    <x v="0"/>
    <n v="1"/>
    <n v="1"/>
    <n v="130827.88"/>
    <n v="0"/>
    <x v="1"/>
    <n v="2"/>
    <s v="DIAMOND"/>
    <n v="625"/>
  </r>
  <r>
    <n v="523"/>
    <x v="2"/>
    <s v="Male"/>
    <n v="63"/>
    <n v="6"/>
    <n v="116227.27"/>
    <x v="0"/>
    <n v="1"/>
    <n v="1"/>
    <n v="119404.63"/>
    <n v="0"/>
    <x v="1"/>
    <n v="5"/>
    <s v="DIAMOND"/>
    <n v="738"/>
  </r>
  <r>
    <n v="662"/>
    <x v="2"/>
    <s v="Male"/>
    <n v="33"/>
    <n v="0"/>
    <n v="103471.52"/>
    <x v="0"/>
    <n v="1"/>
    <n v="1"/>
    <n v="162703"/>
    <n v="0"/>
    <x v="1"/>
    <n v="3"/>
    <s v="DIAMOND"/>
    <n v="243"/>
  </r>
  <r>
    <n v="746"/>
    <x v="1"/>
    <s v="Male"/>
    <n v="24"/>
    <n v="3"/>
    <n v="137492.35"/>
    <x v="2"/>
    <n v="0"/>
    <n v="1"/>
    <n v="170142.09"/>
    <n v="0"/>
    <x v="1"/>
    <n v="3"/>
    <s v="PLATINUM"/>
    <n v="642"/>
  </r>
  <r>
    <n v="579"/>
    <x v="1"/>
    <s v="Male"/>
    <n v="36"/>
    <n v="9"/>
    <n v="129829.59"/>
    <x v="0"/>
    <n v="1"/>
    <n v="1"/>
    <n v="60906.12"/>
    <n v="0"/>
    <x v="1"/>
    <n v="5"/>
    <s v="GOLD"/>
    <n v="725"/>
  </r>
  <r>
    <n v="519"/>
    <x v="1"/>
    <s v="Female"/>
    <n v="21"/>
    <n v="1"/>
    <n v="146329.57"/>
    <x v="2"/>
    <n v="1"/>
    <n v="1"/>
    <n v="194867.27"/>
    <n v="0"/>
    <x v="1"/>
    <n v="5"/>
    <s v="PLATINUM"/>
    <n v="398"/>
  </r>
  <r>
    <n v="696"/>
    <x v="2"/>
    <s v="Male"/>
    <n v="30"/>
    <n v="4"/>
    <n v="114027.7"/>
    <x v="0"/>
    <n v="1"/>
    <n v="1"/>
    <n v="193716.56"/>
    <n v="0"/>
    <x v="1"/>
    <n v="2"/>
    <s v="GOLD"/>
    <n v="597"/>
  </r>
  <r>
    <n v="693"/>
    <x v="2"/>
    <s v="Male"/>
    <n v="25"/>
    <n v="6"/>
    <n v="146580.69"/>
    <x v="0"/>
    <n v="0"/>
    <n v="1"/>
    <n v="14633.35"/>
    <n v="0"/>
    <x v="1"/>
    <n v="4"/>
    <s v="DIAMOND"/>
    <n v="459"/>
  </r>
  <r>
    <n v="587"/>
    <x v="2"/>
    <s v="Female"/>
    <n v="38"/>
    <n v="0"/>
    <n v="132122.42000000001"/>
    <x v="2"/>
    <n v="0"/>
    <n v="0"/>
    <n v="31730.32"/>
    <n v="0"/>
    <x v="1"/>
    <n v="5"/>
    <s v="DIAMOND"/>
    <n v="916"/>
  </r>
  <r>
    <n v="626"/>
    <x v="1"/>
    <s v="Female"/>
    <n v="44"/>
    <n v="10"/>
    <n v="81553.929999999993"/>
    <x v="0"/>
    <n v="1"/>
    <n v="0"/>
    <n v="20063.63"/>
    <n v="1"/>
    <x v="0"/>
    <n v="1"/>
    <s v="SILVER"/>
    <n v="780"/>
  </r>
  <r>
    <n v="548"/>
    <x v="2"/>
    <s v="Male"/>
    <n v="32"/>
    <n v="5"/>
    <n v="175214.71"/>
    <x v="0"/>
    <n v="1"/>
    <n v="1"/>
    <n v="155165.60999999999"/>
    <n v="0"/>
    <x v="1"/>
    <n v="5"/>
    <s v="DIAMOND"/>
    <n v="574"/>
  </r>
  <r>
    <n v="588"/>
    <x v="2"/>
    <s v="Female"/>
    <n v="40"/>
    <n v="10"/>
    <n v="125534.51"/>
    <x v="0"/>
    <n v="1"/>
    <n v="0"/>
    <n v="121504.18"/>
    <n v="1"/>
    <x v="0"/>
    <n v="5"/>
    <s v="SILVER"/>
    <n v="801"/>
  </r>
  <r>
    <n v="693"/>
    <x v="1"/>
    <s v="Male"/>
    <n v="68"/>
    <n v="4"/>
    <n v="97705.99"/>
    <x v="0"/>
    <n v="1"/>
    <n v="1"/>
    <n v="61569.07"/>
    <n v="0"/>
    <x v="1"/>
    <n v="1"/>
    <s v="GOLD"/>
    <n v="949"/>
  </r>
  <r>
    <n v="499"/>
    <x v="2"/>
    <s v="Female"/>
    <n v="55"/>
    <n v="4"/>
    <n v="126817.65"/>
    <x v="2"/>
    <n v="1"/>
    <n v="0"/>
    <n v="123269.71"/>
    <n v="0"/>
    <x v="1"/>
    <n v="5"/>
    <s v="PLATINUM"/>
    <n v="390"/>
  </r>
  <r>
    <n v="628"/>
    <x v="1"/>
    <s v="Female"/>
    <n v="46"/>
    <n v="1"/>
    <n v="46870.43"/>
    <x v="3"/>
    <n v="1"/>
    <n v="0"/>
    <n v="31272.14"/>
    <n v="1"/>
    <x v="0"/>
    <n v="1"/>
    <s v="DIAMOND"/>
    <n v="826"/>
  </r>
  <r>
    <n v="733"/>
    <x v="1"/>
    <s v="Male"/>
    <n v="42"/>
    <n v="9"/>
    <n v="120094.93"/>
    <x v="0"/>
    <n v="1"/>
    <n v="0"/>
    <n v="184056.45"/>
    <n v="0"/>
    <x v="1"/>
    <n v="5"/>
    <s v="PLATINUM"/>
    <n v="668"/>
  </r>
  <r>
    <n v="559"/>
    <x v="2"/>
    <s v="Female"/>
    <n v="36"/>
    <n v="1"/>
    <n v="104356.94"/>
    <x v="2"/>
    <n v="0"/>
    <n v="1"/>
    <n v="54184.06"/>
    <n v="0"/>
    <x v="1"/>
    <n v="5"/>
    <s v="GOLD"/>
    <n v="969"/>
  </r>
  <r>
    <n v="704"/>
    <x v="2"/>
    <s v="Male"/>
    <n v="27"/>
    <n v="5"/>
    <n v="147004.34"/>
    <x v="0"/>
    <n v="1"/>
    <n v="0"/>
    <n v="64381.33"/>
    <n v="1"/>
    <x v="0"/>
    <n v="4"/>
    <s v="SILVER"/>
    <n v="828"/>
  </r>
  <r>
    <n v="744"/>
    <x v="2"/>
    <s v="Male"/>
    <n v="38"/>
    <n v="6"/>
    <n v="73023.17"/>
    <x v="2"/>
    <n v="1"/>
    <n v="0"/>
    <n v="78770.86"/>
    <n v="0"/>
    <x v="1"/>
    <n v="5"/>
    <s v="GOLD"/>
    <n v="353"/>
  </r>
  <r>
    <n v="665"/>
    <x v="0"/>
    <s v="Female"/>
    <n v="40"/>
    <n v="1"/>
    <n v="173432.55"/>
    <x v="0"/>
    <n v="0"/>
    <n v="1"/>
    <n v="116766.79"/>
    <n v="0"/>
    <x v="1"/>
    <n v="5"/>
    <s v="PLATINUM"/>
    <n v="870"/>
  </r>
  <r>
    <n v="638"/>
    <x v="1"/>
    <s v="Female"/>
    <n v="42"/>
    <n v="7"/>
    <n v="165679.92000000001"/>
    <x v="0"/>
    <n v="0"/>
    <n v="0"/>
    <n v="32916.29"/>
    <n v="0"/>
    <x v="1"/>
    <n v="3"/>
    <s v="GOLD"/>
    <n v="717"/>
  </r>
  <r>
    <n v="837"/>
    <x v="0"/>
    <s v="Male"/>
    <n v="31"/>
    <n v="9"/>
    <n v="104678.62"/>
    <x v="0"/>
    <n v="0"/>
    <n v="1"/>
    <n v="50972.6"/>
    <n v="0"/>
    <x v="1"/>
    <n v="2"/>
    <s v="SILVER"/>
    <n v="263"/>
  </r>
  <r>
    <n v="534"/>
    <x v="1"/>
    <s v="Female"/>
    <n v="55"/>
    <n v="8"/>
    <n v="116973.26"/>
    <x v="1"/>
    <n v="1"/>
    <n v="0"/>
    <n v="122066.5"/>
    <n v="1"/>
    <x v="0"/>
    <n v="1"/>
    <s v="PLATINUM"/>
    <n v="840"/>
  </r>
  <r>
    <n v="837"/>
    <x v="2"/>
    <s v="Male"/>
    <n v="38"/>
    <n v="2"/>
    <n v="126732.85"/>
    <x v="0"/>
    <n v="1"/>
    <n v="1"/>
    <n v="79577.38"/>
    <n v="0"/>
    <x v="1"/>
    <n v="2"/>
    <s v="DIAMOND"/>
    <n v="644"/>
  </r>
  <r>
    <n v="658"/>
    <x v="1"/>
    <s v="Female"/>
    <n v="44"/>
    <n v="6"/>
    <n v="148481.09"/>
    <x v="0"/>
    <n v="1"/>
    <n v="0"/>
    <n v="130529.13"/>
    <n v="0"/>
    <x v="1"/>
    <n v="4"/>
    <s v="SILVER"/>
    <n v="940"/>
  </r>
  <r>
    <n v="554"/>
    <x v="1"/>
    <s v="Female"/>
    <n v="38"/>
    <n v="4"/>
    <n v="137654.04999999999"/>
    <x v="2"/>
    <n v="1"/>
    <n v="1"/>
    <n v="172629.67"/>
    <n v="0"/>
    <x v="1"/>
    <n v="2"/>
    <s v="PLATINUM"/>
    <n v="326"/>
  </r>
  <r>
    <n v="724"/>
    <x v="2"/>
    <s v="Male"/>
    <n v="30"/>
    <n v="7"/>
    <n v="115315.04"/>
    <x v="0"/>
    <n v="1"/>
    <n v="0"/>
    <n v="15216.53"/>
    <n v="0"/>
    <x v="1"/>
    <n v="1"/>
    <s v="SILVER"/>
    <n v="985"/>
  </r>
  <r>
    <n v="723"/>
    <x v="1"/>
    <s v="Male"/>
    <n v="42"/>
    <n v="2"/>
    <n v="99095.73"/>
    <x v="0"/>
    <n v="1"/>
    <n v="1"/>
    <n v="17512.53"/>
    <n v="0"/>
    <x v="1"/>
    <n v="3"/>
    <s v="DIAMOND"/>
    <n v="505"/>
  </r>
  <r>
    <n v="585"/>
    <x v="2"/>
    <s v="Female"/>
    <n v="39"/>
    <n v="7"/>
    <n v="165610.41"/>
    <x v="2"/>
    <n v="0"/>
    <n v="0"/>
    <n v="131852.01"/>
    <n v="0"/>
    <x v="1"/>
    <n v="1"/>
    <s v="GOLD"/>
    <n v="791"/>
  </r>
  <r>
    <n v="562"/>
    <x v="0"/>
    <s v="Male"/>
    <n v="32"/>
    <n v="6"/>
    <n v="161628.66"/>
    <x v="0"/>
    <n v="1"/>
    <n v="0"/>
    <n v="91482.5"/>
    <n v="0"/>
    <x v="1"/>
    <n v="5"/>
    <s v="SILVER"/>
    <n v="561"/>
  </r>
  <r>
    <n v="719"/>
    <x v="1"/>
    <s v="Male"/>
    <n v="32"/>
    <n v="9"/>
    <n v="146605.26999999999"/>
    <x v="0"/>
    <n v="1"/>
    <n v="1"/>
    <n v="77119.45"/>
    <n v="0"/>
    <x v="1"/>
    <n v="2"/>
    <s v="GOLD"/>
    <n v="603"/>
  </r>
  <r>
    <n v="635"/>
    <x v="2"/>
    <s v="Male"/>
    <n v="37"/>
    <n v="5"/>
    <n v="113488.68"/>
    <x v="0"/>
    <n v="1"/>
    <n v="0"/>
    <n v="95611.74"/>
    <n v="1"/>
    <x v="0"/>
    <n v="1"/>
    <s v="PLATINUM"/>
    <n v="969"/>
  </r>
  <r>
    <n v="743"/>
    <x v="1"/>
    <s v="Male"/>
    <n v="42"/>
    <n v="7"/>
    <n v="77002.2"/>
    <x v="2"/>
    <n v="1"/>
    <n v="1"/>
    <n v="80428.42"/>
    <n v="0"/>
    <x v="1"/>
    <n v="2"/>
    <s v="PLATINUM"/>
    <n v="993"/>
  </r>
  <r>
    <n v="790"/>
    <x v="0"/>
    <s v="Male"/>
    <n v="46"/>
    <n v="8"/>
    <n v="182364.53"/>
    <x v="0"/>
    <n v="0"/>
    <n v="0"/>
    <n v="139266.48000000001"/>
    <n v="1"/>
    <x v="0"/>
    <n v="2"/>
    <s v="GOLD"/>
    <n v="661"/>
  </r>
  <r>
    <n v="669"/>
    <x v="1"/>
    <s v="Male"/>
    <n v="45"/>
    <n v="7"/>
    <n v="149364.57999999999"/>
    <x v="0"/>
    <n v="0"/>
    <n v="1"/>
    <n v="173454.07"/>
    <n v="0"/>
    <x v="1"/>
    <n v="5"/>
    <s v="SILVER"/>
    <n v="263"/>
  </r>
  <r>
    <n v="583"/>
    <x v="1"/>
    <s v="Male"/>
    <n v="59"/>
    <n v="7"/>
    <n v="127450.14"/>
    <x v="0"/>
    <n v="0"/>
    <n v="1"/>
    <n v="67552.710000000006"/>
    <n v="0"/>
    <x v="1"/>
    <n v="2"/>
    <s v="GOLD"/>
    <n v="992"/>
  </r>
  <r>
    <n v="520"/>
    <x v="0"/>
    <s v="Female"/>
    <n v="63"/>
    <n v="5"/>
    <n v="162278.32"/>
    <x v="0"/>
    <n v="1"/>
    <n v="1"/>
    <n v="34765.33"/>
    <n v="0"/>
    <x v="1"/>
    <n v="5"/>
    <s v="SILVER"/>
    <n v="998"/>
  </r>
  <r>
    <n v="579"/>
    <x v="0"/>
    <s v="Male"/>
    <n v="37"/>
    <n v="5"/>
    <n v="152212.88"/>
    <x v="2"/>
    <n v="0"/>
    <n v="0"/>
    <n v="120219.14"/>
    <n v="0"/>
    <x v="1"/>
    <n v="3"/>
    <s v="SILVER"/>
    <n v="299"/>
  </r>
  <r>
    <n v="698"/>
    <x v="0"/>
    <s v="Female"/>
    <n v="39"/>
    <n v="9"/>
    <n v="161993.89000000001"/>
    <x v="0"/>
    <n v="0"/>
    <n v="0"/>
    <n v="90212.38"/>
    <n v="0"/>
    <x v="1"/>
    <n v="3"/>
    <s v="DIAMOND"/>
    <n v="515"/>
  </r>
  <r>
    <n v="548"/>
    <x v="0"/>
    <s v="Male"/>
    <n v="39"/>
    <n v="7"/>
    <n v="131468.44"/>
    <x v="0"/>
    <n v="1"/>
    <n v="0"/>
    <n v="164975.82"/>
    <n v="0"/>
    <x v="1"/>
    <n v="1"/>
    <s v="DIAMOND"/>
    <n v="668"/>
  </r>
  <r>
    <n v="672"/>
    <x v="2"/>
    <s v="Male"/>
    <n v="40"/>
    <n v="10"/>
    <n v="102980.44"/>
    <x v="0"/>
    <n v="1"/>
    <n v="0"/>
    <n v="1285.81"/>
    <n v="1"/>
    <x v="0"/>
    <n v="2"/>
    <s v="SILVER"/>
    <n v="568"/>
  </r>
  <r>
    <n v="653"/>
    <x v="2"/>
    <s v="Male"/>
    <n v="31"/>
    <n v="9"/>
    <n v="143321.97"/>
    <x v="0"/>
    <n v="1"/>
    <n v="0"/>
    <n v="83679.460000000006"/>
    <n v="0"/>
    <x v="1"/>
    <n v="3"/>
    <s v="DIAMOND"/>
    <n v="495"/>
  </r>
  <r>
    <n v="734"/>
    <x v="0"/>
    <s v="Female"/>
    <n v="37"/>
    <n v="2"/>
    <n v="130404.92"/>
    <x v="0"/>
    <n v="0"/>
    <n v="0"/>
    <n v="34548.74"/>
    <n v="0"/>
    <x v="1"/>
    <n v="2"/>
    <s v="DIAMOND"/>
    <n v="434"/>
  </r>
  <r>
    <n v="641"/>
    <x v="1"/>
    <s v="Male"/>
    <n v="30"/>
    <n v="2"/>
    <n v="87505.47"/>
    <x v="2"/>
    <n v="0"/>
    <n v="1"/>
    <n v="7278.57"/>
    <n v="0"/>
    <x v="1"/>
    <n v="2"/>
    <s v="DIAMOND"/>
    <n v="893"/>
  </r>
  <r>
    <n v="824"/>
    <x v="1"/>
    <s v="Male"/>
    <n v="30"/>
    <n v="0"/>
    <n v="133634.01999999999"/>
    <x v="0"/>
    <n v="1"/>
    <n v="1"/>
    <n v="162053.92000000001"/>
    <n v="0"/>
    <x v="1"/>
    <n v="1"/>
    <s v="PLATINUM"/>
    <n v="977"/>
  </r>
  <r>
    <n v="534"/>
    <x v="0"/>
    <s v="Female"/>
    <n v="33"/>
    <n v="3"/>
    <n v="151233.62"/>
    <x v="0"/>
    <n v="0"/>
    <n v="0"/>
    <n v="199336.63"/>
    <n v="0"/>
    <x v="1"/>
    <n v="5"/>
    <s v="PLATINUM"/>
    <n v="472"/>
  </r>
  <r>
    <n v="653"/>
    <x v="0"/>
    <s v="Male"/>
    <n v="55"/>
    <n v="2"/>
    <n v="70263.83"/>
    <x v="0"/>
    <n v="0"/>
    <n v="1"/>
    <n v="62347.71"/>
    <n v="0"/>
    <x v="1"/>
    <n v="1"/>
    <s v="GOLD"/>
    <n v="644"/>
  </r>
  <r>
    <n v="683"/>
    <x v="1"/>
    <s v="Male"/>
    <n v="30"/>
    <n v="10"/>
    <n v="57657.49"/>
    <x v="0"/>
    <n v="0"/>
    <n v="0"/>
    <n v="79240.899999999994"/>
    <n v="0"/>
    <x v="1"/>
    <n v="3"/>
    <s v="GOLD"/>
    <n v="905"/>
  </r>
  <r>
    <n v="618"/>
    <x v="2"/>
    <s v="Male"/>
    <n v="42"/>
    <n v="8"/>
    <n v="153572.31"/>
    <x v="2"/>
    <n v="1"/>
    <n v="1"/>
    <n v="76679.600000000006"/>
    <n v="0"/>
    <x v="1"/>
    <n v="3"/>
    <s v="DIAMOND"/>
    <n v="594"/>
  </r>
  <r>
    <n v="538"/>
    <x v="1"/>
    <s v="Male"/>
    <n v="37"/>
    <n v="1"/>
    <n v="134752.07999999999"/>
    <x v="0"/>
    <n v="1"/>
    <n v="0"/>
    <n v="162511.54999999999"/>
    <n v="0"/>
    <x v="1"/>
    <n v="2"/>
    <s v="SILVER"/>
    <n v="710"/>
  </r>
  <r>
    <n v="643"/>
    <x v="0"/>
    <s v="Male"/>
    <n v="34"/>
    <n v="3"/>
    <n v="83132.09"/>
    <x v="0"/>
    <n v="1"/>
    <n v="1"/>
    <n v="21360.880000000001"/>
    <n v="0"/>
    <x v="1"/>
    <n v="2"/>
    <s v="DIAMOND"/>
    <n v="893"/>
  </r>
  <r>
    <n v="593"/>
    <x v="2"/>
    <s v="Female"/>
    <n v="32"/>
    <n v="9"/>
    <n v="134096.53"/>
    <x v="2"/>
    <n v="1"/>
    <n v="0"/>
    <n v="53931.05"/>
    <n v="1"/>
    <x v="0"/>
    <n v="3"/>
    <s v="DIAMOND"/>
    <n v="620"/>
  </r>
  <r>
    <n v="718"/>
    <x v="1"/>
    <s v="Female"/>
    <n v="31"/>
    <n v="0"/>
    <n v="118100.59"/>
    <x v="2"/>
    <n v="1"/>
    <n v="0"/>
    <n v="103165.15"/>
    <n v="0"/>
    <x v="1"/>
    <n v="4"/>
    <s v="GOLD"/>
    <n v="870"/>
  </r>
  <r>
    <n v="811"/>
    <x v="2"/>
    <s v="Male"/>
    <n v="52"/>
    <n v="10"/>
    <n v="76915.399999999994"/>
    <x v="0"/>
    <n v="0"/>
    <n v="0"/>
    <n v="146359.81"/>
    <n v="1"/>
    <x v="0"/>
    <n v="2"/>
    <s v="GOLD"/>
    <n v="488"/>
  </r>
  <r>
    <n v="823"/>
    <x v="0"/>
    <s v="Female"/>
    <n v="46"/>
    <n v="3"/>
    <n v="81576.75"/>
    <x v="0"/>
    <n v="1"/>
    <n v="1"/>
    <n v="28370.95"/>
    <n v="1"/>
    <x v="0"/>
    <n v="1"/>
    <s v="SILVER"/>
    <n v="621"/>
  </r>
  <r>
    <n v="710"/>
    <x v="1"/>
    <s v="Male"/>
    <n v="33"/>
    <n v="10"/>
    <n v="118327.17"/>
    <x v="2"/>
    <n v="1"/>
    <n v="1"/>
    <n v="192928.82"/>
    <n v="0"/>
    <x v="1"/>
    <n v="1"/>
    <s v="GOLD"/>
    <n v="809"/>
  </r>
  <r>
    <n v="591"/>
    <x v="0"/>
    <s v="Male"/>
    <n v="30"/>
    <n v="8"/>
    <n v="124857.69"/>
    <x v="2"/>
    <n v="0"/>
    <n v="0"/>
    <n v="50485.7"/>
    <n v="0"/>
    <x v="1"/>
    <n v="2"/>
    <s v="DIAMOND"/>
    <n v="650"/>
  </r>
  <r>
    <n v="748"/>
    <x v="2"/>
    <s v="Female"/>
    <n v="27"/>
    <n v="2"/>
    <n v="90971.85"/>
    <x v="0"/>
    <n v="1"/>
    <n v="1"/>
    <n v="131662.47"/>
    <n v="0"/>
    <x v="1"/>
    <n v="3"/>
    <s v="GOLD"/>
    <n v="744"/>
  </r>
  <r>
    <n v="850"/>
    <x v="1"/>
    <s v="Female"/>
    <n v="37"/>
    <n v="7"/>
    <n v="153147.75"/>
    <x v="0"/>
    <n v="1"/>
    <n v="1"/>
    <n v="152235.29999999999"/>
    <n v="0"/>
    <x v="1"/>
    <n v="5"/>
    <s v="GOLD"/>
    <n v="867"/>
  </r>
  <r>
    <n v="542"/>
    <x v="1"/>
    <s v="Male"/>
    <n v="38"/>
    <n v="8"/>
    <n v="65942.259999999995"/>
    <x v="0"/>
    <n v="1"/>
    <n v="1"/>
    <n v="68093.23"/>
    <n v="1"/>
    <x v="0"/>
    <n v="4"/>
    <s v="PLATINUM"/>
    <n v="258"/>
  </r>
  <r>
    <n v="607"/>
    <x v="0"/>
    <s v="Female"/>
    <n v="27"/>
    <n v="5"/>
    <n v="100912.19"/>
    <x v="0"/>
    <n v="0"/>
    <n v="0"/>
    <n v="7631.27"/>
    <n v="0"/>
    <x v="1"/>
    <n v="4"/>
    <s v="GOLD"/>
    <n v="908"/>
  </r>
  <r>
    <n v="756"/>
    <x v="2"/>
    <s v="Male"/>
    <n v="41"/>
    <n v="2"/>
    <n v="124439.49"/>
    <x v="2"/>
    <n v="0"/>
    <n v="1"/>
    <n v="47093.11"/>
    <n v="0"/>
    <x v="1"/>
    <n v="4"/>
    <s v="PLATINUM"/>
    <n v="938"/>
  </r>
  <r>
    <n v="700"/>
    <x v="1"/>
    <s v="Female"/>
    <n v="44"/>
    <n v="2"/>
    <n v="58781.760000000002"/>
    <x v="0"/>
    <n v="1"/>
    <n v="0"/>
    <n v="16874.919999999998"/>
    <n v="0"/>
    <x v="1"/>
    <n v="3"/>
    <s v="PLATINUM"/>
    <n v="785"/>
  </r>
  <r>
    <n v="635"/>
    <x v="0"/>
    <s v="Male"/>
    <n v="50"/>
    <n v="7"/>
    <n v="159453.64000000001"/>
    <x v="2"/>
    <n v="0"/>
    <n v="0"/>
    <n v="54560.79"/>
    <n v="1"/>
    <x v="0"/>
    <n v="3"/>
    <s v="SILVER"/>
    <n v="997"/>
  </r>
  <r>
    <n v="687"/>
    <x v="2"/>
    <s v="Male"/>
    <n v="26"/>
    <n v="2"/>
    <n v="142721.51999999999"/>
    <x v="0"/>
    <n v="1"/>
    <n v="1"/>
    <n v="153605.75"/>
    <n v="0"/>
    <x v="1"/>
    <n v="5"/>
    <s v="GOLD"/>
    <n v="334"/>
  </r>
  <r>
    <n v="613"/>
    <x v="1"/>
    <s v="Female"/>
    <n v="46"/>
    <n v="8"/>
    <n v="167795.6"/>
    <x v="0"/>
    <n v="0"/>
    <n v="1"/>
    <n v="44390.38"/>
    <n v="0"/>
    <x v="1"/>
    <n v="2"/>
    <s v="DIAMOND"/>
    <n v="411"/>
  </r>
  <r>
    <n v="781"/>
    <x v="1"/>
    <s v="Female"/>
    <n v="38"/>
    <n v="3"/>
    <n v="128345.69"/>
    <x v="2"/>
    <n v="1"/>
    <n v="0"/>
    <n v="63218.85"/>
    <n v="0"/>
    <x v="1"/>
    <n v="2"/>
    <s v="SILVER"/>
    <n v="608"/>
  </r>
  <r>
    <n v="703"/>
    <x v="0"/>
    <s v="Male"/>
    <n v="20"/>
    <n v="3"/>
    <n v="165260.98000000001"/>
    <x v="0"/>
    <n v="1"/>
    <n v="1"/>
    <n v="41626.78"/>
    <n v="0"/>
    <x v="1"/>
    <n v="5"/>
    <s v="GOLD"/>
    <n v="751"/>
  </r>
  <r>
    <n v="593"/>
    <x v="2"/>
    <s v="Female"/>
    <n v="62"/>
    <n v="3"/>
    <n v="118233.81"/>
    <x v="0"/>
    <n v="0"/>
    <n v="1"/>
    <n v="24765.53"/>
    <n v="1"/>
    <x v="0"/>
    <n v="3"/>
    <s v="DIAMOND"/>
    <n v="376"/>
  </r>
  <r>
    <n v="849"/>
    <x v="2"/>
    <s v="Male"/>
    <n v="37"/>
    <n v="7"/>
    <n v="143452.74"/>
    <x v="2"/>
    <n v="1"/>
    <n v="1"/>
    <n v="17294.12"/>
    <n v="0"/>
    <x v="1"/>
    <n v="1"/>
    <s v="PLATINUM"/>
    <n v="923"/>
  </r>
  <r>
    <n v="778"/>
    <x v="1"/>
    <s v="Male"/>
    <n v="38"/>
    <n v="3"/>
    <n v="145018.49"/>
    <x v="2"/>
    <n v="1"/>
    <n v="1"/>
    <n v="126702.41"/>
    <n v="0"/>
    <x v="1"/>
    <n v="2"/>
    <s v="SILVER"/>
    <n v="598"/>
  </r>
  <r>
    <n v="539"/>
    <x v="2"/>
    <s v="Female"/>
    <n v="38"/>
    <n v="8"/>
    <n v="82407.509999999995"/>
    <x v="0"/>
    <n v="1"/>
    <n v="0"/>
    <n v="13123.41"/>
    <n v="0"/>
    <x v="1"/>
    <n v="2"/>
    <s v="SILVER"/>
    <n v="327"/>
  </r>
  <r>
    <n v="489"/>
    <x v="2"/>
    <s v="Male"/>
    <n v="28"/>
    <n v="1"/>
    <n v="79460.98"/>
    <x v="2"/>
    <n v="1"/>
    <n v="1"/>
    <n v="167973.63"/>
    <n v="0"/>
    <x v="1"/>
    <n v="3"/>
    <s v="PLATINUM"/>
    <n v="232"/>
  </r>
  <r>
    <n v="618"/>
    <x v="0"/>
    <s v="Male"/>
    <n v="38"/>
    <n v="5"/>
    <n v="126473.99"/>
    <x v="0"/>
    <n v="1"/>
    <n v="0"/>
    <n v="91972.49"/>
    <n v="0"/>
    <x v="1"/>
    <n v="1"/>
    <s v="SILVER"/>
    <n v="696"/>
  </r>
  <r>
    <n v="710"/>
    <x v="2"/>
    <s v="Female"/>
    <n v="30"/>
    <n v="10"/>
    <n v="133537.1"/>
    <x v="2"/>
    <n v="1"/>
    <n v="0"/>
    <n v="155593.74"/>
    <n v="0"/>
    <x v="1"/>
    <n v="1"/>
    <s v="PLATINUM"/>
    <n v="464"/>
  </r>
  <r>
    <n v="625"/>
    <x v="1"/>
    <s v="Male"/>
    <n v="52"/>
    <n v="5"/>
    <n v="164978.01"/>
    <x v="0"/>
    <n v="1"/>
    <n v="1"/>
    <n v="67788.490000000005"/>
    <n v="0"/>
    <x v="1"/>
    <n v="3"/>
    <s v="PLATINUM"/>
    <n v="482"/>
  </r>
  <r>
    <n v="682"/>
    <x v="0"/>
    <s v="Male"/>
    <n v="46"/>
    <n v="7"/>
    <n v="128029.72"/>
    <x v="0"/>
    <n v="1"/>
    <n v="1"/>
    <n v="62615.35"/>
    <n v="0"/>
    <x v="1"/>
    <n v="3"/>
    <s v="GOLD"/>
    <n v="586"/>
  </r>
  <r>
    <n v="727"/>
    <x v="0"/>
    <s v="Male"/>
    <n v="43"/>
    <n v="2"/>
    <n v="97403.18"/>
    <x v="0"/>
    <n v="1"/>
    <n v="1"/>
    <n v="107415.02"/>
    <n v="1"/>
    <x v="0"/>
    <n v="1"/>
    <s v="GOLD"/>
    <n v="612"/>
  </r>
  <r>
    <n v="794"/>
    <x v="1"/>
    <s v="Female"/>
    <n v="41"/>
    <n v="7"/>
    <n v="176845.41"/>
    <x v="1"/>
    <n v="1"/>
    <n v="0"/>
    <n v="166526.26"/>
    <n v="1"/>
    <x v="0"/>
    <n v="5"/>
    <s v="GOLD"/>
    <n v="226"/>
  </r>
  <r>
    <n v="670"/>
    <x v="0"/>
    <s v="Male"/>
    <n v="42"/>
    <n v="3"/>
    <n v="81589.039999999994"/>
    <x v="0"/>
    <n v="1"/>
    <n v="0"/>
    <n v="188227.8"/>
    <n v="0"/>
    <x v="1"/>
    <n v="2"/>
    <s v="GOLD"/>
    <n v="984"/>
  </r>
  <r>
    <n v="460"/>
    <x v="2"/>
    <s v="Female"/>
    <n v="40"/>
    <n v="6"/>
    <n v="119507.58"/>
    <x v="2"/>
    <n v="1"/>
    <n v="0"/>
    <n v="91560.63"/>
    <n v="1"/>
    <x v="0"/>
    <n v="5"/>
    <s v="SILVER"/>
    <n v="766"/>
  </r>
  <r>
    <n v="643"/>
    <x v="1"/>
    <s v="Male"/>
    <n v="30"/>
    <n v="5"/>
    <n v="94443.77"/>
    <x v="0"/>
    <n v="1"/>
    <n v="1"/>
    <n v="165614.39999999999"/>
    <n v="0"/>
    <x v="1"/>
    <n v="2"/>
    <s v="GOLD"/>
    <n v="606"/>
  </r>
  <r>
    <n v="615"/>
    <x v="1"/>
    <s v="Male"/>
    <n v="32"/>
    <n v="7"/>
    <n v="92199.84"/>
    <x v="0"/>
    <n v="1"/>
    <n v="1"/>
    <n v="2755.53"/>
    <n v="0"/>
    <x v="1"/>
    <n v="3"/>
    <s v="SILVER"/>
    <n v="721"/>
  </r>
  <r>
    <n v="717"/>
    <x v="1"/>
    <s v="Female"/>
    <n v="41"/>
    <n v="3"/>
    <n v="135756.96"/>
    <x v="0"/>
    <n v="1"/>
    <n v="1"/>
    <n v="103706.41"/>
    <n v="0"/>
    <x v="1"/>
    <n v="2"/>
    <s v="SILVER"/>
    <n v="801"/>
  </r>
  <r>
    <n v="648"/>
    <x v="1"/>
    <s v="Female"/>
    <n v="54"/>
    <n v="9"/>
    <n v="120633.42"/>
    <x v="0"/>
    <n v="0"/>
    <n v="0"/>
    <n v="5924.38"/>
    <n v="1"/>
    <x v="0"/>
    <n v="4"/>
    <s v="SILVER"/>
    <n v="425"/>
  </r>
  <r>
    <n v="535"/>
    <x v="2"/>
    <s v="Male"/>
    <n v="48"/>
    <n v="5"/>
    <n v="134542.73000000001"/>
    <x v="0"/>
    <n v="1"/>
    <n v="1"/>
    <n v="58203.67"/>
    <n v="1"/>
    <x v="0"/>
    <n v="4"/>
    <s v="SILVER"/>
    <n v="351"/>
  </r>
  <r>
    <n v="709"/>
    <x v="1"/>
    <s v="Male"/>
    <n v="49"/>
    <n v="4"/>
    <n v="154344.49"/>
    <x v="2"/>
    <n v="1"/>
    <n v="1"/>
    <n v="38794.57"/>
    <n v="0"/>
    <x v="1"/>
    <n v="2"/>
    <s v="DIAMOND"/>
    <n v="330"/>
  </r>
  <r>
    <n v="664"/>
    <x v="1"/>
    <s v="Male"/>
    <n v="43"/>
    <n v="9"/>
    <n v="189026.53"/>
    <x v="2"/>
    <n v="1"/>
    <n v="1"/>
    <n v="56099.86"/>
    <n v="0"/>
    <x v="1"/>
    <n v="3"/>
    <s v="GOLD"/>
    <n v="616"/>
  </r>
  <r>
    <n v="431"/>
    <x v="1"/>
    <s v="Male"/>
    <n v="37"/>
    <n v="0"/>
    <n v="120764.08"/>
    <x v="0"/>
    <n v="1"/>
    <n v="1"/>
    <n v="117023.08"/>
    <n v="0"/>
    <x v="1"/>
    <n v="2"/>
    <s v="SILVER"/>
    <n v="389"/>
  </r>
  <r>
    <n v="647"/>
    <x v="2"/>
    <s v="Female"/>
    <n v="22"/>
    <n v="3"/>
    <n v="97975.82"/>
    <x v="2"/>
    <n v="0"/>
    <n v="1"/>
    <n v="62083"/>
    <n v="0"/>
    <x v="1"/>
    <n v="5"/>
    <s v="DIAMOND"/>
    <n v="299"/>
  </r>
  <r>
    <n v="555"/>
    <x v="2"/>
    <s v="Male"/>
    <n v="41"/>
    <n v="10"/>
    <n v="113270.2"/>
    <x v="2"/>
    <n v="1"/>
    <n v="1"/>
    <n v="185387.14"/>
    <n v="0"/>
    <x v="1"/>
    <n v="1"/>
    <s v="SILVER"/>
    <n v="398"/>
  </r>
  <r>
    <n v="850"/>
    <x v="2"/>
    <s v="Male"/>
    <n v="39"/>
    <n v="3"/>
    <n v="124548.99"/>
    <x v="2"/>
    <n v="1"/>
    <n v="1"/>
    <n v="120380.12"/>
    <n v="0"/>
    <x v="1"/>
    <n v="2"/>
    <s v="DIAMOND"/>
    <n v="243"/>
  </r>
  <r>
    <n v="625"/>
    <x v="1"/>
    <s v="Male"/>
    <n v="43"/>
    <n v="8"/>
    <n v="201696.07"/>
    <x v="0"/>
    <n v="1"/>
    <n v="0"/>
    <n v="133020.9"/>
    <n v="1"/>
    <x v="0"/>
    <n v="4"/>
    <s v="GOLD"/>
    <n v="538"/>
  </r>
  <r>
    <n v="608"/>
    <x v="2"/>
    <s v="Male"/>
    <n v="44"/>
    <n v="7"/>
    <n v="114203.47"/>
    <x v="0"/>
    <n v="1"/>
    <n v="1"/>
    <n v="77830.36"/>
    <n v="1"/>
    <x v="0"/>
    <n v="4"/>
    <s v="PLATINUM"/>
    <n v="268"/>
  </r>
  <r>
    <n v="652"/>
    <x v="2"/>
    <s v="Male"/>
    <n v="50"/>
    <n v="8"/>
    <n v="125437.64"/>
    <x v="0"/>
    <n v="1"/>
    <n v="1"/>
    <n v="17160.939999999999"/>
    <n v="1"/>
    <x v="0"/>
    <n v="1"/>
    <s v="DIAMOND"/>
    <n v="765"/>
  </r>
  <r>
    <n v="611"/>
    <x v="1"/>
    <s v="Female"/>
    <n v="43"/>
    <n v="8"/>
    <n v="64897.75"/>
    <x v="0"/>
    <n v="1"/>
    <n v="0"/>
    <n v="114996.33"/>
    <n v="0"/>
    <x v="1"/>
    <n v="4"/>
    <s v="SILVER"/>
    <n v="692"/>
  </r>
  <r>
    <n v="528"/>
    <x v="2"/>
    <s v="Female"/>
    <n v="46"/>
    <n v="9"/>
    <n v="135555.66"/>
    <x v="0"/>
    <n v="1"/>
    <n v="0"/>
    <n v="133146.03"/>
    <n v="1"/>
    <x v="0"/>
    <n v="4"/>
    <s v="PLATINUM"/>
    <n v="764"/>
  </r>
  <r>
    <n v="632"/>
    <x v="1"/>
    <s v="Male"/>
    <n v="44"/>
    <n v="3"/>
    <n v="107764.75"/>
    <x v="0"/>
    <n v="1"/>
    <n v="0"/>
    <n v="185667.72"/>
    <n v="0"/>
    <x v="1"/>
    <n v="4"/>
    <s v="GOLD"/>
    <n v="582"/>
  </r>
  <r>
    <n v="429"/>
    <x v="1"/>
    <s v="Female"/>
    <n v="27"/>
    <n v="6"/>
    <n v="117307.44"/>
    <x v="2"/>
    <n v="1"/>
    <n v="1"/>
    <n v="24020.49"/>
    <n v="0"/>
    <x v="1"/>
    <n v="4"/>
    <s v="DIAMOND"/>
    <n v="985"/>
  </r>
  <r>
    <n v="457"/>
    <x v="1"/>
    <s v="Male"/>
    <n v="41"/>
    <n v="8"/>
    <n v="73700.12"/>
    <x v="1"/>
    <n v="1"/>
    <n v="1"/>
    <n v="185750.02"/>
    <n v="1"/>
    <x v="0"/>
    <n v="5"/>
    <s v="DIAMOND"/>
    <n v="310"/>
  </r>
  <r>
    <n v="768"/>
    <x v="0"/>
    <s v="Female"/>
    <n v="44"/>
    <n v="6"/>
    <n v="60603.4"/>
    <x v="0"/>
    <n v="1"/>
    <n v="1"/>
    <n v="178045.97"/>
    <n v="0"/>
    <x v="1"/>
    <n v="4"/>
    <s v="DIAMOND"/>
    <n v="570"/>
  </r>
  <r>
    <n v="715"/>
    <x v="0"/>
    <s v="Female"/>
    <n v="35"/>
    <n v="4"/>
    <n v="40169.879999999997"/>
    <x v="2"/>
    <n v="1"/>
    <n v="1"/>
    <n v="199857.47"/>
    <n v="0"/>
    <x v="1"/>
    <n v="5"/>
    <s v="GOLD"/>
    <n v="484"/>
  </r>
  <r>
    <n v="668"/>
    <x v="2"/>
    <s v="Female"/>
    <n v="32"/>
    <n v="10"/>
    <n v="92041.87"/>
    <x v="0"/>
    <n v="1"/>
    <n v="1"/>
    <n v="43595.9"/>
    <n v="0"/>
    <x v="1"/>
    <n v="2"/>
    <s v="SILVER"/>
    <n v="995"/>
  </r>
  <r>
    <n v="625"/>
    <x v="2"/>
    <s v="Male"/>
    <n v="26"/>
    <n v="3"/>
    <n v="130483.95"/>
    <x v="0"/>
    <n v="1"/>
    <n v="0"/>
    <n v="122810.53"/>
    <n v="0"/>
    <x v="1"/>
    <n v="3"/>
    <s v="PLATINUM"/>
    <n v="343"/>
  </r>
  <r>
    <n v="571"/>
    <x v="1"/>
    <s v="Female"/>
    <n v="23"/>
    <n v="10"/>
    <n v="151097.28"/>
    <x v="0"/>
    <n v="0"/>
    <n v="1"/>
    <n v="17163.75"/>
    <n v="0"/>
    <x v="1"/>
    <n v="2"/>
    <s v="GOLD"/>
    <n v="841"/>
  </r>
  <r>
    <n v="582"/>
    <x v="0"/>
    <s v="Female"/>
    <n v="46"/>
    <n v="8"/>
    <n v="67563.31"/>
    <x v="0"/>
    <n v="1"/>
    <n v="0"/>
    <n v="44506.09"/>
    <n v="1"/>
    <x v="0"/>
    <n v="1"/>
    <s v="SILVER"/>
    <n v="454"/>
  </r>
  <r>
    <n v="716"/>
    <x v="1"/>
    <s v="Female"/>
    <n v="35"/>
    <n v="8"/>
    <n v="112808.18"/>
    <x v="0"/>
    <n v="0"/>
    <n v="1"/>
    <n v="17848.3"/>
    <n v="0"/>
    <x v="1"/>
    <n v="1"/>
    <s v="SILVER"/>
    <n v="565"/>
  </r>
  <r>
    <n v="725"/>
    <x v="1"/>
    <s v="Male"/>
    <n v="66"/>
    <n v="4"/>
    <n v="86459.8"/>
    <x v="0"/>
    <n v="1"/>
    <n v="1"/>
    <n v="141476.56"/>
    <n v="0"/>
    <x v="1"/>
    <n v="5"/>
    <s v="DIAMOND"/>
    <n v="279"/>
  </r>
  <r>
    <n v="630"/>
    <x v="1"/>
    <s v="Female"/>
    <n v="40"/>
    <n v="0"/>
    <n v="118633.08"/>
    <x v="0"/>
    <n v="0"/>
    <n v="1"/>
    <n v="60032.46"/>
    <n v="1"/>
    <x v="0"/>
    <n v="4"/>
    <s v="DIAMOND"/>
    <n v="475"/>
  </r>
  <r>
    <n v="627"/>
    <x v="1"/>
    <s v="Female"/>
    <n v="55"/>
    <n v="2"/>
    <n v="159441.26999999999"/>
    <x v="0"/>
    <n v="1"/>
    <n v="0"/>
    <n v="100686.11"/>
    <n v="1"/>
    <x v="0"/>
    <n v="3"/>
    <s v="DIAMOND"/>
    <n v="485"/>
  </r>
  <r>
    <n v="775"/>
    <x v="2"/>
    <s v="Female"/>
    <n v="38"/>
    <n v="4"/>
    <n v="125212.65"/>
    <x v="2"/>
    <n v="1"/>
    <n v="1"/>
    <n v="15795.88"/>
    <n v="1"/>
    <x v="0"/>
    <n v="2"/>
    <s v="GOLD"/>
    <n v="332"/>
  </r>
  <r>
    <n v="794"/>
    <x v="0"/>
    <s v="Male"/>
    <n v="45"/>
    <n v="8"/>
    <n v="88656.37"/>
    <x v="2"/>
    <n v="1"/>
    <n v="0"/>
    <n v="116547.31"/>
    <n v="0"/>
    <x v="1"/>
    <n v="4"/>
    <s v="DIAMOND"/>
    <n v="618"/>
  </r>
  <r>
    <n v="831"/>
    <x v="1"/>
    <s v="Female"/>
    <n v="32"/>
    <n v="2"/>
    <n v="146033.62"/>
    <x v="0"/>
    <n v="1"/>
    <n v="0"/>
    <n v="191260.74"/>
    <n v="0"/>
    <x v="1"/>
    <n v="5"/>
    <s v="SILVER"/>
    <n v="360"/>
  </r>
  <r>
    <n v="561"/>
    <x v="1"/>
    <s v="Male"/>
    <n v="29"/>
    <n v="9"/>
    <n v="120268.13"/>
    <x v="0"/>
    <n v="1"/>
    <n v="1"/>
    <n v="173870.39"/>
    <n v="0"/>
    <x v="1"/>
    <n v="5"/>
    <s v="GOLD"/>
    <n v="566"/>
  </r>
  <r>
    <n v="487"/>
    <x v="2"/>
    <s v="Female"/>
    <n v="46"/>
    <n v="4"/>
    <n v="135070.57999999999"/>
    <x v="2"/>
    <n v="1"/>
    <n v="1"/>
    <n v="44244.49"/>
    <n v="1"/>
    <x v="0"/>
    <n v="2"/>
    <s v="PLATINUM"/>
    <n v="400"/>
  </r>
  <r>
    <n v="684"/>
    <x v="1"/>
    <s v="Female"/>
    <n v="27"/>
    <n v="9"/>
    <n v="122550.05"/>
    <x v="2"/>
    <n v="0"/>
    <n v="1"/>
    <n v="137835.82"/>
    <n v="0"/>
    <x v="1"/>
    <n v="2"/>
    <s v="GOLD"/>
    <n v="807"/>
  </r>
  <r>
    <n v="757"/>
    <x v="1"/>
    <s v="Male"/>
    <n v="29"/>
    <n v="8"/>
    <n v="130306.49"/>
    <x v="0"/>
    <n v="1"/>
    <n v="0"/>
    <n v="77469.38"/>
    <n v="0"/>
    <x v="1"/>
    <n v="1"/>
    <s v="GOLD"/>
    <n v="889"/>
  </r>
  <r>
    <n v="662"/>
    <x v="0"/>
    <s v="Female"/>
    <n v="41"/>
    <n v="4"/>
    <n v="90350.77"/>
    <x v="0"/>
    <n v="1"/>
    <n v="0"/>
    <n v="75884.649999999994"/>
    <n v="1"/>
    <x v="0"/>
    <n v="3"/>
    <s v="PLATINUM"/>
    <n v="709"/>
  </r>
  <r>
    <n v="359"/>
    <x v="1"/>
    <s v="Female"/>
    <n v="44"/>
    <n v="6"/>
    <n v="128747.69"/>
    <x v="0"/>
    <n v="1"/>
    <n v="0"/>
    <n v="146955.71"/>
    <n v="1"/>
    <x v="0"/>
    <n v="1"/>
    <s v="PLATINUM"/>
    <n v="981"/>
  </r>
  <r>
    <n v="572"/>
    <x v="0"/>
    <s v="Male"/>
    <n v="23"/>
    <n v="2"/>
    <n v="126873.52"/>
    <x v="0"/>
    <n v="0"/>
    <n v="1"/>
    <n v="67040.12"/>
    <n v="0"/>
    <x v="1"/>
    <n v="4"/>
    <s v="GOLD"/>
    <n v="628"/>
  </r>
  <r>
    <n v="721"/>
    <x v="1"/>
    <s v="Male"/>
    <n v="69"/>
    <n v="2"/>
    <n v="108424.19"/>
    <x v="0"/>
    <n v="1"/>
    <n v="1"/>
    <n v="178418.35"/>
    <n v="0"/>
    <x v="1"/>
    <n v="1"/>
    <s v="PLATINUM"/>
    <n v="260"/>
  </r>
  <r>
    <n v="444"/>
    <x v="1"/>
    <s v="Female"/>
    <n v="40"/>
    <n v="5"/>
    <n v="84350.07"/>
    <x v="0"/>
    <n v="1"/>
    <n v="0"/>
    <n v="143835.76"/>
    <n v="0"/>
    <x v="1"/>
    <n v="2"/>
    <s v="GOLD"/>
    <n v="580"/>
  </r>
  <r>
    <n v="685"/>
    <x v="2"/>
    <s v="Female"/>
    <n v="30"/>
    <n v="4"/>
    <n v="84958.6"/>
    <x v="2"/>
    <n v="0"/>
    <n v="1"/>
    <n v="194343.72"/>
    <n v="0"/>
    <x v="1"/>
    <n v="2"/>
    <s v="GOLD"/>
    <n v="987"/>
  </r>
  <r>
    <n v="673"/>
    <x v="2"/>
    <s v="Female"/>
    <n v="29"/>
    <n v="4"/>
    <n v="99097.36"/>
    <x v="0"/>
    <n v="1"/>
    <n v="1"/>
    <n v="9796.69"/>
    <n v="0"/>
    <x v="1"/>
    <n v="4"/>
    <s v="PLATINUM"/>
    <n v="712"/>
  </r>
  <r>
    <n v="503"/>
    <x v="2"/>
    <s v="Male"/>
    <n v="30"/>
    <n v="10"/>
    <n v="136622.54999999999"/>
    <x v="2"/>
    <n v="0"/>
    <n v="0"/>
    <n v="47310.239999999998"/>
    <n v="0"/>
    <x v="1"/>
    <n v="3"/>
    <s v="PLATINUM"/>
    <n v="303"/>
  </r>
  <r>
    <n v="485"/>
    <x v="2"/>
    <s v="Female"/>
    <n v="30"/>
    <n v="5"/>
    <n v="156771.68"/>
    <x v="0"/>
    <n v="1"/>
    <n v="1"/>
    <n v="141148.21"/>
    <n v="0"/>
    <x v="1"/>
    <n v="5"/>
    <s v="PLATINUM"/>
    <n v="644"/>
  </r>
  <r>
    <n v="799"/>
    <x v="2"/>
    <s v="Male"/>
    <n v="28"/>
    <n v="7"/>
    <n v="167658.32999999999"/>
    <x v="2"/>
    <n v="1"/>
    <n v="1"/>
    <n v="111138.25"/>
    <n v="0"/>
    <x v="1"/>
    <n v="5"/>
    <s v="DIAMOND"/>
    <n v="938"/>
  </r>
  <r>
    <n v="607"/>
    <x v="2"/>
    <s v="Female"/>
    <n v="24"/>
    <n v="2"/>
    <n v="109483.54"/>
    <x v="2"/>
    <n v="0"/>
    <n v="1"/>
    <n v="127560.77"/>
    <n v="0"/>
    <x v="1"/>
    <n v="3"/>
    <s v="GOLD"/>
    <n v="260"/>
  </r>
  <r>
    <n v="521"/>
    <x v="2"/>
    <s v="Female"/>
    <n v="40"/>
    <n v="9"/>
    <n v="134504.78"/>
    <x v="0"/>
    <n v="1"/>
    <n v="0"/>
    <n v="18082.060000000001"/>
    <n v="0"/>
    <x v="1"/>
    <n v="5"/>
    <s v="PLATINUM"/>
    <n v="257"/>
  </r>
  <r>
    <n v="535"/>
    <x v="1"/>
    <s v="Female"/>
    <n v="44"/>
    <n v="2"/>
    <n v="114427.86"/>
    <x v="0"/>
    <n v="1"/>
    <n v="1"/>
    <n v="136330.26"/>
    <n v="0"/>
    <x v="1"/>
    <n v="1"/>
    <s v="PLATINUM"/>
    <n v="948"/>
  </r>
  <r>
    <n v="724"/>
    <x v="0"/>
    <s v="Male"/>
    <n v="45"/>
    <n v="5"/>
    <n v="83888.54"/>
    <x v="0"/>
    <n v="0"/>
    <n v="1"/>
    <n v="34121.81"/>
    <n v="0"/>
    <x v="1"/>
    <n v="3"/>
    <s v="SILVER"/>
    <n v="559"/>
  </r>
  <r>
    <n v="520"/>
    <x v="2"/>
    <s v="Male"/>
    <n v="32"/>
    <n v="5"/>
    <n v="110029.77"/>
    <x v="0"/>
    <n v="1"/>
    <n v="0"/>
    <n v="56246.69"/>
    <n v="0"/>
    <x v="1"/>
    <n v="4"/>
    <s v="DIAMOND"/>
    <n v="483"/>
  </r>
  <r>
    <n v="696"/>
    <x v="0"/>
    <s v="Male"/>
    <n v="41"/>
    <n v="9"/>
    <n v="127523.75"/>
    <x v="0"/>
    <n v="0"/>
    <n v="1"/>
    <n v="191417.42"/>
    <n v="0"/>
    <x v="1"/>
    <n v="1"/>
    <s v="DIAMOND"/>
    <n v="824"/>
  </r>
  <r>
    <n v="657"/>
    <x v="2"/>
    <s v="Male"/>
    <n v="30"/>
    <n v="1"/>
    <n v="139762.13"/>
    <x v="2"/>
    <n v="1"/>
    <n v="1"/>
    <n v="23317.88"/>
    <n v="0"/>
    <x v="1"/>
    <n v="5"/>
    <s v="SILVER"/>
    <n v="731"/>
  </r>
  <r>
    <n v="603"/>
    <x v="0"/>
    <s v="Female"/>
    <n v="42"/>
    <n v="8"/>
    <n v="91611.12"/>
    <x v="0"/>
    <n v="0"/>
    <n v="0"/>
    <n v="144675.29999999999"/>
    <n v="1"/>
    <x v="0"/>
    <n v="3"/>
    <s v="DIAMOND"/>
    <n v="416"/>
  </r>
  <r>
    <n v="726"/>
    <x v="1"/>
    <s v="Female"/>
    <n v="42"/>
    <n v="2"/>
    <n v="109471.79"/>
    <x v="0"/>
    <n v="0"/>
    <n v="1"/>
    <n v="175161.05"/>
    <n v="0"/>
    <x v="1"/>
    <n v="5"/>
    <s v="GOLD"/>
    <n v="899"/>
  </r>
  <r>
    <n v="591"/>
    <x v="1"/>
    <s v="Female"/>
    <n v="39"/>
    <n v="4"/>
    <n v="150500.64000000001"/>
    <x v="0"/>
    <n v="1"/>
    <n v="0"/>
    <n v="14928.8"/>
    <n v="0"/>
    <x v="1"/>
    <n v="1"/>
    <s v="DIAMOND"/>
    <n v="733"/>
  </r>
  <r>
    <n v="792"/>
    <x v="2"/>
    <s v="Female"/>
    <n v="59"/>
    <n v="9"/>
    <n v="101609.77"/>
    <x v="0"/>
    <n v="0"/>
    <n v="0"/>
    <n v="161479.19"/>
    <n v="1"/>
    <x v="0"/>
    <n v="5"/>
    <s v="DIAMOND"/>
    <n v="779"/>
  </r>
  <r>
    <n v="601"/>
    <x v="1"/>
    <s v="Female"/>
    <n v="26"/>
    <n v="8"/>
    <n v="78892.23"/>
    <x v="0"/>
    <n v="1"/>
    <n v="1"/>
    <n v="23703.52"/>
    <n v="0"/>
    <x v="1"/>
    <n v="1"/>
    <s v="SILVER"/>
    <n v="876"/>
  </r>
  <r>
    <n v="820"/>
    <x v="1"/>
    <s v="Female"/>
    <n v="29"/>
    <n v="3"/>
    <n v="82344.84"/>
    <x v="0"/>
    <n v="0"/>
    <n v="1"/>
    <n v="115985.38"/>
    <n v="0"/>
    <x v="1"/>
    <n v="2"/>
    <s v="GOLD"/>
    <n v="816"/>
  </r>
  <r>
    <n v="755"/>
    <x v="1"/>
    <s v="Male"/>
    <n v="62"/>
    <n v="1"/>
    <n v="127706.33"/>
    <x v="2"/>
    <n v="0"/>
    <n v="1"/>
    <n v="142377.69"/>
    <n v="0"/>
    <x v="1"/>
    <n v="2"/>
    <s v="DIAMOND"/>
    <n v="673"/>
  </r>
  <r>
    <n v="552"/>
    <x v="1"/>
    <s v="Female"/>
    <n v="41"/>
    <n v="9"/>
    <n v="124349.34"/>
    <x v="0"/>
    <n v="1"/>
    <n v="0"/>
    <n v="135635.25"/>
    <n v="0"/>
    <x v="1"/>
    <n v="3"/>
    <s v="DIAMOND"/>
    <n v="539"/>
  </r>
  <r>
    <n v="576"/>
    <x v="2"/>
    <s v="Male"/>
    <n v="28"/>
    <n v="1"/>
    <n v="119336.29"/>
    <x v="2"/>
    <n v="0"/>
    <n v="1"/>
    <n v="58976.85"/>
    <n v="0"/>
    <x v="1"/>
    <n v="1"/>
    <s v="GOLD"/>
    <n v="592"/>
  </r>
  <r>
    <n v="504"/>
    <x v="2"/>
    <s v="Male"/>
    <n v="56"/>
    <n v="9"/>
    <n v="104217.3"/>
    <x v="0"/>
    <n v="0"/>
    <n v="0"/>
    <n v="55857.48"/>
    <n v="1"/>
    <x v="0"/>
    <n v="4"/>
    <s v="GOLD"/>
    <n v="359"/>
  </r>
  <r>
    <n v="558"/>
    <x v="2"/>
    <s v="Male"/>
    <n v="39"/>
    <n v="10"/>
    <n v="144757.01999999999"/>
    <x v="0"/>
    <n v="1"/>
    <n v="0"/>
    <n v="22878.16"/>
    <n v="1"/>
    <x v="0"/>
    <n v="4"/>
    <s v="DIAMOND"/>
    <n v="254"/>
  </r>
  <r>
    <n v="705"/>
    <x v="1"/>
    <s v="Female"/>
    <n v="24"/>
    <n v="7"/>
    <n v="100169.51"/>
    <x v="0"/>
    <n v="1"/>
    <n v="0"/>
    <n v="121408.55"/>
    <n v="0"/>
    <x v="1"/>
    <n v="1"/>
    <s v="SILVER"/>
    <n v="566"/>
  </r>
  <r>
    <n v="637"/>
    <x v="1"/>
    <s v="Male"/>
    <n v="33"/>
    <n v="2"/>
    <n v="145731.82999999999"/>
    <x v="0"/>
    <n v="0"/>
    <n v="1"/>
    <n v="109219.43"/>
    <n v="0"/>
    <x v="1"/>
    <n v="4"/>
    <s v="SILVER"/>
    <n v="721"/>
  </r>
  <r>
    <n v="697"/>
    <x v="0"/>
    <s v="Male"/>
    <n v="56"/>
    <n v="5"/>
    <n v="110802.03"/>
    <x v="0"/>
    <n v="1"/>
    <n v="1"/>
    <n v="50230.31"/>
    <n v="1"/>
    <x v="0"/>
    <n v="1"/>
    <s v="DIAMOND"/>
    <n v="238"/>
  </r>
  <r>
    <n v="555"/>
    <x v="2"/>
    <s v="Female"/>
    <n v="46"/>
    <n v="4"/>
    <n v="120392.99"/>
    <x v="0"/>
    <n v="1"/>
    <n v="0"/>
    <n v="177719.88"/>
    <n v="1"/>
    <x v="0"/>
    <n v="5"/>
    <s v="SILVER"/>
    <n v="594"/>
  </r>
  <r>
    <n v="594"/>
    <x v="2"/>
    <s v="Female"/>
    <n v="26"/>
    <n v="6"/>
    <n v="135067.51999999999"/>
    <x v="2"/>
    <n v="0"/>
    <n v="0"/>
    <n v="131211.85999999999"/>
    <n v="0"/>
    <x v="1"/>
    <n v="3"/>
    <s v="PLATINUM"/>
    <n v="285"/>
  </r>
  <r>
    <n v="632"/>
    <x v="0"/>
    <s v="Male"/>
    <n v="31"/>
    <n v="3"/>
    <n v="136556.44"/>
    <x v="0"/>
    <n v="1"/>
    <n v="0"/>
    <n v="82152.83"/>
    <n v="1"/>
    <x v="0"/>
    <n v="4"/>
    <s v="SILVER"/>
    <n v="964"/>
  </r>
  <r>
    <n v="687"/>
    <x v="1"/>
    <s v="Female"/>
    <n v="35"/>
    <n v="3"/>
    <n v="99587.43"/>
    <x v="0"/>
    <n v="1"/>
    <n v="1"/>
    <n v="1713.1"/>
    <n v="1"/>
    <x v="0"/>
    <n v="5"/>
    <s v="SILVER"/>
    <n v="827"/>
  </r>
  <r>
    <n v="521"/>
    <x v="0"/>
    <s v="Female"/>
    <n v="34"/>
    <n v="7"/>
    <n v="70731.070000000007"/>
    <x v="0"/>
    <n v="1"/>
    <n v="1"/>
    <n v="20243.97"/>
    <n v="1"/>
    <x v="0"/>
    <n v="2"/>
    <s v="GOLD"/>
    <n v="773"/>
  </r>
  <r>
    <n v="686"/>
    <x v="2"/>
    <s v="Male"/>
    <n v="35"/>
    <n v="2"/>
    <n v="109342.82"/>
    <x v="2"/>
    <n v="0"/>
    <n v="1"/>
    <n v="86043.27"/>
    <n v="0"/>
    <x v="1"/>
    <n v="5"/>
    <s v="PLATINUM"/>
    <n v="663"/>
  </r>
  <r>
    <n v="465"/>
    <x v="1"/>
    <s v="Male"/>
    <n v="25"/>
    <n v="2"/>
    <n v="78247.31"/>
    <x v="2"/>
    <n v="1"/>
    <n v="1"/>
    <n v="10472.31"/>
    <n v="0"/>
    <x v="1"/>
    <n v="2"/>
    <s v="GOLD"/>
    <n v="945"/>
  </r>
  <r>
    <n v="817"/>
    <x v="1"/>
    <s v="Female"/>
    <n v="55"/>
    <n v="10"/>
    <n v="117561.49"/>
    <x v="0"/>
    <n v="1"/>
    <n v="0"/>
    <n v="95941.55"/>
    <n v="1"/>
    <x v="0"/>
    <n v="3"/>
    <s v="GOLD"/>
    <n v="226"/>
  </r>
  <r>
    <n v="578"/>
    <x v="1"/>
    <s v="Male"/>
    <n v="23"/>
    <n v="10"/>
    <n v="88980.32"/>
    <x v="0"/>
    <n v="1"/>
    <n v="1"/>
    <n v="125222.36"/>
    <n v="0"/>
    <x v="1"/>
    <n v="5"/>
    <s v="PLATINUM"/>
    <n v="813"/>
  </r>
  <r>
    <n v="616"/>
    <x v="2"/>
    <s v="Female"/>
    <n v="41"/>
    <n v="1"/>
    <n v="103560.57"/>
    <x v="0"/>
    <n v="1"/>
    <n v="0"/>
    <n v="236.45"/>
    <n v="1"/>
    <x v="0"/>
    <n v="3"/>
    <s v="PLATINUM"/>
    <n v="289"/>
  </r>
  <r>
    <n v="517"/>
    <x v="1"/>
    <s v="Male"/>
    <n v="37"/>
    <n v="5"/>
    <n v="113308.84"/>
    <x v="0"/>
    <n v="0"/>
    <n v="1"/>
    <n v="31517.16"/>
    <n v="0"/>
    <x v="1"/>
    <n v="2"/>
    <s v="DIAMOND"/>
    <n v="728"/>
  </r>
  <r>
    <n v="806"/>
    <x v="1"/>
    <s v="Female"/>
    <n v="32"/>
    <n v="3"/>
    <n v="63763.49"/>
    <x v="0"/>
    <n v="1"/>
    <n v="0"/>
    <n v="156593.09"/>
    <n v="0"/>
    <x v="1"/>
    <n v="1"/>
    <s v="GOLD"/>
    <n v="411"/>
  </r>
  <r>
    <n v="633"/>
    <x v="1"/>
    <s v="Female"/>
    <n v="29"/>
    <n v="7"/>
    <n v="169988.35"/>
    <x v="0"/>
    <n v="1"/>
    <n v="0"/>
    <n v="4272"/>
    <n v="0"/>
    <x v="1"/>
    <n v="3"/>
    <s v="DIAMOND"/>
    <n v="613"/>
  </r>
  <r>
    <n v="624"/>
    <x v="2"/>
    <s v="Female"/>
    <n v="35"/>
    <n v="0"/>
    <n v="180303.24"/>
    <x v="2"/>
    <n v="1"/>
    <n v="0"/>
    <n v="163587.9"/>
    <n v="0"/>
    <x v="1"/>
    <n v="5"/>
    <s v="DIAMOND"/>
    <n v="501"/>
  </r>
  <r>
    <n v="819"/>
    <x v="2"/>
    <s v="Female"/>
    <n v="49"/>
    <n v="1"/>
    <n v="120656.86"/>
    <x v="3"/>
    <n v="0"/>
    <n v="0"/>
    <n v="166164.29999999999"/>
    <n v="1"/>
    <x v="0"/>
    <n v="3"/>
    <s v="PLATINUM"/>
    <n v="991"/>
  </r>
  <r>
    <n v="568"/>
    <x v="2"/>
    <s v="Female"/>
    <n v="31"/>
    <n v="1"/>
    <n v="61592.14"/>
    <x v="2"/>
    <n v="1"/>
    <n v="1"/>
    <n v="61796.639999999999"/>
    <n v="0"/>
    <x v="1"/>
    <n v="5"/>
    <s v="SILVER"/>
    <n v="927"/>
  </r>
  <r>
    <n v="806"/>
    <x v="1"/>
    <s v="Male"/>
    <n v="48"/>
    <n v="4"/>
    <n v="164701.68"/>
    <x v="0"/>
    <n v="1"/>
    <n v="1"/>
    <n v="21439.49"/>
    <n v="0"/>
    <x v="1"/>
    <n v="2"/>
    <s v="PLATINUM"/>
    <n v="851"/>
  </r>
  <r>
    <n v="726"/>
    <x v="0"/>
    <s v="Female"/>
    <n v="26"/>
    <n v="1"/>
    <n v="80780.160000000003"/>
    <x v="0"/>
    <n v="1"/>
    <n v="1"/>
    <n v="19225.849999999999"/>
    <n v="0"/>
    <x v="1"/>
    <n v="2"/>
    <s v="SILVER"/>
    <n v="457"/>
  </r>
  <r>
    <n v="755"/>
    <x v="2"/>
    <s v="Female"/>
    <n v="30"/>
    <n v="6"/>
    <n v="154221.37"/>
    <x v="2"/>
    <n v="0"/>
    <n v="1"/>
    <n v="62688.55"/>
    <n v="0"/>
    <x v="1"/>
    <n v="2"/>
    <s v="GOLD"/>
    <n v="356"/>
  </r>
  <r>
    <n v="756"/>
    <x v="1"/>
    <s v="Female"/>
    <n v="26"/>
    <n v="5"/>
    <n v="101641.14"/>
    <x v="2"/>
    <n v="0"/>
    <n v="1"/>
    <n v="154460.68"/>
    <n v="0"/>
    <x v="1"/>
    <n v="5"/>
    <s v="GOLD"/>
    <n v="351"/>
  </r>
  <r>
    <n v="649"/>
    <x v="1"/>
    <s v="Female"/>
    <n v="45"/>
    <n v="5"/>
    <n v="92786.66"/>
    <x v="0"/>
    <n v="1"/>
    <n v="0"/>
    <n v="173365.9"/>
    <n v="1"/>
    <x v="0"/>
    <n v="1"/>
    <s v="GOLD"/>
    <n v="919"/>
  </r>
  <r>
    <n v="595"/>
    <x v="2"/>
    <s v="Male"/>
    <n v="32"/>
    <n v="8"/>
    <n v="131081.66"/>
    <x v="2"/>
    <n v="1"/>
    <n v="1"/>
    <n v="69428.789999999994"/>
    <n v="0"/>
    <x v="1"/>
    <n v="1"/>
    <s v="GOLD"/>
    <n v="972"/>
  </r>
  <r>
    <n v="646"/>
    <x v="1"/>
    <s v="Male"/>
    <n v="30"/>
    <n v="5"/>
    <n v="98014.74"/>
    <x v="0"/>
    <n v="1"/>
    <n v="1"/>
    <n v="12757.14"/>
    <n v="0"/>
    <x v="1"/>
    <n v="4"/>
    <s v="PLATINUM"/>
    <n v="329"/>
  </r>
  <r>
    <n v="574"/>
    <x v="1"/>
    <s v="Male"/>
    <n v="26"/>
    <n v="8"/>
    <n v="97460.1"/>
    <x v="0"/>
    <n v="1"/>
    <n v="1"/>
    <n v="43093.67"/>
    <n v="0"/>
    <x v="1"/>
    <n v="5"/>
    <s v="PLATINUM"/>
    <n v="241"/>
  </r>
  <r>
    <n v="850"/>
    <x v="1"/>
    <s v="Male"/>
    <n v="36"/>
    <n v="1"/>
    <n v="104077.19"/>
    <x v="2"/>
    <n v="0"/>
    <n v="1"/>
    <n v="68594"/>
    <n v="0"/>
    <x v="1"/>
    <n v="1"/>
    <s v="DIAMOND"/>
    <n v="388"/>
  </r>
  <r>
    <n v="710"/>
    <x v="0"/>
    <s v="Female"/>
    <n v="51"/>
    <n v="4"/>
    <n v="93656.95"/>
    <x v="0"/>
    <n v="0"/>
    <n v="1"/>
    <n v="141400.51"/>
    <n v="1"/>
    <x v="0"/>
    <n v="5"/>
    <s v="DIAMOND"/>
    <n v="933"/>
  </r>
  <r>
    <n v="596"/>
    <x v="0"/>
    <s v="Male"/>
    <n v="30"/>
    <n v="6"/>
    <n v="121345.88"/>
    <x v="3"/>
    <n v="1"/>
    <n v="0"/>
    <n v="41921.75"/>
    <n v="1"/>
    <x v="0"/>
    <n v="2"/>
    <s v="SILVER"/>
    <n v="317"/>
  </r>
  <r>
    <n v="609"/>
    <x v="1"/>
    <s v="Female"/>
    <n v="39"/>
    <n v="8"/>
    <n v="141675.23000000001"/>
    <x v="0"/>
    <n v="0"/>
    <n v="1"/>
    <n v="175664.25"/>
    <n v="0"/>
    <x v="1"/>
    <n v="4"/>
    <s v="SILVER"/>
    <n v="440"/>
  </r>
  <r>
    <n v="504"/>
    <x v="2"/>
    <s v="Female"/>
    <n v="43"/>
    <n v="7"/>
    <n v="102365.49"/>
    <x v="0"/>
    <n v="1"/>
    <n v="0"/>
    <n v="194690.77"/>
    <n v="1"/>
    <x v="0"/>
    <n v="4"/>
    <s v="SILVER"/>
    <n v="940"/>
  </r>
  <r>
    <n v="685"/>
    <x v="2"/>
    <s v="Male"/>
    <n v="57"/>
    <n v="7"/>
    <n v="101868.51"/>
    <x v="0"/>
    <n v="0"/>
    <n v="1"/>
    <n v="113483.96"/>
    <n v="0"/>
    <x v="1"/>
    <n v="4"/>
    <s v="DIAMOND"/>
    <n v="911"/>
  </r>
  <r>
    <n v="631"/>
    <x v="1"/>
    <s v="Male"/>
    <n v="35"/>
    <n v="9"/>
    <n v="112392.45"/>
    <x v="2"/>
    <n v="1"/>
    <n v="0"/>
    <n v="24472.23"/>
    <n v="0"/>
    <x v="1"/>
    <n v="2"/>
    <s v="DIAMOND"/>
    <n v="549"/>
  </r>
  <r>
    <n v="595"/>
    <x v="2"/>
    <s v="Female"/>
    <n v="25"/>
    <n v="7"/>
    <n v="106570.34"/>
    <x v="2"/>
    <n v="0"/>
    <n v="1"/>
    <n v="177025.79"/>
    <n v="0"/>
    <x v="1"/>
    <n v="3"/>
    <s v="GOLD"/>
    <n v="506"/>
  </r>
  <r>
    <n v="630"/>
    <x v="1"/>
    <s v="Male"/>
    <n v="50"/>
    <n v="1"/>
    <n v="81947.759999999995"/>
    <x v="0"/>
    <n v="0"/>
    <n v="1"/>
    <n v="63606.22"/>
    <n v="1"/>
    <x v="0"/>
    <n v="1"/>
    <s v="GOLD"/>
    <n v="912"/>
  </r>
  <r>
    <n v="661"/>
    <x v="1"/>
    <s v="Female"/>
    <n v="31"/>
    <n v="7"/>
    <n v="144162.29999999999"/>
    <x v="2"/>
    <n v="1"/>
    <n v="1"/>
    <n v="14490.79"/>
    <n v="0"/>
    <x v="1"/>
    <n v="5"/>
    <s v="PLATINUM"/>
    <n v="410"/>
  </r>
  <r>
    <n v="796"/>
    <x v="2"/>
    <s v="Male"/>
    <n v="39"/>
    <n v="5"/>
    <n v="86350.87"/>
    <x v="2"/>
    <n v="0"/>
    <n v="0"/>
    <n v="105080.53"/>
    <n v="0"/>
    <x v="1"/>
    <n v="1"/>
    <s v="GOLD"/>
    <n v="570"/>
  </r>
  <r>
    <n v="710"/>
    <x v="1"/>
    <s v="Male"/>
    <n v="47"/>
    <n v="5"/>
    <n v="158623.14000000001"/>
    <x v="0"/>
    <n v="0"/>
    <n v="0"/>
    <n v="83499.89"/>
    <n v="1"/>
    <x v="0"/>
    <n v="2"/>
    <s v="PLATINUM"/>
    <n v="720"/>
  </r>
  <r>
    <n v="606"/>
    <x v="2"/>
    <s v="Male"/>
    <n v="48"/>
    <n v="4"/>
    <n v="132403.56"/>
    <x v="0"/>
    <n v="0"/>
    <n v="0"/>
    <n v="36091.910000000003"/>
    <n v="1"/>
    <x v="0"/>
    <n v="2"/>
    <s v="SILVER"/>
    <n v="239"/>
  </r>
  <r>
    <n v="549"/>
    <x v="2"/>
    <s v="Female"/>
    <n v="43"/>
    <n v="3"/>
    <n v="134985.66"/>
    <x v="0"/>
    <n v="1"/>
    <n v="0"/>
    <n v="6101.41"/>
    <n v="0"/>
    <x v="1"/>
    <n v="3"/>
    <s v="PLATINUM"/>
    <n v="903"/>
  </r>
  <r>
    <n v="528"/>
    <x v="1"/>
    <s v="Male"/>
    <n v="37"/>
    <n v="6"/>
    <n v="103772.45"/>
    <x v="0"/>
    <n v="1"/>
    <n v="0"/>
    <n v="197111.99"/>
    <n v="0"/>
    <x v="1"/>
    <n v="3"/>
    <s v="DIAMOND"/>
    <n v="391"/>
  </r>
  <r>
    <n v="535"/>
    <x v="1"/>
    <s v="Male"/>
    <n v="33"/>
    <n v="2"/>
    <n v="133040.32000000001"/>
    <x v="0"/>
    <n v="1"/>
    <n v="1"/>
    <n v="110299.78"/>
    <n v="0"/>
    <x v="1"/>
    <n v="4"/>
    <s v="DIAMOND"/>
    <n v="322"/>
  </r>
  <r>
    <n v="539"/>
    <x v="0"/>
    <s v="Male"/>
    <n v="38"/>
    <n v="8"/>
    <n v="71460.67"/>
    <x v="2"/>
    <n v="1"/>
    <n v="1"/>
    <n v="10074.049999999999"/>
    <n v="0"/>
    <x v="1"/>
    <n v="3"/>
    <s v="DIAMOND"/>
    <n v="750"/>
  </r>
  <r>
    <n v="850"/>
    <x v="0"/>
    <s v="Male"/>
    <n v="39"/>
    <n v="6"/>
    <n v="133214.13"/>
    <x v="0"/>
    <n v="0"/>
    <n v="1"/>
    <n v="20769.88"/>
    <n v="0"/>
    <x v="1"/>
    <n v="5"/>
    <s v="PLATINUM"/>
    <n v="681"/>
  </r>
  <r>
    <n v="646"/>
    <x v="1"/>
    <s v="Female"/>
    <n v="37"/>
    <n v="7"/>
    <n v="96558.66"/>
    <x v="0"/>
    <n v="0"/>
    <n v="0"/>
    <n v="163427.18"/>
    <n v="0"/>
    <x v="1"/>
    <n v="3"/>
    <s v="PLATINUM"/>
    <n v="493"/>
  </r>
  <r>
    <n v="744"/>
    <x v="1"/>
    <s v="Male"/>
    <n v="54"/>
    <n v="6"/>
    <n v="93806.31"/>
    <x v="2"/>
    <n v="0"/>
    <n v="1"/>
    <n v="140068.76999999999"/>
    <n v="0"/>
    <x v="1"/>
    <n v="2"/>
    <s v="PLATINUM"/>
    <n v="306"/>
  </r>
  <r>
    <n v="544"/>
    <x v="1"/>
    <s v="Female"/>
    <n v="64"/>
    <n v="3"/>
    <n v="124043.8"/>
    <x v="0"/>
    <n v="1"/>
    <n v="1"/>
    <n v="111402.97"/>
    <n v="1"/>
    <x v="0"/>
    <n v="1"/>
    <s v="DIAMOND"/>
    <n v="642"/>
  </r>
  <r>
    <n v="723"/>
    <x v="2"/>
    <s v="Male"/>
    <n v="52"/>
    <n v="5"/>
    <n v="131694.97"/>
    <x v="0"/>
    <n v="0"/>
    <n v="1"/>
    <n v="92873.5"/>
    <n v="1"/>
    <x v="0"/>
    <n v="4"/>
    <s v="SILVER"/>
    <n v="949"/>
  </r>
  <r>
    <n v="787"/>
    <x v="1"/>
    <s v="Female"/>
    <n v="35"/>
    <n v="1"/>
    <n v="106266.8"/>
    <x v="0"/>
    <n v="1"/>
    <n v="1"/>
    <n v="16607.150000000001"/>
    <n v="0"/>
    <x v="1"/>
    <n v="5"/>
    <s v="DIAMOND"/>
    <n v="511"/>
  </r>
  <r>
    <n v="569"/>
    <x v="0"/>
    <s v="Female"/>
    <n v="41"/>
    <n v="4"/>
    <n v="139840.35999999999"/>
    <x v="0"/>
    <n v="1"/>
    <n v="1"/>
    <n v="163524.70000000001"/>
    <n v="0"/>
    <x v="1"/>
    <n v="3"/>
    <s v="SILVER"/>
    <n v="970"/>
  </r>
  <r>
    <n v="661"/>
    <x v="2"/>
    <s v="Male"/>
    <n v="35"/>
    <n v="8"/>
    <n v="124098.54"/>
    <x v="0"/>
    <n v="1"/>
    <n v="0"/>
    <n v="86678.48"/>
    <n v="0"/>
    <x v="1"/>
    <n v="2"/>
    <s v="SILVER"/>
    <n v="393"/>
  </r>
  <r>
    <n v="415"/>
    <x v="1"/>
    <s v="Male"/>
    <n v="32"/>
    <n v="5"/>
    <n v="145807.59"/>
    <x v="0"/>
    <n v="1"/>
    <n v="1"/>
    <n v="3064.65"/>
    <n v="0"/>
    <x v="1"/>
    <n v="2"/>
    <s v="PLATINUM"/>
    <n v="833"/>
  </r>
  <r>
    <n v="611"/>
    <x v="1"/>
    <s v="Female"/>
    <n v="26"/>
    <n v="2"/>
    <n v="107508.93"/>
    <x v="2"/>
    <n v="1"/>
    <n v="1"/>
    <n v="120801.65"/>
    <n v="0"/>
    <x v="1"/>
    <n v="4"/>
    <s v="DIAMOND"/>
    <n v="720"/>
  </r>
  <r>
    <n v="661"/>
    <x v="2"/>
    <s v="Female"/>
    <n v="32"/>
    <n v="1"/>
    <n v="145980.23000000001"/>
    <x v="0"/>
    <n v="0"/>
    <n v="1"/>
    <n v="56636.28"/>
    <n v="0"/>
    <x v="1"/>
    <n v="3"/>
    <s v="DIAMOND"/>
    <n v="883"/>
  </r>
  <r>
    <n v="850"/>
    <x v="1"/>
    <s v="Female"/>
    <n v="37"/>
    <n v="3"/>
    <n v="212778.2"/>
    <x v="0"/>
    <n v="0"/>
    <n v="1"/>
    <n v="69372.88"/>
    <n v="0"/>
    <x v="1"/>
    <n v="2"/>
    <s v="SILVER"/>
    <n v="661"/>
  </r>
  <r>
    <n v="573"/>
    <x v="2"/>
    <s v="Female"/>
    <n v="47"/>
    <n v="4"/>
    <n v="152522.47"/>
    <x v="0"/>
    <n v="0"/>
    <n v="1"/>
    <n v="164038.07"/>
    <n v="1"/>
    <x v="0"/>
    <n v="4"/>
    <s v="GOLD"/>
    <n v="273"/>
  </r>
  <r>
    <n v="764"/>
    <x v="0"/>
    <s v="Female"/>
    <n v="33"/>
    <n v="9"/>
    <n v="168964.77"/>
    <x v="0"/>
    <n v="0"/>
    <n v="1"/>
    <n v="118982.51"/>
    <n v="0"/>
    <x v="1"/>
    <n v="2"/>
    <s v="GOLD"/>
    <n v="915"/>
  </r>
  <r>
    <n v="607"/>
    <x v="0"/>
    <s v="Female"/>
    <n v="36"/>
    <n v="4"/>
    <n v="98266.3"/>
    <x v="0"/>
    <n v="1"/>
    <n v="1"/>
    <n v="46416.36"/>
    <n v="0"/>
    <x v="1"/>
    <n v="1"/>
    <s v="PLATINUM"/>
    <n v="933"/>
  </r>
  <r>
    <n v="558"/>
    <x v="1"/>
    <s v="Male"/>
    <n v="38"/>
    <n v="8"/>
    <n v="113000.92"/>
    <x v="0"/>
    <n v="1"/>
    <n v="1"/>
    <n v="152872.39000000001"/>
    <n v="0"/>
    <x v="1"/>
    <n v="2"/>
    <s v="GOLD"/>
    <n v="784"/>
  </r>
  <r>
    <n v="530"/>
    <x v="2"/>
    <s v="Male"/>
    <n v="23"/>
    <n v="1"/>
    <n v="137060.88"/>
    <x v="2"/>
    <n v="1"/>
    <n v="1"/>
    <n v="165227.23000000001"/>
    <n v="0"/>
    <x v="1"/>
    <n v="2"/>
    <s v="GOLD"/>
    <n v="284"/>
  </r>
  <r>
    <n v="654"/>
    <x v="2"/>
    <s v="Male"/>
    <n v="37"/>
    <n v="5"/>
    <n v="112146.12"/>
    <x v="0"/>
    <n v="1"/>
    <n v="0"/>
    <n v="75927.350000000006"/>
    <n v="0"/>
    <x v="1"/>
    <n v="3"/>
    <s v="GOLD"/>
    <n v="705"/>
  </r>
  <r>
    <n v="530"/>
    <x v="1"/>
    <s v="Female"/>
    <n v="33"/>
    <n v="4"/>
    <n v="129307.32"/>
    <x v="0"/>
    <n v="1"/>
    <n v="1"/>
    <n v="172930.28"/>
    <n v="0"/>
    <x v="1"/>
    <n v="5"/>
    <s v="PLATINUM"/>
    <n v="741"/>
  </r>
  <r>
    <n v="656"/>
    <x v="0"/>
    <s v="Male"/>
    <n v="69"/>
    <n v="6"/>
    <n v="163975.09"/>
    <x v="0"/>
    <n v="1"/>
    <n v="1"/>
    <n v="36108.5"/>
    <n v="0"/>
    <x v="1"/>
    <n v="3"/>
    <s v="SILVER"/>
    <n v="836"/>
  </r>
  <r>
    <n v="602"/>
    <x v="2"/>
    <s v="Female"/>
    <n v="42"/>
    <n v="6"/>
    <n v="158414.85"/>
    <x v="0"/>
    <n v="1"/>
    <n v="1"/>
    <n v="131886.46"/>
    <n v="0"/>
    <x v="1"/>
    <n v="5"/>
    <s v="GOLD"/>
    <n v="807"/>
  </r>
  <r>
    <n v="701"/>
    <x v="2"/>
    <s v="Female"/>
    <n v="48"/>
    <n v="1"/>
    <n v="92072.68"/>
    <x v="0"/>
    <n v="1"/>
    <n v="1"/>
    <n v="133992.35999999999"/>
    <n v="0"/>
    <x v="1"/>
    <n v="3"/>
    <s v="SILVER"/>
    <n v="340"/>
  </r>
  <r>
    <n v="653"/>
    <x v="0"/>
    <s v="Female"/>
    <n v="30"/>
    <n v="2"/>
    <n v="88243.29"/>
    <x v="2"/>
    <n v="1"/>
    <n v="1"/>
    <n v="96658.26"/>
    <n v="0"/>
    <x v="1"/>
    <n v="1"/>
    <s v="PLATINUM"/>
    <n v="875"/>
  </r>
  <r>
    <n v="652"/>
    <x v="1"/>
    <s v="Male"/>
    <n v="48"/>
    <n v="4"/>
    <n v="59486.31"/>
    <x v="0"/>
    <n v="1"/>
    <n v="0"/>
    <n v="163944.18"/>
    <n v="1"/>
    <x v="0"/>
    <n v="5"/>
    <s v="SILVER"/>
    <n v="751"/>
  </r>
  <r>
    <n v="592"/>
    <x v="1"/>
    <s v="Female"/>
    <n v="38"/>
    <n v="8"/>
    <n v="119278.01"/>
    <x v="2"/>
    <n v="0"/>
    <n v="1"/>
    <n v="19370.73"/>
    <n v="0"/>
    <x v="1"/>
    <n v="3"/>
    <s v="GOLD"/>
    <n v="619"/>
  </r>
  <r>
    <n v="628"/>
    <x v="1"/>
    <s v="Male"/>
    <n v="34"/>
    <n v="4"/>
    <n v="158741.43"/>
    <x v="2"/>
    <n v="1"/>
    <n v="1"/>
    <n v="126192.54"/>
    <n v="0"/>
    <x v="1"/>
    <n v="3"/>
    <s v="PLATINUM"/>
    <n v="983"/>
  </r>
  <r>
    <n v="658"/>
    <x v="1"/>
    <s v="Female"/>
    <n v="40"/>
    <n v="7"/>
    <n v="140596.95000000001"/>
    <x v="0"/>
    <n v="0"/>
    <n v="1"/>
    <n v="135459.01999999999"/>
    <n v="1"/>
    <x v="0"/>
    <n v="2"/>
    <s v="DIAMOND"/>
    <n v="411"/>
  </r>
  <r>
    <n v="515"/>
    <x v="2"/>
    <s v="Male"/>
    <n v="37"/>
    <n v="2"/>
    <n v="90432.92"/>
    <x v="0"/>
    <n v="1"/>
    <n v="1"/>
    <n v="188366.04"/>
    <n v="1"/>
    <x v="0"/>
    <n v="1"/>
    <s v="SILVER"/>
    <n v="362"/>
  </r>
  <r>
    <n v="571"/>
    <x v="1"/>
    <s v="Female"/>
    <n v="35"/>
    <n v="1"/>
    <n v="104783.81"/>
    <x v="2"/>
    <n v="0"/>
    <n v="1"/>
    <n v="178512.52"/>
    <n v="0"/>
    <x v="1"/>
    <n v="2"/>
    <s v="GOLD"/>
    <n v="350"/>
  </r>
  <r>
    <n v="760"/>
    <x v="2"/>
    <s v="Male"/>
    <n v="42"/>
    <n v="0"/>
    <n v="77992.97"/>
    <x v="2"/>
    <n v="1"/>
    <n v="1"/>
    <n v="97906.38"/>
    <n v="0"/>
    <x v="1"/>
    <n v="5"/>
    <s v="GOLD"/>
    <n v="969"/>
  </r>
  <r>
    <n v="720"/>
    <x v="2"/>
    <s v="Female"/>
    <n v="43"/>
    <n v="10"/>
    <n v="110822.9"/>
    <x v="0"/>
    <n v="0"/>
    <n v="0"/>
    <n v="72861.94"/>
    <n v="0"/>
    <x v="1"/>
    <n v="4"/>
    <s v="SILVER"/>
    <n v="987"/>
  </r>
  <r>
    <n v="632"/>
    <x v="2"/>
    <s v="Male"/>
    <n v="42"/>
    <n v="4"/>
    <n v="119624.6"/>
    <x v="2"/>
    <n v="1"/>
    <n v="1"/>
    <n v="195978.86"/>
    <n v="0"/>
    <x v="1"/>
    <n v="4"/>
    <s v="PLATINUM"/>
    <n v="959"/>
  </r>
  <r>
    <n v="694"/>
    <x v="2"/>
    <s v="Male"/>
    <n v="31"/>
    <n v="6"/>
    <n v="109052.59"/>
    <x v="2"/>
    <n v="1"/>
    <n v="1"/>
    <n v="19448.93"/>
    <n v="1"/>
    <x v="0"/>
    <n v="4"/>
    <s v="DIAMOND"/>
    <n v="991"/>
  </r>
  <r>
    <n v="559"/>
    <x v="0"/>
    <s v="Female"/>
    <n v="40"/>
    <n v="5"/>
    <n v="139129.44"/>
    <x v="0"/>
    <n v="0"/>
    <n v="1"/>
    <n v="32635.54"/>
    <n v="0"/>
    <x v="1"/>
    <n v="4"/>
    <s v="DIAMOND"/>
    <n v="601"/>
  </r>
  <r>
    <n v="773"/>
    <x v="2"/>
    <s v="Female"/>
    <n v="42"/>
    <n v="8"/>
    <n v="152324.66"/>
    <x v="2"/>
    <n v="1"/>
    <n v="0"/>
    <n v="171733.22"/>
    <n v="0"/>
    <x v="1"/>
    <n v="4"/>
    <s v="GOLD"/>
    <n v="628"/>
  </r>
  <r>
    <n v="524"/>
    <x v="2"/>
    <s v="Female"/>
    <n v="37"/>
    <n v="9"/>
    <n v="127480.58"/>
    <x v="2"/>
    <n v="1"/>
    <n v="0"/>
    <n v="179634.69"/>
    <n v="0"/>
    <x v="1"/>
    <n v="2"/>
    <s v="SILVER"/>
    <n v="512"/>
  </r>
  <r>
    <n v="713"/>
    <x v="1"/>
    <s v="Male"/>
    <n v="53"/>
    <n v="6"/>
    <n v="115029.4"/>
    <x v="0"/>
    <n v="0"/>
    <n v="0"/>
    <n v="191521.32"/>
    <n v="1"/>
    <x v="0"/>
    <n v="2"/>
    <s v="PLATINUM"/>
    <n v="338"/>
  </r>
  <r>
    <n v="676"/>
    <x v="1"/>
    <s v="Male"/>
    <n v="40"/>
    <n v="8"/>
    <n v="114005.78"/>
    <x v="0"/>
    <n v="1"/>
    <n v="1"/>
    <n v="67998.45"/>
    <n v="0"/>
    <x v="1"/>
    <n v="3"/>
    <s v="PLATINUM"/>
    <n v="324"/>
  </r>
  <r>
    <n v="651"/>
    <x v="2"/>
    <s v="Female"/>
    <n v="42"/>
    <n v="1"/>
    <n v="116646.76"/>
    <x v="0"/>
    <n v="1"/>
    <n v="0"/>
    <n v="44731.8"/>
    <n v="1"/>
    <x v="0"/>
    <n v="2"/>
    <s v="DIAMOND"/>
    <n v="658"/>
  </r>
  <r>
    <n v="717"/>
    <x v="0"/>
    <s v="Female"/>
    <n v="49"/>
    <n v="1"/>
    <n v="110864.38"/>
    <x v="2"/>
    <n v="1"/>
    <n v="1"/>
    <n v="124532.9"/>
    <n v="1"/>
    <x v="0"/>
    <n v="1"/>
    <s v="PLATINUM"/>
    <n v="845"/>
  </r>
  <r>
    <n v="594"/>
    <x v="1"/>
    <s v="Male"/>
    <n v="23"/>
    <n v="5"/>
    <n v="156267.59"/>
    <x v="0"/>
    <n v="1"/>
    <n v="0"/>
    <n v="160968.44"/>
    <n v="0"/>
    <x v="1"/>
    <n v="2"/>
    <s v="GOLD"/>
    <n v="871"/>
  </r>
  <r>
    <n v="716"/>
    <x v="1"/>
    <s v="Female"/>
    <n v="44"/>
    <n v="3"/>
    <n v="109528.28"/>
    <x v="0"/>
    <n v="1"/>
    <n v="0"/>
    <n v="27341.63"/>
    <n v="1"/>
    <x v="0"/>
    <n v="1"/>
    <s v="DIAMOND"/>
    <n v="771"/>
  </r>
  <r>
    <n v="668"/>
    <x v="1"/>
    <s v="Female"/>
    <n v="35"/>
    <n v="6"/>
    <n v="102482.76"/>
    <x v="0"/>
    <n v="1"/>
    <n v="1"/>
    <n v="53994.64"/>
    <n v="0"/>
    <x v="1"/>
    <n v="3"/>
    <s v="SILVER"/>
    <n v="421"/>
  </r>
  <r>
    <n v="678"/>
    <x v="2"/>
    <s v="Male"/>
    <n v="23"/>
    <n v="10"/>
    <n v="115563.71"/>
    <x v="0"/>
    <n v="1"/>
    <n v="1"/>
    <n v="91633.53"/>
    <n v="0"/>
    <x v="1"/>
    <n v="3"/>
    <s v="DIAMOND"/>
    <n v="297"/>
  </r>
  <r>
    <n v="613"/>
    <x v="1"/>
    <s v="Female"/>
    <n v="40"/>
    <n v="9"/>
    <n v="95624.36"/>
    <x v="2"/>
    <n v="1"/>
    <n v="1"/>
    <n v="60706.33"/>
    <n v="0"/>
    <x v="1"/>
    <n v="5"/>
    <s v="SILVER"/>
    <n v="573"/>
  </r>
  <r>
    <n v="715"/>
    <x v="1"/>
    <s v="Male"/>
    <n v="28"/>
    <n v="7"/>
    <n v="160376.60999999999"/>
    <x v="0"/>
    <n v="0"/>
    <n v="0"/>
    <n v="196853.11"/>
    <n v="0"/>
    <x v="1"/>
    <n v="5"/>
    <s v="DIAMOND"/>
    <n v="987"/>
  </r>
  <r>
    <n v="618"/>
    <x v="2"/>
    <s v="Male"/>
    <n v="41"/>
    <n v="8"/>
    <n v="37702.79"/>
    <x v="0"/>
    <n v="1"/>
    <n v="1"/>
    <n v="195775.48"/>
    <n v="0"/>
    <x v="1"/>
    <n v="5"/>
    <s v="GOLD"/>
    <n v="615"/>
  </r>
  <r>
    <n v="721"/>
    <x v="1"/>
    <s v="Female"/>
    <n v="35"/>
    <n v="6"/>
    <n v="118273.83"/>
    <x v="0"/>
    <n v="0"/>
    <n v="1"/>
    <n v="3086.89"/>
    <n v="0"/>
    <x v="1"/>
    <n v="3"/>
    <s v="GOLD"/>
    <n v="804"/>
  </r>
  <r>
    <n v="445"/>
    <x v="2"/>
    <s v="Female"/>
    <n v="34"/>
    <n v="7"/>
    <n v="131082.17000000001"/>
    <x v="2"/>
    <n v="1"/>
    <n v="1"/>
    <n v="70618"/>
    <n v="0"/>
    <x v="1"/>
    <n v="4"/>
    <s v="PLATINUM"/>
    <n v="802"/>
  </r>
  <r>
    <n v="690"/>
    <x v="1"/>
    <s v="Male"/>
    <n v="38"/>
    <n v="1"/>
    <n v="94456"/>
    <x v="2"/>
    <n v="0"/>
    <n v="1"/>
    <n v="55034.02"/>
    <n v="0"/>
    <x v="1"/>
    <n v="3"/>
    <s v="GOLD"/>
    <n v="240"/>
  </r>
  <r>
    <n v="538"/>
    <x v="1"/>
    <s v="Male"/>
    <n v="33"/>
    <n v="6"/>
    <n v="93791.38"/>
    <x v="0"/>
    <n v="1"/>
    <n v="1"/>
    <n v="199249.29"/>
    <n v="0"/>
    <x v="1"/>
    <n v="5"/>
    <s v="PLATINUM"/>
    <n v="718"/>
  </r>
  <r>
    <n v="747"/>
    <x v="1"/>
    <s v="Male"/>
    <n v="61"/>
    <n v="7"/>
    <n v="155973.13"/>
    <x v="0"/>
    <n v="0"/>
    <n v="1"/>
    <n v="147554.26"/>
    <n v="0"/>
    <x v="1"/>
    <n v="5"/>
    <s v="GOLD"/>
    <n v="527"/>
  </r>
  <r>
    <n v="675"/>
    <x v="2"/>
    <s v="Male"/>
    <n v="36"/>
    <n v="7"/>
    <n v="89409.95"/>
    <x v="0"/>
    <n v="1"/>
    <n v="1"/>
    <n v="149399.70000000001"/>
    <n v="0"/>
    <x v="1"/>
    <n v="4"/>
    <s v="GOLD"/>
    <n v="844"/>
  </r>
  <r>
    <n v="632"/>
    <x v="0"/>
    <s v="Female"/>
    <n v="39"/>
    <n v="5"/>
    <n v="97854.37"/>
    <x v="2"/>
    <n v="1"/>
    <n v="0"/>
    <n v="93536.38"/>
    <n v="0"/>
    <x v="1"/>
    <n v="4"/>
    <s v="DIAMOND"/>
    <n v="271"/>
  </r>
  <r>
    <n v="521"/>
    <x v="0"/>
    <s v="Male"/>
    <n v="29"/>
    <n v="3"/>
    <n v="60280.62"/>
    <x v="0"/>
    <n v="1"/>
    <n v="0"/>
    <n v="154271.41"/>
    <n v="0"/>
    <x v="1"/>
    <n v="3"/>
    <s v="DIAMOND"/>
    <n v="700"/>
  </r>
  <r>
    <n v="591"/>
    <x v="0"/>
    <s v="Male"/>
    <n v="36"/>
    <n v="7"/>
    <n v="135216.79999999999"/>
    <x v="0"/>
    <n v="1"/>
    <n v="1"/>
    <n v="122022.89"/>
    <n v="0"/>
    <x v="1"/>
    <n v="1"/>
    <s v="GOLD"/>
    <n v="710"/>
  </r>
  <r>
    <n v="706"/>
    <x v="2"/>
    <s v="Female"/>
    <n v="28"/>
    <n v="6"/>
    <n v="124923.35"/>
    <x v="2"/>
    <n v="1"/>
    <n v="1"/>
    <n v="50299.14"/>
    <n v="0"/>
    <x v="1"/>
    <n v="3"/>
    <s v="DIAMOND"/>
    <n v="536"/>
  </r>
  <r>
    <n v="769"/>
    <x v="2"/>
    <s v="Male"/>
    <n v="27"/>
    <n v="7"/>
    <n v="188614.07"/>
    <x v="0"/>
    <n v="1"/>
    <n v="0"/>
    <n v="171344.09"/>
    <n v="0"/>
    <x v="1"/>
    <n v="1"/>
    <s v="GOLD"/>
    <n v="883"/>
  </r>
  <r>
    <n v="771"/>
    <x v="1"/>
    <s v="Male"/>
    <n v="32"/>
    <n v="5"/>
    <n v="62321.62"/>
    <x v="0"/>
    <n v="1"/>
    <n v="1"/>
    <n v="40920.589999999997"/>
    <n v="0"/>
    <x v="1"/>
    <n v="5"/>
    <s v="DIAMOND"/>
    <n v="626"/>
  </r>
  <r>
    <n v="601"/>
    <x v="2"/>
    <s v="Female"/>
    <n v="48"/>
    <n v="8"/>
    <n v="120782.7"/>
    <x v="0"/>
    <n v="1"/>
    <n v="0"/>
    <n v="63940.68"/>
    <n v="1"/>
    <x v="0"/>
    <n v="2"/>
    <s v="DIAMOND"/>
    <n v="587"/>
  </r>
  <r>
    <n v="670"/>
    <x v="1"/>
    <s v="Female"/>
    <n v="42"/>
    <n v="1"/>
    <n v="115961.58"/>
    <x v="2"/>
    <n v="0"/>
    <n v="1"/>
    <n v="29483.87"/>
    <n v="0"/>
    <x v="1"/>
    <n v="4"/>
    <s v="DIAMOND"/>
    <n v="795"/>
  </r>
  <r>
    <n v="517"/>
    <x v="1"/>
    <s v="Male"/>
    <n v="28"/>
    <n v="2"/>
    <n v="115062.61"/>
    <x v="0"/>
    <n v="1"/>
    <n v="0"/>
    <n v="179056.23"/>
    <n v="0"/>
    <x v="1"/>
    <n v="2"/>
    <s v="GOLD"/>
    <n v="910"/>
  </r>
  <r>
    <n v="834"/>
    <x v="1"/>
    <s v="Female"/>
    <n v="49"/>
    <n v="8"/>
    <n v="160602.25"/>
    <x v="2"/>
    <n v="1"/>
    <n v="0"/>
    <n v="129273.94"/>
    <n v="0"/>
    <x v="1"/>
    <n v="2"/>
    <s v="GOLD"/>
    <n v="771"/>
  </r>
  <r>
    <n v="571"/>
    <x v="1"/>
    <s v="Female"/>
    <n v="42"/>
    <n v="4"/>
    <n v="108825.34"/>
    <x v="1"/>
    <n v="1"/>
    <n v="0"/>
    <n v="55558.51"/>
    <n v="1"/>
    <x v="0"/>
    <n v="1"/>
    <s v="DIAMOND"/>
    <n v="866"/>
  </r>
  <r>
    <n v="576"/>
    <x v="2"/>
    <s v="Female"/>
    <n v="36"/>
    <n v="8"/>
    <n v="166287.85"/>
    <x v="0"/>
    <n v="1"/>
    <n v="1"/>
    <n v="23305.85"/>
    <n v="0"/>
    <x v="1"/>
    <n v="5"/>
    <s v="PLATINUM"/>
    <n v="859"/>
  </r>
  <r>
    <n v="718"/>
    <x v="1"/>
    <s v="Female"/>
    <n v="31"/>
    <n v="1"/>
    <n v="152663.76999999999"/>
    <x v="0"/>
    <n v="0"/>
    <n v="1"/>
    <n v="17128.64"/>
    <n v="0"/>
    <x v="1"/>
    <n v="4"/>
    <s v="GOLD"/>
    <n v="818"/>
  </r>
  <r>
    <n v="636"/>
    <x v="2"/>
    <s v="Female"/>
    <n v="31"/>
    <n v="9"/>
    <n v="80844.69"/>
    <x v="2"/>
    <n v="1"/>
    <n v="1"/>
    <n v="74641.899999999994"/>
    <n v="0"/>
    <x v="1"/>
    <n v="4"/>
    <s v="SILVER"/>
    <n v="379"/>
  </r>
  <r>
    <n v="566"/>
    <x v="2"/>
    <s v="Female"/>
    <n v="40"/>
    <n v="2"/>
    <n v="97001.36"/>
    <x v="2"/>
    <n v="1"/>
    <n v="0"/>
    <n v="154486.01"/>
    <n v="0"/>
    <x v="1"/>
    <n v="1"/>
    <s v="DIAMOND"/>
    <n v="719"/>
  </r>
  <r>
    <n v="574"/>
    <x v="1"/>
    <s v="Female"/>
    <n v="39"/>
    <n v="2"/>
    <n v="122524.61"/>
    <x v="2"/>
    <n v="1"/>
    <n v="0"/>
    <n v="88463.63"/>
    <n v="0"/>
    <x v="1"/>
    <n v="1"/>
    <s v="SILVER"/>
    <n v="686"/>
  </r>
  <r>
    <n v="619"/>
    <x v="1"/>
    <s v="Female"/>
    <n v="35"/>
    <n v="8"/>
    <n v="132292.63"/>
    <x v="0"/>
    <n v="1"/>
    <n v="0"/>
    <n v="65682.929999999993"/>
    <n v="0"/>
    <x v="1"/>
    <n v="1"/>
    <s v="DIAMOND"/>
    <n v="508"/>
  </r>
  <r>
    <n v="760"/>
    <x v="2"/>
    <s v="Female"/>
    <n v="49"/>
    <n v="9"/>
    <n v="91502.99"/>
    <x v="0"/>
    <n v="1"/>
    <n v="0"/>
    <n v="117232.9"/>
    <n v="1"/>
    <x v="0"/>
    <n v="5"/>
    <s v="PLATINUM"/>
    <n v="511"/>
  </r>
  <r>
    <n v="739"/>
    <x v="2"/>
    <s v="Male"/>
    <n v="29"/>
    <n v="3"/>
    <n v="59385.98"/>
    <x v="2"/>
    <n v="1"/>
    <n v="1"/>
    <n v="105533.96"/>
    <n v="0"/>
    <x v="1"/>
    <n v="5"/>
    <s v="PLATINUM"/>
    <n v="429"/>
  </r>
  <r>
    <n v="685"/>
    <x v="2"/>
    <s v="Female"/>
    <n v="21"/>
    <n v="6"/>
    <n v="97956.5"/>
    <x v="0"/>
    <n v="1"/>
    <n v="1"/>
    <n v="164966.26999999999"/>
    <n v="0"/>
    <x v="1"/>
    <n v="2"/>
    <s v="SILVER"/>
    <n v="220"/>
  </r>
  <r>
    <n v="697"/>
    <x v="1"/>
    <s v="Male"/>
    <n v="27"/>
    <n v="8"/>
    <n v="141223.67999999999"/>
    <x v="2"/>
    <n v="1"/>
    <n v="0"/>
    <n v="90591.15"/>
    <n v="0"/>
    <x v="1"/>
    <n v="1"/>
    <s v="PLATINUM"/>
    <n v="900"/>
  </r>
  <r>
    <n v="656"/>
    <x v="1"/>
    <s v="Male"/>
    <n v="18"/>
    <n v="10"/>
    <n v="151762.74"/>
    <x v="0"/>
    <n v="0"/>
    <n v="1"/>
    <n v="127014.32"/>
    <n v="0"/>
    <x v="1"/>
    <n v="2"/>
    <s v="GOLD"/>
    <n v="778"/>
  </r>
  <r>
    <n v="712"/>
    <x v="2"/>
    <s v="Male"/>
    <n v="43"/>
    <n v="1"/>
    <n v="141749.74"/>
    <x v="2"/>
    <n v="0"/>
    <n v="1"/>
    <n v="90905.26"/>
    <n v="0"/>
    <x v="1"/>
    <n v="4"/>
    <s v="PLATINUM"/>
    <n v="957"/>
  </r>
  <r>
    <n v="689"/>
    <x v="0"/>
    <s v="Male"/>
    <n v="38"/>
    <n v="5"/>
    <n v="75075.14"/>
    <x v="0"/>
    <n v="1"/>
    <n v="1"/>
    <n v="8651.92"/>
    <n v="1"/>
    <x v="0"/>
    <n v="4"/>
    <s v="GOLD"/>
    <n v="731"/>
  </r>
  <r>
    <n v="697"/>
    <x v="1"/>
    <s v="Female"/>
    <n v="25"/>
    <n v="4"/>
    <n v="165686.10999999999"/>
    <x v="2"/>
    <n v="1"/>
    <n v="0"/>
    <n v="15467.98"/>
    <n v="0"/>
    <x v="1"/>
    <n v="5"/>
    <s v="DIAMOND"/>
    <n v="694"/>
  </r>
  <r>
    <n v="680"/>
    <x v="1"/>
    <s v="Male"/>
    <n v="32"/>
    <n v="5"/>
    <n v="92961.61"/>
    <x v="0"/>
    <n v="1"/>
    <n v="0"/>
    <n v="116957.6"/>
    <n v="0"/>
    <x v="1"/>
    <n v="1"/>
    <s v="GOLD"/>
    <n v="618"/>
  </r>
  <r>
    <n v="736"/>
    <x v="2"/>
    <s v="Male"/>
    <n v="46"/>
    <n v="5"/>
    <n v="130812.91"/>
    <x v="0"/>
    <n v="1"/>
    <n v="1"/>
    <n v="77981.539999999994"/>
    <n v="1"/>
    <x v="0"/>
    <n v="3"/>
    <s v="SILVER"/>
    <n v="610"/>
  </r>
  <r>
    <n v="657"/>
    <x v="2"/>
    <s v="Male"/>
    <n v="57"/>
    <n v="8"/>
    <n v="107174.58"/>
    <x v="0"/>
    <n v="1"/>
    <n v="1"/>
    <n v="126369.55"/>
    <n v="1"/>
    <x v="0"/>
    <n v="2"/>
    <s v="SILVER"/>
    <n v="288"/>
  </r>
  <r>
    <n v="350"/>
    <x v="0"/>
    <s v="Male"/>
    <n v="54"/>
    <n v="1"/>
    <n v="152677.48000000001"/>
    <x v="0"/>
    <n v="1"/>
    <n v="1"/>
    <n v="191973.49"/>
    <n v="1"/>
    <x v="0"/>
    <n v="3"/>
    <s v="SILVER"/>
    <n v="643"/>
  </r>
  <r>
    <n v="617"/>
    <x v="1"/>
    <s v="Male"/>
    <n v="30"/>
    <n v="3"/>
    <n v="132005.76999999999"/>
    <x v="0"/>
    <n v="1"/>
    <n v="0"/>
    <n v="142940.39000000001"/>
    <n v="0"/>
    <x v="1"/>
    <n v="5"/>
    <s v="GOLD"/>
    <n v="285"/>
  </r>
  <r>
    <n v="516"/>
    <x v="1"/>
    <s v="Female"/>
    <n v="33"/>
    <n v="7"/>
    <n v="127305.5"/>
    <x v="0"/>
    <n v="1"/>
    <n v="1"/>
    <n v="120037.36"/>
    <n v="0"/>
    <x v="1"/>
    <n v="4"/>
    <s v="GOLD"/>
    <n v="924"/>
  </r>
  <r>
    <n v="504"/>
    <x v="2"/>
    <s v="Male"/>
    <n v="32"/>
    <n v="8"/>
    <n v="170291.22"/>
    <x v="2"/>
    <n v="0"/>
    <n v="1"/>
    <n v="15658.99"/>
    <n v="0"/>
    <x v="1"/>
    <n v="2"/>
    <s v="GOLD"/>
    <n v="391"/>
  </r>
  <r>
    <n v="583"/>
    <x v="0"/>
    <s v="Male"/>
    <n v="47"/>
    <n v="5"/>
    <n v="102562.23"/>
    <x v="0"/>
    <n v="1"/>
    <n v="0"/>
    <n v="92708.1"/>
    <n v="0"/>
    <x v="1"/>
    <n v="3"/>
    <s v="SILVER"/>
    <n v="948"/>
  </r>
  <r>
    <n v="712"/>
    <x v="0"/>
    <s v="Male"/>
    <n v="53"/>
    <n v="2"/>
    <n v="111061.01"/>
    <x v="2"/>
    <n v="0"/>
    <n v="0"/>
    <n v="26542.17"/>
    <n v="0"/>
    <x v="1"/>
    <n v="2"/>
    <s v="GOLD"/>
    <n v="345"/>
  </r>
  <r>
    <n v="631"/>
    <x v="1"/>
    <s v="Female"/>
    <n v="34"/>
    <n v="4"/>
    <n v="124379.14"/>
    <x v="0"/>
    <n v="1"/>
    <n v="0"/>
    <n v="106892.91"/>
    <n v="0"/>
    <x v="1"/>
    <n v="1"/>
    <s v="SILVER"/>
    <n v="461"/>
  </r>
  <r>
    <n v="506"/>
    <x v="2"/>
    <s v="Female"/>
    <n v="41"/>
    <n v="3"/>
    <n v="57745.760000000002"/>
    <x v="0"/>
    <n v="1"/>
    <n v="0"/>
    <n v="4035.46"/>
    <n v="0"/>
    <x v="1"/>
    <n v="1"/>
    <s v="SILVER"/>
    <n v="908"/>
  </r>
  <r>
    <n v="570"/>
    <x v="2"/>
    <s v="Female"/>
    <n v="50"/>
    <n v="5"/>
    <n v="129293.74"/>
    <x v="0"/>
    <n v="1"/>
    <n v="0"/>
    <n v="177805.44"/>
    <n v="1"/>
    <x v="0"/>
    <n v="4"/>
    <s v="DIAMOND"/>
    <n v="988"/>
  </r>
  <r>
    <n v="698"/>
    <x v="2"/>
    <s v="Female"/>
    <n v="40"/>
    <n v="8"/>
    <n v="150777.1"/>
    <x v="0"/>
    <n v="1"/>
    <n v="0"/>
    <n v="114732.62"/>
    <n v="0"/>
    <x v="1"/>
    <n v="3"/>
    <s v="GOLD"/>
    <n v="981"/>
  </r>
  <r>
    <n v="634"/>
    <x v="0"/>
    <s v="Male"/>
    <n v="31"/>
    <n v="9"/>
    <n v="108632.48"/>
    <x v="0"/>
    <n v="1"/>
    <n v="1"/>
    <n v="179485.96"/>
    <n v="1"/>
    <x v="0"/>
    <n v="5"/>
    <s v="DIAMOND"/>
    <n v="760"/>
  </r>
  <r>
    <n v="616"/>
    <x v="1"/>
    <s v="Male"/>
    <n v="59"/>
    <n v="5"/>
    <n v="153861.1"/>
    <x v="0"/>
    <n v="1"/>
    <n v="1"/>
    <n v="17699.48"/>
    <n v="0"/>
    <x v="1"/>
    <n v="4"/>
    <s v="SILVER"/>
    <n v="681"/>
  </r>
  <r>
    <n v="500"/>
    <x v="1"/>
    <s v="Male"/>
    <n v="56"/>
    <n v="1"/>
    <n v="100374.58"/>
    <x v="0"/>
    <n v="1"/>
    <n v="0"/>
    <n v="118490.8"/>
    <n v="1"/>
    <x v="0"/>
    <n v="4"/>
    <s v="DIAMOND"/>
    <n v="950"/>
  </r>
  <r>
    <n v="669"/>
    <x v="1"/>
    <s v="Female"/>
    <n v="47"/>
    <n v="9"/>
    <n v="61196.54"/>
    <x v="0"/>
    <n v="1"/>
    <n v="0"/>
    <n v="58170.239999999998"/>
    <n v="0"/>
    <x v="1"/>
    <n v="5"/>
    <s v="SILVER"/>
    <n v="269"/>
  </r>
  <r>
    <n v="581"/>
    <x v="2"/>
    <s v="Male"/>
    <n v="31"/>
    <n v="6"/>
    <n v="116891.72"/>
    <x v="0"/>
    <n v="1"/>
    <n v="0"/>
    <n v="107137.3"/>
    <n v="0"/>
    <x v="1"/>
    <n v="2"/>
    <s v="SILVER"/>
    <n v="258"/>
  </r>
  <r>
    <n v="704"/>
    <x v="2"/>
    <s v="Female"/>
    <n v="54"/>
    <n v="6"/>
    <n v="133656.91"/>
    <x v="1"/>
    <n v="1"/>
    <n v="0"/>
    <n v="145071.32999999999"/>
    <n v="1"/>
    <x v="0"/>
    <n v="1"/>
    <s v="PLATINUM"/>
    <n v="329"/>
  </r>
  <r>
    <n v="748"/>
    <x v="1"/>
    <s v="Male"/>
    <n v="44"/>
    <n v="2"/>
    <n v="92911.52"/>
    <x v="0"/>
    <n v="0"/>
    <n v="1"/>
    <n v="85495.24"/>
    <n v="0"/>
    <x v="1"/>
    <n v="5"/>
    <s v="PLATINUM"/>
    <n v="805"/>
  </r>
  <r>
    <n v="680"/>
    <x v="0"/>
    <s v="Female"/>
    <n v="31"/>
    <n v="9"/>
    <n v="119825.75"/>
    <x v="2"/>
    <n v="1"/>
    <n v="1"/>
    <n v="101139.3"/>
    <n v="0"/>
    <x v="1"/>
    <n v="5"/>
    <s v="DIAMOND"/>
    <n v="307"/>
  </r>
  <r>
    <n v="655"/>
    <x v="1"/>
    <s v="Female"/>
    <n v="37"/>
    <n v="7"/>
    <n v="111852.84"/>
    <x v="2"/>
    <n v="1"/>
    <n v="0"/>
    <n v="10511.13"/>
    <n v="0"/>
    <x v="1"/>
    <n v="3"/>
    <s v="SILVER"/>
    <n v="313"/>
  </r>
  <r>
    <n v="690"/>
    <x v="2"/>
    <s v="Male"/>
    <n v="32"/>
    <n v="0"/>
    <n v="106683.52"/>
    <x v="2"/>
    <n v="1"/>
    <n v="1"/>
    <n v="137916.49"/>
    <n v="0"/>
    <x v="1"/>
    <n v="1"/>
    <s v="PLATINUM"/>
    <n v="615"/>
  </r>
  <r>
    <n v="695"/>
    <x v="2"/>
    <s v="Male"/>
    <n v="40"/>
    <n v="7"/>
    <n v="139022.24"/>
    <x v="0"/>
    <n v="0"/>
    <n v="1"/>
    <n v="193383.13"/>
    <n v="0"/>
    <x v="1"/>
    <n v="2"/>
    <s v="DIAMOND"/>
    <n v="227"/>
  </r>
  <r>
    <n v="700"/>
    <x v="2"/>
    <s v="Female"/>
    <n v="40"/>
    <n v="4"/>
    <n v="148571.07"/>
    <x v="0"/>
    <n v="1"/>
    <n v="0"/>
    <n v="189826.96"/>
    <n v="1"/>
    <x v="0"/>
    <n v="2"/>
    <s v="SILVER"/>
    <n v="266"/>
  </r>
  <r>
    <n v="749"/>
    <x v="1"/>
    <s v="Male"/>
    <n v="42"/>
    <n v="1"/>
    <n v="129776.72"/>
    <x v="2"/>
    <n v="0"/>
    <n v="1"/>
    <n v="143538.51"/>
    <n v="0"/>
    <x v="1"/>
    <n v="5"/>
    <s v="DIAMOND"/>
    <n v="942"/>
  </r>
  <r>
    <n v="559"/>
    <x v="0"/>
    <s v="Male"/>
    <n v="24"/>
    <n v="3"/>
    <n v="114739.92"/>
    <x v="0"/>
    <n v="1"/>
    <n v="0"/>
    <n v="85891.02"/>
    <n v="1"/>
    <x v="0"/>
    <n v="4"/>
    <s v="SILVER"/>
    <n v="327"/>
  </r>
  <r>
    <n v="594"/>
    <x v="2"/>
    <s v="Male"/>
    <n v="41"/>
    <n v="2"/>
    <n v="122545.65"/>
    <x v="2"/>
    <n v="1"/>
    <n v="1"/>
    <n v="42050.239999999998"/>
    <n v="0"/>
    <x v="1"/>
    <n v="2"/>
    <s v="DIAMOND"/>
    <n v="866"/>
  </r>
  <r>
    <n v="652"/>
    <x v="2"/>
    <s v="Female"/>
    <n v="26"/>
    <n v="1"/>
    <n v="131908.35"/>
    <x v="0"/>
    <n v="1"/>
    <n v="1"/>
    <n v="179269.79"/>
    <n v="0"/>
    <x v="1"/>
    <n v="1"/>
    <s v="PLATINUM"/>
    <n v="343"/>
  </r>
  <r>
    <n v="680"/>
    <x v="2"/>
    <s v="Female"/>
    <n v="42"/>
    <n v="7"/>
    <n v="105722.69"/>
    <x v="0"/>
    <n v="1"/>
    <n v="1"/>
    <n v="90558.24"/>
    <n v="1"/>
    <x v="0"/>
    <n v="1"/>
    <s v="DIAMOND"/>
    <n v="269"/>
  </r>
  <r>
    <n v="570"/>
    <x v="1"/>
    <s v="Female"/>
    <n v="18"/>
    <n v="4"/>
    <n v="82767.42"/>
    <x v="0"/>
    <n v="1"/>
    <n v="0"/>
    <n v="71811.899999999994"/>
    <n v="0"/>
    <x v="1"/>
    <n v="5"/>
    <s v="SILVER"/>
    <n v="507"/>
  </r>
  <r>
    <n v="712"/>
    <x v="1"/>
    <s v="Female"/>
    <n v="42"/>
    <n v="1"/>
    <n v="87842.98"/>
    <x v="0"/>
    <n v="0"/>
    <n v="0"/>
    <n v="92223.59"/>
    <n v="0"/>
    <x v="1"/>
    <n v="4"/>
    <s v="PLATINUM"/>
    <n v="927"/>
  </r>
  <r>
    <n v="705"/>
    <x v="0"/>
    <s v="Male"/>
    <n v="39"/>
    <n v="6"/>
    <n v="133261.13"/>
    <x v="0"/>
    <n v="1"/>
    <n v="1"/>
    <n v="78065.899999999994"/>
    <n v="0"/>
    <x v="1"/>
    <n v="4"/>
    <s v="GOLD"/>
    <n v="344"/>
  </r>
  <r>
    <n v="620"/>
    <x v="1"/>
    <s v="Male"/>
    <n v="41"/>
    <n v="0"/>
    <n v="97925.11"/>
    <x v="0"/>
    <n v="1"/>
    <n v="0"/>
    <n v="85000.320000000007"/>
    <n v="0"/>
    <x v="1"/>
    <n v="3"/>
    <s v="GOLD"/>
    <n v="836"/>
  </r>
  <r>
    <n v="613"/>
    <x v="1"/>
    <s v="Female"/>
    <n v="24"/>
    <n v="7"/>
    <n v="140453.91"/>
    <x v="0"/>
    <n v="1"/>
    <n v="0"/>
    <n v="129001.3"/>
    <n v="0"/>
    <x v="1"/>
    <n v="2"/>
    <s v="DIAMOND"/>
    <n v="245"/>
  </r>
  <r>
    <n v="613"/>
    <x v="2"/>
    <s v="Female"/>
    <n v="20"/>
    <n v="0"/>
    <n v="117356.19"/>
    <x v="0"/>
    <n v="0"/>
    <n v="0"/>
    <n v="113557.7"/>
    <n v="1"/>
    <x v="0"/>
    <n v="4"/>
    <s v="DIAMOND"/>
    <n v="637"/>
  </r>
  <r>
    <n v="850"/>
    <x v="0"/>
    <s v="Male"/>
    <n v="37"/>
    <n v="4"/>
    <n v="137204.76999999999"/>
    <x v="0"/>
    <n v="1"/>
    <n v="1"/>
    <n v="28865.59"/>
    <n v="0"/>
    <x v="1"/>
    <n v="5"/>
    <s v="DIAMOND"/>
    <n v="687"/>
  </r>
  <r>
    <n v="675"/>
    <x v="0"/>
    <s v="Male"/>
    <n v="36"/>
    <n v="3"/>
    <n v="54098.18"/>
    <x v="2"/>
    <n v="0"/>
    <n v="1"/>
    <n v="54478.52"/>
    <n v="0"/>
    <x v="1"/>
    <n v="4"/>
    <s v="PLATINUM"/>
    <n v="432"/>
  </r>
  <r>
    <n v="602"/>
    <x v="1"/>
    <s v="Male"/>
    <n v="23"/>
    <n v="7"/>
    <n v="113758.48"/>
    <x v="2"/>
    <n v="0"/>
    <n v="0"/>
    <n v="84077.6"/>
    <n v="0"/>
    <x v="1"/>
    <n v="4"/>
    <s v="DIAMOND"/>
    <n v="719"/>
  </r>
  <r>
    <n v="541"/>
    <x v="1"/>
    <s v="Male"/>
    <n v="37"/>
    <n v="9"/>
    <n v="118636.92"/>
    <x v="0"/>
    <n v="1"/>
    <n v="1"/>
    <n v="73551.44"/>
    <n v="0"/>
    <x v="1"/>
    <n v="2"/>
    <s v="GOLD"/>
    <n v="771"/>
  </r>
  <r>
    <n v="814"/>
    <x v="2"/>
    <s v="Male"/>
    <n v="44"/>
    <n v="8"/>
    <n v="95488.82"/>
    <x v="2"/>
    <n v="0"/>
    <n v="0"/>
    <n v="107013.59"/>
    <n v="0"/>
    <x v="1"/>
    <n v="4"/>
    <s v="DIAMOND"/>
    <n v="474"/>
  </r>
  <r>
    <n v="683"/>
    <x v="1"/>
    <s v="Male"/>
    <n v="30"/>
    <n v="8"/>
    <n v="110829.52"/>
    <x v="2"/>
    <n v="0"/>
    <n v="0"/>
    <n v="24938.84"/>
    <n v="0"/>
    <x v="1"/>
    <n v="2"/>
    <s v="PLATINUM"/>
    <n v="698"/>
  </r>
  <r>
    <n v="485"/>
    <x v="2"/>
    <s v="Male"/>
    <n v="51"/>
    <n v="7"/>
    <n v="144244.59"/>
    <x v="2"/>
    <n v="1"/>
    <n v="0"/>
    <n v="51113.14"/>
    <n v="0"/>
    <x v="1"/>
    <n v="4"/>
    <s v="PLATINUM"/>
    <n v="633"/>
  </r>
  <r>
    <n v="696"/>
    <x v="2"/>
    <s v="Female"/>
    <n v="31"/>
    <n v="8"/>
    <n v="122021.92"/>
    <x v="2"/>
    <n v="1"/>
    <n v="0"/>
    <n v="33828.639999999999"/>
    <n v="0"/>
    <x v="1"/>
    <n v="3"/>
    <s v="SILVER"/>
    <n v="896"/>
  </r>
  <r>
    <n v="790"/>
    <x v="2"/>
    <s v="Male"/>
    <n v="42"/>
    <n v="1"/>
    <n v="85839.62"/>
    <x v="0"/>
    <n v="1"/>
    <n v="0"/>
    <n v="198182.73"/>
    <n v="0"/>
    <x v="1"/>
    <n v="5"/>
    <s v="GOLD"/>
    <n v="226"/>
  </r>
  <r>
    <n v="654"/>
    <x v="1"/>
    <s v="Female"/>
    <n v="29"/>
    <n v="4"/>
    <n v="96974.97"/>
    <x v="0"/>
    <n v="0"/>
    <n v="1"/>
    <n v="141404.07"/>
    <n v="0"/>
    <x v="1"/>
    <n v="2"/>
    <s v="DIAMOND"/>
    <n v="342"/>
  </r>
  <r>
    <n v="452"/>
    <x v="1"/>
    <s v="Male"/>
    <n v="35"/>
    <n v="4"/>
    <n v="148172.44"/>
    <x v="0"/>
    <n v="1"/>
    <n v="1"/>
    <n v="4175.68"/>
    <n v="0"/>
    <x v="1"/>
    <n v="3"/>
    <s v="GOLD"/>
    <n v="939"/>
  </r>
  <r>
    <n v="828"/>
    <x v="0"/>
    <s v="Male"/>
    <n v="28"/>
    <n v="8"/>
    <n v="134766.85"/>
    <x v="0"/>
    <n v="1"/>
    <n v="0"/>
    <n v="79355.87"/>
    <n v="0"/>
    <x v="1"/>
    <n v="3"/>
    <s v="GOLD"/>
    <n v="738"/>
  </r>
  <r>
    <n v="850"/>
    <x v="2"/>
    <s v="Male"/>
    <n v="30"/>
    <n v="5"/>
    <n v="123210.56"/>
    <x v="2"/>
    <n v="1"/>
    <n v="1"/>
    <n v="102180.27"/>
    <n v="0"/>
    <x v="1"/>
    <n v="4"/>
    <s v="DIAMOND"/>
    <n v="749"/>
  </r>
  <r>
    <n v="712"/>
    <x v="0"/>
    <s v="Male"/>
    <n v="47"/>
    <n v="1"/>
    <n v="139887.01"/>
    <x v="0"/>
    <n v="1"/>
    <n v="1"/>
    <n v="95719.73"/>
    <n v="0"/>
    <x v="1"/>
    <n v="4"/>
    <s v="GOLD"/>
    <n v="583"/>
  </r>
  <r>
    <n v="634"/>
    <x v="1"/>
    <s v="Male"/>
    <n v="44"/>
    <n v="9"/>
    <n v="149961.10999999999"/>
    <x v="0"/>
    <n v="1"/>
    <n v="0"/>
    <n v="57121.51"/>
    <n v="0"/>
    <x v="1"/>
    <n v="2"/>
    <s v="GOLD"/>
    <n v="673"/>
  </r>
  <r>
    <n v="730"/>
    <x v="2"/>
    <s v="Male"/>
    <n v="45"/>
    <n v="6"/>
    <n v="152880.97"/>
    <x v="0"/>
    <n v="0"/>
    <n v="0"/>
    <n v="162478.10999999999"/>
    <n v="0"/>
    <x v="1"/>
    <n v="4"/>
    <s v="PLATINUM"/>
    <n v="856"/>
  </r>
  <r>
    <n v="685"/>
    <x v="2"/>
    <s v="Male"/>
    <n v="43"/>
    <n v="9"/>
    <n v="108589.47"/>
    <x v="2"/>
    <n v="0"/>
    <n v="1"/>
    <n v="194808.51"/>
    <n v="0"/>
    <x v="1"/>
    <n v="4"/>
    <s v="GOLD"/>
    <n v="376"/>
  </r>
  <r>
    <n v="707"/>
    <x v="0"/>
    <s v="Female"/>
    <n v="35"/>
    <n v="3"/>
    <n v="56674.48"/>
    <x v="0"/>
    <n v="1"/>
    <n v="0"/>
    <n v="17987.400000000001"/>
    <n v="1"/>
    <x v="0"/>
    <n v="4"/>
    <s v="DIAMOND"/>
    <n v="845"/>
  </r>
  <r>
    <n v="805"/>
    <x v="2"/>
    <s v="Female"/>
    <n v="33"/>
    <n v="3"/>
    <n v="105663.56"/>
    <x v="2"/>
    <n v="0"/>
    <n v="1"/>
    <n v="33330.89"/>
    <n v="0"/>
    <x v="1"/>
    <n v="3"/>
    <s v="SILVER"/>
    <n v="709"/>
  </r>
  <r>
    <n v="595"/>
    <x v="0"/>
    <s v="Female"/>
    <n v="30"/>
    <n v="5"/>
    <n v="100683.54"/>
    <x v="0"/>
    <n v="1"/>
    <n v="1"/>
    <n v="178361.04"/>
    <n v="0"/>
    <x v="1"/>
    <n v="3"/>
    <s v="SILVER"/>
    <n v="376"/>
  </r>
  <r>
    <n v="627"/>
    <x v="2"/>
    <s v="Male"/>
    <n v="29"/>
    <n v="5"/>
    <n v="139541.57999999999"/>
    <x v="2"/>
    <n v="1"/>
    <n v="0"/>
    <n v="80607.33"/>
    <n v="0"/>
    <x v="1"/>
    <n v="1"/>
    <s v="DIAMOND"/>
    <n v="662"/>
  </r>
  <r>
    <n v="631"/>
    <x v="2"/>
    <s v="Female"/>
    <n v="37"/>
    <n v="2"/>
    <n v="121801.72"/>
    <x v="2"/>
    <n v="0"/>
    <n v="1"/>
    <n v="23146.62"/>
    <n v="0"/>
    <x v="1"/>
    <n v="3"/>
    <s v="GOLD"/>
    <n v="396"/>
  </r>
  <r>
    <n v="776"/>
    <x v="2"/>
    <s v="Male"/>
    <n v="38"/>
    <n v="5"/>
    <n v="112281.7"/>
    <x v="0"/>
    <n v="0"/>
    <n v="1"/>
    <n v="89893.6"/>
    <n v="0"/>
    <x v="1"/>
    <n v="4"/>
    <s v="DIAMOND"/>
    <n v="962"/>
  </r>
  <r>
    <n v="758"/>
    <x v="0"/>
    <s v="Female"/>
    <n v="40"/>
    <n v="5"/>
    <n v="93499.82"/>
    <x v="2"/>
    <n v="0"/>
    <n v="0"/>
    <n v="123218.81"/>
    <n v="0"/>
    <x v="1"/>
    <n v="1"/>
    <s v="DIAMOND"/>
    <n v="793"/>
  </r>
  <r>
    <n v="637"/>
    <x v="1"/>
    <s v="Male"/>
    <n v="33"/>
    <n v="0"/>
    <n v="132255.99"/>
    <x v="2"/>
    <n v="0"/>
    <n v="1"/>
    <n v="74588.41"/>
    <n v="0"/>
    <x v="1"/>
    <n v="1"/>
    <s v="GOLD"/>
    <n v="284"/>
  </r>
  <r>
    <n v="735"/>
    <x v="1"/>
    <s v="Male"/>
    <n v="49"/>
    <n v="5"/>
    <n v="121973.28"/>
    <x v="0"/>
    <n v="1"/>
    <n v="0"/>
    <n v="148804.35999999999"/>
    <n v="0"/>
    <x v="1"/>
    <n v="1"/>
    <s v="DIAMOND"/>
    <n v="916"/>
  </r>
  <r>
    <n v="614"/>
    <x v="2"/>
    <s v="Male"/>
    <n v="32"/>
    <n v="7"/>
    <n v="99462.8"/>
    <x v="2"/>
    <n v="1"/>
    <n v="1"/>
    <n v="51117.06"/>
    <n v="0"/>
    <x v="1"/>
    <n v="5"/>
    <s v="PLATINUM"/>
    <n v="238"/>
  </r>
  <r>
    <n v="672"/>
    <x v="2"/>
    <s v="Female"/>
    <n v="21"/>
    <n v="3"/>
    <n v="165878.76"/>
    <x v="2"/>
    <n v="1"/>
    <n v="1"/>
    <n v="164537.17000000001"/>
    <n v="0"/>
    <x v="1"/>
    <n v="2"/>
    <s v="DIAMOND"/>
    <n v="412"/>
  </r>
  <r>
    <n v="642"/>
    <x v="1"/>
    <s v="Male"/>
    <n v="30"/>
    <n v="8"/>
    <n v="117494.27"/>
    <x v="0"/>
    <n v="0"/>
    <n v="0"/>
    <n v="61977.82"/>
    <n v="0"/>
    <x v="1"/>
    <n v="4"/>
    <s v="DIAMOND"/>
    <n v="486"/>
  </r>
  <r>
    <n v="633"/>
    <x v="2"/>
    <s v="Female"/>
    <n v="29"/>
    <n v="0"/>
    <n v="138577.34"/>
    <x v="0"/>
    <n v="1"/>
    <n v="0"/>
    <n v="193362.99"/>
    <n v="0"/>
    <x v="1"/>
    <n v="1"/>
    <s v="DIAMOND"/>
    <n v="503"/>
  </r>
  <r>
    <n v="796"/>
    <x v="0"/>
    <s v="Male"/>
    <n v="41"/>
    <n v="8"/>
    <n v="107525.07"/>
    <x v="0"/>
    <n v="1"/>
    <n v="0"/>
    <n v="18510.41"/>
    <n v="0"/>
    <x v="1"/>
    <n v="2"/>
    <s v="SILVER"/>
    <n v="606"/>
  </r>
  <r>
    <n v="715"/>
    <x v="1"/>
    <s v="Male"/>
    <n v="23"/>
    <n v="7"/>
    <n v="139224.92000000001"/>
    <x v="2"/>
    <n v="1"/>
    <n v="0"/>
    <n v="65057.71"/>
    <n v="0"/>
    <x v="1"/>
    <n v="1"/>
    <s v="DIAMOND"/>
    <n v="385"/>
  </r>
  <r>
    <n v="695"/>
    <x v="1"/>
    <s v="Female"/>
    <n v="42"/>
    <n v="7"/>
    <n v="121453.63"/>
    <x v="0"/>
    <n v="0"/>
    <n v="0"/>
    <n v="46374.64"/>
    <n v="0"/>
    <x v="1"/>
    <n v="2"/>
    <s v="GOLD"/>
    <n v="564"/>
  </r>
  <r>
    <n v="584"/>
    <x v="2"/>
    <s v="Female"/>
    <n v="54"/>
    <n v="1"/>
    <n v="77354.37"/>
    <x v="0"/>
    <n v="0"/>
    <n v="0"/>
    <n v="138192.98000000001"/>
    <n v="1"/>
    <x v="0"/>
    <n v="5"/>
    <s v="SILVER"/>
    <n v="668"/>
  </r>
  <r>
    <n v="850"/>
    <x v="1"/>
    <s v="Female"/>
    <n v="39"/>
    <n v="7"/>
    <n v="79259.990000000005"/>
    <x v="0"/>
    <n v="0"/>
    <n v="1"/>
    <n v="186910.74"/>
    <n v="0"/>
    <x v="1"/>
    <n v="1"/>
    <s v="DIAMOND"/>
    <n v="976"/>
  </r>
  <r>
    <n v="529"/>
    <x v="1"/>
    <s v="Male"/>
    <n v="30"/>
    <n v="2"/>
    <n v="116295.29"/>
    <x v="0"/>
    <n v="1"/>
    <n v="0"/>
    <n v="75285.47"/>
    <n v="0"/>
    <x v="1"/>
    <n v="4"/>
    <s v="PLATINUM"/>
    <n v="997"/>
  </r>
  <r>
    <n v="586"/>
    <x v="2"/>
    <s v="Male"/>
    <n v="34"/>
    <n v="9"/>
    <n v="74309.81"/>
    <x v="0"/>
    <n v="1"/>
    <n v="0"/>
    <n v="15034.93"/>
    <n v="0"/>
    <x v="1"/>
    <n v="5"/>
    <s v="GOLD"/>
    <n v="248"/>
  </r>
  <r>
    <n v="674"/>
    <x v="2"/>
    <s v="Male"/>
    <n v="34"/>
    <n v="2"/>
    <n v="152797.9"/>
    <x v="0"/>
    <n v="1"/>
    <n v="0"/>
    <n v="175709.4"/>
    <n v="1"/>
    <x v="0"/>
    <n v="4"/>
    <s v="GOLD"/>
    <n v="385"/>
  </r>
  <r>
    <n v="552"/>
    <x v="1"/>
    <s v="Male"/>
    <n v="42"/>
    <n v="9"/>
    <n v="133701.07"/>
    <x v="2"/>
    <n v="1"/>
    <n v="0"/>
    <n v="101069.71"/>
    <n v="1"/>
    <x v="0"/>
    <n v="4"/>
    <s v="SILVER"/>
    <n v="523"/>
  </r>
  <r>
    <n v="601"/>
    <x v="2"/>
    <s v="Female"/>
    <n v="33"/>
    <n v="7"/>
    <n v="114430.18"/>
    <x v="2"/>
    <n v="1"/>
    <n v="1"/>
    <n v="153012.13"/>
    <n v="0"/>
    <x v="1"/>
    <n v="2"/>
    <s v="SILVER"/>
    <n v="976"/>
  </r>
  <r>
    <n v="541"/>
    <x v="1"/>
    <s v="Male"/>
    <n v="29"/>
    <n v="7"/>
    <n v="127504.57"/>
    <x v="0"/>
    <n v="0"/>
    <n v="0"/>
    <n v="86173.92"/>
    <n v="0"/>
    <x v="1"/>
    <n v="4"/>
    <s v="DIAMOND"/>
    <n v="647"/>
  </r>
  <r>
    <n v="744"/>
    <x v="2"/>
    <s v="Female"/>
    <n v="41"/>
    <n v="2"/>
    <n v="84113.41"/>
    <x v="0"/>
    <n v="1"/>
    <n v="0"/>
    <n v="197548.63"/>
    <n v="0"/>
    <x v="1"/>
    <n v="2"/>
    <s v="SILVER"/>
    <n v="428"/>
  </r>
  <r>
    <n v="595"/>
    <x v="0"/>
    <s v="Female"/>
    <n v="23"/>
    <n v="10"/>
    <n v="101126.66"/>
    <x v="2"/>
    <n v="0"/>
    <n v="0"/>
    <n v="37042.800000000003"/>
    <n v="0"/>
    <x v="1"/>
    <n v="4"/>
    <s v="SILVER"/>
    <n v="586"/>
  </r>
  <r>
    <n v="724"/>
    <x v="2"/>
    <s v="Male"/>
    <n v="33"/>
    <n v="5"/>
    <n v="103564.83"/>
    <x v="2"/>
    <n v="1"/>
    <n v="0"/>
    <n v="121085.72"/>
    <n v="0"/>
    <x v="1"/>
    <n v="1"/>
    <s v="GOLD"/>
    <n v="352"/>
  </r>
  <r>
    <n v="618"/>
    <x v="1"/>
    <s v="Male"/>
    <n v="37"/>
    <n v="2"/>
    <n v="168178.21"/>
    <x v="2"/>
    <n v="0"/>
    <n v="1"/>
    <n v="101273.23"/>
    <n v="0"/>
    <x v="1"/>
    <n v="1"/>
    <s v="SILVER"/>
    <n v="576"/>
  </r>
  <r>
    <n v="523"/>
    <x v="2"/>
    <s v="Female"/>
    <n v="39"/>
    <n v="1"/>
    <n v="143903.10999999999"/>
    <x v="0"/>
    <n v="1"/>
    <n v="1"/>
    <n v="118711.75"/>
    <n v="1"/>
    <x v="0"/>
    <n v="1"/>
    <s v="SILVER"/>
    <n v="732"/>
  </r>
  <r>
    <n v="642"/>
    <x v="2"/>
    <s v="Female"/>
    <n v="30"/>
    <n v="5"/>
    <n v="129753.69"/>
    <x v="0"/>
    <n v="1"/>
    <n v="0"/>
    <n v="582.53"/>
    <n v="0"/>
    <x v="1"/>
    <n v="1"/>
    <s v="SILVER"/>
    <n v="515"/>
  </r>
  <r>
    <n v="521"/>
    <x v="1"/>
    <s v="Male"/>
    <n v="38"/>
    <n v="5"/>
    <n v="110641.18"/>
    <x v="0"/>
    <n v="0"/>
    <n v="1"/>
    <n v="136507.69"/>
    <n v="1"/>
    <x v="0"/>
    <n v="4"/>
    <s v="SILVER"/>
    <n v="815"/>
  </r>
  <r>
    <n v="662"/>
    <x v="1"/>
    <s v="Female"/>
    <n v="36"/>
    <n v="4"/>
    <n v="166909.20000000001"/>
    <x v="2"/>
    <n v="1"/>
    <n v="0"/>
    <n v="138871.12"/>
    <n v="1"/>
    <x v="0"/>
    <n v="5"/>
    <s v="GOLD"/>
    <n v="970"/>
  </r>
  <r>
    <n v="758"/>
    <x v="1"/>
    <s v="Female"/>
    <n v="34"/>
    <n v="1"/>
    <n v="154139.45000000001"/>
    <x v="0"/>
    <n v="1"/>
    <n v="1"/>
    <n v="60728.89"/>
    <n v="0"/>
    <x v="1"/>
    <n v="1"/>
    <s v="PLATINUM"/>
    <n v="533"/>
  </r>
  <r>
    <n v="717"/>
    <x v="1"/>
    <s v="Male"/>
    <n v="38"/>
    <n v="7"/>
    <n v="97459.06"/>
    <x v="0"/>
    <n v="0"/>
    <n v="0"/>
    <n v="189175.71"/>
    <n v="0"/>
    <x v="1"/>
    <n v="2"/>
    <s v="PLATINUM"/>
    <n v="676"/>
  </r>
  <r>
    <n v="766"/>
    <x v="2"/>
    <s v="Male"/>
    <n v="43"/>
    <n v="6"/>
    <n v="112088.04"/>
    <x v="2"/>
    <n v="1"/>
    <n v="1"/>
    <n v="36706.559999999998"/>
    <n v="0"/>
    <x v="1"/>
    <n v="5"/>
    <s v="DIAMOND"/>
    <n v="306"/>
  </r>
  <r>
    <n v="760"/>
    <x v="0"/>
    <s v="Male"/>
    <n v="28"/>
    <n v="1"/>
    <n v="141038.57"/>
    <x v="2"/>
    <n v="0"/>
    <n v="0"/>
    <n v="16287.38"/>
    <n v="0"/>
    <x v="1"/>
    <n v="4"/>
    <s v="DIAMOND"/>
    <n v="882"/>
  </r>
  <r>
    <n v="607"/>
    <x v="2"/>
    <s v="Male"/>
    <n v="39"/>
    <n v="2"/>
    <n v="84468.67"/>
    <x v="2"/>
    <n v="1"/>
    <n v="1"/>
    <n v="121945.42"/>
    <n v="0"/>
    <x v="1"/>
    <n v="5"/>
    <s v="SILVER"/>
    <n v="331"/>
  </r>
  <r>
    <n v="725"/>
    <x v="0"/>
    <s v="Female"/>
    <n v="36"/>
    <n v="4"/>
    <n v="118520.26"/>
    <x v="0"/>
    <n v="0"/>
    <n v="0"/>
    <n v="131173.9"/>
    <n v="1"/>
    <x v="0"/>
    <n v="1"/>
    <s v="PLATINUM"/>
    <n v="663"/>
  </r>
  <r>
    <n v="600"/>
    <x v="1"/>
    <s v="Male"/>
    <n v="37"/>
    <n v="1"/>
    <n v="142663.46"/>
    <x v="0"/>
    <n v="0"/>
    <n v="1"/>
    <n v="88669.89"/>
    <n v="0"/>
    <x v="1"/>
    <n v="3"/>
    <s v="SILVER"/>
    <n v="917"/>
  </r>
  <r>
    <n v="656"/>
    <x v="2"/>
    <s v="Male"/>
    <n v="27"/>
    <n v="4"/>
    <n v="118627.16"/>
    <x v="2"/>
    <n v="1"/>
    <n v="1"/>
    <n v="160835.29999999999"/>
    <n v="0"/>
    <x v="1"/>
    <n v="4"/>
    <s v="SILVER"/>
    <n v="563"/>
  </r>
  <r>
    <n v="640"/>
    <x v="0"/>
    <s v="Male"/>
    <n v="34"/>
    <n v="1"/>
    <n v="137523.01999999999"/>
    <x v="0"/>
    <n v="0"/>
    <n v="0"/>
    <n v="24761.360000000001"/>
    <n v="0"/>
    <x v="1"/>
    <n v="1"/>
    <s v="GOLD"/>
    <n v="994"/>
  </r>
  <r>
    <n v="439"/>
    <x v="1"/>
    <s v="Male"/>
    <n v="28"/>
    <n v="7"/>
    <n v="110976.23"/>
    <x v="2"/>
    <n v="1"/>
    <n v="0"/>
    <n v="138526.96"/>
    <n v="0"/>
    <x v="1"/>
    <n v="4"/>
    <s v="PLATINUM"/>
    <n v="566"/>
  </r>
  <r>
    <n v="549"/>
    <x v="1"/>
    <s v="Female"/>
    <n v="38"/>
    <n v="8"/>
    <n v="107283.4"/>
    <x v="0"/>
    <n v="0"/>
    <n v="0"/>
    <n v="157442.75"/>
    <n v="0"/>
    <x v="1"/>
    <n v="4"/>
    <s v="SILVER"/>
    <n v="555"/>
  </r>
  <r>
    <n v="715"/>
    <x v="1"/>
    <s v="Male"/>
    <n v="34"/>
    <n v="4"/>
    <n v="124314.45"/>
    <x v="0"/>
    <n v="0"/>
    <n v="0"/>
    <n v="97782.92"/>
    <n v="0"/>
    <x v="1"/>
    <n v="2"/>
    <s v="SILVER"/>
    <n v="874"/>
  </r>
  <r>
    <n v="657"/>
    <x v="1"/>
    <s v="Female"/>
    <n v="41"/>
    <n v="5"/>
    <n v="95858.37"/>
    <x v="0"/>
    <n v="1"/>
    <n v="1"/>
    <n v="68255.88"/>
    <n v="0"/>
    <x v="1"/>
    <n v="2"/>
    <s v="DIAMOND"/>
    <n v="529"/>
  </r>
  <r>
    <n v="554"/>
    <x v="1"/>
    <s v="Female"/>
    <n v="35"/>
    <n v="6"/>
    <n v="117707.18"/>
    <x v="2"/>
    <n v="0"/>
    <n v="0"/>
    <n v="95277.15"/>
    <n v="1"/>
    <x v="0"/>
    <n v="2"/>
    <s v="DIAMOND"/>
    <n v="643"/>
  </r>
  <r>
    <n v="533"/>
    <x v="0"/>
    <s v="Male"/>
    <n v="38"/>
    <n v="1"/>
    <n v="135289.32999999999"/>
    <x v="2"/>
    <n v="0"/>
    <n v="1"/>
    <n v="152956.32999999999"/>
    <n v="0"/>
    <x v="1"/>
    <n v="1"/>
    <s v="GOLD"/>
    <n v="867"/>
  </r>
  <r>
    <n v="658"/>
    <x v="1"/>
    <s v="Male"/>
    <n v="36"/>
    <n v="8"/>
    <n v="174060.46"/>
    <x v="0"/>
    <n v="1"/>
    <n v="1"/>
    <n v="94925.62"/>
    <n v="0"/>
    <x v="1"/>
    <n v="1"/>
    <s v="GOLD"/>
    <n v="603"/>
  </r>
  <r>
    <n v="713"/>
    <x v="2"/>
    <s v="Male"/>
    <n v="40"/>
    <n v="3"/>
    <n v="114446.84"/>
    <x v="2"/>
    <n v="1"/>
    <n v="1"/>
    <n v="87308.18"/>
    <n v="0"/>
    <x v="1"/>
    <n v="4"/>
    <s v="DIAMOND"/>
    <n v="391"/>
  </r>
  <r>
    <n v="669"/>
    <x v="1"/>
    <s v="Male"/>
    <n v="25"/>
    <n v="1"/>
    <n v="157848.53"/>
    <x v="0"/>
    <n v="0"/>
    <n v="0"/>
    <n v="37543.93"/>
    <n v="1"/>
    <x v="0"/>
    <n v="3"/>
    <s v="GOLD"/>
    <n v="354"/>
  </r>
  <r>
    <n v="697"/>
    <x v="2"/>
    <s v="Female"/>
    <n v="74"/>
    <n v="3"/>
    <n v="108071.36"/>
    <x v="2"/>
    <n v="1"/>
    <n v="1"/>
    <n v="16445.79"/>
    <n v="0"/>
    <x v="1"/>
    <n v="3"/>
    <s v="DIAMOND"/>
    <n v="525"/>
  </r>
  <r>
    <n v="702"/>
    <x v="0"/>
    <s v="Female"/>
    <n v="35"/>
    <n v="8"/>
    <n v="14262.8"/>
    <x v="2"/>
    <n v="1"/>
    <n v="0"/>
    <n v="54689.16"/>
    <n v="0"/>
    <x v="1"/>
    <n v="3"/>
    <s v="SILVER"/>
    <n v="372"/>
  </r>
  <r>
    <n v="686"/>
    <x v="0"/>
    <s v="Male"/>
    <n v="41"/>
    <n v="7"/>
    <n v="102749.72"/>
    <x v="0"/>
    <n v="0"/>
    <n v="1"/>
    <n v="194913.86"/>
    <n v="0"/>
    <x v="1"/>
    <n v="2"/>
    <s v="DIAMOND"/>
    <n v="561"/>
  </r>
  <r>
    <n v="629"/>
    <x v="0"/>
    <s v="Male"/>
    <n v="36"/>
    <n v="1"/>
    <n v="161757.87"/>
    <x v="2"/>
    <n v="1"/>
    <n v="1"/>
    <n v="146371.72"/>
    <n v="0"/>
    <x v="1"/>
    <n v="2"/>
    <s v="DIAMOND"/>
    <n v="642"/>
  </r>
  <r>
    <n v="683"/>
    <x v="2"/>
    <s v="Female"/>
    <n v="35"/>
    <n v="5"/>
    <n v="95698.79"/>
    <x v="0"/>
    <n v="0"/>
    <n v="1"/>
    <n v="182566.76"/>
    <n v="0"/>
    <x v="1"/>
    <n v="1"/>
    <s v="PLATINUM"/>
    <n v="986"/>
  </r>
  <r>
    <n v="555"/>
    <x v="1"/>
    <s v="Male"/>
    <n v="37"/>
    <n v="9"/>
    <n v="124969.13"/>
    <x v="0"/>
    <n v="1"/>
    <n v="0"/>
    <n v="60194.05"/>
    <n v="0"/>
    <x v="1"/>
    <n v="2"/>
    <s v="GOLD"/>
    <n v="904"/>
  </r>
  <r>
    <n v="647"/>
    <x v="2"/>
    <s v="Male"/>
    <n v="44"/>
    <n v="4"/>
    <n v="93960.35"/>
    <x v="0"/>
    <n v="1"/>
    <n v="0"/>
    <n v="36579.53"/>
    <n v="1"/>
    <x v="0"/>
    <n v="2"/>
    <s v="SILVER"/>
    <n v="417"/>
  </r>
  <r>
    <n v="714"/>
    <x v="1"/>
    <s v="Female"/>
    <n v="51"/>
    <n v="4"/>
    <n v="88308.87"/>
    <x v="1"/>
    <n v="0"/>
    <n v="0"/>
    <n v="5862.53"/>
    <n v="1"/>
    <x v="0"/>
    <n v="3"/>
    <s v="GOLD"/>
    <n v="738"/>
  </r>
  <r>
    <n v="452"/>
    <x v="1"/>
    <s v="Male"/>
    <n v="30"/>
    <n v="7"/>
    <n v="112935.87"/>
    <x v="0"/>
    <n v="1"/>
    <n v="1"/>
    <n v="99017.34"/>
    <n v="0"/>
    <x v="1"/>
    <n v="1"/>
    <s v="DIAMOND"/>
    <n v="575"/>
  </r>
  <r>
    <n v="683"/>
    <x v="0"/>
    <s v="Female"/>
    <n v="24"/>
    <n v="8"/>
    <n v="98567.1"/>
    <x v="0"/>
    <n v="1"/>
    <n v="0"/>
    <n v="187987.01"/>
    <n v="0"/>
    <x v="1"/>
    <n v="1"/>
    <s v="SILVER"/>
    <n v="987"/>
  </r>
  <r>
    <n v="577"/>
    <x v="1"/>
    <s v="Female"/>
    <n v="26"/>
    <n v="1"/>
    <n v="180530.51"/>
    <x v="0"/>
    <n v="0"/>
    <n v="0"/>
    <n v="123454.62"/>
    <n v="0"/>
    <x v="1"/>
    <n v="3"/>
    <s v="DIAMOND"/>
    <n v="873"/>
  </r>
  <r>
    <n v="552"/>
    <x v="1"/>
    <s v="Male"/>
    <n v="33"/>
    <n v="5"/>
    <n v="140931.57"/>
    <x v="0"/>
    <n v="0"/>
    <n v="1"/>
    <n v="10921.5"/>
    <n v="0"/>
    <x v="1"/>
    <n v="5"/>
    <s v="PLATINUM"/>
    <n v="330"/>
  </r>
  <r>
    <n v="769"/>
    <x v="2"/>
    <s v="Female"/>
    <n v="31"/>
    <n v="7"/>
    <n v="148913.72"/>
    <x v="2"/>
    <n v="1"/>
    <n v="0"/>
    <n v="53817.23"/>
    <n v="0"/>
    <x v="1"/>
    <n v="5"/>
    <s v="SILVER"/>
    <n v="763"/>
  </r>
  <r>
    <n v="639"/>
    <x v="1"/>
    <s v="Female"/>
    <n v="50"/>
    <n v="6"/>
    <n v="115335.32"/>
    <x v="2"/>
    <n v="1"/>
    <n v="1"/>
    <n v="53130.41"/>
    <n v="0"/>
    <x v="1"/>
    <n v="3"/>
    <s v="DIAMOND"/>
    <n v="508"/>
  </r>
  <r>
    <n v="850"/>
    <x v="2"/>
    <s v="Female"/>
    <n v="33"/>
    <n v="7"/>
    <n v="134678.13"/>
    <x v="0"/>
    <n v="1"/>
    <n v="0"/>
    <n v="113177.95"/>
    <n v="0"/>
    <x v="1"/>
    <n v="3"/>
    <s v="GOLD"/>
    <n v="596"/>
  </r>
  <r>
    <n v="579"/>
    <x v="2"/>
    <s v="Male"/>
    <n v="31"/>
    <n v="2"/>
    <n v="90547.48"/>
    <x v="2"/>
    <n v="1"/>
    <n v="1"/>
    <n v="18800.13"/>
    <n v="0"/>
    <x v="1"/>
    <n v="1"/>
    <s v="GOLD"/>
    <n v="304"/>
  </r>
  <r>
    <n v="510"/>
    <x v="1"/>
    <s v="Male"/>
    <n v="32"/>
    <n v="9"/>
    <n v="103324.78"/>
    <x v="0"/>
    <n v="1"/>
    <n v="1"/>
    <n v="46127.7"/>
    <n v="0"/>
    <x v="1"/>
    <n v="3"/>
    <s v="GOLD"/>
    <n v="244"/>
  </r>
  <r>
    <n v="531"/>
    <x v="1"/>
    <s v="Male"/>
    <n v="29"/>
    <n v="3"/>
    <n v="114590.58"/>
    <x v="0"/>
    <n v="0"/>
    <n v="0"/>
    <n v="75585.48"/>
    <n v="0"/>
    <x v="1"/>
    <n v="5"/>
    <s v="DIAMOND"/>
    <n v="429"/>
  </r>
  <r>
    <n v="628"/>
    <x v="2"/>
    <s v="Female"/>
    <n v="36"/>
    <n v="3"/>
    <n v="91286.51"/>
    <x v="0"/>
    <n v="1"/>
    <n v="0"/>
    <n v="63085.94"/>
    <n v="0"/>
    <x v="1"/>
    <n v="4"/>
    <s v="SILVER"/>
    <n v="676"/>
  </r>
  <r>
    <n v="633"/>
    <x v="0"/>
    <s v="Male"/>
    <n v="32"/>
    <n v="5"/>
    <n v="163340.12"/>
    <x v="2"/>
    <n v="1"/>
    <n v="1"/>
    <n v="74415.199999999997"/>
    <n v="0"/>
    <x v="1"/>
    <n v="2"/>
    <s v="PLATINUM"/>
    <n v="527"/>
  </r>
  <r>
    <n v="714"/>
    <x v="0"/>
    <s v="Male"/>
    <n v="45"/>
    <n v="8"/>
    <n v="150900.29"/>
    <x v="2"/>
    <n v="0"/>
    <n v="1"/>
    <n v="139889.15"/>
    <n v="0"/>
    <x v="1"/>
    <n v="5"/>
    <s v="DIAMOND"/>
    <n v="734"/>
  </r>
  <r>
    <n v="604"/>
    <x v="0"/>
    <s v="Male"/>
    <n v="23"/>
    <n v="9"/>
    <n v="124577.33"/>
    <x v="0"/>
    <n v="1"/>
    <n v="1"/>
    <n v="7267.25"/>
    <n v="0"/>
    <x v="1"/>
    <n v="4"/>
    <s v="DIAMOND"/>
    <n v="470"/>
  </r>
  <r>
    <n v="850"/>
    <x v="0"/>
    <s v="Female"/>
    <n v="31"/>
    <n v="4"/>
    <n v="91292.7"/>
    <x v="0"/>
    <n v="1"/>
    <n v="1"/>
    <n v="162149.07"/>
    <n v="0"/>
    <x v="1"/>
    <n v="5"/>
    <s v="GOLD"/>
    <n v="956"/>
  </r>
  <r>
    <n v="788"/>
    <x v="2"/>
    <s v="Female"/>
    <n v="57"/>
    <n v="8"/>
    <n v="93716.72"/>
    <x v="0"/>
    <n v="1"/>
    <n v="1"/>
    <n v="180150.49"/>
    <n v="1"/>
    <x v="0"/>
    <n v="1"/>
    <s v="GOLD"/>
    <n v="696"/>
  </r>
  <r>
    <n v="798"/>
    <x v="1"/>
    <s v="Female"/>
    <n v="37"/>
    <n v="4"/>
    <n v="111723.08"/>
    <x v="0"/>
    <n v="1"/>
    <n v="1"/>
    <n v="83478.12"/>
    <n v="0"/>
    <x v="1"/>
    <n v="4"/>
    <s v="SILVER"/>
    <n v="778"/>
  </r>
  <r>
    <n v="770"/>
    <x v="2"/>
    <s v="Male"/>
    <n v="45"/>
    <n v="4"/>
    <n v="110765.68"/>
    <x v="0"/>
    <n v="1"/>
    <n v="0"/>
    <n v="26163.74"/>
    <n v="1"/>
    <x v="0"/>
    <n v="1"/>
    <s v="GOLD"/>
    <n v="550"/>
  </r>
  <r>
    <n v="569"/>
    <x v="2"/>
    <s v="Male"/>
    <n v="25"/>
    <n v="9"/>
    <n v="173459.45"/>
    <x v="2"/>
    <n v="1"/>
    <n v="1"/>
    <n v="44381.06"/>
    <n v="0"/>
    <x v="1"/>
    <n v="3"/>
    <s v="GOLD"/>
    <n v="255"/>
  </r>
  <r>
    <n v="425"/>
    <x v="0"/>
    <s v="Female"/>
    <n v="22"/>
    <n v="7"/>
    <n v="169649.73"/>
    <x v="2"/>
    <n v="0"/>
    <n v="1"/>
    <n v="136365"/>
    <n v="1"/>
    <x v="0"/>
    <n v="2"/>
    <s v="GOLD"/>
    <n v="619"/>
  </r>
  <r>
    <n v="725"/>
    <x v="2"/>
    <s v="Male"/>
    <n v="45"/>
    <n v="8"/>
    <n v="116917.07"/>
    <x v="0"/>
    <n v="0"/>
    <n v="0"/>
    <n v="173464.43"/>
    <n v="1"/>
    <x v="0"/>
    <n v="5"/>
    <s v="GOLD"/>
    <n v="489"/>
  </r>
  <r>
    <n v="663"/>
    <x v="2"/>
    <s v="Male"/>
    <n v="32"/>
    <n v="8"/>
    <n v="130627.66"/>
    <x v="0"/>
    <n v="1"/>
    <n v="0"/>
    <n v="47161.25"/>
    <n v="1"/>
    <x v="0"/>
    <n v="4"/>
    <s v="SILVER"/>
    <n v="423"/>
  </r>
  <r>
    <n v="700"/>
    <x v="0"/>
    <s v="Female"/>
    <n v="46"/>
    <n v="5"/>
    <n v="56580.95"/>
    <x v="2"/>
    <n v="0"/>
    <n v="1"/>
    <n v="45424.13"/>
    <n v="0"/>
    <x v="1"/>
    <n v="2"/>
    <s v="SILVER"/>
    <n v="868"/>
  </r>
  <r>
    <n v="696"/>
    <x v="2"/>
    <s v="Male"/>
    <n v="38"/>
    <n v="6"/>
    <n v="142316.14000000001"/>
    <x v="0"/>
    <n v="1"/>
    <n v="1"/>
    <n v="8018.49"/>
    <n v="0"/>
    <x v="1"/>
    <n v="1"/>
    <s v="GOLD"/>
    <n v="365"/>
  </r>
  <r>
    <n v="561"/>
    <x v="1"/>
    <s v="Male"/>
    <n v="56"/>
    <n v="7"/>
    <n v="152759"/>
    <x v="2"/>
    <n v="1"/>
    <n v="0"/>
    <n v="133167.10999999999"/>
    <n v="1"/>
    <x v="0"/>
    <n v="2"/>
    <s v="GOLD"/>
    <n v="377"/>
  </r>
  <r>
    <n v="350"/>
    <x v="2"/>
    <s v="Male"/>
    <n v="39"/>
    <n v="0"/>
    <n v="109733.2"/>
    <x v="2"/>
    <n v="0"/>
    <n v="0"/>
    <n v="123602.11"/>
    <n v="1"/>
    <x v="0"/>
    <n v="2"/>
    <s v="GOLD"/>
    <n v="261"/>
  </r>
  <r>
    <n v="706"/>
    <x v="1"/>
    <s v="Male"/>
    <n v="54"/>
    <n v="9"/>
    <n v="117444.51"/>
    <x v="0"/>
    <n v="1"/>
    <n v="1"/>
    <n v="186238.85"/>
    <n v="0"/>
    <x v="1"/>
    <n v="2"/>
    <s v="PLATINUM"/>
    <n v="344"/>
  </r>
  <r>
    <n v="464"/>
    <x v="0"/>
    <s v="Female"/>
    <n v="34"/>
    <n v="5"/>
    <n v="76001.570000000007"/>
    <x v="0"/>
    <n v="1"/>
    <n v="1"/>
    <n v="158668.87"/>
    <n v="0"/>
    <x v="1"/>
    <n v="1"/>
    <s v="DIAMOND"/>
    <n v="527"/>
  </r>
  <r>
    <n v="501"/>
    <x v="1"/>
    <s v="Female"/>
    <n v="34"/>
    <n v="3"/>
    <n v="107747.57"/>
    <x v="0"/>
    <n v="1"/>
    <n v="0"/>
    <n v="9249.36"/>
    <n v="0"/>
    <x v="1"/>
    <n v="5"/>
    <s v="GOLD"/>
    <n v="396"/>
  </r>
  <r>
    <n v="587"/>
    <x v="1"/>
    <s v="Female"/>
    <n v="36"/>
    <n v="1"/>
    <n v="134997.49"/>
    <x v="2"/>
    <n v="1"/>
    <n v="0"/>
    <n v="44688.08"/>
    <n v="0"/>
    <x v="1"/>
    <n v="1"/>
    <s v="PLATINUM"/>
    <n v="675"/>
  </r>
  <r>
    <n v="590"/>
    <x v="0"/>
    <s v="Female"/>
    <n v="37"/>
    <n v="0"/>
    <n v="64345.21"/>
    <x v="0"/>
    <n v="0"/>
    <n v="1"/>
    <n v="61759.33"/>
    <n v="1"/>
    <x v="0"/>
    <n v="5"/>
    <s v="GOLD"/>
    <n v="282"/>
  </r>
  <r>
    <n v="518"/>
    <x v="2"/>
    <s v="Female"/>
    <n v="35"/>
    <n v="8"/>
    <n v="141665.63"/>
    <x v="0"/>
    <n v="0"/>
    <n v="1"/>
    <n v="192776.64"/>
    <n v="0"/>
    <x v="1"/>
    <n v="3"/>
    <s v="GOLD"/>
    <n v="701"/>
  </r>
  <r>
    <n v="785"/>
    <x v="2"/>
    <s v="Female"/>
    <n v="33"/>
    <n v="5"/>
    <n v="136624.6"/>
    <x v="2"/>
    <n v="1"/>
    <n v="1"/>
    <n v="169117.74"/>
    <n v="0"/>
    <x v="1"/>
    <n v="3"/>
    <s v="PLATINUM"/>
    <n v="368"/>
  </r>
  <r>
    <n v="799"/>
    <x v="1"/>
    <s v="Female"/>
    <n v="52"/>
    <n v="4"/>
    <n v="161209.66"/>
    <x v="0"/>
    <n v="1"/>
    <n v="1"/>
    <n v="89081.41"/>
    <n v="0"/>
    <x v="1"/>
    <n v="4"/>
    <s v="SILVER"/>
    <n v="373"/>
  </r>
  <r>
    <n v="698"/>
    <x v="0"/>
    <s v="Male"/>
    <n v="38"/>
    <n v="10"/>
    <n v="95010.92"/>
    <x v="0"/>
    <n v="1"/>
    <n v="1"/>
    <n v="105227.86"/>
    <n v="0"/>
    <x v="1"/>
    <n v="4"/>
    <s v="SILVER"/>
    <n v="227"/>
  </r>
  <r>
    <n v="730"/>
    <x v="1"/>
    <s v="Female"/>
    <n v="41"/>
    <n v="4"/>
    <n v="167545.32"/>
    <x v="0"/>
    <n v="1"/>
    <n v="0"/>
    <n v="128246.81"/>
    <n v="0"/>
    <x v="1"/>
    <n v="3"/>
    <s v="DIAMOND"/>
    <n v="474"/>
  </r>
  <r>
    <n v="740"/>
    <x v="2"/>
    <s v="Female"/>
    <n v="36"/>
    <n v="4"/>
    <n v="109044.6"/>
    <x v="0"/>
    <n v="0"/>
    <n v="0"/>
    <n v="94554.74"/>
    <n v="1"/>
    <x v="0"/>
    <n v="2"/>
    <s v="DIAMOND"/>
    <n v="887"/>
  </r>
  <r>
    <n v="785"/>
    <x v="1"/>
    <s v="Female"/>
    <n v="47"/>
    <n v="9"/>
    <n v="122031.55"/>
    <x v="0"/>
    <n v="1"/>
    <n v="1"/>
    <n v="33823.5"/>
    <n v="1"/>
    <x v="0"/>
    <n v="5"/>
    <s v="GOLD"/>
    <n v="560"/>
  </r>
  <r>
    <n v="527"/>
    <x v="0"/>
    <s v="Female"/>
    <n v="29"/>
    <n v="2"/>
    <n v="27755.97"/>
    <x v="0"/>
    <n v="1"/>
    <n v="0"/>
    <n v="97468.44"/>
    <n v="1"/>
    <x v="0"/>
    <n v="3"/>
    <s v="PLATINUM"/>
    <n v="525"/>
  </r>
  <r>
    <n v="544"/>
    <x v="1"/>
    <s v="Female"/>
    <n v="29"/>
    <n v="1"/>
    <n v="118560.55"/>
    <x v="0"/>
    <n v="1"/>
    <n v="1"/>
    <n v="164137.35999999999"/>
    <n v="0"/>
    <x v="1"/>
    <n v="3"/>
    <s v="GOLD"/>
    <n v="796"/>
  </r>
  <r>
    <n v="639"/>
    <x v="0"/>
    <s v="Female"/>
    <n v="28"/>
    <n v="8"/>
    <n v="97840.72"/>
    <x v="0"/>
    <n v="1"/>
    <n v="1"/>
    <n v="178222.77"/>
    <n v="0"/>
    <x v="1"/>
    <n v="2"/>
    <s v="DIAMOND"/>
    <n v="260"/>
  </r>
  <r>
    <n v="565"/>
    <x v="2"/>
    <s v="Female"/>
    <n v="38"/>
    <n v="2"/>
    <n v="158651.29"/>
    <x v="2"/>
    <n v="1"/>
    <n v="1"/>
    <n v="179445.28"/>
    <n v="0"/>
    <x v="1"/>
    <n v="4"/>
    <s v="PLATINUM"/>
    <n v="805"/>
  </r>
  <r>
    <n v="481"/>
    <x v="1"/>
    <s v="Male"/>
    <n v="44"/>
    <n v="9"/>
    <n v="175303.06"/>
    <x v="0"/>
    <n v="1"/>
    <n v="0"/>
    <n v="65500.53"/>
    <n v="1"/>
    <x v="0"/>
    <n v="4"/>
    <s v="PLATINUM"/>
    <n v="408"/>
  </r>
  <r>
    <n v="731"/>
    <x v="0"/>
    <s v="Male"/>
    <n v="25"/>
    <n v="8"/>
    <n v="96950.21"/>
    <x v="0"/>
    <n v="1"/>
    <n v="0"/>
    <n v="97877.92"/>
    <n v="0"/>
    <x v="1"/>
    <n v="5"/>
    <s v="PLATINUM"/>
    <n v="448"/>
  </r>
  <r>
    <n v="607"/>
    <x v="1"/>
    <s v="Male"/>
    <n v="45"/>
    <n v="7"/>
    <n v="123859.6"/>
    <x v="0"/>
    <n v="0"/>
    <n v="1"/>
    <n v="113051.57"/>
    <n v="0"/>
    <x v="1"/>
    <n v="1"/>
    <s v="DIAMOND"/>
    <n v="859"/>
  </r>
  <r>
    <n v="715"/>
    <x v="1"/>
    <s v="Female"/>
    <n v="33"/>
    <n v="3"/>
    <n v="85227.839999999997"/>
    <x v="0"/>
    <n v="1"/>
    <n v="1"/>
    <n v="68087.149999999994"/>
    <n v="0"/>
    <x v="1"/>
    <n v="4"/>
    <s v="GOLD"/>
    <n v="648"/>
  </r>
  <r>
    <n v="656"/>
    <x v="1"/>
    <s v="Male"/>
    <n v="36"/>
    <n v="8"/>
    <n v="97786.08"/>
    <x v="2"/>
    <n v="0"/>
    <n v="1"/>
    <n v="21478.36"/>
    <n v="0"/>
    <x v="1"/>
    <n v="3"/>
    <s v="PLATINUM"/>
    <n v="662"/>
  </r>
  <r>
    <n v="652"/>
    <x v="2"/>
    <s v="Male"/>
    <n v="33"/>
    <n v="7"/>
    <n v="128135.99"/>
    <x v="0"/>
    <n v="1"/>
    <n v="0"/>
    <n v="158437.73000000001"/>
    <n v="0"/>
    <x v="1"/>
    <n v="5"/>
    <s v="DIAMOND"/>
    <n v="671"/>
  </r>
  <r>
    <n v="634"/>
    <x v="0"/>
    <s v="Male"/>
    <n v="36"/>
    <n v="2"/>
    <n v="85996.19"/>
    <x v="0"/>
    <n v="1"/>
    <n v="0"/>
    <n v="15887.68"/>
    <n v="0"/>
    <x v="1"/>
    <n v="4"/>
    <s v="SILVER"/>
    <n v="552"/>
  </r>
  <r>
    <n v="659"/>
    <x v="2"/>
    <s v="Female"/>
    <n v="39"/>
    <n v="1"/>
    <n v="104502.11"/>
    <x v="0"/>
    <n v="1"/>
    <n v="0"/>
    <n v="20652.689999999999"/>
    <n v="0"/>
    <x v="1"/>
    <n v="5"/>
    <s v="DIAMOND"/>
    <n v="966"/>
  </r>
  <r>
    <n v="529"/>
    <x v="0"/>
    <s v="Male"/>
    <n v="35"/>
    <n v="5"/>
    <n v="95772.97"/>
    <x v="0"/>
    <n v="1"/>
    <n v="1"/>
    <n v="112781.5"/>
    <n v="0"/>
    <x v="1"/>
    <n v="5"/>
    <s v="DIAMOND"/>
    <n v="619"/>
  </r>
  <r>
    <n v="572"/>
    <x v="0"/>
    <s v="Male"/>
    <n v="31"/>
    <n v="5"/>
    <n v="98108.79"/>
    <x v="0"/>
    <n v="0"/>
    <n v="1"/>
    <n v="119996.95"/>
    <n v="0"/>
    <x v="1"/>
    <n v="1"/>
    <s v="GOLD"/>
    <n v="639"/>
  </r>
  <r>
    <n v="640"/>
    <x v="2"/>
    <s v="Male"/>
    <n v="39"/>
    <n v="9"/>
    <n v="131607.28"/>
    <x v="3"/>
    <n v="0"/>
    <n v="1"/>
    <n v="6981.43"/>
    <n v="1"/>
    <x v="0"/>
    <n v="2"/>
    <s v="GOLD"/>
    <n v="436"/>
  </r>
  <r>
    <n v="770"/>
    <x v="0"/>
    <s v="Male"/>
    <n v="55"/>
    <n v="9"/>
    <n v="63127.41"/>
    <x v="2"/>
    <n v="1"/>
    <n v="0"/>
    <n v="185211.28"/>
    <n v="1"/>
    <x v="0"/>
    <n v="4"/>
    <s v="SILVER"/>
    <n v="968"/>
  </r>
  <r>
    <n v="589"/>
    <x v="2"/>
    <s v="Female"/>
    <n v="36"/>
    <n v="9"/>
    <n v="140355.56"/>
    <x v="2"/>
    <n v="1"/>
    <n v="0"/>
    <n v="136329.96"/>
    <n v="0"/>
    <x v="1"/>
    <n v="2"/>
    <s v="PLATINUM"/>
    <n v="236"/>
  </r>
  <r>
    <n v="790"/>
    <x v="2"/>
    <s v="Male"/>
    <n v="24"/>
    <n v="7"/>
    <n v="107418.27"/>
    <x v="0"/>
    <n v="0"/>
    <n v="1"/>
    <n v="160450.21"/>
    <n v="0"/>
    <x v="1"/>
    <n v="1"/>
    <s v="PLATINUM"/>
    <n v="726"/>
  </r>
  <r>
    <n v="667"/>
    <x v="0"/>
    <s v="Male"/>
    <n v="39"/>
    <n v="7"/>
    <n v="167557.12"/>
    <x v="0"/>
    <n v="1"/>
    <n v="1"/>
    <n v="41183.019999999997"/>
    <n v="0"/>
    <x v="1"/>
    <n v="1"/>
    <s v="DIAMOND"/>
    <n v="385"/>
  </r>
  <r>
    <n v="613"/>
    <x v="0"/>
    <s v="Male"/>
    <n v="34"/>
    <n v="8"/>
    <n v="117300.02"/>
    <x v="0"/>
    <n v="1"/>
    <n v="0"/>
    <n v="139410.07999999999"/>
    <n v="0"/>
    <x v="1"/>
    <n v="5"/>
    <s v="SILVER"/>
    <n v="572"/>
  </r>
  <r>
    <n v="665"/>
    <x v="1"/>
    <s v="Female"/>
    <n v="23"/>
    <n v="9"/>
    <n v="143672.9"/>
    <x v="0"/>
    <n v="1"/>
    <n v="1"/>
    <n v="115147.33"/>
    <n v="0"/>
    <x v="1"/>
    <n v="3"/>
    <s v="SILVER"/>
    <n v="640"/>
  </r>
  <r>
    <n v="634"/>
    <x v="2"/>
    <s v="Female"/>
    <n v="31"/>
    <n v="8"/>
    <n v="76798.92"/>
    <x v="0"/>
    <n v="0"/>
    <n v="0"/>
    <n v="196021.73"/>
    <n v="0"/>
    <x v="1"/>
    <n v="4"/>
    <s v="DIAMOND"/>
    <n v="373"/>
  </r>
  <r>
    <n v="535"/>
    <x v="0"/>
    <s v="Female"/>
    <n v="49"/>
    <n v="7"/>
    <n v="115309.75"/>
    <x v="0"/>
    <n v="1"/>
    <n v="0"/>
    <n v="111421.77"/>
    <n v="0"/>
    <x v="1"/>
    <n v="5"/>
    <s v="GOLD"/>
    <n v="885"/>
  </r>
  <r>
    <n v="776"/>
    <x v="1"/>
    <s v="Female"/>
    <n v="29"/>
    <n v="7"/>
    <n v="178171.04"/>
    <x v="2"/>
    <n v="1"/>
    <n v="1"/>
    <n v="115818.51"/>
    <n v="0"/>
    <x v="1"/>
    <n v="5"/>
    <s v="DIAMOND"/>
    <n v="977"/>
  </r>
  <r>
    <n v="850"/>
    <x v="2"/>
    <s v="Female"/>
    <n v="45"/>
    <n v="5"/>
    <n v="127258.79"/>
    <x v="0"/>
    <n v="1"/>
    <n v="1"/>
    <n v="192744.23"/>
    <n v="1"/>
    <x v="0"/>
    <n v="3"/>
    <s v="SILVER"/>
    <n v="380"/>
  </r>
  <r>
    <n v="625"/>
    <x v="0"/>
    <s v="Female"/>
    <n v="69"/>
    <n v="1"/>
    <n v="107569.96"/>
    <x v="0"/>
    <n v="1"/>
    <n v="1"/>
    <n v="182336.45"/>
    <n v="0"/>
    <x v="1"/>
    <n v="1"/>
    <s v="PLATINUM"/>
    <n v="850"/>
  </r>
  <r>
    <n v="535"/>
    <x v="2"/>
    <s v="Male"/>
    <n v="20"/>
    <n v="9"/>
    <n v="134874.4"/>
    <x v="0"/>
    <n v="1"/>
    <n v="1"/>
    <n v="118825.56"/>
    <n v="0"/>
    <x v="1"/>
    <n v="2"/>
    <s v="GOLD"/>
    <n v="640"/>
  </r>
  <r>
    <n v="617"/>
    <x v="0"/>
    <s v="Male"/>
    <n v="42"/>
    <n v="0"/>
    <n v="70105.87"/>
    <x v="0"/>
    <n v="1"/>
    <n v="1"/>
    <n v="120830.73"/>
    <n v="0"/>
    <x v="1"/>
    <n v="3"/>
    <s v="SILVER"/>
    <n v="702"/>
  </r>
  <r>
    <n v="687"/>
    <x v="2"/>
    <s v="Female"/>
    <n v="29"/>
    <n v="4"/>
    <n v="78939.149999999994"/>
    <x v="0"/>
    <n v="1"/>
    <n v="0"/>
    <n v="122134.56"/>
    <n v="1"/>
    <x v="0"/>
    <n v="4"/>
    <s v="SILVER"/>
    <n v="892"/>
  </r>
  <r>
    <n v="757"/>
    <x v="2"/>
    <s v="Male"/>
    <n v="30"/>
    <n v="6"/>
    <n v="105128.85"/>
    <x v="2"/>
    <n v="1"/>
    <n v="1"/>
    <n v="62972.13"/>
    <n v="0"/>
    <x v="1"/>
    <n v="2"/>
    <s v="DIAMOND"/>
    <n v="871"/>
  </r>
  <r>
    <n v="746"/>
    <x v="0"/>
    <s v="Male"/>
    <n v="31"/>
    <n v="2"/>
    <n v="113836.27"/>
    <x v="0"/>
    <n v="1"/>
    <n v="1"/>
    <n v="174815.54"/>
    <n v="0"/>
    <x v="1"/>
    <n v="3"/>
    <s v="SILVER"/>
    <n v="537"/>
  </r>
  <r>
    <n v="543"/>
    <x v="2"/>
    <s v="Male"/>
    <n v="48"/>
    <n v="1"/>
    <n v="100900.5"/>
    <x v="0"/>
    <n v="0"/>
    <n v="0"/>
    <n v="33310.720000000001"/>
    <n v="1"/>
    <x v="0"/>
    <n v="2"/>
    <s v="DIAMOND"/>
    <n v="751"/>
  </r>
  <r>
    <n v="428"/>
    <x v="2"/>
    <s v="Female"/>
    <n v="40"/>
    <n v="3"/>
    <n v="129248.11"/>
    <x v="2"/>
    <n v="1"/>
    <n v="0"/>
    <n v="72876.429999999993"/>
    <n v="1"/>
    <x v="0"/>
    <n v="2"/>
    <s v="SILVER"/>
    <n v="758"/>
  </r>
  <r>
    <n v="768"/>
    <x v="1"/>
    <s v="Female"/>
    <n v="28"/>
    <n v="3"/>
    <n v="109118.05"/>
    <x v="2"/>
    <n v="0"/>
    <n v="1"/>
    <n v="50911.41"/>
    <n v="0"/>
    <x v="1"/>
    <n v="3"/>
    <s v="SILVER"/>
    <n v="803"/>
  </r>
  <r>
    <n v="658"/>
    <x v="1"/>
    <s v="Female"/>
    <n v="35"/>
    <n v="5"/>
    <n v="126397.66"/>
    <x v="0"/>
    <n v="0"/>
    <n v="0"/>
    <n v="156361.57999999999"/>
    <n v="1"/>
    <x v="0"/>
    <n v="3"/>
    <s v="GOLD"/>
    <n v="501"/>
  </r>
  <r>
    <n v="625"/>
    <x v="1"/>
    <s v="Male"/>
    <n v="36"/>
    <n v="9"/>
    <n v="108546.16"/>
    <x v="1"/>
    <n v="1"/>
    <n v="0"/>
    <n v="133807.76999999999"/>
    <n v="1"/>
    <x v="0"/>
    <n v="5"/>
    <s v="GOLD"/>
    <n v="330"/>
  </r>
  <r>
    <n v="717"/>
    <x v="1"/>
    <s v="Male"/>
    <n v="36"/>
    <n v="2"/>
    <n v="148061.89000000001"/>
    <x v="0"/>
    <n v="1"/>
    <n v="0"/>
    <n v="179128.69"/>
    <n v="1"/>
    <x v="0"/>
    <n v="5"/>
    <s v="PLATINUM"/>
    <n v="969"/>
  </r>
  <r>
    <n v="667"/>
    <x v="1"/>
    <s v="Male"/>
    <n v="44"/>
    <n v="8"/>
    <n v="122277.87"/>
    <x v="0"/>
    <n v="1"/>
    <n v="1"/>
    <n v="91810.71"/>
    <n v="0"/>
    <x v="1"/>
    <n v="5"/>
    <s v="PLATINUM"/>
    <n v="950"/>
  </r>
  <r>
    <n v="729"/>
    <x v="2"/>
    <s v="Male"/>
    <n v="36"/>
    <n v="8"/>
    <n v="152899.24"/>
    <x v="2"/>
    <n v="1"/>
    <n v="0"/>
    <n v="177130.33"/>
    <n v="0"/>
    <x v="1"/>
    <n v="4"/>
    <s v="SILVER"/>
    <n v="625"/>
  </r>
  <r>
    <n v="484"/>
    <x v="2"/>
    <s v="Male"/>
    <n v="54"/>
    <n v="3"/>
    <n v="134388.10999999999"/>
    <x v="0"/>
    <n v="0"/>
    <n v="0"/>
    <n v="49954.79"/>
    <n v="1"/>
    <x v="0"/>
    <n v="3"/>
    <s v="GOLD"/>
    <n v="719"/>
  </r>
  <r>
    <n v="632"/>
    <x v="0"/>
    <s v="Female"/>
    <n v="40"/>
    <n v="3"/>
    <n v="109740.62"/>
    <x v="0"/>
    <n v="1"/>
    <n v="0"/>
    <n v="141896.74"/>
    <n v="0"/>
    <x v="1"/>
    <n v="4"/>
    <s v="PLATINUM"/>
    <n v="336"/>
  </r>
  <r>
    <n v="536"/>
    <x v="2"/>
    <s v="Male"/>
    <n v="23"/>
    <n v="6"/>
    <n v="92366.720000000001"/>
    <x v="2"/>
    <n v="1"/>
    <n v="0"/>
    <n v="120661.71"/>
    <n v="0"/>
    <x v="1"/>
    <n v="2"/>
    <s v="DIAMOND"/>
    <n v="733"/>
  </r>
  <r>
    <n v="573"/>
    <x v="1"/>
    <s v="Female"/>
    <n v="26"/>
    <n v="4"/>
    <n v="129109.02"/>
    <x v="0"/>
    <n v="0"/>
    <n v="0"/>
    <n v="149814.68"/>
    <n v="1"/>
    <x v="0"/>
    <n v="4"/>
    <s v="PLATINUM"/>
    <n v="743"/>
  </r>
  <r>
    <n v="666"/>
    <x v="2"/>
    <s v="Male"/>
    <n v="74"/>
    <n v="7"/>
    <n v="105102.5"/>
    <x v="0"/>
    <n v="1"/>
    <n v="1"/>
    <n v="46172.47"/>
    <n v="0"/>
    <x v="1"/>
    <n v="2"/>
    <s v="DIAMOND"/>
    <n v="832"/>
  </r>
  <r>
    <n v="726"/>
    <x v="2"/>
    <s v="Male"/>
    <n v="30"/>
    <n v="5"/>
    <n v="111375.32"/>
    <x v="2"/>
    <n v="1"/>
    <n v="0"/>
    <n v="2704.09"/>
    <n v="0"/>
    <x v="1"/>
    <n v="4"/>
    <s v="PLATINUM"/>
    <n v="622"/>
  </r>
  <r>
    <n v="728"/>
    <x v="2"/>
    <s v="Female"/>
    <n v="33"/>
    <n v="9"/>
    <n v="150412.14000000001"/>
    <x v="2"/>
    <n v="1"/>
    <n v="0"/>
    <n v="170764.08"/>
    <n v="0"/>
    <x v="1"/>
    <n v="2"/>
    <s v="DIAMOND"/>
    <n v="499"/>
  </r>
  <r>
    <n v="701"/>
    <x v="1"/>
    <s v="Male"/>
    <n v="30"/>
    <n v="3"/>
    <n v="156660.72"/>
    <x v="2"/>
    <n v="1"/>
    <n v="0"/>
    <n v="45742.42"/>
    <n v="0"/>
    <x v="1"/>
    <n v="3"/>
    <s v="GOLD"/>
    <n v="257"/>
  </r>
  <r>
    <n v="518"/>
    <x v="1"/>
    <s v="Male"/>
    <n v="38"/>
    <n v="3"/>
    <n v="90957.81"/>
    <x v="0"/>
    <n v="0"/>
    <n v="1"/>
    <n v="162304.59"/>
    <n v="0"/>
    <x v="1"/>
    <n v="4"/>
    <s v="PLATINUM"/>
    <n v="846"/>
  </r>
  <r>
    <n v="739"/>
    <x v="1"/>
    <s v="Male"/>
    <n v="37"/>
    <n v="7"/>
    <n v="104960.46"/>
    <x v="0"/>
    <n v="0"/>
    <n v="1"/>
    <n v="80883.820000000007"/>
    <n v="0"/>
    <x v="1"/>
    <n v="5"/>
    <s v="SILVER"/>
    <n v="384"/>
  </r>
  <r>
    <n v="531"/>
    <x v="2"/>
    <s v="Female"/>
    <n v="31"/>
    <n v="7"/>
    <n v="117052.82"/>
    <x v="0"/>
    <n v="1"/>
    <n v="0"/>
    <n v="118508.09"/>
    <n v="1"/>
    <x v="0"/>
    <n v="1"/>
    <s v="SILVER"/>
    <n v="482"/>
  </r>
  <r>
    <n v="452"/>
    <x v="0"/>
    <s v="Male"/>
    <n v="44"/>
    <n v="3"/>
    <n v="88915.85"/>
    <x v="0"/>
    <n v="1"/>
    <n v="0"/>
    <n v="69697.740000000005"/>
    <n v="0"/>
    <x v="1"/>
    <n v="3"/>
    <s v="GOLD"/>
    <n v="474"/>
  </r>
  <r>
    <n v="684"/>
    <x v="1"/>
    <s v="Male"/>
    <n v="45"/>
    <n v="6"/>
    <n v="148071.39000000001"/>
    <x v="0"/>
    <n v="1"/>
    <n v="0"/>
    <n v="183575.01"/>
    <n v="0"/>
    <x v="1"/>
    <n v="3"/>
    <s v="DIAMOND"/>
    <n v="895"/>
  </r>
  <r>
    <n v="728"/>
    <x v="2"/>
    <s v="Male"/>
    <n v="39"/>
    <n v="6"/>
    <n v="152182.82999999999"/>
    <x v="0"/>
    <n v="0"/>
    <n v="0"/>
    <n v="161203.6"/>
    <n v="0"/>
    <x v="1"/>
    <n v="4"/>
    <s v="DIAMOND"/>
    <n v="256"/>
  </r>
  <r>
    <n v="734"/>
    <x v="1"/>
    <s v="Male"/>
    <n v="22"/>
    <n v="5"/>
    <n v="130056.23"/>
    <x v="0"/>
    <n v="0"/>
    <n v="0"/>
    <n v="121894.31"/>
    <n v="1"/>
    <x v="0"/>
    <n v="4"/>
    <s v="SILVER"/>
    <n v="830"/>
  </r>
  <r>
    <n v="648"/>
    <x v="2"/>
    <s v="Male"/>
    <n v="34"/>
    <n v="3"/>
    <n v="95039.73"/>
    <x v="2"/>
    <n v="1"/>
    <n v="1"/>
    <n v="147055.87"/>
    <n v="0"/>
    <x v="1"/>
    <n v="3"/>
    <s v="DIAMOND"/>
    <n v="681"/>
  </r>
  <r>
    <n v="516"/>
    <x v="1"/>
    <s v="Female"/>
    <n v="43"/>
    <n v="2"/>
    <n v="112773.73"/>
    <x v="2"/>
    <n v="1"/>
    <n v="1"/>
    <n v="139366.57999999999"/>
    <n v="0"/>
    <x v="1"/>
    <n v="3"/>
    <s v="SILVER"/>
    <n v="239"/>
  </r>
  <r>
    <n v="680"/>
    <x v="1"/>
    <s v="Female"/>
    <n v="37"/>
    <n v="10"/>
    <n v="123806.28"/>
    <x v="0"/>
    <n v="1"/>
    <n v="0"/>
    <n v="81776.84"/>
    <n v="1"/>
    <x v="0"/>
    <n v="4"/>
    <s v="GOLD"/>
    <n v="997"/>
  </r>
  <r>
    <n v="604"/>
    <x v="1"/>
    <s v="Male"/>
    <n v="53"/>
    <n v="8"/>
    <n v="144453.75"/>
    <x v="0"/>
    <n v="1"/>
    <n v="0"/>
    <n v="190998.96"/>
    <n v="1"/>
    <x v="0"/>
    <n v="3"/>
    <s v="DIAMOND"/>
    <n v="985"/>
  </r>
  <r>
    <n v="624"/>
    <x v="2"/>
    <s v="Male"/>
    <n v="27"/>
    <n v="9"/>
    <n v="94667.29"/>
    <x v="2"/>
    <n v="0"/>
    <n v="1"/>
    <n v="4470.5200000000004"/>
    <n v="0"/>
    <x v="1"/>
    <n v="1"/>
    <s v="PLATINUM"/>
    <n v="958"/>
  </r>
  <r>
    <n v="624"/>
    <x v="0"/>
    <s v="Male"/>
    <n v="51"/>
    <n v="5"/>
    <n v="174397.21"/>
    <x v="2"/>
    <n v="1"/>
    <n v="1"/>
    <n v="172372.63"/>
    <n v="0"/>
    <x v="1"/>
    <n v="2"/>
    <s v="PLATINUM"/>
    <n v="955"/>
  </r>
  <r>
    <n v="565"/>
    <x v="2"/>
    <s v="Female"/>
    <n v="58"/>
    <n v="3"/>
    <n v="108888.24"/>
    <x v="1"/>
    <n v="0"/>
    <n v="1"/>
    <n v="135875.51"/>
    <n v="1"/>
    <x v="0"/>
    <n v="3"/>
    <s v="PLATINUM"/>
    <n v="936"/>
  </r>
  <r>
    <n v="565"/>
    <x v="1"/>
    <s v="Male"/>
    <n v="55"/>
    <n v="4"/>
    <n v="118803.35"/>
    <x v="2"/>
    <n v="1"/>
    <n v="1"/>
    <n v="128124.7"/>
    <n v="1"/>
    <x v="0"/>
    <n v="2"/>
    <s v="GOLD"/>
    <n v="535"/>
  </r>
  <r>
    <n v="710"/>
    <x v="1"/>
    <s v="Male"/>
    <n v="54"/>
    <n v="6"/>
    <n v="171137.62"/>
    <x v="0"/>
    <n v="1"/>
    <n v="1"/>
    <n v="167023.95000000001"/>
    <n v="1"/>
    <x v="0"/>
    <n v="4"/>
    <s v="GOLD"/>
    <n v="451"/>
  </r>
  <r>
    <n v="707"/>
    <x v="1"/>
    <s v="Male"/>
    <n v="33"/>
    <n v="8"/>
    <n v="136678.51999999999"/>
    <x v="0"/>
    <n v="1"/>
    <n v="0"/>
    <n v="54290.62"/>
    <n v="0"/>
    <x v="1"/>
    <n v="4"/>
    <s v="SILVER"/>
    <n v="842"/>
  </r>
  <r>
    <n v="655"/>
    <x v="0"/>
    <s v="Female"/>
    <n v="36"/>
    <n v="1"/>
    <n v="135515.76"/>
    <x v="0"/>
    <n v="1"/>
    <n v="0"/>
    <n v="86013.96"/>
    <n v="0"/>
    <x v="1"/>
    <n v="4"/>
    <s v="DIAMOND"/>
    <n v="779"/>
  </r>
  <r>
    <n v="705"/>
    <x v="0"/>
    <s v="Female"/>
    <n v="24"/>
    <n v="5"/>
    <n v="177799.83"/>
    <x v="2"/>
    <n v="0"/>
    <n v="0"/>
    <n v="79886.06"/>
    <n v="0"/>
    <x v="1"/>
    <n v="2"/>
    <s v="GOLD"/>
    <n v="443"/>
  </r>
  <r>
    <n v="358"/>
    <x v="0"/>
    <s v="Female"/>
    <n v="52"/>
    <n v="8"/>
    <n v="143542.35999999999"/>
    <x v="1"/>
    <n v="1"/>
    <n v="0"/>
    <n v="141959.10999999999"/>
    <n v="1"/>
    <x v="0"/>
    <n v="4"/>
    <s v="SILVER"/>
    <n v="976"/>
  </r>
  <r>
    <n v="578"/>
    <x v="2"/>
    <s v="Male"/>
    <n v="34"/>
    <n v="8"/>
    <n v="147487.23000000001"/>
    <x v="2"/>
    <n v="1"/>
    <n v="0"/>
    <n v="66680.77"/>
    <n v="0"/>
    <x v="1"/>
    <n v="3"/>
    <s v="SILVER"/>
    <n v="908"/>
  </r>
  <r>
    <n v="800"/>
    <x v="1"/>
    <s v="Female"/>
    <n v="40"/>
    <n v="5"/>
    <n v="97764.41"/>
    <x v="0"/>
    <n v="1"/>
    <n v="0"/>
    <n v="98640.15"/>
    <n v="1"/>
    <x v="0"/>
    <n v="3"/>
    <s v="PLATINUM"/>
    <n v="889"/>
  </r>
  <r>
    <n v="681"/>
    <x v="2"/>
    <s v="Female"/>
    <n v="48"/>
    <n v="8"/>
    <n v="139480.18"/>
    <x v="0"/>
    <n v="1"/>
    <n v="1"/>
    <n v="163581.67000000001"/>
    <n v="0"/>
    <x v="1"/>
    <n v="1"/>
    <s v="GOLD"/>
    <n v="420"/>
  </r>
  <r>
    <n v="488"/>
    <x v="0"/>
    <s v="Female"/>
    <n v="39"/>
    <n v="9"/>
    <n v="140553.46"/>
    <x v="0"/>
    <n v="0"/>
    <n v="0"/>
    <n v="12440.44"/>
    <n v="0"/>
    <x v="1"/>
    <n v="3"/>
    <s v="PLATINUM"/>
    <n v="243"/>
  </r>
  <r>
    <n v="666"/>
    <x v="1"/>
    <s v="Female"/>
    <n v="41"/>
    <n v="10"/>
    <n v="141162.07999999999"/>
    <x v="0"/>
    <n v="1"/>
    <n v="0"/>
    <n v="50908.480000000003"/>
    <n v="0"/>
    <x v="1"/>
    <n v="2"/>
    <s v="SILVER"/>
    <n v="510"/>
  </r>
  <r>
    <n v="582"/>
    <x v="0"/>
    <s v="Male"/>
    <n v="26"/>
    <n v="4"/>
    <n v="65848.36"/>
    <x v="2"/>
    <n v="1"/>
    <n v="0"/>
    <n v="30149.21"/>
    <n v="0"/>
    <x v="1"/>
    <n v="1"/>
    <s v="SILVER"/>
    <n v="518"/>
  </r>
  <r>
    <n v="733"/>
    <x v="0"/>
    <s v="Female"/>
    <n v="30"/>
    <n v="0"/>
    <n v="83319.28"/>
    <x v="0"/>
    <n v="0"/>
    <n v="0"/>
    <n v="57769.2"/>
    <n v="0"/>
    <x v="1"/>
    <n v="2"/>
    <s v="PLATINUM"/>
    <n v="627"/>
  </r>
  <r>
    <n v="694"/>
    <x v="1"/>
    <s v="Female"/>
    <n v="33"/>
    <n v="4"/>
    <n v="129731.64"/>
    <x v="2"/>
    <n v="1"/>
    <n v="0"/>
    <n v="178123.86"/>
    <n v="0"/>
    <x v="1"/>
    <n v="3"/>
    <s v="DIAMOND"/>
    <n v="718"/>
  </r>
  <r>
    <n v="494"/>
    <x v="2"/>
    <s v="Male"/>
    <n v="37"/>
    <n v="5"/>
    <n v="107106.33"/>
    <x v="2"/>
    <n v="1"/>
    <n v="0"/>
    <n v="172063.09"/>
    <n v="0"/>
    <x v="1"/>
    <n v="3"/>
    <s v="PLATINUM"/>
    <n v="586"/>
  </r>
  <r>
    <n v="476"/>
    <x v="0"/>
    <s v="Female"/>
    <n v="69"/>
    <n v="1"/>
    <n v="105303.73"/>
    <x v="0"/>
    <n v="0"/>
    <n v="1"/>
    <n v="134260.34"/>
    <n v="0"/>
    <x v="1"/>
    <n v="5"/>
    <s v="DIAMOND"/>
    <n v="563"/>
  </r>
  <r>
    <n v="667"/>
    <x v="1"/>
    <s v="Male"/>
    <n v="28"/>
    <n v="6"/>
    <n v="165798.1"/>
    <x v="0"/>
    <n v="1"/>
    <n v="0"/>
    <n v="147090.9"/>
    <n v="0"/>
    <x v="1"/>
    <n v="5"/>
    <s v="DIAMOND"/>
    <n v="404"/>
  </r>
  <r>
    <n v="531"/>
    <x v="0"/>
    <s v="Female"/>
    <n v="45"/>
    <n v="1"/>
    <n v="126495.57"/>
    <x v="2"/>
    <n v="1"/>
    <n v="1"/>
    <n v="164741.5"/>
    <n v="0"/>
    <x v="1"/>
    <n v="2"/>
    <s v="GOLD"/>
    <n v="242"/>
  </r>
  <r>
    <n v="719"/>
    <x v="0"/>
    <s v="Female"/>
    <n v="47"/>
    <n v="9"/>
    <n v="116393.59"/>
    <x v="0"/>
    <n v="1"/>
    <n v="0"/>
    <n v="63051.32"/>
    <n v="1"/>
    <x v="0"/>
    <n v="5"/>
    <s v="DIAMOND"/>
    <n v="777"/>
  </r>
  <r>
    <n v="845"/>
    <x v="2"/>
    <s v="Female"/>
    <n v="41"/>
    <n v="2"/>
    <n v="81733.740000000005"/>
    <x v="2"/>
    <n v="0"/>
    <n v="0"/>
    <n v="199761.29"/>
    <n v="0"/>
    <x v="1"/>
    <n v="1"/>
    <s v="DIAMOND"/>
    <n v="359"/>
  </r>
  <r>
    <n v="563"/>
    <x v="0"/>
    <s v="Female"/>
    <n v="46"/>
    <n v="8"/>
    <n v="106171.68"/>
    <x v="0"/>
    <n v="1"/>
    <n v="0"/>
    <n v="163145.5"/>
    <n v="1"/>
    <x v="0"/>
    <n v="3"/>
    <s v="GOLD"/>
    <n v="672"/>
  </r>
  <r>
    <n v="695"/>
    <x v="0"/>
    <s v="Male"/>
    <n v="28"/>
    <n v="0"/>
    <n v="96020.86"/>
    <x v="0"/>
    <n v="1"/>
    <n v="1"/>
    <n v="57992.49"/>
    <n v="0"/>
    <x v="1"/>
    <n v="2"/>
    <s v="SILVER"/>
    <n v="865"/>
  </r>
  <r>
    <n v="626"/>
    <x v="2"/>
    <s v="Male"/>
    <n v="36"/>
    <n v="2"/>
    <n v="181671.16"/>
    <x v="2"/>
    <n v="1"/>
    <n v="1"/>
    <n v="57531.14"/>
    <n v="0"/>
    <x v="1"/>
    <n v="1"/>
    <s v="DIAMOND"/>
    <n v="267"/>
  </r>
  <r>
    <n v="613"/>
    <x v="1"/>
    <s v="Female"/>
    <n v="29"/>
    <n v="6"/>
    <n v="185709.28"/>
    <x v="2"/>
    <n v="1"/>
    <n v="1"/>
    <n v="77242.19"/>
    <n v="0"/>
    <x v="1"/>
    <n v="2"/>
    <s v="SILVER"/>
    <n v="784"/>
  </r>
  <r>
    <n v="824"/>
    <x v="2"/>
    <s v="Male"/>
    <n v="60"/>
    <n v="8"/>
    <n v="134250.17000000001"/>
    <x v="1"/>
    <n v="0"/>
    <n v="0"/>
    <n v="153046.16"/>
    <n v="1"/>
    <x v="0"/>
    <n v="4"/>
    <s v="GOLD"/>
    <n v="244"/>
  </r>
  <r>
    <n v="584"/>
    <x v="1"/>
    <s v="Female"/>
    <n v="44"/>
    <n v="5"/>
    <n v="95671.75"/>
    <x v="2"/>
    <n v="1"/>
    <n v="1"/>
    <n v="106564.88"/>
    <n v="0"/>
    <x v="1"/>
    <n v="2"/>
    <s v="SILVER"/>
    <n v="662"/>
  </r>
  <r>
    <n v="672"/>
    <x v="1"/>
    <s v="Female"/>
    <n v="34"/>
    <n v="1"/>
    <n v="142151.75"/>
    <x v="2"/>
    <n v="1"/>
    <n v="1"/>
    <n v="168753.34"/>
    <n v="0"/>
    <x v="1"/>
    <n v="2"/>
    <s v="DIAMOND"/>
    <n v="851"/>
  </r>
  <r>
    <n v="603"/>
    <x v="1"/>
    <s v="Male"/>
    <n v="43"/>
    <n v="5"/>
    <n v="127823.93"/>
    <x v="0"/>
    <n v="1"/>
    <n v="1"/>
    <n v="19483.349999999999"/>
    <n v="0"/>
    <x v="1"/>
    <n v="1"/>
    <s v="SILVER"/>
    <n v="711"/>
  </r>
  <r>
    <n v="633"/>
    <x v="2"/>
    <s v="Male"/>
    <n v="43"/>
    <n v="3"/>
    <n v="144164.29"/>
    <x v="0"/>
    <n v="1"/>
    <n v="1"/>
    <n v="158646.46"/>
    <n v="0"/>
    <x v="1"/>
    <n v="1"/>
    <s v="SILVER"/>
    <n v="918"/>
  </r>
  <r>
    <n v="842"/>
    <x v="1"/>
    <s v="Male"/>
    <n v="58"/>
    <n v="1"/>
    <n v="63492.94"/>
    <x v="0"/>
    <n v="1"/>
    <n v="1"/>
    <n v="83172.19"/>
    <n v="0"/>
    <x v="1"/>
    <n v="4"/>
    <s v="DIAMOND"/>
    <n v="354"/>
  </r>
  <r>
    <n v="632"/>
    <x v="1"/>
    <s v="Male"/>
    <n v="41"/>
    <n v="0"/>
    <n v="106134.46"/>
    <x v="0"/>
    <n v="0"/>
    <n v="1"/>
    <n v="105570.39"/>
    <n v="0"/>
    <x v="1"/>
    <n v="5"/>
    <s v="GOLD"/>
    <n v="885"/>
  </r>
  <r>
    <n v="684"/>
    <x v="2"/>
    <s v="Male"/>
    <n v="29"/>
    <n v="8"/>
    <n v="127269.75"/>
    <x v="0"/>
    <n v="0"/>
    <n v="1"/>
    <n v="79495.009999999995"/>
    <n v="0"/>
    <x v="1"/>
    <n v="4"/>
    <s v="PLATINUM"/>
    <n v="742"/>
  </r>
  <r>
    <n v="785"/>
    <x v="2"/>
    <s v="Female"/>
    <n v="32"/>
    <n v="3"/>
    <n v="124493.03"/>
    <x v="2"/>
    <n v="0"/>
    <n v="1"/>
    <n v="52583.79"/>
    <n v="1"/>
    <x v="0"/>
    <n v="1"/>
    <s v="DIAMOND"/>
    <n v="839"/>
  </r>
  <r>
    <n v="705"/>
    <x v="2"/>
    <s v="Female"/>
    <n v="43"/>
    <n v="10"/>
    <n v="146547.78"/>
    <x v="0"/>
    <n v="0"/>
    <n v="1"/>
    <n v="10072.549999999999"/>
    <n v="1"/>
    <x v="0"/>
    <n v="1"/>
    <s v="GOLD"/>
    <n v="669"/>
  </r>
  <r>
    <n v="639"/>
    <x v="1"/>
    <s v="Male"/>
    <n v="43"/>
    <n v="6"/>
    <n v="99610.92"/>
    <x v="2"/>
    <n v="1"/>
    <n v="0"/>
    <n v="187296.78"/>
    <n v="0"/>
    <x v="1"/>
    <n v="5"/>
    <s v="DIAMOND"/>
    <n v="475"/>
  </r>
  <r>
    <n v="729"/>
    <x v="2"/>
    <s v="Male"/>
    <n v="46"/>
    <n v="5"/>
    <n v="117837.43"/>
    <x v="0"/>
    <n v="1"/>
    <n v="0"/>
    <n v="104016.61"/>
    <n v="1"/>
    <x v="0"/>
    <n v="5"/>
    <s v="GOLD"/>
    <n v="924"/>
  </r>
  <r>
    <n v="556"/>
    <x v="0"/>
    <s v="Female"/>
    <n v="48"/>
    <n v="8"/>
    <n v="168522.37"/>
    <x v="0"/>
    <n v="1"/>
    <n v="1"/>
    <n v="151310.16"/>
    <n v="0"/>
    <x v="1"/>
    <n v="2"/>
    <s v="SILVER"/>
    <n v="393"/>
  </r>
  <r>
    <n v="570"/>
    <x v="1"/>
    <s v="Male"/>
    <n v="32"/>
    <n v="9"/>
    <n v="117337.54"/>
    <x v="2"/>
    <n v="0"/>
    <n v="1"/>
    <n v="62810.91"/>
    <n v="0"/>
    <x v="1"/>
    <n v="4"/>
    <s v="DIAMOND"/>
    <n v="1000"/>
  </r>
  <r>
    <n v="841"/>
    <x v="1"/>
    <s v="Male"/>
    <n v="74"/>
    <n v="9"/>
    <n v="108131.53"/>
    <x v="0"/>
    <n v="0"/>
    <n v="1"/>
    <n v="60830.38"/>
    <n v="0"/>
    <x v="1"/>
    <n v="5"/>
    <s v="SILVER"/>
    <n v="698"/>
  </r>
  <r>
    <n v="705"/>
    <x v="2"/>
    <s v="Male"/>
    <n v="35"/>
    <n v="4"/>
    <n v="136496.12"/>
    <x v="2"/>
    <n v="1"/>
    <n v="0"/>
    <n v="116672.02"/>
    <n v="0"/>
    <x v="1"/>
    <n v="5"/>
    <s v="DIAMOND"/>
    <n v="427"/>
  </r>
  <r>
    <n v="553"/>
    <x v="1"/>
    <s v="Male"/>
    <n v="32"/>
    <n v="3"/>
    <n v="116324.53"/>
    <x v="0"/>
    <n v="1"/>
    <n v="0"/>
    <n v="77304.490000000005"/>
    <n v="0"/>
    <x v="1"/>
    <n v="2"/>
    <s v="GOLD"/>
    <n v="831"/>
  </r>
  <r>
    <n v="779"/>
    <x v="2"/>
    <s v="Female"/>
    <n v="40"/>
    <n v="2"/>
    <n v="75470.23"/>
    <x v="0"/>
    <n v="1"/>
    <n v="1"/>
    <n v="52894.01"/>
    <n v="0"/>
    <x v="1"/>
    <n v="1"/>
    <s v="PLATINUM"/>
    <n v="921"/>
  </r>
  <r>
    <n v="696"/>
    <x v="1"/>
    <s v="Male"/>
    <n v="28"/>
    <n v="4"/>
    <n v="172646.82"/>
    <x v="0"/>
    <n v="1"/>
    <n v="1"/>
    <n v="116471.43"/>
    <n v="0"/>
    <x v="1"/>
    <n v="4"/>
    <s v="DIAMOND"/>
    <n v="441"/>
  </r>
  <r>
    <n v="691"/>
    <x v="2"/>
    <s v="Male"/>
    <n v="27"/>
    <n v="3"/>
    <n v="160358.68"/>
    <x v="2"/>
    <n v="1"/>
    <n v="0"/>
    <n v="142367.72"/>
    <n v="0"/>
    <x v="1"/>
    <n v="3"/>
    <s v="GOLD"/>
    <n v="527"/>
  </r>
  <r>
    <n v="706"/>
    <x v="1"/>
    <s v="Male"/>
    <n v="30"/>
    <n v="3"/>
    <n v="98415.37"/>
    <x v="0"/>
    <n v="1"/>
    <n v="1"/>
    <n v="110520.48"/>
    <n v="0"/>
    <x v="1"/>
    <n v="3"/>
    <s v="PLATINUM"/>
    <n v="635"/>
  </r>
  <r>
    <n v="627"/>
    <x v="2"/>
    <s v="Female"/>
    <n v="30"/>
    <n v="6"/>
    <n v="57809.32"/>
    <x v="0"/>
    <n v="1"/>
    <n v="0"/>
    <n v="188258.49"/>
    <n v="0"/>
    <x v="1"/>
    <n v="3"/>
    <s v="DIAMOND"/>
    <n v="545"/>
  </r>
  <r>
    <n v="716"/>
    <x v="2"/>
    <s v="Female"/>
    <n v="18"/>
    <n v="3"/>
    <n v="128743.8"/>
    <x v="0"/>
    <n v="0"/>
    <n v="0"/>
    <n v="197322.13"/>
    <n v="0"/>
    <x v="1"/>
    <n v="5"/>
    <s v="GOLD"/>
    <n v="243"/>
  </r>
  <r>
    <n v="501"/>
    <x v="2"/>
    <s v="Male"/>
    <n v="24"/>
    <n v="4"/>
    <n v="130806.42"/>
    <x v="2"/>
    <n v="1"/>
    <n v="0"/>
    <n v="80241.14"/>
    <n v="0"/>
    <x v="1"/>
    <n v="1"/>
    <s v="GOLD"/>
    <n v="796"/>
  </r>
  <r>
    <n v="601"/>
    <x v="1"/>
    <s v="Male"/>
    <n v="41"/>
    <n v="1"/>
    <n v="123971.16"/>
    <x v="0"/>
    <n v="0"/>
    <n v="1"/>
    <n v="172814.99"/>
    <n v="0"/>
    <x v="1"/>
    <n v="3"/>
    <s v="GOLD"/>
    <n v="543"/>
  </r>
  <r>
    <n v="520"/>
    <x v="1"/>
    <s v="Male"/>
    <n v="33"/>
    <n v="4"/>
    <n v="156297.57999999999"/>
    <x v="2"/>
    <n v="1"/>
    <n v="1"/>
    <n v="166102.60999999999"/>
    <n v="0"/>
    <x v="1"/>
    <n v="1"/>
    <s v="DIAMOND"/>
    <n v="477"/>
  </r>
  <r>
    <n v="765"/>
    <x v="1"/>
    <s v="Male"/>
    <n v="51"/>
    <n v="3"/>
    <n v="123372.3"/>
    <x v="0"/>
    <n v="1"/>
    <n v="1"/>
    <n v="115429.32"/>
    <n v="0"/>
    <x v="1"/>
    <n v="4"/>
    <s v="SILVER"/>
    <n v="259"/>
  </r>
  <r>
    <n v="667"/>
    <x v="2"/>
    <s v="Female"/>
    <n v="37"/>
    <n v="5"/>
    <n v="92171.35"/>
    <x v="1"/>
    <n v="1"/>
    <n v="0"/>
    <n v="178106.34"/>
    <n v="1"/>
    <x v="0"/>
    <n v="2"/>
    <s v="DIAMOND"/>
    <n v="641"/>
  </r>
  <r>
    <n v="709"/>
    <x v="2"/>
    <s v="Male"/>
    <n v="34"/>
    <n v="4"/>
    <n v="148375.19"/>
    <x v="2"/>
    <n v="1"/>
    <n v="1"/>
    <n v="21521.38"/>
    <n v="0"/>
    <x v="1"/>
    <n v="5"/>
    <s v="GOLD"/>
    <n v="701"/>
  </r>
  <r>
    <n v="782"/>
    <x v="0"/>
    <s v="Male"/>
    <n v="34"/>
    <n v="6"/>
    <n v="147422.44"/>
    <x v="0"/>
    <n v="0"/>
    <n v="1"/>
    <n v="42143.61"/>
    <n v="0"/>
    <x v="1"/>
    <n v="5"/>
    <s v="GOLD"/>
    <n v="960"/>
  </r>
  <r>
    <n v="668"/>
    <x v="0"/>
    <s v="Female"/>
    <n v="24"/>
    <n v="7"/>
    <n v="173962.32"/>
    <x v="0"/>
    <n v="0"/>
    <n v="0"/>
    <n v="106457.11"/>
    <n v="1"/>
    <x v="0"/>
    <n v="2"/>
    <s v="SILVER"/>
    <n v="967"/>
  </r>
  <r>
    <n v="579"/>
    <x v="2"/>
    <s v="Female"/>
    <n v="64"/>
    <n v="6"/>
    <n v="145215.43"/>
    <x v="0"/>
    <n v="1"/>
    <n v="1"/>
    <n v="164083.72"/>
    <n v="0"/>
    <x v="1"/>
    <n v="5"/>
    <s v="SILVER"/>
    <n v="792"/>
  </r>
  <r>
    <n v="547"/>
    <x v="1"/>
    <s v="Female"/>
    <n v="38"/>
    <n v="5"/>
    <n v="167539.97"/>
    <x v="0"/>
    <n v="0"/>
    <n v="1"/>
    <n v="159207.34"/>
    <n v="0"/>
    <x v="1"/>
    <n v="5"/>
    <s v="PLATINUM"/>
    <n v="662"/>
  </r>
  <r>
    <n v="840"/>
    <x v="1"/>
    <s v="Female"/>
    <n v="39"/>
    <n v="1"/>
    <n v="94968.97"/>
    <x v="0"/>
    <n v="1"/>
    <n v="0"/>
    <n v="84487.62"/>
    <n v="0"/>
    <x v="1"/>
    <n v="5"/>
    <s v="SILVER"/>
    <n v="932"/>
  </r>
  <r>
    <n v="667"/>
    <x v="2"/>
    <s v="Female"/>
    <n v="27"/>
    <n v="3"/>
    <n v="106116.5"/>
    <x v="2"/>
    <n v="1"/>
    <n v="0"/>
    <n v="3674.71"/>
    <n v="0"/>
    <x v="1"/>
    <n v="1"/>
    <s v="DIAMOND"/>
    <n v="683"/>
  </r>
  <r>
    <n v="520"/>
    <x v="2"/>
    <s v="Male"/>
    <n v="34"/>
    <n v="8"/>
    <n v="120018.86"/>
    <x v="2"/>
    <n v="1"/>
    <n v="1"/>
    <n v="343.38"/>
    <n v="0"/>
    <x v="1"/>
    <n v="5"/>
    <s v="SILVER"/>
    <n v="249"/>
  </r>
  <r>
    <n v="549"/>
    <x v="1"/>
    <s v="Male"/>
    <n v="37"/>
    <n v="2"/>
    <n v="112541.54"/>
    <x v="2"/>
    <n v="0"/>
    <n v="0"/>
    <n v="47432.43"/>
    <n v="0"/>
    <x v="1"/>
    <n v="4"/>
    <s v="SILVER"/>
    <n v="233"/>
  </r>
  <r>
    <n v="567"/>
    <x v="1"/>
    <s v="Female"/>
    <n v="35"/>
    <n v="5"/>
    <n v="166118.45000000001"/>
    <x v="2"/>
    <n v="1"/>
    <n v="0"/>
    <n v="127827.18"/>
    <n v="0"/>
    <x v="1"/>
    <n v="4"/>
    <s v="GOLD"/>
    <n v="239"/>
  </r>
  <r>
    <n v="720"/>
    <x v="1"/>
    <s v="Female"/>
    <n v="45"/>
    <n v="1"/>
    <n v="102882.4"/>
    <x v="2"/>
    <n v="1"/>
    <n v="1"/>
    <n v="35633.15"/>
    <n v="1"/>
    <x v="0"/>
    <n v="3"/>
    <s v="DIAMOND"/>
    <n v="219"/>
  </r>
  <r>
    <n v="712"/>
    <x v="1"/>
    <s v="Female"/>
    <n v="37"/>
    <n v="1"/>
    <n v="106881.5"/>
    <x v="2"/>
    <n v="0"/>
    <n v="0"/>
    <n v="169386.81"/>
    <n v="0"/>
    <x v="1"/>
    <n v="2"/>
    <s v="PLATINUM"/>
    <n v="275"/>
  </r>
  <r>
    <n v="689"/>
    <x v="2"/>
    <s v="Male"/>
    <n v="26"/>
    <n v="4"/>
    <n v="120727.97"/>
    <x v="0"/>
    <n v="0"/>
    <n v="1"/>
    <n v="149073.88"/>
    <n v="0"/>
    <x v="1"/>
    <n v="5"/>
    <s v="PLATINUM"/>
    <n v="915"/>
  </r>
  <r>
    <n v="850"/>
    <x v="1"/>
    <s v="Male"/>
    <n v="63"/>
    <n v="8"/>
    <n v="169832.57"/>
    <x v="0"/>
    <n v="0"/>
    <n v="0"/>
    <n v="184107.26"/>
    <n v="1"/>
    <x v="0"/>
    <n v="1"/>
    <s v="SILVER"/>
    <n v="965"/>
  </r>
  <r>
    <n v="469"/>
    <x v="2"/>
    <s v="Male"/>
    <n v="38"/>
    <n v="9"/>
    <n v="113599.42"/>
    <x v="0"/>
    <n v="0"/>
    <n v="0"/>
    <n v="11950.29"/>
    <n v="0"/>
    <x v="1"/>
    <n v="3"/>
    <s v="DIAMOND"/>
    <n v="880"/>
  </r>
  <r>
    <n v="737"/>
    <x v="0"/>
    <s v="Male"/>
    <n v="38"/>
    <n v="6"/>
    <n v="146282.79"/>
    <x v="2"/>
    <n v="1"/>
    <n v="0"/>
    <n v="198516.2"/>
    <n v="0"/>
    <x v="1"/>
    <n v="5"/>
    <s v="PLATINUM"/>
    <n v="703"/>
  </r>
  <r>
    <n v="445"/>
    <x v="2"/>
    <s v="Female"/>
    <n v="38"/>
    <n v="6"/>
    <n v="119413.62"/>
    <x v="2"/>
    <n v="1"/>
    <n v="0"/>
    <n v="175756.36"/>
    <n v="0"/>
    <x v="1"/>
    <n v="2"/>
    <s v="GOLD"/>
    <n v="263"/>
  </r>
  <r>
    <n v="703"/>
    <x v="2"/>
    <s v="Female"/>
    <n v="29"/>
    <n v="3"/>
    <n v="122084.63"/>
    <x v="0"/>
    <n v="0"/>
    <n v="1"/>
    <n v="82824.08"/>
    <n v="0"/>
    <x v="1"/>
    <n v="2"/>
    <s v="PLATINUM"/>
    <n v="712"/>
  </r>
  <r>
    <n v="588"/>
    <x v="2"/>
    <s v="Female"/>
    <n v="35"/>
    <n v="1"/>
    <n v="103060.63"/>
    <x v="0"/>
    <n v="1"/>
    <n v="0"/>
    <n v="179866.01"/>
    <n v="1"/>
    <x v="0"/>
    <n v="5"/>
    <s v="DIAMOND"/>
    <n v="697"/>
  </r>
  <r>
    <n v="545"/>
    <x v="2"/>
    <s v="Male"/>
    <n v="37"/>
    <n v="9"/>
    <n v="110483.86"/>
    <x v="0"/>
    <n v="1"/>
    <n v="1"/>
    <n v="127394.67"/>
    <n v="0"/>
    <x v="1"/>
    <n v="5"/>
    <s v="DIAMOND"/>
    <n v="233"/>
  </r>
  <r>
    <n v="744"/>
    <x v="1"/>
    <s v="Male"/>
    <n v="31"/>
    <n v="9"/>
    <n v="120718.28"/>
    <x v="0"/>
    <n v="1"/>
    <n v="1"/>
    <n v="58961.49"/>
    <n v="0"/>
    <x v="1"/>
    <n v="3"/>
    <s v="GOLD"/>
    <n v="332"/>
  </r>
  <r>
    <n v="658"/>
    <x v="0"/>
    <s v="Female"/>
    <n v="31"/>
    <n v="2"/>
    <n v="36566.959999999999"/>
    <x v="0"/>
    <n v="1"/>
    <n v="0"/>
    <n v="103644.98"/>
    <n v="1"/>
    <x v="0"/>
    <n v="4"/>
    <s v="PLATINUM"/>
    <n v="953"/>
  </r>
  <r>
    <n v="629"/>
    <x v="2"/>
    <s v="Male"/>
    <n v="28"/>
    <n v="8"/>
    <n v="108601"/>
    <x v="0"/>
    <n v="1"/>
    <n v="1"/>
    <n v="119647.7"/>
    <n v="0"/>
    <x v="1"/>
    <n v="1"/>
    <s v="GOLD"/>
    <n v="756"/>
  </r>
  <r>
    <n v="661"/>
    <x v="2"/>
    <s v="Male"/>
    <n v="44"/>
    <n v="1"/>
    <n v="141136.62"/>
    <x v="0"/>
    <n v="1"/>
    <n v="0"/>
    <n v="189742.78"/>
    <n v="1"/>
    <x v="0"/>
    <n v="2"/>
    <s v="DIAMOND"/>
    <n v="362"/>
  </r>
  <r>
    <n v="710"/>
    <x v="2"/>
    <s v="Male"/>
    <n v="45"/>
    <n v="9"/>
    <n v="108231.37"/>
    <x v="0"/>
    <n v="1"/>
    <n v="1"/>
    <n v="188574.07999999999"/>
    <n v="0"/>
    <x v="1"/>
    <n v="5"/>
    <s v="GOLD"/>
    <n v="965"/>
  </r>
  <r>
    <n v="569"/>
    <x v="0"/>
    <s v="Female"/>
    <n v="34"/>
    <n v="6"/>
    <n v="144855.34"/>
    <x v="0"/>
    <n v="0"/>
    <n v="0"/>
    <n v="196555.32"/>
    <n v="0"/>
    <x v="1"/>
    <n v="4"/>
    <s v="GOLD"/>
    <n v="697"/>
  </r>
  <r>
    <n v="640"/>
    <x v="1"/>
    <s v="Male"/>
    <n v="63"/>
    <n v="2"/>
    <n v="68432.45"/>
    <x v="2"/>
    <n v="1"/>
    <n v="1"/>
    <n v="112503.24"/>
    <n v="1"/>
    <x v="0"/>
    <n v="1"/>
    <s v="SILVER"/>
    <n v="384"/>
  </r>
  <r>
    <n v="562"/>
    <x v="1"/>
    <s v="Male"/>
    <n v="45"/>
    <n v="6"/>
    <n v="136855.24"/>
    <x v="0"/>
    <n v="1"/>
    <n v="0"/>
    <n v="46864"/>
    <n v="0"/>
    <x v="1"/>
    <n v="4"/>
    <s v="SILVER"/>
    <n v="942"/>
  </r>
  <r>
    <n v="721"/>
    <x v="1"/>
    <s v="Female"/>
    <n v="55"/>
    <n v="3"/>
    <n v="44020.89"/>
    <x v="0"/>
    <n v="1"/>
    <n v="0"/>
    <n v="65864.399999999994"/>
    <n v="1"/>
    <x v="0"/>
    <n v="3"/>
    <s v="GOLD"/>
    <n v="712"/>
  </r>
  <r>
    <n v="456"/>
    <x v="2"/>
    <s v="Male"/>
    <n v="32"/>
    <n v="9"/>
    <n v="133060.63"/>
    <x v="0"/>
    <n v="1"/>
    <n v="1"/>
    <n v="125167.92"/>
    <n v="0"/>
    <x v="1"/>
    <n v="2"/>
    <s v="DIAMOND"/>
    <n v="655"/>
  </r>
  <r>
    <n v="423"/>
    <x v="1"/>
    <s v="Female"/>
    <n v="36"/>
    <n v="5"/>
    <n v="97665.61"/>
    <x v="0"/>
    <n v="1"/>
    <n v="0"/>
    <n v="118372.55"/>
    <n v="1"/>
    <x v="0"/>
    <n v="2"/>
    <s v="SILVER"/>
    <n v="936"/>
  </r>
  <r>
    <n v="594"/>
    <x v="2"/>
    <s v="Male"/>
    <n v="28"/>
    <n v="5"/>
    <n v="185013.02"/>
    <x v="0"/>
    <n v="1"/>
    <n v="0"/>
    <n v="16481.12"/>
    <n v="0"/>
    <x v="1"/>
    <n v="2"/>
    <s v="GOLD"/>
    <n v="817"/>
  </r>
  <r>
    <n v="716"/>
    <x v="1"/>
    <s v="Female"/>
    <n v="52"/>
    <n v="7"/>
    <n v="65971.61"/>
    <x v="2"/>
    <n v="1"/>
    <n v="0"/>
    <n v="14608"/>
    <n v="1"/>
    <x v="0"/>
    <n v="2"/>
    <s v="PLATINUM"/>
    <n v="450"/>
  </r>
  <r>
    <n v="595"/>
    <x v="2"/>
    <s v="Female"/>
    <n v="41"/>
    <n v="9"/>
    <n v="150463.10999999999"/>
    <x v="2"/>
    <n v="0"/>
    <n v="1"/>
    <n v="81548.38"/>
    <n v="0"/>
    <x v="1"/>
    <n v="3"/>
    <s v="PLATINUM"/>
    <n v="406"/>
  </r>
  <r>
    <n v="661"/>
    <x v="1"/>
    <s v="Female"/>
    <n v="37"/>
    <n v="5"/>
    <n v="136425.18"/>
    <x v="0"/>
    <n v="1"/>
    <n v="0"/>
    <n v="81102.81"/>
    <n v="0"/>
    <x v="1"/>
    <n v="2"/>
    <s v="PLATINUM"/>
    <n v="687"/>
  </r>
  <r>
    <n v="655"/>
    <x v="0"/>
    <s v="Male"/>
    <n v="38"/>
    <n v="3"/>
    <n v="250898.09"/>
    <x v="1"/>
    <n v="0"/>
    <n v="1"/>
    <n v="81054"/>
    <n v="1"/>
    <x v="0"/>
    <n v="1"/>
    <s v="SILVER"/>
    <n v="336"/>
  </r>
  <r>
    <n v="555"/>
    <x v="1"/>
    <s v="Male"/>
    <n v="55"/>
    <n v="4"/>
    <n v="146798.81"/>
    <x v="0"/>
    <n v="1"/>
    <n v="1"/>
    <n v="74149.77"/>
    <n v="0"/>
    <x v="1"/>
    <n v="2"/>
    <s v="DIAMOND"/>
    <n v="537"/>
  </r>
  <r>
    <n v="611"/>
    <x v="2"/>
    <s v="Female"/>
    <n v="40"/>
    <n v="7"/>
    <n v="128486.91"/>
    <x v="2"/>
    <n v="1"/>
    <n v="0"/>
    <n v="10109.469999999999"/>
    <n v="0"/>
    <x v="1"/>
    <n v="5"/>
    <s v="DIAMOND"/>
    <n v="559"/>
  </r>
  <r>
    <n v="531"/>
    <x v="0"/>
    <s v="Male"/>
    <n v="37"/>
    <n v="1"/>
    <n v="143407.29"/>
    <x v="2"/>
    <n v="0"/>
    <n v="1"/>
    <n v="84402.46"/>
    <n v="0"/>
    <x v="1"/>
    <n v="1"/>
    <s v="SILVER"/>
    <n v="556"/>
  </r>
  <r>
    <n v="548"/>
    <x v="1"/>
    <s v="Male"/>
    <n v="57"/>
    <n v="6"/>
    <n v="76165.649999999994"/>
    <x v="0"/>
    <n v="1"/>
    <n v="1"/>
    <n v="133537.53"/>
    <n v="0"/>
    <x v="1"/>
    <n v="2"/>
    <s v="PLATINUM"/>
    <n v="816"/>
  </r>
  <r>
    <n v="755"/>
    <x v="2"/>
    <s v="Female"/>
    <n v="33"/>
    <n v="6"/>
    <n v="90560.3"/>
    <x v="2"/>
    <n v="1"/>
    <n v="1"/>
    <n v="42607.69"/>
    <n v="0"/>
    <x v="1"/>
    <n v="4"/>
    <s v="DIAMOND"/>
    <n v="578"/>
  </r>
  <r>
    <n v="594"/>
    <x v="1"/>
    <s v="Male"/>
    <n v="61"/>
    <n v="3"/>
    <n v="62391.22"/>
    <x v="0"/>
    <n v="1"/>
    <n v="1"/>
    <n v="192434.11"/>
    <n v="0"/>
    <x v="1"/>
    <n v="4"/>
    <s v="SILVER"/>
    <n v="968"/>
  </r>
  <r>
    <n v="637"/>
    <x v="2"/>
    <s v="Female"/>
    <n v="55"/>
    <n v="1"/>
    <n v="123378.2"/>
    <x v="0"/>
    <n v="1"/>
    <n v="0"/>
    <n v="81431.990000000005"/>
    <n v="1"/>
    <x v="0"/>
    <n v="3"/>
    <s v="DIAMOND"/>
    <n v="525"/>
  </r>
  <r>
    <n v="646"/>
    <x v="0"/>
    <s v="Female"/>
    <n v="42"/>
    <n v="3"/>
    <n v="99836.47"/>
    <x v="0"/>
    <n v="0"/>
    <n v="1"/>
    <n v="22909.56"/>
    <n v="0"/>
    <x v="1"/>
    <n v="3"/>
    <s v="GOLD"/>
    <n v="324"/>
  </r>
  <r>
    <n v="593"/>
    <x v="2"/>
    <s v="Male"/>
    <n v="74"/>
    <n v="5"/>
    <n v="161434.35999999999"/>
    <x v="2"/>
    <n v="1"/>
    <n v="1"/>
    <n v="65532.17"/>
    <n v="0"/>
    <x v="1"/>
    <n v="5"/>
    <s v="PLATINUM"/>
    <n v="264"/>
  </r>
  <r>
    <n v="722"/>
    <x v="2"/>
    <s v="Female"/>
    <n v="48"/>
    <n v="10"/>
    <n v="138311.76"/>
    <x v="0"/>
    <n v="1"/>
    <n v="1"/>
    <n v="3472.63"/>
    <n v="1"/>
    <x v="0"/>
    <n v="2"/>
    <s v="DIAMOND"/>
    <n v="310"/>
  </r>
  <r>
    <n v="738"/>
    <x v="2"/>
    <s v="Male"/>
    <n v="35"/>
    <n v="6"/>
    <n v="101744.84"/>
    <x v="0"/>
    <n v="0"/>
    <n v="0"/>
    <n v="85185.44"/>
    <n v="0"/>
    <x v="1"/>
    <n v="3"/>
    <s v="PLATINUM"/>
    <n v="280"/>
  </r>
  <r>
    <n v="404"/>
    <x v="2"/>
    <s v="Female"/>
    <n v="54"/>
    <n v="4"/>
    <n v="125456.07"/>
    <x v="0"/>
    <n v="1"/>
    <n v="0"/>
    <n v="83715.66"/>
    <n v="1"/>
    <x v="0"/>
    <n v="3"/>
    <s v="PLATINUM"/>
    <n v="353"/>
  </r>
  <r>
    <n v="618"/>
    <x v="2"/>
    <s v="Female"/>
    <n v="54"/>
    <n v="4"/>
    <n v="118449.21"/>
    <x v="0"/>
    <n v="1"/>
    <n v="1"/>
    <n v="133573.29"/>
    <n v="1"/>
    <x v="0"/>
    <n v="1"/>
    <s v="SILVER"/>
    <n v="534"/>
  </r>
  <r>
    <n v="765"/>
    <x v="0"/>
    <s v="Female"/>
    <n v="32"/>
    <n v="9"/>
    <n v="178095.55"/>
    <x v="0"/>
    <n v="0"/>
    <n v="0"/>
    <n v="47247.56"/>
    <n v="0"/>
    <x v="1"/>
    <n v="3"/>
    <s v="GOLD"/>
    <n v="656"/>
  </r>
  <r>
    <n v="651"/>
    <x v="2"/>
    <s v="Female"/>
    <n v="25"/>
    <n v="2"/>
    <n v="109175.14"/>
    <x v="2"/>
    <n v="1"/>
    <n v="0"/>
    <n v="114566.47"/>
    <n v="0"/>
    <x v="1"/>
    <n v="1"/>
    <s v="SILVER"/>
    <n v="652"/>
  </r>
  <r>
    <n v="704"/>
    <x v="1"/>
    <s v="Male"/>
    <n v="32"/>
    <n v="7"/>
    <n v="127785.17"/>
    <x v="3"/>
    <n v="0"/>
    <n v="0"/>
    <n v="184464.7"/>
    <n v="1"/>
    <x v="0"/>
    <n v="1"/>
    <s v="PLATINUM"/>
    <n v="981"/>
  </r>
  <r>
    <n v="710"/>
    <x v="2"/>
    <s v="Male"/>
    <n v="34"/>
    <n v="9"/>
    <n v="134260.35999999999"/>
    <x v="2"/>
    <n v="1"/>
    <n v="0"/>
    <n v="147074.67000000001"/>
    <n v="0"/>
    <x v="1"/>
    <n v="5"/>
    <s v="GOLD"/>
    <n v="257"/>
  </r>
  <r>
    <n v="743"/>
    <x v="1"/>
    <s v="Male"/>
    <n v="37"/>
    <n v="8"/>
    <n v="69143.91"/>
    <x v="2"/>
    <n v="0"/>
    <n v="1"/>
    <n v="105780.18"/>
    <n v="0"/>
    <x v="1"/>
    <n v="3"/>
    <s v="PLATINUM"/>
    <n v="785"/>
  </r>
  <r>
    <n v="702"/>
    <x v="1"/>
    <s v="Male"/>
    <n v="34"/>
    <n v="4"/>
    <n v="100054.77"/>
    <x v="0"/>
    <n v="1"/>
    <n v="0"/>
    <n v="109496.45"/>
    <n v="0"/>
    <x v="1"/>
    <n v="3"/>
    <s v="PLATINUM"/>
    <n v="907"/>
  </r>
  <r>
    <n v="614"/>
    <x v="1"/>
    <s v="Male"/>
    <n v="38"/>
    <n v="2"/>
    <n v="116248.88"/>
    <x v="0"/>
    <n v="1"/>
    <n v="0"/>
    <n v="105140.92"/>
    <n v="0"/>
    <x v="1"/>
    <n v="3"/>
    <s v="DIAMOND"/>
    <n v="762"/>
  </r>
  <r>
    <n v="609"/>
    <x v="0"/>
    <s v="Female"/>
    <n v="43"/>
    <n v="6"/>
    <n v="86053.52"/>
    <x v="2"/>
    <n v="1"/>
    <n v="1"/>
    <n v="113276.46"/>
    <n v="1"/>
    <x v="0"/>
    <n v="5"/>
    <s v="PLATINUM"/>
    <n v="529"/>
  </r>
  <r>
    <n v="688"/>
    <x v="1"/>
    <s v="Female"/>
    <n v="32"/>
    <n v="6"/>
    <n v="123157.95"/>
    <x v="0"/>
    <n v="1"/>
    <n v="0"/>
    <n v="172531.23"/>
    <n v="0"/>
    <x v="1"/>
    <n v="3"/>
    <s v="GOLD"/>
    <n v="499"/>
  </r>
  <r>
    <n v="713"/>
    <x v="1"/>
    <s v="Male"/>
    <n v="44"/>
    <n v="1"/>
    <n v="63438.91"/>
    <x v="0"/>
    <n v="1"/>
    <n v="0"/>
    <n v="64375.4"/>
    <n v="0"/>
    <x v="1"/>
    <n v="5"/>
    <s v="GOLD"/>
    <n v="658"/>
  </r>
  <r>
    <n v="736"/>
    <x v="2"/>
    <s v="Male"/>
    <n v="57"/>
    <n v="9"/>
    <n v="95295.39"/>
    <x v="0"/>
    <n v="1"/>
    <n v="0"/>
    <n v="28434.44"/>
    <n v="1"/>
    <x v="0"/>
    <n v="1"/>
    <s v="SILVER"/>
    <n v="888"/>
  </r>
  <r>
    <n v="727"/>
    <x v="1"/>
    <s v="Male"/>
    <n v="18"/>
    <n v="4"/>
    <n v="133550.67000000001"/>
    <x v="0"/>
    <n v="1"/>
    <n v="1"/>
    <n v="46941.41"/>
    <n v="0"/>
    <x v="1"/>
    <n v="4"/>
    <s v="PLATINUM"/>
    <n v="864"/>
  </r>
  <r>
    <n v="850"/>
    <x v="1"/>
    <s v="Female"/>
    <n v="38"/>
    <n v="1"/>
    <n v="106871.81"/>
    <x v="2"/>
    <n v="1"/>
    <n v="0"/>
    <n v="29333.01"/>
    <n v="0"/>
    <x v="1"/>
    <n v="3"/>
    <s v="SILVER"/>
    <n v="527"/>
  </r>
  <r>
    <n v="718"/>
    <x v="0"/>
    <s v="Male"/>
    <n v="45"/>
    <n v="3"/>
    <n v="105266.32"/>
    <x v="2"/>
    <n v="1"/>
    <n v="1"/>
    <n v="193724.51"/>
    <n v="0"/>
    <x v="1"/>
    <n v="5"/>
    <s v="SILVER"/>
    <n v="372"/>
  </r>
  <r>
    <n v="643"/>
    <x v="1"/>
    <s v="Female"/>
    <n v="51"/>
    <n v="2"/>
    <n v="105229.53"/>
    <x v="0"/>
    <n v="1"/>
    <n v="0"/>
    <n v="34967.75"/>
    <n v="1"/>
    <x v="0"/>
    <n v="2"/>
    <s v="SILVER"/>
    <n v="848"/>
  </r>
  <r>
    <n v="653"/>
    <x v="1"/>
    <s v="Male"/>
    <n v="41"/>
    <n v="8"/>
    <n v="102768.42"/>
    <x v="0"/>
    <n v="1"/>
    <n v="0"/>
    <n v="55663.85"/>
    <n v="0"/>
    <x v="1"/>
    <n v="4"/>
    <s v="DIAMOND"/>
    <n v="285"/>
  </r>
  <r>
    <n v="690"/>
    <x v="1"/>
    <s v="Male"/>
    <n v="35"/>
    <n v="6"/>
    <n v="112689.95"/>
    <x v="0"/>
    <n v="1"/>
    <n v="0"/>
    <n v="176962.31"/>
    <n v="0"/>
    <x v="1"/>
    <n v="3"/>
    <s v="SILVER"/>
    <n v="828"/>
  </r>
  <r>
    <n v="819"/>
    <x v="1"/>
    <s v="Male"/>
    <n v="38"/>
    <n v="9"/>
    <n v="122334.26"/>
    <x v="2"/>
    <n v="1"/>
    <n v="1"/>
    <n v="181507.44"/>
    <n v="0"/>
    <x v="1"/>
    <n v="1"/>
    <s v="SILVER"/>
    <n v="586"/>
  </r>
  <r>
    <n v="633"/>
    <x v="0"/>
    <s v="Male"/>
    <n v="33"/>
    <n v="4"/>
    <n v="137847.41"/>
    <x v="2"/>
    <n v="1"/>
    <n v="0"/>
    <n v="98349.13"/>
    <n v="0"/>
    <x v="1"/>
    <n v="1"/>
    <s v="DIAMOND"/>
    <n v="836"/>
  </r>
  <r>
    <n v="850"/>
    <x v="1"/>
    <s v="Male"/>
    <n v="49"/>
    <n v="5"/>
    <n v="122486.47"/>
    <x v="0"/>
    <n v="0"/>
    <n v="1"/>
    <n v="59748.19"/>
    <n v="0"/>
    <x v="1"/>
    <n v="3"/>
    <s v="DIAMOND"/>
    <n v="852"/>
  </r>
  <r>
    <n v="665"/>
    <x v="1"/>
    <s v="Male"/>
    <n v="33"/>
    <n v="2"/>
    <n v="101286.11"/>
    <x v="0"/>
    <n v="1"/>
    <n v="1"/>
    <n v="159840.51"/>
    <n v="0"/>
    <x v="1"/>
    <n v="5"/>
    <s v="PLATINUM"/>
    <n v="770"/>
  </r>
  <r>
    <n v="836"/>
    <x v="0"/>
    <s v="Male"/>
    <n v="57"/>
    <n v="4"/>
    <n v="101247.06"/>
    <x v="0"/>
    <n v="1"/>
    <n v="0"/>
    <n v="37141.620000000003"/>
    <n v="1"/>
    <x v="0"/>
    <n v="4"/>
    <s v="GOLD"/>
    <n v="611"/>
  </r>
  <r>
    <n v="668"/>
    <x v="1"/>
    <s v="Male"/>
    <n v="38"/>
    <n v="10"/>
    <n v="86977.96"/>
    <x v="0"/>
    <n v="0"/>
    <n v="1"/>
    <n v="37094.75"/>
    <n v="0"/>
    <x v="1"/>
    <n v="1"/>
    <s v="DIAMOND"/>
    <n v="628"/>
  </r>
  <r>
    <n v="745"/>
    <x v="1"/>
    <s v="Female"/>
    <n v="55"/>
    <n v="9"/>
    <n v="110123.59"/>
    <x v="0"/>
    <n v="0"/>
    <n v="1"/>
    <n v="51548.14"/>
    <n v="1"/>
    <x v="0"/>
    <n v="5"/>
    <s v="GOLD"/>
    <n v="765"/>
  </r>
  <r>
    <n v="693"/>
    <x v="1"/>
    <s v="Male"/>
    <n v="36"/>
    <n v="8"/>
    <n v="178111.82"/>
    <x v="0"/>
    <n v="0"/>
    <n v="0"/>
    <n v="58719.63"/>
    <n v="1"/>
    <x v="0"/>
    <n v="2"/>
    <s v="SILVER"/>
    <n v="447"/>
  </r>
  <r>
    <n v="606"/>
    <x v="2"/>
    <s v="Male"/>
    <n v="65"/>
    <n v="10"/>
    <n v="126306.64"/>
    <x v="1"/>
    <n v="0"/>
    <n v="0"/>
    <n v="7861.68"/>
    <n v="1"/>
    <x v="0"/>
    <n v="5"/>
    <s v="DIAMOND"/>
    <n v="591"/>
  </r>
  <r>
    <n v="660"/>
    <x v="1"/>
    <s v="Female"/>
    <n v="35"/>
    <n v="6"/>
    <n v="100768.77"/>
    <x v="0"/>
    <n v="1"/>
    <n v="0"/>
    <n v="19199.61"/>
    <n v="0"/>
    <x v="1"/>
    <n v="2"/>
    <s v="DIAMOND"/>
    <n v="659"/>
  </r>
  <r>
    <n v="731"/>
    <x v="1"/>
    <s v="Female"/>
    <n v="40"/>
    <n v="7"/>
    <n v="118991.79"/>
    <x v="0"/>
    <n v="1"/>
    <n v="1"/>
    <n v="156048.64000000001"/>
    <n v="0"/>
    <x v="1"/>
    <n v="2"/>
    <s v="PLATINUM"/>
    <n v="253"/>
  </r>
  <r>
    <n v="683"/>
    <x v="1"/>
    <s v="Male"/>
    <n v="72"/>
    <n v="3"/>
    <n v="140997.26"/>
    <x v="0"/>
    <n v="0"/>
    <n v="1"/>
    <n v="52876.41"/>
    <n v="0"/>
    <x v="1"/>
    <n v="3"/>
    <s v="SILVER"/>
    <n v="580"/>
  </r>
  <r>
    <n v="561"/>
    <x v="2"/>
    <s v="Male"/>
    <n v="32"/>
    <n v="6"/>
    <n v="166824.59"/>
    <x v="0"/>
    <n v="1"/>
    <n v="0"/>
    <n v="139451.98000000001"/>
    <n v="0"/>
    <x v="1"/>
    <n v="5"/>
    <s v="GOLD"/>
    <n v="296"/>
  </r>
  <r>
    <n v="700"/>
    <x v="1"/>
    <s v="Female"/>
    <n v="34"/>
    <n v="2"/>
    <n v="76322.69"/>
    <x v="0"/>
    <n v="1"/>
    <n v="0"/>
    <n v="128136.29"/>
    <n v="0"/>
    <x v="1"/>
    <n v="1"/>
    <s v="DIAMOND"/>
    <n v="479"/>
  </r>
  <r>
    <n v="767"/>
    <x v="0"/>
    <s v="Male"/>
    <n v="77"/>
    <n v="8"/>
    <n v="149083.70000000001"/>
    <x v="0"/>
    <n v="1"/>
    <n v="1"/>
    <n v="190146.83"/>
    <n v="0"/>
    <x v="1"/>
    <n v="5"/>
    <s v="GOLD"/>
    <n v="383"/>
  </r>
  <r>
    <n v="787"/>
    <x v="1"/>
    <s v="Male"/>
    <n v="33"/>
    <n v="1"/>
    <n v="126588.81"/>
    <x v="2"/>
    <n v="0"/>
    <n v="1"/>
    <n v="62163.53"/>
    <n v="0"/>
    <x v="1"/>
    <n v="1"/>
    <s v="GOLD"/>
    <n v="251"/>
  </r>
  <r>
    <n v="705"/>
    <x v="2"/>
    <s v="Female"/>
    <n v="56"/>
    <n v="2"/>
    <n v="143249.67000000001"/>
    <x v="0"/>
    <n v="1"/>
    <n v="0"/>
    <n v="88428.41"/>
    <n v="1"/>
    <x v="0"/>
    <n v="3"/>
    <s v="PLATINUM"/>
    <n v="613"/>
  </r>
  <r>
    <n v="773"/>
    <x v="2"/>
    <s v="Male"/>
    <n v="43"/>
    <n v="8"/>
    <n v="81844.91"/>
    <x v="2"/>
    <n v="1"/>
    <n v="1"/>
    <n v="35908.46"/>
    <n v="0"/>
    <x v="1"/>
    <n v="5"/>
    <s v="PLATINUM"/>
    <n v="368"/>
  </r>
  <r>
    <n v="526"/>
    <x v="2"/>
    <s v="Male"/>
    <n v="58"/>
    <n v="9"/>
    <n v="190298.89"/>
    <x v="2"/>
    <n v="1"/>
    <n v="1"/>
    <n v="191263.76"/>
    <n v="0"/>
    <x v="1"/>
    <n v="1"/>
    <s v="DIAMOND"/>
    <n v="889"/>
  </r>
  <r>
    <n v="661"/>
    <x v="2"/>
    <s v="Male"/>
    <n v="35"/>
    <n v="2"/>
    <n v="117212.18"/>
    <x v="0"/>
    <n v="1"/>
    <n v="1"/>
    <n v="83052.03"/>
    <n v="0"/>
    <x v="1"/>
    <n v="3"/>
    <s v="DIAMOND"/>
    <n v="821"/>
  </r>
  <r>
    <n v="646"/>
    <x v="1"/>
    <s v="Male"/>
    <n v="26"/>
    <n v="4"/>
    <n v="139848.17000000001"/>
    <x v="0"/>
    <n v="1"/>
    <n v="0"/>
    <n v="164696.26999999999"/>
    <n v="0"/>
    <x v="1"/>
    <n v="2"/>
    <s v="DIAMOND"/>
    <n v="915"/>
  </r>
  <r>
    <n v="757"/>
    <x v="2"/>
    <s v="Female"/>
    <n v="34"/>
    <n v="9"/>
    <n v="101861.36"/>
    <x v="2"/>
    <n v="0"/>
    <n v="0"/>
    <n v="187011.96"/>
    <n v="0"/>
    <x v="1"/>
    <n v="5"/>
    <s v="PLATINUM"/>
    <n v="903"/>
  </r>
  <r>
    <n v="699"/>
    <x v="0"/>
    <s v="Male"/>
    <n v="35"/>
    <n v="2"/>
    <n v="167455.66"/>
    <x v="2"/>
    <n v="1"/>
    <n v="1"/>
    <n v="55324.49"/>
    <n v="0"/>
    <x v="1"/>
    <n v="3"/>
    <s v="GOLD"/>
    <n v="936"/>
  </r>
  <r>
    <n v="774"/>
    <x v="0"/>
    <s v="Female"/>
    <n v="43"/>
    <n v="1"/>
    <n v="116360.07"/>
    <x v="0"/>
    <n v="1"/>
    <n v="0"/>
    <n v="17004.14"/>
    <n v="0"/>
    <x v="1"/>
    <n v="5"/>
    <s v="SILVER"/>
    <n v="239"/>
  </r>
  <r>
    <n v="745"/>
    <x v="0"/>
    <s v="Male"/>
    <n v="40"/>
    <n v="3"/>
    <n v="88466.82"/>
    <x v="0"/>
    <n v="0"/>
    <n v="0"/>
    <n v="116331.42"/>
    <n v="0"/>
    <x v="1"/>
    <n v="4"/>
    <s v="SILVER"/>
    <n v="645"/>
  </r>
  <r>
    <n v="634"/>
    <x v="2"/>
    <s v="Female"/>
    <n v="46"/>
    <n v="5"/>
    <n v="123642.36"/>
    <x v="0"/>
    <n v="1"/>
    <n v="1"/>
    <n v="49725.16"/>
    <n v="1"/>
    <x v="0"/>
    <n v="1"/>
    <s v="PLATINUM"/>
    <n v="751"/>
  </r>
  <r>
    <n v="713"/>
    <x v="1"/>
    <s v="Male"/>
    <n v="38"/>
    <n v="9"/>
    <n v="72286.84"/>
    <x v="2"/>
    <n v="1"/>
    <n v="1"/>
    <n v="26136.89"/>
    <n v="0"/>
    <x v="1"/>
    <n v="1"/>
    <s v="SILVER"/>
    <n v="570"/>
  </r>
  <r>
    <n v="739"/>
    <x v="0"/>
    <s v="Male"/>
    <n v="40"/>
    <n v="1"/>
    <n v="109681.61"/>
    <x v="0"/>
    <n v="1"/>
    <n v="1"/>
    <n v="193321.3"/>
    <n v="0"/>
    <x v="1"/>
    <n v="5"/>
    <s v="PLATINUM"/>
    <n v="523"/>
  </r>
  <r>
    <n v="556"/>
    <x v="2"/>
    <s v="Male"/>
    <n v="37"/>
    <n v="9"/>
    <n v="145018.64000000001"/>
    <x v="2"/>
    <n v="1"/>
    <n v="0"/>
    <n v="90928.02"/>
    <n v="1"/>
    <x v="0"/>
    <n v="1"/>
    <s v="SILVER"/>
    <n v="545"/>
  </r>
  <r>
    <n v="708"/>
    <x v="0"/>
    <s v="Female"/>
    <n v="32"/>
    <n v="8"/>
    <n v="187487.63"/>
    <x v="0"/>
    <n v="1"/>
    <n v="1"/>
    <n v="120115.5"/>
    <n v="0"/>
    <x v="1"/>
    <n v="3"/>
    <s v="GOLD"/>
    <n v="681"/>
  </r>
  <r>
    <n v="480"/>
    <x v="1"/>
    <s v="Male"/>
    <n v="35"/>
    <n v="2"/>
    <n v="165692.91"/>
    <x v="0"/>
    <n v="1"/>
    <n v="1"/>
    <n v="197984.58"/>
    <n v="0"/>
    <x v="1"/>
    <n v="5"/>
    <s v="GOLD"/>
    <n v="592"/>
  </r>
  <r>
    <n v="700"/>
    <x v="2"/>
    <s v="Female"/>
    <n v="59"/>
    <n v="5"/>
    <n v="137648.41"/>
    <x v="0"/>
    <n v="1"/>
    <n v="0"/>
    <n v="142977.04999999999"/>
    <n v="1"/>
    <x v="0"/>
    <n v="2"/>
    <s v="PLATINUM"/>
    <n v="839"/>
  </r>
  <r>
    <n v="525"/>
    <x v="0"/>
    <s v="Female"/>
    <n v="47"/>
    <n v="6"/>
    <n v="118560"/>
    <x v="0"/>
    <n v="1"/>
    <n v="0"/>
    <n v="82522.61"/>
    <n v="1"/>
    <x v="0"/>
    <n v="4"/>
    <s v="PLATINUM"/>
    <n v="375"/>
  </r>
  <r>
    <n v="845"/>
    <x v="1"/>
    <s v="Male"/>
    <n v="33"/>
    <n v="8"/>
    <n v="164385.53"/>
    <x v="0"/>
    <n v="1"/>
    <n v="0"/>
    <n v="150664.97"/>
    <n v="0"/>
    <x v="1"/>
    <n v="5"/>
    <s v="GOLD"/>
    <n v="588"/>
  </r>
  <r>
    <n v="613"/>
    <x v="1"/>
    <s v="Male"/>
    <n v="37"/>
    <n v="9"/>
    <n v="108286.5"/>
    <x v="0"/>
    <n v="1"/>
    <n v="1"/>
    <n v="114153.44"/>
    <n v="0"/>
    <x v="1"/>
    <n v="5"/>
    <s v="GOLD"/>
    <n v="656"/>
  </r>
  <r>
    <n v="773"/>
    <x v="2"/>
    <s v="Male"/>
    <n v="47"/>
    <n v="2"/>
    <n v="118079.47"/>
    <x v="3"/>
    <n v="1"/>
    <n v="1"/>
    <n v="143007.49"/>
    <n v="1"/>
    <x v="0"/>
    <n v="4"/>
    <s v="PLATINUM"/>
    <n v="668"/>
  </r>
  <r>
    <n v="614"/>
    <x v="0"/>
    <s v="Male"/>
    <n v="35"/>
    <n v="2"/>
    <n v="127283.78"/>
    <x v="0"/>
    <n v="1"/>
    <n v="1"/>
    <n v="31302.35"/>
    <n v="0"/>
    <x v="1"/>
    <n v="1"/>
    <s v="SILVER"/>
    <n v="668"/>
  </r>
  <r>
    <n v="762"/>
    <x v="1"/>
    <s v="Male"/>
    <n v="29"/>
    <n v="6"/>
    <n v="141389.06"/>
    <x v="0"/>
    <n v="1"/>
    <n v="0"/>
    <n v="54122.89"/>
    <n v="0"/>
    <x v="1"/>
    <n v="2"/>
    <s v="DIAMOND"/>
    <n v="635"/>
  </r>
  <r>
    <n v="701"/>
    <x v="1"/>
    <s v="Male"/>
    <n v="37"/>
    <n v="8"/>
    <n v="130091.5"/>
    <x v="0"/>
    <n v="1"/>
    <n v="1"/>
    <n v="120031.29"/>
    <n v="0"/>
    <x v="1"/>
    <n v="1"/>
    <s v="PLATINUM"/>
    <n v="902"/>
  </r>
  <r>
    <n v="600"/>
    <x v="1"/>
    <s v="Male"/>
    <n v="35"/>
    <n v="4"/>
    <n v="143744.76999999999"/>
    <x v="2"/>
    <n v="1"/>
    <n v="0"/>
    <n v="104076.51"/>
    <n v="0"/>
    <x v="1"/>
    <n v="4"/>
    <s v="GOLD"/>
    <n v="797"/>
  </r>
  <r>
    <n v="850"/>
    <x v="0"/>
    <s v="Male"/>
    <n v="28"/>
    <n v="9"/>
    <n v="97408.03"/>
    <x v="0"/>
    <n v="1"/>
    <n v="1"/>
    <n v="175853.64"/>
    <n v="0"/>
    <x v="1"/>
    <n v="3"/>
    <s v="GOLD"/>
    <n v="962"/>
  </r>
  <r>
    <n v="613"/>
    <x v="0"/>
    <s v="Male"/>
    <n v="30"/>
    <n v="9"/>
    <n v="111927.45"/>
    <x v="0"/>
    <n v="1"/>
    <n v="1"/>
    <n v="175795.87"/>
    <n v="0"/>
    <x v="1"/>
    <n v="1"/>
    <s v="SILVER"/>
    <n v="515"/>
  </r>
  <r>
    <n v="456"/>
    <x v="1"/>
    <s v="Female"/>
    <n v="33"/>
    <n v="1"/>
    <n v="188285.68"/>
    <x v="0"/>
    <n v="0"/>
    <n v="0"/>
    <n v="58363.94"/>
    <n v="0"/>
    <x v="1"/>
    <n v="5"/>
    <s v="PLATINUM"/>
    <n v="516"/>
  </r>
  <r>
    <n v="728"/>
    <x v="1"/>
    <s v="Female"/>
    <n v="46"/>
    <n v="2"/>
    <n v="109705.52"/>
    <x v="0"/>
    <n v="1"/>
    <n v="0"/>
    <n v="20276.87"/>
    <n v="1"/>
    <x v="0"/>
    <n v="5"/>
    <s v="PLATINUM"/>
    <n v="469"/>
  </r>
  <r>
    <n v="673"/>
    <x v="2"/>
    <s v="Female"/>
    <n v="34"/>
    <n v="1"/>
    <n v="127122.79"/>
    <x v="1"/>
    <n v="0"/>
    <n v="1"/>
    <n v="76703.100000000006"/>
    <n v="0"/>
    <x v="1"/>
    <n v="5"/>
    <s v="DIAMOND"/>
    <n v="520"/>
  </r>
  <r>
    <n v="717"/>
    <x v="1"/>
    <s v="Male"/>
    <n v="40"/>
    <n v="0"/>
    <n v="98241.04"/>
    <x v="0"/>
    <n v="1"/>
    <n v="0"/>
    <n v="110887.14"/>
    <n v="0"/>
    <x v="1"/>
    <n v="3"/>
    <s v="GOLD"/>
    <n v="817"/>
  </r>
  <r>
    <n v="741"/>
    <x v="2"/>
    <s v="Female"/>
    <n v="37"/>
    <n v="8"/>
    <n v="170840.08"/>
    <x v="2"/>
    <n v="0"/>
    <n v="0"/>
    <n v="109843.16"/>
    <n v="0"/>
    <x v="1"/>
    <n v="1"/>
    <s v="SILVER"/>
    <n v="947"/>
  </r>
  <r>
    <n v="498"/>
    <x v="2"/>
    <s v="Female"/>
    <n v="41"/>
    <n v="4"/>
    <n v="87541.06"/>
    <x v="2"/>
    <n v="1"/>
    <n v="1"/>
    <n v="12577.21"/>
    <n v="1"/>
    <x v="0"/>
    <n v="3"/>
    <s v="GOLD"/>
    <n v="326"/>
  </r>
  <r>
    <n v="850"/>
    <x v="1"/>
    <s v="Female"/>
    <n v="26"/>
    <n v="4"/>
    <n v="62610.96"/>
    <x v="2"/>
    <n v="0"/>
    <n v="1"/>
    <n v="179365.1"/>
    <n v="0"/>
    <x v="1"/>
    <n v="3"/>
    <s v="DIAMOND"/>
    <n v="604"/>
  </r>
  <r>
    <n v="686"/>
    <x v="1"/>
    <s v="Female"/>
    <n v="47"/>
    <n v="5"/>
    <n v="113328.93"/>
    <x v="0"/>
    <n v="1"/>
    <n v="0"/>
    <n v="124170.9"/>
    <n v="0"/>
    <x v="1"/>
    <n v="4"/>
    <s v="PLATINUM"/>
    <n v="666"/>
  </r>
  <r>
    <n v="666"/>
    <x v="0"/>
    <s v="Male"/>
    <n v="35"/>
    <n v="2"/>
    <n v="104832.49"/>
    <x v="0"/>
    <n v="1"/>
    <n v="0"/>
    <n v="175015.12"/>
    <n v="0"/>
    <x v="1"/>
    <n v="4"/>
    <s v="DIAMOND"/>
    <n v="411"/>
  </r>
  <r>
    <n v="733"/>
    <x v="0"/>
    <s v="Female"/>
    <n v="31"/>
    <n v="9"/>
    <n v="102289.85"/>
    <x v="0"/>
    <n v="1"/>
    <n v="1"/>
    <n v="115441.66"/>
    <n v="0"/>
    <x v="1"/>
    <n v="2"/>
    <s v="PLATINUM"/>
    <n v="239"/>
  </r>
  <r>
    <n v="631"/>
    <x v="2"/>
    <s v="Female"/>
    <n v="34"/>
    <n v="6"/>
    <n v="125227.82"/>
    <x v="2"/>
    <n v="0"/>
    <n v="1"/>
    <n v="128247.03"/>
    <n v="0"/>
    <x v="1"/>
    <n v="2"/>
    <s v="PLATINUM"/>
    <n v="305"/>
  </r>
  <r>
    <n v="714"/>
    <x v="2"/>
    <s v="Female"/>
    <n v="49"/>
    <n v="5"/>
    <n v="140510.89000000001"/>
    <x v="0"/>
    <n v="1"/>
    <n v="0"/>
    <n v="141914.94"/>
    <n v="0"/>
    <x v="1"/>
    <n v="1"/>
    <s v="DIAMOND"/>
    <n v="455"/>
  </r>
  <r>
    <n v="767"/>
    <x v="2"/>
    <s v="Female"/>
    <n v="35"/>
    <n v="6"/>
    <n v="132253.22"/>
    <x v="0"/>
    <n v="1"/>
    <n v="0"/>
    <n v="115566.57"/>
    <n v="1"/>
    <x v="0"/>
    <n v="4"/>
    <s v="SILVER"/>
    <n v="704"/>
  </r>
  <r>
    <n v="711"/>
    <x v="2"/>
    <s v="Male"/>
    <n v="43"/>
    <n v="2"/>
    <n v="39043.29"/>
    <x v="2"/>
    <n v="1"/>
    <n v="1"/>
    <n v="175423.69"/>
    <n v="0"/>
    <x v="1"/>
    <n v="2"/>
    <s v="DIAMOND"/>
    <n v="258"/>
  </r>
  <r>
    <n v="631"/>
    <x v="0"/>
    <s v="Male"/>
    <n v="55"/>
    <n v="9"/>
    <n v="99685.06"/>
    <x v="0"/>
    <n v="1"/>
    <n v="0"/>
    <n v="114474.98"/>
    <n v="0"/>
    <x v="1"/>
    <n v="1"/>
    <s v="DIAMOND"/>
    <n v="932"/>
  </r>
  <r>
    <n v="701"/>
    <x v="2"/>
    <s v="Male"/>
    <n v="38"/>
    <n v="3"/>
    <n v="125385.49"/>
    <x v="2"/>
    <n v="0"/>
    <n v="1"/>
    <n v="52044.66"/>
    <n v="0"/>
    <x v="1"/>
    <n v="2"/>
    <s v="DIAMOND"/>
    <n v="805"/>
  </r>
  <r>
    <n v="790"/>
    <x v="0"/>
    <s v="Male"/>
    <n v="46"/>
    <n v="2"/>
    <n v="131365.37"/>
    <x v="2"/>
    <n v="1"/>
    <n v="1"/>
    <n v="180290.68"/>
    <n v="0"/>
    <x v="1"/>
    <n v="5"/>
    <s v="GOLD"/>
    <n v="242"/>
  </r>
  <r>
    <n v="633"/>
    <x v="0"/>
    <s v="Male"/>
    <n v="58"/>
    <n v="6"/>
    <n v="98308.51"/>
    <x v="0"/>
    <n v="1"/>
    <n v="1"/>
    <n v="132034.13"/>
    <n v="0"/>
    <x v="1"/>
    <n v="3"/>
    <s v="DIAMOND"/>
    <n v="808"/>
  </r>
  <r>
    <n v="757"/>
    <x v="0"/>
    <s v="Male"/>
    <n v="44"/>
    <n v="5"/>
    <n v="140856.16"/>
    <x v="2"/>
    <n v="1"/>
    <n v="0"/>
    <n v="158735.1"/>
    <n v="0"/>
    <x v="1"/>
    <n v="5"/>
    <s v="DIAMOND"/>
    <n v="293"/>
  </r>
  <r>
    <n v="746"/>
    <x v="1"/>
    <s v="Male"/>
    <n v="35"/>
    <n v="2"/>
    <n v="172274.01"/>
    <x v="0"/>
    <n v="1"/>
    <n v="0"/>
    <n v="22374.97"/>
    <n v="0"/>
    <x v="1"/>
    <n v="3"/>
    <s v="PLATINUM"/>
    <n v="950"/>
  </r>
  <r>
    <n v="565"/>
    <x v="0"/>
    <s v="Male"/>
    <n v="38"/>
    <n v="0"/>
    <n v="122447.76"/>
    <x v="0"/>
    <n v="0"/>
    <n v="0"/>
    <n v="67339.34"/>
    <n v="0"/>
    <x v="1"/>
    <n v="4"/>
    <s v="PLATINUM"/>
    <n v="652"/>
  </r>
  <r>
    <n v="648"/>
    <x v="0"/>
    <s v="Female"/>
    <n v="56"/>
    <n v="6"/>
    <n v="157559.59"/>
    <x v="2"/>
    <n v="1"/>
    <n v="0"/>
    <n v="140991.23000000001"/>
    <n v="1"/>
    <x v="0"/>
    <n v="4"/>
    <s v="SILVER"/>
    <n v="320"/>
  </r>
  <r>
    <n v="632"/>
    <x v="2"/>
    <s v="Male"/>
    <n v="41"/>
    <n v="3"/>
    <n v="126550.7"/>
    <x v="0"/>
    <n v="0"/>
    <n v="0"/>
    <n v="177644.52"/>
    <n v="1"/>
    <x v="0"/>
    <n v="3"/>
    <s v="PLATINUM"/>
    <n v="324"/>
  </r>
  <r>
    <n v="622"/>
    <x v="1"/>
    <s v="Female"/>
    <n v="30"/>
    <n v="2"/>
    <n v="158584.82"/>
    <x v="1"/>
    <n v="1"/>
    <n v="0"/>
    <n v="142342.54999999999"/>
    <n v="1"/>
    <x v="0"/>
    <n v="2"/>
    <s v="DIAMOND"/>
    <n v="981"/>
  </r>
  <r>
    <n v="835"/>
    <x v="1"/>
    <s v="Male"/>
    <n v="28"/>
    <n v="2"/>
    <n v="163569.60999999999"/>
    <x v="2"/>
    <n v="1"/>
    <n v="1"/>
    <n v="154559.28"/>
    <n v="0"/>
    <x v="1"/>
    <n v="5"/>
    <s v="PLATINUM"/>
    <n v="560"/>
  </r>
  <r>
    <n v="785"/>
    <x v="2"/>
    <s v="Female"/>
    <n v="33"/>
    <n v="6"/>
    <n v="127211.45"/>
    <x v="0"/>
    <n v="0"/>
    <n v="0"/>
    <n v="191961.83"/>
    <n v="0"/>
    <x v="1"/>
    <n v="3"/>
    <s v="SILVER"/>
    <n v="457"/>
  </r>
  <r>
    <n v="681"/>
    <x v="2"/>
    <s v="Male"/>
    <n v="42"/>
    <n v="3"/>
    <n v="118199.97"/>
    <x v="2"/>
    <n v="1"/>
    <n v="0"/>
    <n v="9452.8799999999992"/>
    <n v="1"/>
    <x v="0"/>
    <n v="2"/>
    <s v="PLATINUM"/>
    <n v="219"/>
  </r>
  <r>
    <n v="621"/>
    <x v="2"/>
    <s v="Female"/>
    <n v="30"/>
    <n v="2"/>
    <n v="101014.08"/>
    <x v="2"/>
    <n v="1"/>
    <n v="1"/>
    <n v="165257.31"/>
    <n v="0"/>
    <x v="1"/>
    <n v="3"/>
    <s v="SILVER"/>
    <n v="730"/>
  </r>
  <r>
    <n v="756"/>
    <x v="0"/>
    <s v="Male"/>
    <n v="38"/>
    <n v="6"/>
    <n v="119208.85"/>
    <x v="0"/>
    <n v="1"/>
    <n v="0"/>
    <n v="169763.89"/>
    <n v="1"/>
    <x v="0"/>
    <n v="1"/>
    <s v="DIAMOND"/>
    <n v="257"/>
  </r>
  <r>
    <n v="625"/>
    <x v="1"/>
    <s v="Female"/>
    <n v="58"/>
    <n v="10"/>
    <n v="53772.73"/>
    <x v="0"/>
    <n v="1"/>
    <n v="1"/>
    <n v="192072.1"/>
    <n v="1"/>
    <x v="0"/>
    <n v="5"/>
    <s v="SILVER"/>
    <n v="428"/>
  </r>
  <r>
    <n v="595"/>
    <x v="2"/>
    <s v="Female"/>
    <n v="41"/>
    <n v="2"/>
    <n v="138878.81"/>
    <x v="0"/>
    <n v="0"/>
    <n v="1"/>
    <n v="112269.67"/>
    <n v="0"/>
    <x v="1"/>
    <n v="5"/>
    <s v="SILVER"/>
    <n v="530"/>
  </r>
  <r>
    <n v="539"/>
    <x v="0"/>
    <s v="Female"/>
    <n v="37"/>
    <n v="1"/>
    <n v="130922.81"/>
    <x v="2"/>
    <n v="0"/>
    <n v="0"/>
    <n v="2186.83"/>
    <n v="0"/>
    <x v="1"/>
    <n v="1"/>
    <s v="PLATINUM"/>
    <n v="319"/>
  </r>
  <r>
    <n v="677"/>
    <x v="0"/>
    <s v="Female"/>
    <n v="25"/>
    <n v="8"/>
    <n v="130866.19"/>
    <x v="0"/>
    <n v="1"/>
    <n v="0"/>
    <n v="42410.21"/>
    <n v="0"/>
    <x v="1"/>
    <n v="5"/>
    <s v="DIAMOND"/>
    <n v="236"/>
  </r>
  <r>
    <n v="733"/>
    <x v="2"/>
    <s v="Female"/>
    <n v="33"/>
    <n v="7"/>
    <n v="187257.94"/>
    <x v="0"/>
    <n v="0"/>
    <n v="1"/>
    <n v="190430.81"/>
    <n v="0"/>
    <x v="1"/>
    <n v="2"/>
    <s v="DIAMOND"/>
    <n v="356"/>
  </r>
  <r>
    <n v="679"/>
    <x v="1"/>
    <s v="Male"/>
    <n v="36"/>
    <n v="6"/>
    <n v="147733.64000000001"/>
    <x v="0"/>
    <n v="0"/>
    <n v="1"/>
    <n v="172501.38"/>
    <n v="0"/>
    <x v="1"/>
    <n v="5"/>
    <s v="PLATINUM"/>
    <n v="982"/>
  </r>
  <r>
    <n v="696"/>
    <x v="1"/>
    <s v="Male"/>
    <n v="33"/>
    <n v="2"/>
    <n v="163139.26999999999"/>
    <x v="0"/>
    <n v="1"/>
    <n v="1"/>
    <n v="7035.36"/>
    <n v="0"/>
    <x v="1"/>
    <n v="1"/>
    <s v="DIAMOND"/>
    <n v="514"/>
  </r>
  <r>
    <n v="466"/>
    <x v="1"/>
    <s v="Female"/>
    <n v="36"/>
    <n v="5"/>
    <n v="119540.15"/>
    <x v="0"/>
    <n v="0"/>
    <n v="1"/>
    <n v="80603.990000000005"/>
    <n v="0"/>
    <x v="1"/>
    <n v="1"/>
    <s v="PLATINUM"/>
    <n v="513"/>
  </r>
  <r>
    <n v="686"/>
    <x v="1"/>
    <s v="Female"/>
    <n v="41"/>
    <n v="4"/>
    <n v="129553.76"/>
    <x v="2"/>
    <n v="1"/>
    <n v="0"/>
    <n v="187599.8"/>
    <n v="0"/>
    <x v="1"/>
    <n v="4"/>
    <s v="DIAMOND"/>
    <n v="223"/>
  </r>
  <r>
    <n v="763"/>
    <x v="2"/>
    <s v="Female"/>
    <n v="61"/>
    <n v="1"/>
    <n v="66101.89"/>
    <x v="0"/>
    <n v="1"/>
    <n v="1"/>
    <n v="143981.26999999999"/>
    <n v="0"/>
    <x v="1"/>
    <n v="2"/>
    <s v="PLATINUM"/>
    <n v="366"/>
  </r>
  <r>
    <n v="572"/>
    <x v="1"/>
    <s v="Male"/>
    <n v="43"/>
    <n v="2"/>
    <n v="140431.98000000001"/>
    <x v="0"/>
    <n v="1"/>
    <n v="0"/>
    <n v="26450.57"/>
    <n v="1"/>
    <x v="0"/>
    <n v="4"/>
    <s v="DIAMOND"/>
    <n v="474"/>
  </r>
  <r>
    <n v="617"/>
    <x v="2"/>
    <s v="Female"/>
    <n v="37"/>
    <n v="4"/>
    <n v="116471.43"/>
    <x v="2"/>
    <n v="1"/>
    <n v="0"/>
    <n v="175324.74"/>
    <n v="1"/>
    <x v="0"/>
    <n v="3"/>
    <s v="SILVER"/>
    <n v="984"/>
  </r>
  <r>
    <n v="659"/>
    <x v="1"/>
    <s v="Female"/>
    <n v="56"/>
    <n v="9"/>
    <n v="123785.24"/>
    <x v="0"/>
    <n v="1"/>
    <n v="0"/>
    <n v="99504.03"/>
    <n v="1"/>
    <x v="0"/>
    <n v="4"/>
    <s v="GOLD"/>
    <n v="928"/>
  </r>
  <r>
    <n v="538"/>
    <x v="1"/>
    <s v="Female"/>
    <n v="38"/>
    <n v="8"/>
    <n v="88758.95"/>
    <x v="2"/>
    <n v="0"/>
    <n v="0"/>
    <n v="28226.15"/>
    <n v="1"/>
    <x v="0"/>
    <n v="1"/>
    <s v="DIAMOND"/>
    <n v="911"/>
  </r>
  <r>
    <n v="665"/>
    <x v="2"/>
    <s v="Male"/>
    <n v="25"/>
    <n v="5"/>
    <n v="153611.82999999999"/>
    <x v="2"/>
    <n v="1"/>
    <n v="0"/>
    <n v="35321.65"/>
    <n v="0"/>
    <x v="1"/>
    <n v="1"/>
    <s v="SILVER"/>
    <n v="862"/>
  </r>
  <r>
    <n v="491"/>
    <x v="2"/>
    <s v="Female"/>
    <n v="57"/>
    <n v="4"/>
    <n v="112044.72"/>
    <x v="0"/>
    <n v="1"/>
    <n v="1"/>
    <n v="41229.730000000003"/>
    <n v="1"/>
    <x v="0"/>
    <n v="2"/>
    <s v="DIAMOND"/>
    <n v="562"/>
  </r>
  <r>
    <n v="726"/>
    <x v="0"/>
    <s v="Female"/>
    <n v="27"/>
    <n v="7"/>
    <n v="123826.07"/>
    <x v="0"/>
    <n v="0"/>
    <n v="1"/>
    <n v="78970.58"/>
    <n v="0"/>
    <x v="1"/>
    <n v="2"/>
    <s v="GOLD"/>
    <n v="535"/>
  </r>
  <r>
    <n v="580"/>
    <x v="1"/>
    <s v="Female"/>
    <n v="65"/>
    <n v="9"/>
    <n v="106804.26"/>
    <x v="1"/>
    <n v="1"/>
    <n v="0"/>
    <n v="107890.69"/>
    <n v="1"/>
    <x v="0"/>
    <n v="3"/>
    <s v="GOLD"/>
    <n v="950"/>
  </r>
  <r>
    <n v="542"/>
    <x v="1"/>
    <s v="Female"/>
    <n v="59"/>
    <n v="2"/>
    <n v="68892.77"/>
    <x v="2"/>
    <n v="1"/>
    <n v="0"/>
    <n v="7905.06"/>
    <n v="1"/>
    <x v="0"/>
    <n v="5"/>
    <s v="DIAMOND"/>
    <n v="442"/>
  </r>
  <r>
    <n v="473"/>
    <x v="1"/>
    <s v="Female"/>
    <n v="33"/>
    <n v="5"/>
    <n v="125827.43"/>
    <x v="0"/>
    <n v="0"/>
    <n v="1"/>
    <n v="145698.73000000001"/>
    <n v="0"/>
    <x v="1"/>
    <n v="5"/>
    <s v="PLATINUM"/>
    <n v="299"/>
  </r>
  <r>
    <n v="848"/>
    <x v="2"/>
    <s v="Female"/>
    <n v="40"/>
    <n v="5"/>
    <n v="148495.64000000001"/>
    <x v="0"/>
    <n v="0"/>
    <n v="0"/>
    <n v="158853.98000000001"/>
    <n v="0"/>
    <x v="1"/>
    <n v="3"/>
    <s v="SILVER"/>
    <n v="616"/>
  </r>
  <r>
    <n v="572"/>
    <x v="1"/>
    <s v="Male"/>
    <n v="37"/>
    <n v="1"/>
    <n v="133043.66"/>
    <x v="0"/>
    <n v="0"/>
    <n v="0"/>
    <n v="111243.09"/>
    <n v="0"/>
    <x v="1"/>
    <n v="4"/>
    <s v="GOLD"/>
    <n v="444"/>
  </r>
  <r>
    <n v="702"/>
    <x v="1"/>
    <s v="Male"/>
    <n v="45"/>
    <n v="9"/>
    <n v="74989.58"/>
    <x v="0"/>
    <n v="1"/>
    <n v="1"/>
    <n v="171014.69"/>
    <n v="0"/>
    <x v="1"/>
    <n v="3"/>
    <s v="SILVER"/>
    <n v="811"/>
  </r>
  <r>
    <n v="664"/>
    <x v="2"/>
    <s v="Male"/>
    <n v="39"/>
    <n v="7"/>
    <n v="60263.23"/>
    <x v="0"/>
    <n v="1"/>
    <n v="0"/>
    <n v="170835.32"/>
    <n v="0"/>
    <x v="1"/>
    <n v="5"/>
    <s v="SILVER"/>
    <n v="466"/>
  </r>
  <r>
    <n v="630"/>
    <x v="2"/>
    <s v="Male"/>
    <n v="50"/>
    <n v="3"/>
    <n v="129370.91"/>
    <x v="3"/>
    <n v="1"/>
    <n v="1"/>
    <n v="47775.34"/>
    <n v="1"/>
    <x v="0"/>
    <n v="1"/>
    <s v="GOLD"/>
    <n v="712"/>
  </r>
  <r>
    <n v="618"/>
    <x v="2"/>
    <s v="Male"/>
    <n v="44"/>
    <n v="5"/>
    <n v="157955.82999999999"/>
    <x v="2"/>
    <n v="0"/>
    <n v="0"/>
    <n v="139297.71"/>
    <n v="0"/>
    <x v="1"/>
    <n v="5"/>
    <s v="GOLD"/>
    <n v="668"/>
  </r>
  <r>
    <n v="619"/>
    <x v="1"/>
    <s v="Female"/>
    <n v="30"/>
    <n v="7"/>
    <n v="70729.17"/>
    <x v="0"/>
    <n v="1"/>
    <n v="1"/>
    <n v="160948.87"/>
    <n v="0"/>
    <x v="1"/>
    <n v="1"/>
    <s v="DIAMOND"/>
    <n v="962"/>
  </r>
  <r>
    <n v="598"/>
    <x v="0"/>
    <s v="Male"/>
    <n v="27"/>
    <n v="8"/>
    <n v="90721.52"/>
    <x v="2"/>
    <n v="1"/>
    <n v="0"/>
    <n v="109296.18"/>
    <n v="0"/>
    <x v="1"/>
    <n v="1"/>
    <s v="GOLD"/>
    <n v="698"/>
  </r>
  <r>
    <n v="689"/>
    <x v="0"/>
    <s v="Female"/>
    <n v="45"/>
    <n v="0"/>
    <n v="57784.22"/>
    <x v="0"/>
    <n v="1"/>
    <n v="0"/>
    <n v="197804"/>
    <n v="1"/>
    <x v="0"/>
    <n v="3"/>
    <s v="SILVER"/>
    <n v="709"/>
  </r>
  <r>
    <n v="591"/>
    <x v="1"/>
    <s v="Male"/>
    <n v="33"/>
    <n v="9"/>
    <n v="131765.72"/>
    <x v="0"/>
    <n v="1"/>
    <n v="0"/>
    <n v="118782.06"/>
    <n v="0"/>
    <x v="1"/>
    <n v="5"/>
    <s v="GOLD"/>
    <n v="597"/>
  </r>
  <r>
    <n v="749"/>
    <x v="2"/>
    <s v="Male"/>
    <n v="47"/>
    <n v="9"/>
    <n v="110022.74"/>
    <x v="0"/>
    <n v="0"/>
    <n v="1"/>
    <n v="135655.29"/>
    <n v="1"/>
    <x v="0"/>
    <n v="3"/>
    <s v="GOLD"/>
    <n v="634"/>
  </r>
  <r>
    <n v="709"/>
    <x v="1"/>
    <s v="Female"/>
    <n v="40"/>
    <n v="9"/>
    <n v="131569.63"/>
    <x v="0"/>
    <n v="1"/>
    <n v="1"/>
    <n v="103970.58"/>
    <n v="0"/>
    <x v="1"/>
    <n v="1"/>
    <s v="DIAMOND"/>
    <n v="295"/>
  </r>
  <r>
    <n v="607"/>
    <x v="2"/>
    <s v="Male"/>
    <n v="61"/>
    <n v="2"/>
    <n v="164523.5"/>
    <x v="2"/>
    <n v="1"/>
    <n v="1"/>
    <n v="35786.76"/>
    <n v="0"/>
    <x v="1"/>
    <n v="1"/>
    <s v="DIAMOND"/>
    <n v="702"/>
  </r>
  <r>
    <n v="650"/>
    <x v="2"/>
    <s v="Female"/>
    <n v="25"/>
    <n v="2"/>
    <n v="114330.95"/>
    <x v="0"/>
    <n v="1"/>
    <n v="1"/>
    <n v="25325.07"/>
    <n v="0"/>
    <x v="1"/>
    <n v="1"/>
    <s v="DIAMOND"/>
    <n v="876"/>
  </r>
  <r>
    <n v="651"/>
    <x v="0"/>
    <s v="Female"/>
    <n v="45"/>
    <n v="10"/>
    <n v="135923.16"/>
    <x v="0"/>
    <n v="1"/>
    <n v="0"/>
    <n v="18732.84"/>
    <n v="0"/>
    <x v="1"/>
    <n v="3"/>
    <s v="GOLD"/>
    <n v="500"/>
  </r>
  <r>
    <n v="714"/>
    <x v="0"/>
    <s v="Male"/>
    <n v="45"/>
    <n v="0"/>
    <n v="124693.48"/>
    <x v="0"/>
    <n v="0"/>
    <n v="1"/>
    <n v="187194.15"/>
    <n v="0"/>
    <x v="1"/>
    <n v="2"/>
    <s v="PLATINUM"/>
    <n v="952"/>
  </r>
  <r>
    <n v="759"/>
    <x v="0"/>
    <s v="Female"/>
    <n v="35"/>
    <n v="7"/>
    <n v="147936.42000000001"/>
    <x v="0"/>
    <n v="1"/>
    <n v="1"/>
    <n v="106785.7"/>
    <n v="0"/>
    <x v="1"/>
    <n v="4"/>
    <s v="SILVER"/>
    <n v="312"/>
  </r>
  <r>
    <n v="697"/>
    <x v="1"/>
    <s v="Female"/>
    <n v="34"/>
    <n v="2"/>
    <n v="126558.92"/>
    <x v="0"/>
    <n v="1"/>
    <n v="0"/>
    <n v="73334.429999999993"/>
    <n v="0"/>
    <x v="1"/>
    <n v="5"/>
    <s v="PLATINUM"/>
    <n v="809"/>
  </r>
  <r>
    <n v="610"/>
    <x v="2"/>
    <s v="Male"/>
    <n v="57"/>
    <n v="6"/>
    <n v="106938.11"/>
    <x v="2"/>
    <n v="0"/>
    <n v="1"/>
    <n v="186612.47"/>
    <n v="0"/>
    <x v="1"/>
    <n v="4"/>
    <s v="DIAMOND"/>
    <n v="913"/>
  </r>
  <r>
    <n v="488"/>
    <x v="2"/>
    <s v="Female"/>
    <n v="33"/>
    <n v="4"/>
    <n v="140002.35"/>
    <x v="0"/>
    <n v="1"/>
    <n v="0"/>
    <n v="123613.81"/>
    <n v="0"/>
    <x v="1"/>
    <n v="1"/>
    <s v="GOLD"/>
    <n v="935"/>
  </r>
  <r>
    <n v="599"/>
    <x v="2"/>
    <s v="Male"/>
    <n v="46"/>
    <n v="9"/>
    <n v="123444.72"/>
    <x v="0"/>
    <n v="1"/>
    <n v="1"/>
    <n v="31368.080000000002"/>
    <n v="1"/>
    <x v="0"/>
    <n v="3"/>
    <s v="DIAMOND"/>
    <n v="726"/>
  </r>
  <r>
    <n v="781"/>
    <x v="1"/>
    <s v="Male"/>
    <n v="32"/>
    <n v="6"/>
    <n v="147107.91"/>
    <x v="0"/>
    <n v="1"/>
    <n v="1"/>
    <n v="40066.949999999997"/>
    <n v="0"/>
    <x v="1"/>
    <n v="1"/>
    <s v="PLATINUM"/>
    <n v="740"/>
  </r>
  <r>
    <n v="645"/>
    <x v="1"/>
    <s v="Male"/>
    <n v="19"/>
    <n v="9"/>
    <n v="128514.84"/>
    <x v="0"/>
    <n v="0"/>
    <n v="0"/>
    <n v="175969.19"/>
    <n v="0"/>
    <x v="1"/>
    <n v="5"/>
    <s v="GOLD"/>
    <n v="796"/>
  </r>
  <r>
    <n v="597"/>
    <x v="2"/>
    <s v="Female"/>
    <n v="40"/>
    <n v="9"/>
    <n v="106756.01"/>
    <x v="2"/>
    <n v="1"/>
    <n v="0"/>
    <n v="151167.94"/>
    <n v="0"/>
    <x v="1"/>
    <n v="3"/>
    <s v="PLATINUM"/>
    <n v="701"/>
  </r>
  <r>
    <n v="649"/>
    <x v="2"/>
    <s v="Female"/>
    <n v="50"/>
    <n v="5"/>
    <n v="155393.32"/>
    <x v="0"/>
    <n v="1"/>
    <n v="1"/>
    <n v="87351.42"/>
    <n v="1"/>
    <x v="0"/>
    <n v="5"/>
    <s v="DIAMOND"/>
    <n v="312"/>
  </r>
  <r>
    <n v="630"/>
    <x v="1"/>
    <s v="Female"/>
    <n v="36"/>
    <n v="2"/>
    <n v="110414.48"/>
    <x v="0"/>
    <n v="1"/>
    <n v="1"/>
    <n v="48984.95"/>
    <n v="0"/>
    <x v="1"/>
    <n v="3"/>
    <s v="SILVER"/>
    <n v="882"/>
  </r>
  <r>
    <n v="636"/>
    <x v="2"/>
    <s v="Female"/>
    <n v="37"/>
    <n v="9"/>
    <n v="157098.51999999999"/>
    <x v="0"/>
    <n v="1"/>
    <n v="1"/>
    <n v="153535.26999999999"/>
    <n v="0"/>
    <x v="1"/>
    <n v="3"/>
    <s v="SILVER"/>
    <n v="638"/>
  </r>
  <r>
    <n v="593"/>
    <x v="2"/>
    <s v="Female"/>
    <n v="38"/>
    <n v="5"/>
    <n v="85626.6"/>
    <x v="0"/>
    <n v="1"/>
    <n v="1"/>
    <n v="125079.65"/>
    <n v="0"/>
    <x v="1"/>
    <n v="2"/>
    <s v="GOLD"/>
    <n v="891"/>
  </r>
  <r>
    <n v="545"/>
    <x v="2"/>
    <s v="Male"/>
    <n v="45"/>
    <n v="6"/>
    <n v="93796.42"/>
    <x v="2"/>
    <n v="1"/>
    <n v="1"/>
    <n v="162321.26"/>
    <n v="0"/>
    <x v="1"/>
    <n v="3"/>
    <s v="GOLD"/>
    <n v="577"/>
  </r>
  <r>
    <n v="583"/>
    <x v="1"/>
    <s v="Male"/>
    <n v="51"/>
    <n v="6"/>
    <n v="125268.03"/>
    <x v="2"/>
    <n v="1"/>
    <n v="0"/>
    <n v="165082.25"/>
    <n v="0"/>
    <x v="1"/>
    <n v="4"/>
    <s v="PLATINUM"/>
    <n v="837"/>
  </r>
  <r>
    <n v="681"/>
    <x v="1"/>
    <s v="Female"/>
    <n v="29"/>
    <n v="2"/>
    <n v="148143.84"/>
    <x v="0"/>
    <n v="1"/>
    <n v="1"/>
    <n v="52021.39"/>
    <n v="0"/>
    <x v="1"/>
    <n v="5"/>
    <s v="SILVER"/>
    <n v="394"/>
  </r>
  <r>
    <n v="762"/>
    <x v="0"/>
    <s v="Male"/>
    <n v="29"/>
    <n v="10"/>
    <n v="115545.33"/>
    <x v="2"/>
    <n v="1"/>
    <n v="0"/>
    <n v="148256.43"/>
    <n v="0"/>
    <x v="1"/>
    <n v="3"/>
    <s v="PLATINUM"/>
    <n v="931"/>
  </r>
  <r>
    <n v="644"/>
    <x v="1"/>
    <s v="Male"/>
    <n v="30"/>
    <n v="5"/>
    <n v="44928.88"/>
    <x v="0"/>
    <n v="1"/>
    <n v="1"/>
    <n v="10771.46"/>
    <n v="0"/>
    <x v="1"/>
    <n v="4"/>
    <s v="PLATINUM"/>
    <n v="528"/>
  </r>
  <r>
    <n v="850"/>
    <x v="1"/>
    <s v="Male"/>
    <n v="35"/>
    <n v="3"/>
    <n v="162442.35"/>
    <x v="0"/>
    <n v="1"/>
    <n v="0"/>
    <n v="183566.78"/>
    <n v="0"/>
    <x v="1"/>
    <n v="3"/>
    <s v="GOLD"/>
    <n v="801"/>
  </r>
  <r>
    <n v="508"/>
    <x v="2"/>
    <s v="Male"/>
    <n v="28"/>
    <n v="0"/>
    <n v="96213.82"/>
    <x v="2"/>
    <n v="1"/>
    <n v="0"/>
    <n v="147913.56"/>
    <n v="0"/>
    <x v="1"/>
    <n v="2"/>
    <s v="PLATINUM"/>
    <n v="371"/>
  </r>
  <r>
    <n v="439"/>
    <x v="1"/>
    <s v="Female"/>
    <n v="29"/>
    <n v="6"/>
    <n v="156569.43"/>
    <x v="0"/>
    <n v="1"/>
    <n v="0"/>
    <n v="180598.66"/>
    <n v="0"/>
    <x v="1"/>
    <n v="2"/>
    <s v="GOLD"/>
    <n v="939"/>
  </r>
  <r>
    <n v="724"/>
    <x v="2"/>
    <s v="Female"/>
    <n v="48"/>
    <n v="6"/>
    <n v="110463.25"/>
    <x v="2"/>
    <n v="1"/>
    <n v="1"/>
    <n v="80552.11"/>
    <n v="1"/>
    <x v="0"/>
    <n v="1"/>
    <s v="PLATINUM"/>
    <n v="356"/>
  </r>
  <r>
    <n v="640"/>
    <x v="1"/>
    <s v="Male"/>
    <n v="33"/>
    <n v="7"/>
    <n v="154575.76"/>
    <x v="0"/>
    <n v="1"/>
    <n v="0"/>
    <n v="25722.28"/>
    <n v="1"/>
    <x v="0"/>
    <n v="5"/>
    <s v="GOLD"/>
    <n v="762"/>
  </r>
  <r>
    <n v="651"/>
    <x v="2"/>
    <s v="Male"/>
    <n v="26"/>
    <n v="5"/>
    <n v="147037.32"/>
    <x v="0"/>
    <n v="0"/>
    <n v="0"/>
    <n v="141763.26"/>
    <n v="0"/>
    <x v="1"/>
    <n v="5"/>
    <s v="SILVER"/>
    <n v="637"/>
  </r>
  <r>
    <n v="523"/>
    <x v="2"/>
    <s v="Male"/>
    <n v="41"/>
    <n v="0"/>
    <n v="119276.31"/>
    <x v="0"/>
    <n v="0"/>
    <n v="0"/>
    <n v="122284.38"/>
    <n v="1"/>
    <x v="0"/>
    <n v="3"/>
    <s v="SILVER"/>
    <n v="844"/>
  </r>
  <r>
    <n v="717"/>
    <x v="1"/>
    <s v="Female"/>
    <n v="25"/>
    <n v="7"/>
    <n v="108664.85"/>
    <x v="2"/>
    <n v="1"/>
    <n v="0"/>
    <n v="190011.85"/>
    <n v="0"/>
    <x v="1"/>
    <n v="3"/>
    <s v="PLATINUM"/>
    <n v="433"/>
  </r>
  <r>
    <n v="706"/>
    <x v="2"/>
    <s v="Male"/>
    <n v="38"/>
    <n v="5"/>
    <n v="163034.82"/>
    <x v="2"/>
    <n v="1"/>
    <n v="1"/>
    <n v="135662.17000000001"/>
    <n v="0"/>
    <x v="1"/>
    <n v="3"/>
    <s v="DIAMOND"/>
    <n v="826"/>
  </r>
  <r>
    <n v="714"/>
    <x v="2"/>
    <s v="Female"/>
    <n v="49"/>
    <n v="4"/>
    <n v="93059.34"/>
    <x v="0"/>
    <n v="1"/>
    <n v="0"/>
    <n v="7571.51"/>
    <n v="1"/>
    <x v="0"/>
    <n v="4"/>
    <s v="PLATINUM"/>
    <n v="381"/>
  </r>
  <r>
    <n v="794"/>
    <x v="0"/>
    <s v="Male"/>
    <n v="38"/>
    <n v="9"/>
    <n v="179581.31"/>
    <x v="0"/>
    <n v="1"/>
    <n v="0"/>
    <n v="23596.240000000002"/>
    <n v="0"/>
    <x v="1"/>
    <n v="4"/>
    <s v="PLATINUM"/>
    <n v="814"/>
  </r>
  <r>
    <n v="518"/>
    <x v="2"/>
    <s v="Male"/>
    <n v="46"/>
    <n v="4"/>
    <n v="113625.93"/>
    <x v="0"/>
    <n v="0"/>
    <n v="0"/>
    <n v="92727.42"/>
    <n v="1"/>
    <x v="0"/>
    <n v="2"/>
    <s v="SILVER"/>
    <n v="734"/>
  </r>
  <r>
    <n v="589"/>
    <x v="2"/>
    <s v="Male"/>
    <n v="55"/>
    <n v="7"/>
    <n v="119961.48"/>
    <x v="0"/>
    <n v="1"/>
    <n v="0"/>
    <n v="65156.83"/>
    <n v="1"/>
    <x v="0"/>
    <n v="5"/>
    <s v="PLATINUM"/>
    <n v="248"/>
  </r>
  <r>
    <n v="824"/>
    <x v="1"/>
    <s v="Male"/>
    <n v="45"/>
    <n v="3"/>
    <n v="129209.48"/>
    <x v="0"/>
    <n v="0"/>
    <n v="0"/>
    <n v="60151.77"/>
    <n v="0"/>
    <x v="1"/>
    <n v="2"/>
    <s v="DIAMOND"/>
    <n v="907"/>
  </r>
  <r>
    <n v="719"/>
    <x v="2"/>
    <s v="Female"/>
    <n v="42"/>
    <n v="5"/>
    <n v="137227.04"/>
    <x v="1"/>
    <n v="1"/>
    <n v="0"/>
    <n v="149097.38"/>
    <n v="1"/>
    <x v="0"/>
    <n v="5"/>
    <s v="PLATINUM"/>
    <n v="512"/>
  </r>
  <r>
    <n v="617"/>
    <x v="2"/>
    <s v="Female"/>
    <n v="58"/>
    <n v="3"/>
    <n v="119024.75"/>
    <x v="2"/>
    <n v="1"/>
    <n v="0"/>
    <n v="35199.24"/>
    <n v="1"/>
    <x v="0"/>
    <n v="2"/>
    <s v="PLATINUM"/>
    <n v="452"/>
  </r>
  <r>
    <n v="651"/>
    <x v="1"/>
    <s v="Male"/>
    <n v="35"/>
    <n v="7"/>
    <n v="74623.5"/>
    <x v="1"/>
    <n v="1"/>
    <n v="0"/>
    <n v="129451.29"/>
    <n v="1"/>
    <x v="0"/>
    <n v="2"/>
    <s v="SILVER"/>
    <n v="515"/>
  </r>
  <r>
    <n v="637"/>
    <x v="0"/>
    <s v="Female"/>
    <n v="45"/>
    <n v="2"/>
    <n v="157929.45000000001"/>
    <x v="0"/>
    <n v="1"/>
    <n v="1"/>
    <n v="145134.49"/>
    <n v="1"/>
    <x v="0"/>
    <n v="4"/>
    <s v="DIAMOND"/>
    <n v="546"/>
  </r>
  <r>
    <n v="554"/>
    <x v="1"/>
    <s v="Female"/>
    <n v="26"/>
    <n v="7"/>
    <n v="92606.86"/>
    <x v="2"/>
    <n v="1"/>
    <n v="0"/>
    <n v="192709.69"/>
    <n v="0"/>
    <x v="1"/>
    <n v="3"/>
    <s v="SILVER"/>
    <n v="675"/>
  </r>
  <r>
    <n v="731"/>
    <x v="2"/>
    <s v="Male"/>
    <n v="35"/>
    <n v="2"/>
    <n v="127862.93"/>
    <x v="2"/>
    <n v="1"/>
    <n v="0"/>
    <n v="139083.70000000001"/>
    <n v="0"/>
    <x v="1"/>
    <n v="1"/>
    <s v="PLATINUM"/>
    <n v="561"/>
  </r>
  <r>
    <n v="625"/>
    <x v="2"/>
    <s v="Female"/>
    <n v="37"/>
    <n v="4"/>
    <n v="142711.81"/>
    <x v="0"/>
    <n v="1"/>
    <n v="0"/>
    <n v="35625.410000000003"/>
    <n v="0"/>
    <x v="1"/>
    <n v="2"/>
    <s v="SILVER"/>
    <n v="251"/>
  </r>
  <r>
    <n v="669"/>
    <x v="1"/>
    <s v="Male"/>
    <n v="43"/>
    <n v="1"/>
    <n v="163159.85"/>
    <x v="0"/>
    <n v="0"/>
    <n v="1"/>
    <n v="15602.8"/>
    <n v="0"/>
    <x v="1"/>
    <n v="5"/>
    <s v="PLATINUM"/>
    <n v="952"/>
  </r>
  <r>
    <n v="663"/>
    <x v="2"/>
    <s v="Male"/>
    <n v="32"/>
    <n v="3"/>
    <n v="108586.86"/>
    <x v="0"/>
    <n v="1"/>
    <n v="1"/>
    <n v="182355.21"/>
    <n v="0"/>
    <x v="1"/>
    <n v="5"/>
    <s v="PLATINUM"/>
    <n v="723"/>
  </r>
  <r>
    <n v="518"/>
    <x v="2"/>
    <s v="Female"/>
    <n v="41"/>
    <n v="5"/>
    <n v="110624.99"/>
    <x v="0"/>
    <n v="1"/>
    <n v="0"/>
    <n v="89327.67"/>
    <n v="0"/>
    <x v="1"/>
    <n v="4"/>
    <s v="PLATINUM"/>
    <n v="911"/>
  </r>
  <r>
    <n v="686"/>
    <x v="2"/>
    <s v="Female"/>
    <n v="43"/>
    <n v="5"/>
    <n v="154846.24"/>
    <x v="2"/>
    <n v="1"/>
    <n v="1"/>
    <n v="151903.6"/>
    <n v="0"/>
    <x v="1"/>
    <n v="5"/>
    <s v="DIAMOND"/>
    <n v="546"/>
  </r>
  <r>
    <n v="709"/>
    <x v="2"/>
    <s v="Male"/>
    <n v="45"/>
    <n v="4"/>
    <n v="122917.71"/>
    <x v="0"/>
    <n v="1"/>
    <n v="1"/>
    <n v="11.58"/>
    <n v="1"/>
    <x v="0"/>
    <n v="5"/>
    <s v="GOLD"/>
    <n v="254"/>
  </r>
  <r>
    <n v="707"/>
    <x v="1"/>
    <s v="Female"/>
    <n v="31"/>
    <n v="2"/>
    <n v="82787.929999999993"/>
    <x v="2"/>
    <n v="0"/>
    <n v="0"/>
    <n v="91423.69"/>
    <n v="0"/>
    <x v="1"/>
    <n v="5"/>
    <s v="PLATINUM"/>
    <n v="585"/>
  </r>
  <r>
    <n v="701"/>
    <x v="2"/>
    <s v="Male"/>
    <n v="32"/>
    <n v="5"/>
    <n v="102500.34"/>
    <x v="0"/>
    <n v="0"/>
    <n v="0"/>
    <n v="106287.77"/>
    <n v="0"/>
    <x v="1"/>
    <n v="5"/>
    <s v="PLATINUM"/>
    <n v="763"/>
  </r>
  <r>
    <n v="620"/>
    <x v="2"/>
    <s v="Male"/>
    <n v="39"/>
    <n v="9"/>
    <n v="159492.79"/>
    <x v="0"/>
    <n v="1"/>
    <n v="0"/>
    <n v="80582.34"/>
    <n v="1"/>
    <x v="0"/>
    <n v="1"/>
    <s v="PLATINUM"/>
    <n v="637"/>
  </r>
  <r>
    <n v="648"/>
    <x v="0"/>
    <s v="Female"/>
    <n v="54"/>
    <n v="7"/>
    <n v="118241.02"/>
    <x v="0"/>
    <n v="1"/>
    <n v="0"/>
    <n v="172586.89"/>
    <n v="1"/>
    <x v="0"/>
    <n v="3"/>
    <s v="DIAMOND"/>
    <n v="884"/>
  </r>
  <r>
    <n v="479"/>
    <x v="1"/>
    <s v="Female"/>
    <n v="35"/>
    <n v="2"/>
    <n v="113090.4"/>
    <x v="0"/>
    <n v="1"/>
    <n v="0"/>
    <n v="195649.79"/>
    <n v="0"/>
    <x v="1"/>
    <n v="4"/>
    <s v="GOLD"/>
    <n v="889"/>
  </r>
  <r>
    <n v="730"/>
    <x v="1"/>
    <s v="Female"/>
    <n v="22"/>
    <n v="9"/>
    <n v="65763.570000000007"/>
    <x v="0"/>
    <n v="1"/>
    <n v="1"/>
    <n v="145792.01"/>
    <n v="0"/>
    <x v="1"/>
    <n v="5"/>
    <s v="SILVER"/>
    <n v="447"/>
  </r>
  <r>
    <n v="737"/>
    <x v="2"/>
    <s v="Female"/>
    <n v="43"/>
    <n v="1"/>
    <n v="125537.38"/>
    <x v="0"/>
    <n v="1"/>
    <n v="0"/>
    <n v="138510.01"/>
    <n v="1"/>
    <x v="0"/>
    <n v="2"/>
    <s v="GOLD"/>
    <n v="316"/>
  </r>
  <r>
    <n v="616"/>
    <x v="1"/>
    <s v="Male"/>
    <n v="31"/>
    <n v="3"/>
    <n v="94263.91"/>
    <x v="2"/>
    <n v="1"/>
    <n v="0"/>
    <n v="168895.06"/>
    <n v="0"/>
    <x v="1"/>
    <n v="5"/>
    <s v="SILVER"/>
    <n v="499"/>
  </r>
  <r>
    <n v="639"/>
    <x v="0"/>
    <s v="Male"/>
    <n v="29"/>
    <n v="4"/>
    <n v="133434.57"/>
    <x v="2"/>
    <n v="1"/>
    <n v="0"/>
    <n v="97983.44"/>
    <n v="0"/>
    <x v="1"/>
    <n v="3"/>
    <s v="PLATINUM"/>
    <n v="293"/>
  </r>
  <r>
    <n v="549"/>
    <x v="1"/>
    <s v="Male"/>
    <n v="50"/>
    <n v="9"/>
    <n v="94748.76"/>
    <x v="2"/>
    <n v="0"/>
    <n v="1"/>
    <n v="13608.18"/>
    <n v="0"/>
    <x v="1"/>
    <n v="1"/>
    <s v="GOLD"/>
    <n v="291"/>
  </r>
  <r>
    <n v="622"/>
    <x v="1"/>
    <s v="Female"/>
    <n v="38"/>
    <n v="4"/>
    <n v="98640.74"/>
    <x v="0"/>
    <n v="1"/>
    <n v="1"/>
    <n v="110457.99"/>
    <n v="0"/>
    <x v="1"/>
    <n v="3"/>
    <s v="SILVER"/>
    <n v="304"/>
  </r>
  <r>
    <n v="624"/>
    <x v="1"/>
    <s v="Male"/>
    <n v="26"/>
    <n v="9"/>
    <n v="74681.899999999994"/>
    <x v="2"/>
    <n v="0"/>
    <n v="0"/>
    <n v="31231.35"/>
    <n v="0"/>
    <x v="1"/>
    <n v="4"/>
    <s v="PLATINUM"/>
    <n v="316"/>
  </r>
  <r>
    <n v="614"/>
    <x v="0"/>
    <s v="Female"/>
    <n v="41"/>
    <n v="7"/>
    <n v="179915.85"/>
    <x v="0"/>
    <n v="0"/>
    <n v="0"/>
    <n v="14666.35"/>
    <n v="1"/>
    <x v="0"/>
    <n v="3"/>
    <s v="GOLD"/>
    <n v="451"/>
  </r>
  <r>
    <n v="676"/>
    <x v="1"/>
    <s v="Male"/>
    <n v="30"/>
    <n v="1"/>
    <n v="128207.23"/>
    <x v="0"/>
    <n v="1"/>
    <n v="1"/>
    <n v="55400.17"/>
    <n v="0"/>
    <x v="1"/>
    <n v="2"/>
    <s v="GOLD"/>
    <n v="523"/>
  </r>
  <r>
    <n v="697"/>
    <x v="1"/>
    <s v="Male"/>
    <n v="42"/>
    <n v="9"/>
    <n v="132739.26"/>
    <x v="2"/>
    <n v="0"/>
    <n v="0"/>
    <n v="174667.65"/>
    <n v="0"/>
    <x v="1"/>
    <n v="1"/>
    <s v="PLATINUM"/>
    <n v="222"/>
  </r>
  <r>
    <n v="623"/>
    <x v="1"/>
    <s v="Male"/>
    <n v="27"/>
    <n v="4"/>
    <n v="120509.81"/>
    <x v="0"/>
    <n v="0"/>
    <n v="0"/>
    <n v="142170.44"/>
    <n v="0"/>
    <x v="1"/>
    <n v="2"/>
    <s v="GOLD"/>
    <n v="408"/>
  </r>
  <r>
    <n v="541"/>
    <x v="1"/>
    <s v="Male"/>
    <n v="46"/>
    <n v="4"/>
    <n v="124547.13"/>
    <x v="2"/>
    <n v="1"/>
    <n v="0"/>
    <n v="94499.06"/>
    <n v="0"/>
    <x v="1"/>
    <n v="5"/>
    <s v="GOLD"/>
    <n v="690"/>
  </r>
  <r>
    <n v="762"/>
    <x v="2"/>
    <s v="Male"/>
    <n v="34"/>
    <n v="4"/>
    <n v="88815.56"/>
    <x v="2"/>
    <n v="1"/>
    <n v="0"/>
    <n v="68562.259999999995"/>
    <n v="1"/>
    <x v="0"/>
    <n v="2"/>
    <s v="SILVER"/>
    <n v="448"/>
  </r>
  <r>
    <n v="655"/>
    <x v="0"/>
    <s v="Female"/>
    <n v="35"/>
    <n v="1"/>
    <n v="82231.509999999995"/>
    <x v="2"/>
    <n v="1"/>
    <n v="0"/>
    <n v="88798.02"/>
    <n v="0"/>
    <x v="1"/>
    <n v="1"/>
    <s v="SILVER"/>
    <n v="227"/>
  </r>
  <r>
    <n v="602"/>
    <x v="2"/>
    <s v="Male"/>
    <n v="32"/>
    <n v="7"/>
    <n v="184715.86"/>
    <x v="2"/>
    <n v="1"/>
    <n v="0"/>
    <n v="113781.99"/>
    <n v="0"/>
    <x v="1"/>
    <n v="5"/>
    <s v="GOLD"/>
    <n v="879"/>
  </r>
  <r>
    <n v="850"/>
    <x v="2"/>
    <s v="Male"/>
    <n v="28"/>
    <n v="4"/>
    <n v="147972.19"/>
    <x v="0"/>
    <n v="1"/>
    <n v="0"/>
    <n v="60708.72"/>
    <n v="1"/>
    <x v="0"/>
    <n v="2"/>
    <s v="SILVER"/>
    <n v="823"/>
  </r>
  <r>
    <n v="672"/>
    <x v="1"/>
    <s v="Male"/>
    <n v="52"/>
    <n v="8"/>
    <n v="170008.84"/>
    <x v="0"/>
    <n v="0"/>
    <n v="0"/>
    <n v="56407.42"/>
    <n v="1"/>
    <x v="0"/>
    <n v="4"/>
    <s v="SILVER"/>
    <n v="555"/>
  </r>
  <r>
    <n v="706"/>
    <x v="0"/>
    <s v="Female"/>
    <n v="42"/>
    <n v="8"/>
    <n v="95386.82"/>
    <x v="0"/>
    <n v="1"/>
    <n v="1"/>
    <n v="75732.25"/>
    <n v="0"/>
    <x v="1"/>
    <n v="5"/>
    <s v="SILVER"/>
    <n v="734"/>
  </r>
  <r>
    <n v="541"/>
    <x v="2"/>
    <s v="Male"/>
    <n v="51"/>
    <n v="7"/>
    <n v="90373.28"/>
    <x v="2"/>
    <n v="1"/>
    <n v="0"/>
    <n v="179861.79"/>
    <n v="0"/>
    <x v="1"/>
    <n v="4"/>
    <s v="PLATINUM"/>
    <n v="935"/>
  </r>
  <r>
    <n v="711"/>
    <x v="2"/>
    <s v="Male"/>
    <n v="34"/>
    <n v="4"/>
    <n v="133467.76999999999"/>
    <x v="2"/>
    <n v="1"/>
    <n v="1"/>
    <n v="42976.639999999999"/>
    <n v="0"/>
    <x v="1"/>
    <n v="5"/>
    <s v="DIAMOND"/>
    <n v="267"/>
  </r>
  <r>
    <n v="531"/>
    <x v="1"/>
    <s v="Male"/>
    <n v="31"/>
    <n v="3"/>
    <n v="96288.26"/>
    <x v="0"/>
    <n v="1"/>
    <n v="0"/>
    <n v="56794.73"/>
    <n v="0"/>
    <x v="1"/>
    <n v="4"/>
    <s v="DIAMOND"/>
    <n v="247"/>
  </r>
  <r>
    <n v="641"/>
    <x v="1"/>
    <s v="Female"/>
    <n v="26"/>
    <n v="4"/>
    <n v="91547.839999999997"/>
    <x v="2"/>
    <n v="0"/>
    <n v="1"/>
    <n v="28157.34"/>
    <n v="0"/>
    <x v="1"/>
    <n v="2"/>
    <s v="PLATINUM"/>
    <n v="712"/>
  </r>
  <r>
    <n v="631"/>
    <x v="2"/>
    <s v="Male"/>
    <n v="37"/>
    <n v="8"/>
    <n v="138292.64000000001"/>
    <x v="2"/>
    <n v="0"/>
    <n v="0"/>
    <n v="152422.91"/>
    <n v="1"/>
    <x v="0"/>
    <n v="3"/>
    <s v="DIAMOND"/>
    <n v="647"/>
  </r>
  <r>
    <n v="702"/>
    <x v="0"/>
    <s v="Male"/>
    <n v="32"/>
    <n v="8"/>
    <n v="71667.740000000005"/>
    <x v="0"/>
    <n v="1"/>
    <n v="1"/>
    <n v="126082.18"/>
    <n v="0"/>
    <x v="1"/>
    <n v="2"/>
    <s v="GOLD"/>
    <n v="225"/>
  </r>
  <r>
    <n v="708"/>
    <x v="2"/>
    <s v="Female"/>
    <n v="43"/>
    <n v="0"/>
    <n v="118994.84"/>
    <x v="0"/>
    <n v="1"/>
    <n v="0"/>
    <n v="181499.77"/>
    <n v="1"/>
    <x v="0"/>
    <n v="1"/>
    <s v="PLATINUM"/>
    <n v="904"/>
  </r>
  <r>
    <n v="654"/>
    <x v="2"/>
    <s v="Male"/>
    <n v="37"/>
    <n v="2"/>
    <n v="145610.07"/>
    <x v="2"/>
    <n v="0"/>
    <n v="0"/>
    <n v="186300.59"/>
    <n v="0"/>
    <x v="1"/>
    <n v="5"/>
    <s v="SILVER"/>
    <n v="458"/>
  </r>
  <r>
    <n v="596"/>
    <x v="1"/>
    <s v="Female"/>
    <n v="33"/>
    <n v="1"/>
    <n v="138162.81"/>
    <x v="0"/>
    <n v="1"/>
    <n v="0"/>
    <n v="85412.54"/>
    <n v="0"/>
    <x v="1"/>
    <n v="2"/>
    <s v="DIAMOND"/>
    <n v="776"/>
  </r>
  <r>
    <n v="549"/>
    <x v="2"/>
    <s v="Female"/>
    <n v="31"/>
    <n v="9"/>
    <n v="135020.21"/>
    <x v="2"/>
    <n v="1"/>
    <n v="1"/>
    <n v="23343.18"/>
    <n v="0"/>
    <x v="1"/>
    <n v="2"/>
    <s v="DIAMOND"/>
    <n v="803"/>
  </r>
  <r>
    <n v="815"/>
    <x v="2"/>
    <s v="Female"/>
    <n v="25"/>
    <n v="8"/>
    <n v="135161.67000000001"/>
    <x v="0"/>
    <n v="1"/>
    <n v="1"/>
    <n v="136071.04999999999"/>
    <n v="0"/>
    <x v="1"/>
    <n v="3"/>
    <s v="DIAMOND"/>
    <n v="784"/>
  </r>
  <r>
    <n v="706"/>
    <x v="1"/>
    <s v="Male"/>
    <n v="32"/>
    <n v="6"/>
    <n v="94486.47"/>
    <x v="0"/>
    <n v="1"/>
    <n v="1"/>
    <n v="146949.74"/>
    <n v="0"/>
    <x v="1"/>
    <n v="5"/>
    <s v="DIAMOND"/>
    <n v="904"/>
  </r>
  <r>
    <n v="850"/>
    <x v="1"/>
    <s v="Male"/>
    <n v="46"/>
    <n v="9"/>
    <n v="117640.39"/>
    <x v="0"/>
    <n v="1"/>
    <n v="0"/>
    <n v="88920.68"/>
    <n v="0"/>
    <x v="1"/>
    <n v="2"/>
    <s v="PLATINUM"/>
    <n v="935"/>
  </r>
  <r>
    <n v="732"/>
    <x v="0"/>
    <s v="Female"/>
    <n v="33"/>
    <n v="8"/>
    <n v="111379.55"/>
    <x v="0"/>
    <n v="1"/>
    <n v="1"/>
    <n v="45098.62"/>
    <n v="0"/>
    <x v="1"/>
    <n v="5"/>
    <s v="PLATINUM"/>
    <n v="473"/>
  </r>
  <r>
    <n v="580"/>
    <x v="0"/>
    <s v="Female"/>
    <n v="57"/>
    <n v="0"/>
    <n v="136820.99"/>
    <x v="0"/>
    <n v="0"/>
    <n v="1"/>
    <n v="108528.74"/>
    <n v="0"/>
    <x v="1"/>
    <n v="5"/>
    <s v="GOLD"/>
    <n v="419"/>
  </r>
  <r>
    <n v="593"/>
    <x v="1"/>
    <s v="Female"/>
    <n v="46"/>
    <n v="7"/>
    <n v="98752.51"/>
    <x v="0"/>
    <n v="1"/>
    <n v="0"/>
    <n v="145560.38"/>
    <n v="0"/>
    <x v="1"/>
    <n v="3"/>
    <s v="SILVER"/>
    <n v="442"/>
  </r>
  <r>
    <n v="653"/>
    <x v="2"/>
    <s v="Female"/>
    <n v="25"/>
    <n v="2"/>
    <n v="158266.42000000001"/>
    <x v="1"/>
    <n v="1"/>
    <n v="1"/>
    <n v="199357.24"/>
    <n v="0"/>
    <x v="1"/>
    <n v="4"/>
    <s v="GOLD"/>
    <n v="630"/>
  </r>
  <r>
    <n v="746"/>
    <x v="1"/>
    <s v="Female"/>
    <n v="29"/>
    <n v="4"/>
    <n v="105599.67"/>
    <x v="0"/>
    <n v="1"/>
    <n v="1"/>
    <n v="43106.17"/>
    <n v="0"/>
    <x v="1"/>
    <n v="3"/>
    <s v="DIAMOND"/>
    <n v="425"/>
  </r>
  <r>
    <n v="684"/>
    <x v="0"/>
    <s v="Female"/>
    <n v="39"/>
    <n v="4"/>
    <n v="139723.9"/>
    <x v="0"/>
    <n v="1"/>
    <n v="1"/>
    <n v="120612.11"/>
    <n v="0"/>
    <x v="1"/>
    <n v="2"/>
    <s v="SILVER"/>
    <n v="254"/>
  </r>
  <r>
    <n v="793"/>
    <x v="1"/>
    <s v="Female"/>
    <n v="41"/>
    <n v="3"/>
    <n v="141806.46"/>
    <x v="0"/>
    <n v="1"/>
    <n v="0"/>
    <n v="102921.17"/>
    <n v="0"/>
    <x v="1"/>
    <n v="3"/>
    <s v="GOLD"/>
    <n v="447"/>
  </r>
  <r>
    <n v="798"/>
    <x v="2"/>
    <s v="Female"/>
    <n v="49"/>
    <n v="5"/>
    <n v="132571.67000000001"/>
    <x v="0"/>
    <n v="1"/>
    <n v="1"/>
    <n v="31686.33"/>
    <n v="1"/>
    <x v="0"/>
    <n v="2"/>
    <s v="DIAMOND"/>
    <n v="863"/>
  </r>
  <r>
    <n v="524"/>
    <x v="1"/>
    <s v="Male"/>
    <n v="40"/>
    <n v="2"/>
    <n v="180516.9"/>
    <x v="0"/>
    <n v="1"/>
    <n v="0"/>
    <n v="180002.42"/>
    <n v="0"/>
    <x v="1"/>
    <n v="4"/>
    <s v="GOLD"/>
    <n v="626"/>
  </r>
  <r>
    <n v="742"/>
    <x v="2"/>
    <s v="Female"/>
    <n v="41"/>
    <n v="4"/>
    <n v="92805.72"/>
    <x v="0"/>
    <n v="0"/>
    <n v="1"/>
    <n v="73743.95"/>
    <n v="1"/>
    <x v="0"/>
    <n v="1"/>
    <s v="DIAMOND"/>
    <n v="334"/>
  </r>
  <r>
    <n v="537"/>
    <x v="2"/>
    <s v="Male"/>
    <n v="39"/>
    <n v="3"/>
    <n v="135309.35999999999"/>
    <x v="0"/>
    <n v="1"/>
    <n v="0"/>
    <n v="31728.86"/>
    <n v="1"/>
    <x v="0"/>
    <n v="2"/>
    <s v="PLATINUM"/>
    <n v="746"/>
  </r>
  <r>
    <n v="759"/>
    <x v="0"/>
    <s v="Female"/>
    <n v="74"/>
    <n v="6"/>
    <n v="128917.84"/>
    <x v="0"/>
    <n v="1"/>
    <n v="1"/>
    <n v="48244.639999999999"/>
    <n v="0"/>
    <x v="1"/>
    <n v="1"/>
    <s v="DIAMOND"/>
    <n v="793"/>
  </r>
  <r>
    <n v="774"/>
    <x v="1"/>
    <s v="Female"/>
    <n v="52"/>
    <n v="2"/>
    <n v="56580.93"/>
    <x v="0"/>
    <n v="1"/>
    <n v="0"/>
    <n v="113266.28"/>
    <n v="1"/>
    <x v="0"/>
    <n v="5"/>
    <s v="PLATINUM"/>
    <n v="946"/>
  </r>
  <r>
    <n v="608"/>
    <x v="2"/>
    <s v="Male"/>
    <n v="42"/>
    <n v="8"/>
    <n v="131390.75"/>
    <x v="2"/>
    <n v="1"/>
    <n v="0"/>
    <n v="71178.09"/>
    <n v="0"/>
    <x v="1"/>
    <n v="1"/>
    <s v="SILVER"/>
    <n v="246"/>
  </r>
  <r>
    <n v="628"/>
    <x v="2"/>
    <s v="Female"/>
    <n v="61"/>
    <n v="1"/>
    <n v="97361.66"/>
    <x v="0"/>
    <n v="1"/>
    <n v="1"/>
    <n v="149922.38"/>
    <n v="1"/>
    <x v="0"/>
    <n v="5"/>
    <s v="GOLD"/>
    <n v="657"/>
  </r>
  <r>
    <n v="663"/>
    <x v="2"/>
    <s v="Female"/>
    <n v="29"/>
    <n v="4"/>
    <n v="102714.65"/>
    <x v="2"/>
    <n v="0"/>
    <n v="0"/>
    <n v="21170.81"/>
    <n v="0"/>
    <x v="1"/>
    <n v="4"/>
    <s v="PLATINUM"/>
    <n v="368"/>
  </r>
  <r>
    <n v="665"/>
    <x v="1"/>
    <s v="Female"/>
    <n v="34"/>
    <n v="5"/>
    <n v="67816.72"/>
    <x v="0"/>
    <n v="1"/>
    <n v="1"/>
    <n v="29641.58"/>
    <n v="0"/>
    <x v="1"/>
    <n v="5"/>
    <s v="SILVER"/>
    <n v="310"/>
  </r>
  <r>
    <n v="758"/>
    <x v="1"/>
    <s v="Male"/>
    <n v="51"/>
    <n v="8"/>
    <n v="81710.460000000006"/>
    <x v="0"/>
    <n v="1"/>
    <n v="1"/>
    <n v="116520.07"/>
    <n v="0"/>
    <x v="1"/>
    <n v="4"/>
    <s v="PLATINUM"/>
    <n v="688"/>
  </r>
  <r>
    <n v="621"/>
    <x v="1"/>
    <s v="Male"/>
    <n v="26"/>
    <n v="2"/>
    <n v="75237.539999999994"/>
    <x v="0"/>
    <n v="0"/>
    <n v="1"/>
    <n v="44220.4"/>
    <n v="0"/>
    <x v="1"/>
    <n v="4"/>
    <s v="SILVER"/>
    <n v="459"/>
  </r>
  <r>
    <n v="764"/>
    <x v="2"/>
    <s v="Male"/>
    <n v="28"/>
    <n v="10"/>
    <n v="124023.18"/>
    <x v="0"/>
    <n v="1"/>
    <n v="0"/>
    <n v="166188.28"/>
    <n v="0"/>
    <x v="1"/>
    <n v="1"/>
    <s v="SILVER"/>
    <n v="508"/>
  </r>
  <r>
    <n v="537"/>
    <x v="2"/>
    <s v="Female"/>
    <n v="46"/>
    <n v="5"/>
    <n v="100727.5"/>
    <x v="0"/>
    <n v="0"/>
    <n v="1"/>
    <n v="140857.76"/>
    <n v="1"/>
    <x v="0"/>
    <n v="3"/>
    <s v="DIAMOND"/>
    <n v="649"/>
  </r>
  <r>
    <n v="589"/>
    <x v="1"/>
    <s v="Female"/>
    <n v="46"/>
    <n v="10"/>
    <n v="107238.85"/>
    <x v="2"/>
    <n v="1"/>
    <n v="0"/>
    <n v="37024.28"/>
    <n v="0"/>
    <x v="1"/>
    <n v="5"/>
    <s v="GOLD"/>
    <n v="276"/>
  </r>
  <r>
    <n v="734"/>
    <x v="1"/>
    <s v="Female"/>
    <n v="29"/>
    <n v="0"/>
    <n v="139994.66"/>
    <x v="0"/>
    <n v="1"/>
    <n v="0"/>
    <n v="17744.72"/>
    <n v="0"/>
    <x v="1"/>
    <n v="2"/>
    <s v="GOLD"/>
    <n v="965"/>
  </r>
  <r>
    <n v="783"/>
    <x v="0"/>
    <s v="Female"/>
    <n v="59"/>
    <n v="9"/>
    <n v="126224.87"/>
    <x v="0"/>
    <n v="1"/>
    <n v="1"/>
    <n v="4423.63"/>
    <n v="0"/>
    <x v="1"/>
    <n v="2"/>
    <s v="DIAMOND"/>
    <n v="841"/>
  </r>
  <r>
    <n v="678"/>
    <x v="2"/>
    <s v="Female"/>
    <n v="51"/>
    <n v="1"/>
    <n v="145751.03"/>
    <x v="0"/>
    <n v="0"/>
    <n v="0"/>
    <n v="109718.44"/>
    <n v="1"/>
    <x v="0"/>
    <n v="4"/>
    <s v="DIAMOND"/>
    <n v="957"/>
  </r>
  <r>
    <n v="607"/>
    <x v="0"/>
    <s v="Female"/>
    <n v="25"/>
    <n v="4"/>
    <n v="121166.89"/>
    <x v="0"/>
    <n v="0"/>
    <n v="1"/>
    <n v="115288.24"/>
    <n v="0"/>
    <x v="1"/>
    <n v="1"/>
    <s v="DIAMOND"/>
    <n v="551"/>
  </r>
  <r>
    <n v="576"/>
    <x v="1"/>
    <s v="Male"/>
    <n v="63"/>
    <n v="9"/>
    <n v="70655.48"/>
    <x v="0"/>
    <n v="0"/>
    <n v="0"/>
    <n v="78955.8"/>
    <n v="1"/>
    <x v="0"/>
    <n v="2"/>
    <s v="GOLD"/>
    <n v="615"/>
  </r>
  <r>
    <n v="660"/>
    <x v="2"/>
    <s v="Male"/>
    <n v="41"/>
    <n v="1"/>
    <n v="129901.21"/>
    <x v="0"/>
    <n v="1"/>
    <n v="0"/>
    <n v="26025.599999999999"/>
    <n v="1"/>
    <x v="0"/>
    <n v="2"/>
    <s v="PLATINUM"/>
    <n v="694"/>
  </r>
  <r>
    <n v="637"/>
    <x v="1"/>
    <s v="Male"/>
    <n v="40"/>
    <n v="8"/>
    <n v="125470.81"/>
    <x v="0"/>
    <n v="1"/>
    <n v="1"/>
    <n v="174536.17"/>
    <n v="0"/>
    <x v="1"/>
    <n v="4"/>
    <s v="PLATINUM"/>
    <n v="658"/>
  </r>
  <r>
    <n v="672"/>
    <x v="1"/>
    <s v="Female"/>
    <n v="53"/>
    <n v="9"/>
    <n v="169406.33"/>
    <x v="3"/>
    <n v="1"/>
    <n v="1"/>
    <n v="147311.47"/>
    <n v="1"/>
    <x v="0"/>
    <n v="4"/>
    <s v="DIAMOND"/>
    <n v="232"/>
  </r>
  <r>
    <n v="583"/>
    <x v="2"/>
    <s v="Male"/>
    <n v="40"/>
    <n v="4"/>
    <n v="107041.3"/>
    <x v="0"/>
    <n v="1"/>
    <n v="1"/>
    <n v="5635.63"/>
    <n v="0"/>
    <x v="1"/>
    <n v="1"/>
    <s v="GOLD"/>
    <n v="304"/>
  </r>
  <r>
    <n v="763"/>
    <x v="0"/>
    <s v="Female"/>
    <n v="32"/>
    <n v="10"/>
    <n v="95153.77"/>
    <x v="0"/>
    <n v="0"/>
    <n v="1"/>
    <n v="81310.100000000006"/>
    <n v="0"/>
    <x v="1"/>
    <n v="2"/>
    <s v="GOLD"/>
    <n v="816"/>
  </r>
  <r>
    <n v="516"/>
    <x v="2"/>
    <s v="Male"/>
    <n v="32"/>
    <n v="3"/>
    <n v="145166.09"/>
    <x v="2"/>
    <n v="0"/>
    <n v="0"/>
    <n v="111421.45"/>
    <n v="0"/>
    <x v="1"/>
    <n v="2"/>
    <s v="DIAMOND"/>
    <n v="528"/>
  </r>
  <r>
    <n v="700"/>
    <x v="1"/>
    <s v="Male"/>
    <n v="38"/>
    <n v="9"/>
    <n v="65962.63"/>
    <x v="0"/>
    <n v="1"/>
    <n v="1"/>
    <n v="100950.48"/>
    <n v="0"/>
    <x v="1"/>
    <n v="2"/>
    <s v="PLATINUM"/>
    <n v="419"/>
  </r>
  <r>
    <n v="727"/>
    <x v="2"/>
    <s v="Male"/>
    <n v="36"/>
    <n v="6"/>
    <n v="140418.81"/>
    <x v="0"/>
    <n v="1"/>
    <n v="1"/>
    <n v="113033.73"/>
    <n v="1"/>
    <x v="0"/>
    <n v="3"/>
    <s v="PLATINUM"/>
    <n v="357"/>
  </r>
  <r>
    <n v="689"/>
    <x v="0"/>
    <s v="Female"/>
    <n v="31"/>
    <n v="3"/>
    <n v="139799.63"/>
    <x v="0"/>
    <n v="0"/>
    <n v="1"/>
    <n v="120663.57"/>
    <n v="0"/>
    <x v="1"/>
    <n v="5"/>
    <s v="GOLD"/>
    <n v="964"/>
  </r>
  <r>
    <n v="626"/>
    <x v="2"/>
    <s v="Male"/>
    <n v="49"/>
    <n v="9"/>
    <n v="171787.84"/>
    <x v="2"/>
    <n v="1"/>
    <n v="0"/>
    <n v="187192.23"/>
    <n v="0"/>
    <x v="1"/>
    <n v="5"/>
    <s v="SILVER"/>
    <n v="398"/>
  </r>
  <r>
    <n v="686"/>
    <x v="1"/>
    <s v="Male"/>
    <n v="38"/>
    <n v="6"/>
    <n v="149238.97"/>
    <x v="0"/>
    <n v="1"/>
    <n v="1"/>
    <n v="97825.23"/>
    <n v="0"/>
    <x v="1"/>
    <n v="1"/>
    <s v="SILVER"/>
    <n v="816"/>
  </r>
  <r>
    <n v="351"/>
    <x v="2"/>
    <s v="Female"/>
    <n v="57"/>
    <n v="4"/>
    <n v="163146.46"/>
    <x v="0"/>
    <n v="1"/>
    <n v="0"/>
    <n v="169621.69"/>
    <n v="1"/>
    <x v="0"/>
    <n v="4"/>
    <s v="SILVER"/>
    <n v="453"/>
  </r>
  <r>
    <n v="451"/>
    <x v="2"/>
    <s v="Female"/>
    <n v="38"/>
    <n v="9"/>
    <n v="61482.47"/>
    <x v="0"/>
    <n v="1"/>
    <n v="1"/>
    <n v="167538.66"/>
    <n v="0"/>
    <x v="1"/>
    <n v="1"/>
    <s v="GOLD"/>
    <n v="628"/>
  </r>
  <r>
    <n v="512"/>
    <x v="1"/>
    <s v="Female"/>
    <n v="41"/>
    <n v="8"/>
    <n v="145150.28"/>
    <x v="0"/>
    <n v="1"/>
    <n v="0"/>
    <n v="64869.32"/>
    <n v="1"/>
    <x v="0"/>
    <n v="4"/>
    <s v="SILVER"/>
    <n v="358"/>
  </r>
  <r>
    <n v="774"/>
    <x v="1"/>
    <s v="Female"/>
    <n v="41"/>
    <n v="5"/>
    <n v="126670.37"/>
    <x v="0"/>
    <n v="1"/>
    <n v="0"/>
    <n v="102426.06"/>
    <n v="0"/>
    <x v="1"/>
    <n v="4"/>
    <s v="SILVER"/>
    <n v="795"/>
  </r>
  <r>
    <n v="652"/>
    <x v="1"/>
    <s v="Female"/>
    <n v="40"/>
    <n v="8"/>
    <n v="84390.8"/>
    <x v="2"/>
    <n v="0"/>
    <n v="1"/>
    <n v="107876.2"/>
    <n v="0"/>
    <x v="1"/>
    <n v="4"/>
    <s v="SILVER"/>
    <n v="306"/>
  </r>
  <r>
    <n v="638"/>
    <x v="2"/>
    <s v="Male"/>
    <n v="37"/>
    <n v="2"/>
    <n v="89728.86"/>
    <x v="2"/>
    <n v="1"/>
    <n v="1"/>
    <n v="37294.879999999997"/>
    <n v="0"/>
    <x v="1"/>
    <n v="4"/>
    <s v="DIAMOND"/>
    <n v="799"/>
  </r>
  <r>
    <n v="567"/>
    <x v="0"/>
    <s v="Male"/>
    <n v="40"/>
    <n v="4"/>
    <n v="118628.8"/>
    <x v="0"/>
    <n v="0"/>
    <n v="0"/>
    <n v="91973.63"/>
    <n v="0"/>
    <x v="1"/>
    <n v="1"/>
    <s v="PLATINUM"/>
    <n v="892"/>
  </r>
  <r>
    <n v="850"/>
    <x v="1"/>
    <s v="Male"/>
    <n v="39"/>
    <n v="6"/>
    <n v="96863.13"/>
    <x v="0"/>
    <n v="1"/>
    <n v="1"/>
    <n v="121681.19"/>
    <n v="0"/>
    <x v="1"/>
    <n v="4"/>
    <s v="DIAMOND"/>
    <n v="883"/>
  </r>
  <r>
    <n v="753"/>
    <x v="1"/>
    <s v="Female"/>
    <n v="38"/>
    <n v="6"/>
    <n v="142263.45000000001"/>
    <x v="0"/>
    <n v="0"/>
    <n v="1"/>
    <n v="33730.43"/>
    <n v="0"/>
    <x v="1"/>
    <n v="4"/>
    <s v="DIAMOND"/>
    <n v="351"/>
  </r>
  <r>
    <n v="714"/>
    <x v="1"/>
    <s v="Male"/>
    <n v="28"/>
    <n v="6"/>
    <n v="122724.37"/>
    <x v="0"/>
    <n v="1"/>
    <n v="1"/>
    <n v="67057.27"/>
    <n v="0"/>
    <x v="1"/>
    <n v="1"/>
    <s v="DIAMOND"/>
    <n v="892"/>
  </r>
  <r>
    <n v="696"/>
    <x v="2"/>
    <s v="Female"/>
    <n v="35"/>
    <n v="4"/>
    <n v="174902.26"/>
    <x v="0"/>
    <n v="1"/>
    <n v="0"/>
    <n v="69079.850000000006"/>
    <n v="0"/>
    <x v="1"/>
    <n v="2"/>
    <s v="PLATINUM"/>
    <n v="720"/>
  </r>
  <r>
    <n v="520"/>
    <x v="2"/>
    <s v="Female"/>
    <n v="31"/>
    <n v="3"/>
    <n v="108914.17"/>
    <x v="0"/>
    <n v="1"/>
    <n v="1"/>
    <n v="183572.39"/>
    <n v="1"/>
    <x v="0"/>
    <n v="3"/>
    <s v="SILVER"/>
    <n v="560"/>
  </r>
  <r>
    <n v="782"/>
    <x v="0"/>
    <s v="Male"/>
    <n v="23"/>
    <n v="10"/>
    <n v="98052.66"/>
    <x v="0"/>
    <n v="1"/>
    <n v="1"/>
    <n v="142587.32"/>
    <n v="0"/>
    <x v="1"/>
    <n v="3"/>
    <s v="PLATINUM"/>
    <n v="565"/>
  </r>
  <r>
    <n v="666"/>
    <x v="1"/>
    <s v="Male"/>
    <n v="46"/>
    <n v="5"/>
    <n v="123873.19"/>
    <x v="0"/>
    <n v="1"/>
    <n v="1"/>
    <n v="177844.06"/>
    <n v="0"/>
    <x v="1"/>
    <n v="2"/>
    <s v="PLATINUM"/>
    <n v="742"/>
  </r>
  <r>
    <n v="466"/>
    <x v="2"/>
    <s v="Female"/>
    <n v="56"/>
    <n v="2"/>
    <n v="111920.13"/>
    <x v="1"/>
    <n v="1"/>
    <n v="0"/>
    <n v="197634.11"/>
    <n v="1"/>
    <x v="0"/>
    <n v="3"/>
    <s v="SILVER"/>
    <n v="586"/>
  </r>
  <r>
    <n v="614"/>
    <x v="1"/>
    <s v="Female"/>
    <n v="37"/>
    <n v="8"/>
    <n v="75150.34"/>
    <x v="3"/>
    <n v="0"/>
    <n v="1"/>
    <n v="131766.67000000001"/>
    <n v="1"/>
    <x v="0"/>
    <n v="1"/>
    <s v="GOLD"/>
    <n v="516"/>
  </r>
  <r>
    <n v="691"/>
    <x v="2"/>
    <s v="Female"/>
    <n v="38"/>
    <n v="5"/>
    <n v="114753.76"/>
    <x v="0"/>
    <n v="1"/>
    <n v="0"/>
    <n v="107665.02"/>
    <n v="0"/>
    <x v="1"/>
    <n v="4"/>
    <s v="SILVER"/>
    <n v="490"/>
  </r>
  <r>
    <n v="476"/>
    <x v="1"/>
    <s v="Female"/>
    <n v="32"/>
    <n v="6"/>
    <n v="111871.93"/>
    <x v="0"/>
    <n v="0"/>
    <n v="0"/>
    <n v="112132.86"/>
    <n v="0"/>
    <x v="1"/>
    <n v="3"/>
    <s v="GOLD"/>
    <n v="988"/>
  </r>
  <r>
    <n v="607"/>
    <x v="2"/>
    <s v="Female"/>
    <n v="37"/>
    <n v="4"/>
    <n v="135927.06"/>
    <x v="0"/>
    <n v="0"/>
    <n v="0"/>
    <n v="180890.4"/>
    <n v="0"/>
    <x v="1"/>
    <n v="1"/>
    <s v="PLATINUM"/>
    <n v="476"/>
  </r>
  <r>
    <n v="677"/>
    <x v="1"/>
    <s v="Male"/>
    <n v="46"/>
    <n v="2"/>
    <n v="57037.74"/>
    <x v="0"/>
    <n v="1"/>
    <n v="1"/>
    <n v="158531.01"/>
    <n v="0"/>
    <x v="1"/>
    <n v="1"/>
    <s v="GOLD"/>
    <n v="870"/>
  </r>
  <r>
    <n v="625"/>
    <x v="1"/>
    <s v="Female"/>
    <n v="52"/>
    <n v="2"/>
    <n v="79468.960000000006"/>
    <x v="0"/>
    <n v="1"/>
    <n v="1"/>
    <n v="84606.03"/>
    <n v="0"/>
    <x v="1"/>
    <n v="2"/>
    <s v="PLATINUM"/>
    <n v="629"/>
  </r>
  <r>
    <n v="679"/>
    <x v="2"/>
    <s v="Female"/>
    <n v="34"/>
    <n v="7"/>
    <n v="121063.85"/>
    <x v="0"/>
    <n v="1"/>
    <n v="0"/>
    <n v="56984.58"/>
    <n v="0"/>
    <x v="1"/>
    <n v="1"/>
    <s v="GOLD"/>
    <n v="564"/>
  </r>
  <r>
    <n v="734"/>
    <x v="1"/>
    <s v="Male"/>
    <n v="51"/>
    <n v="1"/>
    <n v="118537.47"/>
    <x v="0"/>
    <n v="1"/>
    <n v="1"/>
    <n v="116912.45"/>
    <n v="0"/>
    <x v="1"/>
    <n v="2"/>
    <s v="DIAMOND"/>
    <n v="697"/>
  </r>
  <r>
    <n v="592"/>
    <x v="2"/>
    <s v="Female"/>
    <n v="26"/>
    <n v="4"/>
    <n v="105082.07"/>
    <x v="2"/>
    <n v="1"/>
    <n v="0"/>
    <n v="132801.57"/>
    <n v="0"/>
    <x v="1"/>
    <n v="1"/>
    <s v="GOLD"/>
    <n v="949"/>
  </r>
  <r>
    <n v="592"/>
    <x v="2"/>
    <s v="Male"/>
    <n v="36"/>
    <n v="2"/>
    <n v="104702.65"/>
    <x v="2"/>
    <n v="1"/>
    <n v="0"/>
    <n v="107948.72"/>
    <n v="0"/>
    <x v="1"/>
    <n v="3"/>
    <s v="PLATINUM"/>
    <n v="757"/>
  </r>
  <r>
    <n v="758"/>
    <x v="1"/>
    <s v="Female"/>
    <n v="50"/>
    <n v="2"/>
    <n v="95813.759999999995"/>
    <x v="1"/>
    <n v="1"/>
    <n v="1"/>
    <n v="67944.09"/>
    <n v="1"/>
    <x v="0"/>
    <n v="2"/>
    <s v="PLATINUM"/>
    <n v="525"/>
  </r>
  <r>
    <n v="612"/>
    <x v="0"/>
    <s v="Female"/>
    <n v="62"/>
    <n v="0"/>
    <n v="167026.60999999999"/>
    <x v="2"/>
    <n v="1"/>
    <n v="1"/>
    <n v="192892.05"/>
    <n v="0"/>
    <x v="1"/>
    <n v="1"/>
    <s v="PLATINUM"/>
    <n v="739"/>
  </r>
  <r>
    <n v="498"/>
    <x v="2"/>
    <s v="Male"/>
    <n v="61"/>
    <n v="7"/>
    <n v="102453.26"/>
    <x v="0"/>
    <n v="1"/>
    <n v="0"/>
    <n v="187247.56"/>
    <n v="1"/>
    <x v="0"/>
    <n v="2"/>
    <s v="DIAMOND"/>
    <n v="727"/>
  </r>
  <r>
    <n v="638"/>
    <x v="2"/>
    <s v="Male"/>
    <n v="25"/>
    <n v="4"/>
    <n v="148045.45000000001"/>
    <x v="2"/>
    <n v="1"/>
    <n v="1"/>
    <n v="114722.42"/>
    <n v="0"/>
    <x v="1"/>
    <n v="2"/>
    <s v="SILVER"/>
    <n v="537"/>
  </r>
  <r>
    <n v="505"/>
    <x v="1"/>
    <s v="Male"/>
    <n v="34"/>
    <n v="10"/>
    <n v="104498.79"/>
    <x v="0"/>
    <n v="0"/>
    <n v="1"/>
    <n v="126451.14"/>
    <n v="0"/>
    <x v="1"/>
    <n v="3"/>
    <s v="DIAMOND"/>
    <n v="244"/>
  </r>
  <r>
    <n v="604"/>
    <x v="1"/>
    <s v="Male"/>
    <n v="26"/>
    <n v="8"/>
    <n v="149542.51999999999"/>
    <x v="2"/>
    <n v="0"/>
    <n v="1"/>
    <n v="197911.52"/>
    <n v="0"/>
    <x v="1"/>
    <n v="1"/>
    <s v="SILVER"/>
    <n v="683"/>
  </r>
  <r>
    <n v="716"/>
    <x v="1"/>
    <s v="Female"/>
    <n v="29"/>
    <n v="10"/>
    <n v="87946.39"/>
    <x v="0"/>
    <n v="1"/>
    <n v="1"/>
    <n v="182531.74"/>
    <n v="0"/>
    <x v="1"/>
    <n v="1"/>
    <s v="GOLD"/>
    <n v="660"/>
  </r>
  <r>
    <n v="624"/>
    <x v="1"/>
    <s v="Female"/>
    <n v="45"/>
    <n v="3"/>
    <n v="68639.570000000007"/>
    <x v="0"/>
    <n v="1"/>
    <n v="0"/>
    <n v="168002.31"/>
    <n v="1"/>
    <x v="0"/>
    <n v="2"/>
    <s v="DIAMOND"/>
    <n v="553"/>
  </r>
  <r>
    <n v="607"/>
    <x v="2"/>
    <s v="Male"/>
    <n v="47"/>
    <n v="4"/>
    <n v="148826.32"/>
    <x v="0"/>
    <n v="1"/>
    <n v="1"/>
    <n v="79450.61"/>
    <n v="0"/>
    <x v="1"/>
    <n v="5"/>
    <s v="GOLD"/>
    <n v="837"/>
  </r>
  <r>
    <n v="606"/>
    <x v="1"/>
    <s v="Male"/>
    <n v="61"/>
    <n v="5"/>
    <n v="108166.09"/>
    <x v="2"/>
    <n v="0"/>
    <n v="1"/>
    <n v="8643.2099999999991"/>
    <n v="0"/>
    <x v="1"/>
    <n v="3"/>
    <s v="DIAMOND"/>
    <n v="386"/>
  </r>
  <r>
    <n v="717"/>
    <x v="2"/>
    <s v="Female"/>
    <n v="35"/>
    <n v="5"/>
    <n v="103214.71"/>
    <x v="0"/>
    <n v="1"/>
    <n v="0"/>
    <n v="172172.7"/>
    <n v="0"/>
    <x v="1"/>
    <n v="4"/>
    <s v="GOLD"/>
    <n v="880"/>
  </r>
  <r>
    <n v="651"/>
    <x v="2"/>
    <s v="Male"/>
    <n v="40"/>
    <n v="1"/>
    <n v="134760.21"/>
    <x v="2"/>
    <n v="0"/>
    <n v="0"/>
    <n v="174434.06"/>
    <n v="1"/>
    <x v="0"/>
    <n v="4"/>
    <s v="SILVER"/>
    <n v="741"/>
  </r>
  <r>
    <n v="573"/>
    <x v="1"/>
    <s v="Female"/>
    <n v="33"/>
    <n v="0"/>
    <n v="90124.64"/>
    <x v="0"/>
    <n v="1"/>
    <n v="0"/>
    <n v="137476.71"/>
    <n v="0"/>
    <x v="1"/>
    <n v="5"/>
    <s v="DIAMOND"/>
    <n v="574"/>
  </r>
  <r>
    <n v="584"/>
    <x v="2"/>
    <s v="Female"/>
    <n v="46"/>
    <n v="6"/>
    <n v="87361.02"/>
    <x v="2"/>
    <n v="1"/>
    <n v="0"/>
    <n v="120376.87"/>
    <n v="1"/>
    <x v="0"/>
    <n v="4"/>
    <s v="PLATINUM"/>
    <n v="400"/>
  </r>
  <r>
    <n v="550"/>
    <x v="2"/>
    <s v="Female"/>
    <n v="45"/>
    <n v="8"/>
    <n v="111257.59"/>
    <x v="0"/>
    <n v="0"/>
    <n v="0"/>
    <n v="97623.42"/>
    <n v="1"/>
    <x v="0"/>
    <n v="1"/>
    <s v="SILVER"/>
    <n v="448"/>
  </r>
  <r>
    <n v="611"/>
    <x v="1"/>
    <s v="Female"/>
    <n v="61"/>
    <n v="3"/>
    <n v="131583.59"/>
    <x v="3"/>
    <n v="0"/>
    <n v="1"/>
    <n v="66238.23"/>
    <n v="1"/>
    <x v="0"/>
    <n v="3"/>
    <s v="PLATINUM"/>
    <n v="755"/>
  </r>
  <r>
    <n v="549"/>
    <x v="2"/>
    <s v="Male"/>
    <n v="41"/>
    <n v="9"/>
    <n v="95020.800000000003"/>
    <x v="1"/>
    <n v="1"/>
    <n v="1"/>
    <n v="131710.59"/>
    <n v="1"/>
    <x v="0"/>
    <n v="5"/>
    <s v="DIAMOND"/>
    <n v="793"/>
  </r>
  <r>
    <n v="668"/>
    <x v="2"/>
    <s v="Male"/>
    <n v="34"/>
    <n v="5"/>
    <n v="80242.37"/>
    <x v="2"/>
    <n v="0"/>
    <n v="0"/>
    <n v="56780.97"/>
    <n v="0"/>
    <x v="1"/>
    <n v="3"/>
    <s v="GOLD"/>
    <n v="872"/>
  </r>
  <r>
    <n v="682"/>
    <x v="0"/>
    <s v="Female"/>
    <n v="59"/>
    <n v="0"/>
    <n v="122661.39"/>
    <x v="0"/>
    <n v="0"/>
    <n v="1"/>
    <n v="84803.76"/>
    <n v="0"/>
    <x v="1"/>
    <n v="1"/>
    <s v="PLATINUM"/>
    <n v="686"/>
  </r>
  <r>
    <n v="599"/>
    <x v="0"/>
    <s v="Female"/>
    <n v="46"/>
    <n v="7"/>
    <n v="81742.84"/>
    <x v="2"/>
    <n v="1"/>
    <n v="0"/>
    <n v="83282.210000000006"/>
    <n v="0"/>
    <x v="1"/>
    <n v="3"/>
    <s v="PLATINUM"/>
    <n v="381"/>
  </r>
  <r>
    <n v="756"/>
    <x v="0"/>
    <s v="Male"/>
    <n v="30"/>
    <n v="2"/>
    <n v="145127.85"/>
    <x v="0"/>
    <n v="0"/>
    <n v="0"/>
    <n v="7554.68"/>
    <n v="0"/>
    <x v="1"/>
    <n v="2"/>
    <s v="SILVER"/>
    <n v="774"/>
  </r>
  <r>
    <n v="755"/>
    <x v="1"/>
    <s v="Male"/>
    <n v="38"/>
    <n v="9"/>
    <n v="148912.44"/>
    <x v="0"/>
    <n v="1"/>
    <n v="0"/>
    <n v="80416.160000000003"/>
    <n v="0"/>
    <x v="1"/>
    <n v="3"/>
    <s v="DIAMOND"/>
    <n v="416"/>
  </r>
  <r>
    <n v="837"/>
    <x v="1"/>
    <s v="Male"/>
    <n v="26"/>
    <n v="4"/>
    <n v="89900.24"/>
    <x v="2"/>
    <n v="1"/>
    <n v="0"/>
    <n v="175477.03"/>
    <n v="0"/>
    <x v="1"/>
    <n v="2"/>
    <s v="DIAMOND"/>
    <n v="265"/>
  </r>
  <r>
    <n v="727"/>
    <x v="2"/>
    <s v="Female"/>
    <n v="30"/>
    <n v="8"/>
    <n v="119027.28"/>
    <x v="2"/>
    <n v="1"/>
    <n v="1"/>
    <n v="137903.54"/>
    <n v="0"/>
    <x v="1"/>
    <n v="5"/>
    <s v="GOLD"/>
    <n v="515"/>
  </r>
  <r>
    <n v="567"/>
    <x v="2"/>
    <s v="Female"/>
    <n v="40"/>
    <n v="2"/>
    <n v="105222.86"/>
    <x v="2"/>
    <n v="1"/>
    <n v="0"/>
    <n v="93795.86"/>
    <n v="0"/>
    <x v="1"/>
    <n v="1"/>
    <s v="SILVER"/>
    <n v="975"/>
  </r>
  <r>
    <n v="655"/>
    <x v="0"/>
    <s v="Male"/>
    <n v="34"/>
    <n v="1"/>
    <n v="116114.93"/>
    <x v="0"/>
    <n v="1"/>
    <n v="1"/>
    <n v="49492.15"/>
    <n v="0"/>
    <x v="1"/>
    <n v="5"/>
    <s v="GOLD"/>
    <n v="601"/>
  </r>
  <r>
    <n v="763"/>
    <x v="1"/>
    <s v="Female"/>
    <n v="58"/>
    <n v="9"/>
    <n v="187911.55"/>
    <x v="0"/>
    <n v="0"/>
    <n v="1"/>
    <n v="35825.18"/>
    <n v="0"/>
    <x v="1"/>
    <n v="5"/>
    <s v="PLATINUM"/>
    <n v="871"/>
  </r>
  <r>
    <n v="667"/>
    <x v="1"/>
    <s v="Female"/>
    <n v="38"/>
    <n v="6"/>
    <n v="144432.04"/>
    <x v="0"/>
    <n v="1"/>
    <n v="1"/>
    <n v="73963.17"/>
    <n v="1"/>
    <x v="0"/>
    <n v="1"/>
    <s v="SILVER"/>
    <n v="403"/>
  </r>
  <r>
    <n v="705"/>
    <x v="1"/>
    <s v="Female"/>
    <n v="50"/>
    <n v="4"/>
    <n v="77065.899999999994"/>
    <x v="2"/>
    <n v="0"/>
    <n v="1"/>
    <n v="145159.26"/>
    <n v="0"/>
    <x v="1"/>
    <n v="4"/>
    <s v="PLATINUM"/>
    <n v="726"/>
  </r>
  <r>
    <n v="660"/>
    <x v="2"/>
    <s v="Female"/>
    <n v="29"/>
    <n v="6"/>
    <n v="180520.29"/>
    <x v="0"/>
    <n v="1"/>
    <n v="1"/>
    <n v="123850.58"/>
    <n v="0"/>
    <x v="1"/>
    <n v="2"/>
    <s v="SILVER"/>
    <n v="988"/>
  </r>
  <r>
    <n v="612"/>
    <x v="2"/>
    <s v="Female"/>
    <n v="47"/>
    <n v="6"/>
    <n v="130024.87"/>
    <x v="0"/>
    <n v="1"/>
    <n v="1"/>
    <n v="45750.21"/>
    <n v="1"/>
    <x v="0"/>
    <n v="4"/>
    <s v="PLATINUM"/>
    <n v="705"/>
  </r>
  <r>
    <n v="641"/>
    <x v="2"/>
    <s v="Female"/>
    <n v="40"/>
    <n v="2"/>
    <n v="110086.69"/>
    <x v="0"/>
    <n v="1"/>
    <n v="0"/>
    <n v="159773.14000000001"/>
    <n v="0"/>
    <x v="1"/>
    <n v="4"/>
    <s v="DIAMOND"/>
    <n v="413"/>
  </r>
  <r>
    <n v="513"/>
    <x v="0"/>
    <s v="Female"/>
    <n v="31"/>
    <n v="5"/>
    <n v="174853.46"/>
    <x v="0"/>
    <n v="1"/>
    <n v="0"/>
    <n v="84238.63"/>
    <n v="0"/>
    <x v="1"/>
    <n v="5"/>
    <s v="SILVER"/>
    <n v="640"/>
  </r>
  <r>
    <n v="680"/>
    <x v="1"/>
    <s v="Male"/>
    <n v="44"/>
    <n v="7"/>
    <n v="108724.98"/>
    <x v="0"/>
    <n v="0"/>
    <n v="1"/>
    <n v="72330.460000000006"/>
    <n v="0"/>
    <x v="1"/>
    <n v="4"/>
    <s v="GOLD"/>
    <n v="973"/>
  </r>
  <r>
    <n v="711"/>
    <x v="1"/>
    <s v="Male"/>
    <n v="58"/>
    <n v="9"/>
    <n v="91285.13"/>
    <x v="2"/>
    <n v="1"/>
    <n v="1"/>
    <n v="26767.85"/>
    <n v="0"/>
    <x v="1"/>
    <n v="3"/>
    <s v="DIAMOND"/>
    <n v="949"/>
  </r>
  <r>
    <n v="665"/>
    <x v="2"/>
    <s v="Female"/>
    <n v="51"/>
    <n v="9"/>
    <n v="110610.41"/>
    <x v="2"/>
    <n v="0"/>
    <n v="1"/>
    <n v="1112.76"/>
    <n v="1"/>
    <x v="0"/>
    <n v="2"/>
    <s v="GOLD"/>
    <n v="843"/>
  </r>
  <r>
    <n v="551"/>
    <x v="2"/>
    <s v="Male"/>
    <n v="54"/>
    <n v="5"/>
    <n v="102994.04"/>
    <x v="0"/>
    <n v="1"/>
    <n v="0"/>
    <n v="176680.16"/>
    <n v="1"/>
    <x v="0"/>
    <n v="2"/>
    <s v="DIAMOND"/>
    <n v="289"/>
  </r>
  <r>
    <n v="645"/>
    <x v="0"/>
    <s v="Male"/>
    <n v="36"/>
    <n v="4"/>
    <n v="59893.85"/>
    <x v="2"/>
    <n v="1"/>
    <n v="0"/>
    <n v="43999.64"/>
    <n v="0"/>
    <x v="1"/>
    <n v="5"/>
    <s v="DIAMOND"/>
    <n v="420"/>
  </r>
  <r>
    <n v="616"/>
    <x v="2"/>
    <s v="Male"/>
    <n v="29"/>
    <n v="8"/>
    <n v="149318.54999999999"/>
    <x v="0"/>
    <n v="1"/>
    <n v="0"/>
    <n v="140746.13"/>
    <n v="0"/>
    <x v="1"/>
    <n v="1"/>
    <s v="PLATINUM"/>
    <n v="564"/>
  </r>
  <r>
    <n v="582"/>
    <x v="1"/>
    <s v="Female"/>
    <n v="32"/>
    <n v="1"/>
    <n v="116409.55"/>
    <x v="0"/>
    <n v="0"/>
    <n v="1"/>
    <n v="152790.92000000001"/>
    <n v="0"/>
    <x v="1"/>
    <n v="4"/>
    <s v="SILVER"/>
    <n v="519"/>
  </r>
  <r>
    <n v="365"/>
    <x v="2"/>
    <s v="Male"/>
    <n v="30"/>
    <n v="0"/>
    <n v="127760.07"/>
    <x v="0"/>
    <n v="1"/>
    <n v="0"/>
    <n v="81537.850000000006"/>
    <n v="1"/>
    <x v="0"/>
    <n v="4"/>
    <s v="DIAMOND"/>
    <n v="342"/>
  </r>
  <r>
    <n v="697"/>
    <x v="2"/>
    <s v="Female"/>
    <n v="38"/>
    <n v="6"/>
    <n v="132591.35999999999"/>
    <x v="0"/>
    <n v="1"/>
    <n v="1"/>
    <n v="7387.8"/>
    <n v="1"/>
    <x v="0"/>
    <n v="3"/>
    <s v="DIAMOND"/>
    <n v="322"/>
  </r>
  <r>
    <n v="656"/>
    <x v="1"/>
    <s v="Female"/>
    <n v="46"/>
    <n v="5"/>
    <n v="113402.14"/>
    <x v="2"/>
    <n v="1"/>
    <n v="1"/>
    <n v="138849.06"/>
    <n v="0"/>
    <x v="1"/>
    <n v="4"/>
    <s v="SILVER"/>
    <n v="605"/>
  </r>
  <r>
    <n v="691"/>
    <x v="1"/>
    <s v="Male"/>
    <n v="50"/>
    <n v="6"/>
    <n v="136953.47"/>
    <x v="0"/>
    <n v="1"/>
    <n v="1"/>
    <n v="2704.98"/>
    <n v="0"/>
    <x v="1"/>
    <n v="5"/>
    <s v="PLATINUM"/>
    <n v="469"/>
  </r>
  <r>
    <n v="778"/>
    <x v="1"/>
    <s v="Male"/>
    <n v="44"/>
    <n v="8"/>
    <n v="123863.64"/>
    <x v="0"/>
    <n v="1"/>
    <n v="0"/>
    <n v="144494.94"/>
    <n v="0"/>
    <x v="1"/>
    <n v="1"/>
    <s v="DIAMOND"/>
    <n v="830"/>
  </r>
  <r>
    <n v="848"/>
    <x v="0"/>
    <s v="Male"/>
    <n v="22"/>
    <n v="7"/>
    <n v="120811.89"/>
    <x v="0"/>
    <n v="1"/>
    <n v="1"/>
    <n v="185510.34"/>
    <n v="0"/>
    <x v="1"/>
    <n v="5"/>
    <s v="GOLD"/>
    <n v="295"/>
  </r>
  <r>
    <n v="634"/>
    <x v="2"/>
    <s v="Male"/>
    <n v="38"/>
    <n v="2"/>
    <n v="148430.54999999999"/>
    <x v="0"/>
    <n v="1"/>
    <n v="1"/>
    <n v="56055.72"/>
    <n v="0"/>
    <x v="1"/>
    <n v="5"/>
    <s v="PLATINUM"/>
    <n v="808"/>
  </r>
  <r>
    <n v="505"/>
    <x v="2"/>
    <s v="Male"/>
    <n v="40"/>
    <n v="6"/>
    <n v="47869.69"/>
    <x v="2"/>
    <n v="1"/>
    <n v="1"/>
    <n v="155061.97"/>
    <n v="0"/>
    <x v="1"/>
    <n v="1"/>
    <s v="DIAMOND"/>
    <n v="910"/>
  </r>
  <r>
    <n v="692"/>
    <x v="2"/>
    <s v="Male"/>
    <n v="53"/>
    <n v="7"/>
    <n v="150926.99"/>
    <x v="2"/>
    <n v="0"/>
    <n v="0"/>
    <n v="119817.19"/>
    <n v="0"/>
    <x v="1"/>
    <n v="2"/>
    <s v="SILVER"/>
    <n v="357"/>
  </r>
  <r>
    <n v="537"/>
    <x v="2"/>
    <s v="Female"/>
    <n v="47"/>
    <n v="6"/>
    <n v="103163.35"/>
    <x v="0"/>
    <n v="1"/>
    <n v="0"/>
    <n v="16259.64"/>
    <n v="1"/>
    <x v="0"/>
    <n v="3"/>
    <s v="SILVER"/>
    <n v="367"/>
  </r>
  <r>
    <n v="633"/>
    <x v="1"/>
    <s v="Male"/>
    <n v="29"/>
    <n v="10"/>
    <n v="130206.28"/>
    <x v="0"/>
    <n v="1"/>
    <n v="0"/>
    <n v="184654.87"/>
    <n v="0"/>
    <x v="1"/>
    <n v="5"/>
    <s v="GOLD"/>
    <n v="957"/>
  </r>
  <r>
    <n v="833"/>
    <x v="1"/>
    <s v="Female"/>
    <n v="28"/>
    <n v="4"/>
    <n v="136674.51"/>
    <x v="2"/>
    <n v="0"/>
    <n v="0"/>
    <n v="5278.78"/>
    <n v="0"/>
    <x v="1"/>
    <n v="5"/>
    <s v="GOLD"/>
    <n v="502"/>
  </r>
  <r>
    <n v="592"/>
    <x v="0"/>
    <s v="Female"/>
    <n v="40"/>
    <n v="2"/>
    <n v="200322.45"/>
    <x v="0"/>
    <n v="1"/>
    <n v="1"/>
    <n v="113244.73"/>
    <n v="0"/>
    <x v="1"/>
    <n v="5"/>
    <s v="PLATINUM"/>
    <n v="482"/>
  </r>
  <r>
    <n v="550"/>
    <x v="0"/>
    <s v="Male"/>
    <n v="62"/>
    <n v="7"/>
    <n v="80927.56"/>
    <x v="0"/>
    <n v="0"/>
    <n v="1"/>
    <n v="64490.67"/>
    <n v="0"/>
    <x v="1"/>
    <n v="5"/>
    <s v="GOLD"/>
    <n v="679"/>
  </r>
  <r>
    <n v="594"/>
    <x v="2"/>
    <s v="Male"/>
    <n v="28"/>
    <n v="0"/>
    <n v="142574.71"/>
    <x v="2"/>
    <n v="1"/>
    <n v="0"/>
    <n v="129084.82"/>
    <n v="0"/>
    <x v="1"/>
    <n v="5"/>
    <s v="GOLD"/>
    <n v="689"/>
  </r>
  <r>
    <n v="643"/>
    <x v="2"/>
    <s v="Female"/>
    <n v="34"/>
    <n v="7"/>
    <n v="160426.07"/>
    <x v="0"/>
    <n v="0"/>
    <n v="1"/>
    <n v="188533.11"/>
    <n v="0"/>
    <x v="1"/>
    <n v="3"/>
    <s v="GOLD"/>
    <n v="806"/>
  </r>
  <r>
    <n v="540"/>
    <x v="1"/>
    <s v="Male"/>
    <n v="25"/>
    <n v="5"/>
    <n v="116160.23"/>
    <x v="0"/>
    <n v="1"/>
    <n v="0"/>
    <n v="13411.67"/>
    <n v="0"/>
    <x v="1"/>
    <n v="5"/>
    <s v="SILVER"/>
    <n v="906"/>
  </r>
  <r>
    <n v="635"/>
    <x v="0"/>
    <s v="Female"/>
    <n v="34"/>
    <n v="5"/>
    <n v="98683.47"/>
    <x v="2"/>
    <n v="1"/>
    <n v="0"/>
    <n v="15733.19"/>
    <n v="0"/>
    <x v="1"/>
    <n v="3"/>
    <s v="SILVER"/>
    <n v="558"/>
  </r>
  <r>
    <n v="657"/>
    <x v="1"/>
    <s v="Male"/>
    <n v="32"/>
    <n v="3"/>
    <n v="118829.03"/>
    <x v="2"/>
    <n v="1"/>
    <n v="1"/>
    <n v="73127.61"/>
    <n v="0"/>
    <x v="1"/>
    <n v="2"/>
    <s v="DIAMOND"/>
    <n v="343"/>
  </r>
  <r>
    <n v="814"/>
    <x v="1"/>
    <s v="Male"/>
    <n v="31"/>
    <n v="1"/>
    <n v="118870.92"/>
    <x v="0"/>
    <n v="1"/>
    <n v="0"/>
    <n v="101704.19"/>
    <n v="0"/>
    <x v="1"/>
    <n v="3"/>
    <s v="DIAMOND"/>
    <n v="400"/>
  </r>
  <r>
    <n v="682"/>
    <x v="1"/>
    <s v="Male"/>
    <n v="38"/>
    <n v="4"/>
    <n v="107192.38"/>
    <x v="0"/>
    <n v="1"/>
    <n v="1"/>
    <n v="15669.17"/>
    <n v="0"/>
    <x v="1"/>
    <n v="3"/>
    <s v="PLATINUM"/>
    <n v="459"/>
  </r>
  <r>
    <n v="566"/>
    <x v="1"/>
    <s v="Male"/>
    <n v="42"/>
    <n v="3"/>
    <n v="108010.78"/>
    <x v="0"/>
    <n v="1"/>
    <n v="1"/>
    <n v="157486.1"/>
    <n v="0"/>
    <x v="1"/>
    <n v="3"/>
    <s v="GOLD"/>
    <n v="509"/>
  </r>
  <r>
    <n v="630"/>
    <x v="1"/>
    <s v="Male"/>
    <n v="26"/>
    <n v="7"/>
    <n v="129837.72"/>
    <x v="2"/>
    <n v="0"/>
    <n v="1"/>
    <n v="197001.15"/>
    <n v="0"/>
    <x v="1"/>
    <n v="1"/>
    <s v="DIAMOND"/>
    <n v="716"/>
  </r>
  <r>
    <n v="546"/>
    <x v="2"/>
    <s v="Female"/>
    <n v="58"/>
    <n v="3"/>
    <n v="106458.31"/>
    <x v="3"/>
    <n v="1"/>
    <n v="0"/>
    <n v="128881.87"/>
    <n v="1"/>
    <x v="0"/>
    <n v="5"/>
    <s v="SILVER"/>
    <n v="369"/>
  </r>
  <r>
    <n v="486"/>
    <x v="1"/>
    <s v="Male"/>
    <n v="63"/>
    <n v="9"/>
    <n v="97009.15"/>
    <x v="0"/>
    <n v="1"/>
    <n v="1"/>
    <n v="85101"/>
    <n v="0"/>
    <x v="1"/>
    <n v="1"/>
    <s v="GOLD"/>
    <n v="575"/>
  </r>
  <r>
    <n v="762"/>
    <x v="0"/>
    <s v="Male"/>
    <n v="35"/>
    <n v="9"/>
    <n v="122929.42"/>
    <x v="2"/>
    <n v="0"/>
    <n v="0"/>
    <n v="149822.04"/>
    <n v="0"/>
    <x v="1"/>
    <n v="3"/>
    <s v="SILVER"/>
    <n v="504"/>
  </r>
  <r>
    <n v="692"/>
    <x v="2"/>
    <s v="Male"/>
    <n v="45"/>
    <n v="6"/>
    <n v="152296.82999999999"/>
    <x v="3"/>
    <n v="0"/>
    <n v="1"/>
    <n v="108040.86"/>
    <n v="1"/>
    <x v="0"/>
    <n v="4"/>
    <s v="DIAMOND"/>
    <n v="489"/>
  </r>
  <r>
    <n v="603"/>
    <x v="1"/>
    <s v="Male"/>
    <n v="35"/>
    <n v="6"/>
    <n v="128993.76"/>
    <x v="2"/>
    <n v="1"/>
    <n v="0"/>
    <n v="130483.56"/>
    <n v="0"/>
    <x v="1"/>
    <n v="4"/>
    <s v="DIAMOND"/>
    <n v="733"/>
  </r>
  <r>
    <n v="627"/>
    <x v="2"/>
    <s v="Male"/>
    <n v="27"/>
    <n v="0"/>
    <n v="185267.45"/>
    <x v="2"/>
    <n v="1"/>
    <n v="1"/>
    <n v="77027.34"/>
    <n v="0"/>
    <x v="1"/>
    <n v="4"/>
    <s v="SILVER"/>
    <n v="606"/>
  </r>
  <r>
    <n v="605"/>
    <x v="0"/>
    <s v="Female"/>
    <n v="29"/>
    <n v="3"/>
    <n v="116805.82"/>
    <x v="0"/>
    <n v="0"/>
    <n v="0"/>
    <n v="4092.75"/>
    <n v="0"/>
    <x v="1"/>
    <n v="5"/>
    <s v="PLATINUM"/>
    <n v="851"/>
  </r>
  <r>
    <n v="567"/>
    <x v="2"/>
    <s v="Male"/>
    <n v="29"/>
    <n v="5"/>
    <n v="129750.68"/>
    <x v="0"/>
    <n v="1"/>
    <n v="0"/>
    <n v="109257.59"/>
    <n v="0"/>
    <x v="1"/>
    <n v="3"/>
    <s v="GOLD"/>
    <n v="886"/>
  </r>
  <r>
    <n v="568"/>
    <x v="2"/>
    <s v="Female"/>
    <n v="29"/>
    <n v="2"/>
    <n v="129177.01"/>
    <x v="2"/>
    <n v="0"/>
    <n v="1"/>
    <n v="104617.99"/>
    <n v="0"/>
    <x v="1"/>
    <n v="3"/>
    <s v="DIAMOND"/>
    <n v="893"/>
  </r>
  <r>
    <n v="571"/>
    <x v="2"/>
    <s v="Male"/>
    <n v="25"/>
    <n v="6"/>
    <n v="82506.720000000001"/>
    <x v="2"/>
    <n v="1"/>
    <n v="0"/>
    <n v="167705.07"/>
    <n v="0"/>
    <x v="1"/>
    <n v="3"/>
    <s v="DIAMOND"/>
    <n v="624"/>
  </r>
  <r>
    <n v="634"/>
    <x v="2"/>
    <s v="Male"/>
    <n v="48"/>
    <n v="2"/>
    <n v="107247.69"/>
    <x v="0"/>
    <n v="1"/>
    <n v="1"/>
    <n v="103712.05"/>
    <n v="1"/>
    <x v="0"/>
    <n v="5"/>
    <s v="GOLD"/>
    <n v="674"/>
  </r>
  <r>
    <n v="554"/>
    <x v="2"/>
    <s v="Female"/>
    <n v="36"/>
    <n v="3"/>
    <n v="157780.93"/>
    <x v="2"/>
    <n v="1"/>
    <n v="0"/>
    <n v="6089.13"/>
    <n v="0"/>
    <x v="1"/>
    <n v="3"/>
    <s v="DIAMOND"/>
    <n v="530"/>
  </r>
  <r>
    <n v="629"/>
    <x v="1"/>
    <s v="Male"/>
    <n v="35"/>
    <n v="1"/>
    <n v="172170.36"/>
    <x v="0"/>
    <n v="1"/>
    <n v="1"/>
    <n v="159777.37"/>
    <n v="0"/>
    <x v="1"/>
    <n v="2"/>
    <s v="GOLD"/>
    <n v="230"/>
  </r>
  <r>
    <n v="661"/>
    <x v="0"/>
    <s v="Female"/>
    <n v="42"/>
    <n v="9"/>
    <n v="75361.440000000002"/>
    <x v="0"/>
    <n v="1"/>
    <n v="0"/>
    <n v="27608.12"/>
    <n v="1"/>
    <x v="0"/>
    <n v="2"/>
    <s v="PLATINUM"/>
    <n v="828"/>
  </r>
  <r>
    <n v="647"/>
    <x v="1"/>
    <s v="Female"/>
    <n v="29"/>
    <n v="0"/>
    <n v="98263.46"/>
    <x v="2"/>
    <n v="1"/>
    <n v="0"/>
    <n v="164717.95000000001"/>
    <n v="0"/>
    <x v="1"/>
    <n v="2"/>
    <s v="GOLD"/>
    <n v="621"/>
  </r>
  <r>
    <n v="712"/>
    <x v="2"/>
    <s v="Female"/>
    <n v="40"/>
    <n v="3"/>
    <n v="109308.79"/>
    <x v="2"/>
    <n v="1"/>
    <n v="0"/>
    <n v="120158.72"/>
    <n v="1"/>
    <x v="0"/>
    <n v="1"/>
    <s v="GOLD"/>
    <n v="778"/>
  </r>
  <r>
    <n v="538"/>
    <x v="2"/>
    <s v="Female"/>
    <n v="28"/>
    <n v="6"/>
    <n v="164365.44"/>
    <x v="0"/>
    <n v="0"/>
    <n v="1"/>
    <n v="5698.97"/>
    <n v="0"/>
    <x v="1"/>
    <n v="4"/>
    <s v="DIAMOND"/>
    <n v="659"/>
  </r>
  <r>
    <n v="637"/>
    <x v="0"/>
    <s v="Female"/>
    <n v="22"/>
    <n v="5"/>
    <n v="98800"/>
    <x v="0"/>
    <n v="1"/>
    <n v="0"/>
    <n v="122865.55"/>
    <n v="0"/>
    <x v="1"/>
    <n v="2"/>
    <s v="SILVER"/>
    <n v="430"/>
  </r>
  <r>
    <n v="632"/>
    <x v="1"/>
    <s v="Male"/>
    <n v="27"/>
    <n v="4"/>
    <n v="193125.85"/>
    <x v="0"/>
    <n v="1"/>
    <n v="1"/>
    <n v="152665.85"/>
    <n v="0"/>
    <x v="1"/>
    <n v="4"/>
    <s v="GOLD"/>
    <n v="262"/>
  </r>
  <r>
    <n v="736"/>
    <x v="1"/>
    <s v="Male"/>
    <n v="27"/>
    <n v="5"/>
    <n v="51522.75"/>
    <x v="0"/>
    <n v="0"/>
    <n v="1"/>
    <n v="192131.77"/>
    <n v="0"/>
    <x v="1"/>
    <n v="4"/>
    <s v="SILVER"/>
    <n v="562"/>
  </r>
  <r>
    <n v="755"/>
    <x v="1"/>
    <s v="Male"/>
    <n v="23"/>
    <n v="5"/>
    <n v="84284.479999999996"/>
    <x v="2"/>
    <n v="1"/>
    <n v="1"/>
    <n v="62851.6"/>
    <n v="0"/>
    <x v="1"/>
    <n v="5"/>
    <s v="DIAMOND"/>
    <n v="453"/>
  </r>
  <r>
    <n v="461"/>
    <x v="1"/>
    <s v="Male"/>
    <n v="51"/>
    <n v="9"/>
    <n v="119889.84"/>
    <x v="0"/>
    <n v="0"/>
    <n v="0"/>
    <n v="56767.67"/>
    <n v="1"/>
    <x v="0"/>
    <n v="1"/>
    <s v="GOLD"/>
    <n v="933"/>
  </r>
  <r>
    <n v="745"/>
    <x v="1"/>
    <s v="Male"/>
    <n v="21"/>
    <n v="4"/>
    <n v="137910.45000000001"/>
    <x v="0"/>
    <n v="1"/>
    <n v="1"/>
    <n v="177235.23"/>
    <n v="0"/>
    <x v="1"/>
    <n v="3"/>
    <s v="PLATINUM"/>
    <n v="923"/>
  </r>
  <r>
    <n v="587"/>
    <x v="1"/>
    <s v="Male"/>
    <n v="33"/>
    <n v="5"/>
    <n v="100116.82"/>
    <x v="0"/>
    <n v="1"/>
    <n v="0"/>
    <n v="34215.58"/>
    <n v="0"/>
    <x v="1"/>
    <n v="5"/>
    <s v="SILVER"/>
    <n v="492"/>
  </r>
  <r>
    <n v="850"/>
    <x v="2"/>
    <s v="Male"/>
    <n v="40"/>
    <n v="4"/>
    <n v="166082.15"/>
    <x v="2"/>
    <n v="0"/>
    <n v="1"/>
    <n v="44406.17"/>
    <n v="0"/>
    <x v="1"/>
    <n v="1"/>
    <s v="SILVER"/>
    <n v="563"/>
  </r>
  <r>
    <n v="532"/>
    <x v="1"/>
    <s v="Male"/>
    <n v="44"/>
    <n v="3"/>
    <n v="148595.54999999999"/>
    <x v="0"/>
    <n v="1"/>
    <n v="0"/>
    <n v="74838.64"/>
    <n v="1"/>
    <x v="0"/>
    <n v="1"/>
    <s v="PLATINUM"/>
    <n v="955"/>
  </r>
  <r>
    <n v="850"/>
    <x v="2"/>
    <s v="Male"/>
    <n v="53"/>
    <n v="2"/>
    <n v="94078.97"/>
    <x v="2"/>
    <n v="1"/>
    <n v="0"/>
    <n v="36980.54"/>
    <n v="0"/>
    <x v="1"/>
    <n v="4"/>
    <s v="GOLD"/>
    <n v="325"/>
  </r>
  <r>
    <n v="670"/>
    <x v="2"/>
    <s v="Male"/>
    <n v="40"/>
    <n v="2"/>
    <n v="164948.98000000001"/>
    <x v="1"/>
    <n v="0"/>
    <n v="0"/>
    <n v="177028"/>
    <n v="1"/>
    <x v="0"/>
    <n v="3"/>
    <s v="SILVER"/>
    <n v="955"/>
  </r>
  <r>
    <n v="729"/>
    <x v="1"/>
    <s v="Female"/>
    <n v="62"/>
    <n v="4"/>
    <n v="140549.4"/>
    <x v="0"/>
    <n v="1"/>
    <n v="0"/>
    <n v="30990.16"/>
    <n v="1"/>
    <x v="0"/>
    <n v="3"/>
    <s v="GOLD"/>
    <n v="726"/>
  </r>
  <r>
    <n v="767"/>
    <x v="1"/>
    <s v="Female"/>
    <n v="44"/>
    <n v="2"/>
    <n v="152509.25"/>
    <x v="0"/>
    <n v="1"/>
    <n v="1"/>
    <n v="136915.15"/>
    <n v="0"/>
    <x v="1"/>
    <n v="4"/>
    <s v="GOLD"/>
    <n v="777"/>
  </r>
  <r>
    <n v="742"/>
    <x v="1"/>
    <s v="Female"/>
    <n v="28"/>
    <n v="2"/>
    <n v="191864.51"/>
    <x v="0"/>
    <n v="1"/>
    <n v="0"/>
    <n v="108457.99"/>
    <n v="1"/>
    <x v="0"/>
    <n v="5"/>
    <s v="SILVER"/>
    <n v="489"/>
  </r>
  <r>
    <n v="669"/>
    <x v="1"/>
    <s v="Female"/>
    <n v="44"/>
    <n v="8"/>
    <n v="96418.09"/>
    <x v="0"/>
    <n v="0"/>
    <n v="0"/>
    <n v="131609.48000000001"/>
    <n v="1"/>
    <x v="0"/>
    <n v="3"/>
    <s v="SILVER"/>
    <n v="915"/>
  </r>
  <r>
    <n v="542"/>
    <x v="0"/>
    <s v="Male"/>
    <n v="32"/>
    <n v="2"/>
    <n v="131945.94"/>
    <x v="0"/>
    <n v="0"/>
    <n v="1"/>
    <n v="159737.56"/>
    <n v="0"/>
    <x v="1"/>
    <n v="3"/>
    <s v="SILVER"/>
    <n v="406"/>
  </r>
  <r>
    <n v="612"/>
    <x v="2"/>
    <s v="Male"/>
    <n v="30"/>
    <n v="9"/>
    <n v="142910.15"/>
    <x v="0"/>
    <n v="1"/>
    <n v="0"/>
    <n v="105890.55"/>
    <n v="1"/>
    <x v="0"/>
    <n v="5"/>
    <s v="GOLD"/>
    <n v="763"/>
  </r>
  <r>
    <n v="584"/>
    <x v="1"/>
    <s v="Male"/>
    <n v="35"/>
    <n v="3"/>
    <n v="146311.57999999999"/>
    <x v="0"/>
    <n v="1"/>
    <n v="1"/>
    <n v="105443.47"/>
    <n v="0"/>
    <x v="1"/>
    <n v="1"/>
    <s v="GOLD"/>
    <n v="292"/>
  </r>
  <r>
    <n v="524"/>
    <x v="1"/>
    <s v="Male"/>
    <n v="52"/>
    <n v="2"/>
    <n v="87894.26"/>
    <x v="0"/>
    <n v="1"/>
    <n v="0"/>
    <n v="173899.42"/>
    <n v="1"/>
    <x v="0"/>
    <n v="4"/>
    <s v="SILVER"/>
    <n v="771"/>
  </r>
  <r>
    <n v="614"/>
    <x v="1"/>
    <s v="Female"/>
    <n v="19"/>
    <n v="5"/>
    <n v="97445.49"/>
    <x v="2"/>
    <n v="1"/>
    <n v="0"/>
    <n v="122823.34"/>
    <n v="0"/>
    <x v="1"/>
    <n v="5"/>
    <s v="PLATINUM"/>
    <n v="596"/>
  </r>
  <r>
    <n v="724"/>
    <x v="1"/>
    <s v="Male"/>
    <n v="34"/>
    <n v="2"/>
    <n v="154485.74"/>
    <x v="2"/>
    <n v="0"/>
    <n v="0"/>
    <n v="78560.639999999999"/>
    <n v="0"/>
    <x v="1"/>
    <n v="1"/>
    <s v="DIAMOND"/>
    <n v="518"/>
  </r>
  <r>
    <n v="601"/>
    <x v="1"/>
    <s v="Male"/>
    <n v="50"/>
    <n v="2"/>
    <n v="115625.07"/>
    <x v="0"/>
    <n v="1"/>
    <n v="0"/>
    <n v="185855.21"/>
    <n v="0"/>
    <x v="1"/>
    <n v="5"/>
    <s v="DIAMOND"/>
    <n v="666"/>
  </r>
  <r>
    <n v="804"/>
    <x v="1"/>
    <s v="Male"/>
    <n v="25"/>
    <n v="7"/>
    <n v="108396.67"/>
    <x v="0"/>
    <n v="1"/>
    <n v="0"/>
    <n v="128276.95"/>
    <n v="0"/>
    <x v="1"/>
    <n v="1"/>
    <s v="DIAMOND"/>
    <n v="399"/>
  </r>
  <r>
    <n v="745"/>
    <x v="2"/>
    <s v="Male"/>
    <n v="38"/>
    <n v="5"/>
    <n v="65095.41"/>
    <x v="2"/>
    <n v="1"/>
    <n v="1"/>
    <n v="140197.42000000001"/>
    <n v="0"/>
    <x v="1"/>
    <n v="3"/>
    <s v="PLATINUM"/>
    <n v="603"/>
  </r>
  <r>
    <n v="667"/>
    <x v="2"/>
    <s v="Male"/>
    <n v="43"/>
    <n v="1"/>
    <n v="103018.45"/>
    <x v="0"/>
    <n v="1"/>
    <n v="0"/>
    <n v="32462.39"/>
    <n v="1"/>
    <x v="0"/>
    <n v="4"/>
    <s v="DIAMOND"/>
    <n v="784"/>
  </r>
  <r>
    <n v="518"/>
    <x v="1"/>
    <s v="Female"/>
    <n v="38"/>
    <n v="10"/>
    <n v="84764.79"/>
    <x v="0"/>
    <n v="1"/>
    <n v="1"/>
    <n v="162253.9"/>
    <n v="0"/>
    <x v="1"/>
    <n v="4"/>
    <s v="SILVER"/>
    <n v="289"/>
  </r>
  <r>
    <n v="520"/>
    <x v="0"/>
    <s v="Female"/>
    <n v="35"/>
    <n v="4"/>
    <n v="115680.81"/>
    <x v="0"/>
    <n v="1"/>
    <n v="1"/>
    <n v="90280.7"/>
    <n v="0"/>
    <x v="1"/>
    <n v="5"/>
    <s v="PLATINUM"/>
    <n v="275"/>
  </r>
  <r>
    <n v="673"/>
    <x v="2"/>
    <s v="Male"/>
    <n v="36"/>
    <n v="5"/>
    <n v="73088.06"/>
    <x v="2"/>
    <n v="0"/>
    <n v="0"/>
    <n v="196142.26"/>
    <n v="0"/>
    <x v="1"/>
    <n v="3"/>
    <s v="GOLD"/>
    <n v="328"/>
  </r>
  <r>
    <n v="656"/>
    <x v="2"/>
    <s v="Female"/>
    <n v="27"/>
    <n v="3"/>
    <n v="150905.03"/>
    <x v="2"/>
    <n v="1"/>
    <n v="0"/>
    <n v="16998.72"/>
    <n v="0"/>
    <x v="1"/>
    <n v="4"/>
    <s v="GOLD"/>
    <n v="839"/>
  </r>
  <r>
    <n v="850"/>
    <x v="0"/>
    <s v="Female"/>
    <n v="23"/>
    <n v="9"/>
    <n v="143054.85"/>
    <x v="0"/>
    <n v="0"/>
    <n v="1"/>
    <n v="62980.959999999999"/>
    <n v="0"/>
    <x v="1"/>
    <n v="3"/>
    <s v="PLATINUM"/>
    <n v="930"/>
  </r>
  <r>
    <n v="530"/>
    <x v="2"/>
    <s v="Female"/>
    <n v="42"/>
    <n v="0"/>
    <n v="99948.45"/>
    <x v="0"/>
    <n v="0"/>
    <n v="1"/>
    <n v="97338.62"/>
    <n v="0"/>
    <x v="1"/>
    <n v="4"/>
    <s v="DIAMOND"/>
    <n v="478"/>
  </r>
  <r>
    <n v="508"/>
    <x v="1"/>
    <s v="Male"/>
    <n v="44"/>
    <n v="3"/>
    <n v="115451.05"/>
    <x v="2"/>
    <n v="0"/>
    <n v="0"/>
    <n v="67234.33"/>
    <n v="0"/>
    <x v="1"/>
    <n v="5"/>
    <s v="GOLD"/>
    <n v="654"/>
  </r>
  <r>
    <n v="558"/>
    <x v="2"/>
    <s v="Male"/>
    <n v="32"/>
    <n v="4"/>
    <n v="108235.91"/>
    <x v="0"/>
    <n v="1"/>
    <n v="1"/>
    <n v="143783.28"/>
    <n v="0"/>
    <x v="1"/>
    <n v="4"/>
    <s v="DIAMOND"/>
    <n v="801"/>
  </r>
  <r>
    <n v="648"/>
    <x v="0"/>
    <s v="Male"/>
    <n v="42"/>
    <n v="2"/>
    <n v="98795.61"/>
    <x v="2"/>
    <n v="1"/>
    <n v="0"/>
    <n v="89123.99"/>
    <n v="0"/>
    <x v="1"/>
    <n v="5"/>
    <s v="GOLD"/>
    <n v="365"/>
  </r>
  <r>
    <n v="628"/>
    <x v="2"/>
    <s v="Male"/>
    <n v="29"/>
    <n v="3"/>
    <n v="113146.98"/>
    <x v="2"/>
    <n v="0"/>
    <n v="1"/>
    <n v="124749.08"/>
    <n v="0"/>
    <x v="1"/>
    <n v="2"/>
    <s v="PLATINUM"/>
    <n v="354"/>
  </r>
  <r>
    <n v="597"/>
    <x v="2"/>
    <s v="Female"/>
    <n v="39"/>
    <n v="8"/>
    <n v="162532.14000000001"/>
    <x v="1"/>
    <n v="1"/>
    <n v="0"/>
    <n v="36051.46"/>
    <n v="1"/>
    <x v="0"/>
    <n v="2"/>
    <s v="SILVER"/>
    <n v="699"/>
  </r>
  <r>
    <n v="698"/>
    <x v="0"/>
    <s v="Female"/>
    <n v="40"/>
    <n v="0"/>
    <n v="92053.440000000002"/>
    <x v="0"/>
    <n v="1"/>
    <n v="1"/>
    <n v="143681.82999999999"/>
    <n v="0"/>
    <x v="1"/>
    <n v="4"/>
    <s v="DIAMOND"/>
    <n v="970"/>
  </r>
  <r>
    <n v="633"/>
    <x v="2"/>
    <s v="Female"/>
    <n v="29"/>
    <n v="8"/>
    <n v="104944.1"/>
    <x v="0"/>
    <n v="1"/>
    <n v="1"/>
    <n v="97684.46"/>
    <n v="0"/>
    <x v="1"/>
    <n v="4"/>
    <s v="DIAMOND"/>
    <n v="769"/>
  </r>
  <r>
    <n v="622"/>
    <x v="1"/>
    <s v="Female"/>
    <n v="30"/>
    <n v="4"/>
    <n v="107879.03999999999"/>
    <x v="0"/>
    <n v="0"/>
    <n v="1"/>
    <n v="196894.62"/>
    <n v="0"/>
    <x v="1"/>
    <n v="5"/>
    <s v="GOLD"/>
    <n v="623"/>
  </r>
  <r>
    <n v="459"/>
    <x v="2"/>
    <s v="Male"/>
    <n v="46"/>
    <n v="7"/>
    <n v="110356.42"/>
    <x v="0"/>
    <n v="1"/>
    <n v="0"/>
    <n v="4969.13"/>
    <n v="1"/>
    <x v="0"/>
    <n v="1"/>
    <s v="PLATINUM"/>
    <n v="997"/>
  </r>
  <r>
    <n v="655"/>
    <x v="0"/>
    <s v="Female"/>
    <n v="34"/>
    <n v="4"/>
    <n v="109783.69"/>
    <x v="2"/>
    <n v="1"/>
    <n v="0"/>
    <n v="134034.32"/>
    <n v="0"/>
    <x v="1"/>
    <n v="1"/>
    <s v="PLATINUM"/>
    <n v="985"/>
  </r>
  <r>
    <n v="696"/>
    <x v="1"/>
    <s v="Male"/>
    <n v="22"/>
    <n v="9"/>
    <n v="149777"/>
    <x v="0"/>
    <n v="1"/>
    <n v="1"/>
    <n v="198032.93"/>
    <n v="0"/>
    <x v="1"/>
    <n v="3"/>
    <s v="PLATINUM"/>
    <n v="873"/>
  </r>
  <r>
    <n v="637"/>
    <x v="1"/>
    <s v="Female"/>
    <n v="38"/>
    <n v="3"/>
    <n v="104339.56"/>
    <x v="0"/>
    <n v="0"/>
    <n v="0"/>
    <n v="119882.86"/>
    <n v="0"/>
    <x v="1"/>
    <n v="5"/>
    <s v="PLATINUM"/>
    <n v="361"/>
  </r>
  <r>
    <n v="630"/>
    <x v="0"/>
    <s v="Female"/>
    <n v="21"/>
    <n v="1"/>
    <n v="85818.18"/>
    <x v="0"/>
    <n v="1"/>
    <n v="1"/>
    <n v="133102.29999999999"/>
    <n v="0"/>
    <x v="1"/>
    <n v="2"/>
    <s v="DIAMOND"/>
    <n v="374"/>
  </r>
  <r>
    <n v="592"/>
    <x v="1"/>
    <s v="Male"/>
    <n v="37"/>
    <n v="4"/>
    <n v="212692.97"/>
    <x v="0"/>
    <n v="0"/>
    <n v="0"/>
    <n v="176395.02"/>
    <n v="0"/>
    <x v="1"/>
    <n v="1"/>
    <s v="GOLD"/>
    <n v="232"/>
  </r>
  <r>
    <n v="634"/>
    <x v="2"/>
    <s v="Male"/>
    <n v="37"/>
    <n v="1"/>
    <n v="89696.84"/>
    <x v="2"/>
    <n v="1"/>
    <n v="1"/>
    <n v="193179.88"/>
    <n v="0"/>
    <x v="1"/>
    <n v="2"/>
    <s v="GOLD"/>
    <n v="725"/>
  </r>
  <r>
    <n v="565"/>
    <x v="2"/>
    <s v="Female"/>
    <n v="32"/>
    <n v="9"/>
    <n v="68067.240000000005"/>
    <x v="0"/>
    <n v="1"/>
    <n v="0"/>
    <n v="143287.57999999999"/>
    <n v="0"/>
    <x v="1"/>
    <n v="3"/>
    <s v="SILVER"/>
    <n v="504"/>
  </r>
  <r>
    <n v="763"/>
    <x v="0"/>
    <s v="Male"/>
    <n v="67"/>
    <n v="9"/>
    <n v="148564.66"/>
    <x v="0"/>
    <n v="0"/>
    <n v="1"/>
    <n v="87236.4"/>
    <n v="0"/>
    <x v="1"/>
    <n v="1"/>
    <s v="PLATINUM"/>
    <n v="595"/>
  </r>
  <r>
    <n v="665"/>
    <x v="1"/>
    <s v="Female"/>
    <n v="55"/>
    <n v="8"/>
    <n v="136354.16"/>
    <x v="0"/>
    <n v="1"/>
    <n v="1"/>
    <n v="93769.89"/>
    <n v="0"/>
    <x v="1"/>
    <n v="4"/>
    <s v="GOLD"/>
    <n v="940"/>
  </r>
  <r>
    <n v="649"/>
    <x v="1"/>
    <s v="Male"/>
    <n v="38"/>
    <n v="1"/>
    <n v="122214"/>
    <x v="0"/>
    <n v="0"/>
    <n v="1"/>
    <n v="88965.46"/>
    <n v="0"/>
    <x v="1"/>
    <n v="3"/>
    <s v="DIAMOND"/>
    <n v="591"/>
  </r>
  <r>
    <n v="775"/>
    <x v="2"/>
    <s v="Male"/>
    <n v="70"/>
    <n v="6"/>
    <n v="119684.88"/>
    <x v="2"/>
    <n v="1"/>
    <n v="1"/>
    <n v="74532.02"/>
    <n v="0"/>
    <x v="1"/>
    <n v="1"/>
    <s v="GOLD"/>
    <n v="237"/>
  </r>
  <r>
    <n v="788"/>
    <x v="1"/>
    <s v="Female"/>
    <n v="39"/>
    <n v="3"/>
    <n v="135139.32999999999"/>
    <x v="0"/>
    <n v="0"/>
    <n v="1"/>
    <n v="113086.08"/>
    <n v="0"/>
    <x v="1"/>
    <n v="1"/>
    <s v="SILVER"/>
    <n v="444"/>
  </r>
  <r>
    <n v="569"/>
    <x v="2"/>
    <s v="Female"/>
    <n v="42"/>
    <n v="9"/>
    <n v="146100.75"/>
    <x v="0"/>
    <n v="1"/>
    <n v="0"/>
    <n v="32574.01"/>
    <n v="1"/>
    <x v="0"/>
    <n v="2"/>
    <s v="PLATINUM"/>
    <n v="812"/>
  </r>
  <r>
    <n v="726"/>
    <x v="0"/>
    <s v="Female"/>
    <n v="56"/>
    <n v="8"/>
    <n v="123110.9"/>
    <x v="1"/>
    <n v="0"/>
    <n v="1"/>
    <n v="130113.78"/>
    <n v="1"/>
    <x v="0"/>
    <n v="4"/>
    <s v="DIAMOND"/>
    <n v="873"/>
  </r>
  <r>
    <n v="564"/>
    <x v="2"/>
    <s v="Female"/>
    <n v="44"/>
    <n v="3"/>
    <n v="111760.4"/>
    <x v="1"/>
    <n v="1"/>
    <n v="1"/>
    <n v="104722.47"/>
    <n v="1"/>
    <x v="0"/>
    <n v="3"/>
    <s v="DIAMOND"/>
    <n v="785"/>
  </r>
  <r>
    <n v="544"/>
    <x v="1"/>
    <s v="Female"/>
    <n v="32"/>
    <n v="9"/>
    <n v="110728.39"/>
    <x v="0"/>
    <n v="1"/>
    <n v="1"/>
    <n v="14559.62"/>
    <n v="0"/>
    <x v="1"/>
    <n v="1"/>
    <s v="SILVER"/>
    <n v="629"/>
  </r>
  <r>
    <n v="614"/>
    <x v="1"/>
    <s v="Female"/>
    <n v="41"/>
    <n v="8"/>
    <n v="121558.46"/>
    <x v="0"/>
    <n v="1"/>
    <n v="1"/>
    <n v="598.79999999999995"/>
    <n v="0"/>
    <x v="1"/>
    <n v="5"/>
    <s v="SILVER"/>
    <n v="698"/>
  </r>
  <r>
    <n v="453"/>
    <x v="2"/>
    <s v="Female"/>
    <n v="38"/>
    <n v="8"/>
    <n v="120623.21"/>
    <x v="0"/>
    <n v="1"/>
    <n v="0"/>
    <n v="129697.99"/>
    <n v="0"/>
    <x v="1"/>
    <n v="5"/>
    <s v="GOLD"/>
    <n v="364"/>
  </r>
  <r>
    <n v="471"/>
    <x v="1"/>
    <s v="Female"/>
    <n v="58"/>
    <n v="4"/>
    <n v="114713.57"/>
    <x v="0"/>
    <n v="1"/>
    <n v="1"/>
    <n v="36315.03"/>
    <n v="0"/>
    <x v="1"/>
    <n v="1"/>
    <s v="PLATINUM"/>
    <n v="904"/>
  </r>
  <r>
    <n v="829"/>
    <x v="2"/>
    <s v="Female"/>
    <n v="37"/>
    <n v="3"/>
    <n v="103457.76"/>
    <x v="0"/>
    <n v="0"/>
    <n v="0"/>
    <n v="1114.1199999999999"/>
    <n v="0"/>
    <x v="1"/>
    <n v="3"/>
    <s v="PLATINUM"/>
    <n v="287"/>
  </r>
  <r>
    <n v="754"/>
    <x v="2"/>
    <s v="Male"/>
    <n v="57"/>
    <n v="2"/>
    <n v="101134.87"/>
    <x v="2"/>
    <n v="1"/>
    <n v="1"/>
    <n v="70954.41"/>
    <n v="0"/>
    <x v="1"/>
    <n v="5"/>
    <s v="GOLD"/>
    <n v="898"/>
  </r>
  <r>
    <n v="749"/>
    <x v="2"/>
    <s v="Male"/>
    <n v="46"/>
    <n v="10"/>
    <n v="78136.36"/>
    <x v="2"/>
    <n v="1"/>
    <n v="1"/>
    <n v="73470.98"/>
    <n v="0"/>
    <x v="1"/>
    <n v="5"/>
    <s v="SILVER"/>
    <n v="887"/>
  </r>
  <r>
    <n v="670"/>
    <x v="0"/>
    <s v="Male"/>
    <n v="30"/>
    <n v="3"/>
    <n v="133446.34"/>
    <x v="0"/>
    <n v="0"/>
    <n v="0"/>
    <n v="3154.95"/>
    <n v="0"/>
    <x v="1"/>
    <n v="5"/>
    <s v="GOLD"/>
    <n v="317"/>
  </r>
  <r>
    <n v="623"/>
    <x v="2"/>
    <s v="Female"/>
    <n v="48"/>
    <n v="1"/>
    <n v="108076.33"/>
    <x v="0"/>
    <n v="1"/>
    <n v="0"/>
    <n v="118855.26"/>
    <n v="1"/>
    <x v="0"/>
    <n v="3"/>
    <s v="PLATINUM"/>
    <n v="223"/>
  </r>
  <r>
    <n v="571"/>
    <x v="1"/>
    <s v="Male"/>
    <n v="32"/>
    <n v="5"/>
    <n v="131354.25"/>
    <x v="0"/>
    <n v="1"/>
    <n v="0"/>
    <n v="125256.53"/>
    <n v="0"/>
    <x v="1"/>
    <n v="1"/>
    <s v="PLATINUM"/>
    <n v="607"/>
  </r>
  <r>
    <n v="641"/>
    <x v="2"/>
    <s v="Female"/>
    <n v="37"/>
    <n v="7"/>
    <n v="62974.64"/>
    <x v="2"/>
    <n v="0"/>
    <n v="1"/>
    <n v="39016.43"/>
    <n v="0"/>
    <x v="1"/>
    <n v="1"/>
    <s v="GOLD"/>
    <n v="513"/>
  </r>
  <r>
    <n v="551"/>
    <x v="2"/>
    <s v="Female"/>
    <n v="30"/>
    <n v="2"/>
    <n v="143340.44"/>
    <x v="0"/>
    <n v="1"/>
    <n v="0"/>
    <n v="145796.49"/>
    <n v="0"/>
    <x v="1"/>
    <n v="2"/>
    <s v="DIAMOND"/>
    <n v="911"/>
  </r>
  <r>
    <n v="741"/>
    <x v="2"/>
    <s v="Male"/>
    <n v="36"/>
    <n v="8"/>
    <n v="116993.43"/>
    <x v="2"/>
    <n v="1"/>
    <n v="0"/>
    <n v="168816.22"/>
    <n v="0"/>
    <x v="1"/>
    <n v="3"/>
    <s v="SILVER"/>
    <n v="612"/>
  </r>
  <r>
    <n v="472"/>
    <x v="1"/>
    <s v="Male"/>
    <n v="31"/>
    <n v="4"/>
    <n v="58662.92"/>
    <x v="2"/>
    <n v="0"/>
    <n v="1"/>
    <n v="73322"/>
    <n v="0"/>
    <x v="1"/>
    <n v="1"/>
    <s v="GOLD"/>
    <n v="437"/>
  </r>
  <r>
    <n v="650"/>
    <x v="0"/>
    <s v="Male"/>
    <n v="41"/>
    <n v="3"/>
    <n v="128808.65"/>
    <x v="1"/>
    <n v="0"/>
    <n v="0"/>
    <n v="113677.53"/>
    <n v="1"/>
    <x v="0"/>
    <n v="2"/>
    <s v="DIAMOND"/>
    <n v="676"/>
  </r>
  <r>
    <n v="625"/>
    <x v="1"/>
    <s v="Male"/>
    <n v="45"/>
    <n v="7"/>
    <n v="137555.44"/>
    <x v="0"/>
    <n v="0"/>
    <n v="0"/>
    <n v="124607.7"/>
    <n v="0"/>
    <x v="1"/>
    <n v="3"/>
    <s v="SILVER"/>
    <n v="622"/>
  </r>
  <r>
    <n v="650"/>
    <x v="2"/>
    <s v="Male"/>
    <n v="34"/>
    <n v="4"/>
    <n v="142393.10999999999"/>
    <x v="0"/>
    <n v="1"/>
    <n v="1"/>
    <n v="11276.48"/>
    <n v="0"/>
    <x v="1"/>
    <n v="3"/>
    <s v="DIAMOND"/>
    <n v="981"/>
  </r>
  <r>
    <n v="649"/>
    <x v="1"/>
    <s v="Female"/>
    <n v="41"/>
    <n v="2"/>
    <n v="125785.23"/>
    <x v="0"/>
    <n v="1"/>
    <n v="1"/>
    <n v="70523.92"/>
    <n v="0"/>
    <x v="1"/>
    <n v="4"/>
    <s v="PLATINUM"/>
    <n v="880"/>
  </r>
  <r>
    <n v="689"/>
    <x v="1"/>
    <s v="Male"/>
    <n v="22"/>
    <n v="4"/>
    <n v="136444.25"/>
    <x v="0"/>
    <n v="1"/>
    <n v="0"/>
    <n v="51980.25"/>
    <n v="1"/>
    <x v="0"/>
    <n v="1"/>
    <s v="DIAMOND"/>
    <n v="919"/>
  </r>
  <r>
    <n v="694"/>
    <x v="0"/>
    <s v="Male"/>
    <n v="38"/>
    <n v="7"/>
    <n v="121527.4"/>
    <x v="0"/>
    <n v="1"/>
    <n v="0"/>
    <n v="113481.02"/>
    <n v="0"/>
    <x v="1"/>
    <n v="4"/>
    <s v="PLATINUM"/>
    <n v="582"/>
  </r>
  <r>
    <n v="655"/>
    <x v="2"/>
    <s v="Male"/>
    <n v="52"/>
    <n v="9"/>
    <n v="144696.75"/>
    <x v="0"/>
    <n v="1"/>
    <n v="1"/>
    <n v="49025.79"/>
    <n v="0"/>
    <x v="1"/>
    <n v="2"/>
    <s v="DIAMOND"/>
    <n v="691"/>
  </r>
  <r>
    <n v="401"/>
    <x v="2"/>
    <s v="Male"/>
    <n v="48"/>
    <n v="8"/>
    <n v="128140.17"/>
    <x v="0"/>
    <n v="1"/>
    <n v="0"/>
    <n v="175753.55"/>
    <n v="1"/>
    <x v="0"/>
    <n v="2"/>
    <s v="GOLD"/>
    <n v="382"/>
  </r>
  <r>
    <n v="599"/>
    <x v="1"/>
    <s v="Male"/>
    <n v="25"/>
    <n v="6"/>
    <n v="120383.41"/>
    <x v="0"/>
    <n v="1"/>
    <n v="1"/>
    <n v="24903.09"/>
    <n v="0"/>
    <x v="1"/>
    <n v="5"/>
    <s v="DIAMOND"/>
    <n v="648"/>
  </r>
  <r>
    <n v="704"/>
    <x v="1"/>
    <s v="Male"/>
    <n v="42"/>
    <n v="8"/>
    <n v="129735.3"/>
    <x v="2"/>
    <n v="1"/>
    <n v="1"/>
    <n v="179565.57"/>
    <n v="0"/>
    <x v="1"/>
    <n v="1"/>
    <s v="PLATINUM"/>
    <n v="361"/>
  </r>
  <r>
    <n v="698"/>
    <x v="0"/>
    <s v="Female"/>
    <n v="31"/>
    <n v="8"/>
    <n v="185078.26"/>
    <x v="0"/>
    <n v="0"/>
    <n v="0"/>
    <n v="115337.74"/>
    <n v="1"/>
    <x v="0"/>
    <n v="5"/>
    <s v="GOLD"/>
    <n v="921"/>
  </r>
  <r>
    <n v="492"/>
    <x v="1"/>
    <s v="Male"/>
    <n v="29"/>
    <n v="1"/>
    <n v="144591.96"/>
    <x v="0"/>
    <n v="1"/>
    <n v="1"/>
    <n v="196293.76000000001"/>
    <n v="0"/>
    <x v="1"/>
    <n v="3"/>
    <s v="SILVER"/>
    <n v="251"/>
  </r>
  <r>
    <n v="557"/>
    <x v="2"/>
    <s v="Male"/>
    <n v="68"/>
    <n v="2"/>
    <n v="100194.44"/>
    <x v="0"/>
    <n v="1"/>
    <n v="1"/>
    <n v="38596.339999999997"/>
    <n v="0"/>
    <x v="1"/>
    <n v="1"/>
    <s v="GOLD"/>
    <n v="888"/>
  </r>
  <r>
    <n v="646"/>
    <x v="2"/>
    <s v="Male"/>
    <n v="50"/>
    <n v="6"/>
    <n v="145295.31"/>
    <x v="2"/>
    <n v="1"/>
    <n v="1"/>
    <n v="27814.74"/>
    <n v="0"/>
    <x v="1"/>
    <n v="3"/>
    <s v="GOLD"/>
    <n v="561"/>
  </r>
  <r>
    <n v="719"/>
    <x v="2"/>
    <s v="Male"/>
    <n v="28"/>
    <n v="3"/>
    <n v="106070.29"/>
    <x v="2"/>
    <n v="1"/>
    <n v="1"/>
    <n v="183893.31"/>
    <n v="0"/>
    <x v="1"/>
    <n v="3"/>
    <s v="GOLD"/>
    <n v="802"/>
  </r>
  <r>
    <n v="706"/>
    <x v="2"/>
    <s v="Female"/>
    <n v="47"/>
    <n v="6"/>
    <n v="120621.89"/>
    <x v="0"/>
    <n v="1"/>
    <n v="1"/>
    <n v="140803.70000000001"/>
    <n v="0"/>
    <x v="1"/>
    <n v="5"/>
    <s v="DIAMOND"/>
    <n v="870"/>
  </r>
  <r>
    <n v="598"/>
    <x v="2"/>
    <s v="Female"/>
    <n v="27"/>
    <n v="10"/>
    <n v="171283.91"/>
    <x v="0"/>
    <n v="1"/>
    <n v="1"/>
    <n v="84136.12"/>
    <n v="0"/>
    <x v="1"/>
    <n v="5"/>
    <s v="GOLD"/>
    <n v="508"/>
  </r>
  <r>
    <n v="580"/>
    <x v="2"/>
    <s v="Female"/>
    <n v="38"/>
    <n v="1"/>
    <n v="128218.47"/>
    <x v="0"/>
    <n v="1"/>
    <n v="0"/>
    <n v="125953.83"/>
    <n v="1"/>
    <x v="0"/>
    <n v="5"/>
    <s v="PLATINUM"/>
    <n v="951"/>
  </r>
  <r>
    <n v="714"/>
    <x v="2"/>
    <s v="Male"/>
    <n v="28"/>
    <n v="7"/>
    <n v="77776.39"/>
    <x v="0"/>
    <n v="1"/>
    <n v="0"/>
    <n v="177737.07"/>
    <n v="0"/>
    <x v="1"/>
    <n v="3"/>
    <s v="DIAMOND"/>
    <n v="264"/>
  </r>
  <r>
    <n v="597"/>
    <x v="2"/>
    <s v="Female"/>
    <n v="72"/>
    <n v="6"/>
    <n v="124978.19"/>
    <x v="2"/>
    <n v="1"/>
    <n v="1"/>
    <n v="7144.46"/>
    <n v="0"/>
    <x v="1"/>
    <n v="2"/>
    <s v="PLATINUM"/>
    <n v="374"/>
  </r>
  <r>
    <n v="850"/>
    <x v="0"/>
    <s v="Male"/>
    <n v="51"/>
    <n v="3"/>
    <n v="109799.55"/>
    <x v="2"/>
    <n v="1"/>
    <n v="1"/>
    <n v="12457.76"/>
    <n v="1"/>
    <x v="0"/>
    <n v="3"/>
    <s v="PLATINUM"/>
    <n v="974"/>
  </r>
  <r>
    <n v="758"/>
    <x v="2"/>
    <s v="Female"/>
    <n v="61"/>
    <n v="8"/>
    <n v="125397.21"/>
    <x v="0"/>
    <n v="1"/>
    <n v="0"/>
    <n v="182184.09"/>
    <n v="1"/>
    <x v="0"/>
    <n v="1"/>
    <s v="DIAMOND"/>
    <n v="538"/>
  </r>
  <r>
    <n v="733"/>
    <x v="2"/>
    <s v="Male"/>
    <n v="38"/>
    <n v="9"/>
    <n v="111347.37"/>
    <x v="2"/>
    <n v="0"/>
    <n v="1"/>
    <n v="194872.97"/>
    <n v="0"/>
    <x v="1"/>
    <n v="2"/>
    <s v="GOLD"/>
    <n v="260"/>
  </r>
  <r>
    <n v="778"/>
    <x v="0"/>
    <s v="Male"/>
    <n v="40"/>
    <n v="8"/>
    <n v="104291.41"/>
    <x v="2"/>
    <n v="1"/>
    <n v="1"/>
    <n v="117507.11"/>
    <n v="0"/>
    <x v="1"/>
    <n v="5"/>
    <s v="GOLD"/>
    <n v="998"/>
  </r>
  <r>
    <n v="732"/>
    <x v="2"/>
    <s v="Female"/>
    <n v="61"/>
    <n v="9"/>
    <n v="94867.18"/>
    <x v="2"/>
    <n v="1"/>
    <n v="1"/>
    <n v="157527.6"/>
    <n v="1"/>
    <x v="0"/>
    <n v="3"/>
    <s v="GOLD"/>
    <n v="507"/>
  </r>
  <r>
    <n v="597"/>
    <x v="1"/>
    <s v="Female"/>
    <n v="33"/>
    <n v="6"/>
    <n v="135703.59"/>
    <x v="2"/>
    <n v="0"/>
    <n v="0"/>
    <n v="74850.84"/>
    <n v="0"/>
    <x v="1"/>
    <n v="3"/>
    <s v="SILVER"/>
    <n v="438"/>
  </r>
  <r>
    <n v="821"/>
    <x v="2"/>
    <s v="Female"/>
    <n v="37"/>
    <n v="5"/>
    <n v="106453.53"/>
    <x v="2"/>
    <n v="0"/>
    <n v="1"/>
    <n v="127413"/>
    <n v="0"/>
    <x v="1"/>
    <n v="5"/>
    <s v="GOLD"/>
    <n v="798"/>
  </r>
  <r>
    <n v="640"/>
    <x v="1"/>
    <s v="Male"/>
    <n v="43"/>
    <n v="7"/>
    <n v="132412.38"/>
    <x v="0"/>
    <n v="0"/>
    <n v="0"/>
    <n v="69584.3"/>
    <n v="1"/>
    <x v="0"/>
    <n v="5"/>
    <s v="SILVER"/>
    <n v="320"/>
  </r>
  <r>
    <n v="511"/>
    <x v="2"/>
    <s v="Female"/>
    <n v="40"/>
    <n v="9"/>
    <n v="124401.60000000001"/>
    <x v="0"/>
    <n v="1"/>
    <n v="0"/>
    <n v="198814.24"/>
    <n v="1"/>
    <x v="0"/>
    <n v="1"/>
    <s v="DIAMOND"/>
    <n v="946"/>
  </r>
  <r>
    <n v="805"/>
    <x v="1"/>
    <s v="Male"/>
    <n v="46"/>
    <n v="6"/>
    <n v="118022.06"/>
    <x v="1"/>
    <n v="1"/>
    <n v="0"/>
    <n v="162643.15"/>
    <n v="1"/>
    <x v="0"/>
    <n v="4"/>
    <s v="GOLD"/>
    <n v="719"/>
  </r>
  <r>
    <n v="540"/>
    <x v="2"/>
    <s v="Male"/>
    <n v="39"/>
    <n v="1"/>
    <n v="82531.11"/>
    <x v="0"/>
    <n v="1"/>
    <n v="0"/>
    <n v="114092.52"/>
    <n v="0"/>
    <x v="1"/>
    <n v="3"/>
    <s v="GOLD"/>
    <n v="361"/>
  </r>
  <r>
    <n v="705"/>
    <x v="0"/>
    <s v="Male"/>
    <n v="44"/>
    <n v="0"/>
    <n v="184552.12"/>
    <x v="0"/>
    <n v="1"/>
    <n v="0"/>
    <n v="68860.3"/>
    <n v="1"/>
    <x v="0"/>
    <n v="3"/>
    <s v="DIAMOND"/>
    <n v="295"/>
  </r>
  <r>
    <n v="540"/>
    <x v="2"/>
    <s v="Male"/>
    <n v="39"/>
    <n v="4"/>
    <n v="127278.31"/>
    <x v="0"/>
    <n v="1"/>
    <n v="1"/>
    <n v="16150.34"/>
    <n v="0"/>
    <x v="1"/>
    <n v="3"/>
    <s v="DIAMOND"/>
    <n v="572"/>
  </r>
  <r>
    <n v="627"/>
    <x v="2"/>
    <s v="Male"/>
    <n v="23"/>
    <n v="5"/>
    <n v="184244.86"/>
    <x v="0"/>
    <n v="1"/>
    <n v="0"/>
    <n v="103099.22"/>
    <n v="0"/>
    <x v="1"/>
    <n v="2"/>
    <s v="SILVER"/>
    <n v="971"/>
  </r>
  <r>
    <n v="646"/>
    <x v="1"/>
    <s v="Male"/>
    <n v="52"/>
    <n v="8"/>
    <n v="59669.43"/>
    <x v="0"/>
    <n v="0"/>
    <n v="0"/>
    <n v="172495.81"/>
    <n v="1"/>
    <x v="0"/>
    <n v="3"/>
    <s v="SILVER"/>
    <n v="374"/>
  </r>
  <r>
    <n v="515"/>
    <x v="1"/>
    <s v="Female"/>
    <n v="25"/>
    <n v="7"/>
    <n v="79543.59"/>
    <x v="0"/>
    <n v="0"/>
    <n v="1"/>
    <n v="38772.82"/>
    <n v="0"/>
    <x v="1"/>
    <n v="2"/>
    <s v="DIAMOND"/>
    <n v="509"/>
  </r>
  <r>
    <n v="697"/>
    <x v="1"/>
    <s v="Female"/>
    <n v="39"/>
    <n v="6"/>
    <n v="151553.19"/>
    <x v="0"/>
    <n v="1"/>
    <n v="1"/>
    <n v="44946.29"/>
    <n v="0"/>
    <x v="1"/>
    <n v="4"/>
    <s v="SILVER"/>
    <n v="221"/>
  </r>
  <r>
    <n v="652"/>
    <x v="2"/>
    <s v="Male"/>
    <n v="27"/>
    <n v="2"/>
    <n v="166527.88"/>
    <x v="2"/>
    <n v="0"/>
    <n v="1"/>
    <n v="146007.70000000001"/>
    <n v="0"/>
    <x v="1"/>
    <n v="1"/>
    <s v="SILVER"/>
    <n v="917"/>
  </r>
  <r>
    <n v="579"/>
    <x v="2"/>
    <s v="Male"/>
    <n v="28"/>
    <n v="6"/>
    <n v="150329.15"/>
    <x v="0"/>
    <n v="1"/>
    <n v="0"/>
    <n v="145558.42000000001"/>
    <n v="0"/>
    <x v="1"/>
    <n v="2"/>
    <s v="PLATINUM"/>
    <n v="588"/>
  </r>
  <r>
    <n v="760"/>
    <x v="1"/>
    <s v="Male"/>
    <n v="43"/>
    <n v="8"/>
    <n v="121911.59"/>
    <x v="0"/>
    <n v="1"/>
    <n v="0"/>
    <n v="193312.33"/>
    <n v="0"/>
    <x v="1"/>
    <n v="3"/>
    <s v="SILVER"/>
    <n v="224"/>
  </r>
  <r>
    <n v="769"/>
    <x v="1"/>
    <s v="Male"/>
    <n v="51"/>
    <n v="9"/>
    <n v="156773.78"/>
    <x v="2"/>
    <n v="1"/>
    <n v="0"/>
    <n v="40257.79"/>
    <n v="0"/>
    <x v="1"/>
    <n v="4"/>
    <s v="PLATINUM"/>
    <n v="401"/>
  </r>
  <r>
    <n v="498"/>
    <x v="0"/>
    <s v="Male"/>
    <n v="29"/>
    <n v="8"/>
    <n v="127864.26"/>
    <x v="0"/>
    <n v="1"/>
    <n v="1"/>
    <n v="46677.9"/>
    <n v="0"/>
    <x v="1"/>
    <n v="5"/>
    <s v="SILVER"/>
    <n v="404"/>
  </r>
  <r>
    <n v="774"/>
    <x v="1"/>
    <s v="Male"/>
    <n v="53"/>
    <n v="4"/>
    <n v="113709.28"/>
    <x v="0"/>
    <n v="1"/>
    <n v="1"/>
    <n v="153887.93"/>
    <n v="1"/>
    <x v="0"/>
    <n v="3"/>
    <s v="PLATINUM"/>
    <n v="616"/>
  </r>
  <r>
    <n v="705"/>
    <x v="2"/>
    <s v="Female"/>
    <n v="43"/>
    <n v="7"/>
    <n v="79974.55"/>
    <x v="0"/>
    <n v="1"/>
    <n v="1"/>
    <n v="103108.33"/>
    <n v="0"/>
    <x v="1"/>
    <n v="1"/>
    <s v="SILVER"/>
    <n v="475"/>
  </r>
  <r>
    <n v="705"/>
    <x v="1"/>
    <s v="Male"/>
    <n v="33"/>
    <n v="3"/>
    <n v="144427.96"/>
    <x v="2"/>
    <n v="1"/>
    <n v="0"/>
    <n v="113845.19"/>
    <n v="0"/>
    <x v="1"/>
    <n v="4"/>
    <s v="PLATINUM"/>
    <n v="357"/>
  </r>
  <r>
    <n v="654"/>
    <x v="1"/>
    <s v="Male"/>
    <n v="42"/>
    <n v="7"/>
    <n v="99263.09"/>
    <x v="0"/>
    <n v="1"/>
    <n v="1"/>
    <n v="67607.899999999994"/>
    <n v="0"/>
    <x v="1"/>
    <n v="3"/>
    <s v="SILVER"/>
    <n v="911"/>
  </r>
  <r>
    <n v="624"/>
    <x v="1"/>
    <s v="Female"/>
    <n v="32"/>
    <n v="2"/>
    <n v="79368.87"/>
    <x v="2"/>
    <n v="1"/>
    <n v="1"/>
    <n v="145471.94"/>
    <n v="0"/>
    <x v="1"/>
    <n v="1"/>
    <s v="SILVER"/>
    <n v="994"/>
  </r>
  <r>
    <n v="758"/>
    <x v="1"/>
    <s v="Female"/>
    <n v="52"/>
    <n v="7"/>
    <n v="125095.94"/>
    <x v="0"/>
    <n v="1"/>
    <n v="0"/>
    <n v="171189.83"/>
    <n v="1"/>
    <x v="0"/>
    <n v="2"/>
    <s v="PLATINUM"/>
    <n v="747"/>
  </r>
  <r>
    <n v="737"/>
    <x v="2"/>
    <s v="Female"/>
    <n v="40"/>
    <n v="2"/>
    <n v="162485.79999999999"/>
    <x v="2"/>
    <n v="1"/>
    <n v="0"/>
    <n v="149381.32"/>
    <n v="0"/>
    <x v="1"/>
    <n v="2"/>
    <s v="SILVER"/>
    <n v="449"/>
  </r>
  <r>
    <n v="694"/>
    <x v="2"/>
    <s v="Male"/>
    <n v="37"/>
    <n v="1"/>
    <n v="95668.82"/>
    <x v="2"/>
    <n v="1"/>
    <n v="0"/>
    <n v="100335.55"/>
    <n v="0"/>
    <x v="1"/>
    <n v="4"/>
    <s v="GOLD"/>
    <n v="468"/>
  </r>
  <r>
    <n v="730"/>
    <x v="1"/>
    <s v="Female"/>
    <n v="34"/>
    <n v="5"/>
    <n v="74197.38"/>
    <x v="2"/>
    <n v="1"/>
    <n v="0"/>
    <n v="96875.520000000004"/>
    <n v="0"/>
    <x v="1"/>
    <n v="4"/>
    <s v="PLATINUM"/>
    <n v="402"/>
  </r>
  <r>
    <n v="622"/>
    <x v="1"/>
    <s v="Female"/>
    <n v="31"/>
    <n v="1"/>
    <n v="89688.94"/>
    <x v="0"/>
    <n v="1"/>
    <n v="1"/>
    <n v="152305.47"/>
    <n v="0"/>
    <x v="1"/>
    <n v="2"/>
    <s v="GOLD"/>
    <n v="588"/>
  </r>
  <r>
    <n v="714"/>
    <x v="0"/>
    <s v="Female"/>
    <n v="33"/>
    <n v="10"/>
    <n v="103121.33"/>
    <x v="2"/>
    <n v="1"/>
    <n v="1"/>
    <n v="49672.01"/>
    <n v="0"/>
    <x v="1"/>
    <n v="4"/>
    <s v="PLATINUM"/>
    <n v="830"/>
  </r>
  <r>
    <n v="668"/>
    <x v="2"/>
    <s v="Female"/>
    <n v="59"/>
    <n v="5"/>
    <n v="120170.07"/>
    <x v="0"/>
    <n v="0"/>
    <n v="1"/>
    <n v="50454.8"/>
    <n v="0"/>
    <x v="1"/>
    <n v="3"/>
    <s v="DIAMOND"/>
    <n v="442"/>
  </r>
  <r>
    <n v="628"/>
    <x v="1"/>
    <s v="Male"/>
    <n v="32"/>
    <n v="9"/>
    <n v="149136.31"/>
    <x v="2"/>
    <n v="1"/>
    <n v="1"/>
    <n v="16402.11"/>
    <n v="0"/>
    <x v="1"/>
    <n v="3"/>
    <s v="GOLD"/>
    <n v="859"/>
  </r>
  <r>
    <n v="600"/>
    <x v="1"/>
    <s v="Male"/>
    <n v="40"/>
    <n v="1"/>
    <n v="141136.79"/>
    <x v="0"/>
    <n v="1"/>
    <n v="1"/>
    <n v="67803.83"/>
    <n v="0"/>
    <x v="1"/>
    <n v="5"/>
    <s v="SILVER"/>
    <n v="851"/>
  </r>
  <r>
    <n v="693"/>
    <x v="1"/>
    <s v="Female"/>
    <n v="43"/>
    <n v="4"/>
    <n v="152341.54999999999"/>
    <x v="0"/>
    <n v="1"/>
    <n v="0"/>
    <n v="9241.7800000000007"/>
    <n v="0"/>
    <x v="1"/>
    <n v="5"/>
    <s v="SILVER"/>
    <n v="299"/>
  </r>
  <r>
    <n v="704"/>
    <x v="1"/>
    <s v="Male"/>
    <n v="36"/>
    <n v="7"/>
    <n v="120026.98"/>
    <x v="2"/>
    <n v="0"/>
    <n v="1"/>
    <n v="100601.73"/>
    <n v="0"/>
    <x v="1"/>
    <n v="1"/>
    <s v="GOLD"/>
    <n v="348"/>
  </r>
  <r>
    <n v="527"/>
    <x v="0"/>
    <s v="Male"/>
    <n v="33"/>
    <n v="9"/>
    <n v="132168.28"/>
    <x v="0"/>
    <n v="0"/>
    <n v="0"/>
    <n v="98734.15"/>
    <n v="0"/>
    <x v="1"/>
    <n v="3"/>
    <s v="GOLD"/>
    <n v="399"/>
  </r>
  <r>
    <n v="553"/>
    <x v="2"/>
    <s v="Male"/>
    <n v="43"/>
    <n v="6"/>
    <n v="85200.82"/>
    <x v="2"/>
    <n v="1"/>
    <n v="1"/>
    <n v="160574.09"/>
    <n v="0"/>
    <x v="1"/>
    <n v="5"/>
    <s v="PLATINUM"/>
    <n v="550"/>
  </r>
  <r>
    <n v="575"/>
    <x v="0"/>
    <s v="Male"/>
    <n v="53"/>
    <n v="1"/>
    <n v="84903.33"/>
    <x v="2"/>
    <n v="0"/>
    <n v="1"/>
    <n v="26015.8"/>
    <n v="0"/>
    <x v="1"/>
    <n v="3"/>
    <s v="GOLD"/>
    <n v="899"/>
  </r>
  <r>
    <n v="850"/>
    <x v="1"/>
    <s v="Male"/>
    <n v="30"/>
    <n v="9"/>
    <n v="121535.18"/>
    <x v="0"/>
    <n v="0"/>
    <n v="0"/>
    <n v="40313.47"/>
    <n v="0"/>
    <x v="1"/>
    <n v="1"/>
    <s v="GOLD"/>
    <n v="531"/>
  </r>
  <r>
    <n v="653"/>
    <x v="0"/>
    <s v="Male"/>
    <n v="35"/>
    <n v="6"/>
    <n v="116662.96"/>
    <x v="2"/>
    <n v="1"/>
    <n v="1"/>
    <n v="23864.21"/>
    <n v="0"/>
    <x v="1"/>
    <n v="2"/>
    <s v="DIAMOND"/>
    <n v="262"/>
  </r>
  <r>
    <n v="549"/>
    <x v="2"/>
    <s v="Female"/>
    <n v="49"/>
    <n v="6"/>
    <n v="124829.16"/>
    <x v="0"/>
    <n v="0"/>
    <n v="1"/>
    <n v="93551.360000000001"/>
    <n v="0"/>
    <x v="1"/>
    <n v="3"/>
    <s v="DIAMOND"/>
    <n v="411"/>
  </r>
  <r>
    <n v="850"/>
    <x v="0"/>
    <s v="Female"/>
    <n v="36"/>
    <n v="2"/>
    <n v="155180.56"/>
    <x v="2"/>
    <n v="0"/>
    <n v="0"/>
    <n v="169415.54"/>
    <n v="0"/>
    <x v="1"/>
    <n v="2"/>
    <s v="DIAMOND"/>
    <n v="419"/>
  </r>
  <r>
    <n v="558"/>
    <x v="2"/>
    <s v="Female"/>
    <n v="32"/>
    <n v="1"/>
    <n v="108262.87"/>
    <x v="0"/>
    <n v="1"/>
    <n v="1"/>
    <n v="6935.31"/>
    <n v="0"/>
    <x v="1"/>
    <n v="3"/>
    <s v="PLATINUM"/>
    <n v="259"/>
  </r>
  <r>
    <n v="666"/>
    <x v="2"/>
    <s v="Male"/>
    <n v="38"/>
    <n v="6"/>
    <n v="99812.88"/>
    <x v="2"/>
    <n v="1"/>
    <n v="1"/>
    <n v="158357.97"/>
    <n v="0"/>
    <x v="1"/>
    <n v="2"/>
    <s v="PLATINUM"/>
    <n v="671"/>
  </r>
  <r>
    <n v="606"/>
    <x v="1"/>
    <s v="Male"/>
    <n v="35"/>
    <n v="2"/>
    <n v="132164.26"/>
    <x v="0"/>
    <n v="0"/>
    <n v="1"/>
    <n v="164815.59"/>
    <n v="0"/>
    <x v="1"/>
    <n v="3"/>
    <s v="GOLD"/>
    <n v="331"/>
  </r>
  <r>
    <n v="599"/>
    <x v="2"/>
    <s v="Male"/>
    <n v="45"/>
    <n v="10"/>
    <n v="103583.05"/>
    <x v="0"/>
    <n v="1"/>
    <n v="0"/>
    <n v="132127.69"/>
    <n v="1"/>
    <x v="0"/>
    <n v="2"/>
    <s v="SILVER"/>
    <n v="376"/>
  </r>
  <r>
    <n v="544"/>
    <x v="2"/>
    <s v="Male"/>
    <n v="39"/>
    <n v="4"/>
    <n v="142406.43"/>
    <x v="2"/>
    <n v="1"/>
    <n v="0"/>
    <n v="146637.45000000001"/>
    <n v="0"/>
    <x v="1"/>
    <n v="1"/>
    <s v="PLATINUM"/>
    <n v="581"/>
  </r>
  <r>
    <n v="529"/>
    <x v="0"/>
    <s v="Male"/>
    <n v="38"/>
    <n v="7"/>
    <n v="99842.5"/>
    <x v="2"/>
    <n v="1"/>
    <n v="0"/>
    <n v="90256.06"/>
    <n v="1"/>
    <x v="0"/>
    <n v="4"/>
    <s v="DIAMOND"/>
    <n v="220"/>
  </r>
  <r>
    <n v="764"/>
    <x v="1"/>
    <s v="Female"/>
    <n v="39"/>
    <n v="5"/>
    <n v="81042.42"/>
    <x v="0"/>
    <n v="0"/>
    <n v="1"/>
    <n v="109805.17"/>
    <n v="0"/>
    <x v="1"/>
    <n v="4"/>
    <s v="DIAMOND"/>
    <n v="225"/>
  </r>
  <r>
    <n v="487"/>
    <x v="1"/>
    <s v="Male"/>
    <n v="53"/>
    <n v="4"/>
    <n v="199689.49"/>
    <x v="0"/>
    <n v="1"/>
    <n v="1"/>
    <n v="24207.86"/>
    <n v="1"/>
    <x v="0"/>
    <n v="1"/>
    <s v="SILVER"/>
    <n v="726"/>
  </r>
  <r>
    <n v="748"/>
    <x v="1"/>
    <s v="Male"/>
    <n v="33"/>
    <n v="1"/>
    <n v="142645.43"/>
    <x v="0"/>
    <n v="0"/>
    <n v="0"/>
    <n v="69132.66"/>
    <n v="0"/>
    <x v="1"/>
    <n v="5"/>
    <s v="GOLD"/>
    <n v="848"/>
  </r>
  <r>
    <n v="432"/>
    <x v="2"/>
    <s v="Female"/>
    <n v="45"/>
    <n v="3"/>
    <n v="110219.14"/>
    <x v="0"/>
    <n v="1"/>
    <n v="0"/>
    <n v="43046.7"/>
    <n v="1"/>
    <x v="0"/>
    <n v="5"/>
    <s v="GOLD"/>
    <n v="946"/>
  </r>
  <r>
    <n v="674"/>
    <x v="1"/>
    <s v="Male"/>
    <n v="45"/>
    <n v="7"/>
    <n v="142072.01999999999"/>
    <x v="0"/>
    <n v="1"/>
    <n v="0"/>
    <n v="37013.29"/>
    <n v="0"/>
    <x v="1"/>
    <n v="2"/>
    <s v="GOLD"/>
    <n v="710"/>
  </r>
  <r>
    <n v="645"/>
    <x v="2"/>
    <s v="Male"/>
    <n v="33"/>
    <n v="8"/>
    <n v="149564.60999999999"/>
    <x v="0"/>
    <n v="0"/>
    <n v="0"/>
    <n v="149913.84"/>
    <n v="0"/>
    <x v="1"/>
    <n v="1"/>
    <s v="PLATINUM"/>
    <n v="256"/>
  </r>
  <r>
    <n v="708"/>
    <x v="2"/>
    <s v="Male"/>
    <n v="37"/>
    <n v="8"/>
    <n v="153366.13"/>
    <x v="0"/>
    <n v="1"/>
    <n v="1"/>
    <n v="26912.34"/>
    <n v="0"/>
    <x v="1"/>
    <n v="2"/>
    <s v="DIAMOND"/>
    <n v="682"/>
  </r>
  <r>
    <n v="715"/>
    <x v="1"/>
    <s v="Male"/>
    <n v="21"/>
    <n v="6"/>
    <n v="76467.16"/>
    <x v="0"/>
    <n v="1"/>
    <n v="1"/>
    <n v="173511.72"/>
    <n v="0"/>
    <x v="1"/>
    <n v="4"/>
    <s v="GOLD"/>
    <n v="995"/>
  </r>
  <r>
    <n v="727"/>
    <x v="1"/>
    <s v="Female"/>
    <n v="26"/>
    <n v="9"/>
    <n v="121508.28"/>
    <x v="0"/>
    <n v="1"/>
    <n v="1"/>
    <n v="146785.44"/>
    <n v="0"/>
    <x v="1"/>
    <n v="1"/>
    <s v="PLATINUM"/>
    <n v="253"/>
  </r>
  <r>
    <n v="545"/>
    <x v="0"/>
    <s v="Male"/>
    <n v="36"/>
    <n v="8"/>
    <n v="73211.12"/>
    <x v="2"/>
    <n v="1"/>
    <n v="0"/>
    <n v="89587.34"/>
    <n v="1"/>
    <x v="0"/>
    <n v="3"/>
    <s v="PLATINUM"/>
    <n v="472"/>
  </r>
  <r>
    <n v="671"/>
    <x v="0"/>
    <s v="Male"/>
    <n v="38"/>
    <n v="0"/>
    <n v="92674.94"/>
    <x v="2"/>
    <n v="1"/>
    <n v="0"/>
    <n v="3647.57"/>
    <n v="0"/>
    <x v="1"/>
    <n v="4"/>
    <s v="SILVER"/>
    <n v="759"/>
  </r>
  <r>
    <n v="439"/>
    <x v="0"/>
    <s v="Male"/>
    <n v="52"/>
    <n v="3"/>
    <n v="96196.24"/>
    <x v="3"/>
    <n v="1"/>
    <n v="0"/>
    <n v="198874.52"/>
    <n v="1"/>
    <x v="0"/>
    <n v="1"/>
    <s v="GOLD"/>
    <n v="397"/>
  </r>
  <r>
    <n v="667"/>
    <x v="2"/>
    <s v="Female"/>
    <n v="36"/>
    <n v="1"/>
    <n v="114391.62"/>
    <x v="0"/>
    <n v="1"/>
    <n v="1"/>
    <n v="53412.54"/>
    <n v="0"/>
    <x v="1"/>
    <n v="5"/>
    <s v="SILVER"/>
    <n v="874"/>
  </r>
  <r>
    <n v="831"/>
    <x v="2"/>
    <s v="Male"/>
    <n v="32"/>
    <n v="9"/>
    <n v="80262.66"/>
    <x v="0"/>
    <n v="1"/>
    <n v="0"/>
    <n v="194867.78"/>
    <n v="0"/>
    <x v="1"/>
    <n v="4"/>
    <s v="GOLD"/>
    <n v="590"/>
  </r>
  <r>
    <n v="545"/>
    <x v="0"/>
    <s v="Female"/>
    <n v="33"/>
    <n v="7"/>
    <n v="173331.52"/>
    <x v="0"/>
    <n v="1"/>
    <n v="0"/>
    <n v="150452.88"/>
    <n v="0"/>
    <x v="1"/>
    <n v="4"/>
    <s v="DIAMOND"/>
    <n v="716"/>
  </r>
  <r>
    <n v="604"/>
    <x v="0"/>
    <s v="Female"/>
    <n v="35"/>
    <n v="7"/>
    <n v="147285.51999999999"/>
    <x v="0"/>
    <n v="1"/>
    <n v="1"/>
    <n v="57807.05"/>
    <n v="0"/>
    <x v="1"/>
    <n v="5"/>
    <s v="PLATINUM"/>
    <n v="1000"/>
  </r>
  <r>
    <n v="657"/>
    <x v="0"/>
    <s v="Male"/>
    <n v="67"/>
    <n v="5"/>
    <n v="119785.47"/>
    <x v="2"/>
    <n v="1"/>
    <n v="1"/>
    <n v="107534.32"/>
    <n v="0"/>
    <x v="1"/>
    <n v="1"/>
    <s v="PLATINUM"/>
    <n v="876"/>
  </r>
  <r>
    <n v="487"/>
    <x v="0"/>
    <s v="Female"/>
    <n v="36"/>
    <n v="1"/>
    <n v="140137.15"/>
    <x v="0"/>
    <n v="1"/>
    <n v="0"/>
    <n v="194073.33"/>
    <n v="0"/>
    <x v="1"/>
    <n v="2"/>
    <s v="DIAMOND"/>
    <n v="677"/>
  </r>
  <r>
    <n v="750"/>
    <x v="2"/>
    <s v="Female"/>
    <n v="52"/>
    <n v="6"/>
    <n v="107467.56"/>
    <x v="0"/>
    <n v="1"/>
    <n v="0"/>
    <n v="126233.18"/>
    <n v="1"/>
    <x v="0"/>
    <n v="5"/>
    <s v="DIAMOND"/>
    <n v="644"/>
  </r>
  <r>
    <n v="694"/>
    <x v="2"/>
    <s v="Female"/>
    <n v="37"/>
    <n v="8"/>
    <n v="98218.04"/>
    <x v="2"/>
    <n v="1"/>
    <n v="0"/>
    <n v="182354.46"/>
    <n v="1"/>
    <x v="0"/>
    <n v="3"/>
    <s v="GOLD"/>
    <n v="964"/>
  </r>
  <r>
    <n v="711"/>
    <x v="2"/>
    <s v="Female"/>
    <n v="35"/>
    <n v="2"/>
    <n v="133607.75"/>
    <x v="0"/>
    <n v="1"/>
    <n v="1"/>
    <n v="120586.32"/>
    <n v="0"/>
    <x v="1"/>
    <n v="2"/>
    <s v="DIAMOND"/>
    <n v="352"/>
  </r>
  <r>
    <n v="559"/>
    <x v="1"/>
    <s v="Female"/>
    <n v="38"/>
    <n v="8"/>
    <n v="95139.41"/>
    <x v="0"/>
    <n v="1"/>
    <n v="1"/>
    <n v="86575.46"/>
    <n v="0"/>
    <x v="1"/>
    <n v="4"/>
    <s v="PLATINUM"/>
    <n v="286"/>
  </r>
  <r>
    <n v="703"/>
    <x v="2"/>
    <s v="Female"/>
    <n v="26"/>
    <n v="1"/>
    <n v="97331.19"/>
    <x v="0"/>
    <n v="1"/>
    <n v="0"/>
    <n v="63717.49"/>
    <n v="0"/>
    <x v="1"/>
    <n v="5"/>
    <s v="DIAMOND"/>
    <n v="425"/>
  </r>
  <r>
    <n v="795"/>
    <x v="2"/>
    <s v="Male"/>
    <n v="37"/>
    <n v="2"/>
    <n v="139265.63"/>
    <x v="2"/>
    <n v="1"/>
    <n v="1"/>
    <n v="198745.94"/>
    <n v="0"/>
    <x v="1"/>
    <n v="1"/>
    <s v="PLATINUM"/>
    <n v="504"/>
  </r>
  <r>
    <n v="586"/>
    <x v="0"/>
    <s v="Male"/>
    <n v="34"/>
    <n v="5"/>
    <n v="168094.01"/>
    <x v="0"/>
    <n v="0"/>
    <n v="0"/>
    <n v="20058.61"/>
    <n v="0"/>
    <x v="1"/>
    <n v="3"/>
    <s v="GOLD"/>
    <n v="287"/>
  </r>
  <r>
    <n v="613"/>
    <x v="2"/>
    <s v="Female"/>
    <n v="30"/>
    <n v="5"/>
    <n v="131563.88"/>
    <x v="2"/>
    <n v="1"/>
    <n v="0"/>
    <n v="170638.98"/>
    <n v="0"/>
    <x v="1"/>
    <n v="2"/>
    <s v="GOLD"/>
    <n v="583"/>
  </r>
  <r>
    <n v="621"/>
    <x v="2"/>
    <s v="Male"/>
    <n v="47"/>
    <n v="7"/>
    <n v="107363.29"/>
    <x v="0"/>
    <n v="1"/>
    <n v="1"/>
    <n v="66799.28"/>
    <n v="0"/>
    <x v="1"/>
    <n v="5"/>
    <s v="DIAMOND"/>
    <n v="801"/>
  </r>
  <r>
    <n v="782"/>
    <x v="1"/>
    <s v="Female"/>
    <n v="33"/>
    <n v="2"/>
    <n v="94493.03"/>
    <x v="0"/>
    <n v="0"/>
    <n v="1"/>
    <n v="101866.39"/>
    <n v="0"/>
    <x v="1"/>
    <n v="3"/>
    <s v="PLATINUM"/>
    <n v="324"/>
  </r>
  <r>
    <n v="528"/>
    <x v="2"/>
    <s v="Female"/>
    <n v="29"/>
    <n v="9"/>
    <n v="170214.23"/>
    <x v="2"/>
    <n v="1"/>
    <n v="0"/>
    <n v="49284"/>
    <n v="0"/>
    <x v="1"/>
    <n v="3"/>
    <s v="GOLD"/>
    <n v="940"/>
  </r>
  <r>
    <n v="696"/>
    <x v="1"/>
    <s v="Male"/>
    <n v="52"/>
    <n v="6"/>
    <n v="139781.06"/>
    <x v="0"/>
    <n v="1"/>
    <n v="0"/>
    <n v="27445.4"/>
    <n v="1"/>
    <x v="0"/>
    <n v="3"/>
    <s v="DIAMOND"/>
    <n v="457"/>
  </r>
  <r>
    <n v="626"/>
    <x v="0"/>
    <s v="Female"/>
    <n v="26"/>
    <n v="8"/>
    <n v="148610.41"/>
    <x v="1"/>
    <n v="0"/>
    <n v="1"/>
    <n v="104502.02"/>
    <n v="1"/>
    <x v="0"/>
    <n v="5"/>
    <s v="PLATINUM"/>
    <n v="410"/>
  </r>
  <r>
    <n v="498"/>
    <x v="1"/>
    <s v="Male"/>
    <n v="73"/>
    <n v="2"/>
    <n v="170241.7"/>
    <x v="2"/>
    <n v="1"/>
    <n v="1"/>
    <n v="165407.96"/>
    <n v="0"/>
    <x v="1"/>
    <n v="2"/>
    <s v="GOLD"/>
    <n v="539"/>
  </r>
  <r>
    <n v="691"/>
    <x v="1"/>
    <s v="Female"/>
    <n v="33"/>
    <n v="1"/>
    <n v="128306.83"/>
    <x v="0"/>
    <n v="1"/>
    <n v="1"/>
    <n v="113580.79"/>
    <n v="0"/>
    <x v="1"/>
    <n v="2"/>
    <s v="PLATINUM"/>
    <n v="459"/>
  </r>
  <r>
    <n v="680"/>
    <x v="2"/>
    <s v="Male"/>
    <n v="32"/>
    <n v="7"/>
    <n v="175454"/>
    <x v="0"/>
    <n v="0"/>
    <n v="1"/>
    <n v="77349.919999999998"/>
    <n v="0"/>
    <x v="1"/>
    <n v="2"/>
    <s v="PLATINUM"/>
    <n v="772"/>
  </r>
  <r>
    <n v="539"/>
    <x v="1"/>
    <s v="Female"/>
    <n v="22"/>
    <n v="0"/>
    <n v="100885.93"/>
    <x v="2"/>
    <n v="1"/>
    <n v="1"/>
    <n v="38772.65"/>
    <n v="0"/>
    <x v="1"/>
    <n v="5"/>
    <s v="GOLD"/>
    <n v="725"/>
  </r>
  <r>
    <n v="494"/>
    <x v="1"/>
    <s v="Male"/>
    <n v="69"/>
    <n v="9"/>
    <n v="93320.8"/>
    <x v="0"/>
    <n v="1"/>
    <n v="1"/>
    <n v="24489.439999999999"/>
    <n v="0"/>
    <x v="1"/>
    <n v="2"/>
    <s v="SILVER"/>
    <n v="366"/>
  </r>
  <r>
    <n v="594"/>
    <x v="2"/>
    <s v="Male"/>
    <n v="38"/>
    <n v="6"/>
    <n v="63176.44"/>
    <x v="2"/>
    <n v="1"/>
    <n v="1"/>
    <n v="14466.08"/>
    <n v="0"/>
    <x v="1"/>
    <n v="4"/>
    <s v="GOLD"/>
    <n v="890"/>
  </r>
  <r>
    <n v="596"/>
    <x v="1"/>
    <s v="Male"/>
    <n v="33"/>
    <n v="2"/>
    <n v="139451.67000000001"/>
    <x v="0"/>
    <n v="0"/>
    <n v="0"/>
    <n v="63142.12"/>
    <n v="0"/>
    <x v="1"/>
    <n v="4"/>
    <s v="PLATINUM"/>
    <n v="640"/>
  </r>
  <r>
    <n v="649"/>
    <x v="1"/>
    <s v="Female"/>
    <n v="52"/>
    <n v="8"/>
    <n v="49113.75"/>
    <x v="0"/>
    <n v="1"/>
    <n v="0"/>
    <n v="41858.43"/>
    <n v="0"/>
    <x v="1"/>
    <n v="1"/>
    <s v="SILVER"/>
    <n v="673"/>
  </r>
  <r>
    <n v="699"/>
    <x v="2"/>
    <s v="Male"/>
    <n v="32"/>
    <n v="1"/>
    <n v="123906.22"/>
    <x v="1"/>
    <n v="1"/>
    <n v="1"/>
    <n v="127443.82"/>
    <n v="1"/>
    <x v="0"/>
    <n v="1"/>
    <s v="SILVER"/>
    <n v="896"/>
  </r>
  <r>
    <n v="489"/>
    <x v="2"/>
    <s v="Female"/>
    <n v="52"/>
    <n v="1"/>
    <n v="131441.51"/>
    <x v="0"/>
    <n v="1"/>
    <n v="0"/>
    <n v="37240.11"/>
    <n v="1"/>
    <x v="0"/>
    <n v="4"/>
    <s v="GOLD"/>
    <n v="980"/>
  </r>
  <r>
    <n v="698"/>
    <x v="1"/>
    <s v="Male"/>
    <n v="57"/>
    <n v="6"/>
    <n v="136325.48000000001"/>
    <x v="2"/>
    <n v="1"/>
    <n v="1"/>
    <n v="72549.27"/>
    <n v="1"/>
    <x v="0"/>
    <n v="2"/>
    <s v="DIAMOND"/>
    <n v="687"/>
  </r>
  <r>
    <n v="578"/>
    <x v="2"/>
    <s v="Female"/>
    <n v="38"/>
    <n v="4"/>
    <n v="113150.44"/>
    <x v="2"/>
    <n v="1"/>
    <n v="0"/>
    <n v="176712.59"/>
    <n v="1"/>
    <x v="0"/>
    <n v="4"/>
    <s v="GOLD"/>
    <n v="502"/>
  </r>
  <r>
    <n v="507"/>
    <x v="2"/>
    <s v="Female"/>
    <n v="46"/>
    <n v="8"/>
    <n v="102785.16"/>
    <x v="0"/>
    <n v="1"/>
    <n v="1"/>
    <n v="70323.679999999993"/>
    <n v="0"/>
    <x v="1"/>
    <n v="1"/>
    <s v="GOLD"/>
    <n v="633"/>
  </r>
  <r>
    <n v="685"/>
    <x v="0"/>
    <s v="Male"/>
    <n v="34"/>
    <n v="6"/>
    <n v="83264.28"/>
    <x v="0"/>
    <n v="0"/>
    <n v="0"/>
    <n v="9663.2800000000007"/>
    <n v="0"/>
    <x v="1"/>
    <n v="5"/>
    <s v="GOLD"/>
    <n v="449"/>
  </r>
  <r>
    <n v="705"/>
    <x v="2"/>
    <s v="Male"/>
    <n v="41"/>
    <n v="4"/>
    <n v="72252.639999999999"/>
    <x v="2"/>
    <n v="1"/>
    <n v="1"/>
    <n v="142514.66"/>
    <n v="0"/>
    <x v="1"/>
    <n v="2"/>
    <s v="GOLD"/>
    <n v="710"/>
  </r>
  <r>
    <n v="499"/>
    <x v="2"/>
    <s v="Female"/>
    <n v="29"/>
    <n v="6"/>
    <n v="148051.51999999999"/>
    <x v="0"/>
    <n v="1"/>
    <n v="0"/>
    <n v="118623.94"/>
    <n v="0"/>
    <x v="1"/>
    <n v="4"/>
    <s v="PLATINUM"/>
    <n v="662"/>
  </r>
  <r>
    <n v="717"/>
    <x v="1"/>
    <s v="Female"/>
    <n v="76"/>
    <n v="9"/>
    <n v="138489.66"/>
    <x v="0"/>
    <n v="1"/>
    <n v="1"/>
    <n v="68400.14"/>
    <n v="0"/>
    <x v="1"/>
    <n v="2"/>
    <s v="GOLD"/>
    <n v="860"/>
  </r>
  <r>
    <n v="632"/>
    <x v="1"/>
    <s v="Male"/>
    <n v="32"/>
    <n v="6"/>
    <n v="111589.33"/>
    <x v="0"/>
    <n v="1"/>
    <n v="1"/>
    <n v="170382.99"/>
    <n v="0"/>
    <x v="1"/>
    <n v="4"/>
    <s v="DIAMOND"/>
    <n v="782"/>
  </r>
  <r>
    <n v="668"/>
    <x v="2"/>
    <s v="Female"/>
    <n v="39"/>
    <n v="0"/>
    <n v="122104.79"/>
    <x v="0"/>
    <n v="1"/>
    <n v="0"/>
    <n v="112946.67"/>
    <n v="1"/>
    <x v="0"/>
    <n v="5"/>
    <s v="DIAMOND"/>
    <n v="749"/>
  </r>
  <r>
    <n v="744"/>
    <x v="2"/>
    <s v="Male"/>
    <n v="32"/>
    <n v="4"/>
    <n v="96106.83"/>
    <x v="0"/>
    <n v="1"/>
    <n v="1"/>
    <n v="79812.77"/>
    <n v="0"/>
    <x v="1"/>
    <n v="5"/>
    <s v="DIAMOND"/>
    <n v="520"/>
  </r>
  <r>
    <n v="663"/>
    <x v="2"/>
    <s v="Male"/>
    <n v="42"/>
    <n v="7"/>
    <n v="115930.87"/>
    <x v="0"/>
    <n v="1"/>
    <n v="0"/>
    <n v="19862.78"/>
    <n v="0"/>
    <x v="1"/>
    <n v="4"/>
    <s v="DIAMOND"/>
    <n v="809"/>
  </r>
  <r>
    <n v="638"/>
    <x v="2"/>
    <s v="Female"/>
    <n v="37"/>
    <n v="7"/>
    <n v="124513.66"/>
    <x v="2"/>
    <n v="1"/>
    <n v="0"/>
    <n v="158610.89000000001"/>
    <n v="0"/>
    <x v="1"/>
    <n v="4"/>
    <s v="PLATINUM"/>
    <n v="705"/>
  </r>
  <r>
    <n v="687"/>
    <x v="0"/>
    <s v="Male"/>
    <n v="35"/>
    <n v="8"/>
    <n v="100988.39"/>
    <x v="2"/>
    <n v="1"/>
    <n v="0"/>
    <n v="22247.27"/>
    <n v="0"/>
    <x v="1"/>
    <n v="2"/>
    <s v="SILVER"/>
    <n v="594"/>
  </r>
  <r>
    <n v="599"/>
    <x v="1"/>
    <s v="Male"/>
    <n v="44"/>
    <n v="10"/>
    <n v="118577.24"/>
    <x v="0"/>
    <n v="1"/>
    <n v="1"/>
    <n v="31448.52"/>
    <n v="0"/>
    <x v="1"/>
    <n v="2"/>
    <s v="SILVER"/>
    <n v="785"/>
  </r>
  <r>
    <n v="850"/>
    <x v="1"/>
    <s v="Female"/>
    <n v="42"/>
    <n v="9"/>
    <n v="113311.11"/>
    <x v="0"/>
    <n v="1"/>
    <n v="1"/>
    <n v="198193.75"/>
    <n v="0"/>
    <x v="1"/>
    <n v="1"/>
    <s v="SILVER"/>
    <n v="988"/>
  </r>
  <r>
    <n v="835"/>
    <x v="2"/>
    <s v="Male"/>
    <n v="20"/>
    <n v="4"/>
    <n v="124365.42"/>
    <x v="0"/>
    <n v="0"/>
    <n v="0"/>
    <n v="180197.74"/>
    <n v="1"/>
    <x v="0"/>
    <n v="3"/>
    <s v="GOLD"/>
    <n v="812"/>
  </r>
  <r>
    <n v="592"/>
    <x v="1"/>
    <s v="Male"/>
    <n v="42"/>
    <n v="1"/>
    <n v="147249.29"/>
    <x v="2"/>
    <n v="1"/>
    <n v="1"/>
    <n v="63023.02"/>
    <n v="0"/>
    <x v="1"/>
    <n v="2"/>
    <s v="GOLD"/>
    <n v="638"/>
  </r>
  <r>
    <n v="774"/>
    <x v="1"/>
    <s v="Male"/>
    <n v="36"/>
    <n v="7"/>
    <n v="103688.19"/>
    <x v="0"/>
    <n v="0"/>
    <n v="1"/>
    <n v="118971.74"/>
    <n v="0"/>
    <x v="1"/>
    <n v="1"/>
    <s v="SILVER"/>
    <n v="275"/>
  </r>
  <r>
    <n v="620"/>
    <x v="1"/>
    <s v="Female"/>
    <n v="29"/>
    <n v="1"/>
    <n v="138740.24"/>
    <x v="2"/>
    <n v="0"/>
    <n v="0"/>
    <n v="154700.60999999999"/>
    <n v="0"/>
    <x v="1"/>
    <n v="2"/>
    <s v="SILVER"/>
    <n v="271"/>
  </r>
  <r>
    <n v="519"/>
    <x v="0"/>
    <s v="Male"/>
    <n v="39"/>
    <n v="4"/>
    <n v="111900.14"/>
    <x v="0"/>
    <n v="1"/>
    <n v="1"/>
    <n v="97577.17"/>
    <n v="0"/>
    <x v="1"/>
    <n v="2"/>
    <s v="PLATINUM"/>
    <n v="377"/>
  </r>
  <r>
    <n v="734"/>
    <x v="0"/>
    <s v="Female"/>
    <n v="37"/>
    <n v="0"/>
    <n v="152760.24"/>
    <x v="0"/>
    <n v="1"/>
    <n v="1"/>
    <n v="48990.5"/>
    <n v="0"/>
    <x v="1"/>
    <n v="4"/>
    <s v="DIAMOND"/>
    <n v="763"/>
  </r>
  <r>
    <n v="763"/>
    <x v="2"/>
    <s v="Male"/>
    <n v="31"/>
    <n v="7"/>
    <n v="143966.29999999999"/>
    <x v="2"/>
    <n v="1"/>
    <n v="1"/>
    <n v="140262.96"/>
    <n v="1"/>
    <x v="0"/>
    <n v="4"/>
    <s v="DIAMOND"/>
    <n v="647"/>
  </r>
  <r>
    <n v="733"/>
    <x v="1"/>
    <s v="Male"/>
    <n v="51"/>
    <n v="10"/>
    <n v="141556.96"/>
    <x v="0"/>
    <n v="1"/>
    <n v="0"/>
    <n v="130189.53"/>
    <n v="0"/>
    <x v="1"/>
    <n v="3"/>
    <s v="SILVER"/>
    <n v="800"/>
  </r>
  <r>
    <n v="530"/>
    <x v="1"/>
    <s v="Male"/>
    <n v="25"/>
    <n v="9"/>
    <n v="162560.32000000001"/>
    <x v="0"/>
    <n v="1"/>
    <n v="0"/>
    <n v="64129.03"/>
    <n v="0"/>
    <x v="1"/>
    <n v="5"/>
    <s v="SILVER"/>
    <n v="451"/>
  </r>
  <r>
    <n v="778"/>
    <x v="2"/>
    <s v="Female"/>
    <n v="29"/>
    <n v="7"/>
    <n v="123229.46"/>
    <x v="0"/>
    <n v="1"/>
    <n v="0"/>
    <n v="181221.09"/>
    <n v="0"/>
    <x v="1"/>
    <n v="3"/>
    <s v="PLATINUM"/>
    <n v="977"/>
  </r>
  <r>
    <n v="616"/>
    <x v="0"/>
    <s v="Male"/>
    <n v="31"/>
    <n v="7"/>
    <n v="76665.710000000006"/>
    <x v="2"/>
    <n v="1"/>
    <n v="1"/>
    <n v="163809.07999999999"/>
    <n v="0"/>
    <x v="1"/>
    <n v="3"/>
    <s v="GOLD"/>
    <n v="468"/>
  </r>
  <r>
    <n v="550"/>
    <x v="1"/>
    <s v="Male"/>
    <n v="38"/>
    <n v="9"/>
    <n v="140278.99"/>
    <x v="1"/>
    <n v="1"/>
    <n v="1"/>
    <n v="171457.06"/>
    <n v="1"/>
    <x v="0"/>
    <n v="5"/>
    <s v="GOLD"/>
    <n v="230"/>
  </r>
  <r>
    <n v="721"/>
    <x v="1"/>
    <s v="Male"/>
    <n v="46"/>
    <n v="1"/>
    <n v="115764.32"/>
    <x v="2"/>
    <n v="0"/>
    <n v="0"/>
    <n v="102950.79"/>
    <n v="0"/>
    <x v="1"/>
    <n v="3"/>
    <s v="DIAMOND"/>
    <n v="804"/>
  </r>
  <r>
    <n v="499"/>
    <x v="2"/>
    <s v="Male"/>
    <n v="36"/>
    <n v="5"/>
    <n v="131142.53"/>
    <x v="2"/>
    <n v="1"/>
    <n v="0"/>
    <n v="174918.46"/>
    <n v="0"/>
    <x v="1"/>
    <n v="5"/>
    <s v="PLATINUM"/>
    <n v="941"/>
  </r>
  <r>
    <n v="511"/>
    <x v="1"/>
    <s v="Male"/>
    <n v="45"/>
    <n v="5"/>
    <n v="68375.27"/>
    <x v="0"/>
    <n v="1"/>
    <n v="0"/>
    <n v="193160.25"/>
    <n v="1"/>
    <x v="0"/>
    <n v="1"/>
    <s v="DIAMOND"/>
    <n v="351"/>
  </r>
  <r>
    <n v="579"/>
    <x v="2"/>
    <s v="Female"/>
    <n v="39"/>
    <n v="5"/>
    <n v="117833.3"/>
    <x v="1"/>
    <n v="0"/>
    <n v="0"/>
    <n v="5831"/>
    <n v="1"/>
    <x v="0"/>
    <n v="3"/>
    <s v="GOLD"/>
    <n v="778"/>
  </r>
  <r>
    <n v="681"/>
    <x v="0"/>
    <s v="Male"/>
    <n v="30"/>
    <n v="2"/>
    <n v="111093.01"/>
    <x v="0"/>
    <n v="1"/>
    <n v="0"/>
    <n v="68985.990000000005"/>
    <n v="0"/>
    <x v="1"/>
    <n v="5"/>
    <s v="PLATINUM"/>
    <n v="691"/>
  </r>
  <r>
    <n v="641"/>
    <x v="0"/>
    <s v="Male"/>
    <n v="42"/>
    <n v="9"/>
    <n v="132657.54999999999"/>
    <x v="0"/>
    <n v="1"/>
    <n v="0"/>
    <n v="35367.19"/>
    <n v="0"/>
    <x v="1"/>
    <n v="3"/>
    <s v="GOLD"/>
    <n v="351"/>
  </r>
  <r>
    <n v="591"/>
    <x v="1"/>
    <s v="Female"/>
    <n v="56"/>
    <n v="9"/>
    <n v="128882.49"/>
    <x v="0"/>
    <n v="1"/>
    <n v="1"/>
    <n v="196241.94"/>
    <n v="1"/>
    <x v="0"/>
    <n v="2"/>
    <s v="DIAMOND"/>
    <n v="658"/>
  </r>
  <r>
    <n v="565"/>
    <x v="2"/>
    <s v="Male"/>
    <n v="59"/>
    <n v="9"/>
    <n v="69129.59"/>
    <x v="0"/>
    <n v="1"/>
    <n v="1"/>
    <n v="170705.53"/>
    <n v="0"/>
    <x v="1"/>
    <n v="5"/>
    <s v="PLATINUM"/>
    <n v="558"/>
  </r>
  <r>
    <n v="729"/>
    <x v="1"/>
    <s v="Male"/>
    <n v="39"/>
    <n v="4"/>
    <n v="121404.64"/>
    <x v="0"/>
    <n v="1"/>
    <n v="1"/>
    <n v="159618.17000000001"/>
    <n v="0"/>
    <x v="1"/>
    <n v="3"/>
    <s v="GOLD"/>
    <n v="797"/>
  </r>
  <r>
    <n v="505"/>
    <x v="0"/>
    <s v="Female"/>
    <n v="45"/>
    <n v="9"/>
    <n v="131355.29999999999"/>
    <x v="1"/>
    <n v="1"/>
    <n v="0"/>
    <n v="195395.33"/>
    <n v="1"/>
    <x v="0"/>
    <n v="2"/>
    <s v="PLATINUM"/>
    <n v="661"/>
  </r>
  <r>
    <n v="580"/>
    <x v="1"/>
    <s v="Female"/>
    <n v="35"/>
    <n v="1"/>
    <n v="102097.33"/>
    <x v="0"/>
    <n v="0"/>
    <n v="1"/>
    <n v="168285.85"/>
    <n v="0"/>
    <x v="1"/>
    <n v="4"/>
    <s v="DIAMOND"/>
    <n v="778"/>
  </r>
  <r>
    <n v="642"/>
    <x v="1"/>
    <s v="Male"/>
    <n v="40"/>
    <n v="1"/>
    <n v="154863.15"/>
    <x v="0"/>
    <n v="1"/>
    <n v="1"/>
    <n v="138052.51"/>
    <n v="0"/>
    <x v="1"/>
    <n v="4"/>
    <s v="SILVER"/>
    <n v="716"/>
  </r>
  <r>
    <n v="850"/>
    <x v="0"/>
    <s v="Female"/>
    <n v="41"/>
    <n v="3"/>
    <n v="99945.93"/>
    <x v="2"/>
    <n v="1"/>
    <n v="0"/>
    <n v="71179.31"/>
    <n v="0"/>
    <x v="1"/>
    <n v="2"/>
    <s v="GOLD"/>
    <n v="252"/>
  </r>
  <r>
    <n v="616"/>
    <x v="2"/>
    <s v="Male"/>
    <n v="39"/>
    <n v="2"/>
    <n v="121704.32000000001"/>
    <x v="2"/>
    <n v="1"/>
    <n v="0"/>
    <n v="55556.3"/>
    <n v="0"/>
    <x v="1"/>
    <n v="4"/>
    <s v="PLATINUM"/>
    <n v="346"/>
  </r>
  <r>
    <n v="523"/>
    <x v="2"/>
    <s v="Male"/>
    <n v="35"/>
    <n v="8"/>
    <n v="138782.76"/>
    <x v="0"/>
    <n v="1"/>
    <n v="1"/>
    <n v="186118.93"/>
    <n v="0"/>
    <x v="1"/>
    <n v="4"/>
    <s v="DIAMOND"/>
    <n v="249"/>
  </r>
  <r>
    <n v="840"/>
    <x v="1"/>
    <s v="Male"/>
    <n v="30"/>
    <n v="8"/>
    <n v="136291.71"/>
    <x v="0"/>
    <n v="1"/>
    <n v="0"/>
    <n v="54113.38"/>
    <n v="0"/>
    <x v="1"/>
    <n v="3"/>
    <s v="PLATINUM"/>
    <n v="938"/>
  </r>
  <r>
    <n v="570"/>
    <x v="2"/>
    <s v="Male"/>
    <n v="42"/>
    <n v="0"/>
    <n v="107856.57"/>
    <x v="2"/>
    <n v="1"/>
    <n v="0"/>
    <n v="127528.84"/>
    <n v="0"/>
    <x v="1"/>
    <n v="3"/>
    <s v="PLATINUM"/>
    <n v="628"/>
  </r>
  <r>
    <n v="676"/>
    <x v="2"/>
    <s v="Female"/>
    <n v="26"/>
    <n v="1"/>
    <n v="108348.66"/>
    <x v="0"/>
    <n v="0"/>
    <n v="0"/>
    <n v="60231.74"/>
    <n v="1"/>
    <x v="0"/>
    <n v="4"/>
    <s v="SILVER"/>
    <n v="244"/>
  </r>
  <r>
    <n v="689"/>
    <x v="1"/>
    <s v="Male"/>
    <n v="47"/>
    <n v="1"/>
    <n v="93871.95"/>
    <x v="1"/>
    <n v="1"/>
    <n v="0"/>
    <n v="156878.42000000001"/>
    <n v="1"/>
    <x v="0"/>
    <n v="4"/>
    <s v="DIAMOND"/>
    <n v="334"/>
  </r>
  <r>
    <n v="491"/>
    <x v="2"/>
    <s v="Male"/>
    <n v="19"/>
    <n v="2"/>
    <n v="125860.2"/>
    <x v="0"/>
    <n v="0"/>
    <n v="0"/>
    <n v="129690.5"/>
    <n v="0"/>
    <x v="1"/>
    <n v="2"/>
    <s v="SILVER"/>
    <n v="894"/>
  </r>
  <r>
    <n v="584"/>
    <x v="1"/>
    <s v="Male"/>
    <n v="49"/>
    <n v="8"/>
    <n v="172713.44"/>
    <x v="0"/>
    <n v="1"/>
    <n v="0"/>
    <n v="113860.81"/>
    <n v="0"/>
    <x v="1"/>
    <n v="2"/>
    <s v="DIAMOND"/>
    <n v="475"/>
  </r>
  <r>
    <n v="625"/>
    <x v="1"/>
    <s v="Female"/>
    <n v="39"/>
    <n v="3"/>
    <n v="130786.92"/>
    <x v="0"/>
    <n v="0"/>
    <n v="1"/>
    <n v="121316.07"/>
    <n v="0"/>
    <x v="1"/>
    <n v="2"/>
    <s v="DIAMOND"/>
    <n v="650"/>
  </r>
  <r>
    <n v="535"/>
    <x v="1"/>
    <s v="Female"/>
    <n v="29"/>
    <n v="2"/>
    <n v="112367.34"/>
    <x v="0"/>
    <n v="1"/>
    <n v="0"/>
    <n v="185630.76"/>
    <n v="0"/>
    <x v="1"/>
    <n v="2"/>
    <s v="PLATINUM"/>
    <n v="989"/>
  </r>
  <r>
    <n v="729"/>
    <x v="0"/>
    <s v="Female"/>
    <n v="45"/>
    <n v="7"/>
    <n v="91091.06"/>
    <x v="2"/>
    <n v="1"/>
    <n v="0"/>
    <n v="71133.119999999995"/>
    <n v="0"/>
    <x v="1"/>
    <n v="1"/>
    <s v="PLATINUM"/>
    <n v="632"/>
  </r>
  <r>
    <n v="655"/>
    <x v="1"/>
    <s v="Female"/>
    <n v="26"/>
    <n v="7"/>
    <n v="106198.5"/>
    <x v="0"/>
    <n v="0"/>
    <n v="1"/>
    <n v="32020.42"/>
    <n v="0"/>
    <x v="1"/>
    <n v="3"/>
    <s v="DIAMOND"/>
    <n v="961"/>
  </r>
  <r>
    <n v="751"/>
    <x v="1"/>
    <s v="Male"/>
    <n v="47"/>
    <n v="5"/>
    <n v="142669.93"/>
    <x v="2"/>
    <n v="1"/>
    <n v="0"/>
    <n v="162760.95999999999"/>
    <n v="0"/>
    <x v="1"/>
    <n v="3"/>
    <s v="PLATINUM"/>
    <n v="627"/>
  </r>
  <r>
    <n v="525"/>
    <x v="1"/>
    <s v="Male"/>
    <n v="33"/>
    <n v="1"/>
    <n v="112833.35"/>
    <x v="0"/>
    <n v="0"/>
    <n v="1"/>
    <n v="175178.56"/>
    <n v="0"/>
    <x v="1"/>
    <n v="3"/>
    <s v="PLATINUM"/>
    <n v="590"/>
  </r>
  <r>
    <n v="786"/>
    <x v="2"/>
    <s v="Female"/>
    <n v="32"/>
    <n v="2"/>
    <n v="104336.43"/>
    <x v="2"/>
    <n v="0"/>
    <n v="0"/>
    <n v="59559.81"/>
    <n v="0"/>
    <x v="1"/>
    <n v="3"/>
    <s v="GOLD"/>
    <n v="240"/>
  </r>
  <r>
    <n v="580"/>
    <x v="1"/>
    <s v="Male"/>
    <n v="55"/>
    <n v="6"/>
    <n v="104305.74"/>
    <x v="0"/>
    <n v="0"/>
    <n v="1"/>
    <n v="175750.21"/>
    <n v="0"/>
    <x v="1"/>
    <n v="5"/>
    <s v="GOLD"/>
    <n v="432"/>
  </r>
  <r>
    <n v="596"/>
    <x v="2"/>
    <s v="Male"/>
    <n v="47"/>
    <n v="5"/>
    <n v="140187.1"/>
    <x v="2"/>
    <n v="1"/>
    <n v="1"/>
    <n v="174311.3"/>
    <n v="0"/>
    <x v="1"/>
    <n v="1"/>
    <s v="PLATINUM"/>
    <n v="281"/>
  </r>
  <r>
    <n v="747"/>
    <x v="1"/>
    <s v="Female"/>
    <n v="45"/>
    <n v="1"/>
    <n v="114959.12"/>
    <x v="0"/>
    <n v="1"/>
    <n v="0"/>
    <n v="189362.39"/>
    <n v="1"/>
    <x v="0"/>
    <n v="1"/>
    <s v="DIAMOND"/>
    <n v="727"/>
  </r>
  <r>
    <n v="602"/>
    <x v="1"/>
    <s v="Male"/>
    <n v="33"/>
    <n v="5"/>
    <n v="164704.38"/>
    <x v="0"/>
    <n v="0"/>
    <n v="1"/>
    <n v="180716.1"/>
    <n v="1"/>
    <x v="0"/>
    <n v="1"/>
    <s v="SILVER"/>
    <n v="342"/>
  </r>
  <r>
    <n v="779"/>
    <x v="1"/>
    <s v="Male"/>
    <n v="62"/>
    <n v="10"/>
    <n v="119096.55"/>
    <x v="0"/>
    <n v="0"/>
    <n v="1"/>
    <n v="116977.89"/>
    <n v="0"/>
    <x v="1"/>
    <n v="1"/>
    <s v="GOLD"/>
    <n v="644"/>
  </r>
  <r>
    <n v="849"/>
    <x v="1"/>
    <s v="Female"/>
    <n v="41"/>
    <n v="9"/>
    <n v="115465.28"/>
    <x v="0"/>
    <n v="1"/>
    <n v="0"/>
    <n v="103174.5"/>
    <n v="0"/>
    <x v="1"/>
    <n v="3"/>
    <s v="GOLD"/>
    <n v="623"/>
  </r>
  <r>
    <n v="628"/>
    <x v="0"/>
    <s v="Male"/>
    <n v="43"/>
    <n v="3"/>
    <n v="184926.61"/>
    <x v="0"/>
    <n v="1"/>
    <n v="0"/>
    <n v="122937.57"/>
    <n v="0"/>
    <x v="1"/>
    <n v="4"/>
    <s v="GOLD"/>
    <n v="642"/>
  </r>
  <r>
    <n v="674"/>
    <x v="2"/>
    <s v="Male"/>
    <n v="43"/>
    <n v="8"/>
    <n v="85957.88"/>
    <x v="2"/>
    <n v="1"/>
    <n v="0"/>
    <n v="8757.39"/>
    <n v="0"/>
    <x v="1"/>
    <n v="4"/>
    <s v="GOLD"/>
    <n v="840"/>
  </r>
  <r>
    <n v="797"/>
    <x v="1"/>
    <s v="Male"/>
    <n v="32"/>
    <n v="10"/>
    <n v="114084.6"/>
    <x v="0"/>
    <n v="0"/>
    <n v="1"/>
    <n v="125782.29"/>
    <n v="0"/>
    <x v="1"/>
    <n v="1"/>
    <s v="SILVER"/>
    <n v="543"/>
  </r>
  <r>
    <n v="590"/>
    <x v="0"/>
    <s v="Female"/>
    <n v="29"/>
    <n v="2"/>
    <n v="166930.76"/>
    <x v="2"/>
    <n v="1"/>
    <n v="0"/>
    <n v="122487.73"/>
    <n v="0"/>
    <x v="1"/>
    <n v="3"/>
    <s v="SILVER"/>
    <n v="768"/>
  </r>
  <r>
    <n v="571"/>
    <x v="1"/>
    <s v="Female"/>
    <n v="38"/>
    <n v="6"/>
    <n v="107193.82"/>
    <x v="2"/>
    <n v="0"/>
    <n v="0"/>
    <n v="38962.94"/>
    <n v="0"/>
    <x v="1"/>
    <n v="4"/>
    <s v="PLATINUM"/>
    <n v="670"/>
  </r>
  <r>
    <n v="680"/>
    <x v="1"/>
    <s v="Male"/>
    <n v="36"/>
    <n v="3"/>
    <n v="116275.12"/>
    <x v="0"/>
    <n v="1"/>
    <n v="1"/>
    <n v="63795.8"/>
    <n v="0"/>
    <x v="1"/>
    <n v="4"/>
    <s v="GOLD"/>
    <n v="883"/>
  </r>
  <r>
    <n v="618"/>
    <x v="1"/>
    <s v="Male"/>
    <n v="39"/>
    <n v="2"/>
    <n v="91068.56"/>
    <x v="0"/>
    <n v="1"/>
    <n v="0"/>
    <n v="26578.69"/>
    <n v="0"/>
    <x v="1"/>
    <n v="2"/>
    <s v="GOLD"/>
    <n v="244"/>
  </r>
  <r>
    <n v="648"/>
    <x v="2"/>
    <s v="Male"/>
    <n v="41"/>
    <n v="5"/>
    <n v="123049.21"/>
    <x v="0"/>
    <n v="0"/>
    <n v="1"/>
    <n v="5066.76"/>
    <n v="0"/>
    <x v="1"/>
    <n v="3"/>
    <s v="DIAMOND"/>
    <n v="946"/>
  </r>
  <r>
    <n v="774"/>
    <x v="1"/>
    <s v="Female"/>
    <n v="42"/>
    <n v="3"/>
    <n v="137781.65"/>
    <x v="0"/>
    <n v="0"/>
    <n v="0"/>
    <n v="199316.19"/>
    <n v="0"/>
    <x v="1"/>
    <n v="1"/>
    <s v="SILVER"/>
    <n v="879"/>
  </r>
  <r>
    <n v="697"/>
    <x v="2"/>
    <s v="Female"/>
    <n v="48"/>
    <n v="2"/>
    <n v="108128.96000000001"/>
    <x v="2"/>
    <n v="1"/>
    <n v="1"/>
    <n v="103944.37"/>
    <n v="0"/>
    <x v="1"/>
    <n v="3"/>
    <s v="SILVER"/>
    <n v="980"/>
  </r>
  <r>
    <n v="605"/>
    <x v="0"/>
    <s v="Male"/>
    <n v="39"/>
    <n v="10"/>
    <n v="105317.73"/>
    <x v="2"/>
    <n v="1"/>
    <n v="0"/>
    <n v="138021.35999999999"/>
    <n v="0"/>
    <x v="1"/>
    <n v="1"/>
    <s v="PLATINUM"/>
    <n v="798"/>
  </r>
  <r>
    <n v="676"/>
    <x v="1"/>
    <s v="Male"/>
    <n v="20"/>
    <n v="1"/>
    <n v="80569.73"/>
    <x v="0"/>
    <n v="0"/>
    <n v="0"/>
    <n v="68621.98"/>
    <n v="0"/>
    <x v="1"/>
    <n v="3"/>
    <s v="DIAMOND"/>
    <n v="381"/>
  </r>
  <r>
    <n v="678"/>
    <x v="1"/>
    <s v="Female"/>
    <n v="22"/>
    <n v="4"/>
    <n v="174852.89"/>
    <x v="0"/>
    <n v="1"/>
    <n v="1"/>
    <n v="28149.06"/>
    <n v="0"/>
    <x v="1"/>
    <n v="3"/>
    <s v="PLATINUM"/>
    <n v="333"/>
  </r>
  <r>
    <n v="495"/>
    <x v="0"/>
    <s v="Female"/>
    <n v="45"/>
    <n v="3"/>
    <n v="89158.94"/>
    <x v="1"/>
    <n v="1"/>
    <n v="0"/>
    <n v="135169.76"/>
    <n v="1"/>
    <x v="0"/>
    <n v="1"/>
    <s v="PLATINUM"/>
    <n v="284"/>
  </r>
  <r>
    <n v="770"/>
    <x v="1"/>
    <s v="Male"/>
    <n v="36"/>
    <n v="2"/>
    <n v="89800.14"/>
    <x v="0"/>
    <n v="1"/>
    <n v="1"/>
    <n v="105922.69"/>
    <n v="0"/>
    <x v="1"/>
    <n v="1"/>
    <s v="SILVER"/>
    <n v="676"/>
  </r>
  <r>
    <n v="817"/>
    <x v="2"/>
    <s v="Male"/>
    <n v="45"/>
    <n v="9"/>
    <n v="101207.75"/>
    <x v="0"/>
    <n v="0"/>
    <n v="0"/>
    <n v="88211.12"/>
    <n v="1"/>
    <x v="0"/>
    <n v="2"/>
    <s v="SILVER"/>
    <n v="847"/>
  </r>
  <r>
    <n v="659"/>
    <x v="1"/>
    <s v="Male"/>
    <n v="43"/>
    <n v="1"/>
    <n v="106086.42"/>
    <x v="2"/>
    <n v="1"/>
    <n v="0"/>
    <n v="26900.63"/>
    <n v="0"/>
    <x v="1"/>
    <n v="5"/>
    <s v="GOLD"/>
    <n v="748"/>
  </r>
  <r>
    <n v="829"/>
    <x v="0"/>
    <s v="Female"/>
    <n v="26"/>
    <n v="8"/>
    <n v="101440.36"/>
    <x v="2"/>
    <n v="1"/>
    <n v="1"/>
    <n v="19324.5"/>
    <n v="0"/>
    <x v="1"/>
    <n v="5"/>
    <s v="DIAMOND"/>
    <n v="596"/>
  </r>
  <r>
    <n v="671"/>
    <x v="1"/>
    <s v="Male"/>
    <n v="34"/>
    <n v="7"/>
    <n v="106603.74"/>
    <x v="2"/>
    <n v="1"/>
    <n v="1"/>
    <n v="26387.71"/>
    <n v="0"/>
    <x v="1"/>
    <n v="4"/>
    <s v="GOLD"/>
    <n v="303"/>
  </r>
  <r>
    <n v="835"/>
    <x v="2"/>
    <s v="Female"/>
    <n v="29"/>
    <n v="10"/>
    <n v="130420.2"/>
    <x v="2"/>
    <n v="0"/>
    <n v="0"/>
    <n v="106276.55"/>
    <n v="0"/>
    <x v="1"/>
    <n v="5"/>
    <s v="DIAMOND"/>
    <n v="349"/>
  </r>
  <r>
    <n v="649"/>
    <x v="0"/>
    <s v="Male"/>
    <n v="29"/>
    <n v="2"/>
    <n v="45022.23"/>
    <x v="0"/>
    <n v="1"/>
    <n v="1"/>
    <n v="173495.77"/>
    <n v="0"/>
    <x v="1"/>
    <n v="4"/>
    <s v="PLATINUM"/>
    <n v="595"/>
  </r>
  <r>
    <n v="621"/>
    <x v="2"/>
    <s v="Male"/>
    <n v="27"/>
    <n v="1"/>
    <n v="74298.429999999993"/>
    <x v="0"/>
    <n v="1"/>
    <n v="1"/>
    <n v="52581.96"/>
    <n v="0"/>
    <x v="1"/>
    <n v="5"/>
    <s v="PLATINUM"/>
    <n v="281"/>
  </r>
  <r>
    <n v="658"/>
    <x v="2"/>
    <s v="Female"/>
    <n v="31"/>
    <n v="3"/>
    <n v="133003.03"/>
    <x v="0"/>
    <n v="0"/>
    <n v="1"/>
    <n v="146339.26999999999"/>
    <n v="1"/>
    <x v="0"/>
    <n v="3"/>
    <s v="SILVER"/>
    <n v="879"/>
  </r>
  <r>
    <n v="783"/>
    <x v="0"/>
    <s v="Female"/>
    <n v="37"/>
    <n v="1"/>
    <n v="136689.66"/>
    <x v="0"/>
    <n v="1"/>
    <n v="0"/>
    <n v="197890.65"/>
    <n v="0"/>
    <x v="1"/>
    <n v="1"/>
    <s v="GOLD"/>
    <n v="412"/>
  </r>
  <r>
    <n v="762"/>
    <x v="1"/>
    <s v="Male"/>
    <n v="53"/>
    <n v="1"/>
    <n v="102520.37"/>
    <x v="0"/>
    <n v="1"/>
    <n v="1"/>
    <n v="170195.4"/>
    <n v="0"/>
    <x v="1"/>
    <n v="2"/>
    <s v="SILVER"/>
    <n v="876"/>
  </r>
  <r>
    <n v="540"/>
    <x v="0"/>
    <s v="Male"/>
    <n v="67"/>
    <n v="1"/>
    <n v="88382.01"/>
    <x v="0"/>
    <n v="0"/>
    <n v="1"/>
    <n v="59457"/>
    <n v="0"/>
    <x v="1"/>
    <n v="4"/>
    <s v="GOLD"/>
    <n v="409"/>
  </r>
  <r>
    <n v="812"/>
    <x v="1"/>
    <s v="Male"/>
    <n v="44"/>
    <n v="4"/>
    <n v="115049.15"/>
    <x v="2"/>
    <n v="1"/>
    <n v="0"/>
    <n v="165038.41"/>
    <n v="0"/>
    <x v="1"/>
    <n v="2"/>
    <s v="DIAMOND"/>
    <n v="223"/>
  </r>
  <r>
    <n v="685"/>
    <x v="1"/>
    <s v="Male"/>
    <n v="58"/>
    <n v="1"/>
    <n v="104796.54"/>
    <x v="0"/>
    <n v="1"/>
    <n v="1"/>
    <n v="154181.41"/>
    <n v="0"/>
    <x v="1"/>
    <n v="3"/>
    <s v="GOLD"/>
    <n v="673"/>
  </r>
  <r>
    <n v="680"/>
    <x v="1"/>
    <s v="Male"/>
    <n v="33"/>
    <n v="1"/>
    <n v="123082.08"/>
    <x v="0"/>
    <n v="1"/>
    <n v="0"/>
    <n v="134960.98000000001"/>
    <n v="0"/>
    <x v="1"/>
    <n v="5"/>
    <s v="GOLD"/>
    <n v="302"/>
  </r>
  <r>
    <n v="584"/>
    <x v="2"/>
    <s v="Male"/>
    <n v="33"/>
    <n v="3"/>
    <n v="88311.48"/>
    <x v="2"/>
    <n v="1"/>
    <n v="1"/>
    <n v="177651.38"/>
    <n v="0"/>
    <x v="1"/>
    <n v="1"/>
    <s v="SILVER"/>
    <n v="882"/>
  </r>
  <r>
    <n v="609"/>
    <x v="1"/>
    <s v="Male"/>
    <n v="32"/>
    <n v="7"/>
    <n v="71872.19"/>
    <x v="0"/>
    <n v="1"/>
    <n v="1"/>
    <n v="151924.9"/>
    <n v="0"/>
    <x v="1"/>
    <n v="2"/>
    <s v="SILVER"/>
    <n v="484"/>
  </r>
  <r>
    <n v="506"/>
    <x v="0"/>
    <s v="Male"/>
    <n v="35"/>
    <n v="6"/>
    <n v="110046.93"/>
    <x v="2"/>
    <n v="1"/>
    <n v="0"/>
    <n v="26318.73"/>
    <n v="0"/>
    <x v="1"/>
    <n v="1"/>
    <s v="GOLD"/>
    <n v="606"/>
  </r>
  <r>
    <n v="503"/>
    <x v="1"/>
    <s v="Male"/>
    <n v="42"/>
    <n v="8"/>
    <n v="104430.08"/>
    <x v="0"/>
    <n v="1"/>
    <n v="1"/>
    <n v="147557.71"/>
    <n v="0"/>
    <x v="1"/>
    <n v="5"/>
    <s v="GOLD"/>
    <n v="759"/>
  </r>
  <r>
    <n v="806"/>
    <x v="2"/>
    <s v="Male"/>
    <n v="31"/>
    <n v="10"/>
    <n v="138653.51"/>
    <x v="0"/>
    <n v="1"/>
    <n v="0"/>
    <n v="190803.37"/>
    <n v="0"/>
    <x v="1"/>
    <n v="3"/>
    <s v="GOLD"/>
    <n v="662"/>
  </r>
  <r>
    <n v="653"/>
    <x v="1"/>
    <s v="Female"/>
    <n v="31"/>
    <n v="7"/>
    <n v="102575.03999999999"/>
    <x v="0"/>
    <n v="1"/>
    <n v="1"/>
    <n v="11043.54"/>
    <n v="0"/>
    <x v="1"/>
    <n v="5"/>
    <s v="GOLD"/>
    <n v="283"/>
  </r>
  <r>
    <n v="666"/>
    <x v="1"/>
    <s v="Male"/>
    <n v="43"/>
    <n v="7"/>
    <n v="137780.74"/>
    <x v="2"/>
    <n v="1"/>
    <n v="1"/>
    <n v="119100.05"/>
    <n v="1"/>
    <x v="0"/>
    <n v="3"/>
    <s v="SILVER"/>
    <n v="817"/>
  </r>
  <r>
    <n v="740"/>
    <x v="1"/>
    <s v="Female"/>
    <n v="30"/>
    <n v="8"/>
    <n v="105209.54"/>
    <x v="0"/>
    <n v="1"/>
    <n v="0"/>
    <n v="1852.58"/>
    <n v="0"/>
    <x v="1"/>
    <n v="4"/>
    <s v="SILVER"/>
    <n v="814"/>
  </r>
  <r>
    <n v="531"/>
    <x v="2"/>
    <s v="Female"/>
    <n v="32"/>
    <n v="0"/>
    <n v="109570.21"/>
    <x v="2"/>
    <n v="1"/>
    <n v="1"/>
    <n v="172049.84"/>
    <n v="0"/>
    <x v="1"/>
    <n v="3"/>
    <s v="GOLD"/>
    <n v="584"/>
  </r>
  <r>
    <n v="614"/>
    <x v="2"/>
    <s v="Female"/>
    <n v="44"/>
    <n v="6"/>
    <n v="118715.86"/>
    <x v="0"/>
    <n v="1"/>
    <n v="0"/>
    <n v="133591.10999999999"/>
    <n v="1"/>
    <x v="0"/>
    <n v="2"/>
    <s v="DIAMOND"/>
    <n v="704"/>
  </r>
  <r>
    <n v="678"/>
    <x v="2"/>
    <s v="Female"/>
    <n v="43"/>
    <n v="2"/>
    <n v="153393.18"/>
    <x v="2"/>
    <n v="1"/>
    <n v="1"/>
    <n v="193828.27"/>
    <n v="0"/>
    <x v="1"/>
    <n v="1"/>
    <s v="GOLD"/>
    <n v="274"/>
  </r>
  <r>
    <n v="587"/>
    <x v="2"/>
    <s v="Male"/>
    <n v="33"/>
    <n v="6"/>
    <n v="132603.35999999999"/>
    <x v="0"/>
    <n v="1"/>
    <n v="0"/>
    <n v="55775.72"/>
    <n v="0"/>
    <x v="1"/>
    <n v="1"/>
    <s v="SILVER"/>
    <n v="479"/>
  </r>
  <r>
    <n v="757"/>
    <x v="2"/>
    <s v="Female"/>
    <n v="34"/>
    <n v="1"/>
    <n v="129398.01"/>
    <x v="2"/>
    <n v="0"/>
    <n v="0"/>
    <n v="44965.440000000002"/>
    <n v="0"/>
    <x v="1"/>
    <n v="4"/>
    <s v="PLATINUM"/>
    <n v="276"/>
  </r>
  <r>
    <n v="693"/>
    <x v="1"/>
    <s v="Male"/>
    <n v="29"/>
    <n v="2"/>
    <n v="151352.74"/>
    <x v="0"/>
    <n v="0"/>
    <n v="0"/>
    <n v="197145.89"/>
    <n v="0"/>
    <x v="1"/>
    <n v="1"/>
    <s v="PLATINUM"/>
    <n v="248"/>
  </r>
  <r>
    <n v="483"/>
    <x v="1"/>
    <s v="Female"/>
    <n v="44"/>
    <n v="5"/>
    <n v="136836.49"/>
    <x v="0"/>
    <n v="1"/>
    <n v="0"/>
    <n v="192359.9"/>
    <n v="1"/>
    <x v="0"/>
    <n v="1"/>
    <s v="SILVER"/>
    <n v="853"/>
  </r>
  <r>
    <n v="466"/>
    <x v="1"/>
    <s v="Male"/>
    <n v="40"/>
    <n v="4"/>
    <n v="91592.06"/>
    <x v="0"/>
    <n v="1"/>
    <n v="0"/>
    <n v="141210.18"/>
    <n v="1"/>
    <x v="0"/>
    <n v="1"/>
    <s v="SILVER"/>
    <n v="977"/>
  </r>
  <r>
    <n v="439"/>
    <x v="1"/>
    <s v="Male"/>
    <n v="36"/>
    <n v="2"/>
    <n v="165536.28"/>
    <x v="2"/>
    <n v="1"/>
    <n v="1"/>
    <n v="123956.83"/>
    <n v="0"/>
    <x v="1"/>
    <n v="3"/>
    <s v="DIAMOND"/>
    <n v="877"/>
  </r>
  <r>
    <n v="538"/>
    <x v="2"/>
    <s v="Male"/>
    <n v="25"/>
    <n v="5"/>
    <n v="62482.95"/>
    <x v="0"/>
    <n v="1"/>
    <n v="1"/>
    <n v="102758.43"/>
    <n v="0"/>
    <x v="1"/>
    <n v="2"/>
    <s v="GOLD"/>
    <n v="933"/>
  </r>
  <r>
    <n v="743"/>
    <x v="1"/>
    <s v="Male"/>
    <n v="40"/>
    <n v="8"/>
    <n v="68155.59"/>
    <x v="0"/>
    <n v="1"/>
    <n v="0"/>
    <n v="94876.65"/>
    <n v="0"/>
    <x v="1"/>
    <n v="1"/>
    <s v="GOLD"/>
    <n v="413"/>
  </r>
  <r>
    <n v="734"/>
    <x v="0"/>
    <s v="Female"/>
    <n v="43"/>
    <n v="3"/>
    <n v="55853.33"/>
    <x v="2"/>
    <n v="0"/>
    <n v="1"/>
    <n v="94811.85"/>
    <n v="1"/>
    <x v="0"/>
    <n v="1"/>
    <s v="PLATINUM"/>
    <n v="263"/>
  </r>
  <r>
    <n v="666"/>
    <x v="1"/>
    <s v="Female"/>
    <n v="31"/>
    <n v="2"/>
    <n v="79589.429999999993"/>
    <x v="0"/>
    <n v="0"/>
    <n v="0"/>
    <n v="4050.57"/>
    <n v="0"/>
    <x v="1"/>
    <n v="5"/>
    <s v="DIAMOND"/>
    <n v="569"/>
  </r>
  <r>
    <n v="627"/>
    <x v="0"/>
    <s v="Male"/>
    <n v="41"/>
    <n v="5"/>
    <n v="100880.76"/>
    <x v="0"/>
    <n v="0"/>
    <n v="1"/>
    <n v="134665.25"/>
    <n v="0"/>
    <x v="1"/>
    <n v="4"/>
    <s v="GOLD"/>
    <n v="395"/>
  </r>
  <r>
    <n v="480"/>
    <x v="2"/>
    <s v="Female"/>
    <n v="25"/>
    <n v="3"/>
    <n v="174330.35"/>
    <x v="2"/>
    <n v="0"/>
    <n v="0"/>
    <n v="181647.13"/>
    <n v="0"/>
    <x v="1"/>
    <n v="1"/>
    <s v="DIAMOND"/>
    <n v="425"/>
  </r>
  <r>
    <n v="792"/>
    <x v="1"/>
    <s v="Male"/>
    <n v="19"/>
    <n v="7"/>
    <n v="143390.51"/>
    <x v="0"/>
    <n v="1"/>
    <n v="0"/>
    <n v="33282.839999999997"/>
    <n v="0"/>
    <x v="1"/>
    <n v="4"/>
    <s v="DIAMOND"/>
    <n v="391"/>
  </r>
  <r>
    <n v="613"/>
    <x v="2"/>
    <s v="Male"/>
    <n v="59"/>
    <n v="8"/>
    <n v="91415.76"/>
    <x v="0"/>
    <n v="0"/>
    <n v="0"/>
    <n v="27965"/>
    <n v="1"/>
    <x v="0"/>
    <n v="2"/>
    <s v="DIAMOND"/>
    <n v="422"/>
  </r>
  <r>
    <n v="476"/>
    <x v="2"/>
    <s v="Male"/>
    <n v="30"/>
    <n v="3"/>
    <n v="134366.42000000001"/>
    <x v="0"/>
    <n v="1"/>
    <n v="0"/>
    <n v="68343.53"/>
    <n v="0"/>
    <x v="1"/>
    <n v="4"/>
    <s v="GOLD"/>
    <n v="709"/>
  </r>
  <r>
    <n v="696"/>
    <x v="0"/>
    <s v="Male"/>
    <n v="60"/>
    <n v="8"/>
    <n v="88786.81"/>
    <x v="0"/>
    <n v="1"/>
    <n v="1"/>
    <n v="196858.4"/>
    <n v="0"/>
    <x v="1"/>
    <n v="1"/>
    <s v="PLATINUM"/>
    <n v="628"/>
  </r>
  <r>
    <n v="810"/>
    <x v="2"/>
    <s v="Male"/>
    <n v="35"/>
    <n v="3"/>
    <n v="96814.46"/>
    <x v="2"/>
    <n v="1"/>
    <n v="1"/>
    <n v="120511.03"/>
    <n v="0"/>
    <x v="1"/>
    <n v="1"/>
    <s v="GOLD"/>
    <n v="275"/>
  </r>
  <r>
    <n v="763"/>
    <x v="2"/>
    <s v="Male"/>
    <n v="32"/>
    <n v="9"/>
    <n v="160680.41"/>
    <x v="0"/>
    <n v="1"/>
    <n v="0"/>
    <n v="30886.35"/>
    <n v="0"/>
    <x v="1"/>
    <n v="3"/>
    <s v="DIAMOND"/>
    <n v="600"/>
  </r>
  <r>
    <n v="526"/>
    <x v="2"/>
    <s v="Male"/>
    <n v="31"/>
    <n v="5"/>
    <n v="145537.21"/>
    <x v="0"/>
    <n v="1"/>
    <n v="0"/>
    <n v="132404.64000000001"/>
    <n v="0"/>
    <x v="1"/>
    <n v="2"/>
    <s v="GOLD"/>
    <n v="537"/>
  </r>
  <r>
    <n v="597"/>
    <x v="0"/>
    <s v="Female"/>
    <n v="30"/>
    <n v="2"/>
    <n v="119370.11"/>
    <x v="0"/>
    <n v="1"/>
    <n v="1"/>
    <n v="182726.22"/>
    <n v="1"/>
    <x v="0"/>
    <n v="4"/>
    <s v="SILVER"/>
    <n v="851"/>
  </r>
  <r>
    <n v="850"/>
    <x v="2"/>
    <s v="Female"/>
    <n v="47"/>
    <n v="10"/>
    <n v="134381.51999999999"/>
    <x v="0"/>
    <n v="0"/>
    <n v="0"/>
    <n v="26812.89"/>
    <n v="1"/>
    <x v="0"/>
    <n v="4"/>
    <s v="DIAMOND"/>
    <n v="252"/>
  </r>
  <r>
    <n v="546"/>
    <x v="2"/>
    <s v="Female"/>
    <n v="74"/>
    <n v="8"/>
    <n v="114888.74"/>
    <x v="2"/>
    <n v="1"/>
    <n v="1"/>
    <n v="66732.63"/>
    <n v="1"/>
    <x v="0"/>
    <n v="1"/>
    <s v="PLATINUM"/>
    <n v="562"/>
  </r>
  <r>
    <n v="623"/>
    <x v="2"/>
    <s v="Male"/>
    <n v="42"/>
    <n v="1"/>
    <n v="149332.48000000001"/>
    <x v="2"/>
    <n v="1"/>
    <n v="0"/>
    <n v="100834.22"/>
    <n v="0"/>
    <x v="1"/>
    <n v="4"/>
    <s v="DIAMOND"/>
    <n v="320"/>
  </r>
  <r>
    <n v="698"/>
    <x v="1"/>
    <s v="Female"/>
    <n v="40"/>
    <n v="7"/>
    <n v="105061.74"/>
    <x v="1"/>
    <n v="1"/>
    <n v="0"/>
    <n v="107815.31"/>
    <n v="1"/>
    <x v="0"/>
    <n v="1"/>
    <s v="DIAMOND"/>
    <n v="448"/>
  </r>
  <r>
    <n v="753"/>
    <x v="1"/>
    <s v="Female"/>
    <n v="39"/>
    <n v="7"/>
    <n v="155062.79999999999"/>
    <x v="0"/>
    <n v="1"/>
    <n v="1"/>
    <n v="16460.77"/>
    <n v="0"/>
    <x v="1"/>
    <n v="3"/>
    <s v="GOLD"/>
    <n v="674"/>
  </r>
  <r>
    <n v="721"/>
    <x v="0"/>
    <s v="Male"/>
    <n v="43"/>
    <n v="3"/>
    <n v="88798.34"/>
    <x v="0"/>
    <n v="0"/>
    <n v="0"/>
    <n v="45610.63"/>
    <n v="0"/>
    <x v="1"/>
    <n v="2"/>
    <s v="GOLD"/>
    <n v="592"/>
  </r>
  <r>
    <n v="680"/>
    <x v="2"/>
    <s v="Female"/>
    <n v="51"/>
    <n v="5"/>
    <n v="143139.87"/>
    <x v="0"/>
    <n v="0"/>
    <n v="0"/>
    <n v="47795.43"/>
    <n v="1"/>
    <x v="0"/>
    <n v="1"/>
    <s v="DIAMOND"/>
    <n v="338"/>
  </r>
  <r>
    <n v="634"/>
    <x v="2"/>
    <s v="Male"/>
    <n v="27"/>
    <n v="3"/>
    <n v="107027.52"/>
    <x v="0"/>
    <n v="1"/>
    <n v="0"/>
    <n v="173425.68"/>
    <n v="0"/>
    <x v="1"/>
    <n v="1"/>
    <s v="PLATINUM"/>
    <n v="610"/>
  </r>
  <r>
    <n v="676"/>
    <x v="1"/>
    <s v="Male"/>
    <n v="29"/>
    <n v="4"/>
    <n v="140720.93"/>
    <x v="0"/>
    <n v="1"/>
    <n v="0"/>
    <n v="36221.18"/>
    <n v="0"/>
    <x v="1"/>
    <n v="5"/>
    <s v="PLATINUM"/>
    <n v="439"/>
  </r>
  <r>
    <n v="642"/>
    <x v="1"/>
    <s v="Male"/>
    <n v="30"/>
    <n v="8"/>
    <n v="80964.570000000007"/>
    <x v="2"/>
    <n v="1"/>
    <n v="0"/>
    <n v="174738.2"/>
    <n v="0"/>
    <x v="1"/>
    <n v="4"/>
    <s v="PLATINUM"/>
    <n v="270"/>
  </r>
  <r>
    <n v="760"/>
    <x v="1"/>
    <s v="Male"/>
    <n v="39"/>
    <n v="6"/>
    <n v="178585.46"/>
    <x v="0"/>
    <n v="1"/>
    <n v="0"/>
    <n v="67131.3"/>
    <n v="1"/>
    <x v="0"/>
    <n v="3"/>
    <s v="DIAMOND"/>
    <n v="790"/>
  </r>
  <r>
    <n v="736"/>
    <x v="0"/>
    <s v="Female"/>
    <n v="26"/>
    <n v="4"/>
    <n v="135889.13"/>
    <x v="0"/>
    <n v="1"/>
    <n v="1"/>
    <n v="165692.03"/>
    <n v="0"/>
    <x v="1"/>
    <n v="4"/>
    <s v="PLATINUM"/>
    <n v="253"/>
  </r>
  <r>
    <n v="656"/>
    <x v="1"/>
    <s v="Male"/>
    <n v="43"/>
    <n v="7"/>
    <n v="134919.85"/>
    <x v="0"/>
    <n v="1"/>
    <n v="0"/>
    <n v="194691.95"/>
    <n v="0"/>
    <x v="1"/>
    <n v="1"/>
    <s v="DIAMOND"/>
    <n v="421"/>
  </r>
  <r>
    <n v="776"/>
    <x v="2"/>
    <s v="Male"/>
    <n v="33"/>
    <n v="8"/>
    <n v="115130.34"/>
    <x v="0"/>
    <n v="0"/>
    <n v="0"/>
    <n v="129525.5"/>
    <n v="1"/>
    <x v="0"/>
    <n v="4"/>
    <s v="GOLD"/>
    <n v="658"/>
  </r>
  <r>
    <n v="832"/>
    <x v="0"/>
    <s v="Female"/>
    <n v="34"/>
    <n v="6"/>
    <n v="138190.13"/>
    <x v="2"/>
    <n v="0"/>
    <n v="1"/>
    <n v="146511.20000000001"/>
    <n v="0"/>
    <x v="1"/>
    <n v="2"/>
    <s v="PLATINUM"/>
    <n v="424"/>
  </r>
  <r>
    <n v="631"/>
    <x v="2"/>
    <s v="Male"/>
    <n v="37"/>
    <n v="9"/>
    <n v="131519.49"/>
    <x v="2"/>
    <n v="1"/>
    <n v="1"/>
    <n v="51752.18"/>
    <n v="0"/>
    <x v="1"/>
    <n v="1"/>
    <s v="SILVER"/>
    <n v="404"/>
  </r>
  <r>
    <n v="648"/>
    <x v="2"/>
    <s v="Female"/>
    <n v="39"/>
    <n v="3"/>
    <n v="126935.98"/>
    <x v="2"/>
    <n v="0"/>
    <n v="1"/>
    <n v="57995.74"/>
    <n v="0"/>
    <x v="1"/>
    <n v="1"/>
    <s v="PLATINUM"/>
    <n v="693"/>
  </r>
  <r>
    <n v="615"/>
    <x v="1"/>
    <s v="Male"/>
    <n v="39"/>
    <n v="4"/>
    <n v="133707.09"/>
    <x v="0"/>
    <n v="1"/>
    <n v="1"/>
    <n v="108152.75"/>
    <n v="0"/>
    <x v="1"/>
    <n v="5"/>
    <s v="PLATINUM"/>
    <n v="358"/>
  </r>
  <r>
    <n v="682"/>
    <x v="1"/>
    <s v="Female"/>
    <n v="27"/>
    <n v="1"/>
    <n v="97893.2"/>
    <x v="0"/>
    <n v="1"/>
    <n v="0"/>
    <n v="166144.98000000001"/>
    <n v="0"/>
    <x v="1"/>
    <n v="5"/>
    <s v="DIAMOND"/>
    <n v="635"/>
  </r>
  <r>
    <n v="694"/>
    <x v="1"/>
    <s v="Male"/>
    <n v="34"/>
    <n v="5"/>
    <n v="127900.03"/>
    <x v="0"/>
    <n v="1"/>
    <n v="0"/>
    <n v="101737.8"/>
    <n v="0"/>
    <x v="1"/>
    <n v="5"/>
    <s v="GOLD"/>
    <n v="325"/>
  </r>
  <r>
    <n v="694"/>
    <x v="1"/>
    <s v="Male"/>
    <n v="37"/>
    <n v="10"/>
    <n v="143835.47"/>
    <x v="0"/>
    <n v="0"/>
    <n v="1"/>
    <n v="33326.71"/>
    <n v="0"/>
    <x v="1"/>
    <n v="1"/>
    <s v="PLATINUM"/>
    <n v="992"/>
  </r>
  <r>
    <n v="645"/>
    <x v="1"/>
    <s v="Female"/>
    <n v="40"/>
    <n v="3"/>
    <n v="129596.77"/>
    <x v="0"/>
    <n v="1"/>
    <n v="1"/>
    <n v="103232.6"/>
    <n v="0"/>
    <x v="1"/>
    <n v="4"/>
    <s v="SILVER"/>
    <n v="897"/>
  </r>
  <r>
    <n v="710"/>
    <x v="2"/>
    <s v="Female"/>
    <n v="24"/>
    <n v="2"/>
    <n v="110407.44"/>
    <x v="2"/>
    <n v="0"/>
    <n v="0"/>
    <n v="15832.43"/>
    <n v="1"/>
    <x v="0"/>
    <n v="4"/>
    <s v="SILVER"/>
    <n v="993"/>
  </r>
  <r>
    <n v="619"/>
    <x v="2"/>
    <s v="Female"/>
    <n v="41"/>
    <n v="8"/>
    <n v="142015.76"/>
    <x v="2"/>
    <n v="1"/>
    <n v="0"/>
    <n v="114323.66"/>
    <n v="0"/>
    <x v="1"/>
    <n v="5"/>
    <s v="DIAMOND"/>
    <n v="222"/>
  </r>
  <r>
    <n v="648"/>
    <x v="0"/>
    <s v="Male"/>
    <n v="55"/>
    <n v="1"/>
    <n v="81370.070000000007"/>
    <x v="0"/>
    <n v="0"/>
    <n v="1"/>
    <n v="181534.04"/>
    <n v="0"/>
    <x v="1"/>
    <n v="4"/>
    <s v="PLATINUM"/>
    <n v="564"/>
  </r>
  <r>
    <n v="482"/>
    <x v="2"/>
    <s v="Female"/>
    <n v="48"/>
    <n v="2"/>
    <n v="69329.47"/>
    <x v="0"/>
    <n v="0"/>
    <n v="0"/>
    <n v="102640.52"/>
    <n v="1"/>
    <x v="0"/>
    <n v="5"/>
    <s v="DIAMOND"/>
    <n v="910"/>
  </r>
  <r>
    <n v="548"/>
    <x v="1"/>
    <s v="Female"/>
    <n v="28"/>
    <n v="8"/>
    <n v="116755.5"/>
    <x v="2"/>
    <n v="1"/>
    <n v="1"/>
    <n v="158585.17000000001"/>
    <n v="1"/>
    <x v="0"/>
    <n v="1"/>
    <s v="GOLD"/>
    <n v="519"/>
  </r>
  <r>
    <n v="752"/>
    <x v="0"/>
    <s v="Male"/>
    <n v="44"/>
    <n v="6"/>
    <n v="83870.33"/>
    <x v="0"/>
    <n v="1"/>
    <n v="0"/>
    <n v="178722.24"/>
    <n v="0"/>
    <x v="1"/>
    <n v="3"/>
    <s v="SILVER"/>
    <n v="238"/>
  </r>
  <r>
    <n v="648"/>
    <x v="1"/>
    <s v="Female"/>
    <n v="39"/>
    <n v="6"/>
    <n v="130694.89"/>
    <x v="2"/>
    <n v="1"/>
    <n v="1"/>
    <n v="153955.38"/>
    <n v="1"/>
    <x v="0"/>
    <n v="2"/>
    <s v="DIAMOND"/>
    <n v="912"/>
  </r>
  <r>
    <n v="643"/>
    <x v="0"/>
    <s v="Female"/>
    <n v="34"/>
    <n v="8"/>
    <n v="117451.47"/>
    <x v="0"/>
    <n v="1"/>
    <n v="0"/>
    <n v="65374.86"/>
    <n v="0"/>
    <x v="1"/>
    <n v="2"/>
    <s v="DIAMOND"/>
    <n v="531"/>
  </r>
  <r>
    <n v="573"/>
    <x v="2"/>
    <s v="Female"/>
    <n v="35"/>
    <n v="9"/>
    <n v="206868.78"/>
    <x v="2"/>
    <n v="0"/>
    <n v="1"/>
    <n v="102986.15"/>
    <n v="0"/>
    <x v="1"/>
    <n v="3"/>
    <s v="SILVER"/>
    <n v="940"/>
  </r>
  <r>
    <n v="686"/>
    <x v="1"/>
    <s v="Female"/>
    <n v="39"/>
    <n v="3"/>
    <n v="111695.62"/>
    <x v="0"/>
    <n v="0"/>
    <n v="0"/>
    <n v="136643.84"/>
    <n v="0"/>
    <x v="1"/>
    <n v="4"/>
    <s v="DIAMOND"/>
    <n v="408"/>
  </r>
  <r>
    <n v="644"/>
    <x v="1"/>
    <s v="Female"/>
    <n v="40"/>
    <n v="9"/>
    <n v="137285.26"/>
    <x v="3"/>
    <n v="1"/>
    <n v="0"/>
    <n v="77063.63"/>
    <n v="1"/>
    <x v="0"/>
    <n v="3"/>
    <s v="GOLD"/>
    <n v="444"/>
  </r>
  <r>
    <n v="702"/>
    <x v="1"/>
    <s v="Female"/>
    <n v="29"/>
    <n v="6"/>
    <n v="149218.39000000001"/>
    <x v="0"/>
    <n v="1"/>
    <n v="1"/>
    <n v="9633.01"/>
    <n v="0"/>
    <x v="1"/>
    <n v="3"/>
    <s v="DIAMOND"/>
    <n v="739"/>
  </r>
  <r>
    <n v="692"/>
    <x v="2"/>
    <s v="Female"/>
    <n v="41"/>
    <n v="8"/>
    <n v="130701.29"/>
    <x v="0"/>
    <n v="1"/>
    <n v="0"/>
    <n v="59354.239999999998"/>
    <n v="1"/>
    <x v="0"/>
    <n v="2"/>
    <s v="SILVER"/>
    <n v="235"/>
  </r>
  <r>
    <n v="643"/>
    <x v="1"/>
    <s v="Female"/>
    <n v="31"/>
    <n v="3"/>
    <n v="167949.48"/>
    <x v="0"/>
    <n v="1"/>
    <n v="0"/>
    <n v="143162.34"/>
    <n v="0"/>
    <x v="1"/>
    <n v="2"/>
    <s v="GOLD"/>
    <n v="906"/>
  </r>
  <r>
    <n v="834"/>
    <x v="1"/>
    <s v="Male"/>
    <n v="23"/>
    <n v="4"/>
    <n v="131254.81"/>
    <x v="0"/>
    <n v="1"/>
    <n v="0"/>
    <n v="20199.3"/>
    <n v="0"/>
    <x v="1"/>
    <n v="4"/>
    <s v="SILVER"/>
    <n v="675"/>
  </r>
  <r>
    <n v="608"/>
    <x v="0"/>
    <s v="Male"/>
    <n v="34"/>
    <n v="7"/>
    <n v="86656.13"/>
    <x v="0"/>
    <n v="0"/>
    <n v="1"/>
    <n v="59890.29"/>
    <n v="0"/>
    <x v="1"/>
    <n v="1"/>
    <s v="SILVER"/>
    <n v="252"/>
  </r>
  <r>
    <n v="649"/>
    <x v="2"/>
    <s v="Female"/>
    <n v="37"/>
    <n v="8"/>
    <n v="114737.26"/>
    <x v="0"/>
    <n v="1"/>
    <n v="1"/>
    <n v="106655.88"/>
    <n v="1"/>
    <x v="0"/>
    <n v="1"/>
    <s v="DIAMOND"/>
    <n v="381"/>
  </r>
  <r>
    <n v="555"/>
    <x v="2"/>
    <s v="Male"/>
    <n v="62"/>
    <n v="4"/>
    <n v="119817.33"/>
    <x v="0"/>
    <n v="0"/>
    <n v="1"/>
    <n v="43507.1"/>
    <n v="1"/>
    <x v="0"/>
    <n v="2"/>
    <s v="GOLD"/>
    <n v="697"/>
  </r>
  <r>
    <n v="637"/>
    <x v="1"/>
    <s v="Female"/>
    <n v="48"/>
    <n v="7"/>
    <n v="130806.99"/>
    <x v="2"/>
    <n v="1"/>
    <n v="1"/>
    <n v="132005.85"/>
    <n v="1"/>
    <x v="0"/>
    <n v="1"/>
    <s v="PLATINUM"/>
    <n v="358"/>
  </r>
  <r>
    <n v="850"/>
    <x v="2"/>
    <s v="Female"/>
    <n v="35"/>
    <n v="2"/>
    <n v="80931.75"/>
    <x v="0"/>
    <n v="0"/>
    <n v="0"/>
    <n v="12639.67"/>
    <n v="1"/>
    <x v="0"/>
    <n v="2"/>
    <s v="DIAMOND"/>
    <n v="983"/>
  </r>
  <r>
    <n v="665"/>
    <x v="2"/>
    <s v="Male"/>
    <n v="32"/>
    <n v="1"/>
    <n v="132178.67000000001"/>
    <x v="0"/>
    <n v="0"/>
    <n v="0"/>
    <n v="11865.76"/>
    <n v="0"/>
    <x v="1"/>
    <n v="1"/>
    <s v="GOLD"/>
    <n v="274"/>
  </r>
  <r>
    <n v="586"/>
    <x v="1"/>
    <s v="Female"/>
    <n v="35"/>
    <n v="7"/>
    <n v="164769.01999999999"/>
    <x v="1"/>
    <n v="1"/>
    <n v="0"/>
    <n v="119814.25"/>
    <n v="1"/>
    <x v="0"/>
    <n v="3"/>
    <s v="SILVER"/>
    <n v="290"/>
  </r>
  <r>
    <n v="722"/>
    <x v="2"/>
    <s v="Male"/>
    <n v="29"/>
    <n v="1"/>
    <n v="107233.85"/>
    <x v="2"/>
    <n v="1"/>
    <n v="0"/>
    <n v="24924.92"/>
    <n v="0"/>
    <x v="1"/>
    <n v="2"/>
    <s v="DIAMOND"/>
    <n v="941"/>
  </r>
  <r>
    <n v="528"/>
    <x v="1"/>
    <s v="Female"/>
    <n v="27"/>
    <n v="7"/>
    <n v="176227.07"/>
    <x v="2"/>
    <n v="0"/>
    <n v="1"/>
    <n v="139481.53"/>
    <n v="0"/>
    <x v="1"/>
    <n v="1"/>
    <s v="GOLD"/>
    <n v="875"/>
  </r>
  <r>
    <n v="542"/>
    <x v="1"/>
    <s v="Female"/>
    <n v="39"/>
    <n v="4"/>
    <n v="109949.39"/>
    <x v="2"/>
    <n v="1"/>
    <n v="1"/>
    <n v="41268.65"/>
    <n v="0"/>
    <x v="1"/>
    <n v="4"/>
    <s v="SILVER"/>
    <n v="339"/>
  </r>
  <r>
    <n v="678"/>
    <x v="1"/>
    <s v="Female"/>
    <n v="60"/>
    <n v="10"/>
    <n v="117738.81"/>
    <x v="0"/>
    <n v="1"/>
    <n v="0"/>
    <n v="147489.76"/>
    <n v="1"/>
    <x v="0"/>
    <n v="4"/>
    <s v="DIAMOND"/>
    <n v="599"/>
  </r>
  <r>
    <n v="575"/>
    <x v="0"/>
    <s v="Female"/>
    <n v="37"/>
    <n v="9"/>
    <n v="133292.45000000001"/>
    <x v="0"/>
    <n v="1"/>
    <n v="0"/>
    <n v="111175.09"/>
    <n v="0"/>
    <x v="1"/>
    <n v="2"/>
    <s v="PLATINUM"/>
    <n v="506"/>
  </r>
  <r>
    <n v="669"/>
    <x v="1"/>
    <s v="Female"/>
    <n v="43"/>
    <n v="1"/>
    <n v="160474.59"/>
    <x v="0"/>
    <n v="1"/>
    <n v="1"/>
    <n v="95963.14"/>
    <n v="0"/>
    <x v="1"/>
    <n v="3"/>
    <s v="DIAMOND"/>
    <n v="946"/>
  </r>
  <r>
    <n v="667"/>
    <x v="2"/>
    <s v="Male"/>
    <n v="55"/>
    <n v="9"/>
    <n v="154393.43"/>
    <x v="0"/>
    <n v="1"/>
    <n v="1"/>
    <n v="137674.96"/>
    <n v="1"/>
    <x v="0"/>
    <n v="3"/>
    <s v="SILVER"/>
    <n v="887"/>
  </r>
  <r>
    <n v="652"/>
    <x v="2"/>
    <s v="Female"/>
    <n v="45"/>
    <n v="9"/>
    <n v="110827.49"/>
    <x v="0"/>
    <n v="1"/>
    <n v="1"/>
    <n v="153383.54"/>
    <n v="1"/>
    <x v="0"/>
    <n v="3"/>
    <s v="PLATINUM"/>
    <n v="510"/>
  </r>
  <r>
    <n v="637"/>
    <x v="2"/>
    <s v="Female"/>
    <n v="36"/>
    <n v="10"/>
    <n v="145750.45000000001"/>
    <x v="2"/>
    <n v="1"/>
    <n v="1"/>
    <n v="96660.76"/>
    <n v="0"/>
    <x v="1"/>
    <n v="1"/>
    <s v="DIAMOND"/>
    <n v="407"/>
  </r>
  <r>
    <n v="516"/>
    <x v="0"/>
    <s v="Female"/>
    <n v="45"/>
    <n v="8"/>
    <n v="109044.3"/>
    <x v="0"/>
    <n v="0"/>
    <n v="1"/>
    <n v="115818.16"/>
    <n v="0"/>
    <x v="1"/>
    <n v="5"/>
    <s v="GOLD"/>
    <n v="229"/>
  </r>
  <r>
    <n v="801"/>
    <x v="1"/>
    <s v="Female"/>
    <n v="32"/>
    <n v="4"/>
    <n v="75170.539999999994"/>
    <x v="0"/>
    <n v="1"/>
    <n v="1"/>
    <n v="37898.5"/>
    <n v="0"/>
    <x v="1"/>
    <n v="1"/>
    <s v="SILVER"/>
    <n v="451"/>
  </r>
  <r>
    <n v="585"/>
    <x v="1"/>
    <s v="Female"/>
    <n v="28"/>
    <n v="6"/>
    <n v="105795.9"/>
    <x v="0"/>
    <n v="1"/>
    <n v="1"/>
    <n v="41219.089999999997"/>
    <n v="0"/>
    <x v="1"/>
    <n v="2"/>
    <s v="PLATINUM"/>
    <n v="446"/>
  </r>
  <r>
    <n v="690"/>
    <x v="1"/>
    <s v="Female"/>
    <n v="26"/>
    <n v="3"/>
    <n v="118097.87"/>
    <x v="0"/>
    <n v="1"/>
    <n v="0"/>
    <n v="61257.83"/>
    <n v="0"/>
    <x v="1"/>
    <n v="4"/>
    <s v="GOLD"/>
    <n v="979"/>
  </r>
  <r>
    <n v="697"/>
    <x v="2"/>
    <s v="Male"/>
    <n v="29"/>
    <n v="0"/>
    <n v="172693.54"/>
    <x v="0"/>
    <n v="0"/>
    <n v="0"/>
    <n v="141798.98000000001"/>
    <n v="0"/>
    <x v="1"/>
    <n v="2"/>
    <s v="DIAMOND"/>
    <n v="267"/>
  </r>
  <r>
    <n v="610"/>
    <x v="1"/>
    <s v="Male"/>
    <n v="36"/>
    <n v="4"/>
    <n v="129440.3"/>
    <x v="2"/>
    <n v="1"/>
    <n v="0"/>
    <n v="102638.35"/>
    <n v="0"/>
    <x v="1"/>
    <n v="4"/>
    <s v="PLATINUM"/>
    <n v="975"/>
  </r>
  <r>
    <n v="544"/>
    <x v="1"/>
    <s v="Male"/>
    <n v="23"/>
    <n v="1"/>
    <n v="96471.2"/>
    <x v="0"/>
    <n v="1"/>
    <n v="0"/>
    <n v="35550.97"/>
    <n v="0"/>
    <x v="1"/>
    <n v="4"/>
    <s v="DIAMOND"/>
    <n v="487"/>
  </r>
  <r>
    <n v="635"/>
    <x v="0"/>
    <s v="Male"/>
    <n v="24"/>
    <n v="4"/>
    <n v="140197.18"/>
    <x v="0"/>
    <n v="1"/>
    <n v="1"/>
    <n v="142935.82999999999"/>
    <n v="0"/>
    <x v="1"/>
    <n v="4"/>
    <s v="SILVER"/>
    <n v="907"/>
  </r>
  <r>
    <n v="564"/>
    <x v="1"/>
    <s v="Female"/>
    <n v="33"/>
    <n v="4"/>
    <n v="135946.26"/>
    <x v="0"/>
    <n v="1"/>
    <n v="0"/>
    <n v="63170"/>
    <n v="0"/>
    <x v="1"/>
    <n v="3"/>
    <s v="DIAMOND"/>
    <n v="696"/>
  </r>
  <r>
    <n v="547"/>
    <x v="2"/>
    <s v="Male"/>
    <n v="50"/>
    <n v="3"/>
    <n v="81290.02"/>
    <x v="1"/>
    <n v="0"/>
    <n v="1"/>
    <n v="177747.03"/>
    <n v="1"/>
    <x v="0"/>
    <n v="4"/>
    <s v="DIAMOND"/>
    <n v="899"/>
  </r>
  <r>
    <n v="515"/>
    <x v="2"/>
    <s v="Male"/>
    <n v="60"/>
    <n v="9"/>
    <n v="113715.36"/>
    <x v="0"/>
    <n v="1"/>
    <n v="0"/>
    <n v="18424.240000000002"/>
    <n v="1"/>
    <x v="0"/>
    <n v="1"/>
    <s v="GOLD"/>
    <n v="850"/>
  </r>
  <r>
    <n v="667"/>
    <x v="0"/>
    <s v="Male"/>
    <n v="56"/>
    <n v="2"/>
    <n v="168883.08"/>
    <x v="0"/>
    <n v="0"/>
    <n v="1"/>
    <n v="18897.78"/>
    <n v="0"/>
    <x v="1"/>
    <n v="2"/>
    <s v="PLATINUM"/>
    <n v="321"/>
  </r>
  <r>
    <n v="607"/>
    <x v="2"/>
    <s v="Male"/>
    <n v="36"/>
    <n v="8"/>
    <n v="143421.74"/>
    <x v="0"/>
    <n v="1"/>
    <n v="0"/>
    <n v="97879.02"/>
    <n v="0"/>
    <x v="1"/>
    <n v="1"/>
    <s v="SILVER"/>
    <n v="641"/>
  </r>
  <r>
    <n v="525"/>
    <x v="1"/>
    <s v="Male"/>
    <n v="26"/>
    <n v="7"/>
    <n v="153644.39000000001"/>
    <x v="0"/>
    <n v="1"/>
    <n v="1"/>
    <n v="63197.88"/>
    <n v="0"/>
    <x v="1"/>
    <n v="1"/>
    <s v="SILVER"/>
    <n v="988"/>
  </r>
  <r>
    <n v="606"/>
    <x v="0"/>
    <s v="Female"/>
    <n v="53"/>
    <n v="1"/>
    <n v="109330.06"/>
    <x v="0"/>
    <n v="1"/>
    <n v="1"/>
    <n v="75860.009999999995"/>
    <n v="0"/>
    <x v="1"/>
    <n v="5"/>
    <s v="DIAMOND"/>
    <n v="582"/>
  </r>
  <r>
    <n v="686"/>
    <x v="2"/>
    <s v="Female"/>
    <n v="27"/>
    <n v="1"/>
    <n v="115095.88"/>
    <x v="2"/>
    <n v="0"/>
    <n v="0"/>
    <n v="78622.460000000006"/>
    <n v="0"/>
    <x v="1"/>
    <n v="2"/>
    <s v="DIAMOND"/>
    <n v="873"/>
  </r>
  <r>
    <n v="827"/>
    <x v="0"/>
    <s v="Male"/>
    <n v="46"/>
    <n v="1"/>
    <n v="183276.32"/>
    <x v="0"/>
    <n v="1"/>
    <n v="1"/>
    <n v="13460.27"/>
    <n v="0"/>
    <x v="1"/>
    <n v="4"/>
    <s v="DIAMOND"/>
    <n v="511"/>
  </r>
  <r>
    <n v="572"/>
    <x v="1"/>
    <s v="Male"/>
    <n v="33"/>
    <n v="9"/>
    <n v="68193.72"/>
    <x v="0"/>
    <n v="1"/>
    <n v="0"/>
    <n v="19998.310000000001"/>
    <n v="0"/>
    <x v="1"/>
    <n v="1"/>
    <s v="GOLD"/>
    <n v="269"/>
  </r>
  <r>
    <n v="579"/>
    <x v="2"/>
    <s v="Male"/>
    <n v="31"/>
    <n v="6"/>
    <n v="139729.54"/>
    <x v="0"/>
    <n v="0"/>
    <n v="1"/>
    <n v="135815.38"/>
    <n v="0"/>
    <x v="1"/>
    <n v="4"/>
    <s v="SILVER"/>
    <n v="664"/>
  </r>
  <r>
    <n v="598"/>
    <x v="0"/>
    <s v="Female"/>
    <n v="56"/>
    <n v="4"/>
    <n v="98365.33"/>
    <x v="0"/>
    <n v="1"/>
    <n v="1"/>
    <n v="44251.33"/>
    <n v="0"/>
    <x v="1"/>
    <n v="5"/>
    <s v="DIAMOND"/>
    <n v="850"/>
  </r>
  <r>
    <n v="505"/>
    <x v="2"/>
    <s v="Female"/>
    <n v="37"/>
    <n v="10"/>
    <n v="122453.97"/>
    <x v="2"/>
    <n v="1"/>
    <n v="1"/>
    <n v="52693.99"/>
    <n v="0"/>
    <x v="1"/>
    <n v="5"/>
    <s v="DIAMOND"/>
    <n v="254"/>
  </r>
  <r>
    <n v="576"/>
    <x v="2"/>
    <s v="Male"/>
    <n v="30"/>
    <n v="7"/>
    <n v="132174.41"/>
    <x v="2"/>
    <n v="0"/>
    <n v="0"/>
    <n v="93767.03"/>
    <n v="0"/>
    <x v="1"/>
    <n v="1"/>
    <s v="GOLD"/>
    <n v="546"/>
  </r>
  <r>
    <n v="776"/>
    <x v="0"/>
    <s v="Male"/>
    <n v="39"/>
    <n v="2"/>
    <n v="104349.45"/>
    <x v="0"/>
    <n v="0"/>
    <n v="0"/>
    <n v="79503.05"/>
    <n v="0"/>
    <x v="1"/>
    <n v="2"/>
    <s v="DIAMOND"/>
    <n v="995"/>
  </r>
  <r>
    <n v="645"/>
    <x v="2"/>
    <s v="Female"/>
    <n v="41"/>
    <n v="2"/>
    <n v="138881.04"/>
    <x v="0"/>
    <n v="1"/>
    <n v="0"/>
    <n v="129936.53"/>
    <n v="1"/>
    <x v="0"/>
    <n v="2"/>
    <s v="GOLD"/>
    <n v="936"/>
  </r>
  <r>
    <n v="850"/>
    <x v="2"/>
    <s v="Female"/>
    <n v="32"/>
    <n v="0"/>
    <n v="116968.91"/>
    <x v="0"/>
    <n v="0"/>
    <n v="0"/>
    <n v="175094.62"/>
    <n v="0"/>
    <x v="1"/>
    <n v="2"/>
    <s v="PLATINUM"/>
    <n v="442"/>
  </r>
  <r>
    <n v="603"/>
    <x v="2"/>
    <s v="Male"/>
    <n v="35"/>
    <n v="1"/>
    <n v="105346.03"/>
    <x v="2"/>
    <n v="1"/>
    <n v="1"/>
    <n v="130379.5"/>
    <n v="0"/>
    <x v="1"/>
    <n v="5"/>
    <s v="SILVER"/>
    <n v="701"/>
  </r>
  <r>
    <n v="691"/>
    <x v="1"/>
    <s v="Male"/>
    <n v="26"/>
    <n v="9"/>
    <n v="136623.19"/>
    <x v="0"/>
    <n v="1"/>
    <n v="0"/>
    <n v="153228"/>
    <n v="0"/>
    <x v="1"/>
    <n v="3"/>
    <s v="GOLD"/>
    <n v="550"/>
  </r>
  <r>
    <n v="646"/>
    <x v="1"/>
    <s v="Male"/>
    <n v="36"/>
    <n v="6"/>
    <n v="124445.52"/>
    <x v="0"/>
    <n v="1"/>
    <n v="0"/>
    <n v="88481.32"/>
    <n v="0"/>
    <x v="1"/>
    <n v="2"/>
    <s v="SILVER"/>
    <n v="621"/>
  </r>
  <r>
    <n v="559"/>
    <x v="1"/>
    <s v="Female"/>
    <n v="34"/>
    <n v="5"/>
    <n v="68999.66"/>
    <x v="2"/>
    <n v="1"/>
    <n v="1"/>
    <n v="66879.27"/>
    <n v="0"/>
    <x v="1"/>
    <n v="2"/>
    <s v="PLATINUM"/>
    <n v="840"/>
  </r>
  <r>
    <n v="595"/>
    <x v="0"/>
    <s v="Male"/>
    <n v="36"/>
    <n v="6"/>
    <n v="85768.42"/>
    <x v="0"/>
    <n v="1"/>
    <n v="1"/>
    <n v="24802.77"/>
    <n v="0"/>
    <x v="1"/>
    <n v="5"/>
    <s v="DIAMOND"/>
    <n v="301"/>
  </r>
  <r>
    <n v="684"/>
    <x v="0"/>
    <s v="Male"/>
    <n v="34"/>
    <n v="9"/>
    <n v="100628"/>
    <x v="2"/>
    <n v="1"/>
    <n v="1"/>
    <n v="190263.78"/>
    <n v="0"/>
    <x v="1"/>
    <n v="2"/>
    <s v="PLATINUM"/>
    <n v="451"/>
  </r>
  <r>
    <n v="580"/>
    <x v="1"/>
    <s v="Male"/>
    <n v="50"/>
    <n v="0"/>
    <n v="125647.36"/>
    <x v="0"/>
    <n v="1"/>
    <n v="0"/>
    <n v="57541.08"/>
    <n v="1"/>
    <x v="0"/>
    <n v="3"/>
    <s v="PLATINUM"/>
    <n v="548"/>
  </r>
  <r>
    <n v="621"/>
    <x v="2"/>
    <s v="Female"/>
    <n v="31"/>
    <n v="8"/>
    <n v="100375.39"/>
    <x v="0"/>
    <n v="1"/>
    <n v="1"/>
    <n v="90384.26"/>
    <n v="0"/>
    <x v="1"/>
    <n v="5"/>
    <s v="DIAMOND"/>
    <n v="467"/>
  </r>
  <r>
    <n v="815"/>
    <x v="1"/>
    <s v="Male"/>
    <n v="24"/>
    <n v="7"/>
    <n v="171922.72"/>
    <x v="0"/>
    <n v="0"/>
    <n v="1"/>
    <n v="178028.96"/>
    <n v="0"/>
    <x v="1"/>
    <n v="2"/>
    <s v="DIAMOND"/>
    <n v="458"/>
  </r>
  <r>
    <n v="631"/>
    <x v="2"/>
    <s v="Female"/>
    <n v="32"/>
    <n v="2"/>
    <n v="146810.99"/>
    <x v="2"/>
    <n v="1"/>
    <n v="1"/>
    <n v="180990.29"/>
    <n v="0"/>
    <x v="1"/>
    <n v="1"/>
    <s v="GOLD"/>
    <n v="378"/>
  </r>
  <r>
    <n v="514"/>
    <x v="2"/>
    <s v="Female"/>
    <n v="45"/>
    <n v="3"/>
    <n v="109032.23"/>
    <x v="0"/>
    <n v="0"/>
    <n v="1"/>
    <n v="155407.21"/>
    <n v="1"/>
    <x v="0"/>
    <n v="2"/>
    <s v="DIAMOND"/>
    <n v="764"/>
  </r>
  <r>
    <n v="516"/>
    <x v="1"/>
    <s v="Male"/>
    <n v="35"/>
    <n v="5"/>
    <n v="128653.59"/>
    <x v="0"/>
    <n v="1"/>
    <n v="0"/>
    <n v="127558.26"/>
    <n v="0"/>
    <x v="1"/>
    <n v="5"/>
    <s v="DIAMOND"/>
    <n v="595"/>
  </r>
  <r>
    <n v="734"/>
    <x v="1"/>
    <s v="Male"/>
    <n v="37"/>
    <n v="3"/>
    <n v="80387.81"/>
    <x v="0"/>
    <n v="0"/>
    <n v="1"/>
    <n v="77272.62"/>
    <n v="0"/>
    <x v="1"/>
    <n v="5"/>
    <s v="SILVER"/>
    <n v="350"/>
  </r>
  <r>
    <n v="850"/>
    <x v="2"/>
    <s v="Male"/>
    <n v="43"/>
    <n v="0"/>
    <n v="108508.82"/>
    <x v="1"/>
    <n v="1"/>
    <n v="0"/>
    <n v="184044.79999999999"/>
    <n v="1"/>
    <x v="0"/>
    <n v="5"/>
    <s v="PLATINUM"/>
    <n v="721"/>
  </r>
  <r>
    <n v="641"/>
    <x v="1"/>
    <s v="Male"/>
    <n v="31"/>
    <n v="10"/>
    <n v="155978.17000000001"/>
    <x v="0"/>
    <n v="1"/>
    <n v="0"/>
    <n v="91510.71"/>
    <n v="0"/>
    <x v="1"/>
    <n v="4"/>
    <s v="SILVER"/>
    <n v="990"/>
  </r>
  <r>
    <n v="552"/>
    <x v="2"/>
    <s v="Male"/>
    <n v="50"/>
    <n v="4"/>
    <n v="121175.56"/>
    <x v="0"/>
    <n v="1"/>
    <n v="0"/>
    <n v="117505.07"/>
    <n v="1"/>
    <x v="0"/>
    <n v="1"/>
    <s v="DIAMOND"/>
    <n v="662"/>
  </r>
  <r>
    <n v="507"/>
    <x v="1"/>
    <s v="Female"/>
    <n v="29"/>
    <n v="4"/>
    <n v="89349.47"/>
    <x v="2"/>
    <n v="0"/>
    <n v="0"/>
    <n v="180626.68"/>
    <n v="0"/>
    <x v="1"/>
    <n v="3"/>
    <s v="GOLD"/>
    <n v="889"/>
  </r>
  <r>
    <n v="735"/>
    <x v="0"/>
    <s v="Male"/>
    <n v="38"/>
    <n v="7"/>
    <n v="86131.71"/>
    <x v="2"/>
    <n v="0"/>
    <n v="0"/>
    <n v="93478.96"/>
    <n v="0"/>
    <x v="1"/>
    <n v="5"/>
    <s v="PLATINUM"/>
    <n v="692"/>
  </r>
  <r>
    <n v="707"/>
    <x v="1"/>
    <s v="Female"/>
    <n v="58"/>
    <n v="3"/>
    <n v="102346.86"/>
    <x v="0"/>
    <n v="1"/>
    <n v="1"/>
    <n v="114672.64"/>
    <n v="0"/>
    <x v="1"/>
    <n v="5"/>
    <s v="PLATINUM"/>
    <n v="887"/>
  </r>
  <r>
    <n v="698"/>
    <x v="2"/>
    <s v="Female"/>
    <n v="36"/>
    <n v="7"/>
    <n v="121263.62"/>
    <x v="0"/>
    <n v="1"/>
    <n v="1"/>
    <n v="13387.88"/>
    <n v="0"/>
    <x v="1"/>
    <n v="3"/>
    <s v="DIAMOND"/>
    <n v="233"/>
  </r>
  <r>
    <n v="511"/>
    <x v="2"/>
    <s v="Male"/>
    <n v="48"/>
    <n v="6"/>
    <n v="149726.07999999999"/>
    <x v="0"/>
    <n v="0"/>
    <n v="0"/>
    <n v="88307.87"/>
    <n v="1"/>
    <x v="0"/>
    <n v="2"/>
    <s v="GOLD"/>
    <n v="527"/>
  </r>
  <r>
    <n v="738"/>
    <x v="1"/>
    <s v="Male"/>
    <n v="35"/>
    <n v="5"/>
    <n v="161274.04999999999"/>
    <x v="2"/>
    <n v="1"/>
    <n v="0"/>
    <n v="181429.87"/>
    <n v="0"/>
    <x v="1"/>
    <n v="5"/>
    <s v="SILVER"/>
    <n v="566"/>
  </r>
  <r>
    <n v="537"/>
    <x v="0"/>
    <s v="Male"/>
    <n v="30"/>
    <n v="1"/>
    <n v="103138.17"/>
    <x v="0"/>
    <n v="1"/>
    <n v="1"/>
    <n v="96555.42"/>
    <n v="0"/>
    <x v="1"/>
    <n v="4"/>
    <s v="SILVER"/>
    <n v="498"/>
  </r>
  <r>
    <n v="707"/>
    <x v="2"/>
    <s v="Female"/>
    <n v="40"/>
    <n v="3"/>
    <n v="109628.44"/>
    <x v="0"/>
    <n v="1"/>
    <n v="0"/>
    <n v="189366.03"/>
    <n v="0"/>
    <x v="1"/>
    <n v="2"/>
    <s v="PLATINUM"/>
    <n v="361"/>
  </r>
  <r>
    <n v="664"/>
    <x v="2"/>
    <s v="Male"/>
    <n v="33"/>
    <n v="7"/>
    <n v="97286.16"/>
    <x v="2"/>
    <n v="1"/>
    <n v="0"/>
    <n v="143433.32999999999"/>
    <n v="0"/>
    <x v="1"/>
    <n v="5"/>
    <s v="GOLD"/>
    <n v="334"/>
  </r>
  <r>
    <n v="850"/>
    <x v="1"/>
    <s v="Female"/>
    <n v="33"/>
    <n v="7"/>
    <n v="118004.26"/>
    <x v="0"/>
    <n v="1"/>
    <n v="0"/>
    <n v="183983.82"/>
    <n v="0"/>
    <x v="1"/>
    <n v="5"/>
    <s v="SILVER"/>
    <n v="782"/>
  </r>
  <r>
    <n v="584"/>
    <x v="0"/>
    <s v="Male"/>
    <n v="32"/>
    <n v="9"/>
    <n v="85534.83"/>
    <x v="0"/>
    <n v="0"/>
    <n v="0"/>
    <n v="169137.24"/>
    <n v="0"/>
    <x v="1"/>
    <n v="5"/>
    <s v="PLATINUM"/>
    <n v="226"/>
  </r>
  <r>
    <n v="560"/>
    <x v="0"/>
    <s v="Female"/>
    <n v="43"/>
    <n v="4"/>
    <n v="95140.44"/>
    <x v="2"/>
    <n v="1"/>
    <n v="0"/>
    <n v="123181.44"/>
    <n v="1"/>
    <x v="0"/>
    <n v="5"/>
    <s v="DIAMOND"/>
    <n v="615"/>
  </r>
  <r>
    <n v="794"/>
    <x v="2"/>
    <s v="Female"/>
    <n v="54"/>
    <n v="1"/>
    <n v="75900.84"/>
    <x v="0"/>
    <n v="1"/>
    <n v="1"/>
    <n v="192154.66"/>
    <n v="0"/>
    <x v="1"/>
    <n v="4"/>
    <s v="GOLD"/>
    <n v="322"/>
  </r>
  <r>
    <n v="790"/>
    <x v="1"/>
    <s v="Female"/>
    <n v="41"/>
    <n v="2"/>
    <n v="126619.27"/>
    <x v="0"/>
    <n v="1"/>
    <n v="0"/>
    <n v="198224.38"/>
    <n v="0"/>
    <x v="1"/>
    <n v="4"/>
    <s v="DIAMOND"/>
    <n v="696"/>
  </r>
  <r>
    <n v="640"/>
    <x v="1"/>
    <s v="Male"/>
    <n v="44"/>
    <n v="7"/>
    <n v="111833.47"/>
    <x v="0"/>
    <n v="1"/>
    <n v="0"/>
    <n v="67202.740000000005"/>
    <n v="0"/>
    <x v="1"/>
    <n v="3"/>
    <s v="PLATINUM"/>
    <n v="355"/>
  </r>
  <r>
    <n v="583"/>
    <x v="1"/>
    <s v="Female"/>
    <n v="57"/>
    <n v="3"/>
    <n v="238387.56"/>
    <x v="0"/>
    <n v="0"/>
    <n v="1"/>
    <n v="147964.99"/>
    <n v="1"/>
    <x v="0"/>
    <n v="5"/>
    <s v="GOLD"/>
    <n v="552"/>
  </r>
  <r>
    <n v="775"/>
    <x v="1"/>
    <s v="Female"/>
    <n v="32"/>
    <n v="2"/>
    <n v="108698.96"/>
    <x v="2"/>
    <n v="1"/>
    <n v="1"/>
    <n v="161069.73000000001"/>
    <n v="0"/>
    <x v="1"/>
    <n v="4"/>
    <s v="PLATINUM"/>
    <n v="236"/>
  </r>
  <r>
    <n v="584"/>
    <x v="1"/>
    <s v="Female"/>
    <n v="39"/>
    <n v="2"/>
    <n v="112687.69"/>
    <x v="0"/>
    <n v="1"/>
    <n v="1"/>
    <n v="127749.61"/>
    <n v="0"/>
    <x v="1"/>
    <n v="4"/>
    <s v="PLATINUM"/>
    <n v="857"/>
  </r>
  <r>
    <n v="635"/>
    <x v="2"/>
    <s v="Female"/>
    <n v="48"/>
    <n v="4"/>
    <n v="81556.89"/>
    <x v="2"/>
    <n v="1"/>
    <n v="0"/>
    <n v="191914.37"/>
    <n v="0"/>
    <x v="1"/>
    <n v="2"/>
    <s v="DIAMOND"/>
    <n v="488"/>
  </r>
  <r>
    <n v="814"/>
    <x v="1"/>
    <s v="Male"/>
    <n v="48"/>
    <n v="9"/>
    <n v="136596.85"/>
    <x v="0"/>
    <n v="1"/>
    <n v="1"/>
    <n v="185791.9"/>
    <n v="0"/>
    <x v="1"/>
    <n v="3"/>
    <s v="GOLD"/>
    <n v="935"/>
  </r>
  <r>
    <n v="735"/>
    <x v="2"/>
    <s v="Female"/>
    <n v="43"/>
    <n v="9"/>
    <n v="98807.45"/>
    <x v="0"/>
    <n v="0"/>
    <n v="0"/>
    <n v="184570.04"/>
    <n v="1"/>
    <x v="0"/>
    <n v="4"/>
    <s v="SILVER"/>
    <n v="730"/>
  </r>
  <r>
    <n v="640"/>
    <x v="1"/>
    <s v="Female"/>
    <n v="30"/>
    <n v="6"/>
    <n v="107499.7"/>
    <x v="0"/>
    <n v="1"/>
    <n v="1"/>
    <n v="187632.22"/>
    <n v="0"/>
    <x v="1"/>
    <n v="5"/>
    <s v="DIAMOND"/>
    <n v="663"/>
  </r>
  <r>
    <n v="496"/>
    <x v="1"/>
    <s v="Female"/>
    <n v="41"/>
    <n v="1"/>
    <n v="176024.05"/>
    <x v="2"/>
    <n v="1"/>
    <n v="0"/>
    <n v="182337.98"/>
    <n v="0"/>
    <x v="1"/>
    <n v="1"/>
    <s v="DIAMOND"/>
    <n v="754"/>
  </r>
  <r>
    <n v="528"/>
    <x v="2"/>
    <s v="Male"/>
    <n v="39"/>
    <n v="0"/>
    <n v="127631.62"/>
    <x v="0"/>
    <n v="0"/>
    <n v="1"/>
    <n v="22197.8"/>
    <n v="1"/>
    <x v="0"/>
    <n v="4"/>
    <s v="PLATINUM"/>
    <n v="654"/>
  </r>
  <r>
    <n v="568"/>
    <x v="2"/>
    <s v="Female"/>
    <n v="26"/>
    <n v="10"/>
    <n v="109819.16"/>
    <x v="2"/>
    <n v="1"/>
    <n v="0"/>
    <n v="154491.39000000001"/>
    <n v="0"/>
    <x v="1"/>
    <n v="2"/>
    <s v="SILVER"/>
    <n v="865"/>
  </r>
  <r>
    <n v="592"/>
    <x v="0"/>
    <s v="Female"/>
    <n v="41"/>
    <n v="2"/>
    <n v="138734.94"/>
    <x v="0"/>
    <n v="1"/>
    <n v="0"/>
    <n v="90020.74"/>
    <n v="0"/>
    <x v="1"/>
    <n v="1"/>
    <s v="PLATINUM"/>
    <n v="308"/>
  </r>
  <r>
    <n v="558"/>
    <x v="2"/>
    <s v="Male"/>
    <n v="25"/>
    <n v="10"/>
    <n v="111363.1"/>
    <x v="2"/>
    <n v="1"/>
    <n v="0"/>
    <n v="197264.35"/>
    <n v="0"/>
    <x v="1"/>
    <n v="4"/>
    <s v="PLATINUM"/>
    <n v="837"/>
  </r>
  <r>
    <n v="677"/>
    <x v="2"/>
    <s v="Male"/>
    <n v="28"/>
    <n v="0"/>
    <n v="143988"/>
    <x v="2"/>
    <n v="1"/>
    <n v="0"/>
    <n v="8755.69"/>
    <n v="1"/>
    <x v="0"/>
    <n v="4"/>
    <s v="PLATINUM"/>
    <n v="658"/>
  </r>
  <r>
    <n v="653"/>
    <x v="1"/>
    <s v="Male"/>
    <n v="34"/>
    <n v="5"/>
    <n v="118838.75"/>
    <x v="0"/>
    <n v="1"/>
    <n v="1"/>
    <n v="52820.13"/>
    <n v="0"/>
    <x v="1"/>
    <n v="2"/>
    <s v="GOLD"/>
    <n v="360"/>
  </r>
  <r>
    <n v="593"/>
    <x v="0"/>
    <s v="Male"/>
    <n v="35"/>
    <n v="4"/>
    <n v="161637.75"/>
    <x v="0"/>
    <n v="1"/>
    <n v="1"/>
    <n v="20008.46"/>
    <n v="0"/>
    <x v="1"/>
    <n v="1"/>
    <s v="GOLD"/>
    <n v="391"/>
  </r>
  <r>
    <n v="632"/>
    <x v="1"/>
    <s v="Female"/>
    <n v="44"/>
    <n v="3"/>
    <n v="133793.89000000001"/>
    <x v="0"/>
    <n v="1"/>
    <n v="1"/>
    <n v="34607.14"/>
    <n v="1"/>
    <x v="0"/>
    <n v="1"/>
    <s v="SILVER"/>
    <n v="621"/>
  </r>
  <r>
    <n v="601"/>
    <x v="2"/>
    <s v="Male"/>
    <n v="35"/>
    <n v="8"/>
    <n v="71553.83"/>
    <x v="0"/>
    <n v="1"/>
    <n v="0"/>
    <n v="177384.45"/>
    <n v="0"/>
    <x v="1"/>
    <n v="4"/>
    <s v="DIAMOND"/>
    <n v="448"/>
  </r>
  <r>
    <n v="813"/>
    <x v="1"/>
    <s v="Female"/>
    <n v="62"/>
    <n v="10"/>
    <n v="64667.95"/>
    <x v="2"/>
    <n v="0"/>
    <n v="1"/>
    <n v="140454.14000000001"/>
    <n v="0"/>
    <x v="1"/>
    <n v="4"/>
    <s v="SILVER"/>
    <n v="691"/>
  </r>
  <r>
    <n v="523"/>
    <x v="1"/>
    <s v="Female"/>
    <n v="28"/>
    <n v="2"/>
    <n v="121164.11"/>
    <x v="0"/>
    <n v="1"/>
    <n v="1"/>
    <n v="59938.81"/>
    <n v="0"/>
    <x v="1"/>
    <n v="3"/>
    <s v="GOLD"/>
    <n v="496"/>
  </r>
  <r>
    <n v="513"/>
    <x v="0"/>
    <s v="Male"/>
    <n v="72"/>
    <n v="3"/>
    <n v="98903.06"/>
    <x v="0"/>
    <n v="1"/>
    <n v="1"/>
    <n v="81251.240000000005"/>
    <n v="0"/>
    <x v="1"/>
    <n v="5"/>
    <s v="DIAMOND"/>
    <n v="842"/>
  </r>
  <r>
    <n v="664"/>
    <x v="1"/>
    <s v="Female"/>
    <n v="31"/>
    <n v="7"/>
    <n v="104158.84"/>
    <x v="0"/>
    <n v="1"/>
    <n v="0"/>
    <n v="134169.85"/>
    <n v="0"/>
    <x v="1"/>
    <n v="2"/>
    <s v="PLATINUM"/>
    <n v="951"/>
  </r>
  <r>
    <n v="608"/>
    <x v="0"/>
    <s v="Female"/>
    <n v="63"/>
    <n v="3"/>
    <n v="139529.93"/>
    <x v="2"/>
    <n v="1"/>
    <n v="1"/>
    <n v="175696.16"/>
    <n v="1"/>
    <x v="0"/>
    <n v="2"/>
    <s v="GOLD"/>
    <n v="961"/>
  </r>
  <r>
    <n v="666"/>
    <x v="1"/>
    <s v="Male"/>
    <n v="53"/>
    <n v="5"/>
    <n v="64646.7"/>
    <x v="0"/>
    <n v="1"/>
    <n v="0"/>
    <n v="128019.48"/>
    <n v="1"/>
    <x v="0"/>
    <n v="3"/>
    <s v="GOLD"/>
    <n v="580"/>
  </r>
  <r>
    <n v="430"/>
    <x v="1"/>
    <s v="Male"/>
    <n v="35"/>
    <n v="1"/>
    <n v="118894.22"/>
    <x v="0"/>
    <n v="0"/>
    <n v="0"/>
    <n v="2923.61"/>
    <n v="0"/>
    <x v="1"/>
    <n v="5"/>
    <s v="SILVER"/>
    <n v="873"/>
  </r>
  <r>
    <n v="634"/>
    <x v="1"/>
    <s v="Female"/>
    <n v="41"/>
    <n v="8"/>
    <n v="68213.990000000005"/>
    <x v="0"/>
    <n v="1"/>
    <n v="1"/>
    <n v="6382.46"/>
    <n v="0"/>
    <x v="1"/>
    <n v="3"/>
    <s v="SILVER"/>
    <n v="911"/>
  </r>
  <r>
    <n v="808"/>
    <x v="0"/>
    <s v="Male"/>
    <n v="47"/>
    <n v="8"/>
    <n v="139196"/>
    <x v="0"/>
    <n v="0"/>
    <n v="1"/>
    <n v="74028.36"/>
    <n v="0"/>
    <x v="1"/>
    <n v="2"/>
    <s v="SILVER"/>
    <n v="801"/>
  </r>
  <r>
    <n v="637"/>
    <x v="2"/>
    <s v="Male"/>
    <n v="50"/>
    <n v="4"/>
    <n v="126345.55"/>
    <x v="0"/>
    <n v="0"/>
    <n v="1"/>
    <n v="17323"/>
    <n v="1"/>
    <x v="0"/>
    <n v="3"/>
    <s v="PLATINUM"/>
    <n v="683"/>
  </r>
  <r>
    <n v="817"/>
    <x v="1"/>
    <s v="Male"/>
    <n v="34"/>
    <n v="5"/>
    <n v="129278.43"/>
    <x v="0"/>
    <n v="0"/>
    <n v="0"/>
    <n v="165562.84"/>
    <n v="0"/>
    <x v="1"/>
    <n v="1"/>
    <s v="DIAMOND"/>
    <n v="703"/>
  </r>
  <r>
    <n v="735"/>
    <x v="1"/>
    <s v="Male"/>
    <n v="31"/>
    <n v="3"/>
    <n v="119558.35"/>
    <x v="0"/>
    <n v="0"/>
    <n v="0"/>
    <n v="72927.679999999993"/>
    <n v="0"/>
    <x v="1"/>
    <n v="1"/>
    <s v="GOLD"/>
    <n v="386"/>
  </r>
  <r>
    <n v="619"/>
    <x v="2"/>
    <s v="Female"/>
    <n v="41"/>
    <n v="5"/>
    <n v="92467.58"/>
    <x v="0"/>
    <n v="1"/>
    <n v="0"/>
    <n v="38270.47"/>
    <n v="0"/>
    <x v="1"/>
    <n v="3"/>
    <s v="GOLD"/>
    <n v="569"/>
  </r>
  <r>
    <n v="579"/>
    <x v="0"/>
    <s v="Male"/>
    <n v="56"/>
    <n v="4"/>
    <n v="99340.83"/>
    <x v="0"/>
    <n v="0"/>
    <n v="0"/>
    <n v="4523.74"/>
    <n v="1"/>
    <x v="0"/>
    <n v="1"/>
    <s v="DIAMOND"/>
    <n v="806"/>
  </r>
  <r>
    <n v="599"/>
    <x v="0"/>
    <s v="Female"/>
    <n v="28"/>
    <n v="4"/>
    <n v="126833.79"/>
    <x v="2"/>
    <n v="1"/>
    <n v="0"/>
    <n v="60843.09"/>
    <n v="1"/>
    <x v="0"/>
    <n v="5"/>
    <s v="PLATINUM"/>
    <n v="252"/>
  </r>
  <r>
    <n v="729"/>
    <x v="2"/>
    <s v="Male"/>
    <n v="29"/>
    <n v="5"/>
    <n v="109676.52"/>
    <x v="0"/>
    <n v="1"/>
    <n v="1"/>
    <n v="25548.47"/>
    <n v="0"/>
    <x v="1"/>
    <n v="4"/>
    <s v="PLATINUM"/>
    <n v="790"/>
  </r>
  <r>
    <n v="712"/>
    <x v="2"/>
    <s v="Male"/>
    <n v="53"/>
    <n v="6"/>
    <n v="134729.99"/>
    <x v="2"/>
    <n v="1"/>
    <n v="1"/>
    <n v="132702.64000000001"/>
    <n v="0"/>
    <x v="1"/>
    <n v="2"/>
    <s v="DIAMOND"/>
    <n v="856"/>
  </r>
  <r>
    <n v="474"/>
    <x v="1"/>
    <s v="Male"/>
    <n v="37"/>
    <n v="3"/>
    <n v="98431.37"/>
    <x v="0"/>
    <n v="0"/>
    <n v="0"/>
    <n v="75698.44"/>
    <n v="0"/>
    <x v="1"/>
    <n v="4"/>
    <s v="DIAMOND"/>
    <n v="972"/>
  </r>
  <r>
    <n v="565"/>
    <x v="2"/>
    <s v="Male"/>
    <n v="33"/>
    <n v="8"/>
    <n v="130368.31"/>
    <x v="2"/>
    <n v="1"/>
    <n v="0"/>
    <n v="105642.43"/>
    <n v="0"/>
    <x v="1"/>
    <n v="3"/>
    <s v="GOLD"/>
    <n v="860"/>
  </r>
  <r>
    <n v="658"/>
    <x v="1"/>
    <s v="Female"/>
    <n v="31"/>
    <n v="7"/>
    <n v="123974.96"/>
    <x v="0"/>
    <n v="1"/>
    <n v="0"/>
    <n v="102153.75"/>
    <n v="0"/>
    <x v="1"/>
    <n v="3"/>
    <s v="DIAMOND"/>
    <n v="226"/>
  </r>
  <r>
    <n v="714"/>
    <x v="1"/>
    <s v="Male"/>
    <n v="63"/>
    <n v="4"/>
    <n v="138082.16"/>
    <x v="0"/>
    <n v="0"/>
    <n v="1"/>
    <n v="166677.54"/>
    <n v="0"/>
    <x v="1"/>
    <n v="1"/>
    <s v="GOLD"/>
    <n v="945"/>
  </r>
  <r>
    <n v="725"/>
    <x v="1"/>
    <s v="Male"/>
    <n v="45"/>
    <n v="1"/>
    <n v="129855.32"/>
    <x v="0"/>
    <n v="0"/>
    <n v="0"/>
    <n v="24218.65"/>
    <n v="0"/>
    <x v="1"/>
    <n v="2"/>
    <s v="SILVER"/>
    <n v="917"/>
  </r>
  <r>
    <n v="825"/>
    <x v="1"/>
    <s v="Male"/>
    <n v="40"/>
    <n v="6"/>
    <n v="132308.22"/>
    <x v="0"/>
    <n v="0"/>
    <n v="0"/>
    <n v="117122.5"/>
    <n v="0"/>
    <x v="1"/>
    <n v="2"/>
    <s v="PLATINUM"/>
    <n v="465"/>
  </r>
  <r>
    <n v="665"/>
    <x v="2"/>
    <s v="Female"/>
    <n v="45"/>
    <n v="5"/>
    <n v="155447.65"/>
    <x v="2"/>
    <n v="1"/>
    <n v="0"/>
    <n v="51871.95"/>
    <n v="1"/>
    <x v="0"/>
    <n v="4"/>
    <s v="PLATINUM"/>
    <n v="511"/>
  </r>
  <r>
    <n v="670"/>
    <x v="0"/>
    <s v="Male"/>
    <n v="35"/>
    <n v="2"/>
    <n v="124268.64"/>
    <x v="2"/>
    <n v="0"/>
    <n v="1"/>
    <n v="84321.03"/>
    <n v="0"/>
    <x v="1"/>
    <n v="4"/>
    <s v="DIAMOND"/>
    <n v="301"/>
  </r>
  <r>
    <n v="474"/>
    <x v="2"/>
    <s v="Female"/>
    <n v="34"/>
    <n v="9"/>
    <n v="176311.36"/>
    <x v="0"/>
    <n v="1"/>
    <n v="0"/>
    <n v="160213.26999999999"/>
    <n v="0"/>
    <x v="1"/>
    <n v="3"/>
    <s v="SILVER"/>
    <n v="724"/>
  </r>
  <r>
    <n v="591"/>
    <x v="1"/>
    <s v="Male"/>
    <n v="40"/>
    <n v="2"/>
    <n v="99886.42"/>
    <x v="2"/>
    <n v="1"/>
    <n v="1"/>
    <n v="88695.19"/>
    <n v="0"/>
    <x v="1"/>
    <n v="2"/>
    <s v="GOLD"/>
    <n v="675"/>
  </r>
  <r>
    <n v="660"/>
    <x v="2"/>
    <s v="Male"/>
    <n v="24"/>
    <n v="5"/>
    <n v="85089.3"/>
    <x v="0"/>
    <n v="1"/>
    <n v="1"/>
    <n v="71638"/>
    <n v="0"/>
    <x v="1"/>
    <n v="3"/>
    <s v="PLATINUM"/>
    <n v="809"/>
  </r>
  <r>
    <n v="687"/>
    <x v="2"/>
    <s v="Male"/>
    <n v="41"/>
    <n v="10"/>
    <n v="134318.21"/>
    <x v="2"/>
    <n v="1"/>
    <n v="1"/>
    <n v="198064.52"/>
    <n v="0"/>
    <x v="1"/>
    <n v="4"/>
    <s v="DIAMOND"/>
    <n v="402"/>
  </r>
  <r>
    <n v="658"/>
    <x v="2"/>
    <s v="Male"/>
    <n v="29"/>
    <n v="5"/>
    <n v="75395.53"/>
    <x v="2"/>
    <n v="0"/>
    <n v="1"/>
    <n v="54914.92"/>
    <n v="0"/>
    <x v="1"/>
    <n v="4"/>
    <s v="PLATINUM"/>
    <n v="298"/>
  </r>
  <r>
    <n v="705"/>
    <x v="2"/>
    <s v="Female"/>
    <n v="33"/>
    <n v="5"/>
    <n v="116765.7"/>
    <x v="0"/>
    <n v="0"/>
    <n v="0"/>
    <n v="190659.17"/>
    <n v="1"/>
    <x v="0"/>
    <n v="1"/>
    <s v="SILVER"/>
    <n v="711"/>
  </r>
  <r>
    <n v="844"/>
    <x v="1"/>
    <s v="Male"/>
    <n v="38"/>
    <n v="7"/>
    <n v="111501.66"/>
    <x v="0"/>
    <n v="1"/>
    <n v="1"/>
    <n v="119333.38"/>
    <n v="0"/>
    <x v="1"/>
    <n v="5"/>
    <s v="SILVER"/>
    <n v="962"/>
  </r>
  <r>
    <n v="602"/>
    <x v="2"/>
    <s v="Female"/>
    <n v="48"/>
    <n v="7"/>
    <n v="76595.08"/>
    <x v="2"/>
    <n v="0"/>
    <n v="0"/>
    <n v="127095.14"/>
    <n v="0"/>
    <x v="1"/>
    <n v="3"/>
    <s v="PLATINUM"/>
    <n v="558"/>
  </r>
  <r>
    <n v="759"/>
    <x v="1"/>
    <s v="Female"/>
    <n v="33"/>
    <n v="9"/>
    <n v="160541.35999999999"/>
    <x v="2"/>
    <n v="0"/>
    <n v="0"/>
    <n v="93541.14"/>
    <n v="0"/>
    <x v="1"/>
    <n v="4"/>
    <s v="SILVER"/>
    <n v="497"/>
  </r>
  <r>
    <n v="747"/>
    <x v="2"/>
    <s v="Male"/>
    <n v="38"/>
    <n v="2"/>
    <n v="129728.6"/>
    <x v="0"/>
    <n v="1"/>
    <n v="0"/>
    <n v="89289.54"/>
    <n v="0"/>
    <x v="1"/>
    <n v="2"/>
    <s v="PLATINUM"/>
    <n v="747"/>
  </r>
  <r>
    <n v="671"/>
    <x v="0"/>
    <s v="Female"/>
    <n v="34"/>
    <n v="5"/>
    <n v="130929.02"/>
    <x v="3"/>
    <n v="1"/>
    <n v="1"/>
    <n v="28238.25"/>
    <n v="1"/>
    <x v="0"/>
    <n v="1"/>
    <s v="PLATINUM"/>
    <n v="586"/>
  </r>
  <r>
    <n v="640"/>
    <x v="2"/>
    <s v="Female"/>
    <n v="74"/>
    <n v="2"/>
    <n v="116800.25"/>
    <x v="0"/>
    <n v="1"/>
    <n v="1"/>
    <n v="34130.43"/>
    <n v="0"/>
    <x v="1"/>
    <n v="1"/>
    <s v="PLATINUM"/>
    <n v="947"/>
  </r>
  <r>
    <n v="581"/>
    <x v="2"/>
    <s v="Male"/>
    <n v="40"/>
    <n v="0"/>
    <n v="101016.53"/>
    <x v="0"/>
    <n v="0"/>
    <n v="1"/>
    <n v="7926.35"/>
    <n v="1"/>
    <x v="0"/>
    <n v="3"/>
    <s v="SILVER"/>
    <n v="783"/>
  </r>
  <r>
    <n v="703"/>
    <x v="1"/>
    <s v="Female"/>
    <n v="33"/>
    <n v="8"/>
    <n v="190566.65"/>
    <x v="0"/>
    <n v="1"/>
    <n v="1"/>
    <n v="79997.14"/>
    <n v="0"/>
    <x v="1"/>
    <n v="3"/>
    <s v="PLATINUM"/>
    <n v="708"/>
  </r>
  <r>
    <n v="742"/>
    <x v="2"/>
    <s v="Female"/>
    <n v="43"/>
    <n v="6"/>
    <n v="97067.69"/>
    <x v="0"/>
    <n v="0"/>
    <n v="1"/>
    <n v="60920.03"/>
    <n v="1"/>
    <x v="0"/>
    <n v="5"/>
    <s v="GOLD"/>
    <n v="375"/>
  </r>
  <r>
    <n v="652"/>
    <x v="1"/>
    <s v="Female"/>
    <n v="37"/>
    <n v="4"/>
    <n v="92208.54"/>
    <x v="0"/>
    <n v="0"/>
    <n v="1"/>
    <n v="197699.8"/>
    <n v="1"/>
    <x v="0"/>
    <n v="3"/>
    <s v="PLATINUM"/>
    <n v="822"/>
  </r>
  <r>
    <n v="644"/>
    <x v="1"/>
    <s v="Male"/>
    <n v="37"/>
    <n v="2"/>
    <n v="186347.97"/>
    <x v="2"/>
    <n v="1"/>
    <n v="0"/>
    <n v="92809.73"/>
    <n v="0"/>
    <x v="1"/>
    <n v="4"/>
    <s v="SILVER"/>
    <n v="499"/>
  </r>
  <r>
    <n v="735"/>
    <x v="0"/>
    <s v="Male"/>
    <n v="55"/>
    <n v="2"/>
    <n v="103176.62"/>
    <x v="0"/>
    <n v="0"/>
    <n v="1"/>
    <n v="163516.16"/>
    <n v="0"/>
    <x v="1"/>
    <n v="2"/>
    <s v="PLATINUM"/>
    <n v="708"/>
  </r>
  <r>
    <n v="644"/>
    <x v="2"/>
    <s v="Female"/>
    <n v="40"/>
    <n v="4"/>
    <n v="77270.080000000002"/>
    <x v="2"/>
    <n v="1"/>
    <n v="1"/>
    <n v="115800.1"/>
    <n v="1"/>
    <x v="0"/>
    <n v="3"/>
    <s v="DIAMOND"/>
    <n v="748"/>
  </r>
  <r>
    <n v="665"/>
    <x v="2"/>
    <s v="Female"/>
    <n v="37"/>
    <n v="3"/>
    <n v="111911.63"/>
    <x v="0"/>
    <n v="1"/>
    <n v="1"/>
    <n v="110359.67999999999"/>
    <n v="1"/>
    <x v="0"/>
    <n v="4"/>
    <s v="GOLD"/>
    <n v="413"/>
  </r>
  <r>
    <n v="529"/>
    <x v="2"/>
    <s v="Male"/>
    <n v="72"/>
    <n v="5"/>
    <n v="94216.05"/>
    <x v="0"/>
    <n v="1"/>
    <n v="1"/>
    <n v="78695.679999999993"/>
    <n v="0"/>
    <x v="1"/>
    <n v="2"/>
    <s v="DIAMOND"/>
    <n v="712"/>
  </r>
  <r>
    <n v="738"/>
    <x v="1"/>
    <s v="Male"/>
    <n v="49"/>
    <n v="6"/>
    <n v="106770.82"/>
    <x v="0"/>
    <n v="1"/>
    <n v="0"/>
    <n v="123499.27"/>
    <n v="0"/>
    <x v="1"/>
    <n v="1"/>
    <s v="PLATINUM"/>
    <n v="315"/>
  </r>
  <r>
    <n v="655"/>
    <x v="2"/>
    <s v="Female"/>
    <n v="72"/>
    <n v="5"/>
    <n v="138089.97"/>
    <x v="2"/>
    <n v="1"/>
    <n v="1"/>
    <n v="99920.41"/>
    <n v="0"/>
    <x v="1"/>
    <n v="3"/>
    <s v="GOLD"/>
    <n v="766"/>
  </r>
  <r>
    <n v="698"/>
    <x v="2"/>
    <s v="Male"/>
    <n v="39"/>
    <n v="9"/>
    <n v="133191.19"/>
    <x v="2"/>
    <n v="0"/>
    <n v="1"/>
    <n v="53289.49"/>
    <n v="0"/>
    <x v="1"/>
    <n v="2"/>
    <s v="DIAMOND"/>
    <n v="428"/>
  </r>
  <r>
    <n v="735"/>
    <x v="1"/>
    <s v="Male"/>
    <n v="41"/>
    <n v="7"/>
    <n v="74135.850000000006"/>
    <x v="0"/>
    <n v="1"/>
    <n v="1"/>
    <n v="11783.1"/>
    <n v="1"/>
    <x v="0"/>
    <n v="2"/>
    <s v="GOLD"/>
    <n v="750"/>
  </r>
  <r>
    <n v="766"/>
    <x v="0"/>
    <s v="Male"/>
    <n v="41"/>
    <n v="6"/>
    <n v="99208.46"/>
    <x v="2"/>
    <n v="1"/>
    <n v="0"/>
    <n v="62402.38"/>
    <n v="0"/>
    <x v="1"/>
    <n v="4"/>
    <s v="GOLD"/>
    <n v="224"/>
  </r>
  <r>
    <n v="537"/>
    <x v="2"/>
    <s v="Male"/>
    <n v="84"/>
    <n v="8"/>
    <n v="92242.34"/>
    <x v="0"/>
    <n v="1"/>
    <n v="1"/>
    <n v="186235.98"/>
    <n v="0"/>
    <x v="1"/>
    <n v="3"/>
    <s v="SILVER"/>
    <n v="768"/>
  </r>
  <r>
    <n v="599"/>
    <x v="2"/>
    <s v="Male"/>
    <n v="25"/>
    <n v="7"/>
    <n v="108380.72"/>
    <x v="0"/>
    <n v="1"/>
    <n v="1"/>
    <n v="79005.95"/>
    <n v="0"/>
    <x v="1"/>
    <n v="1"/>
    <s v="SILVER"/>
    <n v="933"/>
  </r>
  <r>
    <n v="420"/>
    <x v="0"/>
    <s v="Female"/>
    <n v="55"/>
    <n v="4"/>
    <n v="91893.32"/>
    <x v="0"/>
    <n v="1"/>
    <n v="0"/>
    <n v="144870.28"/>
    <n v="1"/>
    <x v="0"/>
    <n v="3"/>
    <s v="GOLD"/>
    <n v="970"/>
  </r>
  <r>
    <n v="674"/>
    <x v="1"/>
    <s v="Female"/>
    <n v="32"/>
    <n v="7"/>
    <n v="85757.93"/>
    <x v="0"/>
    <n v="1"/>
    <n v="1"/>
    <n v="95481"/>
    <n v="0"/>
    <x v="1"/>
    <n v="2"/>
    <s v="DIAMOND"/>
    <n v="929"/>
  </r>
  <r>
    <n v="623"/>
    <x v="2"/>
    <s v="Male"/>
    <n v="33"/>
    <n v="8"/>
    <n v="96759.42"/>
    <x v="0"/>
    <n v="1"/>
    <n v="1"/>
    <n v="174777.98"/>
    <n v="0"/>
    <x v="1"/>
    <n v="2"/>
    <s v="SILVER"/>
    <n v="357"/>
  </r>
  <r>
    <n v="820"/>
    <x v="1"/>
    <s v="Male"/>
    <n v="33"/>
    <n v="2"/>
    <n v="132150.26"/>
    <x v="2"/>
    <n v="1"/>
    <n v="0"/>
    <n v="23067.97"/>
    <n v="0"/>
    <x v="1"/>
    <n v="2"/>
    <s v="GOLD"/>
    <n v="796"/>
  </r>
  <r>
    <n v="628"/>
    <x v="1"/>
    <s v="Female"/>
    <n v="31"/>
    <n v="6"/>
    <n v="175443.75"/>
    <x v="0"/>
    <n v="1"/>
    <n v="0"/>
    <n v="113167.17"/>
    <n v="1"/>
    <x v="0"/>
    <n v="2"/>
    <s v="GOLD"/>
    <n v="559"/>
  </r>
  <r>
    <n v="676"/>
    <x v="1"/>
    <s v="Male"/>
    <n v="31"/>
    <n v="3"/>
    <n v="78990.149999999994"/>
    <x v="0"/>
    <n v="1"/>
    <n v="1"/>
    <n v="124777.14"/>
    <n v="0"/>
    <x v="1"/>
    <n v="1"/>
    <s v="SILVER"/>
    <n v="225"/>
  </r>
  <r>
    <n v="591"/>
    <x v="1"/>
    <s v="Female"/>
    <n v="33"/>
    <n v="4"/>
    <n v="113743.37"/>
    <x v="0"/>
    <n v="1"/>
    <n v="0"/>
    <n v="124625.08"/>
    <n v="0"/>
    <x v="1"/>
    <n v="2"/>
    <s v="SILVER"/>
    <n v="947"/>
  </r>
  <r>
    <n v="690"/>
    <x v="1"/>
    <s v="Female"/>
    <n v="26"/>
    <n v="5"/>
    <n v="157624.84"/>
    <x v="0"/>
    <n v="1"/>
    <n v="1"/>
    <n v="49599.27"/>
    <n v="0"/>
    <x v="1"/>
    <n v="5"/>
    <s v="DIAMOND"/>
    <n v="881"/>
  </r>
  <r>
    <n v="624"/>
    <x v="1"/>
    <s v="Female"/>
    <n v="62"/>
    <n v="7"/>
    <n v="125163.62"/>
    <x v="2"/>
    <n v="1"/>
    <n v="1"/>
    <n v="151411.5"/>
    <n v="0"/>
    <x v="1"/>
    <n v="5"/>
    <s v="GOLD"/>
    <n v="513"/>
  </r>
  <r>
    <n v="632"/>
    <x v="0"/>
    <s v="Female"/>
    <n v="29"/>
    <n v="7"/>
    <n v="80922.75"/>
    <x v="0"/>
    <n v="1"/>
    <n v="0"/>
    <n v="7820.78"/>
    <n v="0"/>
    <x v="1"/>
    <n v="2"/>
    <s v="SILVER"/>
    <n v="434"/>
  </r>
  <r>
    <n v="632"/>
    <x v="1"/>
    <s v="Male"/>
    <n v="40"/>
    <n v="3"/>
    <n v="193354.86"/>
    <x v="2"/>
    <n v="1"/>
    <n v="0"/>
    <n v="149188.41"/>
    <n v="0"/>
    <x v="1"/>
    <n v="4"/>
    <s v="GOLD"/>
    <n v="462"/>
  </r>
  <r>
    <n v="832"/>
    <x v="2"/>
    <s v="Female"/>
    <n v="40"/>
    <n v="9"/>
    <n v="107648.94"/>
    <x v="2"/>
    <n v="1"/>
    <n v="1"/>
    <n v="134638.97"/>
    <n v="0"/>
    <x v="1"/>
    <n v="2"/>
    <s v="PLATINUM"/>
    <n v="583"/>
  </r>
  <r>
    <n v="598"/>
    <x v="2"/>
    <s v="Female"/>
    <n v="46"/>
    <n v="7"/>
    <n v="131769.04"/>
    <x v="0"/>
    <n v="0"/>
    <n v="0"/>
    <n v="184980.23"/>
    <n v="1"/>
    <x v="0"/>
    <n v="2"/>
    <s v="GOLD"/>
    <n v="911"/>
  </r>
  <r>
    <n v="430"/>
    <x v="2"/>
    <s v="Male"/>
    <n v="36"/>
    <n v="1"/>
    <n v="138992.48000000001"/>
    <x v="2"/>
    <n v="0"/>
    <n v="0"/>
    <n v="122373.42"/>
    <n v="0"/>
    <x v="1"/>
    <n v="3"/>
    <s v="SILVER"/>
    <n v="770"/>
  </r>
  <r>
    <n v="711"/>
    <x v="1"/>
    <s v="Female"/>
    <n v="37"/>
    <n v="8"/>
    <n v="113899.92"/>
    <x v="0"/>
    <n v="0"/>
    <n v="0"/>
    <n v="80215.199999999997"/>
    <n v="0"/>
    <x v="1"/>
    <n v="3"/>
    <s v="SILVER"/>
    <n v="436"/>
  </r>
  <r>
    <n v="582"/>
    <x v="2"/>
    <s v="Male"/>
    <n v="26"/>
    <n v="6"/>
    <n v="114450.32"/>
    <x v="0"/>
    <n v="1"/>
    <n v="1"/>
    <n v="14081.64"/>
    <n v="0"/>
    <x v="1"/>
    <n v="2"/>
    <s v="SILVER"/>
    <n v="480"/>
  </r>
  <r>
    <n v="578"/>
    <x v="0"/>
    <s v="Male"/>
    <n v="40"/>
    <n v="6"/>
    <n v="63609.919999999998"/>
    <x v="0"/>
    <n v="0"/>
    <n v="0"/>
    <n v="74965.61"/>
    <n v="1"/>
    <x v="0"/>
    <n v="5"/>
    <s v="SILVER"/>
    <n v="783"/>
  </r>
  <r>
    <n v="612"/>
    <x v="1"/>
    <s v="Female"/>
    <n v="42"/>
    <n v="10"/>
    <n v="75497.509999999995"/>
    <x v="0"/>
    <n v="0"/>
    <n v="0"/>
    <n v="149682.78"/>
    <n v="0"/>
    <x v="1"/>
    <n v="2"/>
    <s v="DIAMOND"/>
    <n v="240"/>
  </r>
  <r>
    <n v="593"/>
    <x v="1"/>
    <s v="Female"/>
    <n v="39"/>
    <n v="0"/>
    <n v="117704.73"/>
    <x v="0"/>
    <n v="1"/>
    <n v="0"/>
    <n v="197933.5"/>
    <n v="0"/>
    <x v="1"/>
    <n v="4"/>
    <s v="DIAMOND"/>
    <n v="694"/>
  </r>
  <r>
    <n v="679"/>
    <x v="2"/>
    <s v="Male"/>
    <n v="35"/>
    <n v="1"/>
    <n v="130463.55"/>
    <x v="2"/>
    <n v="1"/>
    <n v="1"/>
    <n v="37341.17"/>
    <n v="0"/>
    <x v="1"/>
    <n v="2"/>
    <s v="PLATINUM"/>
    <n v="606"/>
  </r>
  <r>
    <n v="493"/>
    <x v="0"/>
    <s v="Male"/>
    <n v="32"/>
    <n v="8"/>
    <n v="46161.18"/>
    <x v="0"/>
    <n v="1"/>
    <n v="1"/>
    <n v="79577.399999999994"/>
    <n v="0"/>
    <x v="1"/>
    <n v="2"/>
    <s v="GOLD"/>
    <n v="606"/>
  </r>
  <r>
    <n v="769"/>
    <x v="2"/>
    <s v="Male"/>
    <n v="43"/>
    <n v="4"/>
    <n v="110182.54"/>
    <x v="2"/>
    <n v="1"/>
    <n v="1"/>
    <n v="87537.32"/>
    <n v="0"/>
    <x v="1"/>
    <n v="2"/>
    <s v="PLATINUM"/>
    <n v="505"/>
  </r>
  <r>
    <n v="465"/>
    <x v="1"/>
    <s v="Male"/>
    <n v="41"/>
    <n v="9"/>
    <n v="117221.15"/>
    <x v="0"/>
    <n v="1"/>
    <n v="0"/>
    <n v="168280.95"/>
    <n v="0"/>
    <x v="1"/>
    <n v="3"/>
    <s v="SILVER"/>
    <n v="495"/>
  </r>
  <r>
    <n v="731"/>
    <x v="2"/>
    <s v="Female"/>
    <n v="43"/>
    <n v="9"/>
    <n v="79120.27"/>
    <x v="0"/>
    <n v="0"/>
    <n v="0"/>
    <n v="548.52"/>
    <n v="1"/>
    <x v="0"/>
    <n v="5"/>
    <s v="DIAMOND"/>
    <n v="978"/>
  </r>
  <r>
    <n v="625"/>
    <x v="1"/>
    <s v="Male"/>
    <n v="37"/>
    <n v="1"/>
    <n v="177069.24"/>
    <x v="2"/>
    <n v="1"/>
    <n v="1"/>
    <n v="96088.54"/>
    <n v="0"/>
    <x v="1"/>
    <n v="5"/>
    <s v="GOLD"/>
    <n v="446"/>
  </r>
  <r>
    <n v="468"/>
    <x v="1"/>
    <s v="Male"/>
    <n v="36"/>
    <n v="3"/>
    <n v="61636.97"/>
    <x v="0"/>
    <n v="0"/>
    <n v="0"/>
    <n v="107787.42"/>
    <n v="0"/>
    <x v="1"/>
    <n v="4"/>
    <s v="GOLD"/>
    <n v="928"/>
  </r>
  <r>
    <n v="587"/>
    <x v="2"/>
    <s v="Female"/>
    <n v="37"/>
    <n v="6"/>
    <n v="104414.03"/>
    <x v="0"/>
    <n v="1"/>
    <n v="0"/>
    <n v="192026.02"/>
    <n v="0"/>
    <x v="1"/>
    <n v="4"/>
    <s v="DIAMOND"/>
    <n v="749"/>
  </r>
  <r>
    <n v="692"/>
    <x v="1"/>
    <s v="Male"/>
    <n v="66"/>
    <n v="4"/>
    <n v="159732.01999999999"/>
    <x v="0"/>
    <n v="1"/>
    <n v="1"/>
    <n v="118188.15"/>
    <n v="0"/>
    <x v="1"/>
    <n v="4"/>
    <s v="GOLD"/>
    <n v="273"/>
  </r>
  <r>
    <n v="676"/>
    <x v="2"/>
    <s v="Female"/>
    <n v="34"/>
    <n v="4"/>
    <n v="89437.03"/>
    <x v="0"/>
    <n v="1"/>
    <n v="1"/>
    <n v="189540.95"/>
    <n v="0"/>
    <x v="1"/>
    <n v="4"/>
    <s v="GOLD"/>
    <n v="366"/>
  </r>
  <r>
    <n v="746"/>
    <x v="1"/>
    <s v="Male"/>
    <n v="36"/>
    <n v="7"/>
    <n v="142400.76999999999"/>
    <x v="0"/>
    <n v="1"/>
    <n v="1"/>
    <n v="193438.69"/>
    <n v="0"/>
    <x v="1"/>
    <n v="4"/>
    <s v="DIAMOND"/>
    <n v="452"/>
  </r>
  <r>
    <n v="722"/>
    <x v="1"/>
    <s v="Female"/>
    <n v="47"/>
    <n v="2"/>
    <n v="88011.4"/>
    <x v="0"/>
    <n v="1"/>
    <n v="1"/>
    <n v="90655.94"/>
    <n v="1"/>
    <x v="0"/>
    <n v="3"/>
    <s v="SILVER"/>
    <n v="691"/>
  </r>
  <r>
    <n v="850"/>
    <x v="2"/>
    <s v="Female"/>
    <n v="30"/>
    <n v="8"/>
    <n v="154870.28"/>
    <x v="0"/>
    <n v="1"/>
    <n v="1"/>
    <n v="54191.38"/>
    <n v="0"/>
    <x v="1"/>
    <n v="5"/>
    <s v="PLATINUM"/>
    <n v="690"/>
  </r>
  <r>
    <n v="660"/>
    <x v="2"/>
    <s v="Male"/>
    <n v="28"/>
    <n v="1"/>
    <n v="118402.25"/>
    <x v="2"/>
    <n v="1"/>
    <n v="0"/>
    <n v="14288.93"/>
    <n v="0"/>
    <x v="1"/>
    <n v="1"/>
    <s v="PLATINUM"/>
    <n v="965"/>
  </r>
  <r>
    <n v="649"/>
    <x v="1"/>
    <s v="Male"/>
    <n v="37"/>
    <n v="9"/>
    <n v="87374.88"/>
    <x v="2"/>
    <n v="1"/>
    <n v="1"/>
    <n v="247.36"/>
    <n v="0"/>
    <x v="1"/>
    <n v="1"/>
    <s v="PLATINUM"/>
    <n v="245"/>
  </r>
  <r>
    <n v="646"/>
    <x v="2"/>
    <s v="Male"/>
    <n v="32"/>
    <n v="8"/>
    <n v="105397.8"/>
    <x v="0"/>
    <n v="1"/>
    <n v="0"/>
    <n v="78111.839999999997"/>
    <n v="1"/>
    <x v="0"/>
    <n v="1"/>
    <s v="PLATINUM"/>
    <n v="311"/>
  </r>
  <r>
    <n v="560"/>
    <x v="0"/>
    <s v="Female"/>
    <n v="31"/>
    <n v="5"/>
    <n v="125341.69"/>
    <x v="0"/>
    <n v="1"/>
    <n v="0"/>
    <n v="79547.39"/>
    <n v="0"/>
    <x v="1"/>
    <n v="4"/>
    <s v="PLATINUM"/>
    <n v="797"/>
  </r>
  <r>
    <n v="710"/>
    <x v="2"/>
    <s v="Male"/>
    <n v="49"/>
    <n v="10"/>
    <n v="129164.88"/>
    <x v="0"/>
    <n v="1"/>
    <n v="1"/>
    <n v="193266.72"/>
    <n v="0"/>
    <x v="1"/>
    <n v="5"/>
    <s v="DIAMOND"/>
    <n v="890"/>
  </r>
  <r>
    <n v="513"/>
    <x v="1"/>
    <s v="Male"/>
    <n v="40"/>
    <n v="3"/>
    <n v="141004.46"/>
    <x v="0"/>
    <n v="1"/>
    <n v="0"/>
    <n v="105028.46"/>
    <n v="0"/>
    <x v="1"/>
    <n v="3"/>
    <s v="SILVER"/>
    <n v="904"/>
  </r>
  <r>
    <n v="757"/>
    <x v="1"/>
    <s v="Male"/>
    <n v="57"/>
    <n v="3"/>
    <n v="89079.41"/>
    <x v="0"/>
    <n v="1"/>
    <n v="1"/>
    <n v="53179.21"/>
    <n v="1"/>
    <x v="0"/>
    <n v="4"/>
    <s v="DIAMOND"/>
    <n v="789"/>
  </r>
  <r>
    <n v="619"/>
    <x v="2"/>
    <s v="Male"/>
    <n v="40"/>
    <n v="9"/>
    <n v="103604.31"/>
    <x v="2"/>
    <n v="0"/>
    <n v="0"/>
    <n v="140947.04999999999"/>
    <n v="0"/>
    <x v="1"/>
    <n v="1"/>
    <s v="DIAMOND"/>
    <n v="923"/>
  </r>
  <r>
    <n v="612"/>
    <x v="1"/>
    <s v="Male"/>
    <n v="24"/>
    <n v="1"/>
    <n v="182705.05"/>
    <x v="0"/>
    <n v="1"/>
    <n v="1"/>
    <n v="171837.06"/>
    <n v="0"/>
    <x v="1"/>
    <n v="3"/>
    <s v="SILVER"/>
    <n v="615"/>
  </r>
  <r>
    <n v="713"/>
    <x v="1"/>
    <s v="Male"/>
    <n v="33"/>
    <n v="6"/>
    <n v="94598.48"/>
    <x v="0"/>
    <n v="0"/>
    <n v="0"/>
    <n v="197519.66"/>
    <n v="1"/>
    <x v="0"/>
    <n v="5"/>
    <s v="PLATINUM"/>
    <n v="621"/>
  </r>
  <r>
    <n v="657"/>
    <x v="0"/>
    <s v="Male"/>
    <n v="36"/>
    <n v="8"/>
    <n v="188241.05"/>
    <x v="2"/>
    <n v="0"/>
    <n v="0"/>
    <n v="183058.51"/>
    <n v="1"/>
    <x v="0"/>
    <n v="3"/>
    <s v="DIAMOND"/>
    <n v="382"/>
  </r>
  <r>
    <n v="470"/>
    <x v="2"/>
    <s v="Male"/>
    <n v="39"/>
    <n v="5"/>
    <n v="117469.91"/>
    <x v="2"/>
    <n v="0"/>
    <n v="0"/>
    <n v="63705.9"/>
    <n v="0"/>
    <x v="1"/>
    <n v="4"/>
    <s v="DIAMOND"/>
    <n v="849"/>
  </r>
  <r>
    <n v="781"/>
    <x v="0"/>
    <s v="Male"/>
    <n v="35"/>
    <n v="4"/>
    <n v="80790.740000000005"/>
    <x v="0"/>
    <n v="1"/>
    <n v="0"/>
    <n v="116429.51"/>
    <n v="0"/>
    <x v="1"/>
    <n v="2"/>
    <s v="SILVER"/>
    <n v="456"/>
  </r>
  <r>
    <n v="428"/>
    <x v="1"/>
    <s v="Female"/>
    <n v="62"/>
    <n v="1"/>
    <n v="107735.93"/>
    <x v="0"/>
    <n v="0"/>
    <n v="1"/>
    <n v="58381.77"/>
    <n v="0"/>
    <x v="1"/>
    <n v="4"/>
    <s v="DIAMOND"/>
    <n v="398"/>
  </r>
  <r>
    <n v="600"/>
    <x v="2"/>
    <s v="Male"/>
    <n v="43"/>
    <n v="8"/>
    <n v="133379.41"/>
    <x v="0"/>
    <n v="1"/>
    <n v="0"/>
    <n v="177378.66"/>
    <n v="1"/>
    <x v="0"/>
    <n v="2"/>
    <s v="DIAMOND"/>
    <n v="448"/>
  </r>
  <r>
    <n v="697"/>
    <x v="0"/>
    <s v="Female"/>
    <n v="37"/>
    <n v="7"/>
    <n v="168066.87"/>
    <x v="0"/>
    <n v="1"/>
    <n v="0"/>
    <n v="35450.53"/>
    <n v="0"/>
    <x v="1"/>
    <n v="2"/>
    <s v="GOLD"/>
    <n v="231"/>
  </r>
  <r>
    <n v="692"/>
    <x v="2"/>
    <s v="Female"/>
    <n v="43"/>
    <n v="2"/>
    <n v="69014.490000000005"/>
    <x v="2"/>
    <n v="0"/>
    <n v="0"/>
    <n v="164621.43"/>
    <n v="0"/>
    <x v="1"/>
    <n v="3"/>
    <s v="DIAMOND"/>
    <n v="708"/>
  </r>
  <r>
    <n v="538"/>
    <x v="2"/>
    <s v="Female"/>
    <n v="42"/>
    <n v="1"/>
    <n v="98548.62"/>
    <x v="2"/>
    <n v="0"/>
    <n v="1"/>
    <n v="94047.75"/>
    <n v="0"/>
    <x v="1"/>
    <n v="5"/>
    <s v="DIAMOND"/>
    <n v="929"/>
  </r>
  <r>
    <n v="679"/>
    <x v="0"/>
    <s v="Female"/>
    <n v="26"/>
    <n v="3"/>
    <n v="76554.06"/>
    <x v="0"/>
    <n v="1"/>
    <n v="1"/>
    <n v="184800.27"/>
    <n v="0"/>
    <x v="1"/>
    <n v="5"/>
    <s v="GOLD"/>
    <n v="795"/>
  </r>
  <r>
    <n v="632"/>
    <x v="1"/>
    <s v="Female"/>
    <n v="27"/>
    <n v="3"/>
    <n v="107375.82"/>
    <x v="0"/>
    <n v="1"/>
    <n v="1"/>
    <n v="62703.38"/>
    <n v="0"/>
    <x v="1"/>
    <n v="2"/>
    <s v="PLATINUM"/>
    <n v="627"/>
  </r>
  <r>
    <n v="594"/>
    <x v="1"/>
    <s v="Male"/>
    <n v="40"/>
    <n v="9"/>
    <n v="122417.17"/>
    <x v="2"/>
    <n v="0"/>
    <n v="1"/>
    <n v="190882.69"/>
    <n v="0"/>
    <x v="1"/>
    <n v="5"/>
    <s v="SILVER"/>
    <n v="394"/>
  </r>
  <r>
    <n v="720"/>
    <x v="0"/>
    <s v="Male"/>
    <n v="33"/>
    <n v="6"/>
    <n v="97188.62"/>
    <x v="0"/>
    <n v="0"/>
    <n v="0"/>
    <n v="91881.29"/>
    <n v="0"/>
    <x v="1"/>
    <n v="4"/>
    <s v="SILVER"/>
    <n v="605"/>
  </r>
  <r>
    <n v="769"/>
    <x v="1"/>
    <s v="Male"/>
    <n v="31"/>
    <n v="4"/>
    <n v="61297.05"/>
    <x v="2"/>
    <n v="1"/>
    <n v="1"/>
    <n v="7118.02"/>
    <n v="0"/>
    <x v="1"/>
    <n v="4"/>
    <s v="DIAMOND"/>
    <n v="311"/>
  </r>
  <r>
    <n v="746"/>
    <x v="0"/>
    <s v="Male"/>
    <n v="30"/>
    <n v="1"/>
    <n v="112666.67"/>
    <x v="0"/>
    <n v="0"/>
    <n v="0"/>
    <n v="11710.4"/>
    <n v="1"/>
    <x v="0"/>
    <n v="1"/>
    <s v="DIAMOND"/>
    <n v="585"/>
  </r>
  <r>
    <n v="537"/>
    <x v="1"/>
    <s v="Male"/>
    <n v="28"/>
    <n v="3"/>
    <n v="157842.07"/>
    <x v="0"/>
    <n v="1"/>
    <n v="0"/>
    <n v="86911.49"/>
    <n v="0"/>
    <x v="1"/>
    <n v="3"/>
    <s v="GOLD"/>
    <n v="348"/>
  </r>
  <r>
    <n v="468"/>
    <x v="1"/>
    <s v="Male"/>
    <n v="46"/>
    <n v="7"/>
    <n v="91443.75"/>
    <x v="0"/>
    <n v="1"/>
    <n v="0"/>
    <n v="10958.18"/>
    <n v="0"/>
    <x v="1"/>
    <n v="1"/>
    <s v="GOLD"/>
    <n v="748"/>
  </r>
  <r>
    <n v="588"/>
    <x v="2"/>
    <s v="Female"/>
    <n v="30"/>
    <n v="0"/>
    <n v="110148.49"/>
    <x v="0"/>
    <n v="1"/>
    <n v="0"/>
    <n v="5790.9"/>
    <n v="1"/>
    <x v="0"/>
    <n v="4"/>
    <s v="GOLD"/>
    <n v="375"/>
  </r>
  <r>
    <n v="729"/>
    <x v="0"/>
    <s v="Female"/>
    <n v="34"/>
    <n v="9"/>
    <n v="53299.96"/>
    <x v="2"/>
    <n v="1"/>
    <n v="1"/>
    <n v="42855.97"/>
    <n v="0"/>
    <x v="1"/>
    <n v="3"/>
    <s v="PLATINUM"/>
    <n v="929"/>
  </r>
  <r>
    <n v="784"/>
    <x v="2"/>
    <s v="Male"/>
    <n v="28"/>
    <n v="2"/>
    <n v="70233.740000000005"/>
    <x v="2"/>
    <n v="1"/>
    <n v="1"/>
    <n v="179252.73"/>
    <n v="0"/>
    <x v="1"/>
    <n v="5"/>
    <s v="GOLD"/>
    <n v="827"/>
  </r>
  <r>
    <n v="614"/>
    <x v="0"/>
    <s v="Female"/>
    <n v="25"/>
    <n v="10"/>
    <n v="75212.28"/>
    <x v="0"/>
    <n v="1"/>
    <n v="0"/>
    <n v="58965.04"/>
    <n v="0"/>
    <x v="1"/>
    <n v="5"/>
    <s v="PLATINUM"/>
    <n v="386"/>
  </r>
  <r>
    <n v="671"/>
    <x v="1"/>
    <s v="Female"/>
    <n v="31"/>
    <n v="7"/>
    <n v="41299.03"/>
    <x v="0"/>
    <n v="0"/>
    <n v="1"/>
    <n v="102681.32"/>
    <n v="0"/>
    <x v="1"/>
    <n v="3"/>
    <s v="DIAMOND"/>
    <n v="281"/>
  </r>
  <r>
    <n v="587"/>
    <x v="0"/>
    <s v="Female"/>
    <n v="35"/>
    <n v="3"/>
    <n v="83286.559999999998"/>
    <x v="0"/>
    <n v="1"/>
    <n v="0"/>
    <n v="125553.52"/>
    <n v="0"/>
    <x v="1"/>
    <n v="5"/>
    <s v="DIAMOND"/>
    <n v="620"/>
  </r>
  <r>
    <n v="570"/>
    <x v="2"/>
    <s v="Male"/>
    <n v="35"/>
    <n v="6"/>
    <n v="85668.59"/>
    <x v="0"/>
    <n v="1"/>
    <n v="0"/>
    <n v="105525.36"/>
    <n v="0"/>
    <x v="1"/>
    <n v="5"/>
    <s v="SILVER"/>
    <n v="448"/>
  </r>
  <r>
    <n v="655"/>
    <x v="1"/>
    <s v="Female"/>
    <n v="45"/>
    <n v="7"/>
    <n v="57327.040000000001"/>
    <x v="0"/>
    <n v="0"/>
    <n v="1"/>
    <n v="47349"/>
    <n v="0"/>
    <x v="1"/>
    <n v="3"/>
    <s v="SILVER"/>
    <n v="892"/>
  </r>
  <r>
    <n v="681"/>
    <x v="1"/>
    <s v="Female"/>
    <n v="37"/>
    <n v="7"/>
    <n v="69609.850000000006"/>
    <x v="0"/>
    <n v="1"/>
    <n v="1"/>
    <n v="72127.83"/>
    <n v="0"/>
    <x v="1"/>
    <n v="3"/>
    <s v="SILVER"/>
    <n v="395"/>
  </r>
  <r>
    <n v="591"/>
    <x v="2"/>
    <s v="Male"/>
    <n v="46"/>
    <n v="4"/>
    <n v="129269.27"/>
    <x v="0"/>
    <n v="1"/>
    <n v="0"/>
    <n v="163504.32999999999"/>
    <n v="0"/>
    <x v="1"/>
    <n v="1"/>
    <s v="GOLD"/>
    <n v="290"/>
  </r>
  <r>
    <n v="456"/>
    <x v="1"/>
    <s v="Female"/>
    <n v="63"/>
    <n v="1"/>
    <n v="165350.60999999999"/>
    <x v="2"/>
    <n v="0"/>
    <n v="0"/>
    <n v="140758.07"/>
    <n v="1"/>
    <x v="0"/>
    <n v="1"/>
    <s v="SILVER"/>
    <n v="343"/>
  </r>
  <r>
    <n v="686"/>
    <x v="1"/>
    <s v="Female"/>
    <n v="41"/>
    <n v="7"/>
    <n v="152105.57"/>
    <x v="2"/>
    <n v="0"/>
    <n v="1"/>
    <n v="132374.41"/>
    <n v="0"/>
    <x v="1"/>
    <n v="1"/>
    <s v="SILVER"/>
    <n v="665"/>
  </r>
  <r>
    <n v="850"/>
    <x v="1"/>
    <s v="Female"/>
    <n v="32"/>
    <n v="5"/>
    <n v="106290.64"/>
    <x v="0"/>
    <n v="1"/>
    <n v="0"/>
    <n v="121982.73"/>
    <n v="0"/>
    <x v="1"/>
    <n v="4"/>
    <s v="DIAMOND"/>
    <n v="946"/>
  </r>
  <r>
    <n v="646"/>
    <x v="2"/>
    <s v="Female"/>
    <n v="30"/>
    <n v="10"/>
    <n v="100548.67"/>
    <x v="2"/>
    <n v="0"/>
    <n v="0"/>
    <n v="136983.76999999999"/>
    <n v="0"/>
    <x v="1"/>
    <n v="2"/>
    <s v="DIAMOND"/>
    <n v="905"/>
  </r>
  <r>
    <n v="735"/>
    <x v="2"/>
    <s v="Male"/>
    <n v="46"/>
    <n v="2"/>
    <n v="106344.95"/>
    <x v="0"/>
    <n v="1"/>
    <n v="0"/>
    <n v="114371.33"/>
    <n v="1"/>
    <x v="0"/>
    <n v="4"/>
    <s v="DIAMOND"/>
    <n v="287"/>
  </r>
  <r>
    <n v="543"/>
    <x v="1"/>
    <s v="Male"/>
    <n v="35"/>
    <n v="5"/>
    <n v="137482.19"/>
    <x v="0"/>
    <n v="0"/>
    <n v="0"/>
    <n v="62389.35"/>
    <n v="0"/>
    <x v="1"/>
    <n v="4"/>
    <s v="SILVER"/>
    <n v="742"/>
  </r>
  <r>
    <n v="490"/>
    <x v="1"/>
    <s v="Female"/>
    <n v="37"/>
    <n v="3"/>
    <n v="116465.53"/>
    <x v="0"/>
    <n v="0"/>
    <n v="1"/>
    <n v="24435.77"/>
    <n v="0"/>
    <x v="1"/>
    <n v="5"/>
    <s v="SILVER"/>
    <n v="645"/>
  </r>
  <r>
    <n v="761"/>
    <x v="1"/>
    <s v="Male"/>
    <n v="36"/>
    <n v="9"/>
    <n v="127637.92"/>
    <x v="0"/>
    <n v="1"/>
    <n v="1"/>
    <n v="81062.929999999993"/>
    <n v="0"/>
    <x v="1"/>
    <n v="2"/>
    <s v="GOLD"/>
    <n v="860"/>
  </r>
  <r>
    <n v="534"/>
    <x v="1"/>
    <s v="Male"/>
    <n v="35"/>
    <n v="2"/>
    <n v="81951.740000000005"/>
    <x v="2"/>
    <n v="1"/>
    <n v="0"/>
    <n v="115668.53"/>
    <n v="0"/>
    <x v="1"/>
    <n v="2"/>
    <s v="DIAMOND"/>
    <n v="636"/>
  </r>
  <r>
    <n v="777"/>
    <x v="1"/>
    <s v="Female"/>
    <n v="42"/>
    <n v="5"/>
    <n v="147531.82"/>
    <x v="0"/>
    <n v="1"/>
    <n v="1"/>
    <n v="38819.449999999997"/>
    <n v="0"/>
    <x v="1"/>
    <n v="3"/>
    <s v="DIAMOND"/>
    <n v="498"/>
  </r>
  <r>
    <n v="790"/>
    <x v="1"/>
    <s v="Female"/>
    <n v="33"/>
    <n v="10"/>
    <n v="135120.72"/>
    <x v="0"/>
    <n v="0"/>
    <n v="0"/>
    <n v="195204.99"/>
    <n v="0"/>
    <x v="1"/>
    <n v="3"/>
    <s v="DIAMOND"/>
    <n v="522"/>
  </r>
  <r>
    <n v="661"/>
    <x v="0"/>
    <s v="Female"/>
    <n v="41"/>
    <n v="5"/>
    <n v="28082.95"/>
    <x v="0"/>
    <n v="1"/>
    <n v="0"/>
    <n v="69586.27"/>
    <n v="1"/>
    <x v="0"/>
    <n v="1"/>
    <s v="PLATINUM"/>
    <n v="605"/>
  </r>
  <r>
    <n v="627"/>
    <x v="0"/>
    <s v="Male"/>
    <n v="49"/>
    <n v="4"/>
    <n v="111087.5"/>
    <x v="0"/>
    <n v="0"/>
    <n v="1"/>
    <n v="146680.25"/>
    <n v="0"/>
    <x v="1"/>
    <n v="5"/>
    <s v="SILVER"/>
    <n v="900"/>
  </r>
  <r>
    <n v="835"/>
    <x v="1"/>
    <s v="Male"/>
    <n v="35"/>
    <n v="6"/>
    <n v="127120.07"/>
    <x v="0"/>
    <n v="1"/>
    <n v="0"/>
    <n v="28707.69"/>
    <n v="0"/>
    <x v="1"/>
    <n v="2"/>
    <s v="PLATINUM"/>
    <n v="525"/>
  </r>
  <r>
    <n v="763"/>
    <x v="1"/>
    <s v="Female"/>
    <n v="35"/>
    <n v="7"/>
    <n v="115651.6"/>
    <x v="2"/>
    <n v="1"/>
    <n v="1"/>
    <n v="104706.29"/>
    <n v="0"/>
    <x v="1"/>
    <n v="4"/>
    <s v="DIAMOND"/>
    <n v="231"/>
  </r>
  <r>
    <n v="625"/>
    <x v="2"/>
    <s v="Male"/>
    <n v="31"/>
    <n v="4"/>
    <n v="77743.009999999995"/>
    <x v="2"/>
    <n v="1"/>
    <n v="0"/>
    <n v="75335.679999999993"/>
    <n v="0"/>
    <x v="1"/>
    <n v="5"/>
    <s v="GOLD"/>
    <n v="626"/>
  </r>
  <r>
    <n v="849"/>
    <x v="1"/>
    <s v="Male"/>
    <n v="69"/>
    <n v="7"/>
    <n v="71996.09"/>
    <x v="0"/>
    <n v="1"/>
    <n v="1"/>
    <n v="139065.94"/>
    <n v="0"/>
    <x v="1"/>
    <n v="2"/>
    <s v="GOLD"/>
    <n v="317"/>
  </r>
  <r>
    <n v="692"/>
    <x v="1"/>
    <s v="Male"/>
    <n v="28"/>
    <n v="5"/>
    <n v="61581.97"/>
    <x v="0"/>
    <n v="1"/>
    <n v="1"/>
    <n v="70179.91"/>
    <n v="0"/>
    <x v="1"/>
    <n v="3"/>
    <s v="SILVER"/>
    <n v="963"/>
  </r>
  <r>
    <n v="408"/>
    <x v="1"/>
    <s v="Female"/>
    <n v="84"/>
    <n v="8"/>
    <n v="87873.39"/>
    <x v="0"/>
    <n v="0"/>
    <n v="0"/>
    <n v="188484.52"/>
    <n v="1"/>
    <x v="0"/>
    <n v="2"/>
    <s v="DIAMOND"/>
    <n v="608"/>
  </r>
  <r>
    <n v="778"/>
    <x v="2"/>
    <s v="Female"/>
    <n v="37"/>
    <n v="0"/>
    <n v="105617.73"/>
    <x v="2"/>
    <n v="1"/>
    <n v="1"/>
    <n v="133699.82"/>
    <n v="1"/>
    <x v="0"/>
    <n v="1"/>
    <s v="GOLD"/>
    <n v="607"/>
  </r>
  <r>
    <n v="677"/>
    <x v="2"/>
    <s v="Female"/>
    <n v="44"/>
    <n v="4"/>
    <n v="148770.60999999999"/>
    <x v="2"/>
    <n v="1"/>
    <n v="1"/>
    <n v="191057.76"/>
    <n v="0"/>
    <x v="1"/>
    <n v="2"/>
    <s v="PLATINUM"/>
    <n v="277"/>
  </r>
  <r>
    <n v="662"/>
    <x v="0"/>
    <s v="Male"/>
    <n v="37"/>
    <n v="5"/>
    <n v="94901.09"/>
    <x v="0"/>
    <n v="1"/>
    <n v="1"/>
    <n v="48233.75"/>
    <n v="0"/>
    <x v="1"/>
    <n v="1"/>
    <s v="DIAMOND"/>
    <n v="579"/>
  </r>
  <r>
    <n v="534"/>
    <x v="1"/>
    <s v="Male"/>
    <n v="29"/>
    <n v="7"/>
    <n v="174851.9"/>
    <x v="0"/>
    <n v="1"/>
    <n v="1"/>
    <n v="79178.31"/>
    <n v="0"/>
    <x v="1"/>
    <n v="1"/>
    <s v="DIAMOND"/>
    <n v="342"/>
  </r>
  <r>
    <n v="554"/>
    <x v="2"/>
    <s v="Female"/>
    <n v="43"/>
    <n v="2"/>
    <n v="120847.11"/>
    <x v="0"/>
    <n v="1"/>
    <n v="0"/>
    <n v="7611.61"/>
    <n v="1"/>
    <x v="0"/>
    <n v="3"/>
    <s v="GOLD"/>
    <n v="646"/>
  </r>
  <r>
    <n v="838"/>
    <x v="0"/>
    <s v="Female"/>
    <n v="67"/>
    <n v="4"/>
    <n v="103267.8"/>
    <x v="0"/>
    <n v="1"/>
    <n v="1"/>
    <n v="78310.039999999994"/>
    <n v="0"/>
    <x v="1"/>
    <n v="5"/>
    <s v="GOLD"/>
    <n v="241"/>
  </r>
  <r>
    <n v="692"/>
    <x v="0"/>
    <s v="Female"/>
    <n v="34"/>
    <n v="4"/>
    <n v="109699.08"/>
    <x v="0"/>
    <n v="1"/>
    <n v="1"/>
    <n v="37898.910000000003"/>
    <n v="0"/>
    <x v="1"/>
    <n v="2"/>
    <s v="SILVER"/>
    <n v="489"/>
  </r>
  <r>
    <n v="675"/>
    <x v="1"/>
    <s v="Male"/>
    <n v="49"/>
    <n v="8"/>
    <n v="135133.39000000001"/>
    <x v="0"/>
    <n v="0"/>
    <n v="1"/>
    <n v="179521.24"/>
    <n v="1"/>
    <x v="0"/>
    <n v="4"/>
    <s v="GOLD"/>
    <n v="229"/>
  </r>
  <r>
    <n v="468"/>
    <x v="1"/>
    <s v="Female"/>
    <n v="32"/>
    <n v="8"/>
    <n v="137649.47"/>
    <x v="0"/>
    <n v="0"/>
    <n v="0"/>
    <n v="198714.29"/>
    <n v="0"/>
    <x v="1"/>
    <n v="4"/>
    <s v="PLATINUM"/>
    <n v="929"/>
  </r>
  <r>
    <n v="542"/>
    <x v="0"/>
    <s v="Male"/>
    <n v="43"/>
    <n v="6"/>
    <n v="113567.94"/>
    <x v="0"/>
    <n v="1"/>
    <n v="0"/>
    <n v="89543.25"/>
    <n v="0"/>
    <x v="1"/>
    <n v="5"/>
    <s v="SILVER"/>
    <n v="237"/>
  </r>
  <r>
    <n v="770"/>
    <x v="2"/>
    <s v="Male"/>
    <n v="37"/>
    <n v="5"/>
    <n v="141547.26"/>
    <x v="2"/>
    <n v="0"/>
    <n v="1"/>
    <n v="180326.83"/>
    <n v="0"/>
    <x v="1"/>
    <n v="2"/>
    <s v="DIAMOND"/>
    <n v="890"/>
  </r>
  <r>
    <n v="675"/>
    <x v="1"/>
    <s v="Female"/>
    <n v="61"/>
    <n v="5"/>
    <n v="62055.17"/>
    <x v="1"/>
    <n v="1"/>
    <n v="0"/>
    <n v="166305.16"/>
    <n v="1"/>
    <x v="0"/>
    <n v="4"/>
    <s v="PLATINUM"/>
    <n v="716"/>
  </r>
  <r>
    <n v="647"/>
    <x v="2"/>
    <s v="Male"/>
    <n v="51"/>
    <n v="4"/>
    <n v="131156.76"/>
    <x v="0"/>
    <n v="1"/>
    <n v="0"/>
    <n v="29883.63"/>
    <n v="0"/>
    <x v="1"/>
    <n v="3"/>
    <s v="GOLD"/>
    <n v="531"/>
  </r>
  <r>
    <n v="604"/>
    <x v="1"/>
    <s v="Male"/>
    <n v="31"/>
    <n v="6"/>
    <n v="134837.57999999999"/>
    <x v="0"/>
    <n v="1"/>
    <n v="0"/>
    <n v="192029.19"/>
    <n v="0"/>
    <x v="1"/>
    <n v="3"/>
    <s v="GOLD"/>
    <n v="359"/>
  </r>
  <r>
    <n v="741"/>
    <x v="0"/>
    <s v="Male"/>
    <n v="40"/>
    <n v="4"/>
    <n v="104784.23"/>
    <x v="0"/>
    <n v="1"/>
    <n v="0"/>
    <n v="135163.76"/>
    <n v="1"/>
    <x v="0"/>
    <n v="5"/>
    <s v="DIAMOND"/>
    <n v="417"/>
  </r>
  <r>
    <n v="528"/>
    <x v="1"/>
    <s v="Female"/>
    <n v="36"/>
    <n v="1"/>
    <n v="156948.41"/>
    <x v="0"/>
    <n v="1"/>
    <n v="1"/>
    <n v="149912.28"/>
    <n v="1"/>
    <x v="0"/>
    <n v="2"/>
    <s v="GOLD"/>
    <n v="711"/>
  </r>
  <r>
    <n v="590"/>
    <x v="1"/>
    <s v="Female"/>
    <n v="60"/>
    <n v="6"/>
    <n v="147751.75"/>
    <x v="0"/>
    <n v="1"/>
    <n v="0"/>
    <n v="88206.04"/>
    <n v="1"/>
    <x v="0"/>
    <n v="3"/>
    <s v="SILVER"/>
    <n v="289"/>
  </r>
  <r>
    <n v="675"/>
    <x v="1"/>
    <s v="Male"/>
    <n v="34"/>
    <n v="1"/>
    <n v="124619.33"/>
    <x v="2"/>
    <n v="0"/>
    <n v="1"/>
    <n v="163667.56"/>
    <n v="0"/>
    <x v="1"/>
    <n v="1"/>
    <s v="PLATINUM"/>
    <n v="674"/>
  </r>
  <r>
    <n v="765"/>
    <x v="1"/>
    <s v="Male"/>
    <n v="41"/>
    <n v="4"/>
    <n v="124182.21"/>
    <x v="0"/>
    <n v="0"/>
    <n v="0"/>
    <n v="100153.43"/>
    <n v="0"/>
    <x v="1"/>
    <n v="1"/>
    <s v="SILVER"/>
    <n v="318"/>
  </r>
  <r>
    <n v="650"/>
    <x v="1"/>
    <s v="Female"/>
    <n v="64"/>
    <n v="7"/>
    <n v="142028.35999999999"/>
    <x v="0"/>
    <n v="1"/>
    <n v="0"/>
    <n v="32275.09"/>
    <n v="1"/>
    <x v="0"/>
    <n v="3"/>
    <s v="PLATINUM"/>
    <n v="602"/>
  </r>
  <r>
    <n v="699"/>
    <x v="2"/>
    <s v="Female"/>
    <n v="31"/>
    <n v="10"/>
    <n v="125837.86"/>
    <x v="2"/>
    <n v="1"/>
    <n v="0"/>
    <n v="189392.66"/>
    <n v="0"/>
    <x v="1"/>
    <n v="1"/>
    <s v="DIAMOND"/>
    <n v="409"/>
  </r>
  <r>
    <n v="495"/>
    <x v="2"/>
    <s v="Female"/>
    <n v="34"/>
    <n v="9"/>
    <n v="117160.32000000001"/>
    <x v="0"/>
    <n v="1"/>
    <n v="1"/>
    <n v="116069.24"/>
    <n v="1"/>
    <x v="0"/>
    <n v="1"/>
    <s v="DIAMOND"/>
    <n v="715"/>
  </r>
  <r>
    <n v="847"/>
    <x v="1"/>
    <s v="Male"/>
    <n v="51"/>
    <n v="5"/>
    <n v="97565.74"/>
    <x v="0"/>
    <n v="0"/>
    <n v="0"/>
    <n v="144184.06"/>
    <n v="1"/>
    <x v="0"/>
    <n v="3"/>
    <s v="PLATINUM"/>
    <n v="530"/>
  </r>
  <r>
    <n v="746"/>
    <x v="0"/>
    <s v="Female"/>
    <n v="25"/>
    <n v="3"/>
    <n v="104833.79"/>
    <x v="0"/>
    <n v="0"/>
    <n v="0"/>
    <n v="71911.3"/>
    <n v="0"/>
    <x v="1"/>
    <n v="2"/>
    <s v="PLATINUM"/>
    <n v="367"/>
  </r>
  <r>
    <n v="470"/>
    <x v="0"/>
    <s v="Female"/>
    <n v="31"/>
    <n v="2"/>
    <n v="101675.22"/>
    <x v="2"/>
    <n v="1"/>
    <n v="0"/>
    <n v="45033.75"/>
    <n v="0"/>
    <x v="1"/>
    <n v="1"/>
    <s v="SILVER"/>
    <n v="788"/>
  </r>
  <r>
    <n v="674"/>
    <x v="1"/>
    <s v="Male"/>
    <n v="46"/>
    <n v="2"/>
    <n v="174701.05"/>
    <x v="0"/>
    <n v="1"/>
    <n v="0"/>
    <n v="90189.72"/>
    <n v="1"/>
    <x v="0"/>
    <n v="4"/>
    <s v="DIAMOND"/>
    <n v="410"/>
  </r>
  <r>
    <n v="664"/>
    <x v="2"/>
    <s v="Male"/>
    <n v="36"/>
    <n v="6"/>
    <n v="71142.77"/>
    <x v="2"/>
    <n v="1"/>
    <n v="0"/>
    <n v="122433.09"/>
    <n v="0"/>
    <x v="1"/>
    <n v="3"/>
    <s v="DIAMOND"/>
    <n v="856"/>
  </r>
  <r>
    <n v="697"/>
    <x v="2"/>
    <s v="Male"/>
    <n v="31"/>
    <n v="3"/>
    <n v="108805.42"/>
    <x v="2"/>
    <n v="0"/>
    <n v="1"/>
    <n v="123825.83"/>
    <n v="0"/>
    <x v="1"/>
    <n v="1"/>
    <s v="DIAMOND"/>
    <n v="342"/>
  </r>
  <r>
    <n v="640"/>
    <x v="1"/>
    <s v="Female"/>
    <n v="66"/>
    <n v="9"/>
    <n v="116037.75999999999"/>
    <x v="0"/>
    <n v="0"/>
    <n v="1"/>
    <n v="184636.05"/>
    <n v="0"/>
    <x v="1"/>
    <n v="1"/>
    <s v="DIAMOND"/>
    <n v="909"/>
  </r>
  <r>
    <n v="757"/>
    <x v="1"/>
    <s v="Male"/>
    <n v="23"/>
    <n v="2"/>
    <n v="80673.960000000006"/>
    <x v="2"/>
    <n v="1"/>
    <n v="0"/>
    <n v="93991.65"/>
    <n v="0"/>
    <x v="1"/>
    <n v="5"/>
    <s v="DIAMOND"/>
    <n v="277"/>
  </r>
  <r>
    <n v="704"/>
    <x v="2"/>
    <s v="Female"/>
    <n v="39"/>
    <n v="1"/>
    <n v="124640.51"/>
    <x v="0"/>
    <n v="1"/>
    <n v="0"/>
    <n v="116511.12"/>
    <n v="1"/>
    <x v="0"/>
    <n v="5"/>
    <s v="DIAMOND"/>
    <n v="565"/>
  </r>
  <r>
    <n v="778"/>
    <x v="2"/>
    <s v="Male"/>
    <n v="31"/>
    <n v="9"/>
    <n v="182275.23"/>
    <x v="2"/>
    <n v="1"/>
    <n v="0"/>
    <n v="190631.23"/>
    <n v="0"/>
    <x v="1"/>
    <n v="4"/>
    <s v="GOLD"/>
    <n v="717"/>
  </r>
  <r>
    <n v="639"/>
    <x v="2"/>
    <s v="Female"/>
    <n v="41"/>
    <n v="5"/>
    <n v="98635.77"/>
    <x v="0"/>
    <n v="1"/>
    <n v="0"/>
    <n v="199970.74"/>
    <n v="0"/>
    <x v="1"/>
    <n v="3"/>
    <s v="PLATINUM"/>
    <n v="391"/>
  </r>
  <r>
    <n v="577"/>
    <x v="0"/>
    <s v="Male"/>
    <n v="43"/>
    <n v="8"/>
    <n v="79757.210000000006"/>
    <x v="0"/>
    <n v="1"/>
    <n v="0"/>
    <n v="135650.72"/>
    <n v="1"/>
    <x v="0"/>
    <n v="3"/>
    <s v="SILVER"/>
    <n v="270"/>
  </r>
  <r>
    <n v="506"/>
    <x v="2"/>
    <s v="Male"/>
    <n v="28"/>
    <n v="8"/>
    <n v="53053.760000000002"/>
    <x v="0"/>
    <n v="0"/>
    <n v="1"/>
    <n v="24577.34"/>
    <n v="0"/>
    <x v="1"/>
    <n v="3"/>
    <s v="GOLD"/>
    <n v="340"/>
  </r>
  <r>
    <n v="757"/>
    <x v="1"/>
    <s v="Male"/>
    <n v="28"/>
    <n v="7"/>
    <n v="120911.75"/>
    <x v="2"/>
    <n v="1"/>
    <n v="1"/>
    <n v="131249.46"/>
    <n v="0"/>
    <x v="1"/>
    <n v="1"/>
    <s v="SILVER"/>
    <n v="411"/>
  </r>
  <r>
    <n v="826"/>
    <x v="1"/>
    <s v="Male"/>
    <n v="55"/>
    <n v="4"/>
    <n v="115285.85"/>
    <x v="0"/>
    <n v="1"/>
    <n v="0"/>
    <n v="140126.17000000001"/>
    <n v="0"/>
    <x v="1"/>
    <n v="2"/>
    <s v="GOLD"/>
    <n v="712"/>
  </r>
  <r>
    <n v="489"/>
    <x v="0"/>
    <s v="Male"/>
    <n v="40"/>
    <n v="3"/>
    <n v="221532.79999999999"/>
    <x v="0"/>
    <n v="1"/>
    <n v="0"/>
    <n v="171867.08"/>
    <n v="0"/>
    <x v="1"/>
    <n v="5"/>
    <s v="DIAMOND"/>
    <n v="636"/>
  </r>
  <r>
    <n v="446"/>
    <x v="1"/>
    <s v="Female"/>
    <n v="51"/>
    <n v="4"/>
    <n v="105056.13"/>
    <x v="0"/>
    <n v="0"/>
    <n v="0"/>
    <n v="70613.52"/>
    <n v="0"/>
    <x v="1"/>
    <n v="2"/>
    <s v="DIAMOND"/>
    <n v="731"/>
  </r>
  <r>
    <n v="677"/>
    <x v="1"/>
    <s v="Male"/>
    <n v="37"/>
    <n v="3"/>
    <n v="88363.03"/>
    <x v="0"/>
    <n v="0"/>
    <n v="1"/>
    <n v="117946.3"/>
    <n v="0"/>
    <x v="1"/>
    <n v="2"/>
    <s v="DIAMOND"/>
    <n v="276"/>
  </r>
  <r>
    <n v="769"/>
    <x v="1"/>
    <s v="Male"/>
    <n v="29"/>
    <n v="2"/>
    <n v="123757.52"/>
    <x v="2"/>
    <n v="1"/>
    <n v="0"/>
    <n v="84872.66"/>
    <n v="0"/>
    <x v="1"/>
    <n v="2"/>
    <s v="SILVER"/>
    <n v="503"/>
  </r>
  <r>
    <n v="677"/>
    <x v="0"/>
    <s v="Male"/>
    <n v="56"/>
    <n v="5"/>
    <n v="123959.97"/>
    <x v="0"/>
    <n v="1"/>
    <n v="1"/>
    <n v="60590.720000000001"/>
    <n v="1"/>
    <x v="0"/>
    <n v="1"/>
    <s v="DIAMOND"/>
    <n v="809"/>
  </r>
  <r>
    <n v="555"/>
    <x v="2"/>
    <s v="Female"/>
    <n v="62"/>
    <n v="10"/>
    <n v="114822.64"/>
    <x v="0"/>
    <n v="0"/>
    <n v="1"/>
    <n v="8444.5"/>
    <n v="0"/>
    <x v="1"/>
    <n v="3"/>
    <s v="GOLD"/>
    <n v="291"/>
  </r>
  <r>
    <n v="652"/>
    <x v="2"/>
    <s v="Female"/>
    <n v="37"/>
    <n v="9"/>
    <n v="145219.29999999999"/>
    <x v="0"/>
    <n v="1"/>
    <n v="0"/>
    <n v="159132.82999999999"/>
    <n v="0"/>
    <x v="1"/>
    <n v="4"/>
    <s v="PLATINUM"/>
    <n v="910"/>
  </r>
  <r>
    <n v="722"/>
    <x v="2"/>
    <s v="Female"/>
    <n v="32"/>
    <n v="5"/>
    <n v="106807.64"/>
    <x v="0"/>
    <n v="1"/>
    <n v="1"/>
    <n v="76998.69"/>
    <n v="0"/>
    <x v="1"/>
    <n v="5"/>
    <s v="PLATINUM"/>
    <n v="659"/>
  </r>
  <r>
    <n v="643"/>
    <x v="1"/>
    <s v="Male"/>
    <n v="36"/>
    <n v="0"/>
    <n v="148159.71"/>
    <x v="0"/>
    <n v="0"/>
    <n v="0"/>
    <n v="55835.66"/>
    <n v="0"/>
    <x v="1"/>
    <n v="1"/>
    <s v="SILVER"/>
    <n v="309"/>
  </r>
  <r>
    <n v="796"/>
    <x v="2"/>
    <s v="Female"/>
    <n v="40"/>
    <n v="1"/>
    <n v="99745.95"/>
    <x v="0"/>
    <n v="1"/>
    <n v="0"/>
    <n v="177524.19"/>
    <n v="0"/>
    <x v="1"/>
    <n v="2"/>
    <s v="DIAMOND"/>
    <n v="547"/>
  </r>
  <r>
    <n v="720"/>
    <x v="2"/>
    <s v="Female"/>
    <n v="37"/>
    <n v="8"/>
    <n v="156282.79"/>
    <x v="0"/>
    <n v="1"/>
    <n v="0"/>
    <n v="45985.52"/>
    <n v="0"/>
    <x v="1"/>
    <n v="1"/>
    <s v="GOLD"/>
    <n v="390"/>
  </r>
  <r>
    <n v="750"/>
    <x v="1"/>
    <s v="Female"/>
    <n v="47"/>
    <n v="7"/>
    <n v="121376.15"/>
    <x v="2"/>
    <n v="1"/>
    <n v="0"/>
    <n v="54473.599999999999"/>
    <n v="1"/>
    <x v="0"/>
    <n v="2"/>
    <s v="DIAMOND"/>
    <n v="803"/>
  </r>
  <r>
    <n v="610"/>
    <x v="1"/>
    <s v="Male"/>
    <n v="33"/>
    <n v="4"/>
    <n v="111582.11"/>
    <x v="0"/>
    <n v="0"/>
    <n v="0"/>
    <n v="113943.17"/>
    <n v="0"/>
    <x v="1"/>
    <n v="4"/>
    <s v="DIAMOND"/>
    <n v="692"/>
  </r>
  <r>
    <n v="588"/>
    <x v="2"/>
    <s v="Female"/>
    <n v="34"/>
    <n v="10"/>
    <n v="129417.82"/>
    <x v="0"/>
    <n v="1"/>
    <n v="0"/>
    <n v="153727.32"/>
    <n v="0"/>
    <x v="1"/>
    <n v="3"/>
    <s v="DIAMOND"/>
    <n v="300"/>
  </r>
  <r>
    <n v="850"/>
    <x v="2"/>
    <s v="Male"/>
    <n v="40"/>
    <n v="6"/>
    <n v="94607.08"/>
    <x v="0"/>
    <n v="1"/>
    <n v="0"/>
    <n v="36690.49"/>
    <n v="0"/>
    <x v="1"/>
    <n v="5"/>
    <s v="DIAMOND"/>
    <n v="460"/>
  </r>
  <r>
    <n v="580"/>
    <x v="1"/>
    <s v="Female"/>
    <n v="56"/>
    <n v="1"/>
    <n v="131368.29999999999"/>
    <x v="0"/>
    <n v="1"/>
    <n v="0"/>
    <n v="106918.67"/>
    <n v="1"/>
    <x v="0"/>
    <n v="1"/>
    <s v="SILVER"/>
    <n v="796"/>
  </r>
  <r>
    <n v="746"/>
    <x v="1"/>
    <s v="Female"/>
    <n v="21"/>
    <n v="8"/>
    <n v="166883.07"/>
    <x v="2"/>
    <n v="0"/>
    <n v="1"/>
    <n v="194563.65"/>
    <n v="0"/>
    <x v="1"/>
    <n v="3"/>
    <s v="GOLD"/>
    <n v="261"/>
  </r>
  <r>
    <n v="664"/>
    <x v="2"/>
    <s v="Male"/>
    <n v="25"/>
    <n v="6"/>
    <n v="172812.72"/>
    <x v="2"/>
    <n v="1"/>
    <n v="1"/>
    <n v="108008.65"/>
    <n v="0"/>
    <x v="1"/>
    <n v="3"/>
    <s v="GOLD"/>
    <n v="644"/>
  </r>
  <r>
    <n v="558"/>
    <x v="2"/>
    <s v="Female"/>
    <n v="36"/>
    <n v="0"/>
    <n v="126606.63"/>
    <x v="2"/>
    <n v="1"/>
    <n v="1"/>
    <n v="172363.51999999999"/>
    <n v="0"/>
    <x v="1"/>
    <n v="4"/>
    <s v="SILVER"/>
    <n v="769"/>
  </r>
  <r>
    <n v="415"/>
    <x v="1"/>
    <s v="Male"/>
    <n v="46"/>
    <n v="9"/>
    <n v="134950.19"/>
    <x v="1"/>
    <n v="0"/>
    <n v="0"/>
    <n v="178587.36"/>
    <n v="1"/>
    <x v="0"/>
    <n v="2"/>
    <s v="DIAMOND"/>
    <n v="621"/>
  </r>
  <r>
    <n v="798"/>
    <x v="1"/>
    <s v="Female"/>
    <n v="60"/>
    <n v="6"/>
    <n v="96956.1"/>
    <x v="0"/>
    <n v="1"/>
    <n v="0"/>
    <n v="31907.439999999999"/>
    <n v="1"/>
    <x v="0"/>
    <n v="1"/>
    <s v="SILVER"/>
    <n v="703"/>
  </r>
  <r>
    <n v="792"/>
    <x v="2"/>
    <s v="Female"/>
    <n v="29"/>
    <n v="4"/>
    <n v="107601.79"/>
    <x v="0"/>
    <n v="1"/>
    <n v="0"/>
    <n v="18922.18"/>
    <n v="1"/>
    <x v="0"/>
    <n v="1"/>
    <s v="DIAMOND"/>
    <n v="510"/>
  </r>
  <r>
    <n v="489"/>
    <x v="2"/>
    <s v="Female"/>
    <n v="46"/>
    <n v="8"/>
    <n v="92060.06"/>
    <x v="0"/>
    <n v="1"/>
    <n v="0"/>
    <n v="147222.95000000001"/>
    <n v="1"/>
    <x v="0"/>
    <n v="2"/>
    <s v="DIAMOND"/>
    <n v="865"/>
  </r>
  <r>
    <n v="711"/>
    <x v="1"/>
    <s v="Male"/>
    <n v="36"/>
    <n v="9"/>
    <n v="137688.71"/>
    <x v="0"/>
    <n v="1"/>
    <n v="1"/>
    <n v="46884.1"/>
    <n v="0"/>
    <x v="1"/>
    <n v="5"/>
    <s v="SILVER"/>
    <n v="458"/>
  </r>
  <r>
    <n v="592"/>
    <x v="0"/>
    <s v="Male"/>
    <n v="55"/>
    <n v="8"/>
    <n v="85845.43"/>
    <x v="2"/>
    <n v="1"/>
    <n v="1"/>
    <n v="128918.42"/>
    <n v="0"/>
    <x v="1"/>
    <n v="2"/>
    <s v="PLATINUM"/>
    <n v="564"/>
  </r>
  <r>
    <n v="695"/>
    <x v="2"/>
    <s v="Male"/>
    <n v="27"/>
    <n v="6"/>
    <n v="125552.96000000001"/>
    <x v="0"/>
    <n v="1"/>
    <n v="0"/>
    <n v="105291.26"/>
    <n v="0"/>
    <x v="1"/>
    <n v="1"/>
    <s v="SILVER"/>
    <n v="551"/>
  </r>
  <r>
    <n v="640"/>
    <x v="1"/>
    <s v="Female"/>
    <n v="33"/>
    <n v="1"/>
    <n v="167298.42000000001"/>
    <x v="0"/>
    <n v="0"/>
    <n v="1"/>
    <n v="145381.65"/>
    <n v="0"/>
    <x v="1"/>
    <n v="1"/>
    <s v="SILVER"/>
    <n v="892"/>
  </r>
  <r>
    <n v="470"/>
    <x v="0"/>
    <s v="Male"/>
    <n v="31"/>
    <n v="4"/>
    <n v="55732.92"/>
    <x v="2"/>
    <n v="1"/>
    <n v="1"/>
    <n v="103792.53"/>
    <n v="0"/>
    <x v="1"/>
    <n v="5"/>
    <s v="GOLD"/>
    <n v="397"/>
  </r>
  <r>
    <n v="789"/>
    <x v="2"/>
    <s v="Female"/>
    <n v="37"/>
    <n v="6"/>
    <n v="110689.07"/>
    <x v="0"/>
    <n v="1"/>
    <n v="1"/>
    <n v="71121.039999999994"/>
    <n v="1"/>
    <x v="0"/>
    <n v="1"/>
    <s v="SILVER"/>
    <n v="792"/>
  </r>
  <r>
    <n v="604"/>
    <x v="0"/>
    <s v="Female"/>
    <n v="39"/>
    <n v="7"/>
    <n v="98544.11"/>
    <x v="0"/>
    <n v="1"/>
    <n v="1"/>
    <n v="52327.57"/>
    <n v="0"/>
    <x v="1"/>
    <n v="2"/>
    <s v="PLATINUM"/>
    <n v="668"/>
  </r>
  <r>
    <n v="493"/>
    <x v="2"/>
    <s v="Female"/>
    <n v="35"/>
    <n v="8"/>
    <n v="178317.6"/>
    <x v="0"/>
    <n v="0"/>
    <n v="0"/>
    <n v="197428.64"/>
    <n v="0"/>
    <x v="1"/>
    <n v="1"/>
    <s v="SILVER"/>
    <n v="738"/>
  </r>
  <r>
    <n v="671"/>
    <x v="1"/>
    <s v="Female"/>
    <n v="48"/>
    <n v="8"/>
    <n v="115713.84"/>
    <x v="2"/>
    <n v="0"/>
    <n v="0"/>
    <n v="83210.84"/>
    <n v="0"/>
    <x v="1"/>
    <n v="2"/>
    <s v="PLATINUM"/>
    <n v="759"/>
  </r>
  <r>
    <n v="656"/>
    <x v="1"/>
    <s v="Male"/>
    <n v="46"/>
    <n v="9"/>
    <n v="143267.14000000001"/>
    <x v="2"/>
    <n v="0"/>
    <n v="0"/>
    <n v="193099.43"/>
    <n v="0"/>
    <x v="1"/>
    <n v="1"/>
    <s v="GOLD"/>
    <n v="717"/>
  </r>
  <r>
    <n v="739"/>
    <x v="0"/>
    <s v="Male"/>
    <n v="19"/>
    <n v="5"/>
    <n v="89750.21"/>
    <x v="0"/>
    <n v="1"/>
    <n v="0"/>
    <n v="193008.52"/>
    <n v="0"/>
    <x v="1"/>
    <n v="3"/>
    <s v="PLATINUM"/>
    <n v="585"/>
  </r>
  <r>
    <n v="560"/>
    <x v="0"/>
    <s v="Female"/>
    <n v="26"/>
    <n v="3"/>
    <n v="116576.45"/>
    <x v="0"/>
    <n v="1"/>
    <n v="0"/>
    <n v="157567.37"/>
    <n v="0"/>
    <x v="1"/>
    <n v="4"/>
    <s v="PLATINUM"/>
    <n v="440"/>
  </r>
  <r>
    <n v="827"/>
    <x v="2"/>
    <s v="Female"/>
    <n v="47"/>
    <n v="8"/>
    <n v="143001.5"/>
    <x v="2"/>
    <n v="1"/>
    <n v="0"/>
    <n v="108977.5"/>
    <n v="0"/>
    <x v="1"/>
    <n v="4"/>
    <s v="SILVER"/>
    <n v="265"/>
  </r>
  <r>
    <n v="681"/>
    <x v="1"/>
    <s v="Male"/>
    <n v="23"/>
    <n v="7"/>
    <n v="157761.56"/>
    <x v="0"/>
    <n v="0"/>
    <n v="0"/>
    <n v="147759.84"/>
    <n v="0"/>
    <x v="1"/>
    <n v="2"/>
    <s v="DIAMOND"/>
    <n v="874"/>
  </r>
  <r>
    <n v="663"/>
    <x v="0"/>
    <s v="Male"/>
    <n v="31"/>
    <n v="4"/>
    <n v="103430.11"/>
    <x v="2"/>
    <n v="0"/>
    <n v="1"/>
    <n v="36479.269999999997"/>
    <n v="0"/>
    <x v="1"/>
    <n v="4"/>
    <s v="GOLD"/>
    <n v="992"/>
  </r>
  <r>
    <n v="680"/>
    <x v="2"/>
    <s v="Female"/>
    <n v="48"/>
    <n v="8"/>
    <n v="115115.38"/>
    <x v="0"/>
    <n v="1"/>
    <n v="0"/>
    <n v="139558.6"/>
    <n v="1"/>
    <x v="0"/>
    <n v="2"/>
    <s v="SILVER"/>
    <n v="813"/>
  </r>
  <r>
    <n v="638"/>
    <x v="2"/>
    <s v="Female"/>
    <n v="39"/>
    <n v="0"/>
    <n v="122501.28"/>
    <x v="2"/>
    <n v="1"/>
    <n v="1"/>
    <n v="95007.8"/>
    <n v="0"/>
    <x v="1"/>
    <n v="1"/>
    <s v="GOLD"/>
    <n v="492"/>
  </r>
  <r>
    <n v="679"/>
    <x v="1"/>
    <s v="Male"/>
    <n v="45"/>
    <n v="3"/>
    <n v="146758.24"/>
    <x v="0"/>
    <n v="1"/>
    <n v="0"/>
    <n v="48466.89"/>
    <n v="0"/>
    <x v="1"/>
    <n v="4"/>
    <s v="PLATINUM"/>
    <n v="873"/>
  </r>
  <r>
    <n v="770"/>
    <x v="1"/>
    <s v="Female"/>
    <n v="70"/>
    <n v="9"/>
    <n v="110738.89"/>
    <x v="0"/>
    <n v="1"/>
    <n v="0"/>
    <n v="22666.77"/>
    <n v="1"/>
    <x v="0"/>
    <n v="3"/>
    <s v="PLATINUM"/>
    <n v="467"/>
  </r>
  <r>
    <n v="729"/>
    <x v="1"/>
    <s v="Male"/>
    <n v="67"/>
    <n v="2"/>
    <n v="94203.8"/>
    <x v="0"/>
    <n v="0"/>
    <n v="1"/>
    <n v="102391.06"/>
    <n v="0"/>
    <x v="1"/>
    <n v="2"/>
    <s v="PLATINUM"/>
    <n v="948"/>
  </r>
  <r>
    <n v="545"/>
    <x v="1"/>
    <s v="Male"/>
    <n v="47"/>
    <n v="8"/>
    <n v="105792.49"/>
    <x v="0"/>
    <n v="0"/>
    <n v="1"/>
    <n v="67830.2"/>
    <n v="1"/>
    <x v="0"/>
    <n v="5"/>
    <s v="SILVER"/>
    <n v="830"/>
  </r>
  <r>
    <n v="597"/>
    <x v="1"/>
    <s v="Male"/>
    <n v="41"/>
    <n v="4"/>
    <n v="153198.23000000001"/>
    <x v="0"/>
    <n v="1"/>
    <n v="1"/>
    <n v="92090.36"/>
    <n v="0"/>
    <x v="1"/>
    <n v="1"/>
    <s v="DIAMOND"/>
    <n v="342"/>
  </r>
  <r>
    <n v="732"/>
    <x v="1"/>
    <s v="Male"/>
    <n v="79"/>
    <n v="10"/>
    <n v="61811.23"/>
    <x v="0"/>
    <n v="1"/>
    <n v="1"/>
    <n v="104222.8"/>
    <n v="0"/>
    <x v="1"/>
    <n v="1"/>
    <s v="SILVER"/>
    <n v="726"/>
  </r>
  <r>
    <n v="542"/>
    <x v="1"/>
    <s v="Male"/>
    <n v="34"/>
    <n v="8"/>
    <n v="101116.06"/>
    <x v="0"/>
    <n v="1"/>
    <n v="0"/>
    <n v="196395.05"/>
    <n v="0"/>
    <x v="1"/>
    <n v="4"/>
    <s v="SILVER"/>
    <n v="987"/>
  </r>
  <r>
    <n v="688"/>
    <x v="2"/>
    <s v="Female"/>
    <n v="46"/>
    <n v="0"/>
    <n v="74458.25"/>
    <x v="0"/>
    <n v="0"/>
    <n v="1"/>
    <n v="6866.31"/>
    <n v="0"/>
    <x v="1"/>
    <n v="1"/>
    <s v="DIAMOND"/>
    <n v="752"/>
  </r>
  <r>
    <n v="542"/>
    <x v="2"/>
    <s v="Male"/>
    <n v="33"/>
    <n v="8"/>
    <n v="142871.26999999999"/>
    <x v="2"/>
    <n v="0"/>
    <n v="0"/>
    <n v="77737.86"/>
    <n v="0"/>
    <x v="1"/>
    <n v="1"/>
    <s v="GOLD"/>
    <n v="888"/>
  </r>
  <r>
    <n v="754"/>
    <x v="2"/>
    <s v="Male"/>
    <n v="35"/>
    <n v="6"/>
    <n v="98585.94"/>
    <x v="2"/>
    <n v="0"/>
    <n v="1"/>
    <n v="106116.84"/>
    <n v="0"/>
    <x v="1"/>
    <n v="3"/>
    <s v="PLATINUM"/>
    <n v="765"/>
  </r>
  <r>
    <n v="699"/>
    <x v="1"/>
    <s v="Female"/>
    <n v="43"/>
    <n v="3"/>
    <n v="80764.03"/>
    <x v="0"/>
    <n v="1"/>
    <n v="0"/>
    <n v="199378.58"/>
    <n v="1"/>
    <x v="0"/>
    <n v="3"/>
    <s v="PLATINUM"/>
    <n v="490"/>
  </r>
  <r>
    <n v="534"/>
    <x v="1"/>
    <s v="Female"/>
    <n v="42"/>
    <n v="9"/>
    <n v="144801.97"/>
    <x v="0"/>
    <n v="0"/>
    <n v="1"/>
    <n v="12483.39"/>
    <n v="1"/>
    <x v="0"/>
    <n v="3"/>
    <s v="SILVER"/>
    <n v="771"/>
  </r>
  <r>
    <n v="497"/>
    <x v="2"/>
    <s v="Male"/>
    <n v="35"/>
    <n v="7"/>
    <n v="110053.62"/>
    <x v="2"/>
    <n v="1"/>
    <n v="1"/>
    <n v="92887.06"/>
    <n v="0"/>
    <x v="1"/>
    <n v="4"/>
    <s v="PLATINUM"/>
    <n v="748"/>
  </r>
  <r>
    <n v="632"/>
    <x v="1"/>
    <s v="Female"/>
    <n v="28"/>
    <n v="5"/>
    <n v="118890.81"/>
    <x v="0"/>
    <n v="0"/>
    <n v="1"/>
    <n v="145157.97"/>
    <n v="0"/>
    <x v="1"/>
    <n v="3"/>
    <s v="DIAMOND"/>
    <n v="756"/>
  </r>
  <r>
    <n v="751"/>
    <x v="2"/>
    <s v="Female"/>
    <n v="37"/>
    <n v="0"/>
    <n v="151218.98000000001"/>
    <x v="0"/>
    <n v="1"/>
    <n v="1"/>
    <n v="109309.29"/>
    <n v="0"/>
    <x v="1"/>
    <n v="4"/>
    <s v="GOLD"/>
    <n v="794"/>
  </r>
  <r>
    <n v="733"/>
    <x v="1"/>
    <s v="Male"/>
    <n v="42"/>
    <n v="9"/>
    <n v="150507.21"/>
    <x v="0"/>
    <n v="0"/>
    <n v="1"/>
    <n v="169964.12"/>
    <n v="0"/>
    <x v="1"/>
    <n v="3"/>
    <s v="SILVER"/>
    <n v="296"/>
  </r>
  <r>
    <n v="525"/>
    <x v="2"/>
    <s v="Male"/>
    <n v="33"/>
    <n v="4"/>
    <n v="131023.76"/>
    <x v="2"/>
    <n v="0"/>
    <n v="0"/>
    <n v="55072.93"/>
    <n v="0"/>
    <x v="1"/>
    <n v="1"/>
    <s v="DIAMOND"/>
    <n v="253"/>
  </r>
  <r>
    <n v="666"/>
    <x v="2"/>
    <s v="Female"/>
    <n v="44"/>
    <n v="2"/>
    <n v="122314.5"/>
    <x v="0"/>
    <n v="0"/>
    <n v="0"/>
    <n v="68574.880000000005"/>
    <n v="1"/>
    <x v="0"/>
    <n v="5"/>
    <s v="GOLD"/>
    <n v="837"/>
  </r>
  <r>
    <n v="646"/>
    <x v="2"/>
    <s v="Female"/>
    <n v="52"/>
    <n v="6"/>
    <n v="111739.4"/>
    <x v="2"/>
    <n v="0"/>
    <n v="1"/>
    <n v="68367.179999999993"/>
    <n v="0"/>
    <x v="1"/>
    <n v="1"/>
    <s v="DIAMOND"/>
    <n v="234"/>
  </r>
  <r>
    <n v="750"/>
    <x v="1"/>
    <s v="Male"/>
    <n v="43"/>
    <n v="6"/>
    <n v="113882.31"/>
    <x v="0"/>
    <n v="1"/>
    <n v="1"/>
    <n v="74564.41"/>
    <n v="0"/>
    <x v="1"/>
    <n v="5"/>
    <s v="SILVER"/>
    <n v="526"/>
  </r>
  <r>
    <n v="764"/>
    <x v="1"/>
    <s v="Male"/>
    <n v="24"/>
    <n v="7"/>
    <n v="98148.61"/>
    <x v="0"/>
    <n v="1"/>
    <n v="0"/>
    <n v="26843.759999999998"/>
    <n v="0"/>
    <x v="1"/>
    <n v="1"/>
    <s v="GOLD"/>
    <n v="275"/>
  </r>
  <r>
    <n v="727"/>
    <x v="1"/>
    <s v="Male"/>
    <n v="32"/>
    <n v="1"/>
    <n v="59271.82"/>
    <x v="0"/>
    <n v="1"/>
    <n v="1"/>
    <n v="46019.43"/>
    <n v="0"/>
    <x v="1"/>
    <n v="2"/>
    <s v="DIAMOND"/>
    <n v="973"/>
  </r>
  <r>
    <n v="797"/>
    <x v="1"/>
    <s v="Male"/>
    <n v="30"/>
    <n v="10"/>
    <n v="69413.440000000002"/>
    <x v="0"/>
    <n v="1"/>
    <n v="1"/>
    <n v="74637.570000000007"/>
    <n v="0"/>
    <x v="1"/>
    <n v="4"/>
    <s v="GOLD"/>
    <n v="856"/>
  </r>
  <r>
    <n v="650"/>
    <x v="0"/>
    <s v="Male"/>
    <n v="25"/>
    <n v="7"/>
    <n v="160599.06"/>
    <x v="2"/>
    <n v="1"/>
    <n v="1"/>
    <n v="28391.52"/>
    <n v="0"/>
    <x v="1"/>
    <n v="3"/>
    <s v="DIAMOND"/>
    <n v="268"/>
  </r>
  <r>
    <n v="676"/>
    <x v="1"/>
    <s v="Female"/>
    <n v="40"/>
    <n v="2"/>
    <n v="147803.48000000001"/>
    <x v="0"/>
    <n v="1"/>
    <n v="0"/>
    <n v="95181.06"/>
    <n v="1"/>
    <x v="0"/>
    <n v="5"/>
    <s v="DIAMOND"/>
    <n v="275"/>
  </r>
  <r>
    <n v="576"/>
    <x v="1"/>
    <s v="Female"/>
    <n v="52"/>
    <n v="9"/>
    <n v="170228.59"/>
    <x v="2"/>
    <n v="0"/>
    <n v="0"/>
    <n v="148477.57"/>
    <n v="1"/>
    <x v="0"/>
    <n v="5"/>
    <s v="SILVER"/>
    <n v="364"/>
  </r>
  <r>
    <n v="482"/>
    <x v="1"/>
    <s v="Female"/>
    <n v="35"/>
    <n v="2"/>
    <n v="133111.73000000001"/>
    <x v="0"/>
    <n v="0"/>
    <n v="1"/>
    <n v="79957.95"/>
    <n v="0"/>
    <x v="1"/>
    <n v="3"/>
    <s v="PLATINUM"/>
    <n v="956"/>
  </r>
  <r>
    <n v="706"/>
    <x v="1"/>
    <s v="Male"/>
    <n v="18"/>
    <n v="2"/>
    <n v="176139.5"/>
    <x v="2"/>
    <n v="1"/>
    <n v="0"/>
    <n v="129654.22"/>
    <n v="0"/>
    <x v="1"/>
    <n v="3"/>
    <s v="PLATINUM"/>
    <n v="405"/>
  </r>
  <r>
    <n v="679"/>
    <x v="2"/>
    <s v="Male"/>
    <n v="35"/>
    <n v="1"/>
    <n v="110245.13"/>
    <x v="0"/>
    <n v="1"/>
    <n v="1"/>
    <n v="178291.09"/>
    <n v="0"/>
    <x v="1"/>
    <n v="5"/>
    <s v="GOLD"/>
    <n v="728"/>
  </r>
  <r>
    <n v="670"/>
    <x v="0"/>
    <s v="Male"/>
    <n v="67"/>
    <n v="6"/>
    <n v="158719.57"/>
    <x v="0"/>
    <n v="1"/>
    <n v="1"/>
    <n v="118607.4"/>
    <n v="0"/>
    <x v="1"/>
    <n v="3"/>
    <s v="SILVER"/>
    <n v="392"/>
  </r>
  <r>
    <n v="590"/>
    <x v="1"/>
    <s v="Female"/>
    <n v="76"/>
    <n v="5"/>
    <n v="160979.68"/>
    <x v="0"/>
    <n v="0"/>
    <n v="1"/>
    <n v="13848.58"/>
    <n v="0"/>
    <x v="1"/>
    <n v="4"/>
    <s v="PLATINUM"/>
    <n v="924"/>
  </r>
  <r>
    <n v="613"/>
    <x v="0"/>
    <s v="Male"/>
    <n v="35"/>
    <n v="4"/>
    <n v="123557.65"/>
    <x v="2"/>
    <n v="0"/>
    <n v="1"/>
    <n v="170903.4"/>
    <n v="0"/>
    <x v="1"/>
    <n v="3"/>
    <s v="SILVER"/>
    <n v="438"/>
  </r>
  <r>
    <n v="571"/>
    <x v="1"/>
    <s v="Male"/>
    <n v="40"/>
    <n v="10"/>
    <n v="112896.86"/>
    <x v="0"/>
    <n v="1"/>
    <n v="1"/>
    <n v="121402.53"/>
    <n v="0"/>
    <x v="1"/>
    <n v="2"/>
    <s v="GOLD"/>
    <n v="305"/>
  </r>
  <r>
    <n v="595"/>
    <x v="1"/>
    <s v="Female"/>
    <n v="39"/>
    <n v="7"/>
    <n v="120962.13"/>
    <x v="0"/>
    <n v="0"/>
    <n v="0"/>
    <n v="23305.01"/>
    <n v="0"/>
    <x v="1"/>
    <n v="3"/>
    <s v="DIAMOND"/>
    <n v="359"/>
  </r>
  <r>
    <n v="745"/>
    <x v="2"/>
    <s v="Male"/>
    <n v="48"/>
    <n v="10"/>
    <n v="96048.55"/>
    <x v="0"/>
    <n v="1"/>
    <n v="0"/>
    <n v="74510.649999999994"/>
    <n v="0"/>
    <x v="1"/>
    <n v="1"/>
    <s v="PLATINUM"/>
    <n v="701"/>
  </r>
  <r>
    <n v="749"/>
    <x v="1"/>
    <s v="Male"/>
    <n v="37"/>
    <n v="10"/>
    <n v="185063.7"/>
    <x v="2"/>
    <n v="1"/>
    <n v="1"/>
    <n v="134526.87"/>
    <n v="0"/>
    <x v="1"/>
    <n v="5"/>
    <s v="PLATINUM"/>
    <n v="765"/>
  </r>
  <r>
    <n v="678"/>
    <x v="1"/>
    <s v="Female"/>
    <n v="22"/>
    <n v="6"/>
    <n v="118064.93"/>
    <x v="2"/>
    <n v="1"/>
    <n v="1"/>
    <n v="195424.01"/>
    <n v="0"/>
    <x v="1"/>
    <n v="3"/>
    <s v="GOLD"/>
    <n v="749"/>
  </r>
  <r>
    <n v="739"/>
    <x v="2"/>
    <s v="Male"/>
    <n v="40"/>
    <n v="5"/>
    <n v="149131.03"/>
    <x v="1"/>
    <n v="1"/>
    <n v="1"/>
    <n v="60036.99"/>
    <n v="1"/>
    <x v="0"/>
    <n v="4"/>
    <s v="GOLD"/>
    <n v="335"/>
  </r>
  <r>
    <n v="629"/>
    <x v="0"/>
    <s v="Female"/>
    <n v="44"/>
    <n v="6"/>
    <n v="125512.98"/>
    <x v="2"/>
    <n v="0"/>
    <n v="0"/>
    <n v="79082.759999999995"/>
    <n v="0"/>
    <x v="1"/>
    <n v="5"/>
    <s v="PLATINUM"/>
    <n v="690"/>
  </r>
  <r>
    <n v="652"/>
    <x v="0"/>
    <s v="Female"/>
    <n v="42"/>
    <n v="3"/>
    <n v="83492.070000000007"/>
    <x v="2"/>
    <n v="1"/>
    <n v="0"/>
    <n v="37914.120000000003"/>
    <n v="0"/>
    <x v="1"/>
    <n v="1"/>
    <s v="PLATINUM"/>
    <n v="343"/>
  </r>
  <r>
    <n v="645"/>
    <x v="1"/>
    <s v="Male"/>
    <n v="30"/>
    <n v="1"/>
    <n v="125739.26"/>
    <x v="0"/>
    <n v="1"/>
    <n v="1"/>
    <n v="193441.23"/>
    <n v="0"/>
    <x v="1"/>
    <n v="2"/>
    <s v="SILVER"/>
    <n v="788"/>
  </r>
  <r>
    <n v="762"/>
    <x v="2"/>
    <s v="Female"/>
    <n v="34"/>
    <n v="8"/>
    <n v="98592.88"/>
    <x v="0"/>
    <n v="0"/>
    <n v="1"/>
    <n v="191790.29"/>
    <n v="1"/>
    <x v="0"/>
    <n v="3"/>
    <s v="DIAMOND"/>
    <n v="279"/>
  </r>
  <r>
    <n v="639"/>
    <x v="0"/>
    <s v="Female"/>
    <n v="39"/>
    <n v="1"/>
    <n v="141789.15"/>
    <x v="0"/>
    <n v="1"/>
    <n v="0"/>
    <n v="92455.96"/>
    <n v="0"/>
    <x v="1"/>
    <n v="3"/>
    <s v="PLATINUM"/>
    <n v="422"/>
  </r>
  <r>
    <n v="709"/>
    <x v="2"/>
    <s v="Male"/>
    <n v="22"/>
    <n v="0"/>
    <n v="112949.71"/>
    <x v="0"/>
    <n v="0"/>
    <n v="0"/>
    <n v="155231.54999999999"/>
    <n v="0"/>
    <x v="1"/>
    <n v="1"/>
    <s v="SILVER"/>
    <n v="925"/>
  </r>
  <r>
    <n v="823"/>
    <x v="1"/>
    <s v="Male"/>
    <n v="34"/>
    <n v="3"/>
    <n v="105057.33"/>
    <x v="0"/>
    <n v="1"/>
    <n v="0"/>
    <n v="9217.92"/>
    <n v="0"/>
    <x v="1"/>
    <n v="2"/>
    <s v="PLATINUM"/>
    <n v="329"/>
  </r>
  <r>
    <n v="817"/>
    <x v="2"/>
    <s v="Female"/>
    <n v="46"/>
    <n v="0"/>
    <n v="89087.89"/>
    <x v="0"/>
    <n v="0"/>
    <n v="1"/>
    <n v="87941.85"/>
    <n v="1"/>
    <x v="0"/>
    <n v="1"/>
    <s v="SILVER"/>
    <n v="788"/>
  </r>
  <r>
    <n v="665"/>
    <x v="2"/>
    <s v="Female"/>
    <n v="27"/>
    <n v="2"/>
    <n v="147435.96"/>
    <x v="0"/>
    <n v="0"/>
    <n v="0"/>
    <n v="187508.06"/>
    <n v="0"/>
    <x v="1"/>
    <n v="1"/>
    <s v="DIAMOND"/>
    <n v="258"/>
  </r>
  <r>
    <n v="646"/>
    <x v="2"/>
    <s v="Male"/>
    <n v="39"/>
    <n v="0"/>
    <n v="154439.85999999999"/>
    <x v="0"/>
    <n v="1"/>
    <n v="0"/>
    <n v="171519.06"/>
    <n v="0"/>
    <x v="1"/>
    <n v="4"/>
    <s v="GOLD"/>
    <n v="422"/>
  </r>
  <r>
    <n v="568"/>
    <x v="1"/>
    <s v="Male"/>
    <n v="30"/>
    <n v="8"/>
    <n v="73054.37"/>
    <x v="2"/>
    <n v="1"/>
    <n v="1"/>
    <n v="27012"/>
    <n v="0"/>
    <x v="1"/>
    <n v="5"/>
    <s v="PLATINUM"/>
    <n v="560"/>
  </r>
  <r>
    <n v="850"/>
    <x v="1"/>
    <s v="Female"/>
    <n v="62"/>
    <n v="1"/>
    <n v="124678.35"/>
    <x v="0"/>
    <n v="1"/>
    <n v="0"/>
    <n v="70916"/>
    <n v="1"/>
    <x v="0"/>
    <n v="4"/>
    <s v="GOLD"/>
    <n v="616"/>
  </r>
  <r>
    <n v="473"/>
    <x v="2"/>
    <s v="Male"/>
    <n v="40"/>
    <n v="8"/>
    <n v="152576.25"/>
    <x v="2"/>
    <n v="1"/>
    <n v="0"/>
    <n v="73073.679999999993"/>
    <n v="0"/>
    <x v="1"/>
    <n v="4"/>
    <s v="DIAMOND"/>
    <n v="310"/>
  </r>
  <r>
    <n v="731"/>
    <x v="1"/>
    <s v="Female"/>
    <n v="41"/>
    <n v="9"/>
    <n v="152243.57"/>
    <x v="0"/>
    <n v="1"/>
    <n v="1"/>
    <n v="88783.59"/>
    <n v="0"/>
    <x v="1"/>
    <n v="4"/>
    <s v="PLATINUM"/>
    <n v="291"/>
  </r>
  <r>
    <n v="715"/>
    <x v="2"/>
    <s v="Male"/>
    <n v="42"/>
    <n v="2"/>
    <n v="88120.97"/>
    <x v="2"/>
    <n v="1"/>
    <n v="1"/>
    <n v="21333.22"/>
    <n v="0"/>
    <x v="1"/>
    <n v="1"/>
    <s v="DIAMOND"/>
    <n v="577"/>
  </r>
  <r>
    <n v="772"/>
    <x v="2"/>
    <s v="Female"/>
    <n v="51"/>
    <n v="9"/>
    <n v="143930.92000000001"/>
    <x v="0"/>
    <n v="0"/>
    <n v="1"/>
    <n v="46675.51"/>
    <n v="1"/>
    <x v="0"/>
    <n v="1"/>
    <s v="DIAMOND"/>
    <n v="937"/>
  </r>
  <r>
    <n v="749"/>
    <x v="2"/>
    <s v="Female"/>
    <n v="29"/>
    <n v="7"/>
    <n v="137059.04999999999"/>
    <x v="1"/>
    <n v="1"/>
    <n v="0"/>
    <n v="102975.72"/>
    <n v="1"/>
    <x v="0"/>
    <n v="5"/>
    <s v="SILVER"/>
    <n v="859"/>
  </r>
  <r>
    <n v="781"/>
    <x v="1"/>
    <s v="Female"/>
    <n v="27"/>
    <n v="7"/>
    <n v="186558.55"/>
    <x v="0"/>
    <n v="1"/>
    <n v="1"/>
    <n v="175071.29"/>
    <n v="1"/>
    <x v="0"/>
    <n v="2"/>
    <s v="GOLD"/>
    <n v="403"/>
  </r>
  <r>
    <n v="675"/>
    <x v="0"/>
    <s v="Male"/>
    <n v="66"/>
    <n v="5"/>
    <n v="115654.47"/>
    <x v="2"/>
    <n v="1"/>
    <n v="1"/>
    <n v="131970.85999999999"/>
    <n v="0"/>
    <x v="1"/>
    <n v="2"/>
    <s v="GOLD"/>
    <n v="785"/>
  </r>
  <r>
    <n v="683"/>
    <x v="0"/>
    <s v="Male"/>
    <n v="38"/>
    <n v="3"/>
    <n v="126152.84"/>
    <x v="0"/>
    <n v="0"/>
    <n v="0"/>
    <n v="15378.75"/>
    <n v="0"/>
    <x v="1"/>
    <n v="4"/>
    <s v="PLATINUM"/>
    <n v="611"/>
  </r>
  <r>
    <n v="554"/>
    <x v="2"/>
    <s v="Female"/>
    <n v="51"/>
    <n v="7"/>
    <n v="105701.91"/>
    <x v="0"/>
    <n v="0"/>
    <n v="1"/>
    <n v="179797.79"/>
    <n v="1"/>
    <x v="0"/>
    <n v="1"/>
    <s v="DIAMOND"/>
    <n v="999"/>
  </r>
  <r>
    <n v="689"/>
    <x v="2"/>
    <s v="Male"/>
    <n v="67"/>
    <n v="9"/>
    <n v="157094.78"/>
    <x v="0"/>
    <n v="1"/>
    <n v="1"/>
    <n v="99490.01"/>
    <n v="0"/>
    <x v="1"/>
    <n v="2"/>
    <s v="GOLD"/>
    <n v="670"/>
  </r>
  <r>
    <n v="796"/>
    <x v="2"/>
    <s v="Male"/>
    <n v="40"/>
    <n v="2"/>
    <n v="113228.38"/>
    <x v="2"/>
    <n v="1"/>
    <n v="1"/>
    <n v="46415.09"/>
    <n v="0"/>
    <x v="1"/>
    <n v="1"/>
    <s v="PLATINUM"/>
    <n v="233"/>
  </r>
  <r>
    <n v="498"/>
    <x v="2"/>
    <s v="Male"/>
    <n v="37"/>
    <n v="8"/>
    <n v="108432.88"/>
    <x v="2"/>
    <n v="1"/>
    <n v="1"/>
    <n v="14865.05"/>
    <n v="0"/>
    <x v="1"/>
    <n v="3"/>
    <s v="DIAMOND"/>
    <n v="457"/>
  </r>
  <r>
    <n v="498"/>
    <x v="2"/>
    <s v="Female"/>
    <n v="44"/>
    <n v="2"/>
    <n v="120702.67"/>
    <x v="2"/>
    <n v="1"/>
    <n v="1"/>
    <n v="98175.74"/>
    <n v="0"/>
    <x v="1"/>
    <n v="3"/>
    <s v="PLATINUM"/>
    <n v="556"/>
  </r>
  <r>
    <n v="738"/>
    <x v="2"/>
    <s v="Female"/>
    <n v="29"/>
    <n v="9"/>
    <n v="139106.19"/>
    <x v="0"/>
    <n v="1"/>
    <n v="0"/>
    <n v="141872.04999999999"/>
    <n v="1"/>
    <x v="0"/>
    <n v="5"/>
    <s v="SILVER"/>
    <n v="615"/>
  </r>
  <r>
    <n v="587"/>
    <x v="2"/>
    <s v="Female"/>
    <n v="39"/>
    <n v="6"/>
    <n v="101851.8"/>
    <x v="2"/>
    <n v="1"/>
    <n v="0"/>
    <n v="7103.71"/>
    <n v="0"/>
    <x v="1"/>
    <n v="2"/>
    <s v="DIAMOND"/>
    <n v="659"/>
  </r>
  <r>
    <n v="655"/>
    <x v="2"/>
    <s v="Female"/>
    <n v="32"/>
    <n v="6"/>
    <n v="130935.56"/>
    <x v="0"/>
    <n v="1"/>
    <n v="0"/>
    <n v="9241.83"/>
    <n v="1"/>
    <x v="0"/>
    <n v="4"/>
    <s v="PLATINUM"/>
    <n v="515"/>
  </r>
  <r>
    <n v="647"/>
    <x v="2"/>
    <s v="Male"/>
    <n v="37"/>
    <n v="3"/>
    <n v="116509.99"/>
    <x v="0"/>
    <n v="1"/>
    <n v="1"/>
    <n v="149517.71"/>
    <n v="1"/>
    <x v="0"/>
    <n v="1"/>
    <s v="GOLD"/>
    <n v="529"/>
  </r>
  <r>
    <n v="776"/>
    <x v="2"/>
    <s v="Female"/>
    <n v="37"/>
    <n v="1"/>
    <n v="93124.04"/>
    <x v="2"/>
    <n v="1"/>
    <n v="1"/>
    <n v="196079.32"/>
    <n v="0"/>
    <x v="1"/>
    <n v="1"/>
    <s v="DIAMOND"/>
    <n v="232"/>
  </r>
  <r>
    <n v="688"/>
    <x v="2"/>
    <s v="Male"/>
    <n v="35"/>
    <n v="5"/>
    <n v="111578.18"/>
    <x v="0"/>
    <n v="0"/>
    <n v="0"/>
    <n v="166165.93"/>
    <n v="1"/>
    <x v="0"/>
    <n v="1"/>
    <s v="PLATINUM"/>
    <n v="384"/>
  </r>
  <r>
    <n v="596"/>
    <x v="1"/>
    <s v="Female"/>
    <n v="39"/>
    <n v="10"/>
    <n v="86546.29"/>
    <x v="0"/>
    <n v="0"/>
    <n v="1"/>
    <n v="131768.98000000001"/>
    <n v="0"/>
    <x v="1"/>
    <n v="3"/>
    <s v="DIAMOND"/>
    <n v="890"/>
  </r>
  <r>
    <n v="629"/>
    <x v="1"/>
    <s v="Male"/>
    <n v="39"/>
    <n v="2"/>
    <n v="129669.32"/>
    <x v="2"/>
    <n v="1"/>
    <n v="0"/>
    <n v="82774.070000000007"/>
    <n v="0"/>
    <x v="1"/>
    <n v="4"/>
    <s v="DIAMOND"/>
    <n v="716"/>
  </r>
  <r>
    <n v="717"/>
    <x v="0"/>
    <s v="Female"/>
    <n v="36"/>
    <n v="2"/>
    <n v="164557.95000000001"/>
    <x v="0"/>
    <n v="0"/>
    <n v="1"/>
    <n v="82336.73"/>
    <n v="0"/>
    <x v="1"/>
    <n v="2"/>
    <s v="GOLD"/>
    <n v="321"/>
  </r>
  <r>
    <n v="535"/>
    <x v="0"/>
    <s v="Male"/>
    <n v="35"/>
    <n v="8"/>
    <n v="118989.92"/>
    <x v="0"/>
    <n v="1"/>
    <n v="1"/>
    <n v="135536.72"/>
    <n v="0"/>
    <x v="1"/>
    <n v="5"/>
    <s v="DIAMOND"/>
    <n v="895"/>
  </r>
  <r>
    <n v="593"/>
    <x v="0"/>
    <s v="Female"/>
    <n v="45"/>
    <n v="6"/>
    <n v="79259.75"/>
    <x v="0"/>
    <n v="1"/>
    <n v="0"/>
    <n v="55347.28"/>
    <n v="0"/>
    <x v="1"/>
    <n v="2"/>
    <s v="GOLD"/>
    <n v="255"/>
  </r>
  <r>
    <n v="514"/>
    <x v="1"/>
    <s v="Male"/>
    <n v="38"/>
    <n v="4"/>
    <n v="112230.38"/>
    <x v="0"/>
    <n v="1"/>
    <n v="0"/>
    <n v="16717.11"/>
    <n v="1"/>
    <x v="0"/>
    <n v="1"/>
    <s v="GOLD"/>
    <n v="336"/>
  </r>
  <r>
    <n v="721"/>
    <x v="1"/>
    <s v="Male"/>
    <n v="40"/>
    <n v="9"/>
    <n v="118129.87"/>
    <x v="0"/>
    <n v="1"/>
    <n v="1"/>
    <n v="160277.65"/>
    <n v="0"/>
    <x v="1"/>
    <n v="4"/>
    <s v="DIAMOND"/>
    <n v="236"/>
  </r>
  <r>
    <n v="835"/>
    <x v="0"/>
    <s v="Male"/>
    <n v="38"/>
    <n v="7"/>
    <n v="86824.09"/>
    <x v="0"/>
    <n v="0"/>
    <n v="0"/>
    <n v="175905.97"/>
    <n v="0"/>
    <x v="1"/>
    <n v="2"/>
    <s v="GOLD"/>
    <n v="348"/>
  </r>
  <r>
    <n v="682"/>
    <x v="1"/>
    <s v="Female"/>
    <n v="64"/>
    <n v="10"/>
    <n v="128306.7"/>
    <x v="0"/>
    <n v="0"/>
    <n v="1"/>
    <n v="66040.83"/>
    <n v="0"/>
    <x v="1"/>
    <n v="4"/>
    <s v="PLATINUM"/>
    <n v="457"/>
  </r>
  <r>
    <n v="590"/>
    <x v="2"/>
    <s v="Female"/>
    <n v="40"/>
    <n v="2"/>
    <n v="117641.43"/>
    <x v="2"/>
    <n v="0"/>
    <n v="0"/>
    <n v="92198.05"/>
    <n v="0"/>
    <x v="1"/>
    <n v="5"/>
    <s v="DIAMOND"/>
    <n v="574"/>
  </r>
  <r>
    <n v="653"/>
    <x v="2"/>
    <s v="Female"/>
    <n v="37"/>
    <n v="3"/>
    <n v="125734.2"/>
    <x v="2"/>
    <n v="1"/>
    <n v="0"/>
    <n v="134625.09"/>
    <n v="1"/>
    <x v="0"/>
    <n v="1"/>
    <s v="DIAMOND"/>
    <n v="389"/>
  </r>
  <r>
    <n v="837"/>
    <x v="1"/>
    <s v="Male"/>
    <n v="49"/>
    <n v="8"/>
    <n v="103302.37"/>
    <x v="0"/>
    <n v="1"/>
    <n v="1"/>
    <n v="50974.57"/>
    <n v="0"/>
    <x v="1"/>
    <n v="3"/>
    <s v="PLATINUM"/>
    <n v="999"/>
  </r>
  <r>
    <n v="584"/>
    <x v="0"/>
    <s v="Male"/>
    <n v="36"/>
    <n v="4"/>
    <n v="82696.09"/>
    <x v="2"/>
    <n v="0"/>
    <n v="0"/>
    <n v="83058.14"/>
    <n v="0"/>
    <x v="1"/>
    <n v="5"/>
    <s v="PLATINUM"/>
    <n v="925"/>
  </r>
  <r>
    <n v="769"/>
    <x v="1"/>
    <s v="Male"/>
    <n v="29"/>
    <n v="4"/>
    <n v="145471.37"/>
    <x v="0"/>
    <n v="1"/>
    <n v="0"/>
    <n v="188382.77"/>
    <n v="0"/>
    <x v="1"/>
    <n v="3"/>
    <s v="PLATINUM"/>
    <n v="378"/>
  </r>
  <r>
    <n v="599"/>
    <x v="0"/>
    <s v="Male"/>
    <n v="34"/>
    <n v="2"/>
    <n v="101506.66"/>
    <x v="0"/>
    <n v="0"/>
    <n v="0"/>
    <n v="198030.24"/>
    <n v="0"/>
    <x v="1"/>
    <n v="3"/>
    <s v="PLATINUM"/>
    <n v="447"/>
  </r>
  <r>
    <n v="698"/>
    <x v="1"/>
    <s v="Male"/>
    <n v="47"/>
    <n v="5"/>
    <n v="156265.31"/>
    <x v="2"/>
    <n v="0"/>
    <n v="0"/>
    <n v="1055.6600000000001"/>
    <n v="0"/>
    <x v="1"/>
    <n v="1"/>
    <s v="SILVER"/>
    <n v="630"/>
  </r>
  <r>
    <n v="477"/>
    <x v="1"/>
    <s v="Male"/>
    <n v="27"/>
    <n v="1"/>
    <n v="128554.98"/>
    <x v="0"/>
    <n v="1"/>
    <n v="1"/>
    <n v="133173.19"/>
    <n v="0"/>
    <x v="1"/>
    <n v="1"/>
    <s v="PLATINUM"/>
    <n v="248"/>
  </r>
  <r>
    <n v="477"/>
    <x v="2"/>
    <s v="Male"/>
    <n v="34"/>
    <n v="8"/>
    <n v="139959.54999999999"/>
    <x v="2"/>
    <n v="1"/>
    <n v="1"/>
    <n v="189875.83"/>
    <n v="0"/>
    <x v="1"/>
    <n v="4"/>
    <s v="DIAMOND"/>
    <n v="362"/>
  </r>
  <r>
    <n v="745"/>
    <x v="0"/>
    <s v="Male"/>
    <n v="34"/>
    <n v="7"/>
    <n v="132944.53"/>
    <x v="0"/>
    <n v="1"/>
    <n v="1"/>
    <n v="31802.92"/>
    <n v="0"/>
    <x v="1"/>
    <n v="1"/>
    <s v="PLATINUM"/>
    <n v="720"/>
  </r>
  <r>
    <n v="528"/>
    <x v="2"/>
    <s v="Male"/>
    <n v="22"/>
    <n v="5"/>
    <n v="93547.23"/>
    <x v="2"/>
    <n v="0"/>
    <n v="1"/>
    <n v="961.57"/>
    <n v="0"/>
    <x v="1"/>
    <n v="4"/>
    <s v="DIAMOND"/>
    <n v="525"/>
  </r>
  <r>
    <n v="750"/>
    <x v="1"/>
    <s v="Male"/>
    <n v="33"/>
    <n v="2"/>
    <n v="152302.72"/>
    <x v="0"/>
    <n v="1"/>
    <n v="0"/>
    <n v="71333.440000000002"/>
    <n v="0"/>
    <x v="1"/>
    <n v="3"/>
    <s v="PLATINUM"/>
    <n v="971"/>
  </r>
  <r>
    <n v="543"/>
    <x v="1"/>
    <s v="Female"/>
    <n v="31"/>
    <n v="2"/>
    <n v="147674.26"/>
    <x v="0"/>
    <n v="1"/>
    <n v="1"/>
    <n v="16658.759999999998"/>
    <n v="0"/>
    <x v="1"/>
    <n v="3"/>
    <s v="DIAMOND"/>
    <n v="985"/>
  </r>
  <r>
    <n v="579"/>
    <x v="0"/>
    <s v="Female"/>
    <n v="59"/>
    <n v="3"/>
    <n v="148021.12"/>
    <x v="0"/>
    <n v="1"/>
    <n v="1"/>
    <n v="74878.22"/>
    <n v="0"/>
    <x v="1"/>
    <n v="2"/>
    <s v="SILVER"/>
    <n v="360"/>
  </r>
  <r>
    <n v="595"/>
    <x v="2"/>
    <s v="Male"/>
    <n v="46"/>
    <n v="5"/>
    <n v="142360.62"/>
    <x v="2"/>
    <n v="1"/>
    <n v="0"/>
    <n v="48421.4"/>
    <n v="1"/>
    <x v="0"/>
    <n v="5"/>
    <s v="DIAMOND"/>
    <n v="973"/>
  </r>
  <r>
    <n v="596"/>
    <x v="2"/>
    <s v="Female"/>
    <n v="27"/>
    <n v="2"/>
    <n v="151027.56"/>
    <x v="0"/>
    <n v="1"/>
    <n v="0"/>
    <n v="170320.58"/>
    <n v="0"/>
    <x v="1"/>
    <n v="2"/>
    <s v="PLATINUM"/>
    <n v="993"/>
  </r>
  <r>
    <n v="431"/>
    <x v="2"/>
    <s v="Female"/>
    <n v="44"/>
    <n v="2"/>
    <n v="138843.70000000001"/>
    <x v="0"/>
    <n v="1"/>
    <n v="0"/>
    <n v="37688.31"/>
    <n v="1"/>
    <x v="0"/>
    <n v="5"/>
    <s v="PLATINUM"/>
    <n v="777"/>
  </r>
  <r>
    <n v="647"/>
    <x v="0"/>
    <s v="Female"/>
    <n v="26"/>
    <n v="8"/>
    <n v="109958.15"/>
    <x v="0"/>
    <n v="1"/>
    <n v="1"/>
    <n v="136592.24"/>
    <n v="1"/>
    <x v="0"/>
    <n v="2"/>
    <s v="GOLD"/>
    <n v="271"/>
  </r>
  <r>
    <n v="640"/>
    <x v="1"/>
    <s v="Female"/>
    <n v="31"/>
    <n v="9"/>
    <n v="138857.59"/>
    <x v="0"/>
    <n v="1"/>
    <n v="0"/>
    <n v="48640.77"/>
    <n v="0"/>
    <x v="1"/>
    <n v="1"/>
    <s v="SILVER"/>
    <n v="686"/>
  </r>
  <r>
    <n v="752"/>
    <x v="2"/>
    <s v="Female"/>
    <n v="45"/>
    <n v="3"/>
    <n v="105426.5"/>
    <x v="2"/>
    <n v="0"/>
    <n v="1"/>
    <n v="89773.45"/>
    <n v="0"/>
    <x v="1"/>
    <n v="2"/>
    <s v="SILVER"/>
    <n v="244"/>
  </r>
  <r>
    <n v="710"/>
    <x v="2"/>
    <s v="Female"/>
    <n v="41"/>
    <n v="9"/>
    <n v="149155.53"/>
    <x v="2"/>
    <n v="1"/>
    <n v="0"/>
    <n v="42131.26"/>
    <n v="1"/>
    <x v="0"/>
    <n v="5"/>
    <s v="DIAMOND"/>
    <n v="407"/>
  </r>
  <r>
    <n v="638"/>
    <x v="2"/>
    <s v="Male"/>
    <n v="27"/>
    <n v="4"/>
    <n v="135096.04999999999"/>
    <x v="0"/>
    <n v="1"/>
    <n v="1"/>
    <n v="186523.72"/>
    <n v="1"/>
    <x v="0"/>
    <n v="2"/>
    <s v="DIAMOND"/>
    <n v="995"/>
  </r>
  <r>
    <n v="660"/>
    <x v="2"/>
    <s v="Male"/>
    <n v="28"/>
    <n v="2"/>
    <n v="170890.05"/>
    <x v="2"/>
    <n v="1"/>
    <n v="0"/>
    <n v="41758.9"/>
    <n v="0"/>
    <x v="1"/>
    <n v="3"/>
    <s v="DIAMOND"/>
    <n v="558"/>
  </r>
  <r>
    <n v="609"/>
    <x v="0"/>
    <s v="Female"/>
    <n v="45"/>
    <n v="4"/>
    <n v="89122.3"/>
    <x v="0"/>
    <n v="1"/>
    <n v="1"/>
    <n v="199256.98"/>
    <n v="0"/>
    <x v="1"/>
    <n v="3"/>
    <s v="DIAMOND"/>
    <n v="573"/>
  </r>
  <r>
    <n v="596"/>
    <x v="0"/>
    <s v="Female"/>
    <n v="54"/>
    <n v="0"/>
    <n v="78126.28"/>
    <x v="0"/>
    <n v="1"/>
    <n v="1"/>
    <n v="153482.91"/>
    <n v="1"/>
    <x v="0"/>
    <n v="2"/>
    <s v="PLATINUM"/>
    <n v="479"/>
  </r>
  <r>
    <n v="705"/>
    <x v="1"/>
    <s v="Female"/>
    <n v="38"/>
    <n v="3"/>
    <n v="123894.43"/>
    <x v="0"/>
    <n v="1"/>
    <n v="0"/>
    <n v="21177.1"/>
    <n v="0"/>
    <x v="1"/>
    <n v="4"/>
    <s v="PLATINUM"/>
    <n v="319"/>
  </r>
  <r>
    <n v="727"/>
    <x v="2"/>
    <s v="Male"/>
    <n v="58"/>
    <n v="5"/>
    <n v="106913.43"/>
    <x v="0"/>
    <n v="1"/>
    <n v="0"/>
    <n v="25881"/>
    <n v="1"/>
    <x v="0"/>
    <n v="2"/>
    <s v="DIAMOND"/>
    <n v="557"/>
  </r>
  <r>
    <n v="496"/>
    <x v="1"/>
    <s v="Male"/>
    <n v="32"/>
    <n v="4"/>
    <n v="127845.83"/>
    <x v="0"/>
    <n v="1"/>
    <n v="0"/>
    <n v="66469.2"/>
    <n v="0"/>
    <x v="1"/>
    <n v="4"/>
    <s v="SILVER"/>
    <n v="512"/>
  </r>
  <r>
    <n v="537"/>
    <x v="1"/>
    <s v="Male"/>
    <n v="26"/>
    <n v="7"/>
    <n v="106397.75"/>
    <x v="0"/>
    <n v="0"/>
    <n v="0"/>
    <n v="103563.23"/>
    <n v="0"/>
    <x v="1"/>
    <n v="3"/>
    <s v="DIAMOND"/>
    <n v="445"/>
  </r>
  <r>
    <n v="458"/>
    <x v="0"/>
    <s v="Female"/>
    <n v="35"/>
    <n v="5"/>
    <n v="166492.48000000001"/>
    <x v="0"/>
    <n v="1"/>
    <n v="0"/>
    <n v="135287.74"/>
    <n v="0"/>
    <x v="1"/>
    <n v="3"/>
    <s v="SILVER"/>
    <n v="603"/>
  </r>
  <r>
    <n v="699"/>
    <x v="0"/>
    <s v="Male"/>
    <n v="31"/>
    <n v="6"/>
    <n v="114493.68"/>
    <x v="0"/>
    <n v="0"/>
    <n v="0"/>
    <n v="138396.32"/>
    <n v="0"/>
    <x v="1"/>
    <n v="4"/>
    <s v="DIAMOND"/>
    <n v="351"/>
  </r>
  <r>
    <n v="615"/>
    <x v="2"/>
    <s v="Female"/>
    <n v="44"/>
    <n v="9"/>
    <n v="126104.98"/>
    <x v="2"/>
    <n v="0"/>
    <n v="1"/>
    <n v="110718.02"/>
    <n v="0"/>
    <x v="1"/>
    <n v="3"/>
    <s v="SILVER"/>
    <n v="684"/>
  </r>
  <r>
    <n v="850"/>
    <x v="2"/>
    <s v="Male"/>
    <n v="51"/>
    <n v="4"/>
    <n v="124425.99"/>
    <x v="0"/>
    <n v="0"/>
    <n v="0"/>
    <n v="118545.49"/>
    <n v="1"/>
    <x v="0"/>
    <n v="1"/>
    <s v="GOLD"/>
    <n v="950"/>
  </r>
  <r>
    <n v="470"/>
    <x v="1"/>
    <s v="Male"/>
    <n v="30"/>
    <n v="3"/>
    <n v="101140.76"/>
    <x v="0"/>
    <n v="1"/>
    <n v="1"/>
    <n v="50906.65"/>
    <n v="0"/>
    <x v="1"/>
    <n v="3"/>
    <s v="SILVER"/>
    <n v="437"/>
  </r>
  <r>
    <n v="701"/>
    <x v="2"/>
    <s v="Male"/>
    <n v="41"/>
    <n v="0"/>
    <n v="150844.94"/>
    <x v="0"/>
    <n v="0"/>
    <n v="1"/>
    <n v="127623.36"/>
    <n v="0"/>
    <x v="1"/>
    <n v="4"/>
    <s v="GOLD"/>
    <n v="399"/>
  </r>
  <r>
    <n v="664"/>
    <x v="0"/>
    <s v="Male"/>
    <n v="35"/>
    <n v="1"/>
    <n v="115024.5"/>
    <x v="0"/>
    <n v="0"/>
    <n v="1"/>
    <n v="169665.79"/>
    <n v="0"/>
    <x v="1"/>
    <n v="2"/>
    <s v="DIAMOND"/>
    <n v="678"/>
  </r>
  <r>
    <n v="477"/>
    <x v="1"/>
    <s v="Female"/>
    <n v="30"/>
    <n v="6"/>
    <n v="131286.46"/>
    <x v="0"/>
    <n v="1"/>
    <n v="0"/>
    <n v="194144.45"/>
    <n v="0"/>
    <x v="1"/>
    <n v="2"/>
    <s v="DIAMOND"/>
    <n v="325"/>
  </r>
  <r>
    <n v="625"/>
    <x v="1"/>
    <s v="Female"/>
    <n v="40"/>
    <n v="7"/>
    <n v="141267.67000000001"/>
    <x v="0"/>
    <n v="0"/>
    <n v="1"/>
    <n v="177397.49"/>
    <n v="0"/>
    <x v="1"/>
    <n v="2"/>
    <s v="DIAMOND"/>
    <n v="358"/>
  </r>
  <r>
    <n v="703"/>
    <x v="0"/>
    <s v="Male"/>
    <n v="73"/>
    <n v="5"/>
    <n v="137761.54999999999"/>
    <x v="0"/>
    <n v="1"/>
    <n v="1"/>
    <n v="159677.46"/>
    <n v="0"/>
    <x v="1"/>
    <n v="5"/>
    <s v="GOLD"/>
    <n v="416"/>
  </r>
  <r>
    <n v="650"/>
    <x v="1"/>
    <s v="Male"/>
    <n v="33"/>
    <n v="0"/>
    <n v="98064.97"/>
    <x v="0"/>
    <n v="1"/>
    <n v="0"/>
    <n v="52411.99"/>
    <n v="0"/>
    <x v="1"/>
    <n v="1"/>
    <s v="GOLD"/>
    <n v="262"/>
  </r>
  <r>
    <n v="664"/>
    <x v="1"/>
    <s v="Female"/>
    <n v="31"/>
    <n v="9"/>
    <n v="114519.57"/>
    <x v="2"/>
    <n v="0"/>
    <n v="1"/>
    <n v="79222.02"/>
    <n v="0"/>
    <x v="1"/>
    <n v="4"/>
    <s v="SILVER"/>
    <n v="399"/>
  </r>
  <r>
    <n v="682"/>
    <x v="2"/>
    <s v="Female"/>
    <n v="29"/>
    <n v="6"/>
    <n v="101012.77"/>
    <x v="0"/>
    <n v="0"/>
    <n v="0"/>
    <n v="32589.89"/>
    <n v="1"/>
    <x v="0"/>
    <n v="4"/>
    <s v="GOLD"/>
    <n v="937"/>
  </r>
  <r>
    <n v="553"/>
    <x v="2"/>
    <s v="Male"/>
    <n v="46"/>
    <n v="3"/>
    <n v="82291.100000000006"/>
    <x v="0"/>
    <n v="1"/>
    <n v="0"/>
    <n v="112549.99"/>
    <n v="1"/>
    <x v="0"/>
    <n v="1"/>
    <s v="DIAMOND"/>
    <n v="880"/>
  </r>
  <r>
    <n v="576"/>
    <x v="1"/>
    <s v="Male"/>
    <n v="39"/>
    <n v="9"/>
    <n v="84719.98"/>
    <x v="0"/>
    <n v="0"/>
    <n v="0"/>
    <n v="191063.36"/>
    <n v="0"/>
    <x v="1"/>
    <n v="5"/>
    <s v="GOLD"/>
    <n v="724"/>
  </r>
  <r>
    <n v="850"/>
    <x v="1"/>
    <s v="Female"/>
    <n v="39"/>
    <n v="0"/>
    <n v="104386.53"/>
    <x v="0"/>
    <n v="1"/>
    <n v="0"/>
    <n v="105886.77"/>
    <n v="0"/>
    <x v="1"/>
    <n v="1"/>
    <s v="SILVER"/>
    <n v="514"/>
  </r>
  <r>
    <n v="627"/>
    <x v="1"/>
    <s v="Male"/>
    <n v="31"/>
    <n v="8"/>
    <n v="128131.73"/>
    <x v="0"/>
    <n v="1"/>
    <n v="0"/>
    <n v="96131.47"/>
    <n v="0"/>
    <x v="1"/>
    <n v="3"/>
    <s v="PLATINUM"/>
    <n v="757"/>
  </r>
  <r>
    <n v="667"/>
    <x v="1"/>
    <s v="Male"/>
    <n v="44"/>
    <n v="2"/>
    <n v="122806.95"/>
    <x v="0"/>
    <n v="0"/>
    <n v="0"/>
    <n v="15120.86"/>
    <n v="0"/>
    <x v="1"/>
    <n v="5"/>
    <s v="SILVER"/>
    <n v="236"/>
  </r>
  <r>
    <n v="774"/>
    <x v="1"/>
    <s v="Male"/>
    <n v="76"/>
    <n v="4"/>
    <n v="112510.89"/>
    <x v="0"/>
    <n v="1"/>
    <n v="1"/>
    <n v="143133.18"/>
    <n v="0"/>
    <x v="1"/>
    <n v="3"/>
    <s v="DIAMOND"/>
    <n v="914"/>
  </r>
  <r>
    <n v="794"/>
    <x v="2"/>
    <s v="Male"/>
    <n v="57"/>
    <n v="3"/>
    <n v="117056.46"/>
    <x v="0"/>
    <n v="1"/>
    <n v="0"/>
    <n v="93336.93"/>
    <n v="1"/>
    <x v="0"/>
    <n v="3"/>
    <s v="GOLD"/>
    <n v="669"/>
  </r>
  <r>
    <n v="497"/>
    <x v="2"/>
    <s v="Female"/>
    <n v="55"/>
    <n v="7"/>
    <n v="131778.66"/>
    <x v="0"/>
    <n v="1"/>
    <n v="1"/>
    <n v="9972.64"/>
    <n v="0"/>
    <x v="1"/>
    <n v="5"/>
    <s v="GOLD"/>
    <n v="605"/>
  </r>
  <r>
    <n v="587"/>
    <x v="1"/>
    <s v="Female"/>
    <n v="36"/>
    <n v="1"/>
    <n v="70784.27"/>
    <x v="0"/>
    <n v="1"/>
    <n v="0"/>
    <n v="30579.82"/>
    <n v="0"/>
    <x v="1"/>
    <n v="3"/>
    <s v="PLATINUM"/>
    <n v="509"/>
  </r>
  <r>
    <n v="609"/>
    <x v="2"/>
    <s v="Male"/>
    <n v="38"/>
    <n v="6"/>
    <n v="140752.06"/>
    <x v="2"/>
    <n v="0"/>
    <n v="1"/>
    <n v="171430.16"/>
    <n v="0"/>
    <x v="1"/>
    <n v="2"/>
    <s v="PLATINUM"/>
    <n v="765"/>
  </r>
  <r>
    <n v="734"/>
    <x v="0"/>
    <s v="Female"/>
    <n v="39"/>
    <n v="6"/>
    <n v="92126.26"/>
    <x v="2"/>
    <n v="0"/>
    <n v="0"/>
    <n v="112973.34"/>
    <n v="0"/>
    <x v="1"/>
    <n v="5"/>
    <s v="SILVER"/>
    <n v="872"/>
  </r>
  <r>
    <n v="718"/>
    <x v="2"/>
    <s v="Female"/>
    <n v="39"/>
    <n v="7"/>
    <n v="93148.74"/>
    <x v="2"/>
    <n v="1"/>
    <n v="1"/>
    <n v="190746.38"/>
    <n v="0"/>
    <x v="1"/>
    <n v="2"/>
    <s v="DIAMOND"/>
    <n v="721"/>
  </r>
  <r>
    <n v="645"/>
    <x v="0"/>
    <s v="Female"/>
    <n v="49"/>
    <n v="5"/>
    <n v="110132.55"/>
    <x v="1"/>
    <n v="0"/>
    <n v="1"/>
    <n v="187689.91"/>
    <n v="1"/>
    <x v="0"/>
    <n v="3"/>
    <s v="GOLD"/>
    <n v="390"/>
  </r>
  <r>
    <n v="628"/>
    <x v="2"/>
    <s v="Male"/>
    <n v="50"/>
    <n v="4"/>
    <n v="122227.71"/>
    <x v="0"/>
    <n v="0"/>
    <n v="1"/>
    <n v="14217.77"/>
    <n v="1"/>
    <x v="0"/>
    <n v="4"/>
    <s v="SILVER"/>
    <n v="720"/>
  </r>
  <r>
    <n v="629"/>
    <x v="2"/>
    <s v="Male"/>
    <n v="40"/>
    <n v="2"/>
    <n v="121647.54"/>
    <x v="2"/>
    <n v="1"/>
    <n v="1"/>
    <n v="64849.74"/>
    <n v="1"/>
    <x v="0"/>
    <n v="1"/>
    <s v="SILVER"/>
    <n v="290"/>
  </r>
  <r>
    <n v="739"/>
    <x v="2"/>
    <s v="Male"/>
    <n v="58"/>
    <n v="1"/>
    <n v="110597.75999999999"/>
    <x v="0"/>
    <n v="0"/>
    <n v="1"/>
    <n v="160122.66"/>
    <n v="1"/>
    <x v="0"/>
    <n v="2"/>
    <s v="PLATINUM"/>
    <n v="831"/>
  </r>
  <r>
    <n v="653"/>
    <x v="1"/>
    <s v="Female"/>
    <n v="60"/>
    <n v="2"/>
    <n v="120731.39"/>
    <x v="3"/>
    <n v="1"/>
    <n v="1"/>
    <n v="138160.10999999999"/>
    <n v="1"/>
    <x v="0"/>
    <n v="4"/>
    <s v="GOLD"/>
    <n v="663"/>
  </r>
  <r>
    <n v="681"/>
    <x v="1"/>
    <s v="Male"/>
    <n v="38"/>
    <n v="6"/>
    <n v="153722.47"/>
    <x v="0"/>
    <n v="1"/>
    <n v="0"/>
    <n v="101319.76"/>
    <n v="0"/>
    <x v="1"/>
    <n v="2"/>
    <s v="PLATINUM"/>
    <n v="580"/>
  </r>
  <r>
    <n v="712"/>
    <x v="1"/>
    <s v="Male"/>
    <n v="34"/>
    <n v="8"/>
    <n v="114088.32000000001"/>
    <x v="0"/>
    <n v="1"/>
    <n v="0"/>
    <n v="92794.61"/>
    <n v="0"/>
    <x v="1"/>
    <n v="4"/>
    <s v="DIAMOND"/>
    <n v="319"/>
  </r>
  <r>
    <n v="560"/>
    <x v="2"/>
    <s v="Male"/>
    <n v="41"/>
    <n v="4"/>
    <n v="152532.29999999999"/>
    <x v="0"/>
    <n v="0"/>
    <n v="0"/>
    <n v="10779.69"/>
    <n v="0"/>
    <x v="1"/>
    <n v="3"/>
    <s v="DIAMOND"/>
    <n v="459"/>
  </r>
  <r>
    <n v="680"/>
    <x v="1"/>
    <s v="Male"/>
    <n v="34"/>
    <n v="3"/>
    <n v="143292.95000000001"/>
    <x v="0"/>
    <n v="1"/>
    <n v="0"/>
    <n v="66526.009999999995"/>
    <n v="0"/>
    <x v="1"/>
    <n v="1"/>
    <s v="SILVER"/>
    <n v="694"/>
  </r>
  <r>
    <n v="631"/>
    <x v="1"/>
    <s v="Male"/>
    <n v="26"/>
    <n v="1"/>
    <n v="149144.60999999999"/>
    <x v="0"/>
    <n v="0"/>
    <n v="1"/>
    <n v="123697.95"/>
    <n v="0"/>
    <x v="1"/>
    <n v="3"/>
    <s v="PLATINUM"/>
    <n v="887"/>
  </r>
  <r>
    <n v="746"/>
    <x v="1"/>
    <s v="Male"/>
    <n v="36"/>
    <n v="9"/>
    <n v="127157.04"/>
    <x v="0"/>
    <n v="1"/>
    <n v="1"/>
    <n v="155700.15"/>
    <n v="0"/>
    <x v="1"/>
    <n v="3"/>
    <s v="SILVER"/>
    <n v="948"/>
  </r>
  <r>
    <n v="654"/>
    <x v="2"/>
    <s v="Male"/>
    <n v="43"/>
    <n v="9"/>
    <n v="84673.17"/>
    <x v="2"/>
    <n v="0"/>
    <n v="1"/>
    <n v="82081.350000000006"/>
    <n v="0"/>
    <x v="1"/>
    <n v="5"/>
    <s v="SILVER"/>
    <n v="531"/>
  </r>
  <r>
    <n v="687"/>
    <x v="2"/>
    <s v="Male"/>
    <n v="33"/>
    <n v="9"/>
    <n v="135962.4"/>
    <x v="2"/>
    <n v="1"/>
    <n v="0"/>
    <n v="121747.96"/>
    <n v="0"/>
    <x v="1"/>
    <n v="1"/>
    <s v="PLATINUM"/>
    <n v="493"/>
  </r>
  <r>
    <n v="708"/>
    <x v="2"/>
    <s v="Male"/>
    <n v="32"/>
    <n v="3"/>
    <n v="151691.44"/>
    <x v="2"/>
    <n v="1"/>
    <n v="1"/>
    <n v="172810.51"/>
    <n v="0"/>
    <x v="1"/>
    <n v="5"/>
    <s v="SILVER"/>
    <n v="463"/>
  </r>
  <r>
    <n v="679"/>
    <x v="2"/>
    <s v="Female"/>
    <n v="32"/>
    <n v="0"/>
    <n v="88335.05"/>
    <x v="0"/>
    <n v="0"/>
    <n v="0"/>
    <n v="159584.81"/>
    <n v="0"/>
    <x v="1"/>
    <n v="5"/>
    <s v="DIAMOND"/>
    <n v="641"/>
  </r>
  <r>
    <n v="636"/>
    <x v="1"/>
    <s v="Female"/>
    <n v="45"/>
    <n v="7"/>
    <n v="139859.23000000001"/>
    <x v="0"/>
    <n v="1"/>
    <n v="1"/>
    <n v="108402.54"/>
    <n v="0"/>
    <x v="1"/>
    <n v="3"/>
    <s v="GOLD"/>
    <n v="393"/>
  </r>
  <r>
    <n v="695"/>
    <x v="1"/>
    <s v="Male"/>
    <n v="45"/>
    <n v="9"/>
    <n v="43134.65"/>
    <x v="0"/>
    <n v="0"/>
    <n v="1"/>
    <n v="77330.350000000006"/>
    <n v="0"/>
    <x v="1"/>
    <n v="1"/>
    <s v="GOLD"/>
    <n v="582"/>
  </r>
  <r>
    <n v="677"/>
    <x v="1"/>
    <s v="Male"/>
    <n v="42"/>
    <n v="5"/>
    <n v="99580.13"/>
    <x v="0"/>
    <n v="1"/>
    <n v="0"/>
    <n v="21007.96"/>
    <n v="0"/>
    <x v="1"/>
    <n v="1"/>
    <s v="GOLD"/>
    <n v="627"/>
  </r>
  <r>
    <n v="720"/>
    <x v="1"/>
    <s v="Female"/>
    <n v="34"/>
    <n v="6"/>
    <n v="110717.38"/>
    <x v="0"/>
    <n v="1"/>
    <n v="1"/>
    <n v="9398.4500000000007"/>
    <n v="0"/>
    <x v="1"/>
    <n v="1"/>
    <s v="GOLD"/>
    <n v="301"/>
  </r>
  <r>
    <n v="620"/>
    <x v="2"/>
    <s v="Male"/>
    <n v="40"/>
    <n v="5"/>
    <n v="108197.11"/>
    <x v="2"/>
    <n v="1"/>
    <n v="0"/>
    <n v="49722.34"/>
    <n v="0"/>
    <x v="1"/>
    <n v="5"/>
    <s v="SILVER"/>
    <n v="951"/>
  </r>
  <r>
    <n v="547"/>
    <x v="1"/>
    <s v="Female"/>
    <n v="29"/>
    <n v="6"/>
    <n v="104450.86"/>
    <x v="0"/>
    <n v="1"/>
    <n v="1"/>
    <n v="37160.28"/>
    <n v="0"/>
    <x v="1"/>
    <n v="2"/>
    <s v="SILVER"/>
    <n v="546"/>
  </r>
  <r>
    <n v="570"/>
    <x v="0"/>
    <s v="Male"/>
    <n v="21"/>
    <n v="7"/>
    <n v="116099.82"/>
    <x v="0"/>
    <n v="1"/>
    <n v="1"/>
    <n v="148087.62"/>
    <n v="0"/>
    <x v="1"/>
    <n v="5"/>
    <s v="DIAMOND"/>
    <n v="888"/>
  </r>
  <r>
    <n v="605"/>
    <x v="1"/>
    <s v="Male"/>
    <n v="39"/>
    <n v="6"/>
    <n v="111169.91"/>
    <x v="0"/>
    <n v="0"/>
    <n v="0"/>
    <n v="9641.4"/>
    <n v="0"/>
    <x v="1"/>
    <n v="5"/>
    <s v="SILVER"/>
    <n v="642"/>
  </r>
  <r>
    <n v="813"/>
    <x v="2"/>
    <s v="Female"/>
    <n v="25"/>
    <n v="5"/>
    <n v="123616.43"/>
    <x v="0"/>
    <n v="0"/>
    <n v="1"/>
    <n v="132959.32999999999"/>
    <n v="0"/>
    <x v="1"/>
    <n v="1"/>
    <s v="GOLD"/>
    <n v="562"/>
  </r>
  <r>
    <n v="704"/>
    <x v="0"/>
    <s v="Female"/>
    <n v="37"/>
    <n v="9"/>
    <n v="155619.57999999999"/>
    <x v="0"/>
    <n v="1"/>
    <n v="1"/>
    <n v="135088.57999999999"/>
    <n v="0"/>
    <x v="1"/>
    <n v="5"/>
    <s v="GOLD"/>
    <n v="788"/>
  </r>
  <r>
    <n v="565"/>
    <x v="2"/>
    <s v="Male"/>
    <n v="31"/>
    <n v="2"/>
    <n v="89558.39"/>
    <x v="2"/>
    <n v="1"/>
    <n v="1"/>
    <n v="4441.54"/>
    <n v="0"/>
    <x v="1"/>
    <n v="3"/>
    <s v="SILVER"/>
    <n v="772"/>
  </r>
  <r>
    <n v="526"/>
    <x v="2"/>
    <s v="Female"/>
    <n v="32"/>
    <n v="6"/>
    <n v="131938.92000000001"/>
    <x v="2"/>
    <n v="1"/>
    <n v="1"/>
    <n v="1795.93"/>
    <n v="0"/>
    <x v="1"/>
    <n v="4"/>
    <s v="SILVER"/>
    <n v="414"/>
  </r>
  <r>
    <n v="778"/>
    <x v="1"/>
    <s v="Female"/>
    <n v="33"/>
    <n v="9"/>
    <n v="151772.63"/>
    <x v="2"/>
    <n v="0"/>
    <n v="0"/>
    <n v="180249.94"/>
    <n v="1"/>
    <x v="0"/>
    <n v="5"/>
    <s v="DIAMOND"/>
    <n v="708"/>
  </r>
  <r>
    <n v="519"/>
    <x v="1"/>
    <s v="Male"/>
    <n v="39"/>
    <n v="1"/>
    <n v="97700.02"/>
    <x v="0"/>
    <n v="1"/>
    <n v="1"/>
    <n v="30709.03"/>
    <n v="0"/>
    <x v="1"/>
    <n v="3"/>
    <s v="SILVER"/>
    <n v="960"/>
  </r>
  <r>
    <n v="642"/>
    <x v="2"/>
    <s v="Female"/>
    <n v="56"/>
    <n v="6"/>
    <n v="103244.86"/>
    <x v="2"/>
    <n v="1"/>
    <n v="0"/>
    <n v="143049.72"/>
    <n v="1"/>
    <x v="0"/>
    <n v="4"/>
    <s v="PLATINUM"/>
    <n v="918"/>
  </r>
  <r>
    <n v="710"/>
    <x v="2"/>
    <s v="Male"/>
    <n v="34"/>
    <n v="8"/>
    <n v="147833.29999999999"/>
    <x v="2"/>
    <n v="0"/>
    <n v="1"/>
    <n v="1561.58"/>
    <n v="0"/>
    <x v="1"/>
    <n v="5"/>
    <s v="GOLD"/>
    <n v="916"/>
  </r>
  <r>
    <n v="670"/>
    <x v="2"/>
    <s v="Female"/>
    <n v="33"/>
    <n v="9"/>
    <n v="84521.48"/>
    <x v="2"/>
    <n v="0"/>
    <n v="1"/>
    <n v="198017.05"/>
    <n v="0"/>
    <x v="1"/>
    <n v="4"/>
    <s v="SILVER"/>
    <n v="430"/>
  </r>
  <r>
    <n v="723"/>
    <x v="2"/>
    <s v="Female"/>
    <n v="28"/>
    <n v="5"/>
    <n v="91938.31"/>
    <x v="0"/>
    <n v="1"/>
    <n v="0"/>
    <n v="143481.85"/>
    <n v="0"/>
    <x v="1"/>
    <n v="1"/>
    <s v="GOLD"/>
    <n v="500"/>
  </r>
  <r>
    <n v="549"/>
    <x v="2"/>
    <s v="Male"/>
    <n v="45"/>
    <n v="6"/>
    <n v="124240.93"/>
    <x v="0"/>
    <n v="1"/>
    <n v="1"/>
    <n v="146372.51"/>
    <n v="0"/>
    <x v="1"/>
    <n v="4"/>
    <s v="DIAMOND"/>
    <n v="385"/>
  </r>
  <r>
    <n v="595"/>
    <x v="0"/>
    <s v="Male"/>
    <n v="37"/>
    <n v="2"/>
    <n v="157084.99"/>
    <x v="0"/>
    <n v="1"/>
    <n v="0"/>
    <n v="134767.13"/>
    <n v="0"/>
    <x v="1"/>
    <n v="5"/>
    <s v="GOLD"/>
    <n v="974"/>
  </r>
  <r>
    <n v="673"/>
    <x v="2"/>
    <s v="Female"/>
    <n v="25"/>
    <n v="3"/>
    <n v="108244.82"/>
    <x v="2"/>
    <n v="1"/>
    <n v="1"/>
    <n v="103573.96"/>
    <n v="0"/>
    <x v="1"/>
    <n v="1"/>
    <s v="SILVER"/>
    <n v="284"/>
  </r>
  <r>
    <n v="508"/>
    <x v="2"/>
    <s v="Female"/>
    <n v="41"/>
    <n v="5"/>
    <n v="82161.7"/>
    <x v="2"/>
    <n v="1"/>
    <n v="0"/>
    <n v="187776.49"/>
    <n v="0"/>
    <x v="1"/>
    <n v="1"/>
    <s v="DIAMOND"/>
    <n v="231"/>
  </r>
  <r>
    <n v="662"/>
    <x v="2"/>
    <s v="Male"/>
    <n v="59"/>
    <n v="2"/>
    <n v="104568.41"/>
    <x v="0"/>
    <n v="1"/>
    <n v="0"/>
    <n v="8059.44"/>
    <n v="1"/>
    <x v="0"/>
    <n v="5"/>
    <s v="DIAMOND"/>
    <n v="546"/>
  </r>
  <r>
    <n v="752"/>
    <x v="1"/>
    <s v="Female"/>
    <n v="36"/>
    <n v="2"/>
    <n v="119912.46"/>
    <x v="0"/>
    <n v="1"/>
    <n v="0"/>
    <n v="124354.92"/>
    <n v="0"/>
    <x v="1"/>
    <n v="4"/>
    <s v="PLATINUM"/>
    <n v="707"/>
  </r>
  <r>
    <n v="809"/>
    <x v="1"/>
    <s v="Male"/>
    <n v="36"/>
    <n v="9"/>
    <n v="68881.59"/>
    <x v="2"/>
    <n v="0"/>
    <n v="1"/>
    <n v="109135.11"/>
    <n v="0"/>
    <x v="1"/>
    <n v="5"/>
    <s v="DIAMOND"/>
    <n v="795"/>
  </r>
  <r>
    <n v="591"/>
    <x v="0"/>
    <s v="Female"/>
    <n v="40"/>
    <n v="1"/>
    <n v="86376.29"/>
    <x v="0"/>
    <n v="0"/>
    <n v="1"/>
    <n v="136767.16"/>
    <n v="1"/>
    <x v="0"/>
    <n v="4"/>
    <s v="SILVER"/>
    <n v="356"/>
  </r>
  <r>
    <n v="643"/>
    <x v="0"/>
    <s v="Female"/>
    <n v="45"/>
    <n v="9"/>
    <n v="150840.03"/>
    <x v="2"/>
    <n v="1"/>
    <n v="0"/>
    <n v="155516.35"/>
    <n v="0"/>
    <x v="1"/>
    <n v="2"/>
    <s v="GOLD"/>
    <n v="812"/>
  </r>
  <r>
    <n v="698"/>
    <x v="2"/>
    <s v="Male"/>
    <n v="55"/>
    <n v="8"/>
    <n v="155059.1"/>
    <x v="2"/>
    <n v="1"/>
    <n v="1"/>
    <n v="144584.29"/>
    <n v="0"/>
    <x v="1"/>
    <n v="2"/>
    <s v="GOLD"/>
    <n v="976"/>
  </r>
  <r>
    <n v="597"/>
    <x v="1"/>
    <s v="Male"/>
    <n v="44"/>
    <n v="8"/>
    <n v="78128.13"/>
    <x v="2"/>
    <n v="0"/>
    <n v="1"/>
    <n v="109153.04"/>
    <n v="0"/>
    <x v="1"/>
    <n v="1"/>
    <s v="PLATINUM"/>
    <n v="220"/>
  </r>
  <r>
    <n v="603"/>
    <x v="2"/>
    <s v="Male"/>
    <n v="46"/>
    <n v="4"/>
    <n v="98899.76"/>
    <x v="2"/>
    <n v="1"/>
    <n v="1"/>
    <n v="86190.34"/>
    <n v="0"/>
    <x v="1"/>
    <n v="3"/>
    <s v="DIAMOND"/>
    <n v="801"/>
  </r>
  <r>
    <n v="431"/>
    <x v="1"/>
    <s v="Male"/>
    <n v="63"/>
    <n v="6"/>
    <n v="160982.89000000001"/>
    <x v="0"/>
    <n v="1"/>
    <n v="1"/>
    <n v="168008.17"/>
    <n v="0"/>
    <x v="1"/>
    <n v="2"/>
    <s v="DIAMOND"/>
    <n v="923"/>
  </r>
  <r>
    <n v="620"/>
    <x v="1"/>
    <s v="Female"/>
    <n v="70"/>
    <n v="3"/>
    <n v="87926.24"/>
    <x v="2"/>
    <n v="1"/>
    <n v="0"/>
    <n v="33350.26"/>
    <n v="1"/>
    <x v="0"/>
    <n v="3"/>
    <s v="SILVER"/>
    <n v="909"/>
  </r>
  <r>
    <n v="581"/>
    <x v="0"/>
    <s v="Male"/>
    <n v="46"/>
    <n v="2"/>
    <n v="79385.210000000006"/>
    <x v="2"/>
    <n v="0"/>
    <n v="0"/>
    <n v="188492.82"/>
    <n v="0"/>
    <x v="1"/>
    <n v="1"/>
    <s v="GOLD"/>
    <n v="639"/>
  </r>
  <r>
    <n v="553"/>
    <x v="2"/>
    <s v="Male"/>
    <n v="53"/>
    <n v="5"/>
    <n v="127997.83"/>
    <x v="0"/>
    <n v="1"/>
    <n v="0"/>
    <n v="165378.66"/>
    <n v="1"/>
    <x v="0"/>
    <n v="2"/>
    <s v="SILVER"/>
    <n v="775"/>
  </r>
  <r>
    <n v="658"/>
    <x v="1"/>
    <s v="Male"/>
    <n v="44"/>
    <n v="2"/>
    <n v="168396.34"/>
    <x v="0"/>
    <n v="1"/>
    <n v="1"/>
    <n v="14178.73"/>
    <n v="0"/>
    <x v="1"/>
    <n v="2"/>
    <s v="SILVER"/>
    <n v="648"/>
  </r>
  <r>
    <n v="686"/>
    <x v="2"/>
    <s v="Male"/>
    <n v="43"/>
    <n v="2"/>
    <n v="134896.03"/>
    <x v="0"/>
    <n v="1"/>
    <n v="1"/>
    <n v="97847.05"/>
    <n v="0"/>
    <x v="1"/>
    <n v="4"/>
    <s v="PLATINUM"/>
    <n v="541"/>
  </r>
  <r>
    <n v="685"/>
    <x v="1"/>
    <s v="Female"/>
    <n v="50"/>
    <n v="6"/>
    <n v="94238.75"/>
    <x v="2"/>
    <n v="1"/>
    <n v="1"/>
    <n v="50664.07"/>
    <n v="1"/>
    <x v="0"/>
    <n v="4"/>
    <s v="DIAMOND"/>
    <n v="941"/>
  </r>
  <r>
    <n v="634"/>
    <x v="2"/>
    <s v="Male"/>
    <n v="43"/>
    <n v="3"/>
    <n v="212696.32000000001"/>
    <x v="0"/>
    <n v="1"/>
    <n v="0"/>
    <n v="115268.86"/>
    <n v="0"/>
    <x v="1"/>
    <n v="3"/>
    <s v="PLATINUM"/>
    <n v="327"/>
  </r>
  <r>
    <n v="539"/>
    <x v="1"/>
    <s v="Male"/>
    <n v="39"/>
    <n v="3"/>
    <n v="139153.68"/>
    <x v="2"/>
    <n v="1"/>
    <n v="0"/>
    <n v="147662.32999999999"/>
    <n v="0"/>
    <x v="1"/>
    <n v="1"/>
    <s v="SILVER"/>
    <n v="520"/>
  </r>
  <r>
    <n v="714"/>
    <x v="2"/>
    <s v="Male"/>
    <n v="29"/>
    <n v="6"/>
    <n v="92887.13"/>
    <x v="0"/>
    <n v="1"/>
    <n v="1"/>
    <n v="69578.490000000005"/>
    <n v="0"/>
    <x v="1"/>
    <n v="2"/>
    <s v="SILVER"/>
    <n v="576"/>
  </r>
  <r>
    <n v="548"/>
    <x v="1"/>
    <s v="Male"/>
    <n v="29"/>
    <n v="5"/>
    <n v="83442.98"/>
    <x v="0"/>
    <n v="0"/>
    <n v="1"/>
    <n v="177017.39"/>
    <n v="0"/>
    <x v="1"/>
    <n v="3"/>
    <s v="GOLD"/>
    <n v="967"/>
  </r>
  <r>
    <n v="646"/>
    <x v="2"/>
    <s v="Female"/>
    <n v="36"/>
    <n v="6"/>
    <n v="144773.29"/>
    <x v="2"/>
    <n v="1"/>
    <n v="0"/>
    <n v="53217.3"/>
    <n v="0"/>
    <x v="1"/>
    <n v="3"/>
    <s v="SILVER"/>
    <n v="246"/>
  </r>
  <r>
    <n v="622"/>
    <x v="2"/>
    <s v="Female"/>
    <n v="52"/>
    <n v="9"/>
    <n v="111973.97"/>
    <x v="0"/>
    <n v="1"/>
    <n v="1"/>
    <n v="162756.29"/>
    <n v="1"/>
    <x v="0"/>
    <n v="2"/>
    <s v="GOLD"/>
    <n v="918"/>
  </r>
  <r>
    <n v="706"/>
    <x v="1"/>
    <s v="Female"/>
    <n v="35"/>
    <n v="8"/>
    <n v="178032.53"/>
    <x v="0"/>
    <n v="0"/>
    <n v="1"/>
    <n v="42181.68"/>
    <n v="0"/>
    <x v="1"/>
    <n v="1"/>
    <s v="GOLD"/>
    <n v="285"/>
  </r>
  <r>
    <n v="680"/>
    <x v="1"/>
    <s v="Male"/>
    <n v="23"/>
    <n v="5"/>
    <n v="140007.19"/>
    <x v="0"/>
    <n v="0"/>
    <n v="1"/>
    <n v="31714.080000000002"/>
    <n v="0"/>
    <x v="1"/>
    <n v="3"/>
    <s v="GOLD"/>
    <n v="808"/>
  </r>
  <r>
    <n v="698"/>
    <x v="1"/>
    <s v="Male"/>
    <n v="37"/>
    <n v="5"/>
    <n v="98400.61"/>
    <x v="2"/>
    <n v="0"/>
    <n v="0"/>
    <n v="25017.279999999999"/>
    <n v="0"/>
    <x v="1"/>
    <n v="1"/>
    <s v="PLATINUM"/>
    <n v="403"/>
  </r>
  <r>
    <n v="728"/>
    <x v="2"/>
    <s v="Male"/>
    <n v="45"/>
    <n v="3"/>
    <n v="108924.33"/>
    <x v="2"/>
    <n v="1"/>
    <n v="0"/>
    <n v="84300.4"/>
    <n v="1"/>
    <x v="0"/>
    <n v="4"/>
    <s v="PLATINUM"/>
    <n v="947"/>
  </r>
  <r>
    <n v="707"/>
    <x v="0"/>
    <s v="Female"/>
    <n v="32"/>
    <n v="4"/>
    <n v="132835.56"/>
    <x v="0"/>
    <n v="0"/>
    <n v="0"/>
    <n v="136877.24"/>
    <n v="0"/>
    <x v="1"/>
    <n v="2"/>
    <s v="SILVER"/>
    <n v="745"/>
  </r>
  <r>
    <n v="483"/>
    <x v="2"/>
    <s v="Male"/>
    <n v="41"/>
    <n v="1"/>
    <n v="118334.44"/>
    <x v="0"/>
    <n v="0"/>
    <n v="0"/>
    <n v="163147.99"/>
    <n v="1"/>
    <x v="0"/>
    <n v="3"/>
    <s v="SILVER"/>
    <n v="985"/>
  </r>
  <r>
    <n v="736"/>
    <x v="2"/>
    <s v="Female"/>
    <n v="25"/>
    <n v="9"/>
    <n v="81732.88"/>
    <x v="2"/>
    <n v="1"/>
    <n v="0"/>
    <n v="136497.28"/>
    <n v="0"/>
    <x v="1"/>
    <n v="3"/>
    <s v="PLATINUM"/>
    <n v="960"/>
  </r>
  <r>
    <n v="716"/>
    <x v="2"/>
    <s v="Male"/>
    <n v="66"/>
    <n v="5"/>
    <n v="121411.9"/>
    <x v="0"/>
    <n v="0"/>
    <n v="0"/>
    <n v="10070.4"/>
    <n v="1"/>
    <x v="0"/>
    <n v="1"/>
    <s v="GOLD"/>
    <n v="388"/>
  </r>
  <r>
    <n v="654"/>
    <x v="1"/>
    <s v="Male"/>
    <n v="32"/>
    <n v="9"/>
    <n v="121455.65"/>
    <x v="0"/>
    <n v="1"/>
    <n v="0"/>
    <n v="190068.53"/>
    <n v="1"/>
    <x v="0"/>
    <n v="2"/>
    <s v="GOLD"/>
    <n v="295"/>
  </r>
  <r>
    <n v="612"/>
    <x v="1"/>
    <s v="Female"/>
    <n v="31"/>
    <n v="8"/>
    <n v="117989.75999999999"/>
    <x v="0"/>
    <n v="1"/>
    <n v="1"/>
    <n v="54129.86"/>
    <n v="0"/>
    <x v="1"/>
    <n v="4"/>
    <s v="SILVER"/>
    <n v="409"/>
  </r>
  <r>
    <n v="511"/>
    <x v="1"/>
    <s v="Female"/>
    <n v="31"/>
    <n v="5"/>
    <n v="137411.29"/>
    <x v="0"/>
    <n v="0"/>
    <n v="1"/>
    <n v="161854.98000000001"/>
    <n v="0"/>
    <x v="1"/>
    <n v="3"/>
    <s v="PLATINUM"/>
    <n v="644"/>
  </r>
  <r>
    <n v="682"/>
    <x v="1"/>
    <s v="Male"/>
    <n v="61"/>
    <n v="10"/>
    <n v="73688.2"/>
    <x v="0"/>
    <n v="1"/>
    <n v="1"/>
    <n v="172141.33"/>
    <n v="0"/>
    <x v="1"/>
    <n v="2"/>
    <s v="SILVER"/>
    <n v="603"/>
  </r>
  <r>
    <n v="748"/>
    <x v="0"/>
    <s v="Male"/>
    <n v="58"/>
    <n v="9"/>
    <n v="122330.7"/>
    <x v="2"/>
    <n v="0"/>
    <n v="1"/>
    <n v="124429.19"/>
    <n v="0"/>
    <x v="1"/>
    <n v="1"/>
    <s v="DIAMOND"/>
    <n v="641"/>
  </r>
  <r>
    <n v="554"/>
    <x v="2"/>
    <s v="Male"/>
    <n v="43"/>
    <n v="5"/>
    <n v="99906.89"/>
    <x v="0"/>
    <n v="0"/>
    <n v="0"/>
    <n v="24983.39"/>
    <n v="0"/>
    <x v="1"/>
    <n v="3"/>
    <s v="GOLD"/>
    <n v="356"/>
  </r>
  <r>
    <n v="807"/>
    <x v="1"/>
    <s v="Female"/>
    <n v="47"/>
    <n v="9"/>
    <n v="167664.82999999999"/>
    <x v="0"/>
    <n v="0"/>
    <n v="0"/>
    <n v="125440.11"/>
    <n v="1"/>
    <x v="0"/>
    <n v="4"/>
    <s v="SILVER"/>
    <n v="622"/>
  </r>
  <r>
    <n v="594"/>
    <x v="1"/>
    <s v="Female"/>
    <n v="34"/>
    <n v="7"/>
    <n v="141525.54999999999"/>
    <x v="0"/>
    <n v="0"/>
    <n v="0"/>
    <n v="9443.15"/>
    <n v="0"/>
    <x v="1"/>
    <n v="4"/>
    <s v="DIAMOND"/>
    <n v="302"/>
  </r>
  <r>
    <n v="652"/>
    <x v="0"/>
    <s v="Female"/>
    <n v="33"/>
    <n v="3"/>
    <n v="124832.51"/>
    <x v="0"/>
    <n v="1"/>
    <n v="0"/>
    <n v="195877.06"/>
    <n v="0"/>
    <x v="1"/>
    <n v="4"/>
    <s v="GOLD"/>
    <n v="407"/>
  </r>
  <r>
    <n v="729"/>
    <x v="1"/>
    <s v="Female"/>
    <n v="34"/>
    <n v="9"/>
    <n v="132121.71"/>
    <x v="0"/>
    <n v="0"/>
    <n v="1"/>
    <n v="105409.31"/>
    <n v="0"/>
    <x v="1"/>
    <n v="3"/>
    <s v="GOLD"/>
    <n v="654"/>
  </r>
  <r>
    <n v="597"/>
    <x v="2"/>
    <s v="Female"/>
    <n v="60"/>
    <n v="0"/>
    <n v="78539.839999999997"/>
    <x v="0"/>
    <n v="0"/>
    <n v="1"/>
    <n v="48502.879999999997"/>
    <n v="0"/>
    <x v="1"/>
    <n v="1"/>
    <s v="DIAMOND"/>
    <n v="786"/>
  </r>
  <r>
    <n v="657"/>
    <x v="2"/>
    <s v="Female"/>
    <n v="38"/>
    <n v="5"/>
    <n v="123770.46"/>
    <x v="0"/>
    <n v="0"/>
    <n v="0"/>
    <n v="47019.66"/>
    <n v="1"/>
    <x v="0"/>
    <n v="1"/>
    <s v="SILVER"/>
    <n v="385"/>
  </r>
  <r>
    <n v="663"/>
    <x v="2"/>
    <s v="Male"/>
    <n v="49"/>
    <n v="7"/>
    <n v="116150.65"/>
    <x v="1"/>
    <n v="1"/>
    <n v="1"/>
    <n v="84358.71"/>
    <n v="1"/>
    <x v="0"/>
    <n v="5"/>
    <s v="DIAMOND"/>
    <n v="670"/>
  </r>
  <r>
    <n v="535"/>
    <x v="1"/>
    <s v="Male"/>
    <n v="47"/>
    <n v="0"/>
    <n v="160729.1"/>
    <x v="0"/>
    <n v="0"/>
    <n v="1"/>
    <n v="145986.35"/>
    <n v="0"/>
    <x v="1"/>
    <n v="5"/>
    <s v="DIAMOND"/>
    <n v="284"/>
  </r>
  <r>
    <n v="702"/>
    <x v="1"/>
    <s v="Female"/>
    <n v="29"/>
    <n v="10"/>
    <n v="88378.6"/>
    <x v="0"/>
    <n v="1"/>
    <n v="0"/>
    <n v="88550.28"/>
    <n v="0"/>
    <x v="1"/>
    <n v="3"/>
    <s v="PLATINUM"/>
    <n v="596"/>
  </r>
  <r>
    <n v="712"/>
    <x v="1"/>
    <s v="Male"/>
    <n v="33"/>
    <n v="2"/>
    <n v="182888.08"/>
    <x v="0"/>
    <n v="1"/>
    <n v="0"/>
    <n v="3061"/>
    <n v="0"/>
    <x v="1"/>
    <n v="1"/>
    <s v="SILVER"/>
    <n v="278"/>
  </r>
  <r>
    <n v="748"/>
    <x v="0"/>
    <s v="Female"/>
    <n v="23"/>
    <n v="8"/>
    <n v="85600.08"/>
    <x v="0"/>
    <n v="0"/>
    <n v="0"/>
    <n v="134077.71"/>
    <n v="0"/>
    <x v="1"/>
    <n v="4"/>
    <s v="DIAMOND"/>
    <n v="872"/>
  </r>
  <r>
    <n v="649"/>
    <x v="2"/>
    <s v="Male"/>
    <n v="40"/>
    <n v="4"/>
    <n v="95001.33"/>
    <x v="0"/>
    <n v="0"/>
    <n v="1"/>
    <n v="123202.99"/>
    <n v="0"/>
    <x v="1"/>
    <n v="3"/>
    <s v="GOLD"/>
    <n v="993"/>
  </r>
  <r>
    <n v="551"/>
    <x v="0"/>
    <s v="Male"/>
    <n v="27"/>
    <n v="2"/>
    <n v="113873.22"/>
    <x v="0"/>
    <n v="1"/>
    <n v="1"/>
    <n v="85129.77"/>
    <n v="1"/>
    <x v="0"/>
    <n v="5"/>
    <s v="GOLD"/>
    <n v="522"/>
  </r>
  <r>
    <n v="685"/>
    <x v="0"/>
    <s v="Male"/>
    <n v="40"/>
    <n v="7"/>
    <n v="74896.92"/>
    <x v="0"/>
    <n v="1"/>
    <n v="0"/>
    <n v="198694.2"/>
    <n v="0"/>
    <x v="1"/>
    <n v="5"/>
    <s v="PLATINUM"/>
    <n v="692"/>
  </r>
  <r>
    <n v="536"/>
    <x v="1"/>
    <s v="Female"/>
    <n v="22"/>
    <n v="5"/>
    <n v="89492.62"/>
    <x v="0"/>
    <n v="0"/>
    <n v="0"/>
    <n v="42934.43"/>
    <n v="0"/>
    <x v="1"/>
    <n v="2"/>
    <s v="DIAMOND"/>
    <n v="231"/>
  </r>
  <r>
    <n v="711"/>
    <x v="0"/>
    <s v="Male"/>
    <n v="38"/>
    <n v="3"/>
    <n v="128718.78"/>
    <x v="0"/>
    <n v="0"/>
    <n v="0"/>
    <n v="114793.45"/>
    <n v="0"/>
    <x v="1"/>
    <n v="4"/>
    <s v="SILVER"/>
    <n v="862"/>
  </r>
  <r>
    <n v="566"/>
    <x v="2"/>
    <s v="Male"/>
    <n v="22"/>
    <n v="7"/>
    <n v="144954.75"/>
    <x v="2"/>
    <n v="1"/>
    <n v="0"/>
    <n v="102246"/>
    <n v="0"/>
    <x v="1"/>
    <n v="4"/>
    <s v="DIAMOND"/>
    <n v="698"/>
  </r>
  <r>
    <n v="837"/>
    <x v="2"/>
    <s v="Male"/>
    <n v="37"/>
    <n v="6"/>
    <n v="94001.61"/>
    <x v="2"/>
    <n v="1"/>
    <n v="0"/>
    <n v="140723.04999999999"/>
    <n v="0"/>
    <x v="1"/>
    <n v="2"/>
    <s v="SILVER"/>
    <n v="594"/>
  </r>
  <r>
    <n v="633"/>
    <x v="1"/>
    <s v="Male"/>
    <n v="37"/>
    <n v="7"/>
    <n v="141546.35"/>
    <x v="0"/>
    <n v="1"/>
    <n v="1"/>
    <n v="124830.11"/>
    <n v="0"/>
    <x v="1"/>
    <n v="3"/>
    <s v="GOLD"/>
    <n v="530"/>
  </r>
  <r>
    <n v="644"/>
    <x v="2"/>
    <s v="Female"/>
    <n v="32"/>
    <n v="8"/>
    <n v="141528.88"/>
    <x v="0"/>
    <n v="1"/>
    <n v="1"/>
    <n v="167087.34"/>
    <n v="1"/>
    <x v="0"/>
    <n v="1"/>
    <s v="GOLD"/>
    <n v="863"/>
  </r>
  <r>
    <n v="666"/>
    <x v="1"/>
    <s v="Male"/>
    <n v="30"/>
    <n v="7"/>
    <n v="109805.3"/>
    <x v="0"/>
    <n v="0"/>
    <n v="1"/>
    <n v="163625.56"/>
    <n v="0"/>
    <x v="1"/>
    <n v="4"/>
    <s v="DIAMOND"/>
    <n v="957"/>
  </r>
  <r>
    <n v="708"/>
    <x v="1"/>
    <s v="Male"/>
    <n v="32"/>
    <n v="10"/>
    <n v="86614.06"/>
    <x v="2"/>
    <n v="1"/>
    <n v="1"/>
    <n v="172129.26"/>
    <n v="0"/>
    <x v="1"/>
    <n v="4"/>
    <s v="PLATINUM"/>
    <n v="330"/>
  </r>
  <r>
    <n v="496"/>
    <x v="2"/>
    <s v="Female"/>
    <n v="59"/>
    <n v="7"/>
    <n v="91680.1"/>
    <x v="2"/>
    <n v="1"/>
    <n v="0"/>
    <n v="163141.18"/>
    <n v="1"/>
    <x v="0"/>
    <n v="4"/>
    <s v="GOLD"/>
    <n v="609"/>
  </r>
  <r>
    <n v="730"/>
    <x v="2"/>
    <s v="Male"/>
    <n v="38"/>
    <n v="0"/>
    <n v="38848.19"/>
    <x v="2"/>
    <n v="0"/>
    <n v="0"/>
    <n v="94003.11"/>
    <n v="0"/>
    <x v="1"/>
    <n v="5"/>
    <s v="SILVER"/>
    <n v="279"/>
  </r>
  <r>
    <n v="696"/>
    <x v="0"/>
    <s v="Male"/>
    <n v="40"/>
    <n v="3"/>
    <n v="153639.10999999999"/>
    <x v="0"/>
    <n v="1"/>
    <n v="1"/>
    <n v="138351.67999999999"/>
    <n v="0"/>
    <x v="1"/>
    <n v="1"/>
    <s v="DIAMOND"/>
    <n v="908"/>
  </r>
  <r>
    <n v="701"/>
    <x v="0"/>
    <s v="Female"/>
    <n v="33"/>
    <n v="7"/>
    <n v="123870.07"/>
    <x v="0"/>
    <n v="1"/>
    <n v="0"/>
    <n v="97794.71"/>
    <n v="0"/>
    <x v="1"/>
    <n v="1"/>
    <s v="GOLD"/>
    <n v="942"/>
  </r>
  <r>
    <n v="665"/>
    <x v="1"/>
    <s v="Male"/>
    <n v="39"/>
    <n v="10"/>
    <n v="46323.57"/>
    <x v="0"/>
    <n v="1"/>
    <n v="0"/>
    <n v="136812.01999999999"/>
    <n v="0"/>
    <x v="1"/>
    <n v="2"/>
    <s v="GOLD"/>
    <n v="469"/>
  </r>
  <r>
    <n v="639"/>
    <x v="1"/>
    <s v="Female"/>
    <n v="60"/>
    <n v="5"/>
    <n v="162039.78"/>
    <x v="0"/>
    <n v="1"/>
    <n v="1"/>
    <n v="84361.72"/>
    <n v="1"/>
    <x v="0"/>
    <n v="4"/>
    <s v="SILVER"/>
    <n v="295"/>
  </r>
  <r>
    <n v="696"/>
    <x v="1"/>
    <s v="Male"/>
    <n v="19"/>
    <n v="1"/>
    <n v="110928.51"/>
    <x v="0"/>
    <n v="1"/>
    <n v="1"/>
    <n v="2766.63"/>
    <n v="0"/>
    <x v="1"/>
    <n v="4"/>
    <s v="PLATINUM"/>
    <n v="871"/>
  </r>
  <r>
    <n v="545"/>
    <x v="2"/>
    <s v="Male"/>
    <n v="53"/>
    <n v="5"/>
    <n v="114421.55"/>
    <x v="0"/>
    <n v="1"/>
    <n v="0"/>
    <n v="180598.28"/>
    <n v="1"/>
    <x v="0"/>
    <n v="3"/>
    <s v="PLATINUM"/>
    <n v="490"/>
  </r>
  <r>
    <n v="634"/>
    <x v="2"/>
    <s v="Female"/>
    <n v="29"/>
    <n v="8"/>
    <n v="130036.21"/>
    <x v="2"/>
    <n v="0"/>
    <n v="1"/>
    <n v="69849.55"/>
    <n v="0"/>
    <x v="1"/>
    <n v="3"/>
    <s v="GOLD"/>
    <n v="713"/>
  </r>
  <r>
    <n v="750"/>
    <x v="1"/>
    <s v="Female"/>
    <n v="26"/>
    <n v="1"/>
    <n v="151510.17000000001"/>
    <x v="2"/>
    <n v="1"/>
    <n v="1"/>
    <n v="19921.72"/>
    <n v="0"/>
    <x v="1"/>
    <n v="5"/>
    <s v="PLATINUM"/>
    <n v="433"/>
  </r>
  <r>
    <n v="654"/>
    <x v="1"/>
    <s v="Male"/>
    <n v="37"/>
    <n v="6"/>
    <n v="83568.55"/>
    <x v="0"/>
    <n v="1"/>
    <n v="0"/>
    <n v="47046.720000000001"/>
    <n v="0"/>
    <x v="1"/>
    <n v="3"/>
    <s v="GOLD"/>
    <n v="752"/>
  </r>
  <r>
    <n v="648"/>
    <x v="1"/>
    <s v="Female"/>
    <n v="43"/>
    <n v="7"/>
    <n v="139972.18"/>
    <x v="0"/>
    <n v="1"/>
    <n v="0"/>
    <n v="143668.57999999999"/>
    <n v="0"/>
    <x v="1"/>
    <n v="5"/>
    <s v="PLATINUM"/>
    <n v="586"/>
  </r>
  <r>
    <n v="835"/>
    <x v="0"/>
    <s v="Male"/>
    <n v="45"/>
    <n v="3"/>
    <n v="100212.13"/>
    <x v="0"/>
    <n v="1"/>
    <n v="0"/>
    <n v="152577.62"/>
    <n v="0"/>
    <x v="1"/>
    <n v="2"/>
    <s v="GOLD"/>
    <n v="398"/>
  </r>
  <r>
    <n v="446"/>
    <x v="1"/>
    <s v="Female"/>
    <n v="39"/>
    <n v="1"/>
    <n v="90217.07"/>
    <x v="0"/>
    <n v="1"/>
    <n v="0"/>
    <n v="191350.48"/>
    <n v="0"/>
    <x v="1"/>
    <n v="3"/>
    <s v="GOLD"/>
    <n v="562"/>
  </r>
  <r>
    <n v="694"/>
    <x v="2"/>
    <s v="Male"/>
    <n v="33"/>
    <n v="4"/>
    <n v="124067.32"/>
    <x v="0"/>
    <n v="1"/>
    <n v="1"/>
    <n v="77906.87"/>
    <n v="0"/>
    <x v="1"/>
    <n v="5"/>
    <s v="DIAMOND"/>
    <n v="769"/>
  </r>
  <r>
    <n v="720"/>
    <x v="2"/>
    <s v="Female"/>
    <n v="57"/>
    <n v="1"/>
    <n v="162082.31"/>
    <x v="3"/>
    <n v="0"/>
    <n v="0"/>
    <n v="27145.73"/>
    <n v="1"/>
    <x v="0"/>
    <n v="5"/>
    <s v="SILVER"/>
    <n v="692"/>
  </r>
  <r>
    <n v="641"/>
    <x v="2"/>
    <s v="Female"/>
    <n v="51"/>
    <n v="2"/>
    <n v="117306.69"/>
    <x v="3"/>
    <n v="1"/>
    <n v="1"/>
    <n v="26912.720000000001"/>
    <n v="1"/>
    <x v="0"/>
    <n v="4"/>
    <s v="DIAMOND"/>
    <n v="300"/>
  </r>
  <r>
    <n v="813"/>
    <x v="1"/>
    <s v="Male"/>
    <n v="32"/>
    <n v="1"/>
    <n v="122889.88"/>
    <x v="0"/>
    <n v="1"/>
    <n v="1"/>
    <n v="26476.18"/>
    <n v="0"/>
    <x v="1"/>
    <n v="3"/>
    <s v="DIAMOND"/>
    <n v="622"/>
  </r>
  <r>
    <n v="480"/>
    <x v="1"/>
    <s v="Male"/>
    <n v="40"/>
    <n v="6"/>
    <n v="148790.60999999999"/>
    <x v="0"/>
    <n v="0"/>
    <n v="1"/>
    <n v="79329.7"/>
    <n v="0"/>
    <x v="1"/>
    <n v="2"/>
    <s v="SILVER"/>
    <n v="883"/>
  </r>
  <r>
    <n v="811"/>
    <x v="1"/>
    <s v="Male"/>
    <n v="46"/>
    <n v="9"/>
    <n v="180226.24"/>
    <x v="0"/>
    <n v="1"/>
    <n v="0"/>
    <n v="13464.64"/>
    <n v="1"/>
    <x v="0"/>
    <n v="3"/>
    <s v="PLATINUM"/>
    <n v="340"/>
  </r>
  <r>
    <n v="715"/>
    <x v="2"/>
    <s v="Female"/>
    <n v="32"/>
    <n v="3"/>
    <n v="104857.19"/>
    <x v="2"/>
    <n v="1"/>
    <n v="0"/>
    <n v="114149.8"/>
    <n v="0"/>
    <x v="1"/>
    <n v="2"/>
    <s v="PLATINUM"/>
    <n v="573"/>
  </r>
  <r>
    <n v="620"/>
    <x v="0"/>
    <s v="Male"/>
    <n v="31"/>
    <n v="2"/>
    <n v="166833.85999999999"/>
    <x v="2"/>
    <n v="1"/>
    <n v="1"/>
    <n v="135171.6"/>
    <n v="0"/>
    <x v="1"/>
    <n v="1"/>
    <s v="PLATINUM"/>
    <n v="312"/>
  </r>
  <r>
    <n v="721"/>
    <x v="1"/>
    <s v="Male"/>
    <n v="42"/>
    <n v="4"/>
    <n v="102936.72"/>
    <x v="0"/>
    <n v="0"/>
    <n v="0"/>
    <n v="1187.8800000000001"/>
    <n v="0"/>
    <x v="1"/>
    <n v="2"/>
    <s v="DIAMOND"/>
    <n v="791"/>
  </r>
  <r>
    <n v="772"/>
    <x v="2"/>
    <s v="Female"/>
    <n v="48"/>
    <n v="6"/>
    <n v="108736.52"/>
    <x v="0"/>
    <n v="1"/>
    <n v="0"/>
    <n v="184564.67"/>
    <n v="1"/>
    <x v="0"/>
    <n v="4"/>
    <s v="GOLD"/>
    <n v="811"/>
  </r>
  <r>
    <n v="680"/>
    <x v="2"/>
    <s v="Male"/>
    <n v="44"/>
    <n v="0"/>
    <n v="129974.79"/>
    <x v="2"/>
    <n v="1"/>
    <n v="1"/>
    <n v="33391.379999999997"/>
    <n v="0"/>
    <x v="1"/>
    <n v="5"/>
    <s v="PLATINUM"/>
    <n v="741"/>
  </r>
  <r>
    <n v="535"/>
    <x v="1"/>
    <s v="Male"/>
    <n v="38"/>
    <n v="8"/>
    <n v="85982.07"/>
    <x v="0"/>
    <n v="1"/>
    <n v="0"/>
    <n v="9238.35"/>
    <n v="0"/>
    <x v="1"/>
    <n v="3"/>
    <s v="DIAMOND"/>
    <n v="774"/>
  </r>
  <r>
    <n v="655"/>
    <x v="1"/>
    <s v="Female"/>
    <n v="20"/>
    <n v="7"/>
    <n v="134397.60999999999"/>
    <x v="0"/>
    <n v="0"/>
    <n v="0"/>
    <n v="28029.54"/>
    <n v="0"/>
    <x v="1"/>
    <n v="4"/>
    <s v="GOLD"/>
    <n v="516"/>
  </r>
  <r>
    <n v="660"/>
    <x v="1"/>
    <s v="Male"/>
    <n v="63"/>
    <n v="8"/>
    <n v="137841.53"/>
    <x v="0"/>
    <n v="1"/>
    <n v="1"/>
    <n v="42790.29"/>
    <n v="0"/>
    <x v="1"/>
    <n v="2"/>
    <s v="GOLD"/>
    <n v="985"/>
  </r>
  <r>
    <n v="762"/>
    <x v="2"/>
    <s v="Male"/>
    <n v="56"/>
    <n v="10"/>
    <n v="100260.88"/>
    <x v="1"/>
    <n v="1"/>
    <n v="1"/>
    <n v="77142.42"/>
    <n v="1"/>
    <x v="0"/>
    <n v="1"/>
    <s v="DIAMOND"/>
    <n v="721"/>
  </r>
  <r>
    <n v="662"/>
    <x v="2"/>
    <s v="Male"/>
    <n v="39"/>
    <n v="5"/>
    <n v="139822.10999999999"/>
    <x v="2"/>
    <n v="1"/>
    <n v="1"/>
    <n v="146219.9"/>
    <n v="0"/>
    <x v="1"/>
    <n v="2"/>
    <s v="PLATINUM"/>
    <n v="337"/>
  </r>
  <r>
    <n v="463"/>
    <x v="2"/>
    <s v="Female"/>
    <n v="41"/>
    <n v="8"/>
    <n v="123151.51"/>
    <x v="2"/>
    <n v="1"/>
    <n v="0"/>
    <n v="70127.929999999993"/>
    <n v="0"/>
    <x v="1"/>
    <n v="5"/>
    <s v="SILVER"/>
    <n v="523"/>
  </r>
  <r>
    <n v="501"/>
    <x v="2"/>
    <s v="Male"/>
    <n v="27"/>
    <n v="4"/>
    <n v="95331.83"/>
    <x v="2"/>
    <n v="1"/>
    <n v="0"/>
    <n v="132104.76"/>
    <n v="0"/>
    <x v="1"/>
    <n v="1"/>
    <s v="DIAMOND"/>
    <n v="301"/>
  </r>
  <r>
    <n v="688"/>
    <x v="0"/>
    <s v="Male"/>
    <n v="37"/>
    <n v="7"/>
    <n v="138162.41"/>
    <x v="2"/>
    <n v="1"/>
    <n v="1"/>
    <n v="113926.31"/>
    <n v="0"/>
    <x v="1"/>
    <n v="2"/>
    <s v="GOLD"/>
    <n v="612"/>
  </r>
  <r>
    <n v="632"/>
    <x v="2"/>
    <s v="Male"/>
    <n v="48"/>
    <n v="6"/>
    <n v="126066.26"/>
    <x v="0"/>
    <n v="1"/>
    <n v="0"/>
    <n v="64345.61"/>
    <n v="1"/>
    <x v="0"/>
    <n v="3"/>
    <s v="PLATINUM"/>
    <n v="517"/>
  </r>
  <r>
    <n v="601"/>
    <x v="0"/>
    <s v="Female"/>
    <n v="42"/>
    <n v="4"/>
    <n v="96763.89"/>
    <x v="0"/>
    <n v="1"/>
    <n v="1"/>
    <n v="199242.65"/>
    <n v="0"/>
    <x v="1"/>
    <n v="2"/>
    <s v="PLATINUM"/>
    <n v="235"/>
  </r>
  <r>
    <n v="551"/>
    <x v="1"/>
    <s v="Male"/>
    <n v="42"/>
    <n v="2"/>
    <n v="139561.46"/>
    <x v="0"/>
    <n v="1"/>
    <n v="0"/>
    <n v="43435.43"/>
    <n v="1"/>
    <x v="0"/>
    <n v="5"/>
    <s v="GOLD"/>
    <n v="528"/>
  </r>
  <r>
    <n v="479"/>
    <x v="0"/>
    <s v="Male"/>
    <n v="27"/>
    <n v="2"/>
    <n v="172463.45"/>
    <x v="0"/>
    <n v="1"/>
    <n v="1"/>
    <n v="40315.269999999997"/>
    <n v="0"/>
    <x v="1"/>
    <n v="3"/>
    <s v="DIAMOND"/>
    <n v="704"/>
  </r>
  <r>
    <n v="701"/>
    <x v="1"/>
    <s v="Male"/>
    <n v="37"/>
    <n v="8"/>
    <n v="107798.85"/>
    <x v="0"/>
    <n v="1"/>
    <n v="0"/>
    <n v="16966.73"/>
    <n v="0"/>
    <x v="1"/>
    <n v="1"/>
    <s v="SILVER"/>
    <n v="228"/>
  </r>
  <r>
    <n v="593"/>
    <x v="1"/>
    <s v="Male"/>
    <n v="36"/>
    <n v="2"/>
    <n v="70181.48"/>
    <x v="2"/>
    <n v="1"/>
    <n v="0"/>
    <n v="80608.12"/>
    <n v="0"/>
    <x v="1"/>
    <n v="3"/>
    <s v="PLATINUM"/>
    <n v="273"/>
  </r>
  <r>
    <n v="738"/>
    <x v="0"/>
    <s v="Male"/>
    <n v="38"/>
    <n v="5"/>
    <n v="177997.07"/>
    <x v="0"/>
    <n v="0"/>
    <n v="1"/>
    <n v="19233.41"/>
    <n v="0"/>
    <x v="1"/>
    <n v="5"/>
    <s v="PLATINUM"/>
    <n v="799"/>
  </r>
  <r>
    <n v="720"/>
    <x v="0"/>
    <s v="Male"/>
    <n v="21"/>
    <n v="2"/>
    <n v="123200.78"/>
    <x v="0"/>
    <n v="1"/>
    <n v="1"/>
    <n v="180712.28"/>
    <n v="0"/>
    <x v="1"/>
    <n v="2"/>
    <s v="PLATINUM"/>
    <n v="291"/>
  </r>
  <r>
    <n v="803"/>
    <x v="2"/>
    <s v="Male"/>
    <n v="41"/>
    <n v="9"/>
    <n v="137742.9"/>
    <x v="2"/>
    <n v="1"/>
    <n v="1"/>
    <n v="166957.82"/>
    <n v="0"/>
    <x v="1"/>
    <n v="5"/>
    <s v="SILVER"/>
    <n v="567"/>
  </r>
  <r>
    <n v="793"/>
    <x v="1"/>
    <s v="Female"/>
    <n v="63"/>
    <n v="9"/>
    <n v="116270.72"/>
    <x v="0"/>
    <n v="1"/>
    <n v="1"/>
    <n v="184243.25"/>
    <n v="0"/>
    <x v="1"/>
    <n v="3"/>
    <s v="DIAMOND"/>
    <n v="236"/>
  </r>
  <r>
    <n v="616"/>
    <x v="2"/>
    <s v="Male"/>
    <n v="41"/>
    <n v="10"/>
    <n v="113220.2"/>
    <x v="2"/>
    <n v="1"/>
    <n v="1"/>
    <n v="114072.91"/>
    <n v="0"/>
    <x v="1"/>
    <n v="3"/>
    <s v="SILVER"/>
    <n v="596"/>
  </r>
  <r>
    <n v="602"/>
    <x v="1"/>
    <s v="Female"/>
    <n v="56"/>
    <n v="3"/>
    <n v="115895.22"/>
    <x v="1"/>
    <n v="1"/>
    <n v="0"/>
    <n v="4176.17"/>
    <n v="1"/>
    <x v="0"/>
    <n v="4"/>
    <s v="PLATINUM"/>
    <n v="848"/>
  </r>
  <r>
    <n v="452"/>
    <x v="1"/>
    <s v="Female"/>
    <n v="60"/>
    <n v="6"/>
    <n v="121730.49"/>
    <x v="0"/>
    <n v="1"/>
    <n v="1"/>
    <n v="142963.29"/>
    <n v="0"/>
    <x v="1"/>
    <n v="3"/>
    <s v="SILVER"/>
    <n v="449"/>
  </r>
  <r>
    <n v="655"/>
    <x v="0"/>
    <s v="Female"/>
    <n v="28"/>
    <n v="3"/>
    <n v="113811.85"/>
    <x v="2"/>
    <n v="0"/>
    <n v="1"/>
    <n v="76844.23"/>
    <n v="0"/>
    <x v="1"/>
    <n v="5"/>
    <s v="PLATINUM"/>
    <n v="890"/>
  </r>
  <r>
    <n v="510"/>
    <x v="1"/>
    <s v="Female"/>
    <n v="26"/>
    <n v="6"/>
    <n v="136214.07999999999"/>
    <x v="0"/>
    <n v="0"/>
    <n v="0"/>
    <n v="159742.32999999999"/>
    <n v="0"/>
    <x v="1"/>
    <n v="2"/>
    <s v="PLATINUM"/>
    <n v="853"/>
  </r>
  <r>
    <n v="557"/>
    <x v="1"/>
    <s v="Male"/>
    <n v="39"/>
    <n v="8"/>
    <n v="146200.01"/>
    <x v="0"/>
    <n v="1"/>
    <n v="0"/>
    <n v="177944.64"/>
    <n v="0"/>
    <x v="1"/>
    <n v="2"/>
    <s v="GOLD"/>
    <n v="779"/>
  </r>
  <r>
    <n v="676"/>
    <x v="1"/>
    <s v="Male"/>
    <n v="37"/>
    <n v="10"/>
    <n v="106242.67"/>
    <x v="0"/>
    <n v="1"/>
    <n v="1"/>
    <n v="166678.28"/>
    <n v="0"/>
    <x v="1"/>
    <n v="5"/>
    <s v="GOLD"/>
    <n v="560"/>
  </r>
  <r>
    <n v="559"/>
    <x v="1"/>
    <s v="Male"/>
    <n v="45"/>
    <n v="8"/>
    <n v="24043.45"/>
    <x v="0"/>
    <n v="0"/>
    <n v="1"/>
    <n v="169781.45"/>
    <n v="1"/>
    <x v="0"/>
    <n v="5"/>
    <s v="DIAMOND"/>
    <n v="851"/>
  </r>
  <r>
    <n v="626"/>
    <x v="2"/>
    <s v="Male"/>
    <n v="39"/>
    <n v="10"/>
    <n v="132287.92000000001"/>
    <x v="1"/>
    <n v="1"/>
    <n v="1"/>
    <n v="51467.92"/>
    <n v="1"/>
    <x v="0"/>
    <n v="5"/>
    <s v="PLATINUM"/>
    <n v="880"/>
  </r>
  <r>
    <n v="565"/>
    <x v="2"/>
    <s v="Female"/>
    <n v="32"/>
    <n v="4"/>
    <n v="90322.99"/>
    <x v="2"/>
    <n v="0"/>
    <n v="1"/>
    <n v="118740.37"/>
    <n v="0"/>
    <x v="1"/>
    <n v="1"/>
    <s v="DIAMOND"/>
    <n v="416"/>
  </r>
  <r>
    <n v="646"/>
    <x v="1"/>
    <s v="Female"/>
    <n v="34"/>
    <n v="3"/>
    <n v="131283.10999999999"/>
    <x v="0"/>
    <n v="0"/>
    <n v="0"/>
    <n v="130500.65"/>
    <n v="0"/>
    <x v="1"/>
    <n v="3"/>
    <s v="SILVER"/>
    <n v="328"/>
  </r>
  <r>
    <n v="676"/>
    <x v="0"/>
    <s v="Male"/>
    <n v="48"/>
    <n v="1"/>
    <n v="131659.59"/>
    <x v="2"/>
    <n v="0"/>
    <n v="1"/>
    <n v="14152.15"/>
    <n v="0"/>
    <x v="1"/>
    <n v="5"/>
    <s v="DIAMOND"/>
    <n v="438"/>
  </r>
  <r>
    <n v="850"/>
    <x v="0"/>
    <s v="Female"/>
    <n v="54"/>
    <n v="4"/>
    <n v="120952.74"/>
    <x v="0"/>
    <n v="1"/>
    <n v="0"/>
    <n v="66963.149999999994"/>
    <n v="0"/>
    <x v="1"/>
    <n v="5"/>
    <s v="SILVER"/>
    <n v="396"/>
  </r>
  <r>
    <n v="810"/>
    <x v="1"/>
    <s v="Female"/>
    <n v="38"/>
    <n v="9"/>
    <n v="153166.17000000001"/>
    <x v="0"/>
    <n v="1"/>
    <n v="1"/>
    <n v="93261.69"/>
    <n v="0"/>
    <x v="1"/>
    <n v="2"/>
    <s v="DIAMOND"/>
    <n v="474"/>
  </r>
  <r>
    <n v="581"/>
    <x v="0"/>
    <s v="Male"/>
    <n v="30"/>
    <n v="0"/>
    <n v="53291.86"/>
    <x v="0"/>
    <n v="0"/>
    <n v="0"/>
    <n v="196582.28"/>
    <n v="0"/>
    <x v="1"/>
    <n v="1"/>
    <s v="PLATINUM"/>
    <n v="314"/>
  </r>
  <r>
    <n v="718"/>
    <x v="1"/>
    <s v="Female"/>
    <n v="35"/>
    <n v="2"/>
    <n v="167924.95"/>
    <x v="0"/>
    <n v="1"/>
    <n v="0"/>
    <n v="43024.639999999999"/>
    <n v="0"/>
    <x v="1"/>
    <n v="2"/>
    <s v="SILVER"/>
    <n v="317"/>
  </r>
  <r>
    <n v="713"/>
    <x v="1"/>
    <s v="Male"/>
    <n v="43"/>
    <n v="5"/>
    <n v="86394.14"/>
    <x v="0"/>
    <n v="1"/>
    <n v="1"/>
    <n v="130001.13"/>
    <n v="0"/>
    <x v="1"/>
    <n v="3"/>
    <s v="SILVER"/>
    <n v="663"/>
  </r>
  <r>
    <n v="583"/>
    <x v="1"/>
    <s v="Female"/>
    <n v="31"/>
    <n v="4"/>
    <n v="158978.79"/>
    <x v="0"/>
    <n v="1"/>
    <n v="0"/>
    <n v="12538.92"/>
    <n v="0"/>
    <x v="1"/>
    <n v="4"/>
    <s v="DIAMOND"/>
    <n v="862"/>
  </r>
  <r>
    <n v="808"/>
    <x v="2"/>
    <s v="Female"/>
    <n v="37"/>
    <n v="2"/>
    <n v="100431.84"/>
    <x v="0"/>
    <n v="1"/>
    <n v="0"/>
    <n v="35140.49"/>
    <n v="1"/>
    <x v="0"/>
    <n v="2"/>
    <s v="DIAMOND"/>
    <n v="424"/>
  </r>
  <r>
    <n v="778"/>
    <x v="2"/>
    <s v="Female"/>
    <n v="29"/>
    <n v="6"/>
    <n v="150358.97"/>
    <x v="0"/>
    <n v="1"/>
    <n v="0"/>
    <n v="62454.01"/>
    <n v="1"/>
    <x v="0"/>
    <n v="4"/>
    <s v="DIAMOND"/>
    <n v="371"/>
  </r>
  <r>
    <n v="850"/>
    <x v="0"/>
    <s v="Female"/>
    <n v="45"/>
    <n v="4"/>
    <n v="114347.85"/>
    <x v="2"/>
    <n v="1"/>
    <n v="1"/>
    <n v="109089.04"/>
    <n v="0"/>
    <x v="1"/>
    <n v="4"/>
    <s v="SILVER"/>
    <n v="744"/>
  </r>
  <r>
    <n v="520"/>
    <x v="1"/>
    <s v="Male"/>
    <n v="34"/>
    <n v="4"/>
    <n v="134007.9"/>
    <x v="0"/>
    <n v="1"/>
    <n v="1"/>
    <n v="193209.11"/>
    <n v="0"/>
    <x v="1"/>
    <n v="5"/>
    <s v="PLATINUM"/>
    <n v="523"/>
  </r>
  <r>
    <n v="759"/>
    <x v="2"/>
    <s v="Male"/>
    <n v="31"/>
    <n v="4"/>
    <n v="98899.91"/>
    <x v="0"/>
    <n v="1"/>
    <n v="1"/>
    <n v="47832.82"/>
    <n v="0"/>
    <x v="1"/>
    <n v="1"/>
    <s v="DIAMOND"/>
    <n v="352"/>
  </r>
  <r>
    <n v="755"/>
    <x v="2"/>
    <s v="Male"/>
    <n v="40"/>
    <n v="2"/>
    <n v="137430.82"/>
    <x v="2"/>
    <n v="0"/>
    <n v="0"/>
    <n v="176768.59"/>
    <n v="0"/>
    <x v="1"/>
    <n v="1"/>
    <s v="SILVER"/>
    <n v="399"/>
  </r>
  <r>
    <n v="599"/>
    <x v="2"/>
    <s v="Male"/>
    <n v="39"/>
    <n v="2"/>
    <n v="188976.89"/>
    <x v="2"/>
    <n v="0"/>
    <n v="1"/>
    <n v="176142.09"/>
    <n v="0"/>
    <x v="1"/>
    <n v="3"/>
    <s v="SILVER"/>
    <n v="729"/>
  </r>
  <r>
    <n v="764"/>
    <x v="0"/>
    <s v="Female"/>
    <n v="48"/>
    <n v="1"/>
    <n v="75990.97"/>
    <x v="0"/>
    <n v="1"/>
    <n v="0"/>
    <n v="158323.81"/>
    <n v="1"/>
    <x v="0"/>
    <n v="2"/>
    <s v="DIAMOND"/>
    <n v="298"/>
  </r>
  <r>
    <n v="730"/>
    <x v="0"/>
    <s v="Male"/>
    <n v="62"/>
    <n v="5"/>
    <n v="112181.08"/>
    <x v="0"/>
    <n v="0"/>
    <n v="1"/>
    <n v="61513.87"/>
    <n v="0"/>
    <x v="1"/>
    <n v="4"/>
    <s v="DIAMOND"/>
    <n v="916"/>
  </r>
  <r>
    <n v="820"/>
    <x v="0"/>
    <s v="Male"/>
    <n v="34"/>
    <n v="10"/>
    <n v="97208.46"/>
    <x v="0"/>
    <n v="1"/>
    <n v="1"/>
    <n v="59553.34"/>
    <n v="0"/>
    <x v="1"/>
    <n v="2"/>
    <s v="GOLD"/>
    <n v="827"/>
  </r>
  <r>
    <n v="696"/>
    <x v="1"/>
    <s v="Male"/>
    <n v="34"/>
    <n v="9"/>
    <n v="150856.79"/>
    <x v="0"/>
    <n v="0"/>
    <n v="1"/>
    <n v="8236.7800000000007"/>
    <n v="0"/>
    <x v="1"/>
    <n v="3"/>
    <s v="GOLD"/>
    <n v="572"/>
  </r>
  <r>
    <n v="635"/>
    <x v="2"/>
    <s v="Female"/>
    <n v="37"/>
    <n v="9"/>
    <n v="146748.07"/>
    <x v="0"/>
    <n v="0"/>
    <n v="1"/>
    <n v="11407.58"/>
    <n v="0"/>
    <x v="1"/>
    <n v="1"/>
    <s v="SILVER"/>
    <n v="219"/>
  </r>
  <r>
    <n v="683"/>
    <x v="0"/>
    <s v="Male"/>
    <n v="41"/>
    <n v="0"/>
    <n v="148863.17000000001"/>
    <x v="0"/>
    <n v="1"/>
    <n v="1"/>
    <n v="163911.32"/>
    <n v="0"/>
    <x v="1"/>
    <n v="2"/>
    <s v="GOLD"/>
    <n v="295"/>
  </r>
  <r>
    <n v="671"/>
    <x v="0"/>
    <s v="Male"/>
    <n v="34"/>
    <n v="10"/>
    <n v="153360.01999999999"/>
    <x v="0"/>
    <n v="1"/>
    <n v="0"/>
    <n v="140509.85999999999"/>
    <n v="0"/>
    <x v="1"/>
    <n v="4"/>
    <s v="SILVER"/>
    <n v="761"/>
  </r>
  <r>
    <n v="601"/>
    <x v="1"/>
    <s v="Female"/>
    <n v="40"/>
    <n v="3"/>
    <n v="92055.360000000001"/>
    <x v="0"/>
    <n v="0"/>
    <n v="1"/>
    <n v="164652.01999999999"/>
    <n v="1"/>
    <x v="0"/>
    <n v="5"/>
    <s v="GOLD"/>
    <n v="543"/>
  </r>
  <r>
    <n v="709"/>
    <x v="2"/>
    <s v="Female"/>
    <n v="39"/>
    <n v="9"/>
    <n v="124723.92"/>
    <x v="0"/>
    <n v="1"/>
    <n v="0"/>
    <n v="73641.86"/>
    <n v="0"/>
    <x v="1"/>
    <n v="2"/>
    <s v="SILVER"/>
    <n v="526"/>
  </r>
  <r>
    <n v="702"/>
    <x v="2"/>
    <s v="Male"/>
    <n v="28"/>
    <n v="1"/>
    <n v="103033.83"/>
    <x v="0"/>
    <n v="1"/>
    <n v="1"/>
    <n v="40321.870000000003"/>
    <n v="0"/>
    <x v="1"/>
    <n v="2"/>
    <s v="PLATINUM"/>
    <n v="894"/>
  </r>
  <r>
    <n v="624"/>
    <x v="2"/>
    <s v="Male"/>
    <n v="54"/>
    <n v="3"/>
    <n v="116726.22"/>
    <x v="0"/>
    <n v="1"/>
    <n v="0"/>
    <n v="110498.1"/>
    <n v="1"/>
    <x v="0"/>
    <n v="5"/>
    <s v="PLATINUM"/>
    <n v="710"/>
  </r>
  <r>
    <n v="580"/>
    <x v="1"/>
    <s v="Female"/>
    <n v="23"/>
    <n v="5"/>
    <n v="113923.81"/>
    <x v="2"/>
    <n v="0"/>
    <n v="0"/>
    <n v="196241.43"/>
    <n v="0"/>
    <x v="1"/>
    <n v="4"/>
    <s v="PLATINUM"/>
    <n v="590"/>
  </r>
  <r>
    <n v="666"/>
    <x v="2"/>
    <s v="Female"/>
    <n v="21"/>
    <n v="1"/>
    <n v="121827.43"/>
    <x v="2"/>
    <n v="1"/>
    <n v="1"/>
    <n v="99818.31"/>
    <n v="0"/>
    <x v="1"/>
    <n v="2"/>
    <s v="DIAMOND"/>
    <n v="516"/>
  </r>
  <r>
    <n v="577"/>
    <x v="1"/>
    <s v="Male"/>
    <n v="60"/>
    <n v="10"/>
    <n v="125389.7"/>
    <x v="2"/>
    <n v="1"/>
    <n v="1"/>
    <n v="178616.73"/>
    <n v="0"/>
    <x v="1"/>
    <n v="2"/>
    <s v="GOLD"/>
    <n v="309"/>
  </r>
  <r>
    <n v="652"/>
    <x v="0"/>
    <s v="Female"/>
    <n v="38"/>
    <n v="1"/>
    <n v="103895.31"/>
    <x v="0"/>
    <n v="0"/>
    <n v="1"/>
    <n v="159649.44"/>
    <n v="0"/>
    <x v="1"/>
    <n v="3"/>
    <s v="SILVER"/>
    <n v="607"/>
  </r>
  <r>
    <n v="678"/>
    <x v="1"/>
    <s v="Male"/>
    <n v="26"/>
    <n v="5"/>
    <n v="111128.04"/>
    <x v="0"/>
    <n v="1"/>
    <n v="0"/>
    <n v="60941.27"/>
    <n v="1"/>
    <x v="0"/>
    <n v="5"/>
    <s v="SILVER"/>
    <n v="292"/>
  </r>
  <r>
    <n v="639"/>
    <x v="2"/>
    <s v="Female"/>
    <n v="37"/>
    <n v="5"/>
    <n v="151242.48000000001"/>
    <x v="0"/>
    <n v="0"/>
    <n v="1"/>
    <n v="49637.65"/>
    <n v="0"/>
    <x v="1"/>
    <n v="3"/>
    <s v="GOLD"/>
    <n v="776"/>
  </r>
  <r>
    <n v="554"/>
    <x v="1"/>
    <s v="Male"/>
    <n v="39"/>
    <n v="2"/>
    <n v="129709.62"/>
    <x v="0"/>
    <n v="1"/>
    <n v="0"/>
    <n v="173197.12"/>
    <n v="0"/>
    <x v="1"/>
    <n v="1"/>
    <s v="PLATINUM"/>
    <n v="313"/>
  </r>
  <r>
    <n v="533"/>
    <x v="1"/>
    <s v="Male"/>
    <n v="47"/>
    <n v="9"/>
    <n v="83347.25"/>
    <x v="0"/>
    <n v="1"/>
    <n v="1"/>
    <n v="137696.25"/>
    <n v="0"/>
    <x v="1"/>
    <n v="5"/>
    <s v="PLATINUM"/>
    <n v="418"/>
  </r>
  <r>
    <n v="540"/>
    <x v="0"/>
    <s v="Female"/>
    <n v="28"/>
    <n v="6"/>
    <n v="84121.04"/>
    <x v="0"/>
    <n v="0"/>
    <n v="1"/>
    <n v="80698.539999999994"/>
    <n v="0"/>
    <x v="1"/>
    <n v="3"/>
    <s v="SILVER"/>
    <n v="939"/>
  </r>
  <r>
    <n v="678"/>
    <x v="1"/>
    <s v="Male"/>
    <n v="43"/>
    <n v="5"/>
    <n v="102338.19"/>
    <x v="0"/>
    <n v="1"/>
    <n v="1"/>
    <n v="79649.62"/>
    <n v="0"/>
    <x v="1"/>
    <n v="3"/>
    <s v="PLATINUM"/>
    <n v="859"/>
  </r>
  <r>
    <n v="712"/>
    <x v="1"/>
    <s v="Female"/>
    <n v="29"/>
    <n v="3"/>
    <n v="87375.78"/>
    <x v="2"/>
    <n v="0"/>
    <n v="0"/>
    <n v="166194.53"/>
    <n v="0"/>
    <x v="1"/>
    <n v="2"/>
    <s v="SILVER"/>
    <n v="584"/>
  </r>
  <r>
    <n v="789"/>
    <x v="2"/>
    <s v="Male"/>
    <n v="51"/>
    <n v="3"/>
    <n v="104677.09"/>
    <x v="0"/>
    <n v="1"/>
    <n v="0"/>
    <n v="74265.38"/>
    <n v="0"/>
    <x v="1"/>
    <n v="1"/>
    <s v="DIAMOND"/>
    <n v="759"/>
  </r>
  <r>
    <n v="775"/>
    <x v="2"/>
    <s v="Male"/>
    <n v="32"/>
    <n v="8"/>
    <n v="121669.23"/>
    <x v="0"/>
    <n v="0"/>
    <n v="1"/>
    <n v="125898.39"/>
    <n v="0"/>
    <x v="1"/>
    <n v="3"/>
    <s v="SILVER"/>
    <n v="541"/>
  </r>
  <r>
    <n v="564"/>
    <x v="2"/>
    <s v="Male"/>
    <n v="40"/>
    <n v="7"/>
    <n v="108407.34"/>
    <x v="0"/>
    <n v="1"/>
    <n v="1"/>
    <n v="83681.2"/>
    <n v="0"/>
    <x v="1"/>
    <n v="1"/>
    <s v="SILVER"/>
    <n v="370"/>
  </r>
  <r>
    <n v="841"/>
    <x v="2"/>
    <s v="Female"/>
    <n v="33"/>
    <n v="7"/>
    <n v="154969.79"/>
    <x v="2"/>
    <n v="1"/>
    <n v="1"/>
    <n v="99505.75"/>
    <n v="0"/>
    <x v="1"/>
    <n v="3"/>
    <s v="PLATINUM"/>
    <n v="907"/>
  </r>
  <r>
    <n v="850"/>
    <x v="0"/>
    <s v="Male"/>
    <n v="39"/>
    <n v="0"/>
    <n v="141829.67000000001"/>
    <x v="0"/>
    <n v="1"/>
    <n v="1"/>
    <n v="92748.160000000003"/>
    <n v="0"/>
    <x v="1"/>
    <n v="3"/>
    <s v="DIAMOND"/>
    <n v="520"/>
  </r>
  <r>
    <n v="500"/>
    <x v="1"/>
    <s v="Male"/>
    <n v="45"/>
    <n v="2"/>
    <n v="109162.82"/>
    <x v="0"/>
    <n v="1"/>
    <n v="1"/>
    <n v="126145.08"/>
    <n v="0"/>
    <x v="1"/>
    <n v="5"/>
    <s v="PLATINUM"/>
    <n v="277"/>
  </r>
  <r>
    <n v="655"/>
    <x v="1"/>
    <s v="Male"/>
    <n v="44"/>
    <n v="8"/>
    <n v="87471.63"/>
    <x v="0"/>
    <n v="0"/>
    <n v="1"/>
    <n v="188593.98"/>
    <n v="0"/>
    <x v="1"/>
    <n v="4"/>
    <s v="SILVER"/>
    <n v="712"/>
  </r>
  <r>
    <n v="666"/>
    <x v="1"/>
    <s v="Female"/>
    <n v="33"/>
    <n v="2"/>
    <n v="147229.65"/>
    <x v="0"/>
    <n v="1"/>
    <n v="1"/>
    <n v="56410.17"/>
    <n v="0"/>
    <x v="1"/>
    <n v="3"/>
    <s v="SILVER"/>
    <n v="509"/>
  </r>
  <r>
    <n v="749"/>
    <x v="2"/>
    <s v="Male"/>
    <n v="66"/>
    <n v="6"/>
    <n v="182532.23"/>
    <x v="2"/>
    <n v="1"/>
    <n v="1"/>
    <n v="195429.92"/>
    <n v="0"/>
    <x v="1"/>
    <n v="2"/>
    <s v="GOLD"/>
    <n v="283"/>
  </r>
  <r>
    <n v="623"/>
    <x v="1"/>
    <s v="Female"/>
    <n v="39"/>
    <n v="1"/>
    <n v="160903.20000000001"/>
    <x v="0"/>
    <n v="0"/>
    <n v="0"/>
    <n v="78774.36"/>
    <n v="0"/>
    <x v="1"/>
    <n v="5"/>
    <s v="PLATINUM"/>
    <n v="633"/>
  </r>
  <r>
    <n v="761"/>
    <x v="1"/>
    <s v="Female"/>
    <n v="33"/>
    <n v="6"/>
    <n v="138053.79"/>
    <x v="2"/>
    <n v="1"/>
    <n v="0"/>
    <n v="148779.41"/>
    <n v="0"/>
    <x v="1"/>
    <n v="1"/>
    <s v="PLATINUM"/>
    <n v="985"/>
  </r>
  <r>
    <n v="627"/>
    <x v="1"/>
    <s v="Male"/>
    <n v="44"/>
    <n v="6"/>
    <n v="153548.12"/>
    <x v="0"/>
    <n v="0"/>
    <n v="0"/>
    <n v="35300.080000000002"/>
    <n v="1"/>
    <x v="0"/>
    <n v="2"/>
    <s v="DIAMOND"/>
    <n v="740"/>
  </r>
  <r>
    <n v="757"/>
    <x v="2"/>
    <s v="Male"/>
    <n v="31"/>
    <n v="8"/>
    <n v="149085.9"/>
    <x v="2"/>
    <n v="1"/>
    <n v="1"/>
    <n v="197077.36"/>
    <n v="0"/>
    <x v="1"/>
    <n v="2"/>
    <s v="SILVER"/>
    <n v="376"/>
  </r>
  <r>
    <n v="695"/>
    <x v="2"/>
    <s v="Female"/>
    <n v="53"/>
    <n v="8"/>
    <n v="95231.91"/>
    <x v="0"/>
    <n v="0"/>
    <n v="0"/>
    <n v="70140.800000000003"/>
    <n v="1"/>
    <x v="0"/>
    <n v="4"/>
    <s v="SILVER"/>
    <n v="402"/>
  </r>
  <r>
    <n v="587"/>
    <x v="0"/>
    <s v="Male"/>
    <n v="41"/>
    <n v="8"/>
    <n v="85109.21"/>
    <x v="0"/>
    <n v="1"/>
    <n v="0"/>
    <n v="1557.82"/>
    <n v="0"/>
    <x v="1"/>
    <n v="4"/>
    <s v="GOLD"/>
    <n v="318"/>
  </r>
  <r>
    <n v="605"/>
    <x v="2"/>
    <s v="Female"/>
    <n v="43"/>
    <n v="8"/>
    <n v="125338.8"/>
    <x v="2"/>
    <n v="1"/>
    <n v="0"/>
    <n v="23970.13"/>
    <n v="0"/>
    <x v="1"/>
    <n v="2"/>
    <s v="SILVER"/>
    <n v="998"/>
  </r>
  <r>
    <n v="850"/>
    <x v="1"/>
    <s v="Female"/>
    <n v="38"/>
    <n v="0"/>
    <n v="106831.69"/>
    <x v="0"/>
    <n v="0"/>
    <n v="1"/>
    <n v="148977.72"/>
    <n v="0"/>
    <x v="1"/>
    <n v="1"/>
    <s v="SILVER"/>
    <n v="658"/>
  </r>
  <r>
    <n v="751"/>
    <x v="1"/>
    <s v="Male"/>
    <n v="29"/>
    <n v="3"/>
    <n v="159597.45000000001"/>
    <x v="0"/>
    <n v="1"/>
    <n v="0"/>
    <n v="39934.410000000003"/>
    <n v="0"/>
    <x v="1"/>
    <n v="5"/>
    <s v="PLATINUM"/>
    <n v="791"/>
  </r>
  <r>
    <n v="627"/>
    <x v="2"/>
    <s v="Female"/>
    <n v="37"/>
    <n v="7"/>
    <n v="147361.57"/>
    <x v="0"/>
    <n v="1"/>
    <n v="1"/>
    <n v="133031.96"/>
    <n v="0"/>
    <x v="1"/>
    <n v="1"/>
    <s v="DIAMOND"/>
    <n v="916"/>
  </r>
  <r>
    <n v="736"/>
    <x v="1"/>
    <s v="Male"/>
    <n v="43"/>
    <n v="4"/>
    <n v="176134.54"/>
    <x v="0"/>
    <n v="1"/>
    <n v="1"/>
    <n v="52856.88"/>
    <n v="0"/>
    <x v="1"/>
    <n v="2"/>
    <s v="GOLD"/>
    <n v="266"/>
  </r>
  <r>
    <n v="636"/>
    <x v="1"/>
    <s v="Male"/>
    <n v="34"/>
    <n v="1"/>
    <n v="84055.43"/>
    <x v="0"/>
    <n v="0"/>
    <n v="0"/>
    <n v="37490.839999999997"/>
    <n v="0"/>
    <x v="1"/>
    <n v="2"/>
    <s v="DIAMOND"/>
    <n v="934"/>
  </r>
  <r>
    <n v="850"/>
    <x v="0"/>
    <s v="Female"/>
    <n v="45"/>
    <n v="5"/>
    <n v="174088.3"/>
    <x v="3"/>
    <n v="1"/>
    <n v="0"/>
    <n v="5669.31"/>
    <n v="1"/>
    <x v="0"/>
    <n v="1"/>
    <s v="GOLD"/>
    <n v="240"/>
  </r>
  <r>
    <n v="850"/>
    <x v="0"/>
    <s v="Male"/>
    <n v="34"/>
    <n v="8"/>
    <n v="199229.14"/>
    <x v="0"/>
    <n v="0"/>
    <n v="0"/>
    <n v="68106.289999999994"/>
    <n v="0"/>
    <x v="1"/>
    <n v="3"/>
    <s v="SILVER"/>
    <n v="850"/>
  </r>
  <r>
    <n v="673"/>
    <x v="2"/>
    <s v="Female"/>
    <n v="69"/>
    <n v="3"/>
    <n v="78833.149999999994"/>
    <x v="2"/>
    <n v="1"/>
    <n v="1"/>
    <n v="37196.15"/>
    <n v="0"/>
    <x v="1"/>
    <n v="1"/>
    <s v="SILVER"/>
    <n v="795"/>
  </r>
  <r>
    <n v="712"/>
    <x v="1"/>
    <s v="Male"/>
    <n v="29"/>
    <n v="3"/>
    <n v="102540.61"/>
    <x v="0"/>
    <n v="1"/>
    <n v="1"/>
    <n v="189680.79"/>
    <n v="0"/>
    <x v="1"/>
    <n v="1"/>
    <s v="PLATINUM"/>
    <n v="415"/>
  </r>
  <r>
    <n v="754"/>
    <x v="2"/>
    <s v="Female"/>
    <n v="39"/>
    <n v="8"/>
    <n v="129401.87"/>
    <x v="0"/>
    <n v="1"/>
    <n v="1"/>
    <n v="87684.93"/>
    <n v="0"/>
    <x v="1"/>
    <n v="2"/>
    <s v="GOLD"/>
    <n v="591"/>
  </r>
  <r>
    <n v="607"/>
    <x v="2"/>
    <s v="Male"/>
    <n v="36"/>
    <n v="10"/>
    <n v="106702.94"/>
    <x v="2"/>
    <n v="0"/>
    <n v="0"/>
    <n v="198313.69"/>
    <n v="0"/>
    <x v="1"/>
    <n v="1"/>
    <s v="SILVER"/>
    <n v="519"/>
  </r>
  <r>
    <n v="656"/>
    <x v="0"/>
    <s v="Male"/>
    <n v="26"/>
    <n v="4"/>
    <n v="139584.57"/>
    <x v="0"/>
    <n v="1"/>
    <n v="0"/>
    <n v="36308.93"/>
    <n v="0"/>
    <x v="1"/>
    <n v="4"/>
    <s v="SILVER"/>
    <n v="641"/>
  </r>
  <r>
    <n v="550"/>
    <x v="2"/>
    <s v="Male"/>
    <n v="52"/>
    <n v="5"/>
    <n v="121016.23"/>
    <x v="0"/>
    <n v="1"/>
    <n v="1"/>
    <n v="41730.370000000003"/>
    <n v="1"/>
    <x v="0"/>
    <n v="3"/>
    <s v="DIAMOND"/>
    <n v="592"/>
  </r>
  <r>
    <n v="598"/>
    <x v="2"/>
    <s v="Male"/>
    <n v="59"/>
    <n v="8"/>
    <n v="118210.42"/>
    <x v="2"/>
    <n v="0"/>
    <n v="0"/>
    <n v="60192.14"/>
    <n v="1"/>
    <x v="0"/>
    <n v="4"/>
    <s v="DIAMOND"/>
    <n v="622"/>
  </r>
  <r>
    <n v="755"/>
    <x v="1"/>
    <s v="Female"/>
    <n v="29"/>
    <n v="4"/>
    <n v="148654.84"/>
    <x v="2"/>
    <n v="1"/>
    <n v="1"/>
    <n v="28805.09"/>
    <n v="0"/>
    <x v="1"/>
    <n v="1"/>
    <s v="GOLD"/>
    <n v="519"/>
  </r>
  <r>
    <n v="656"/>
    <x v="0"/>
    <s v="Male"/>
    <n v="32"/>
    <n v="5"/>
    <n v="136963.12"/>
    <x v="0"/>
    <n v="1"/>
    <n v="0"/>
    <n v="133814.28"/>
    <n v="0"/>
    <x v="1"/>
    <n v="1"/>
    <s v="GOLD"/>
    <n v="995"/>
  </r>
  <r>
    <n v="644"/>
    <x v="2"/>
    <s v="Male"/>
    <n v="47"/>
    <n v="9"/>
    <n v="137774.10999999999"/>
    <x v="2"/>
    <n v="1"/>
    <n v="0"/>
    <n v="151902.78"/>
    <n v="0"/>
    <x v="1"/>
    <n v="5"/>
    <s v="SILVER"/>
    <n v="499"/>
  </r>
  <r>
    <n v="598"/>
    <x v="1"/>
    <s v="Female"/>
    <n v="32"/>
    <n v="4"/>
    <n v="111156.52"/>
    <x v="0"/>
    <n v="1"/>
    <n v="1"/>
    <n v="167376.26"/>
    <n v="0"/>
    <x v="1"/>
    <n v="1"/>
    <s v="SILVER"/>
    <n v="219"/>
  </r>
  <r>
    <n v="850"/>
    <x v="0"/>
    <s v="Female"/>
    <n v="31"/>
    <n v="3"/>
    <n v="121237.65"/>
    <x v="0"/>
    <n v="1"/>
    <n v="1"/>
    <n v="31022.560000000001"/>
    <n v="0"/>
    <x v="1"/>
    <n v="3"/>
    <s v="PLATINUM"/>
    <n v="610"/>
  </r>
  <r>
    <n v="679"/>
    <x v="1"/>
    <s v="Male"/>
    <n v="36"/>
    <n v="1"/>
    <n v="97234.58"/>
    <x v="0"/>
    <n v="1"/>
    <n v="0"/>
    <n v="188997.08"/>
    <n v="0"/>
    <x v="1"/>
    <n v="1"/>
    <s v="DIAMOND"/>
    <n v="597"/>
  </r>
  <r>
    <n v="572"/>
    <x v="2"/>
    <s v="Female"/>
    <n v="54"/>
    <n v="9"/>
    <n v="97382.53"/>
    <x v="0"/>
    <n v="1"/>
    <n v="1"/>
    <n v="195771.95"/>
    <n v="0"/>
    <x v="1"/>
    <n v="3"/>
    <s v="GOLD"/>
    <n v="316"/>
  </r>
  <r>
    <n v="626"/>
    <x v="2"/>
    <s v="Female"/>
    <n v="47"/>
    <n v="2"/>
    <n v="103108.8"/>
    <x v="0"/>
    <n v="0"/>
    <n v="1"/>
    <n v="166475.44"/>
    <n v="1"/>
    <x v="0"/>
    <n v="3"/>
    <s v="GOLD"/>
    <n v="279"/>
  </r>
  <r>
    <n v="515"/>
    <x v="1"/>
    <s v="Female"/>
    <n v="58"/>
    <n v="2"/>
    <n v="131852.81"/>
    <x v="0"/>
    <n v="1"/>
    <n v="0"/>
    <n v="81436.679999999993"/>
    <n v="1"/>
    <x v="0"/>
    <n v="1"/>
    <s v="SILVER"/>
    <n v="929"/>
  </r>
  <r>
    <n v="628"/>
    <x v="0"/>
    <s v="Female"/>
    <n v="39"/>
    <n v="8"/>
    <n v="107553.33"/>
    <x v="0"/>
    <n v="1"/>
    <n v="0"/>
    <n v="117523.41"/>
    <n v="0"/>
    <x v="1"/>
    <n v="4"/>
    <s v="DIAMOND"/>
    <n v="256"/>
  </r>
  <r>
    <n v="668"/>
    <x v="2"/>
    <s v="Female"/>
    <n v="46"/>
    <n v="7"/>
    <n v="161806.09"/>
    <x v="0"/>
    <n v="1"/>
    <n v="1"/>
    <n v="173052.19"/>
    <n v="0"/>
    <x v="1"/>
    <n v="4"/>
    <s v="GOLD"/>
    <n v="794"/>
  </r>
  <r>
    <n v="573"/>
    <x v="1"/>
    <s v="Male"/>
    <n v="27"/>
    <n v="2"/>
    <n v="128243.03"/>
    <x v="0"/>
    <n v="1"/>
    <n v="1"/>
    <n v="11631.34"/>
    <n v="0"/>
    <x v="1"/>
    <n v="2"/>
    <s v="DIAMOND"/>
    <n v="383"/>
  </r>
  <r>
    <n v="565"/>
    <x v="1"/>
    <s v="Female"/>
    <n v="38"/>
    <n v="5"/>
    <n v="126645.13"/>
    <x v="0"/>
    <n v="1"/>
    <n v="1"/>
    <n v="168303.55"/>
    <n v="0"/>
    <x v="1"/>
    <n v="1"/>
    <s v="DIAMOND"/>
    <n v="366"/>
  </r>
  <r>
    <n v="604"/>
    <x v="1"/>
    <s v="Female"/>
    <n v="47"/>
    <n v="8"/>
    <n v="62094.71"/>
    <x v="1"/>
    <n v="0"/>
    <n v="0"/>
    <n v="9308.1"/>
    <n v="1"/>
    <x v="0"/>
    <n v="5"/>
    <s v="PLATINUM"/>
    <n v="430"/>
  </r>
  <r>
    <n v="656"/>
    <x v="1"/>
    <s v="Male"/>
    <n v="37"/>
    <n v="7"/>
    <n v="112291.34"/>
    <x v="0"/>
    <n v="1"/>
    <n v="0"/>
    <n v="153157.97"/>
    <n v="0"/>
    <x v="1"/>
    <n v="5"/>
    <s v="SILVER"/>
    <n v="722"/>
  </r>
  <r>
    <n v="447"/>
    <x v="1"/>
    <s v="Female"/>
    <n v="44"/>
    <n v="5"/>
    <n v="89188.83"/>
    <x v="0"/>
    <n v="1"/>
    <n v="1"/>
    <n v="75408.240000000005"/>
    <n v="0"/>
    <x v="1"/>
    <n v="1"/>
    <s v="PLATINUM"/>
    <n v="909"/>
  </r>
  <r>
    <n v="437"/>
    <x v="0"/>
    <s v="Male"/>
    <n v="28"/>
    <n v="2"/>
    <n v="109161.25"/>
    <x v="0"/>
    <n v="1"/>
    <n v="0"/>
    <n v="152987.42000000001"/>
    <n v="0"/>
    <x v="1"/>
    <n v="1"/>
    <s v="GOLD"/>
    <n v="811"/>
  </r>
  <r>
    <n v="789"/>
    <x v="1"/>
    <s v="Female"/>
    <n v="53"/>
    <n v="1"/>
    <n v="158271.74"/>
    <x v="0"/>
    <n v="1"/>
    <n v="1"/>
    <n v="5036.3900000000003"/>
    <n v="1"/>
    <x v="0"/>
    <n v="1"/>
    <s v="SILVER"/>
    <n v="296"/>
  </r>
  <r>
    <n v="794"/>
    <x v="1"/>
    <s v="Male"/>
    <n v="56"/>
    <n v="9"/>
    <n v="96951.21"/>
    <x v="0"/>
    <n v="1"/>
    <n v="1"/>
    <n v="71776.759999999995"/>
    <n v="0"/>
    <x v="1"/>
    <n v="2"/>
    <s v="PLATINUM"/>
    <n v="694"/>
  </r>
  <r>
    <n v="587"/>
    <x v="2"/>
    <s v="Male"/>
    <n v="35"/>
    <n v="5"/>
    <n v="121863.61"/>
    <x v="0"/>
    <n v="1"/>
    <n v="1"/>
    <n v="23481.69"/>
    <n v="1"/>
    <x v="0"/>
    <n v="2"/>
    <s v="DIAMOND"/>
    <n v="260"/>
  </r>
  <r>
    <n v="589"/>
    <x v="2"/>
    <s v="Female"/>
    <n v="19"/>
    <n v="9"/>
    <n v="83495.11"/>
    <x v="0"/>
    <n v="1"/>
    <n v="1"/>
    <n v="143022.31"/>
    <n v="1"/>
    <x v="0"/>
    <n v="4"/>
    <s v="GOLD"/>
    <n v="747"/>
  </r>
  <r>
    <n v="543"/>
    <x v="2"/>
    <s v="Female"/>
    <n v="25"/>
    <n v="1"/>
    <n v="146566.01"/>
    <x v="0"/>
    <n v="0"/>
    <n v="1"/>
    <n v="161407.48000000001"/>
    <n v="0"/>
    <x v="1"/>
    <n v="3"/>
    <s v="PLATINUM"/>
    <n v="706"/>
  </r>
  <r>
    <n v="701"/>
    <x v="2"/>
    <s v="Male"/>
    <n v="23"/>
    <n v="5"/>
    <n v="186101.18"/>
    <x v="2"/>
    <n v="1"/>
    <n v="1"/>
    <n v="76611.33"/>
    <n v="0"/>
    <x v="1"/>
    <n v="4"/>
    <s v="SILVER"/>
    <n v="908"/>
  </r>
  <r>
    <n v="726"/>
    <x v="2"/>
    <s v="Female"/>
    <n v="51"/>
    <n v="8"/>
    <n v="107494.86"/>
    <x v="2"/>
    <n v="1"/>
    <n v="0"/>
    <n v="140937.91"/>
    <n v="1"/>
    <x v="0"/>
    <n v="2"/>
    <s v="PLATINUM"/>
    <n v="794"/>
  </r>
  <r>
    <n v="648"/>
    <x v="0"/>
    <s v="Male"/>
    <n v="36"/>
    <n v="8"/>
    <n v="146943.38"/>
    <x v="2"/>
    <n v="1"/>
    <n v="1"/>
    <n v="130041.45"/>
    <n v="0"/>
    <x v="1"/>
    <n v="3"/>
    <s v="GOLD"/>
    <n v="780"/>
  </r>
  <r>
    <n v="633"/>
    <x v="1"/>
    <s v="Female"/>
    <n v="36"/>
    <n v="6"/>
    <n v="125130.28"/>
    <x v="0"/>
    <n v="0"/>
    <n v="0"/>
    <n v="125961.48"/>
    <n v="0"/>
    <x v="1"/>
    <n v="5"/>
    <s v="GOLD"/>
    <n v="465"/>
  </r>
  <r>
    <n v="595"/>
    <x v="1"/>
    <s v="Male"/>
    <n v="29"/>
    <n v="6"/>
    <n v="150685.79"/>
    <x v="0"/>
    <n v="1"/>
    <n v="0"/>
    <n v="87771.06"/>
    <n v="0"/>
    <x v="1"/>
    <n v="4"/>
    <s v="SILVER"/>
    <n v="480"/>
  </r>
  <r>
    <n v="492"/>
    <x v="1"/>
    <s v="Male"/>
    <n v="35"/>
    <n v="4"/>
    <n v="141359.37"/>
    <x v="2"/>
    <n v="1"/>
    <n v="0"/>
    <n v="39519.53"/>
    <n v="0"/>
    <x v="1"/>
    <n v="3"/>
    <s v="PLATINUM"/>
    <n v="807"/>
  </r>
  <r>
    <n v="655"/>
    <x v="1"/>
    <s v="Female"/>
    <n v="39"/>
    <n v="6"/>
    <n v="94631.26"/>
    <x v="2"/>
    <n v="1"/>
    <n v="1"/>
    <n v="148948.51999999999"/>
    <n v="0"/>
    <x v="1"/>
    <n v="5"/>
    <s v="PLATINUM"/>
    <n v="315"/>
  </r>
  <r>
    <n v="636"/>
    <x v="1"/>
    <s v="Female"/>
    <n v="39"/>
    <n v="3"/>
    <n v="118336.14"/>
    <x v="0"/>
    <n v="1"/>
    <n v="0"/>
    <n v="184691.77"/>
    <n v="0"/>
    <x v="1"/>
    <n v="3"/>
    <s v="GOLD"/>
    <n v="349"/>
  </r>
  <r>
    <n v="526"/>
    <x v="2"/>
    <s v="Male"/>
    <n v="50"/>
    <n v="5"/>
    <n v="124233.24"/>
    <x v="0"/>
    <n v="0"/>
    <n v="1"/>
    <n v="159456.87"/>
    <n v="1"/>
    <x v="0"/>
    <n v="5"/>
    <s v="SILVER"/>
    <n v="577"/>
  </r>
  <r>
    <n v="768"/>
    <x v="1"/>
    <s v="Female"/>
    <n v="26"/>
    <n v="5"/>
    <n v="51116.26"/>
    <x v="0"/>
    <n v="1"/>
    <n v="1"/>
    <n v="70454.789999999994"/>
    <n v="1"/>
    <x v="0"/>
    <n v="4"/>
    <s v="PLATINUM"/>
    <n v="992"/>
  </r>
  <r>
    <n v="540"/>
    <x v="2"/>
    <s v="Male"/>
    <n v="64"/>
    <n v="1"/>
    <n v="91869.69"/>
    <x v="0"/>
    <n v="0"/>
    <n v="1"/>
    <n v="95421"/>
    <n v="0"/>
    <x v="1"/>
    <n v="5"/>
    <s v="SILVER"/>
    <n v="466"/>
  </r>
  <r>
    <n v="732"/>
    <x v="1"/>
    <s v="Female"/>
    <n v="34"/>
    <n v="8"/>
    <n v="122338.43"/>
    <x v="2"/>
    <n v="1"/>
    <n v="0"/>
    <n v="187985.85"/>
    <n v="0"/>
    <x v="1"/>
    <n v="1"/>
    <s v="PLATINUM"/>
    <n v="254"/>
  </r>
  <r>
    <n v="573"/>
    <x v="1"/>
    <s v="Male"/>
    <n v="26"/>
    <n v="8"/>
    <n v="86270.93"/>
    <x v="2"/>
    <n v="1"/>
    <n v="1"/>
    <n v="90177.3"/>
    <n v="0"/>
    <x v="1"/>
    <n v="5"/>
    <s v="GOLD"/>
    <n v="430"/>
  </r>
  <r>
    <n v="489"/>
    <x v="1"/>
    <s v="Female"/>
    <n v="38"/>
    <n v="5"/>
    <n v="117289.92"/>
    <x v="0"/>
    <n v="0"/>
    <n v="0"/>
    <n v="85231.88"/>
    <n v="0"/>
    <x v="1"/>
    <n v="2"/>
    <s v="GOLD"/>
    <n v="655"/>
  </r>
  <r>
    <n v="452"/>
    <x v="2"/>
    <s v="Male"/>
    <n v="33"/>
    <n v="7"/>
    <n v="153663.26999999999"/>
    <x v="0"/>
    <n v="1"/>
    <n v="0"/>
    <n v="111868.23"/>
    <n v="0"/>
    <x v="1"/>
    <n v="4"/>
    <s v="SILVER"/>
    <n v="294"/>
  </r>
  <r>
    <n v="590"/>
    <x v="2"/>
    <s v="Female"/>
    <n v="27"/>
    <n v="8"/>
    <n v="123599.49"/>
    <x v="2"/>
    <n v="1"/>
    <n v="0"/>
    <n v="1676.92"/>
    <n v="0"/>
    <x v="1"/>
    <n v="1"/>
    <s v="SILVER"/>
    <n v="971"/>
  </r>
  <r>
    <n v="596"/>
    <x v="0"/>
    <s v="Female"/>
    <n v="76"/>
    <n v="9"/>
    <n v="134208.25"/>
    <x v="0"/>
    <n v="1"/>
    <n v="1"/>
    <n v="13455.43"/>
    <n v="0"/>
    <x v="1"/>
    <n v="5"/>
    <s v="DIAMOND"/>
    <n v="374"/>
  </r>
  <r>
    <n v="782"/>
    <x v="2"/>
    <s v="Male"/>
    <n v="35"/>
    <n v="7"/>
    <n v="98556.89"/>
    <x v="2"/>
    <n v="1"/>
    <n v="0"/>
    <n v="117644.36"/>
    <n v="0"/>
    <x v="1"/>
    <n v="2"/>
    <s v="DIAMOND"/>
    <n v="625"/>
  </r>
  <r>
    <n v="794"/>
    <x v="0"/>
    <s v="Female"/>
    <n v="46"/>
    <n v="8"/>
    <n v="134593.79"/>
    <x v="0"/>
    <n v="1"/>
    <n v="1"/>
    <n v="46386.37"/>
    <n v="0"/>
    <x v="1"/>
    <n v="4"/>
    <s v="DIAMOND"/>
    <n v="351"/>
  </r>
  <r>
    <n v="746"/>
    <x v="0"/>
    <s v="Male"/>
    <n v="24"/>
    <n v="10"/>
    <n v="68781.820000000007"/>
    <x v="0"/>
    <n v="0"/>
    <n v="1"/>
    <n v="47997.39"/>
    <n v="0"/>
    <x v="1"/>
    <n v="1"/>
    <s v="SILVER"/>
    <n v="282"/>
  </r>
  <r>
    <n v="667"/>
    <x v="2"/>
    <s v="Female"/>
    <n v="56"/>
    <n v="8"/>
    <n v="137464.04"/>
    <x v="0"/>
    <n v="1"/>
    <n v="0"/>
    <n v="130846.79"/>
    <n v="1"/>
    <x v="0"/>
    <n v="3"/>
    <s v="PLATINUM"/>
    <n v="235"/>
  </r>
  <r>
    <n v="709"/>
    <x v="1"/>
    <s v="Male"/>
    <n v="32"/>
    <n v="4"/>
    <n v="147307.91"/>
    <x v="0"/>
    <n v="0"/>
    <n v="1"/>
    <n v="40861.550000000003"/>
    <n v="0"/>
    <x v="1"/>
    <n v="4"/>
    <s v="PLATINUM"/>
    <n v="556"/>
  </r>
  <r>
    <n v="711"/>
    <x v="1"/>
    <s v="Female"/>
    <n v="41"/>
    <n v="3"/>
    <n v="145754.91"/>
    <x v="0"/>
    <n v="1"/>
    <n v="1"/>
    <n v="101455.07"/>
    <n v="0"/>
    <x v="1"/>
    <n v="3"/>
    <s v="PLATINUM"/>
    <n v="244"/>
  </r>
  <r>
    <n v="748"/>
    <x v="1"/>
    <s v="Male"/>
    <n v="44"/>
    <n v="4"/>
    <n v="112610.77"/>
    <x v="0"/>
    <n v="0"/>
    <n v="1"/>
    <n v="2048.5500000000002"/>
    <n v="0"/>
    <x v="1"/>
    <n v="3"/>
    <s v="GOLD"/>
    <n v="315"/>
  </r>
  <r>
    <n v="623"/>
    <x v="1"/>
    <s v="Female"/>
    <n v="57"/>
    <n v="7"/>
    <n v="71481.789999999994"/>
    <x v="2"/>
    <n v="1"/>
    <n v="1"/>
    <n v="84421.34"/>
    <n v="0"/>
    <x v="1"/>
    <n v="3"/>
    <s v="DIAMOND"/>
    <n v="847"/>
  </r>
  <r>
    <n v="640"/>
    <x v="0"/>
    <s v="Female"/>
    <n v="34"/>
    <n v="3"/>
    <n v="77826.8"/>
    <x v="0"/>
    <n v="1"/>
    <n v="1"/>
    <n v="168544.85"/>
    <n v="0"/>
    <x v="1"/>
    <n v="4"/>
    <s v="DIAMOND"/>
    <n v="329"/>
  </r>
  <r>
    <n v="562"/>
    <x v="1"/>
    <s v="Male"/>
    <n v="75"/>
    <n v="5"/>
    <n v="87140.85"/>
    <x v="0"/>
    <n v="1"/>
    <n v="1"/>
    <n v="39351.64"/>
    <n v="0"/>
    <x v="1"/>
    <n v="4"/>
    <s v="GOLD"/>
    <n v="389"/>
  </r>
  <r>
    <n v="502"/>
    <x v="2"/>
    <s v="Female"/>
    <n v="42"/>
    <n v="0"/>
    <n v="132002.70000000001"/>
    <x v="0"/>
    <n v="0"/>
    <n v="1"/>
    <n v="28204.98"/>
    <n v="1"/>
    <x v="0"/>
    <n v="3"/>
    <s v="SILVER"/>
    <n v="403"/>
  </r>
  <r>
    <n v="536"/>
    <x v="1"/>
    <s v="Male"/>
    <n v="32"/>
    <n v="7"/>
    <n v="178011.5"/>
    <x v="2"/>
    <n v="1"/>
    <n v="0"/>
    <n v="22375.14"/>
    <n v="0"/>
    <x v="1"/>
    <n v="4"/>
    <s v="GOLD"/>
    <n v="454"/>
  </r>
  <r>
    <n v="670"/>
    <x v="2"/>
    <s v="Female"/>
    <n v="32"/>
    <n v="4"/>
    <n v="102954.68"/>
    <x v="2"/>
    <n v="0"/>
    <n v="1"/>
    <n v="134942.45000000001"/>
    <n v="0"/>
    <x v="1"/>
    <n v="5"/>
    <s v="SILVER"/>
    <n v="244"/>
  </r>
  <r>
    <n v="775"/>
    <x v="2"/>
    <s v="Male"/>
    <n v="51"/>
    <n v="2"/>
    <n v="123783.25"/>
    <x v="0"/>
    <n v="1"/>
    <n v="1"/>
    <n v="134901.57"/>
    <n v="0"/>
    <x v="1"/>
    <n v="2"/>
    <s v="PLATINUM"/>
    <n v="489"/>
  </r>
  <r>
    <n v="759"/>
    <x v="2"/>
    <s v="Male"/>
    <n v="30"/>
    <n v="4"/>
    <n v="101802.67"/>
    <x v="0"/>
    <n v="0"/>
    <n v="0"/>
    <n v="8693.7999999999993"/>
    <n v="0"/>
    <x v="1"/>
    <n v="3"/>
    <s v="GOLD"/>
    <n v="790"/>
  </r>
  <r>
    <n v="604"/>
    <x v="1"/>
    <s v="Male"/>
    <n v="33"/>
    <n v="3"/>
    <n v="148659.48000000001"/>
    <x v="0"/>
    <n v="0"/>
    <n v="0"/>
    <n v="42437.75"/>
    <n v="0"/>
    <x v="1"/>
    <n v="5"/>
    <s v="DIAMOND"/>
    <n v="376"/>
  </r>
  <r>
    <n v="766"/>
    <x v="2"/>
    <s v="Female"/>
    <n v="62"/>
    <n v="7"/>
    <n v="142724.48000000001"/>
    <x v="0"/>
    <n v="0"/>
    <n v="1"/>
    <n v="5893.23"/>
    <n v="1"/>
    <x v="0"/>
    <n v="2"/>
    <s v="GOLD"/>
    <n v="460"/>
  </r>
  <r>
    <n v="554"/>
    <x v="0"/>
    <s v="Female"/>
    <n v="41"/>
    <n v="4"/>
    <n v="112152.89"/>
    <x v="0"/>
    <n v="0"/>
    <n v="1"/>
    <n v="36242.19"/>
    <n v="0"/>
    <x v="1"/>
    <n v="1"/>
    <s v="DIAMOND"/>
    <n v="897"/>
  </r>
  <r>
    <n v="487"/>
    <x v="1"/>
    <s v="Female"/>
    <n v="53"/>
    <n v="10"/>
    <n v="89550.85"/>
    <x v="0"/>
    <n v="0"/>
    <n v="1"/>
    <n v="90076.85"/>
    <n v="0"/>
    <x v="1"/>
    <n v="3"/>
    <s v="SILVER"/>
    <n v="575"/>
  </r>
  <r>
    <n v="725"/>
    <x v="1"/>
    <s v="Male"/>
    <n v="35"/>
    <n v="7"/>
    <n v="75915.75"/>
    <x v="0"/>
    <n v="1"/>
    <n v="0"/>
    <n v="150507.43"/>
    <n v="0"/>
    <x v="1"/>
    <n v="1"/>
    <s v="SILVER"/>
    <n v="963"/>
  </r>
  <r>
    <n v="732"/>
    <x v="2"/>
    <s v="Female"/>
    <n v="42"/>
    <n v="2"/>
    <n v="118889.66"/>
    <x v="2"/>
    <n v="0"/>
    <n v="0"/>
    <n v="87422.15"/>
    <n v="0"/>
    <x v="1"/>
    <n v="3"/>
    <s v="GOLD"/>
    <n v="226"/>
  </r>
  <r>
    <n v="623"/>
    <x v="1"/>
    <s v="Male"/>
    <n v="40"/>
    <n v="5"/>
    <n v="118788.57"/>
    <x v="0"/>
    <n v="1"/>
    <n v="0"/>
    <n v="192867.4"/>
    <n v="0"/>
    <x v="1"/>
    <n v="3"/>
    <s v="SILVER"/>
    <n v="731"/>
  </r>
  <r>
    <n v="781"/>
    <x v="1"/>
    <s v="Female"/>
    <n v="42"/>
    <n v="3"/>
    <n v="156555.54"/>
    <x v="0"/>
    <n v="1"/>
    <n v="1"/>
    <n v="175674.01"/>
    <n v="0"/>
    <x v="1"/>
    <n v="3"/>
    <s v="DIAMOND"/>
    <n v="977"/>
  </r>
  <r>
    <n v="714"/>
    <x v="2"/>
    <s v="Male"/>
    <n v="53"/>
    <n v="1"/>
    <n v="99141.86"/>
    <x v="0"/>
    <n v="1"/>
    <n v="1"/>
    <n v="72496.05"/>
    <n v="1"/>
    <x v="0"/>
    <n v="3"/>
    <s v="PLATINUM"/>
    <n v="1000"/>
  </r>
  <r>
    <n v="577"/>
    <x v="2"/>
    <s v="Female"/>
    <n v="31"/>
    <n v="4"/>
    <n v="61211.18"/>
    <x v="0"/>
    <n v="1"/>
    <n v="1"/>
    <n v="145250.43"/>
    <n v="0"/>
    <x v="1"/>
    <n v="2"/>
    <s v="GOLD"/>
    <n v="233"/>
  </r>
  <r>
    <n v="731"/>
    <x v="0"/>
    <s v="Female"/>
    <n v="37"/>
    <n v="1"/>
    <n v="128932.4"/>
    <x v="0"/>
    <n v="1"/>
    <n v="1"/>
    <n v="180712.52"/>
    <n v="0"/>
    <x v="1"/>
    <n v="4"/>
    <s v="SILVER"/>
    <n v="868"/>
  </r>
  <r>
    <n v="779"/>
    <x v="1"/>
    <s v="Male"/>
    <n v="32"/>
    <n v="10"/>
    <n v="80728.149999999994"/>
    <x v="0"/>
    <n v="1"/>
    <n v="0"/>
    <n v="86306.75"/>
    <n v="0"/>
    <x v="1"/>
    <n v="5"/>
    <s v="GOLD"/>
    <n v="379"/>
  </r>
  <r>
    <n v="706"/>
    <x v="0"/>
    <s v="Female"/>
    <n v="46"/>
    <n v="2"/>
    <n v="127660.46"/>
    <x v="2"/>
    <n v="1"/>
    <n v="0"/>
    <n v="150156.82"/>
    <n v="1"/>
    <x v="0"/>
    <n v="2"/>
    <s v="PLATINUM"/>
    <n v="334"/>
  </r>
  <r>
    <n v="733"/>
    <x v="0"/>
    <s v="Male"/>
    <n v="44"/>
    <n v="3"/>
    <n v="106070.89"/>
    <x v="0"/>
    <n v="0"/>
    <n v="1"/>
    <n v="101617.43"/>
    <n v="0"/>
    <x v="1"/>
    <n v="4"/>
    <s v="PLATINUM"/>
    <n v="705"/>
  </r>
  <r>
    <n v="579"/>
    <x v="2"/>
    <s v="Female"/>
    <n v="42"/>
    <n v="3"/>
    <n v="137560.38"/>
    <x v="2"/>
    <n v="1"/>
    <n v="1"/>
    <n v="85424.34"/>
    <n v="0"/>
    <x v="1"/>
    <n v="2"/>
    <s v="PLATINUM"/>
    <n v="909"/>
  </r>
  <r>
    <n v="476"/>
    <x v="2"/>
    <s v="Female"/>
    <n v="34"/>
    <n v="8"/>
    <n v="111905.43"/>
    <x v="0"/>
    <n v="0"/>
    <n v="1"/>
    <n v="197221.81"/>
    <n v="1"/>
    <x v="0"/>
    <n v="3"/>
    <s v="PLATINUM"/>
    <n v="832"/>
  </r>
  <r>
    <n v="775"/>
    <x v="1"/>
    <s v="Male"/>
    <n v="40"/>
    <n v="9"/>
    <n v="126212.64"/>
    <x v="0"/>
    <n v="1"/>
    <n v="0"/>
    <n v="70196.570000000007"/>
    <n v="0"/>
    <x v="1"/>
    <n v="3"/>
    <s v="DIAMOND"/>
    <n v="262"/>
  </r>
  <r>
    <n v="602"/>
    <x v="1"/>
    <s v="Male"/>
    <n v="38"/>
    <n v="7"/>
    <n v="111835.94"/>
    <x v="2"/>
    <n v="1"/>
    <n v="0"/>
    <n v="124389.61"/>
    <n v="0"/>
    <x v="1"/>
    <n v="3"/>
    <s v="SILVER"/>
    <n v="855"/>
  </r>
  <r>
    <n v="700"/>
    <x v="2"/>
    <s v="Female"/>
    <n v="28"/>
    <n v="3"/>
    <n v="99705.69"/>
    <x v="2"/>
    <n v="0"/>
    <n v="0"/>
    <n v="146723.72"/>
    <n v="0"/>
    <x v="1"/>
    <n v="5"/>
    <s v="SILVER"/>
    <n v="435"/>
  </r>
  <r>
    <n v="544"/>
    <x v="2"/>
    <s v="Male"/>
    <n v="44"/>
    <n v="2"/>
    <n v="108895.93"/>
    <x v="0"/>
    <n v="0"/>
    <n v="0"/>
    <n v="69228.2"/>
    <n v="1"/>
    <x v="0"/>
    <n v="3"/>
    <s v="DIAMOND"/>
    <n v="408"/>
  </r>
  <r>
    <n v="573"/>
    <x v="0"/>
    <s v="Male"/>
    <n v="56"/>
    <n v="3"/>
    <n v="154669.76999999999"/>
    <x v="0"/>
    <n v="0"/>
    <n v="1"/>
    <n v="115462.27"/>
    <n v="1"/>
    <x v="0"/>
    <n v="5"/>
    <s v="SILVER"/>
    <n v="454"/>
  </r>
  <r>
    <n v="555"/>
    <x v="0"/>
    <s v="Male"/>
    <n v="50"/>
    <n v="7"/>
    <n v="128061"/>
    <x v="2"/>
    <n v="1"/>
    <n v="1"/>
    <n v="62375.1"/>
    <n v="0"/>
    <x v="1"/>
    <n v="4"/>
    <s v="GOLD"/>
    <n v="977"/>
  </r>
  <r>
    <n v="770"/>
    <x v="0"/>
    <s v="Male"/>
    <n v="46"/>
    <n v="9"/>
    <n v="190678.02"/>
    <x v="0"/>
    <n v="1"/>
    <n v="1"/>
    <n v="14725.36"/>
    <n v="0"/>
    <x v="1"/>
    <n v="5"/>
    <s v="PLATINUM"/>
    <n v="339"/>
  </r>
  <r>
    <n v="784"/>
    <x v="1"/>
    <s v="Male"/>
    <n v="38"/>
    <n v="5"/>
    <n v="136712.91"/>
    <x v="0"/>
    <n v="0"/>
    <n v="1"/>
    <n v="169920.92"/>
    <n v="0"/>
    <x v="1"/>
    <n v="4"/>
    <s v="GOLD"/>
    <n v="707"/>
  </r>
  <r>
    <n v="727"/>
    <x v="0"/>
    <s v="Female"/>
    <n v="52"/>
    <n v="1"/>
    <n v="154733.97"/>
    <x v="0"/>
    <n v="1"/>
    <n v="0"/>
    <n v="80259.67"/>
    <n v="1"/>
    <x v="0"/>
    <n v="3"/>
    <s v="DIAMOND"/>
    <n v="786"/>
  </r>
  <r>
    <n v="576"/>
    <x v="1"/>
    <s v="Female"/>
    <n v="41"/>
    <n v="4"/>
    <n v="112609.91"/>
    <x v="0"/>
    <n v="0"/>
    <n v="0"/>
    <n v="191035.18"/>
    <n v="1"/>
    <x v="0"/>
    <n v="4"/>
    <s v="SILVER"/>
    <n v="660"/>
  </r>
  <r>
    <n v="646"/>
    <x v="0"/>
    <s v="Male"/>
    <n v="69"/>
    <n v="10"/>
    <n v="115462.44"/>
    <x v="0"/>
    <n v="1"/>
    <n v="0"/>
    <n v="40421.870000000003"/>
    <n v="0"/>
    <x v="1"/>
    <n v="2"/>
    <s v="GOLD"/>
    <n v="701"/>
  </r>
  <r>
    <n v="638"/>
    <x v="1"/>
    <s v="Male"/>
    <n v="34"/>
    <n v="5"/>
    <n v="133501.35999999999"/>
    <x v="0"/>
    <n v="0"/>
    <n v="1"/>
    <n v="155643.04"/>
    <n v="0"/>
    <x v="1"/>
    <n v="1"/>
    <s v="GOLD"/>
    <n v="355"/>
  </r>
  <r>
    <n v="632"/>
    <x v="2"/>
    <s v="Male"/>
    <n v="30"/>
    <n v="1"/>
    <n v="58668.02"/>
    <x v="0"/>
    <n v="1"/>
    <n v="1"/>
    <n v="78670.52"/>
    <n v="0"/>
    <x v="1"/>
    <n v="1"/>
    <s v="GOLD"/>
    <n v="398"/>
  </r>
  <r>
    <n v="850"/>
    <x v="0"/>
    <s v="Male"/>
    <n v="44"/>
    <n v="7"/>
    <n v="89118.26"/>
    <x v="0"/>
    <n v="1"/>
    <n v="0"/>
    <n v="104240.77"/>
    <n v="1"/>
    <x v="0"/>
    <n v="1"/>
    <s v="PLATINUM"/>
    <n v="668"/>
  </r>
  <r>
    <n v="673"/>
    <x v="2"/>
    <s v="Female"/>
    <n v="77"/>
    <n v="10"/>
    <n v="76510.52"/>
    <x v="2"/>
    <n v="0"/>
    <n v="1"/>
    <n v="59595.66"/>
    <n v="0"/>
    <x v="1"/>
    <n v="4"/>
    <s v="GOLD"/>
    <n v="363"/>
  </r>
  <r>
    <n v="609"/>
    <x v="0"/>
    <s v="Male"/>
    <n v="34"/>
    <n v="7"/>
    <n v="140694.78"/>
    <x v="2"/>
    <n v="1"/>
    <n v="0"/>
    <n v="46266.63"/>
    <n v="0"/>
    <x v="1"/>
    <n v="3"/>
    <s v="DIAMOND"/>
    <n v="726"/>
  </r>
  <r>
    <n v="701"/>
    <x v="2"/>
    <s v="Male"/>
    <n v="36"/>
    <n v="7"/>
    <n v="95448.320000000007"/>
    <x v="2"/>
    <n v="1"/>
    <n v="0"/>
    <n v="189085.07"/>
    <n v="0"/>
    <x v="1"/>
    <n v="1"/>
    <s v="PLATINUM"/>
    <n v="692"/>
  </r>
  <r>
    <n v="651"/>
    <x v="1"/>
    <s v="Male"/>
    <n v="34"/>
    <n v="4"/>
    <n v="91562.99"/>
    <x v="0"/>
    <n v="1"/>
    <n v="1"/>
    <n v="123954.15"/>
    <n v="0"/>
    <x v="1"/>
    <n v="5"/>
    <s v="DIAMOND"/>
    <n v="609"/>
  </r>
  <r>
    <n v="508"/>
    <x v="1"/>
    <s v="Male"/>
    <n v="31"/>
    <n v="8"/>
    <n v="72541.48"/>
    <x v="0"/>
    <n v="1"/>
    <n v="0"/>
    <n v="129803.08"/>
    <n v="0"/>
    <x v="1"/>
    <n v="5"/>
    <s v="GOLD"/>
    <n v="759"/>
  </r>
  <r>
    <n v="616"/>
    <x v="0"/>
    <s v="Female"/>
    <n v="43"/>
    <n v="3"/>
    <n v="120867.18"/>
    <x v="0"/>
    <n v="1"/>
    <n v="0"/>
    <n v="18761.919999999998"/>
    <n v="1"/>
    <x v="0"/>
    <n v="4"/>
    <s v="DIAMOND"/>
    <n v="386"/>
  </r>
  <r>
    <n v="567"/>
    <x v="0"/>
    <s v="Female"/>
    <n v="45"/>
    <n v="1"/>
    <n v="157320.51"/>
    <x v="0"/>
    <n v="1"/>
    <n v="0"/>
    <n v="62193.919999999998"/>
    <n v="0"/>
    <x v="1"/>
    <n v="4"/>
    <s v="PLATINUM"/>
    <n v="630"/>
  </r>
  <r>
    <n v="678"/>
    <x v="2"/>
    <s v="Female"/>
    <n v="30"/>
    <n v="1"/>
    <n v="139676.95000000001"/>
    <x v="2"/>
    <n v="0"/>
    <n v="1"/>
    <n v="16146"/>
    <n v="0"/>
    <x v="1"/>
    <n v="1"/>
    <s v="SILVER"/>
    <n v="554"/>
  </r>
  <r>
    <n v="691"/>
    <x v="0"/>
    <s v="Male"/>
    <n v="21"/>
    <n v="3"/>
    <n v="103000.94"/>
    <x v="0"/>
    <n v="1"/>
    <n v="1"/>
    <n v="104648.58"/>
    <n v="0"/>
    <x v="1"/>
    <n v="3"/>
    <s v="SILVER"/>
    <n v="346"/>
  </r>
  <r>
    <n v="507"/>
    <x v="2"/>
    <s v="Male"/>
    <n v="31"/>
    <n v="2"/>
    <n v="134237.07"/>
    <x v="0"/>
    <n v="1"/>
    <n v="1"/>
    <n v="166423.66"/>
    <n v="1"/>
    <x v="0"/>
    <n v="3"/>
    <s v="PLATINUM"/>
    <n v="481"/>
  </r>
  <r>
    <n v="724"/>
    <x v="2"/>
    <s v="Male"/>
    <n v="34"/>
    <n v="6"/>
    <n v="118235.7"/>
    <x v="2"/>
    <n v="0"/>
    <n v="0"/>
    <n v="157137.23000000001"/>
    <n v="0"/>
    <x v="1"/>
    <n v="5"/>
    <s v="DIAMOND"/>
    <n v="618"/>
  </r>
  <r>
    <n v="580"/>
    <x v="2"/>
    <s v="Male"/>
    <n v="38"/>
    <n v="9"/>
    <n v="115442.19"/>
    <x v="2"/>
    <n v="1"/>
    <n v="0"/>
    <n v="128481.5"/>
    <n v="1"/>
    <x v="0"/>
    <n v="3"/>
    <s v="GOLD"/>
    <n v="681"/>
  </r>
  <r>
    <n v="577"/>
    <x v="0"/>
    <s v="Female"/>
    <n v="44"/>
    <n v="8"/>
    <n v="115557"/>
    <x v="0"/>
    <n v="0"/>
    <n v="1"/>
    <n v="127506.76"/>
    <n v="0"/>
    <x v="1"/>
    <n v="1"/>
    <s v="DIAMOND"/>
    <n v="336"/>
  </r>
  <r>
    <n v="647"/>
    <x v="2"/>
    <s v="Female"/>
    <n v="35"/>
    <n v="3"/>
    <n v="166518.63"/>
    <x v="2"/>
    <n v="1"/>
    <n v="0"/>
    <n v="147930.46"/>
    <n v="0"/>
    <x v="1"/>
    <n v="4"/>
    <s v="PLATINUM"/>
    <n v="507"/>
  </r>
  <r>
    <n v="554"/>
    <x v="0"/>
    <s v="Male"/>
    <n v="30"/>
    <n v="6"/>
    <n v="135370.12"/>
    <x v="0"/>
    <n v="1"/>
    <n v="1"/>
    <n v="179689.05"/>
    <n v="1"/>
    <x v="0"/>
    <n v="4"/>
    <s v="PLATINUM"/>
    <n v="664"/>
  </r>
  <r>
    <n v="549"/>
    <x v="2"/>
    <s v="Male"/>
    <n v="54"/>
    <n v="5"/>
    <n v="92877.33"/>
    <x v="0"/>
    <n v="1"/>
    <n v="0"/>
    <n v="2619.64"/>
    <n v="1"/>
    <x v="0"/>
    <n v="1"/>
    <s v="DIAMOND"/>
    <n v="447"/>
  </r>
  <r>
    <n v="528"/>
    <x v="1"/>
    <s v="Female"/>
    <n v="26"/>
    <n v="10"/>
    <n v="102073.67"/>
    <x v="2"/>
    <n v="0"/>
    <n v="0"/>
    <n v="166799.93"/>
    <n v="0"/>
    <x v="1"/>
    <n v="4"/>
    <s v="SILVER"/>
    <n v="370"/>
  </r>
  <r>
    <n v="720"/>
    <x v="2"/>
    <s v="Male"/>
    <n v="46"/>
    <n v="3"/>
    <n v="97042.6"/>
    <x v="0"/>
    <n v="1"/>
    <n v="1"/>
    <n v="133516.51"/>
    <n v="1"/>
    <x v="0"/>
    <n v="2"/>
    <s v="GOLD"/>
    <n v="809"/>
  </r>
  <r>
    <n v="615"/>
    <x v="2"/>
    <s v="Male"/>
    <n v="24"/>
    <n v="8"/>
    <n v="108528.07"/>
    <x v="2"/>
    <n v="0"/>
    <n v="0"/>
    <n v="179488.41"/>
    <n v="1"/>
    <x v="0"/>
    <n v="2"/>
    <s v="DIAMOND"/>
    <n v="312"/>
  </r>
  <r>
    <n v="635"/>
    <x v="2"/>
    <s v="Female"/>
    <n v="44"/>
    <n v="2"/>
    <n v="79064.850000000006"/>
    <x v="2"/>
    <n v="0"/>
    <n v="1"/>
    <n v="113291.75"/>
    <n v="0"/>
    <x v="1"/>
    <n v="1"/>
    <s v="PLATINUM"/>
    <n v="855"/>
  </r>
  <r>
    <n v="686"/>
    <x v="0"/>
    <s v="Male"/>
    <n v="45"/>
    <n v="3"/>
    <n v="74274.87"/>
    <x v="1"/>
    <n v="1"/>
    <n v="0"/>
    <n v="64907.48"/>
    <n v="1"/>
    <x v="0"/>
    <n v="4"/>
    <s v="GOLD"/>
    <n v="228"/>
  </r>
  <r>
    <n v="695"/>
    <x v="1"/>
    <s v="Male"/>
    <n v="43"/>
    <n v="1"/>
    <n v="100421.1"/>
    <x v="0"/>
    <n v="1"/>
    <n v="1"/>
    <n v="101141.28"/>
    <n v="0"/>
    <x v="1"/>
    <n v="1"/>
    <s v="GOLD"/>
    <n v="979"/>
  </r>
  <r>
    <n v="564"/>
    <x v="1"/>
    <s v="Male"/>
    <n v="26"/>
    <n v="7"/>
    <n v="84006.88"/>
    <x v="2"/>
    <n v="0"/>
    <n v="0"/>
    <n v="183490.99"/>
    <n v="0"/>
    <x v="1"/>
    <n v="5"/>
    <s v="SILVER"/>
    <n v="984"/>
  </r>
  <r>
    <n v="657"/>
    <x v="1"/>
    <s v="Female"/>
    <n v="39"/>
    <n v="4"/>
    <n v="80293.81"/>
    <x v="0"/>
    <n v="1"/>
    <n v="0"/>
    <n v="97192.76"/>
    <n v="0"/>
    <x v="1"/>
    <n v="1"/>
    <s v="DIAMOND"/>
    <n v="681"/>
  </r>
  <r>
    <n v="641"/>
    <x v="1"/>
    <s v="Female"/>
    <n v="42"/>
    <n v="7"/>
    <n v="125437.14"/>
    <x v="2"/>
    <n v="0"/>
    <n v="0"/>
    <n v="164128.57999999999"/>
    <n v="0"/>
    <x v="1"/>
    <n v="3"/>
    <s v="PLATINUM"/>
    <n v="551"/>
  </r>
  <r>
    <n v="545"/>
    <x v="2"/>
    <s v="Female"/>
    <n v="44"/>
    <n v="2"/>
    <n v="127536.44"/>
    <x v="0"/>
    <n v="1"/>
    <n v="0"/>
    <n v="108398.63"/>
    <n v="0"/>
    <x v="1"/>
    <n v="5"/>
    <s v="PLATINUM"/>
    <n v="320"/>
  </r>
  <r>
    <n v="781"/>
    <x v="2"/>
    <s v="Female"/>
    <n v="48"/>
    <n v="9"/>
    <n v="82794.179999999993"/>
    <x v="0"/>
    <n v="1"/>
    <n v="0"/>
    <n v="124720.68"/>
    <n v="1"/>
    <x v="0"/>
    <n v="5"/>
    <s v="DIAMOND"/>
    <n v="834"/>
  </r>
  <r>
    <n v="571"/>
    <x v="0"/>
    <s v="Female"/>
    <n v="22"/>
    <n v="3"/>
    <n v="108117.1"/>
    <x v="0"/>
    <n v="0"/>
    <n v="1"/>
    <n v="53328.7"/>
    <n v="0"/>
    <x v="1"/>
    <n v="2"/>
    <s v="PLATINUM"/>
    <n v="920"/>
  </r>
  <r>
    <n v="523"/>
    <x v="2"/>
    <s v="Male"/>
    <n v="27"/>
    <n v="8"/>
    <n v="61688.61"/>
    <x v="2"/>
    <n v="1"/>
    <n v="0"/>
    <n v="147059.16"/>
    <n v="0"/>
    <x v="1"/>
    <n v="4"/>
    <s v="GOLD"/>
    <n v="316"/>
  </r>
  <r>
    <n v="573"/>
    <x v="0"/>
    <s v="Male"/>
    <n v="50"/>
    <n v="0"/>
    <n v="159304.07"/>
    <x v="0"/>
    <n v="0"/>
    <n v="1"/>
    <n v="155915.24"/>
    <n v="1"/>
    <x v="0"/>
    <n v="4"/>
    <s v="SILVER"/>
    <n v="466"/>
  </r>
  <r>
    <n v="648"/>
    <x v="2"/>
    <s v="Male"/>
    <n v="33"/>
    <n v="5"/>
    <n v="138664.24"/>
    <x v="0"/>
    <n v="1"/>
    <n v="0"/>
    <n v="29076.27"/>
    <n v="0"/>
    <x v="1"/>
    <n v="1"/>
    <s v="PLATINUM"/>
    <n v="403"/>
  </r>
  <r>
    <n v="662"/>
    <x v="1"/>
    <s v="Female"/>
    <n v="22"/>
    <n v="2"/>
    <n v="126362.57"/>
    <x v="2"/>
    <n v="1"/>
    <n v="1"/>
    <n v="97382.8"/>
    <n v="0"/>
    <x v="1"/>
    <n v="5"/>
    <s v="SILVER"/>
    <n v="964"/>
  </r>
  <r>
    <n v="725"/>
    <x v="1"/>
    <s v="Male"/>
    <n v="39"/>
    <n v="4"/>
    <n v="160652.45000000001"/>
    <x v="2"/>
    <n v="1"/>
    <n v="0"/>
    <n v="57643.55"/>
    <n v="0"/>
    <x v="1"/>
    <n v="1"/>
    <s v="GOLD"/>
    <n v="571"/>
  </r>
  <r>
    <n v="563"/>
    <x v="1"/>
    <s v="Female"/>
    <n v="35"/>
    <n v="2"/>
    <n v="183572.84"/>
    <x v="0"/>
    <n v="1"/>
    <n v="1"/>
    <n v="66006.75"/>
    <n v="1"/>
    <x v="0"/>
    <n v="2"/>
    <s v="SILVER"/>
    <n v="488"/>
  </r>
  <r>
    <n v="628"/>
    <x v="1"/>
    <s v="Male"/>
    <n v="31"/>
    <n v="0"/>
    <n v="88421.81"/>
    <x v="0"/>
    <n v="0"/>
    <n v="0"/>
    <n v="72350.47"/>
    <n v="0"/>
    <x v="1"/>
    <n v="2"/>
    <s v="SILVER"/>
    <n v="800"/>
  </r>
  <r>
    <n v="688"/>
    <x v="2"/>
    <s v="Male"/>
    <n v="41"/>
    <n v="2"/>
    <n v="112871.19"/>
    <x v="2"/>
    <n v="0"/>
    <n v="1"/>
    <n v="65520.74"/>
    <n v="0"/>
    <x v="1"/>
    <n v="2"/>
    <s v="PLATINUM"/>
    <n v="335"/>
  </r>
  <r>
    <n v="850"/>
    <x v="2"/>
    <s v="Male"/>
    <n v="41"/>
    <n v="8"/>
    <n v="60880.68"/>
    <x v="0"/>
    <n v="1"/>
    <n v="0"/>
    <n v="31825.84"/>
    <n v="0"/>
    <x v="1"/>
    <n v="4"/>
    <s v="SILVER"/>
    <n v="448"/>
  </r>
  <r>
    <n v="719"/>
    <x v="1"/>
    <s v="Female"/>
    <n v="37"/>
    <n v="9"/>
    <n v="101455.7"/>
    <x v="0"/>
    <n v="1"/>
    <n v="0"/>
    <n v="25803.59"/>
    <n v="1"/>
    <x v="0"/>
    <n v="3"/>
    <s v="PLATINUM"/>
    <n v="844"/>
  </r>
  <r>
    <n v="757"/>
    <x v="1"/>
    <s v="Female"/>
    <n v="71"/>
    <n v="0"/>
    <n v="88084.13"/>
    <x v="2"/>
    <n v="1"/>
    <n v="1"/>
    <n v="154337.47"/>
    <n v="0"/>
    <x v="1"/>
    <n v="4"/>
    <s v="PLATINUM"/>
    <n v="522"/>
  </r>
  <r>
    <n v="438"/>
    <x v="2"/>
    <s v="Male"/>
    <n v="59"/>
    <n v="7"/>
    <n v="127197.14"/>
    <x v="0"/>
    <n v="1"/>
    <n v="0"/>
    <n v="51565.98"/>
    <n v="1"/>
    <x v="0"/>
    <n v="2"/>
    <s v="PLATINUM"/>
    <n v="550"/>
  </r>
  <r>
    <n v="622"/>
    <x v="1"/>
    <s v="Female"/>
    <n v="39"/>
    <n v="9"/>
    <n v="83456.789999999994"/>
    <x v="2"/>
    <n v="0"/>
    <n v="0"/>
    <n v="38882.339999999997"/>
    <n v="0"/>
    <x v="1"/>
    <n v="3"/>
    <s v="GOLD"/>
    <n v="342"/>
  </r>
  <r>
    <n v="645"/>
    <x v="1"/>
    <s v="Male"/>
    <n v="42"/>
    <n v="4"/>
    <n v="98298.18"/>
    <x v="0"/>
    <n v="1"/>
    <n v="1"/>
    <n v="676.06"/>
    <n v="0"/>
    <x v="1"/>
    <n v="4"/>
    <s v="DIAMOND"/>
    <n v="234"/>
  </r>
  <r>
    <n v="651"/>
    <x v="1"/>
    <s v="Male"/>
    <n v="35"/>
    <n v="2"/>
    <n v="86911.8"/>
    <x v="0"/>
    <n v="1"/>
    <n v="0"/>
    <n v="174094.24"/>
    <n v="0"/>
    <x v="1"/>
    <n v="5"/>
    <s v="PLATINUM"/>
    <n v="849"/>
  </r>
  <r>
    <n v="783"/>
    <x v="2"/>
    <s v="Female"/>
    <n v="42"/>
    <n v="2"/>
    <n v="139707.28"/>
    <x v="0"/>
    <n v="1"/>
    <n v="0"/>
    <n v="2150.2199999999998"/>
    <n v="0"/>
    <x v="1"/>
    <n v="2"/>
    <s v="GOLD"/>
    <n v="501"/>
  </r>
  <r>
    <n v="553"/>
    <x v="0"/>
    <s v="Female"/>
    <n v="39"/>
    <n v="1"/>
    <n v="142876.98000000001"/>
    <x v="2"/>
    <n v="1"/>
    <n v="0"/>
    <n v="44363.42"/>
    <n v="0"/>
    <x v="1"/>
    <n v="4"/>
    <s v="PLATINUM"/>
    <n v="649"/>
  </r>
  <r>
    <n v="660"/>
    <x v="1"/>
    <s v="Male"/>
    <n v="30"/>
    <n v="7"/>
    <n v="146301.31"/>
    <x v="0"/>
    <n v="0"/>
    <n v="0"/>
    <n v="96847.91"/>
    <n v="0"/>
    <x v="1"/>
    <n v="1"/>
    <s v="PLATINUM"/>
    <n v="950"/>
  </r>
  <r>
    <n v="670"/>
    <x v="1"/>
    <s v="Female"/>
    <n v="40"/>
    <n v="3"/>
    <n v="47364.45"/>
    <x v="0"/>
    <n v="1"/>
    <n v="1"/>
    <n v="148579.43"/>
    <n v="1"/>
    <x v="0"/>
    <n v="2"/>
    <s v="PLATINUM"/>
    <n v="578"/>
  </r>
  <r>
    <n v="787"/>
    <x v="1"/>
    <s v="Male"/>
    <n v="51"/>
    <n v="0"/>
    <n v="58137.08"/>
    <x v="0"/>
    <n v="0"/>
    <n v="1"/>
    <n v="142538.31"/>
    <n v="0"/>
    <x v="1"/>
    <n v="5"/>
    <s v="DIAMOND"/>
    <n v="456"/>
  </r>
  <r>
    <n v="775"/>
    <x v="2"/>
    <s v="Female"/>
    <n v="38"/>
    <n v="6"/>
    <n v="179886.41"/>
    <x v="2"/>
    <n v="0"/>
    <n v="0"/>
    <n v="153122.57999999999"/>
    <n v="0"/>
    <x v="1"/>
    <n v="3"/>
    <s v="PLATINUM"/>
    <n v="724"/>
  </r>
  <r>
    <n v="479"/>
    <x v="2"/>
    <s v="Male"/>
    <n v="24"/>
    <n v="6"/>
    <n v="107637.97"/>
    <x v="2"/>
    <n v="0"/>
    <n v="1"/>
    <n v="169505.83"/>
    <n v="0"/>
    <x v="1"/>
    <n v="5"/>
    <s v="PLATINUM"/>
    <n v="456"/>
  </r>
  <r>
    <n v="660"/>
    <x v="1"/>
    <s v="Female"/>
    <n v="20"/>
    <n v="6"/>
    <n v="167685.56"/>
    <x v="0"/>
    <n v="1"/>
    <n v="0"/>
    <n v="57929.9"/>
    <n v="0"/>
    <x v="1"/>
    <n v="5"/>
    <s v="DIAMOND"/>
    <n v="345"/>
  </r>
  <r>
    <n v="721"/>
    <x v="2"/>
    <s v="Male"/>
    <n v="68"/>
    <n v="4"/>
    <n v="136525.99"/>
    <x v="0"/>
    <n v="0"/>
    <n v="0"/>
    <n v="175399.14"/>
    <n v="0"/>
    <x v="1"/>
    <n v="4"/>
    <s v="SILVER"/>
    <n v="439"/>
  </r>
  <r>
    <n v="659"/>
    <x v="2"/>
    <s v="Male"/>
    <n v="39"/>
    <n v="8"/>
    <n v="52106.33"/>
    <x v="2"/>
    <n v="1"/>
    <n v="1"/>
    <n v="107964.36"/>
    <n v="0"/>
    <x v="1"/>
    <n v="1"/>
    <s v="SILVER"/>
    <n v="595"/>
  </r>
  <r>
    <n v="670"/>
    <x v="1"/>
    <s v="Female"/>
    <n v="45"/>
    <n v="9"/>
    <n v="104930.38"/>
    <x v="0"/>
    <n v="1"/>
    <n v="0"/>
    <n v="155921.81"/>
    <n v="1"/>
    <x v="0"/>
    <n v="3"/>
    <s v="PLATINUM"/>
    <n v="720"/>
  </r>
  <r>
    <n v="766"/>
    <x v="2"/>
    <s v="Female"/>
    <n v="34"/>
    <n v="6"/>
    <n v="106434.94"/>
    <x v="0"/>
    <n v="0"/>
    <n v="1"/>
    <n v="137995.66"/>
    <n v="1"/>
    <x v="0"/>
    <n v="1"/>
    <s v="DIAMOND"/>
    <n v="384"/>
  </r>
  <r>
    <n v="845"/>
    <x v="0"/>
    <s v="Female"/>
    <n v="38"/>
    <n v="2"/>
    <n v="112803.92"/>
    <x v="0"/>
    <n v="1"/>
    <n v="0"/>
    <n v="179631.85"/>
    <n v="0"/>
    <x v="1"/>
    <n v="1"/>
    <s v="DIAMOND"/>
    <n v="881"/>
  </r>
  <r>
    <n v="710"/>
    <x v="2"/>
    <s v="Female"/>
    <n v="46"/>
    <n v="10"/>
    <n v="120530.34"/>
    <x v="0"/>
    <n v="1"/>
    <n v="0"/>
    <n v="166586.99"/>
    <n v="1"/>
    <x v="0"/>
    <n v="4"/>
    <s v="DIAMOND"/>
    <n v="977"/>
  </r>
  <r>
    <n v="602"/>
    <x v="2"/>
    <s v="Female"/>
    <n v="43"/>
    <n v="2"/>
    <n v="113641.49"/>
    <x v="3"/>
    <n v="1"/>
    <n v="0"/>
    <n v="115116.35"/>
    <n v="1"/>
    <x v="0"/>
    <n v="2"/>
    <s v="GOLD"/>
    <n v="679"/>
  </r>
  <r>
    <n v="604"/>
    <x v="0"/>
    <s v="Male"/>
    <n v="43"/>
    <n v="2"/>
    <n v="145081.72"/>
    <x v="0"/>
    <n v="1"/>
    <n v="1"/>
    <n v="23881.62"/>
    <n v="0"/>
    <x v="1"/>
    <n v="2"/>
    <s v="DIAMOND"/>
    <n v="852"/>
  </r>
  <r>
    <n v="637"/>
    <x v="2"/>
    <s v="Female"/>
    <n v="27"/>
    <n v="7"/>
    <n v="135842.89000000001"/>
    <x v="0"/>
    <n v="1"/>
    <n v="1"/>
    <n v="101418.05"/>
    <n v="0"/>
    <x v="1"/>
    <n v="3"/>
    <s v="DIAMOND"/>
    <n v="483"/>
  </r>
  <r>
    <n v="527"/>
    <x v="1"/>
    <s v="Female"/>
    <n v="31"/>
    <n v="1"/>
    <n v="112203.25"/>
    <x v="0"/>
    <n v="1"/>
    <n v="0"/>
    <n v="182266.01"/>
    <n v="0"/>
    <x v="1"/>
    <n v="3"/>
    <s v="GOLD"/>
    <n v="903"/>
  </r>
  <r>
    <n v="687"/>
    <x v="1"/>
    <s v="Male"/>
    <n v="34"/>
    <n v="7"/>
    <n v="129895.19"/>
    <x v="0"/>
    <n v="0"/>
    <n v="1"/>
    <n v="28698.17"/>
    <n v="0"/>
    <x v="1"/>
    <n v="3"/>
    <s v="GOLD"/>
    <n v="478"/>
  </r>
  <r>
    <n v="756"/>
    <x v="2"/>
    <s v="Male"/>
    <n v="41"/>
    <n v="6"/>
    <n v="149049.92000000001"/>
    <x v="0"/>
    <n v="0"/>
    <n v="1"/>
    <n v="50422.36"/>
    <n v="1"/>
    <x v="0"/>
    <n v="4"/>
    <s v="DIAMOND"/>
    <n v="783"/>
  </r>
  <r>
    <n v="503"/>
    <x v="2"/>
    <s v="Male"/>
    <n v="42"/>
    <n v="9"/>
    <n v="153279.39000000001"/>
    <x v="0"/>
    <n v="1"/>
    <n v="1"/>
    <n v="151336.95999999999"/>
    <n v="0"/>
    <x v="1"/>
    <n v="4"/>
    <s v="DIAMOND"/>
    <n v="307"/>
  </r>
  <r>
    <n v="657"/>
    <x v="0"/>
    <s v="Male"/>
    <n v="42"/>
    <n v="5"/>
    <n v="41473.33"/>
    <x v="0"/>
    <n v="1"/>
    <n v="0"/>
    <n v="112979.6"/>
    <n v="1"/>
    <x v="0"/>
    <n v="2"/>
    <s v="GOLD"/>
    <n v="603"/>
  </r>
  <r>
    <n v="615"/>
    <x v="2"/>
    <s v="Male"/>
    <n v="39"/>
    <n v="5"/>
    <n v="113193.51"/>
    <x v="2"/>
    <n v="1"/>
    <n v="1"/>
    <n v="52166.25"/>
    <n v="0"/>
    <x v="1"/>
    <n v="4"/>
    <s v="PLATINUM"/>
    <n v="624"/>
  </r>
  <r>
    <n v="712"/>
    <x v="2"/>
    <s v="Male"/>
    <n v="27"/>
    <n v="8"/>
    <n v="113174.21"/>
    <x v="2"/>
    <n v="1"/>
    <n v="0"/>
    <n v="147261.57999999999"/>
    <n v="0"/>
    <x v="1"/>
    <n v="4"/>
    <s v="GOLD"/>
    <n v="622"/>
  </r>
  <r>
    <n v="471"/>
    <x v="1"/>
    <s v="Male"/>
    <n v="42"/>
    <n v="3"/>
    <n v="164951.56"/>
    <x v="0"/>
    <n v="1"/>
    <n v="0"/>
    <n v="190531.77"/>
    <n v="0"/>
    <x v="1"/>
    <n v="3"/>
    <s v="DIAMOND"/>
    <n v="361"/>
  </r>
  <r>
    <n v="608"/>
    <x v="0"/>
    <s v="Male"/>
    <n v="27"/>
    <n v="4"/>
    <n v="153325.1"/>
    <x v="0"/>
    <n v="1"/>
    <n v="1"/>
    <n v="199953.33"/>
    <n v="0"/>
    <x v="1"/>
    <n v="3"/>
    <s v="SILVER"/>
    <n v="778"/>
  </r>
  <r>
    <n v="682"/>
    <x v="0"/>
    <s v="Female"/>
    <n v="47"/>
    <n v="10"/>
    <n v="134032.01"/>
    <x v="0"/>
    <n v="1"/>
    <n v="0"/>
    <n v="144290.97"/>
    <n v="0"/>
    <x v="1"/>
    <n v="3"/>
    <s v="DIAMOND"/>
    <n v="725"/>
  </r>
  <r>
    <n v="587"/>
    <x v="2"/>
    <s v="Female"/>
    <n v="32"/>
    <n v="3"/>
    <n v="125445.04"/>
    <x v="2"/>
    <n v="1"/>
    <n v="1"/>
    <n v="130514.78"/>
    <n v="0"/>
    <x v="1"/>
    <n v="3"/>
    <s v="SILVER"/>
    <n v="764"/>
  </r>
  <r>
    <n v="714"/>
    <x v="2"/>
    <s v="Female"/>
    <n v="35"/>
    <n v="6"/>
    <n v="126077.43"/>
    <x v="2"/>
    <n v="1"/>
    <n v="1"/>
    <n v="53954.239999999998"/>
    <n v="0"/>
    <x v="1"/>
    <n v="2"/>
    <s v="DIAMOND"/>
    <n v="352"/>
  </r>
  <r>
    <n v="648"/>
    <x v="2"/>
    <s v="Female"/>
    <n v="28"/>
    <n v="8"/>
    <n v="90371.09"/>
    <x v="0"/>
    <n v="1"/>
    <n v="1"/>
    <n v="146851.73000000001"/>
    <n v="0"/>
    <x v="1"/>
    <n v="4"/>
    <s v="PLATINUM"/>
    <n v="842"/>
  </r>
  <r>
    <n v="601"/>
    <x v="2"/>
    <s v="Female"/>
    <n v="47"/>
    <n v="1"/>
    <n v="142802.01999999999"/>
    <x v="0"/>
    <n v="1"/>
    <n v="1"/>
    <n v="57553.02"/>
    <n v="0"/>
    <x v="1"/>
    <n v="1"/>
    <s v="SILVER"/>
    <n v="712"/>
  </r>
  <r>
    <n v="717"/>
    <x v="1"/>
    <s v="Female"/>
    <n v="28"/>
    <n v="1"/>
    <n v="90537.16"/>
    <x v="0"/>
    <n v="0"/>
    <n v="1"/>
    <n v="74800.990000000005"/>
    <n v="0"/>
    <x v="1"/>
    <n v="3"/>
    <s v="GOLD"/>
    <n v="448"/>
  </r>
  <r>
    <n v="771"/>
    <x v="1"/>
    <s v="Female"/>
    <n v="23"/>
    <n v="7"/>
    <n v="156123.73000000001"/>
    <x v="0"/>
    <n v="1"/>
    <n v="0"/>
    <n v="72990.62"/>
    <n v="0"/>
    <x v="1"/>
    <n v="3"/>
    <s v="DIAMOND"/>
    <n v="769"/>
  </r>
  <r>
    <n v="626"/>
    <x v="1"/>
    <s v="Male"/>
    <n v="38"/>
    <n v="7"/>
    <n v="141074.59"/>
    <x v="0"/>
    <n v="1"/>
    <n v="0"/>
    <n v="52795.56"/>
    <n v="1"/>
    <x v="0"/>
    <n v="2"/>
    <s v="DIAMOND"/>
    <n v="323"/>
  </r>
  <r>
    <n v="616"/>
    <x v="2"/>
    <s v="Female"/>
    <n v="42"/>
    <n v="6"/>
    <n v="117899.95"/>
    <x v="2"/>
    <n v="0"/>
    <n v="0"/>
    <n v="150266.81"/>
    <n v="0"/>
    <x v="1"/>
    <n v="3"/>
    <s v="PLATINUM"/>
    <n v="653"/>
  </r>
  <r>
    <n v="674"/>
    <x v="1"/>
    <s v="Male"/>
    <n v="26"/>
    <n v="6"/>
    <n v="166257.96"/>
    <x v="0"/>
    <n v="1"/>
    <n v="1"/>
    <n v="149369.41"/>
    <n v="0"/>
    <x v="1"/>
    <n v="1"/>
    <s v="PLATINUM"/>
    <n v="870"/>
  </r>
  <r>
    <n v="698"/>
    <x v="2"/>
    <s v="Female"/>
    <n v="64"/>
    <n v="1"/>
    <n v="169362.43"/>
    <x v="0"/>
    <n v="1"/>
    <n v="0"/>
    <n v="84760.320000000007"/>
    <n v="1"/>
    <x v="0"/>
    <n v="2"/>
    <s v="SILVER"/>
    <n v="841"/>
  </r>
  <r>
    <n v="508"/>
    <x v="1"/>
    <s v="Male"/>
    <n v="26"/>
    <n v="7"/>
    <n v="205962"/>
    <x v="0"/>
    <n v="1"/>
    <n v="0"/>
    <n v="156424.4"/>
    <n v="0"/>
    <x v="1"/>
    <n v="1"/>
    <s v="DIAMOND"/>
    <n v="954"/>
  </r>
  <r>
    <n v="672"/>
    <x v="2"/>
    <s v="Male"/>
    <n v="68"/>
    <n v="0"/>
    <n v="126061.51"/>
    <x v="2"/>
    <n v="1"/>
    <n v="1"/>
    <n v="184936.77"/>
    <n v="0"/>
    <x v="1"/>
    <n v="4"/>
    <s v="GOLD"/>
    <n v="564"/>
  </r>
  <r>
    <n v="613"/>
    <x v="1"/>
    <s v="Female"/>
    <n v="21"/>
    <n v="7"/>
    <n v="105627.95"/>
    <x v="0"/>
    <n v="1"/>
    <n v="1"/>
    <n v="36560.51"/>
    <n v="0"/>
    <x v="1"/>
    <n v="5"/>
    <s v="GOLD"/>
    <n v="495"/>
  </r>
  <r>
    <n v="712"/>
    <x v="1"/>
    <s v="Male"/>
    <n v="32"/>
    <n v="9"/>
    <n v="100606.02"/>
    <x v="0"/>
    <n v="1"/>
    <n v="0"/>
    <n v="165693.06"/>
    <n v="0"/>
    <x v="1"/>
    <n v="1"/>
    <s v="DIAMOND"/>
    <n v="542"/>
  </r>
  <r>
    <n v="683"/>
    <x v="2"/>
    <s v="Female"/>
    <n v="32"/>
    <n v="0"/>
    <n v="138171.1"/>
    <x v="2"/>
    <n v="1"/>
    <n v="1"/>
    <n v="188203.58"/>
    <n v="0"/>
    <x v="1"/>
    <n v="1"/>
    <s v="DIAMOND"/>
    <n v="433"/>
  </r>
  <r>
    <n v="489"/>
    <x v="1"/>
    <s v="Female"/>
    <n v="31"/>
    <n v="7"/>
    <n v="139395.07999999999"/>
    <x v="0"/>
    <n v="0"/>
    <n v="1"/>
    <n v="6120.84"/>
    <n v="0"/>
    <x v="1"/>
    <n v="4"/>
    <s v="PLATINUM"/>
    <n v="348"/>
  </r>
  <r>
    <n v="666"/>
    <x v="2"/>
    <s v="Female"/>
    <n v="50"/>
    <n v="7"/>
    <n v="109062.28"/>
    <x v="0"/>
    <n v="1"/>
    <n v="1"/>
    <n v="140136.1"/>
    <n v="1"/>
    <x v="0"/>
    <n v="5"/>
    <s v="GOLD"/>
    <n v="542"/>
  </r>
  <r>
    <n v="565"/>
    <x v="2"/>
    <s v="Female"/>
    <n v="40"/>
    <n v="1"/>
    <n v="89994.71"/>
    <x v="2"/>
    <n v="0"/>
    <n v="1"/>
    <n v="121084.27"/>
    <n v="0"/>
    <x v="1"/>
    <n v="4"/>
    <s v="PLATINUM"/>
    <n v="576"/>
  </r>
  <r>
    <n v="633"/>
    <x v="1"/>
    <s v="Male"/>
    <n v="59"/>
    <n v="2"/>
    <n v="103996.74"/>
    <x v="0"/>
    <n v="1"/>
    <n v="1"/>
    <n v="103159.11"/>
    <n v="0"/>
    <x v="1"/>
    <n v="4"/>
    <s v="PLATINUM"/>
    <n v="678"/>
  </r>
  <r>
    <n v="578"/>
    <x v="1"/>
    <s v="Male"/>
    <n v="34"/>
    <n v="4"/>
    <n v="175111.11"/>
    <x v="0"/>
    <n v="1"/>
    <n v="1"/>
    <n v="74858.3"/>
    <n v="0"/>
    <x v="1"/>
    <n v="2"/>
    <s v="SILVER"/>
    <n v="311"/>
  </r>
  <r>
    <n v="812"/>
    <x v="0"/>
    <s v="Female"/>
    <n v="49"/>
    <n v="8"/>
    <n v="66079.45"/>
    <x v="2"/>
    <n v="0"/>
    <n v="0"/>
    <n v="91556.57"/>
    <n v="1"/>
    <x v="0"/>
    <n v="5"/>
    <s v="GOLD"/>
    <n v="632"/>
  </r>
  <r>
    <n v="809"/>
    <x v="2"/>
    <s v="Male"/>
    <n v="33"/>
    <n v="8"/>
    <n v="148055.74"/>
    <x v="0"/>
    <n v="0"/>
    <n v="0"/>
    <n v="199203.21"/>
    <n v="0"/>
    <x v="1"/>
    <n v="1"/>
    <s v="PLATINUM"/>
    <n v="981"/>
  </r>
  <r>
    <n v="713"/>
    <x v="2"/>
    <s v="Male"/>
    <n v="47"/>
    <n v="1"/>
    <n v="95994.98"/>
    <x v="0"/>
    <n v="1"/>
    <n v="0"/>
    <n v="197529.23"/>
    <n v="0"/>
    <x v="1"/>
    <n v="5"/>
    <s v="GOLD"/>
    <n v="757"/>
  </r>
  <r>
    <n v="672"/>
    <x v="2"/>
    <s v="Female"/>
    <n v="23"/>
    <n v="10"/>
    <n v="110741.56"/>
    <x v="0"/>
    <n v="1"/>
    <n v="0"/>
    <n v="80778.5"/>
    <n v="0"/>
    <x v="1"/>
    <n v="4"/>
    <s v="SILVER"/>
    <n v="455"/>
  </r>
  <r>
    <n v="850"/>
    <x v="2"/>
    <s v="Female"/>
    <n v="70"/>
    <n v="1"/>
    <n v="96947.58"/>
    <x v="1"/>
    <n v="1"/>
    <n v="0"/>
    <n v="62282.99"/>
    <n v="1"/>
    <x v="0"/>
    <n v="5"/>
    <s v="GOLD"/>
    <n v="365"/>
  </r>
  <r>
    <n v="633"/>
    <x v="2"/>
    <s v="Male"/>
    <n v="30"/>
    <n v="2"/>
    <n v="109786.82"/>
    <x v="2"/>
    <n v="1"/>
    <n v="1"/>
    <n v="139712.81"/>
    <n v="0"/>
    <x v="1"/>
    <n v="2"/>
    <s v="PLATINUM"/>
    <n v="778"/>
  </r>
  <r>
    <n v="437"/>
    <x v="1"/>
    <s v="Female"/>
    <n v="39"/>
    <n v="0"/>
    <n v="102721.49"/>
    <x v="0"/>
    <n v="0"/>
    <n v="0"/>
    <n v="22191.82"/>
    <n v="0"/>
    <x v="1"/>
    <n v="1"/>
    <s v="GOLD"/>
    <n v="696"/>
  </r>
  <r>
    <n v="612"/>
    <x v="0"/>
    <s v="Male"/>
    <n v="33"/>
    <n v="5"/>
    <n v="69478.570000000007"/>
    <x v="0"/>
    <n v="1"/>
    <n v="0"/>
    <n v="8973.67"/>
    <n v="1"/>
    <x v="0"/>
    <n v="1"/>
    <s v="PLATINUM"/>
    <n v="836"/>
  </r>
  <r>
    <n v="516"/>
    <x v="2"/>
    <s v="Female"/>
    <n v="53"/>
    <n v="1"/>
    <n v="156674.20000000001"/>
    <x v="0"/>
    <n v="1"/>
    <n v="0"/>
    <n v="118502.34"/>
    <n v="1"/>
    <x v="0"/>
    <n v="4"/>
    <s v="GOLD"/>
    <n v="827"/>
  </r>
  <r>
    <n v="826"/>
    <x v="0"/>
    <s v="Female"/>
    <n v="56"/>
    <n v="8"/>
    <n v="174506.1"/>
    <x v="2"/>
    <n v="0"/>
    <n v="1"/>
    <n v="161802.82"/>
    <n v="1"/>
    <x v="0"/>
    <n v="3"/>
    <s v="DIAMOND"/>
    <n v="808"/>
  </r>
  <r>
    <n v="660"/>
    <x v="2"/>
    <s v="Female"/>
    <n v="23"/>
    <n v="6"/>
    <n v="166070.48000000001"/>
    <x v="2"/>
    <n v="0"/>
    <n v="0"/>
    <n v="90494.720000000001"/>
    <n v="0"/>
    <x v="1"/>
    <n v="4"/>
    <s v="GOLD"/>
    <n v="313"/>
  </r>
  <r>
    <n v="646"/>
    <x v="2"/>
    <s v="Female"/>
    <n v="29"/>
    <n v="4"/>
    <n v="105957.44"/>
    <x v="0"/>
    <n v="1"/>
    <n v="0"/>
    <n v="15470.91"/>
    <n v="0"/>
    <x v="1"/>
    <n v="1"/>
    <s v="PLATINUM"/>
    <n v="345"/>
  </r>
  <r>
    <n v="640"/>
    <x v="1"/>
    <s v="Male"/>
    <n v="40"/>
    <n v="8"/>
    <n v="110340.68"/>
    <x v="0"/>
    <n v="1"/>
    <n v="1"/>
    <n v="157886.6"/>
    <n v="0"/>
    <x v="1"/>
    <n v="4"/>
    <s v="DIAMOND"/>
    <n v="778"/>
  </r>
  <r>
    <n v="679"/>
    <x v="2"/>
    <s v="Male"/>
    <n v="52"/>
    <n v="9"/>
    <n v="135870.01"/>
    <x v="2"/>
    <n v="0"/>
    <n v="0"/>
    <n v="54038.62"/>
    <n v="0"/>
    <x v="1"/>
    <n v="2"/>
    <s v="GOLD"/>
    <n v="510"/>
  </r>
  <r>
    <n v="494"/>
    <x v="1"/>
    <s v="Male"/>
    <n v="30"/>
    <n v="3"/>
    <n v="85704.95"/>
    <x v="0"/>
    <n v="0"/>
    <n v="1"/>
    <n v="27886.06"/>
    <n v="0"/>
    <x v="1"/>
    <n v="2"/>
    <s v="PLATINUM"/>
    <n v="520"/>
  </r>
  <r>
    <n v="539"/>
    <x v="2"/>
    <s v="Female"/>
    <n v="38"/>
    <n v="8"/>
    <n v="105435.74"/>
    <x v="0"/>
    <n v="0"/>
    <n v="0"/>
    <n v="80575.44"/>
    <n v="1"/>
    <x v="0"/>
    <n v="2"/>
    <s v="PLATINUM"/>
    <n v="627"/>
  </r>
  <r>
    <n v="751"/>
    <x v="2"/>
    <s v="Male"/>
    <n v="34"/>
    <n v="9"/>
    <n v="108513.25"/>
    <x v="2"/>
    <n v="1"/>
    <n v="1"/>
    <n v="27097.82"/>
    <n v="0"/>
    <x v="1"/>
    <n v="5"/>
    <s v="SILVER"/>
    <n v="264"/>
  </r>
  <r>
    <n v="528"/>
    <x v="1"/>
    <s v="Male"/>
    <n v="35"/>
    <n v="3"/>
    <n v="156687.1"/>
    <x v="0"/>
    <n v="1"/>
    <n v="0"/>
    <n v="199320.77"/>
    <n v="0"/>
    <x v="1"/>
    <n v="4"/>
    <s v="PLATINUM"/>
    <n v="982"/>
  </r>
  <r>
    <n v="696"/>
    <x v="2"/>
    <s v="Male"/>
    <n v="31"/>
    <n v="3"/>
    <n v="150604.51999999999"/>
    <x v="0"/>
    <n v="0"/>
    <n v="0"/>
    <n v="5566.6"/>
    <n v="0"/>
    <x v="1"/>
    <n v="5"/>
    <s v="PLATINUM"/>
    <n v="326"/>
  </r>
  <r>
    <n v="716"/>
    <x v="1"/>
    <s v="Female"/>
    <n v="44"/>
    <n v="6"/>
    <n v="155114.9"/>
    <x v="0"/>
    <n v="0"/>
    <n v="0"/>
    <n v="133871.82999999999"/>
    <n v="0"/>
    <x v="1"/>
    <n v="5"/>
    <s v="SILVER"/>
    <n v="682"/>
  </r>
  <r>
    <n v="647"/>
    <x v="0"/>
    <s v="Female"/>
    <n v="64"/>
    <n v="1"/>
    <n v="91216"/>
    <x v="0"/>
    <n v="1"/>
    <n v="1"/>
    <n v="41800.18"/>
    <n v="0"/>
    <x v="1"/>
    <n v="1"/>
    <s v="DIAMOND"/>
    <n v="402"/>
  </r>
  <r>
    <n v="850"/>
    <x v="2"/>
    <s v="Male"/>
    <n v="61"/>
    <n v="3"/>
    <n v="141784.01999999999"/>
    <x v="0"/>
    <n v="1"/>
    <n v="1"/>
    <n v="92053.75"/>
    <n v="0"/>
    <x v="1"/>
    <n v="1"/>
    <s v="SILVER"/>
    <n v="781"/>
  </r>
  <r>
    <n v="590"/>
    <x v="1"/>
    <s v="Female"/>
    <n v="32"/>
    <n v="0"/>
    <n v="127763.24"/>
    <x v="0"/>
    <n v="1"/>
    <n v="0"/>
    <n v="100717.54"/>
    <n v="0"/>
    <x v="1"/>
    <n v="2"/>
    <s v="DIAMOND"/>
    <n v="417"/>
  </r>
  <r>
    <n v="850"/>
    <x v="0"/>
    <s v="Male"/>
    <n v="31"/>
    <n v="6"/>
    <n v="82613.56"/>
    <x v="2"/>
    <n v="1"/>
    <n v="0"/>
    <n v="149170.92000000001"/>
    <n v="0"/>
    <x v="1"/>
    <n v="2"/>
    <s v="DIAMOND"/>
    <n v="791"/>
  </r>
  <r>
    <n v="789"/>
    <x v="1"/>
    <s v="Female"/>
    <n v="32"/>
    <n v="7"/>
    <n v="69423.520000000004"/>
    <x v="0"/>
    <n v="1"/>
    <n v="0"/>
    <n v="107499.39"/>
    <n v="0"/>
    <x v="1"/>
    <n v="2"/>
    <s v="SILVER"/>
    <n v="666"/>
  </r>
  <r>
    <n v="701"/>
    <x v="1"/>
    <s v="Female"/>
    <n v="42"/>
    <n v="6"/>
    <n v="86167.82"/>
    <x v="0"/>
    <n v="1"/>
    <n v="0"/>
    <n v="153342.38"/>
    <n v="0"/>
    <x v="1"/>
    <n v="5"/>
    <s v="DIAMOND"/>
    <n v="958"/>
  </r>
  <r>
    <n v="570"/>
    <x v="1"/>
    <s v="Male"/>
    <n v="30"/>
    <n v="2"/>
    <n v="131406.56"/>
    <x v="0"/>
    <n v="1"/>
    <n v="1"/>
    <n v="47952.45"/>
    <n v="0"/>
    <x v="1"/>
    <n v="1"/>
    <s v="GOLD"/>
    <n v="636"/>
  </r>
  <r>
    <n v="536"/>
    <x v="2"/>
    <s v="Female"/>
    <n v="44"/>
    <n v="4"/>
    <n v="121898.82"/>
    <x v="0"/>
    <n v="0"/>
    <n v="0"/>
    <n v="131007.18"/>
    <n v="0"/>
    <x v="1"/>
    <n v="2"/>
    <s v="GOLD"/>
    <n v="763"/>
  </r>
  <r>
    <n v="771"/>
    <x v="2"/>
    <s v="Male"/>
    <n v="32"/>
    <n v="9"/>
    <n v="77487.199999999997"/>
    <x v="0"/>
    <n v="0"/>
    <n v="0"/>
    <n v="33143.040000000001"/>
    <n v="0"/>
    <x v="1"/>
    <n v="3"/>
    <s v="SILVER"/>
    <n v="918"/>
  </r>
  <r>
    <n v="698"/>
    <x v="0"/>
    <s v="Male"/>
    <n v="45"/>
    <n v="5"/>
    <n v="164450.94"/>
    <x v="0"/>
    <n v="1"/>
    <n v="0"/>
    <n v="141970.01999999999"/>
    <n v="1"/>
    <x v="0"/>
    <n v="3"/>
    <s v="SILVER"/>
    <n v="347"/>
  </r>
  <r>
    <n v="656"/>
    <x v="1"/>
    <s v="Male"/>
    <n v="33"/>
    <n v="7"/>
    <n v="138705.01999999999"/>
    <x v="2"/>
    <n v="1"/>
    <n v="0"/>
    <n v="37136.15"/>
    <n v="0"/>
    <x v="1"/>
    <n v="1"/>
    <s v="GOLD"/>
    <n v="396"/>
  </r>
  <r>
    <n v="761"/>
    <x v="0"/>
    <s v="Male"/>
    <n v="37"/>
    <n v="7"/>
    <n v="132730.17000000001"/>
    <x v="0"/>
    <n v="1"/>
    <n v="0"/>
    <n v="199293.01"/>
    <n v="0"/>
    <x v="1"/>
    <n v="2"/>
    <s v="PLATINUM"/>
    <n v="649"/>
  </r>
  <r>
    <n v="592"/>
    <x v="1"/>
    <s v="Male"/>
    <n v="28"/>
    <n v="2"/>
    <n v="116498.22"/>
    <x v="0"/>
    <n v="1"/>
    <n v="0"/>
    <n v="144290.25"/>
    <n v="0"/>
    <x v="1"/>
    <n v="4"/>
    <s v="DIAMOND"/>
    <n v="238"/>
  </r>
  <r>
    <n v="572"/>
    <x v="2"/>
    <s v="Female"/>
    <n v="35"/>
    <n v="1"/>
    <n v="139979.07"/>
    <x v="0"/>
    <n v="1"/>
    <n v="0"/>
    <n v="185662.84"/>
    <n v="0"/>
    <x v="1"/>
    <n v="4"/>
    <s v="SILVER"/>
    <n v="598"/>
  </r>
  <r>
    <n v="611"/>
    <x v="2"/>
    <s v="Female"/>
    <n v="43"/>
    <n v="9"/>
    <n v="127216.31"/>
    <x v="2"/>
    <n v="0"/>
    <n v="1"/>
    <n v="17913.25"/>
    <n v="0"/>
    <x v="1"/>
    <n v="3"/>
    <s v="DIAMOND"/>
    <n v="564"/>
  </r>
  <r>
    <n v="666"/>
    <x v="1"/>
    <s v="Male"/>
    <n v="51"/>
    <n v="2"/>
    <n v="148222.65"/>
    <x v="0"/>
    <n v="0"/>
    <n v="0"/>
    <n v="156953.54"/>
    <n v="1"/>
    <x v="0"/>
    <n v="2"/>
    <s v="DIAMOND"/>
    <n v="595"/>
  </r>
  <r>
    <n v="726"/>
    <x v="0"/>
    <s v="Male"/>
    <n v="30"/>
    <n v="8"/>
    <n v="134152.29"/>
    <x v="0"/>
    <n v="1"/>
    <n v="1"/>
    <n v="147822.44"/>
    <n v="0"/>
    <x v="1"/>
    <n v="1"/>
    <s v="PLATINUM"/>
    <n v="426"/>
  </r>
  <r>
    <n v="497"/>
    <x v="2"/>
    <s v="Female"/>
    <n v="32"/>
    <n v="8"/>
    <n v="111537.23"/>
    <x v="3"/>
    <n v="1"/>
    <n v="1"/>
    <n v="9497.99"/>
    <n v="1"/>
    <x v="0"/>
    <n v="5"/>
    <s v="SILVER"/>
    <n v="822"/>
  </r>
  <r>
    <n v="750"/>
    <x v="0"/>
    <s v="Female"/>
    <n v="39"/>
    <n v="7"/>
    <n v="119565.92"/>
    <x v="0"/>
    <n v="1"/>
    <n v="0"/>
    <n v="87067.73"/>
    <n v="0"/>
    <x v="1"/>
    <n v="1"/>
    <s v="SILVER"/>
    <n v="918"/>
  </r>
  <r>
    <n v="652"/>
    <x v="2"/>
    <s v="Male"/>
    <n v="46"/>
    <n v="10"/>
    <n v="121063.8"/>
    <x v="1"/>
    <n v="1"/>
    <n v="0"/>
    <n v="151481.85999999999"/>
    <n v="1"/>
    <x v="0"/>
    <n v="5"/>
    <s v="SILVER"/>
    <n v="683"/>
  </r>
  <r>
    <n v="560"/>
    <x v="0"/>
    <s v="Female"/>
    <n v="27"/>
    <n v="7"/>
    <n v="124995.98"/>
    <x v="0"/>
    <n v="1"/>
    <n v="1"/>
    <n v="114669.79"/>
    <n v="0"/>
    <x v="1"/>
    <n v="5"/>
    <s v="SILVER"/>
    <n v="457"/>
  </r>
  <r>
    <n v="660"/>
    <x v="2"/>
    <s v="Female"/>
    <n v="52"/>
    <n v="4"/>
    <n v="86891.839999999997"/>
    <x v="0"/>
    <n v="1"/>
    <n v="0"/>
    <n v="90877.759999999995"/>
    <n v="0"/>
    <x v="1"/>
    <n v="4"/>
    <s v="DIAMOND"/>
    <n v="753"/>
  </r>
  <r>
    <n v="581"/>
    <x v="0"/>
    <s v="Male"/>
    <n v="43"/>
    <n v="9"/>
    <n v="78022.61"/>
    <x v="0"/>
    <n v="0"/>
    <n v="1"/>
    <n v="30662.91"/>
    <n v="0"/>
    <x v="1"/>
    <n v="4"/>
    <s v="PLATINUM"/>
    <n v="914"/>
  </r>
  <r>
    <n v="798"/>
    <x v="1"/>
    <s v="Male"/>
    <n v="34"/>
    <n v="9"/>
    <n v="154495.79"/>
    <x v="0"/>
    <n v="1"/>
    <n v="0"/>
    <n v="191395.88"/>
    <n v="0"/>
    <x v="1"/>
    <n v="1"/>
    <s v="PLATINUM"/>
    <n v="370"/>
  </r>
  <r>
    <n v="705"/>
    <x v="1"/>
    <s v="Male"/>
    <n v="38"/>
    <n v="1"/>
    <n v="189443.72"/>
    <x v="0"/>
    <n v="0"/>
    <n v="1"/>
    <n v="106648.58"/>
    <n v="0"/>
    <x v="1"/>
    <n v="3"/>
    <s v="PLATINUM"/>
    <n v="648"/>
  </r>
  <r>
    <n v="714"/>
    <x v="0"/>
    <s v="Female"/>
    <n v="31"/>
    <n v="6"/>
    <n v="152926.6"/>
    <x v="0"/>
    <n v="1"/>
    <n v="1"/>
    <n v="50899.91"/>
    <n v="0"/>
    <x v="1"/>
    <n v="3"/>
    <s v="DIAMOND"/>
    <n v="983"/>
  </r>
  <r>
    <n v="664"/>
    <x v="1"/>
    <s v="Female"/>
    <n v="44"/>
    <n v="8"/>
    <n v="142989.69"/>
    <x v="0"/>
    <n v="1"/>
    <n v="1"/>
    <n v="115452.51"/>
    <n v="1"/>
    <x v="0"/>
    <n v="3"/>
    <s v="DIAMOND"/>
    <n v="750"/>
  </r>
  <r>
    <n v="697"/>
    <x v="2"/>
    <s v="Male"/>
    <n v="43"/>
    <n v="7"/>
    <n v="115371.94"/>
    <x v="2"/>
    <n v="1"/>
    <n v="0"/>
    <n v="64139.1"/>
    <n v="0"/>
    <x v="1"/>
    <n v="1"/>
    <s v="GOLD"/>
    <n v="538"/>
  </r>
  <r>
    <n v="548"/>
    <x v="0"/>
    <s v="Male"/>
    <n v="38"/>
    <n v="0"/>
    <n v="178056.54"/>
    <x v="2"/>
    <n v="1"/>
    <n v="0"/>
    <n v="38434.730000000003"/>
    <n v="0"/>
    <x v="1"/>
    <n v="5"/>
    <s v="SILVER"/>
    <n v="427"/>
  </r>
  <r>
    <n v="850"/>
    <x v="0"/>
    <s v="Male"/>
    <n v="39"/>
    <n v="6"/>
    <n v="206014.94"/>
    <x v="2"/>
    <n v="0"/>
    <n v="1"/>
    <n v="42774.84"/>
    <n v="1"/>
    <x v="0"/>
    <n v="5"/>
    <s v="PLATINUM"/>
    <n v="748"/>
  </r>
  <r>
    <n v="727"/>
    <x v="2"/>
    <s v="Male"/>
    <n v="37"/>
    <n v="9"/>
    <n v="101191.83"/>
    <x v="0"/>
    <n v="1"/>
    <n v="1"/>
    <n v="34551.35"/>
    <n v="1"/>
    <x v="0"/>
    <n v="2"/>
    <s v="PLATINUM"/>
    <n v="613"/>
  </r>
  <r>
    <n v="586"/>
    <x v="2"/>
    <s v="Male"/>
    <n v="32"/>
    <n v="1"/>
    <n v="149814.54"/>
    <x v="0"/>
    <n v="1"/>
    <n v="0"/>
    <n v="31830.06"/>
    <n v="0"/>
    <x v="1"/>
    <n v="3"/>
    <s v="GOLD"/>
    <n v="507"/>
  </r>
  <r>
    <n v="617"/>
    <x v="0"/>
    <s v="Female"/>
    <n v="36"/>
    <n v="7"/>
    <n v="115617.24"/>
    <x v="0"/>
    <n v="1"/>
    <n v="1"/>
    <n v="71519.399999999994"/>
    <n v="0"/>
    <x v="1"/>
    <n v="4"/>
    <s v="DIAMOND"/>
    <n v="801"/>
  </r>
  <r>
    <n v="791"/>
    <x v="2"/>
    <s v="Female"/>
    <n v="42"/>
    <n v="10"/>
    <n v="113657.41"/>
    <x v="2"/>
    <n v="0"/>
    <n v="1"/>
    <n v="139946.68"/>
    <n v="1"/>
    <x v="0"/>
    <n v="1"/>
    <s v="SILVER"/>
    <n v="634"/>
  </r>
  <r>
    <n v="673"/>
    <x v="0"/>
    <s v="Male"/>
    <n v="39"/>
    <n v="8"/>
    <n v="138160"/>
    <x v="0"/>
    <n v="1"/>
    <n v="1"/>
    <n v="110468.51"/>
    <n v="0"/>
    <x v="1"/>
    <n v="3"/>
    <s v="SILVER"/>
    <n v="778"/>
  </r>
  <r>
    <n v="477"/>
    <x v="2"/>
    <s v="Female"/>
    <n v="36"/>
    <n v="3"/>
    <n v="117700.86"/>
    <x v="0"/>
    <n v="0"/>
    <n v="0"/>
    <n v="74042"/>
    <n v="0"/>
    <x v="1"/>
    <n v="3"/>
    <s v="GOLD"/>
    <n v="775"/>
  </r>
  <r>
    <n v="850"/>
    <x v="2"/>
    <s v="Male"/>
    <n v="37"/>
    <n v="9"/>
    <n v="122506.38"/>
    <x v="0"/>
    <n v="0"/>
    <n v="1"/>
    <n v="199693.84"/>
    <n v="1"/>
    <x v="0"/>
    <n v="2"/>
    <s v="PLATINUM"/>
    <n v="229"/>
  </r>
  <r>
    <n v="579"/>
    <x v="1"/>
    <s v="Female"/>
    <n v="39"/>
    <n v="3"/>
    <n v="166501.17000000001"/>
    <x v="2"/>
    <n v="1"/>
    <n v="0"/>
    <n v="93835.64"/>
    <n v="0"/>
    <x v="1"/>
    <n v="2"/>
    <s v="PLATINUM"/>
    <n v="340"/>
  </r>
  <r>
    <n v="651"/>
    <x v="0"/>
    <s v="Female"/>
    <n v="46"/>
    <n v="4"/>
    <n v="89743.05"/>
    <x v="0"/>
    <n v="1"/>
    <n v="0"/>
    <n v="156425.57"/>
    <n v="1"/>
    <x v="0"/>
    <n v="5"/>
    <s v="PLATINUM"/>
    <n v="860"/>
  </r>
  <r>
    <n v="681"/>
    <x v="1"/>
    <s v="Female"/>
    <n v="18"/>
    <n v="1"/>
    <n v="98894.39"/>
    <x v="0"/>
    <n v="1"/>
    <n v="1"/>
    <n v="9596.4"/>
    <n v="0"/>
    <x v="1"/>
    <n v="1"/>
    <s v="GOLD"/>
    <n v="553"/>
  </r>
  <r>
    <n v="658"/>
    <x v="2"/>
    <s v="Male"/>
    <n v="37"/>
    <n v="3"/>
    <n v="168735.74"/>
    <x v="2"/>
    <n v="0"/>
    <n v="0"/>
    <n v="70370.240000000005"/>
    <n v="0"/>
    <x v="1"/>
    <n v="3"/>
    <s v="PLATINUM"/>
    <n v="226"/>
  </r>
  <r>
    <n v="528"/>
    <x v="2"/>
    <s v="Female"/>
    <n v="62"/>
    <n v="7"/>
    <n v="133201.17000000001"/>
    <x v="0"/>
    <n v="0"/>
    <n v="0"/>
    <n v="168507.68"/>
    <n v="1"/>
    <x v="0"/>
    <n v="1"/>
    <s v="DIAMOND"/>
    <n v="866"/>
  </r>
  <r>
    <n v="562"/>
    <x v="2"/>
    <s v="Male"/>
    <n v="31"/>
    <n v="4"/>
    <n v="127237.25"/>
    <x v="2"/>
    <n v="0"/>
    <n v="1"/>
    <n v="143317.42000000001"/>
    <n v="0"/>
    <x v="1"/>
    <n v="4"/>
    <s v="DIAMOND"/>
    <n v="938"/>
  </r>
  <r>
    <n v="678"/>
    <x v="2"/>
    <s v="Male"/>
    <n v="36"/>
    <n v="1"/>
    <n v="117864.85"/>
    <x v="2"/>
    <n v="1"/>
    <n v="0"/>
    <n v="27619.06"/>
    <n v="0"/>
    <x v="1"/>
    <n v="3"/>
    <s v="SILVER"/>
    <n v="643"/>
  </r>
  <r>
    <n v="705"/>
    <x v="2"/>
    <s v="Female"/>
    <n v="64"/>
    <n v="3"/>
    <n v="153469.26"/>
    <x v="1"/>
    <n v="0"/>
    <n v="0"/>
    <n v="146573.66"/>
    <n v="1"/>
    <x v="0"/>
    <n v="4"/>
    <s v="PLATINUM"/>
    <n v="875"/>
  </r>
  <r>
    <n v="650"/>
    <x v="2"/>
    <s v="Male"/>
    <n v="23"/>
    <n v="4"/>
    <n v="93911.3"/>
    <x v="2"/>
    <n v="1"/>
    <n v="0"/>
    <n v="69055.45"/>
    <n v="0"/>
    <x v="1"/>
    <n v="5"/>
    <s v="PLATINUM"/>
    <n v="774"/>
  </r>
  <r>
    <n v="593"/>
    <x v="0"/>
    <s v="Female"/>
    <n v="46"/>
    <n v="2"/>
    <n v="76597.789999999994"/>
    <x v="0"/>
    <n v="1"/>
    <n v="1"/>
    <n v="54453.72"/>
    <n v="0"/>
    <x v="1"/>
    <n v="1"/>
    <s v="GOLD"/>
    <n v="520"/>
  </r>
  <r>
    <n v="652"/>
    <x v="1"/>
    <s v="Female"/>
    <n v="40"/>
    <n v="4"/>
    <n v="79927.360000000001"/>
    <x v="2"/>
    <n v="1"/>
    <n v="1"/>
    <n v="33524.6"/>
    <n v="0"/>
    <x v="1"/>
    <n v="5"/>
    <s v="SILVER"/>
    <n v="640"/>
  </r>
  <r>
    <n v="584"/>
    <x v="2"/>
    <s v="Male"/>
    <n v="32"/>
    <n v="8"/>
    <n v="40172.910000000003"/>
    <x v="0"/>
    <n v="1"/>
    <n v="1"/>
    <n v="137439.34"/>
    <n v="0"/>
    <x v="1"/>
    <n v="5"/>
    <s v="SILVER"/>
    <n v="995"/>
  </r>
  <r>
    <n v="516"/>
    <x v="1"/>
    <s v="Male"/>
    <n v="33"/>
    <n v="7"/>
    <n v="115195.58"/>
    <x v="0"/>
    <n v="1"/>
    <n v="1"/>
    <n v="11205.5"/>
    <n v="0"/>
    <x v="1"/>
    <n v="4"/>
    <s v="DIAMOND"/>
    <n v="943"/>
  </r>
  <r>
    <n v="789"/>
    <x v="2"/>
    <s v="Female"/>
    <n v="43"/>
    <n v="9"/>
    <n v="116644.29"/>
    <x v="2"/>
    <n v="1"/>
    <n v="1"/>
    <n v="60176.1"/>
    <n v="0"/>
    <x v="1"/>
    <n v="3"/>
    <s v="SILVER"/>
    <n v="642"/>
  </r>
  <r>
    <n v="598"/>
    <x v="2"/>
    <s v="Male"/>
    <n v="20"/>
    <n v="8"/>
    <n v="180293.84"/>
    <x v="2"/>
    <n v="1"/>
    <n v="1"/>
    <n v="29552.7"/>
    <n v="0"/>
    <x v="1"/>
    <n v="1"/>
    <s v="SILVER"/>
    <n v="664"/>
  </r>
  <r>
    <n v="669"/>
    <x v="2"/>
    <s v="Female"/>
    <n v="30"/>
    <n v="7"/>
    <n v="139872.81"/>
    <x v="0"/>
    <n v="1"/>
    <n v="0"/>
    <n v="188795.85"/>
    <n v="0"/>
    <x v="1"/>
    <n v="3"/>
    <s v="SILVER"/>
    <n v="302"/>
  </r>
  <r>
    <n v="645"/>
    <x v="1"/>
    <s v="Female"/>
    <n v="24"/>
    <n v="3"/>
    <n v="34547.82"/>
    <x v="0"/>
    <n v="1"/>
    <n v="1"/>
    <n v="11638.17"/>
    <n v="0"/>
    <x v="1"/>
    <n v="2"/>
    <s v="SILVER"/>
    <n v="581"/>
  </r>
  <r>
    <n v="833"/>
    <x v="2"/>
    <s v="Male"/>
    <n v="29"/>
    <n v="1"/>
    <n v="96462.25"/>
    <x v="2"/>
    <n v="0"/>
    <n v="1"/>
    <n v="48986.18"/>
    <n v="0"/>
    <x v="1"/>
    <n v="4"/>
    <s v="PLATINUM"/>
    <n v="298"/>
  </r>
  <r>
    <n v="697"/>
    <x v="0"/>
    <s v="Female"/>
    <n v="40"/>
    <n v="7"/>
    <n v="130334.35"/>
    <x v="2"/>
    <n v="0"/>
    <n v="1"/>
    <n v="116951.1"/>
    <n v="0"/>
    <x v="1"/>
    <n v="4"/>
    <s v="PLATINUM"/>
    <n v="850"/>
  </r>
  <r>
    <n v="580"/>
    <x v="2"/>
    <s v="Male"/>
    <n v="39"/>
    <n v="3"/>
    <n v="119688.81"/>
    <x v="0"/>
    <n v="1"/>
    <n v="0"/>
    <n v="137041.26"/>
    <n v="0"/>
    <x v="1"/>
    <n v="4"/>
    <s v="DIAMOND"/>
    <n v="804"/>
  </r>
  <r>
    <n v="478"/>
    <x v="1"/>
    <s v="Female"/>
    <n v="32"/>
    <n v="6"/>
    <n v="71187.240000000005"/>
    <x v="0"/>
    <n v="1"/>
    <n v="1"/>
    <n v="110593.62"/>
    <n v="0"/>
    <x v="1"/>
    <n v="3"/>
    <s v="GOLD"/>
    <n v="248"/>
  </r>
  <r>
    <n v="595"/>
    <x v="1"/>
    <s v="Female"/>
    <n v="39"/>
    <n v="9"/>
    <n v="136422.41"/>
    <x v="0"/>
    <n v="1"/>
    <n v="1"/>
    <n v="151757.81"/>
    <n v="0"/>
    <x v="1"/>
    <n v="1"/>
    <s v="PLATINUM"/>
    <n v="379"/>
  </r>
  <r>
    <n v="422"/>
    <x v="1"/>
    <s v="Male"/>
    <n v="41"/>
    <n v="6"/>
    <n v="153238.88"/>
    <x v="0"/>
    <n v="1"/>
    <n v="0"/>
    <n v="11663.09"/>
    <n v="0"/>
    <x v="1"/>
    <n v="5"/>
    <s v="GOLD"/>
    <n v="741"/>
  </r>
  <r>
    <n v="635"/>
    <x v="1"/>
    <s v="Female"/>
    <n v="78"/>
    <n v="6"/>
    <n v="47536.4"/>
    <x v="0"/>
    <n v="1"/>
    <n v="1"/>
    <n v="119400.08"/>
    <n v="0"/>
    <x v="1"/>
    <n v="4"/>
    <s v="GOLD"/>
    <n v="896"/>
  </r>
  <r>
    <n v="834"/>
    <x v="1"/>
    <s v="Male"/>
    <n v="36"/>
    <n v="8"/>
    <n v="142882.49"/>
    <x v="0"/>
    <n v="1"/>
    <n v="0"/>
    <n v="89983.02"/>
    <n v="1"/>
    <x v="0"/>
    <n v="3"/>
    <s v="DIAMOND"/>
    <n v="328"/>
  </r>
  <r>
    <n v="650"/>
    <x v="1"/>
    <s v="Female"/>
    <n v="31"/>
    <n v="1"/>
    <n v="160566.10999999999"/>
    <x v="2"/>
    <n v="0"/>
    <n v="0"/>
    <n v="27073.81"/>
    <n v="0"/>
    <x v="1"/>
    <n v="1"/>
    <s v="DIAMOND"/>
    <n v="404"/>
  </r>
  <r>
    <n v="743"/>
    <x v="2"/>
    <s v="Male"/>
    <n v="65"/>
    <n v="2"/>
    <n v="131935.51"/>
    <x v="0"/>
    <n v="1"/>
    <n v="1"/>
    <n v="96399.67"/>
    <n v="1"/>
    <x v="0"/>
    <n v="3"/>
    <s v="SILVER"/>
    <n v="399"/>
  </r>
  <r>
    <n v="567"/>
    <x v="1"/>
    <s v="Male"/>
    <n v="38"/>
    <n v="6"/>
    <n v="127678.8"/>
    <x v="2"/>
    <n v="0"/>
    <n v="0"/>
    <n v="45422.89"/>
    <n v="0"/>
    <x v="1"/>
    <n v="1"/>
    <s v="GOLD"/>
    <n v="871"/>
  </r>
  <r>
    <n v="706"/>
    <x v="2"/>
    <s v="Female"/>
    <n v="46"/>
    <n v="4"/>
    <n v="105214.58"/>
    <x v="0"/>
    <n v="1"/>
    <n v="0"/>
    <n v="108699.59"/>
    <n v="1"/>
    <x v="0"/>
    <n v="3"/>
    <s v="PLATINUM"/>
    <n v="635"/>
  </r>
  <r>
    <n v="638"/>
    <x v="1"/>
    <s v="Male"/>
    <n v="46"/>
    <n v="9"/>
    <n v="139859.54"/>
    <x v="0"/>
    <n v="1"/>
    <n v="0"/>
    <n v="38967.29"/>
    <n v="0"/>
    <x v="1"/>
    <n v="4"/>
    <s v="GOLD"/>
    <n v="946"/>
  </r>
  <r>
    <n v="574"/>
    <x v="1"/>
    <s v="Female"/>
    <n v="34"/>
    <n v="5"/>
    <n v="112324.45"/>
    <x v="2"/>
    <n v="1"/>
    <n v="1"/>
    <n v="17993.43"/>
    <n v="0"/>
    <x v="1"/>
    <n v="4"/>
    <s v="GOLD"/>
    <n v="674"/>
  </r>
  <r>
    <n v="642"/>
    <x v="2"/>
    <s v="Male"/>
    <n v="30"/>
    <n v="8"/>
    <n v="134497.26999999999"/>
    <x v="0"/>
    <n v="0"/>
    <n v="0"/>
    <n v="43250.54"/>
    <n v="0"/>
    <x v="1"/>
    <n v="3"/>
    <s v="GOLD"/>
    <n v="999"/>
  </r>
  <r>
    <n v="722"/>
    <x v="0"/>
    <s v="Female"/>
    <n v="35"/>
    <n v="1"/>
    <n v="120171.58"/>
    <x v="0"/>
    <n v="1"/>
    <n v="0"/>
    <n v="125240.8"/>
    <n v="0"/>
    <x v="1"/>
    <n v="2"/>
    <s v="SILVER"/>
    <n v="324"/>
  </r>
  <r>
    <n v="623"/>
    <x v="1"/>
    <s v="Male"/>
    <n v="23"/>
    <n v="1"/>
    <n v="106012.2"/>
    <x v="2"/>
    <n v="0"/>
    <n v="1"/>
    <n v="191415.94"/>
    <n v="0"/>
    <x v="1"/>
    <n v="2"/>
    <s v="GOLD"/>
    <n v="919"/>
  </r>
  <r>
    <n v="850"/>
    <x v="2"/>
    <s v="Male"/>
    <n v="42"/>
    <n v="8"/>
    <n v="119839.69"/>
    <x v="0"/>
    <n v="0"/>
    <n v="1"/>
    <n v="51016.02"/>
    <n v="1"/>
    <x v="0"/>
    <n v="2"/>
    <s v="GOLD"/>
    <n v="303"/>
  </r>
  <r>
    <n v="589"/>
    <x v="2"/>
    <s v="Male"/>
    <n v="38"/>
    <n v="8"/>
    <n v="92219.21"/>
    <x v="0"/>
    <n v="1"/>
    <n v="0"/>
    <n v="99106.97"/>
    <n v="0"/>
    <x v="1"/>
    <n v="2"/>
    <s v="PLATINUM"/>
    <n v="554"/>
  </r>
  <r>
    <n v="555"/>
    <x v="2"/>
    <s v="Male"/>
    <n v="48"/>
    <n v="3"/>
    <n v="142055.41"/>
    <x v="2"/>
    <n v="0"/>
    <n v="1"/>
    <n v="79134.78"/>
    <n v="0"/>
    <x v="1"/>
    <n v="3"/>
    <s v="SILVER"/>
    <n v="263"/>
  </r>
  <r>
    <n v="748"/>
    <x v="1"/>
    <s v="Female"/>
    <n v="49"/>
    <n v="7"/>
    <n v="29602.080000000002"/>
    <x v="0"/>
    <n v="0"/>
    <n v="0"/>
    <n v="163550.57999999999"/>
    <n v="1"/>
    <x v="0"/>
    <n v="4"/>
    <s v="SILVER"/>
    <n v="699"/>
  </r>
  <r>
    <n v="778"/>
    <x v="1"/>
    <s v="Male"/>
    <n v="37"/>
    <n v="3"/>
    <n v="141803.76999999999"/>
    <x v="0"/>
    <n v="0"/>
    <n v="1"/>
    <n v="179421.84"/>
    <n v="0"/>
    <x v="1"/>
    <n v="3"/>
    <s v="GOLD"/>
    <n v="397"/>
  </r>
  <r>
    <n v="708"/>
    <x v="1"/>
    <s v="Female"/>
    <n v="47"/>
    <n v="0"/>
    <n v="126589.12"/>
    <x v="2"/>
    <n v="0"/>
    <n v="1"/>
    <n v="132730.07"/>
    <n v="1"/>
    <x v="0"/>
    <n v="5"/>
    <s v="GOLD"/>
    <n v="856"/>
  </r>
  <r>
    <n v="680"/>
    <x v="1"/>
    <s v="Male"/>
    <n v="33"/>
    <n v="2"/>
    <n v="108393.35"/>
    <x v="0"/>
    <n v="0"/>
    <n v="1"/>
    <n v="39057.67"/>
    <n v="0"/>
    <x v="1"/>
    <n v="3"/>
    <s v="GOLD"/>
    <n v="425"/>
  </r>
  <r>
    <n v="567"/>
    <x v="0"/>
    <s v="Male"/>
    <n v="43"/>
    <n v="2"/>
    <n v="115643.58"/>
    <x v="2"/>
    <n v="0"/>
    <n v="0"/>
    <n v="174606.35"/>
    <n v="0"/>
    <x v="1"/>
    <n v="2"/>
    <s v="DIAMOND"/>
    <n v="754"/>
  </r>
  <r>
    <n v="564"/>
    <x v="0"/>
    <s v="Male"/>
    <n v="48"/>
    <n v="5"/>
    <n v="132876.23000000001"/>
    <x v="0"/>
    <n v="1"/>
    <n v="0"/>
    <n v="79259.77"/>
    <n v="0"/>
    <x v="1"/>
    <n v="1"/>
    <s v="DIAMOND"/>
    <n v="741"/>
  </r>
  <r>
    <n v="709"/>
    <x v="1"/>
    <s v="Female"/>
    <n v="24"/>
    <n v="3"/>
    <n v="110949.41"/>
    <x v="0"/>
    <n v="1"/>
    <n v="1"/>
    <n v="168515.61"/>
    <n v="0"/>
    <x v="1"/>
    <n v="5"/>
    <s v="DIAMOND"/>
    <n v="234"/>
  </r>
  <r>
    <n v="629"/>
    <x v="1"/>
    <s v="Male"/>
    <n v="46"/>
    <n v="1"/>
    <n v="130666.2"/>
    <x v="0"/>
    <n v="1"/>
    <n v="1"/>
    <n v="161125.67000000001"/>
    <n v="1"/>
    <x v="0"/>
    <n v="1"/>
    <s v="SILVER"/>
    <n v="586"/>
  </r>
  <r>
    <n v="510"/>
    <x v="1"/>
    <s v="Female"/>
    <n v="45"/>
    <n v="10"/>
    <n v="103821.47"/>
    <x v="2"/>
    <n v="0"/>
    <n v="1"/>
    <n v="77878.62"/>
    <n v="0"/>
    <x v="1"/>
    <n v="3"/>
    <s v="SILVER"/>
    <n v="413"/>
  </r>
  <r>
    <n v="650"/>
    <x v="0"/>
    <s v="Male"/>
    <n v="32"/>
    <n v="1"/>
    <n v="132187.73000000001"/>
    <x v="2"/>
    <n v="1"/>
    <n v="1"/>
    <n v="178331.36"/>
    <n v="0"/>
    <x v="1"/>
    <n v="2"/>
    <s v="PLATINUM"/>
    <n v="960"/>
  </r>
  <r>
    <n v="850"/>
    <x v="2"/>
    <s v="Male"/>
    <n v="49"/>
    <n v="8"/>
    <n v="98649.55"/>
    <x v="0"/>
    <n v="1"/>
    <n v="0"/>
    <n v="119174.88"/>
    <n v="1"/>
    <x v="0"/>
    <n v="5"/>
    <s v="PLATINUM"/>
    <n v="568"/>
  </r>
  <r>
    <n v="489"/>
    <x v="2"/>
    <s v="Male"/>
    <n v="38"/>
    <n v="2"/>
    <n v="126444.08"/>
    <x v="2"/>
    <n v="1"/>
    <n v="1"/>
    <n v="82662.73"/>
    <n v="0"/>
    <x v="1"/>
    <n v="4"/>
    <s v="SILVER"/>
    <n v="526"/>
  </r>
  <r>
    <n v="659"/>
    <x v="2"/>
    <s v="Female"/>
    <n v="30"/>
    <n v="8"/>
    <n v="154159.51"/>
    <x v="0"/>
    <n v="1"/>
    <n v="0"/>
    <n v="40441.1"/>
    <n v="0"/>
    <x v="1"/>
    <n v="4"/>
    <s v="DIAMOND"/>
    <n v="426"/>
  </r>
  <r>
    <n v="477"/>
    <x v="2"/>
    <s v="Male"/>
    <n v="48"/>
    <n v="8"/>
    <n v="129250"/>
    <x v="2"/>
    <n v="1"/>
    <n v="1"/>
    <n v="157937.35"/>
    <n v="0"/>
    <x v="1"/>
    <n v="1"/>
    <s v="PLATINUM"/>
    <n v="885"/>
  </r>
  <r>
    <n v="619"/>
    <x v="1"/>
    <s v="Female"/>
    <n v="33"/>
    <n v="2"/>
    <n v="167733.51"/>
    <x v="2"/>
    <n v="1"/>
    <n v="1"/>
    <n v="65222.48"/>
    <n v="0"/>
    <x v="1"/>
    <n v="1"/>
    <s v="SILVER"/>
    <n v="319"/>
  </r>
  <r>
    <n v="619"/>
    <x v="2"/>
    <s v="Female"/>
    <n v="31"/>
    <n v="2"/>
    <n v="56116.3"/>
    <x v="2"/>
    <n v="0"/>
    <n v="0"/>
    <n v="2181.94"/>
    <n v="0"/>
    <x v="1"/>
    <n v="2"/>
    <s v="GOLD"/>
    <n v="972"/>
  </r>
  <r>
    <n v="758"/>
    <x v="1"/>
    <s v="Female"/>
    <n v="30"/>
    <n v="3"/>
    <n v="141581.07999999999"/>
    <x v="0"/>
    <n v="1"/>
    <n v="0"/>
    <n v="156249.06"/>
    <n v="0"/>
    <x v="1"/>
    <n v="2"/>
    <s v="SILVER"/>
    <n v="797"/>
  </r>
  <r>
    <n v="516"/>
    <x v="2"/>
    <s v="Male"/>
    <n v="50"/>
    <n v="7"/>
    <n v="139675.07"/>
    <x v="2"/>
    <n v="1"/>
    <n v="0"/>
    <n v="45591.23"/>
    <n v="0"/>
    <x v="1"/>
    <n v="3"/>
    <s v="GOLD"/>
    <n v="794"/>
  </r>
  <r>
    <n v="789"/>
    <x v="1"/>
    <s v="Female"/>
    <n v="27"/>
    <n v="8"/>
    <n v="66201.960000000006"/>
    <x v="0"/>
    <n v="1"/>
    <n v="1"/>
    <n v="79458.12"/>
    <n v="0"/>
    <x v="1"/>
    <n v="1"/>
    <s v="DIAMOND"/>
    <n v="332"/>
  </r>
  <r>
    <n v="485"/>
    <x v="2"/>
    <s v="Male"/>
    <n v="34"/>
    <n v="3"/>
    <n v="133658.23999999999"/>
    <x v="0"/>
    <n v="1"/>
    <n v="0"/>
    <n v="70209.83"/>
    <n v="0"/>
    <x v="1"/>
    <n v="2"/>
    <s v="SILVER"/>
    <n v="456"/>
  </r>
  <r>
    <n v="446"/>
    <x v="2"/>
    <s v="Male"/>
    <n v="25"/>
    <n v="3"/>
    <n v="136202.78"/>
    <x v="0"/>
    <n v="1"/>
    <n v="0"/>
    <n v="176743.51"/>
    <n v="0"/>
    <x v="1"/>
    <n v="4"/>
    <s v="GOLD"/>
    <n v="610"/>
  </r>
  <r>
    <n v="597"/>
    <x v="1"/>
    <s v="Female"/>
    <n v="60"/>
    <n v="0"/>
    <n v="131778.07999999999"/>
    <x v="0"/>
    <n v="0"/>
    <n v="0"/>
    <n v="10703.53"/>
    <n v="1"/>
    <x v="0"/>
    <n v="4"/>
    <s v="SILVER"/>
    <n v="762"/>
  </r>
  <r>
    <n v="805"/>
    <x v="2"/>
    <s v="Female"/>
    <n v="26"/>
    <n v="8"/>
    <n v="42712.87"/>
    <x v="2"/>
    <n v="1"/>
    <n v="1"/>
    <n v="28861.69"/>
    <n v="0"/>
    <x v="1"/>
    <n v="4"/>
    <s v="GOLD"/>
    <n v="796"/>
  </r>
  <r>
    <n v="670"/>
    <x v="2"/>
    <s v="Male"/>
    <n v="31"/>
    <n v="1"/>
    <n v="142631.54"/>
    <x v="2"/>
    <n v="1"/>
    <n v="1"/>
    <n v="175894.24"/>
    <n v="0"/>
    <x v="1"/>
    <n v="1"/>
    <s v="SILVER"/>
    <n v="804"/>
  </r>
  <r>
    <n v="670"/>
    <x v="1"/>
    <s v="Male"/>
    <n v="33"/>
    <n v="2"/>
    <n v="141204.65"/>
    <x v="2"/>
    <n v="1"/>
    <n v="0"/>
    <n v="76257.460000000006"/>
    <n v="0"/>
    <x v="1"/>
    <n v="5"/>
    <s v="GOLD"/>
    <n v="814"/>
  </r>
  <r>
    <n v="524"/>
    <x v="2"/>
    <s v="Female"/>
    <n v="25"/>
    <n v="7"/>
    <n v="131402.21"/>
    <x v="0"/>
    <n v="0"/>
    <n v="0"/>
    <n v="193668.49"/>
    <n v="0"/>
    <x v="1"/>
    <n v="4"/>
    <s v="PLATINUM"/>
    <n v="997"/>
  </r>
  <r>
    <n v="734"/>
    <x v="0"/>
    <s v="Female"/>
    <n v="39"/>
    <n v="3"/>
    <n v="92636.96"/>
    <x v="2"/>
    <n v="1"/>
    <n v="1"/>
    <n v="125671.29"/>
    <n v="0"/>
    <x v="1"/>
    <n v="2"/>
    <s v="SILVER"/>
    <n v="659"/>
  </r>
  <r>
    <n v="578"/>
    <x v="2"/>
    <s v="Female"/>
    <n v="31"/>
    <n v="5"/>
    <n v="102088.68"/>
    <x v="3"/>
    <n v="0"/>
    <n v="0"/>
    <n v="187866.21"/>
    <n v="1"/>
    <x v="0"/>
    <n v="4"/>
    <s v="SILVER"/>
    <n v="645"/>
  </r>
  <r>
    <n v="843"/>
    <x v="1"/>
    <s v="Female"/>
    <n v="38"/>
    <n v="8"/>
    <n v="134887.53"/>
    <x v="0"/>
    <n v="1"/>
    <n v="1"/>
    <n v="10804.04"/>
    <n v="0"/>
    <x v="1"/>
    <n v="1"/>
    <s v="DIAMOND"/>
    <n v="923"/>
  </r>
  <r>
    <n v="700"/>
    <x v="0"/>
    <s v="Male"/>
    <n v="28"/>
    <n v="8"/>
    <n v="159900.38"/>
    <x v="0"/>
    <n v="0"/>
    <n v="0"/>
    <n v="22698.560000000001"/>
    <n v="0"/>
    <x v="1"/>
    <n v="1"/>
    <s v="GOLD"/>
    <n v="227"/>
  </r>
  <r>
    <n v="410"/>
    <x v="2"/>
    <s v="Female"/>
    <n v="50"/>
    <n v="2"/>
    <n v="102278.79"/>
    <x v="2"/>
    <n v="1"/>
    <n v="0"/>
    <n v="89822.48"/>
    <n v="0"/>
    <x v="1"/>
    <n v="5"/>
    <s v="PLATINUM"/>
    <n v="749"/>
  </r>
  <r>
    <n v="620"/>
    <x v="2"/>
    <s v="Male"/>
    <n v="35"/>
    <n v="0"/>
    <n v="76989.97"/>
    <x v="0"/>
    <n v="1"/>
    <n v="1"/>
    <n v="17242.79"/>
    <n v="0"/>
    <x v="1"/>
    <n v="4"/>
    <s v="PLATINUM"/>
    <n v="739"/>
  </r>
  <r>
    <n v="850"/>
    <x v="2"/>
    <s v="Female"/>
    <n v="39"/>
    <n v="5"/>
    <n v="114491.82"/>
    <x v="0"/>
    <n v="1"/>
    <n v="0"/>
    <n v="99689.48"/>
    <n v="0"/>
    <x v="1"/>
    <n v="2"/>
    <s v="PLATINUM"/>
    <n v="949"/>
  </r>
  <r>
    <n v="749"/>
    <x v="2"/>
    <s v="Male"/>
    <n v="54"/>
    <n v="3"/>
    <n v="144768.94"/>
    <x v="0"/>
    <n v="1"/>
    <n v="0"/>
    <n v="93336.3"/>
    <n v="1"/>
    <x v="0"/>
    <n v="1"/>
    <s v="SILVER"/>
    <n v="378"/>
  </r>
  <r>
    <n v="445"/>
    <x v="1"/>
    <s v="Male"/>
    <n v="31"/>
    <n v="7"/>
    <n v="145056.59"/>
    <x v="0"/>
    <n v="1"/>
    <n v="1"/>
    <n v="175893.53"/>
    <n v="0"/>
    <x v="1"/>
    <n v="4"/>
    <s v="PLATINUM"/>
    <n v="946"/>
  </r>
  <r>
    <n v="443"/>
    <x v="2"/>
    <s v="Male"/>
    <n v="50"/>
    <n v="3"/>
    <n v="117206.3"/>
    <x v="0"/>
    <n v="1"/>
    <n v="0"/>
    <n v="42840.18"/>
    <n v="1"/>
    <x v="0"/>
    <n v="1"/>
    <s v="PLATINUM"/>
    <n v="792"/>
  </r>
  <r>
    <n v="637"/>
    <x v="2"/>
    <s v="Male"/>
    <n v="41"/>
    <n v="2"/>
    <n v="138014.39999999999"/>
    <x v="2"/>
    <n v="1"/>
    <n v="0"/>
    <n v="140298.23999999999"/>
    <n v="0"/>
    <x v="1"/>
    <n v="1"/>
    <s v="GOLD"/>
    <n v="823"/>
  </r>
  <r>
    <n v="616"/>
    <x v="2"/>
    <s v="Female"/>
    <n v="45"/>
    <n v="6"/>
    <n v="128352.59"/>
    <x v="1"/>
    <n v="1"/>
    <n v="1"/>
    <n v="144000.59"/>
    <n v="1"/>
    <x v="0"/>
    <n v="5"/>
    <s v="DIAMOND"/>
    <n v="584"/>
  </r>
  <r>
    <n v="756"/>
    <x v="1"/>
    <s v="Female"/>
    <n v="23"/>
    <n v="1"/>
    <n v="112568.31"/>
    <x v="0"/>
    <n v="1"/>
    <n v="1"/>
    <n v="113408.11"/>
    <n v="0"/>
    <x v="1"/>
    <n v="5"/>
    <s v="DIAMOND"/>
    <n v="965"/>
  </r>
  <r>
    <n v="850"/>
    <x v="2"/>
    <s v="Male"/>
    <n v="41"/>
    <n v="1"/>
    <n v="176958.46"/>
    <x v="2"/>
    <n v="0"/>
    <n v="1"/>
    <n v="125806.3"/>
    <n v="0"/>
    <x v="1"/>
    <n v="2"/>
    <s v="GOLD"/>
    <n v="751"/>
  </r>
  <r>
    <n v="703"/>
    <x v="2"/>
    <s v="Female"/>
    <n v="38"/>
    <n v="9"/>
    <n v="99167.54"/>
    <x v="0"/>
    <n v="1"/>
    <n v="0"/>
    <n v="65720.92"/>
    <n v="0"/>
    <x v="1"/>
    <n v="4"/>
    <s v="GOLD"/>
    <n v="786"/>
  </r>
  <r>
    <n v="684"/>
    <x v="0"/>
    <s v="Female"/>
    <n v="42"/>
    <n v="3"/>
    <n v="103210.27"/>
    <x v="0"/>
    <n v="1"/>
    <n v="0"/>
    <n v="31002.03"/>
    <n v="0"/>
    <x v="1"/>
    <n v="4"/>
    <s v="PLATINUM"/>
    <n v="521"/>
  </r>
  <r>
    <n v="706"/>
    <x v="2"/>
    <s v="Female"/>
    <n v="48"/>
    <n v="10"/>
    <n v="104478.12"/>
    <x v="1"/>
    <n v="0"/>
    <n v="1"/>
    <n v="158248.71"/>
    <n v="1"/>
    <x v="0"/>
    <n v="1"/>
    <s v="GOLD"/>
    <n v="574"/>
  </r>
  <r>
    <n v="580"/>
    <x v="0"/>
    <s v="Male"/>
    <n v="61"/>
    <n v="8"/>
    <n v="125921.37"/>
    <x v="0"/>
    <n v="1"/>
    <n v="1"/>
    <n v="94677.83"/>
    <n v="0"/>
    <x v="1"/>
    <n v="5"/>
    <s v="DIAMOND"/>
    <n v="700"/>
  </r>
  <r>
    <n v="676"/>
    <x v="2"/>
    <s v="Male"/>
    <n v="48"/>
    <n v="3"/>
    <n v="80697.440000000002"/>
    <x v="0"/>
    <n v="0"/>
    <n v="0"/>
    <n v="101397.86"/>
    <n v="0"/>
    <x v="1"/>
    <n v="3"/>
    <s v="SILVER"/>
    <n v="856"/>
  </r>
  <r>
    <n v="708"/>
    <x v="1"/>
    <s v="Female"/>
    <n v="44"/>
    <n v="2"/>
    <n v="161887.81"/>
    <x v="2"/>
    <n v="1"/>
    <n v="0"/>
    <n v="84870.23"/>
    <n v="0"/>
    <x v="1"/>
    <n v="3"/>
    <s v="DIAMOND"/>
    <n v="602"/>
  </r>
  <r>
    <n v="809"/>
    <x v="1"/>
    <s v="Male"/>
    <n v="24"/>
    <n v="7"/>
    <n v="109558.36"/>
    <x v="0"/>
    <n v="1"/>
    <n v="0"/>
    <n v="183515.13"/>
    <n v="0"/>
    <x v="1"/>
    <n v="5"/>
    <s v="GOLD"/>
    <n v="483"/>
  </r>
  <r>
    <n v="588"/>
    <x v="1"/>
    <s v="Male"/>
    <n v="38"/>
    <n v="1"/>
    <n v="124271.26"/>
    <x v="0"/>
    <n v="1"/>
    <n v="0"/>
    <n v="75969.19"/>
    <n v="0"/>
    <x v="1"/>
    <n v="3"/>
    <s v="DIAMOND"/>
    <n v="922"/>
  </r>
  <r>
    <n v="537"/>
    <x v="0"/>
    <s v="Male"/>
    <n v="42"/>
    <n v="1"/>
    <n v="190569.23"/>
    <x v="0"/>
    <n v="0"/>
    <n v="1"/>
    <n v="127154.8"/>
    <n v="0"/>
    <x v="1"/>
    <n v="2"/>
    <s v="DIAMOND"/>
    <n v="341"/>
  </r>
  <r>
    <n v="536"/>
    <x v="0"/>
    <s v="Male"/>
    <n v="53"/>
    <n v="2"/>
    <n v="143923.96"/>
    <x v="0"/>
    <n v="1"/>
    <n v="0"/>
    <n v="2019.78"/>
    <n v="1"/>
    <x v="0"/>
    <n v="1"/>
    <s v="DIAMOND"/>
    <n v="572"/>
  </r>
  <r>
    <n v="769"/>
    <x v="1"/>
    <s v="Male"/>
    <n v="48"/>
    <n v="2"/>
    <n v="96542.16"/>
    <x v="2"/>
    <n v="0"/>
    <n v="1"/>
    <n v="197885.72"/>
    <n v="0"/>
    <x v="1"/>
    <n v="3"/>
    <s v="DIAMOND"/>
    <n v="827"/>
  </r>
  <r>
    <n v="771"/>
    <x v="0"/>
    <s v="Male"/>
    <n v="45"/>
    <n v="0"/>
    <n v="139825.56"/>
    <x v="0"/>
    <n v="0"/>
    <n v="0"/>
    <n v="170984.97"/>
    <n v="1"/>
    <x v="0"/>
    <n v="5"/>
    <s v="GOLD"/>
    <n v="727"/>
  </r>
  <r>
    <n v="497"/>
    <x v="2"/>
    <s v="Male"/>
    <n v="24"/>
    <n v="6"/>
    <n v="111769.14"/>
    <x v="2"/>
    <n v="1"/>
    <n v="0"/>
    <n v="55859.27"/>
    <n v="0"/>
    <x v="1"/>
    <n v="4"/>
    <s v="DIAMOND"/>
    <n v="711"/>
  </r>
  <r>
    <n v="602"/>
    <x v="0"/>
    <s v="Male"/>
    <n v="30"/>
    <n v="9"/>
    <n v="113672.18"/>
    <x v="2"/>
    <n v="0"/>
    <n v="0"/>
    <n v="102135.92"/>
    <n v="0"/>
    <x v="1"/>
    <n v="4"/>
    <s v="SILVER"/>
    <n v="653"/>
  </r>
  <r>
    <n v="543"/>
    <x v="1"/>
    <s v="Female"/>
    <n v="32"/>
    <n v="7"/>
    <n v="147256.85999999999"/>
    <x v="0"/>
    <n v="1"/>
    <n v="0"/>
    <n v="112771.95"/>
    <n v="0"/>
    <x v="1"/>
    <n v="3"/>
    <s v="DIAMOND"/>
    <n v="932"/>
  </r>
  <r>
    <n v="520"/>
    <x v="0"/>
    <s v="Male"/>
    <n v="45"/>
    <n v="7"/>
    <n v="107023.03"/>
    <x v="0"/>
    <n v="1"/>
    <n v="0"/>
    <n v="32903.93"/>
    <n v="0"/>
    <x v="1"/>
    <n v="3"/>
    <s v="GOLD"/>
    <n v="469"/>
  </r>
  <r>
    <n v="669"/>
    <x v="1"/>
    <s v="Male"/>
    <n v="37"/>
    <n v="1"/>
    <n v="125529.55"/>
    <x v="0"/>
    <n v="1"/>
    <n v="1"/>
    <n v="162260.93"/>
    <n v="0"/>
    <x v="1"/>
    <n v="5"/>
    <s v="PLATINUM"/>
    <n v="720"/>
  </r>
  <r>
    <n v="537"/>
    <x v="2"/>
    <s v="Male"/>
    <n v="48"/>
    <n v="4"/>
    <n v="131834.79999999999"/>
    <x v="0"/>
    <n v="1"/>
    <n v="0"/>
    <n v="166476.95000000001"/>
    <n v="1"/>
    <x v="0"/>
    <n v="3"/>
    <s v="DIAMOND"/>
    <n v="925"/>
  </r>
  <r>
    <n v="844"/>
    <x v="0"/>
    <s v="Male"/>
    <n v="56"/>
    <n v="5"/>
    <n v="99529.7"/>
    <x v="0"/>
    <n v="0"/>
    <n v="1"/>
    <n v="157230.06"/>
    <n v="1"/>
    <x v="0"/>
    <n v="1"/>
    <s v="PLATINUM"/>
    <n v="293"/>
  </r>
  <r>
    <n v="652"/>
    <x v="1"/>
    <s v="Male"/>
    <n v="27"/>
    <n v="10"/>
    <n v="107303.72"/>
    <x v="2"/>
    <n v="0"/>
    <n v="0"/>
    <n v="44435.76"/>
    <n v="0"/>
    <x v="1"/>
    <n v="2"/>
    <s v="GOLD"/>
    <n v="986"/>
  </r>
  <r>
    <n v="660"/>
    <x v="1"/>
    <s v="Male"/>
    <n v="33"/>
    <n v="0"/>
    <n v="72783.42"/>
    <x v="0"/>
    <n v="0"/>
    <n v="0"/>
    <n v="181051.99"/>
    <n v="0"/>
    <x v="1"/>
    <n v="1"/>
    <s v="PLATINUM"/>
    <n v="553"/>
  </r>
  <r>
    <n v="533"/>
    <x v="2"/>
    <s v="Female"/>
    <n v="22"/>
    <n v="10"/>
    <n v="115743.6"/>
    <x v="0"/>
    <n v="0"/>
    <n v="0"/>
    <n v="43852.05"/>
    <n v="0"/>
    <x v="1"/>
    <n v="3"/>
    <s v="GOLD"/>
    <n v="706"/>
  </r>
  <r>
    <n v="850"/>
    <x v="1"/>
    <s v="Male"/>
    <n v="43"/>
    <n v="4"/>
    <n v="161256.53"/>
    <x v="0"/>
    <n v="1"/>
    <n v="1"/>
    <n v="140071.57"/>
    <n v="0"/>
    <x v="1"/>
    <n v="5"/>
    <s v="SILVER"/>
    <n v="791"/>
  </r>
  <r>
    <n v="585"/>
    <x v="2"/>
    <s v="Female"/>
    <n v="40"/>
    <n v="3"/>
    <n v="162261.01"/>
    <x v="2"/>
    <n v="1"/>
    <n v="0"/>
    <n v="137028.51"/>
    <n v="0"/>
    <x v="1"/>
    <n v="3"/>
    <s v="PLATINUM"/>
    <n v="846"/>
  </r>
  <r>
    <n v="754"/>
    <x v="1"/>
    <s v="Male"/>
    <n v="39"/>
    <n v="3"/>
    <n v="74896.33"/>
    <x v="0"/>
    <n v="0"/>
    <n v="0"/>
    <n v="34430.160000000003"/>
    <n v="0"/>
    <x v="1"/>
    <n v="1"/>
    <s v="PLATINUM"/>
    <n v="787"/>
  </r>
  <r>
    <n v="837"/>
    <x v="2"/>
    <s v="Male"/>
    <n v="35"/>
    <n v="0"/>
    <n v="144037.6"/>
    <x v="0"/>
    <n v="1"/>
    <n v="0"/>
    <n v="145325.32"/>
    <n v="0"/>
    <x v="1"/>
    <n v="5"/>
    <s v="DIAMOND"/>
    <n v="860"/>
  </r>
  <r>
    <n v="567"/>
    <x v="1"/>
    <s v="Female"/>
    <n v="23"/>
    <n v="9"/>
    <n v="93522.2"/>
    <x v="0"/>
    <n v="0"/>
    <n v="1"/>
    <n v="81425.61"/>
    <n v="0"/>
    <x v="1"/>
    <n v="5"/>
    <s v="SILVER"/>
    <n v="327"/>
  </r>
  <r>
    <n v="627"/>
    <x v="2"/>
    <s v="Male"/>
    <n v="38"/>
    <n v="8"/>
    <n v="106922.92"/>
    <x v="2"/>
    <n v="0"/>
    <n v="1"/>
    <n v="84270.09"/>
    <n v="0"/>
    <x v="1"/>
    <n v="5"/>
    <s v="GOLD"/>
    <n v="305"/>
  </r>
  <r>
    <n v="505"/>
    <x v="1"/>
    <s v="Male"/>
    <n v="26"/>
    <n v="8"/>
    <n v="112972.57"/>
    <x v="0"/>
    <n v="1"/>
    <n v="0"/>
    <n v="145011.62"/>
    <n v="0"/>
    <x v="1"/>
    <n v="2"/>
    <s v="PLATINUM"/>
    <n v="591"/>
  </r>
  <r>
    <n v="566"/>
    <x v="2"/>
    <s v="Female"/>
    <n v="35"/>
    <n v="1"/>
    <n v="123042"/>
    <x v="0"/>
    <n v="1"/>
    <n v="0"/>
    <n v="66245.440000000002"/>
    <n v="1"/>
    <x v="0"/>
    <n v="1"/>
    <s v="DIAMOND"/>
    <n v="704"/>
  </r>
  <r>
    <n v="619"/>
    <x v="2"/>
    <s v="Female"/>
    <n v="33"/>
    <n v="3"/>
    <n v="100488.92"/>
    <x v="2"/>
    <n v="0"/>
    <n v="1"/>
    <n v="36446.74"/>
    <n v="0"/>
    <x v="1"/>
    <n v="4"/>
    <s v="PLATINUM"/>
    <n v="522"/>
  </r>
  <r>
    <n v="757"/>
    <x v="1"/>
    <s v="Female"/>
    <n v="44"/>
    <n v="4"/>
    <n v="123322.15"/>
    <x v="0"/>
    <n v="1"/>
    <n v="0"/>
    <n v="137136.29"/>
    <n v="0"/>
    <x v="1"/>
    <n v="2"/>
    <s v="GOLD"/>
    <n v="521"/>
  </r>
  <r>
    <n v="621"/>
    <x v="0"/>
    <s v="Male"/>
    <n v="42"/>
    <n v="8"/>
    <n v="68683.679999999993"/>
    <x v="0"/>
    <n v="1"/>
    <n v="1"/>
    <n v="74157.710000000006"/>
    <n v="0"/>
    <x v="1"/>
    <n v="4"/>
    <s v="SILVER"/>
    <n v="642"/>
  </r>
  <r>
    <n v="543"/>
    <x v="2"/>
    <s v="Male"/>
    <n v="49"/>
    <n v="6"/>
    <n v="59532.18"/>
    <x v="0"/>
    <n v="1"/>
    <n v="0"/>
    <n v="104253.56"/>
    <n v="0"/>
    <x v="1"/>
    <n v="3"/>
    <s v="SILVER"/>
    <n v="301"/>
  </r>
  <r>
    <n v="658"/>
    <x v="1"/>
    <s v="Female"/>
    <n v="43"/>
    <n v="7"/>
    <n v="140260.35999999999"/>
    <x v="2"/>
    <n v="1"/>
    <n v="0"/>
    <n v="2748.72"/>
    <n v="0"/>
    <x v="1"/>
    <n v="4"/>
    <s v="DIAMOND"/>
    <n v="643"/>
  </r>
  <r>
    <n v="633"/>
    <x v="2"/>
    <s v="Male"/>
    <n v="50"/>
    <n v="7"/>
    <n v="88302.65"/>
    <x v="0"/>
    <n v="1"/>
    <n v="1"/>
    <n v="195937.16"/>
    <n v="0"/>
    <x v="1"/>
    <n v="4"/>
    <s v="DIAMOND"/>
    <n v="382"/>
  </r>
  <r>
    <n v="501"/>
    <x v="2"/>
    <s v="Male"/>
    <n v="40"/>
    <n v="5"/>
    <n v="114655.58"/>
    <x v="0"/>
    <n v="0"/>
    <n v="0"/>
    <n v="126535.92"/>
    <n v="0"/>
    <x v="1"/>
    <n v="4"/>
    <s v="GOLD"/>
    <n v="844"/>
  </r>
  <r>
    <n v="683"/>
    <x v="1"/>
    <s v="Female"/>
    <n v="42"/>
    <n v="4"/>
    <n v="148283.94"/>
    <x v="0"/>
    <n v="1"/>
    <n v="1"/>
    <n v="44692.63"/>
    <n v="1"/>
    <x v="0"/>
    <n v="4"/>
    <s v="SILVER"/>
    <n v="268"/>
  </r>
  <r>
    <n v="638"/>
    <x v="2"/>
    <s v="Female"/>
    <n v="53"/>
    <n v="1"/>
    <n v="123916.67"/>
    <x v="0"/>
    <n v="1"/>
    <n v="0"/>
    <n v="16657.68"/>
    <n v="1"/>
    <x v="0"/>
    <n v="3"/>
    <s v="DIAMOND"/>
    <n v="639"/>
  </r>
  <r>
    <n v="725"/>
    <x v="1"/>
    <s v="Male"/>
    <n v="43"/>
    <n v="2"/>
    <n v="165896"/>
    <x v="2"/>
    <n v="1"/>
    <n v="0"/>
    <n v="130795.52"/>
    <n v="0"/>
    <x v="1"/>
    <n v="2"/>
    <s v="SILVER"/>
    <n v="527"/>
  </r>
  <r>
    <n v="791"/>
    <x v="1"/>
    <s v="Male"/>
    <n v="36"/>
    <n v="6"/>
    <n v="111168.97"/>
    <x v="0"/>
    <n v="1"/>
    <n v="1"/>
    <n v="189969.91"/>
    <n v="0"/>
    <x v="1"/>
    <n v="1"/>
    <s v="DIAMOND"/>
    <n v="741"/>
  </r>
  <r>
    <n v="702"/>
    <x v="1"/>
    <s v="Female"/>
    <n v="40"/>
    <n v="1"/>
    <n v="103549.24"/>
    <x v="0"/>
    <n v="0"/>
    <n v="0"/>
    <n v="9712.52"/>
    <n v="1"/>
    <x v="0"/>
    <n v="3"/>
    <s v="DIAMOND"/>
    <n v="804"/>
  </r>
  <r>
    <n v="535"/>
    <x v="1"/>
    <s v="Male"/>
    <n v="30"/>
    <n v="6"/>
    <n v="103804.97"/>
    <x v="0"/>
    <n v="1"/>
    <n v="1"/>
    <n v="125710.53"/>
    <n v="0"/>
    <x v="1"/>
    <n v="3"/>
    <s v="PLATINUM"/>
    <n v="553"/>
  </r>
  <r>
    <n v="651"/>
    <x v="1"/>
    <s v="Male"/>
    <n v="45"/>
    <n v="2"/>
    <n v="165901.59"/>
    <x v="2"/>
    <n v="1"/>
    <n v="0"/>
    <n v="23054.51"/>
    <n v="1"/>
    <x v="0"/>
    <n v="1"/>
    <s v="DIAMOND"/>
    <n v="834"/>
  </r>
  <r>
    <n v="506"/>
    <x v="2"/>
    <s v="Male"/>
    <n v="59"/>
    <n v="8"/>
    <n v="119152.1"/>
    <x v="2"/>
    <n v="1"/>
    <n v="1"/>
    <n v="170679.74"/>
    <n v="0"/>
    <x v="1"/>
    <n v="2"/>
    <s v="SILVER"/>
    <n v="979"/>
  </r>
  <r>
    <n v="511"/>
    <x v="0"/>
    <s v="Female"/>
    <n v="57"/>
    <n v="8"/>
    <n v="122950.31"/>
    <x v="0"/>
    <n v="1"/>
    <n v="1"/>
    <n v="181258.76"/>
    <n v="0"/>
    <x v="1"/>
    <n v="2"/>
    <s v="GOLD"/>
    <n v="757"/>
  </r>
  <r>
    <n v="768"/>
    <x v="2"/>
    <s v="Male"/>
    <n v="49"/>
    <n v="1"/>
    <n v="133384.66"/>
    <x v="0"/>
    <n v="1"/>
    <n v="0"/>
    <n v="102397.22"/>
    <n v="1"/>
    <x v="0"/>
    <n v="2"/>
    <s v="PLATINUM"/>
    <n v="684"/>
  </r>
  <r>
    <n v="537"/>
    <x v="2"/>
    <s v="Female"/>
    <n v="37"/>
    <n v="7"/>
    <n v="158411.95000000001"/>
    <x v="3"/>
    <n v="1"/>
    <n v="1"/>
    <n v="117690.58"/>
    <n v="1"/>
    <x v="0"/>
    <n v="3"/>
    <s v="DIAMOND"/>
    <n v="888"/>
  </r>
  <r>
    <n v="570"/>
    <x v="2"/>
    <s v="Male"/>
    <n v="29"/>
    <n v="4"/>
    <n v="122028.65"/>
    <x v="2"/>
    <n v="1"/>
    <n v="1"/>
    <n v="173792.77"/>
    <n v="0"/>
    <x v="1"/>
    <n v="3"/>
    <s v="GOLD"/>
    <n v="456"/>
  </r>
  <r>
    <n v="661"/>
    <x v="2"/>
    <s v="Female"/>
    <n v="64"/>
    <n v="8"/>
    <n v="128751.65"/>
    <x v="2"/>
    <n v="1"/>
    <n v="0"/>
    <n v="189398.18"/>
    <n v="1"/>
    <x v="0"/>
    <n v="3"/>
    <s v="GOLD"/>
    <n v="254"/>
  </r>
  <r>
    <n v="659"/>
    <x v="1"/>
    <s v="Male"/>
    <n v="54"/>
    <n v="8"/>
    <n v="133436.51999999999"/>
    <x v="0"/>
    <n v="1"/>
    <n v="0"/>
    <n v="56787.8"/>
    <n v="0"/>
    <x v="1"/>
    <n v="4"/>
    <s v="DIAMOND"/>
    <n v="344"/>
  </r>
  <r>
    <n v="454"/>
    <x v="0"/>
    <s v="Male"/>
    <n v="40"/>
    <n v="2"/>
    <n v="123177.01"/>
    <x v="0"/>
    <n v="1"/>
    <n v="0"/>
    <n v="148309.98000000001"/>
    <n v="0"/>
    <x v="1"/>
    <n v="1"/>
    <s v="SILVER"/>
    <n v="247"/>
  </r>
  <r>
    <n v="720"/>
    <x v="1"/>
    <s v="Female"/>
    <n v="37"/>
    <n v="2"/>
    <n v="120328.88"/>
    <x v="2"/>
    <n v="1"/>
    <n v="1"/>
    <n v="138470.21"/>
    <n v="0"/>
    <x v="1"/>
    <n v="1"/>
    <s v="DIAMOND"/>
    <n v="302"/>
  </r>
  <r>
    <n v="785"/>
    <x v="1"/>
    <s v="Female"/>
    <n v="39"/>
    <n v="1"/>
    <n v="130147.98"/>
    <x v="0"/>
    <n v="1"/>
    <n v="0"/>
    <n v="163798.41"/>
    <n v="1"/>
    <x v="0"/>
    <n v="1"/>
    <s v="SILVER"/>
    <n v="526"/>
  </r>
  <r>
    <n v="743"/>
    <x v="0"/>
    <s v="Female"/>
    <n v="36"/>
    <n v="8"/>
    <n v="92716.96"/>
    <x v="0"/>
    <n v="1"/>
    <n v="1"/>
    <n v="33693.78"/>
    <n v="0"/>
    <x v="1"/>
    <n v="5"/>
    <s v="SILVER"/>
    <n v="338"/>
  </r>
  <r>
    <n v="850"/>
    <x v="1"/>
    <s v="Male"/>
    <n v="40"/>
    <n v="1"/>
    <n v="76914.210000000006"/>
    <x v="0"/>
    <n v="1"/>
    <n v="0"/>
    <n v="174183.44"/>
    <n v="0"/>
    <x v="1"/>
    <n v="2"/>
    <s v="DIAMOND"/>
    <n v="810"/>
  </r>
  <r>
    <n v="799"/>
    <x v="1"/>
    <s v="Female"/>
    <n v="32"/>
    <n v="3"/>
    <n v="106045.92"/>
    <x v="2"/>
    <n v="1"/>
    <n v="1"/>
    <n v="17938"/>
    <n v="0"/>
    <x v="1"/>
    <n v="2"/>
    <s v="SILVER"/>
    <n v="535"/>
  </r>
  <r>
    <n v="756"/>
    <x v="1"/>
    <s v="Male"/>
    <n v="34"/>
    <n v="1"/>
    <n v="103133.26"/>
    <x v="0"/>
    <n v="1"/>
    <n v="1"/>
    <n v="90059.04"/>
    <n v="0"/>
    <x v="1"/>
    <n v="4"/>
    <s v="SILVER"/>
    <n v="527"/>
  </r>
  <r>
    <n v="752"/>
    <x v="1"/>
    <s v="Male"/>
    <n v="38"/>
    <n v="0"/>
    <n v="145974.79"/>
    <x v="2"/>
    <n v="1"/>
    <n v="1"/>
    <n v="137694.23000000001"/>
    <n v="0"/>
    <x v="1"/>
    <n v="5"/>
    <s v="PLATINUM"/>
    <n v="884"/>
  </r>
  <r>
    <n v="559"/>
    <x v="0"/>
    <s v="Female"/>
    <n v="31"/>
    <n v="1"/>
    <n v="139183.06"/>
    <x v="0"/>
    <n v="0"/>
    <n v="1"/>
    <n v="143360.56"/>
    <n v="0"/>
    <x v="1"/>
    <n v="1"/>
    <s v="DIAMOND"/>
    <n v="529"/>
  </r>
  <r>
    <n v="580"/>
    <x v="2"/>
    <s v="Female"/>
    <n v="36"/>
    <n v="3"/>
    <n v="74974.89"/>
    <x v="0"/>
    <n v="1"/>
    <n v="1"/>
    <n v="12099.67"/>
    <n v="0"/>
    <x v="1"/>
    <n v="3"/>
    <s v="SILVER"/>
    <n v="649"/>
  </r>
  <r>
    <n v="487"/>
    <x v="0"/>
    <s v="Male"/>
    <n v="44"/>
    <n v="6"/>
    <n v="61691.45"/>
    <x v="0"/>
    <n v="1"/>
    <n v="1"/>
    <n v="53087.98"/>
    <n v="0"/>
    <x v="1"/>
    <n v="1"/>
    <s v="SILVER"/>
    <n v="936"/>
  </r>
  <r>
    <n v="646"/>
    <x v="2"/>
    <s v="Female"/>
    <n v="35"/>
    <n v="1"/>
    <n v="121952.75"/>
    <x v="2"/>
    <n v="1"/>
    <n v="1"/>
    <n v="142839.82"/>
    <n v="0"/>
    <x v="1"/>
    <n v="4"/>
    <s v="PLATINUM"/>
    <n v="316"/>
  </r>
  <r>
    <n v="548"/>
    <x v="1"/>
    <s v="Female"/>
    <n v="33"/>
    <n v="1"/>
    <n v="80107.83"/>
    <x v="2"/>
    <n v="0"/>
    <n v="1"/>
    <n v="82245.67"/>
    <n v="0"/>
    <x v="1"/>
    <n v="3"/>
    <s v="GOLD"/>
    <n v="524"/>
  </r>
  <r>
    <n v="613"/>
    <x v="2"/>
    <s v="Male"/>
    <n v="40"/>
    <n v="1"/>
    <n v="147856.82"/>
    <x v="1"/>
    <n v="0"/>
    <n v="0"/>
    <n v="107961.11"/>
    <n v="1"/>
    <x v="0"/>
    <n v="2"/>
    <s v="SILVER"/>
    <n v="249"/>
  </r>
  <r>
    <n v="850"/>
    <x v="0"/>
    <s v="Female"/>
    <n v="53"/>
    <n v="7"/>
    <n v="65407.16"/>
    <x v="2"/>
    <n v="0"/>
    <n v="0"/>
    <n v="182633.63"/>
    <n v="1"/>
    <x v="0"/>
    <n v="1"/>
    <s v="PLATINUM"/>
    <n v="480"/>
  </r>
  <r>
    <n v="752"/>
    <x v="1"/>
    <s v="Female"/>
    <n v="53"/>
    <n v="8"/>
    <n v="114233.18"/>
    <x v="0"/>
    <n v="1"/>
    <n v="1"/>
    <n v="51587.040000000001"/>
    <n v="0"/>
    <x v="1"/>
    <n v="4"/>
    <s v="PLATINUM"/>
    <n v="347"/>
  </r>
  <r>
    <n v="664"/>
    <x v="0"/>
    <s v="Female"/>
    <n v="53"/>
    <n v="7"/>
    <n v="187602.18"/>
    <x v="0"/>
    <n v="1"/>
    <n v="0"/>
    <n v="186392.99"/>
    <n v="1"/>
    <x v="0"/>
    <n v="2"/>
    <s v="SILVER"/>
    <n v="712"/>
  </r>
  <r>
    <n v="510"/>
    <x v="1"/>
    <s v="Female"/>
    <n v="22"/>
    <n v="3"/>
    <n v="156834.34"/>
    <x v="0"/>
    <n v="0"/>
    <n v="0"/>
    <n v="44374.44"/>
    <n v="0"/>
    <x v="1"/>
    <n v="2"/>
    <s v="DIAMOND"/>
    <n v="821"/>
  </r>
  <r>
    <n v="529"/>
    <x v="1"/>
    <s v="Male"/>
    <n v="42"/>
    <n v="1"/>
    <n v="157498.9"/>
    <x v="0"/>
    <n v="1"/>
    <n v="1"/>
    <n v="82276.62"/>
    <n v="0"/>
    <x v="1"/>
    <n v="5"/>
    <s v="SILVER"/>
    <n v="639"/>
  </r>
  <r>
    <n v="756"/>
    <x v="0"/>
    <s v="Male"/>
    <n v="19"/>
    <n v="4"/>
    <n v="130274.22"/>
    <x v="0"/>
    <n v="1"/>
    <n v="1"/>
    <n v="133535.29"/>
    <n v="0"/>
    <x v="1"/>
    <n v="4"/>
    <s v="SILVER"/>
    <n v="546"/>
  </r>
  <r>
    <n v="705"/>
    <x v="1"/>
    <s v="Female"/>
    <n v="39"/>
    <n v="5"/>
    <n v="149379.66"/>
    <x v="2"/>
    <n v="1"/>
    <n v="0"/>
    <n v="96075.55"/>
    <n v="0"/>
    <x v="1"/>
    <n v="2"/>
    <s v="PLATINUM"/>
    <n v="444"/>
  </r>
  <r>
    <n v="719"/>
    <x v="0"/>
    <s v="Male"/>
    <n v="35"/>
    <n v="1"/>
    <n v="100829.94"/>
    <x v="0"/>
    <n v="1"/>
    <n v="1"/>
    <n v="165008.97"/>
    <n v="0"/>
    <x v="1"/>
    <n v="3"/>
    <s v="GOLD"/>
    <n v="657"/>
  </r>
  <r>
    <n v="793"/>
    <x v="2"/>
    <s v="Female"/>
    <n v="32"/>
    <n v="1"/>
    <n v="96408.98"/>
    <x v="0"/>
    <n v="1"/>
    <n v="1"/>
    <n v="138191.81"/>
    <n v="0"/>
    <x v="1"/>
    <n v="5"/>
    <s v="DIAMOND"/>
    <n v="338"/>
  </r>
  <r>
    <n v="823"/>
    <x v="1"/>
    <s v="Male"/>
    <n v="71"/>
    <n v="5"/>
    <n v="149105.07999999999"/>
    <x v="0"/>
    <n v="0"/>
    <n v="1"/>
    <n v="162683.06"/>
    <n v="0"/>
    <x v="1"/>
    <n v="5"/>
    <s v="PLATINUM"/>
    <n v="915"/>
  </r>
  <r>
    <n v="651"/>
    <x v="2"/>
    <s v="Male"/>
    <n v="41"/>
    <n v="1"/>
    <n v="90218.11"/>
    <x v="0"/>
    <n v="1"/>
    <n v="0"/>
    <n v="174337.68"/>
    <n v="0"/>
    <x v="1"/>
    <n v="5"/>
    <s v="PLATINUM"/>
    <n v="343"/>
  </r>
  <r>
    <n v="697"/>
    <x v="1"/>
    <s v="Female"/>
    <n v="33"/>
    <n v="1"/>
    <n v="87347.7"/>
    <x v="0"/>
    <n v="1"/>
    <n v="0"/>
    <n v="172524.51"/>
    <n v="0"/>
    <x v="1"/>
    <n v="5"/>
    <s v="PLATINUM"/>
    <n v="942"/>
  </r>
  <r>
    <n v="643"/>
    <x v="1"/>
    <s v="Female"/>
    <n v="33"/>
    <n v="0"/>
    <n v="137811.75"/>
    <x v="0"/>
    <n v="1"/>
    <n v="1"/>
    <n v="184856.89"/>
    <n v="0"/>
    <x v="1"/>
    <n v="3"/>
    <s v="GOLD"/>
    <n v="262"/>
  </r>
  <r>
    <n v="822"/>
    <x v="1"/>
    <s v="Male"/>
    <n v="37"/>
    <n v="3"/>
    <n v="105563"/>
    <x v="0"/>
    <n v="1"/>
    <n v="0"/>
    <n v="182624.93"/>
    <n v="0"/>
    <x v="1"/>
    <n v="5"/>
    <s v="DIAMOND"/>
    <n v="463"/>
  </r>
  <r>
    <n v="672"/>
    <x v="1"/>
    <s v="Male"/>
    <n v="31"/>
    <n v="6"/>
    <n v="91125.75"/>
    <x v="0"/>
    <n v="1"/>
    <n v="0"/>
    <n v="177295.92"/>
    <n v="0"/>
    <x v="1"/>
    <n v="4"/>
    <s v="DIAMOND"/>
    <n v="597"/>
  </r>
  <r>
    <n v="775"/>
    <x v="2"/>
    <s v="Female"/>
    <n v="77"/>
    <n v="6"/>
    <n v="135120.56"/>
    <x v="0"/>
    <n v="1"/>
    <n v="0"/>
    <n v="37836.639999999999"/>
    <n v="0"/>
    <x v="1"/>
    <n v="1"/>
    <s v="GOLD"/>
    <n v="538"/>
  </r>
  <r>
    <n v="752"/>
    <x v="1"/>
    <s v="Female"/>
    <n v="36"/>
    <n v="1"/>
    <n v="86837.95"/>
    <x v="0"/>
    <n v="1"/>
    <n v="1"/>
    <n v="105280.55"/>
    <n v="0"/>
    <x v="1"/>
    <n v="5"/>
    <s v="SILVER"/>
    <n v="615"/>
  </r>
  <r>
    <n v="613"/>
    <x v="1"/>
    <s v="Male"/>
    <n v="26"/>
    <n v="4"/>
    <n v="100446.57"/>
    <x v="0"/>
    <n v="0"/>
    <n v="1"/>
    <n v="149653.81"/>
    <n v="0"/>
    <x v="1"/>
    <n v="1"/>
    <s v="DIAMOND"/>
    <n v="292"/>
  </r>
  <r>
    <n v="786"/>
    <x v="0"/>
    <s v="Female"/>
    <n v="32"/>
    <n v="6"/>
    <n v="114512.59"/>
    <x v="0"/>
    <n v="1"/>
    <n v="0"/>
    <n v="15796.66"/>
    <n v="0"/>
    <x v="1"/>
    <n v="3"/>
    <s v="DIAMOND"/>
    <n v="229"/>
  </r>
  <r>
    <n v="727"/>
    <x v="1"/>
    <s v="Male"/>
    <n v="35"/>
    <n v="5"/>
    <n v="136364.46"/>
    <x v="0"/>
    <n v="0"/>
    <n v="0"/>
    <n v="142754.71"/>
    <n v="0"/>
    <x v="1"/>
    <n v="1"/>
    <s v="PLATINUM"/>
    <n v="549"/>
  </r>
  <r>
    <n v="622"/>
    <x v="1"/>
    <s v="Male"/>
    <n v="31"/>
    <n v="5"/>
    <n v="106260.67"/>
    <x v="0"/>
    <n v="1"/>
    <n v="1"/>
    <n v="2578.4299999999998"/>
    <n v="0"/>
    <x v="1"/>
    <n v="4"/>
    <s v="SILVER"/>
    <n v="660"/>
  </r>
  <r>
    <n v="794"/>
    <x v="1"/>
    <s v="Male"/>
    <n v="24"/>
    <n v="10"/>
    <n v="146126.75"/>
    <x v="0"/>
    <n v="1"/>
    <n v="1"/>
    <n v="88992.05"/>
    <n v="0"/>
    <x v="1"/>
    <n v="1"/>
    <s v="GOLD"/>
    <n v="431"/>
  </r>
  <r>
    <n v="636"/>
    <x v="0"/>
    <s v="Male"/>
    <n v="52"/>
    <n v="4"/>
    <n v="111284.53"/>
    <x v="0"/>
    <n v="0"/>
    <n v="1"/>
    <n v="32936.44"/>
    <n v="1"/>
    <x v="0"/>
    <n v="2"/>
    <s v="PLATINUM"/>
    <n v="858"/>
  </r>
  <r>
    <n v="741"/>
    <x v="0"/>
    <s v="Female"/>
    <n v="42"/>
    <n v="9"/>
    <n v="121056.63"/>
    <x v="2"/>
    <n v="1"/>
    <n v="0"/>
    <n v="39122.58"/>
    <n v="0"/>
    <x v="1"/>
    <n v="4"/>
    <s v="PLATINUM"/>
    <n v="872"/>
  </r>
  <r>
    <n v="687"/>
    <x v="1"/>
    <s v="Male"/>
    <n v="34"/>
    <n v="5"/>
    <n v="128270.56"/>
    <x v="0"/>
    <n v="1"/>
    <n v="0"/>
    <n v="191092.62"/>
    <n v="0"/>
    <x v="1"/>
    <n v="3"/>
    <s v="GOLD"/>
    <n v="908"/>
  </r>
  <r>
    <n v="762"/>
    <x v="1"/>
    <s v="Male"/>
    <n v="32"/>
    <n v="10"/>
    <n v="191775.65"/>
    <x v="0"/>
    <n v="1"/>
    <n v="0"/>
    <n v="179657.83"/>
    <n v="0"/>
    <x v="1"/>
    <n v="2"/>
    <s v="DIAMOND"/>
    <n v="914"/>
  </r>
  <r>
    <n v="561"/>
    <x v="0"/>
    <s v="Male"/>
    <n v="34"/>
    <n v="4"/>
    <n v="85141.79"/>
    <x v="2"/>
    <n v="1"/>
    <n v="1"/>
    <n v="29217.37"/>
    <n v="0"/>
    <x v="1"/>
    <n v="1"/>
    <s v="SILVER"/>
    <n v="866"/>
  </r>
  <r>
    <n v="609"/>
    <x v="1"/>
    <s v="Male"/>
    <n v="26"/>
    <n v="10"/>
    <n v="126392.18"/>
    <x v="0"/>
    <n v="0"/>
    <n v="1"/>
    <n v="43651.49"/>
    <n v="0"/>
    <x v="1"/>
    <n v="1"/>
    <s v="GOLD"/>
    <n v="494"/>
  </r>
  <r>
    <n v="556"/>
    <x v="1"/>
    <s v="Female"/>
    <n v="40"/>
    <n v="9"/>
    <n v="129860.37"/>
    <x v="0"/>
    <n v="0"/>
    <n v="0"/>
    <n v="17992.939999999999"/>
    <n v="0"/>
    <x v="1"/>
    <n v="4"/>
    <s v="DIAMOND"/>
    <n v="332"/>
  </r>
  <r>
    <n v="531"/>
    <x v="1"/>
    <s v="Female"/>
    <n v="53"/>
    <n v="5"/>
    <n v="127642.44"/>
    <x v="0"/>
    <n v="1"/>
    <n v="0"/>
    <n v="141501.45000000001"/>
    <n v="1"/>
    <x v="0"/>
    <n v="3"/>
    <s v="SILVER"/>
    <n v="341"/>
  </r>
  <r>
    <n v="587"/>
    <x v="2"/>
    <s v="Female"/>
    <n v="44"/>
    <n v="5"/>
    <n v="125584.17"/>
    <x v="2"/>
    <n v="1"/>
    <n v="1"/>
    <n v="41852.239999999998"/>
    <n v="1"/>
    <x v="0"/>
    <n v="5"/>
    <s v="SILVER"/>
    <n v="228"/>
  </r>
  <r>
    <n v="683"/>
    <x v="0"/>
    <s v="Male"/>
    <n v="56"/>
    <n v="7"/>
    <n v="50911.21"/>
    <x v="1"/>
    <n v="0"/>
    <n v="0"/>
    <n v="97629.31"/>
    <n v="1"/>
    <x v="0"/>
    <n v="2"/>
    <s v="DIAMOND"/>
    <n v="655"/>
  </r>
  <r>
    <n v="654"/>
    <x v="1"/>
    <s v="Male"/>
    <n v="29"/>
    <n v="2"/>
    <n v="91955.61"/>
    <x v="0"/>
    <n v="1"/>
    <n v="0"/>
    <n v="37065.660000000003"/>
    <n v="0"/>
    <x v="1"/>
    <n v="2"/>
    <s v="DIAMOND"/>
    <n v="375"/>
  </r>
  <r>
    <n v="670"/>
    <x v="2"/>
    <s v="Female"/>
    <n v="36"/>
    <n v="2"/>
    <n v="84266.44"/>
    <x v="2"/>
    <n v="0"/>
    <n v="0"/>
    <n v="38614.69"/>
    <n v="0"/>
    <x v="1"/>
    <n v="5"/>
    <s v="SILVER"/>
    <n v="508"/>
  </r>
  <r>
    <n v="655"/>
    <x v="1"/>
    <s v="Female"/>
    <n v="36"/>
    <n v="2"/>
    <n v="147149.59"/>
    <x v="0"/>
    <n v="1"/>
    <n v="1"/>
    <n v="87816.86"/>
    <n v="0"/>
    <x v="1"/>
    <n v="5"/>
    <s v="GOLD"/>
    <n v="680"/>
  </r>
  <r>
    <n v="534"/>
    <x v="1"/>
    <s v="Female"/>
    <n v="23"/>
    <n v="5"/>
    <n v="104822.45"/>
    <x v="0"/>
    <n v="0"/>
    <n v="1"/>
    <n v="160176.47"/>
    <n v="0"/>
    <x v="1"/>
    <n v="5"/>
    <s v="SILVER"/>
    <n v="915"/>
  </r>
  <r>
    <n v="635"/>
    <x v="1"/>
    <s v="Male"/>
    <n v="42"/>
    <n v="1"/>
    <n v="146766.72"/>
    <x v="2"/>
    <n v="0"/>
    <n v="1"/>
    <n v="164357.1"/>
    <n v="0"/>
    <x v="1"/>
    <n v="1"/>
    <s v="SILVER"/>
    <n v="843"/>
  </r>
  <r>
    <n v="491"/>
    <x v="2"/>
    <s v="Male"/>
    <n v="70"/>
    <n v="6"/>
    <n v="148745.92000000001"/>
    <x v="2"/>
    <n v="1"/>
    <n v="1"/>
    <n v="17818.330000000002"/>
    <n v="0"/>
    <x v="1"/>
    <n v="2"/>
    <s v="PLATINUM"/>
    <n v="743"/>
  </r>
  <r>
    <n v="684"/>
    <x v="1"/>
    <s v="Female"/>
    <n v="41"/>
    <n v="6"/>
    <n v="135203.81"/>
    <x v="2"/>
    <n v="1"/>
    <n v="1"/>
    <n v="121967.88"/>
    <n v="0"/>
    <x v="1"/>
    <n v="3"/>
    <s v="DIAMOND"/>
    <n v="682"/>
  </r>
  <r>
    <n v="706"/>
    <x v="2"/>
    <s v="Male"/>
    <n v="23"/>
    <n v="2"/>
    <n v="93301.97"/>
    <x v="2"/>
    <n v="0"/>
    <n v="1"/>
    <n v="127187.04"/>
    <n v="0"/>
    <x v="1"/>
    <n v="5"/>
    <s v="PLATINUM"/>
    <n v="963"/>
  </r>
  <r>
    <n v="490"/>
    <x v="2"/>
    <s v="Male"/>
    <n v="33"/>
    <n v="5"/>
    <n v="96341"/>
    <x v="2"/>
    <n v="0"/>
    <n v="0"/>
    <n v="108313.34"/>
    <n v="0"/>
    <x v="1"/>
    <n v="1"/>
    <s v="DIAMOND"/>
    <n v="707"/>
  </r>
  <r>
    <n v="796"/>
    <x v="1"/>
    <s v="Male"/>
    <n v="44"/>
    <n v="8"/>
    <n v="165326.20000000001"/>
    <x v="0"/>
    <n v="1"/>
    <n v="1"/>
    <n v="57205.55"/>
    <n v="0"/>
    <x v="1"/>
    <n v="2"/>
    <s v="DIAMOND"/>
    <n v="582"/>
  </r>
  <r>
    <n v="779"/>
    <x v="1"/>
    <s v="Female"/>
    <n v="41"/>
    <n v="10"/>
    <n v="99786.2"/>
    <x v="0"/>
    <n v="1"/>
    <n v="0"/>
    <n v="86927.53"/>
    <n v="0"/>
    <x v="1"/>
    <n v="4"/>
    <s v="DIAMOND"/>
    <n v="341"/>
  </r>
  <r>
    <n v="794"/>
    <x v="0"/>
    <s v="Female"/>
    <n v="22"/>
    <n v="4"/>
    <n v="114440.24"/>
    <x v="0"/>
    <n v="1"/>
    <n v="1"/>
    <n v="107753.07"/>
    <n v="0"/>
    <x v="1"/>
    <n v="4"/>
    <s v="SILVER"/>
    <n v="226"/>
  </r>
  <r>
    <n v="748"/>
    <x v="0"/>
    <s v="Male"/>
    <n v="36"/>
    <n v="4"/>
    <n v="141573.54999999999"/>
    <x v="0"/>
    <n v="1"/>
    <n v="0"/>
    <n v="82158.14"/>
    <n v="0"/>
    <x v="1"/>
    <n v="3"/>
    <s v="SILVER"/>
    <n v="499"/>
  </r>
  <r>
    <n v="645"/>
    <x v="0"/>
    <s v="Female"/>
    <n v="55"/>
    <n v="1"/>
    <n v="133676.65"/>
    <x v="0"/>
    <n v="0"/>
    <n v="1"/>
    <n v="17095.490000000002"/>
    <n v="0"/>
    <x v="1"/>
    <n v="5"/>
    <s v="SILVER"/>
    <n v="557"/>
  </r>
  <r>
    <n v="464"/>
    <x v="1"/>
    <s v="Female"/>
    <n v="33"/>
    <n v="10"/>
    <n v="147493.70000000001"/>
    <x v="2"/>
    <n v="1"/>
    <n v="0"/>
    <n v="100447.53"/>
    <n v="0"/>
    <x v="1"/>
    <n v="4"/>
    <s v="DIAMOND"/>
    <n v="801"/>
  </r>
  <r>
    <n v="522"/>
    <x v="2"/>
    <s v="Female"/>
    <n v="37"/>
    <n v="3"/>
    <n v="95022.57"/>
    <x v="0"/>
    <n v="1"/>
    <n v="1"/>
    <n v="129107.59"/>
    <n v="0"/>
    <x v="1"/>
    <n v="3"/>
    <s v="SILVER"/>
    <n v="534"/>
  </r>
  <r>
    <n v="669"/>
    <x v="1"/>
    <s v="Male"/>
    <n v="50"/>
    <n v="4"/>
    <n v="149713.60999999999"/>
    <x v="1"/>
    <n v="1"/>
    <n v="1"/>
    <n v="124872.42"/>
    <n v="1"/>
    <x v="0"/>
    <n v="4"/>
    <s v="PLATINUM"/>
    <n v="329"/>
  </r>
  <r>
    <n v="648"/>
    <x v="2"/>
    <s v="Female"/>
    <n v="43"/>
    <n v="1"/>
    <n v="107963.38"/>
    <x v="0"/>
    <n v="0"/>
    <n v="0"/>
    <n v="186438.86"/>
    <n v="1"/>
    <x v="0"/>
    <n v="2"/>
    <s v="PLATINUM"/>
    <n v="463"/>
  </r>
  <r>
    <n v="571"/>
    <x v="1"/>
    <s v="Female"/>
    <n v="33"/>
    <n v="9"/>
    <n v="102017.25"/>
    <x v="2"/>
    <n v="0"/>
    <n v="0"/>
    <n v="128600.49"/>
    <n v="0"/>
    <x v="1"/>
    <n v="4"/>
    <s v="GOLD"/>
    <n v="798"/>
  </r>
  <r>
    <n v="793"/>
    <x v="0"/>
    <s v="Male"/>
    <n v="29"/>
    <n v="8"/>
    <n v="96674.55"/>
    <x v="2"/>
    <n v="0"/>
    <n v="0"/>
    <n v="192120.66"/>
    <n v="0"/>
    <x v="1"/>
    <n v="4"/>
    <s v="DIAMOND"/>
    <n v="558"/>
  </r>
  <r>
    <n v="783"/>
    <x v="0"/>
    <s v="Female"/>
    <n v="44"/>
    <n v="3"/>
    <n v="81811.710000000006"/>
    <x v="0"/>
    <n v="1"/>
    <n v="0"/>
    <n v="164213.53"/>
    <n v="1"/>
    <x v="0"/>
    <n v="5"/>
    <s v="DIAMOND"/>
    <n v="611"/>
  </r>
  <r>
    <n v="751"/>
    <x v="0"/>
    <s v="Male"/>
    <n v="33"/>
    <n v="4"/>
    <n v="79281.61"/>
    <x v="0"/>
    <n v="1"/>
    <n v="0"/>
    <n v="117547.76"/>
    <n v="0"/>
    <x v="1"/>
    <n v="4"/>
    <s v="GOLD"/>
    <n v="599"/>
  </r>
  <r>
    <n v="655"/>
    <x v="2"/>
    <s v="Female"/>
    <n v="36"/>
    <n v="10"/>
    <n v="122314.39"/>
    <x v="0"/>
    <n v="1"/>
    <n v="0"/>
    <n v="9181.66"/>
    <n v="0"/>
    <x v="1"/>
    <n v="4"/>
    <s v="PLATINUM"/>
    <n v="517"/>
  </r>
  <r>
    <n v="614"/>
    <x v="2"/>
    <s v="Male"/>
    <n v="43"/>
    <n v="8"/>
    <n v="140733.74"/>
    <x v="0"/>
    <n v="1"/>
    <n v="1"/>
    <n v="166588.76"/>
    <n v="0"/>
    <x v="1"/>
    <n v="2"/>
    <s v="DIAMOND"/>
    <n v="912"/>
  </r>
  <r>
    <n v="678"/>
    <x v="2"/>
    <s v="Male"/>
    <n v="49"/>
    <n v="2"/>
    <n v="116933.11"/>
    <x v="0"/>
    <n v="1"/>
    <n v="0"/>
    <n v="195053.58"/>
    <n v="1"/>
    <x v="0"/>
    <n v="5"/>
    <s v="SILVER"/>
    <n v="267"/>
  </r>
  <r>
    <n v="562"/>
    <x v="0"/>
    <s v="Male"/>
    <n v="41"/>
    <n v="5"/>
    <n v="165445.04"/>
    <x v="2"/>
    <n v="1"/>
    <n v="0"/>
    <n v="85787.31"/>
    <n v="0"/>
    <x v="1"/>
    <n v="4"/>
    <s v="GOLD"/>
    <n v="766"/>
  </r>
  <r>
    <n v="711"/>
    <x v="2"/>
    <s v="Female"/>
    <n v="53"/>
    <n v="5"/>
    <n v="123805.03"/>
    <x v="0"/>
    <n v="1"/>
    <n v="0"/>
    <n v="102428.51"/>
    <n v="0"/>
    <x v="1"/>
    <n v="5"/>
    <s v="GOLD"/>
    <n v="806"/>
  </r>
  <r>
    <n v="620"/>
    <x v="1"/>
    <s v="Male"/>
    <n v="37"/>
    <n v="0"/>
    <n v="107548.94"/>
    <x v="0"/>
    <n v="1"/>
    <n v="0"/>
    <n v="71175.94"/>
    <n v="0"/>
    <x v="1"/>
    <n v="5"/>
    <s v="GOLD"/>
    <n v="319"/>
  </r>
  <r>
    <n v="437"/>
    <x v="1"/>
    <s v="Male"/>
    <n v="49"/>
    <n v="9"/>
    <n v="111634.29"/>
    <x v="2"/>
    <n v="0"/>
    <n v="1"/>
    <n v="166440.32000000001"/>
    <n v="0"/>
    <x v="1"/>
    <n v="3"/>
    <s v="DIAMOND"/>
    <n v="805"/>
  </r>
  <r>
    <n v="691"/>
    <x v="2"/>
    <s v="Female"/>
    <n v="41"/>
    <n v="8"/>
    <n v="109153.96"/>
    <x v="1"/>
    <n v="1"/>
    <n v="1"/>
    <n v="148848.76"/>
    <n v="1"/>
    <x v="0"/>
    <n v="1"/>
    <s v="DIAMOND"/>
    <n v="736"/>
  </r>
  <r>
    <n v="765"/>
    <x v="2"/>
    <s v="Male"/>
    <n v="34"/>
    <n v="5"/>
    <n v="86055.17"/>
    <x v="2"/>
    <n v="1"/>
    <n v="1"/>
    <n v="104220.5"/>
    <n v="0"/>
    <x v="1"/>
    <n v="3"/>
    <s v="SILVER"/>
    <n v="921"/>
  </r>
  <r>
    <n v="707"/>
    <x v="2"/>
    <s v="Female"/>
    <n v="51"/>
    <n v="10"/>
    <n v="98438.23"/>
    <x v="0"/>
    <n v="0"/>
    <n v="0"/>
    <n v="70778.63"/>
    <n v="1"/>
    <x v="0"/>
    <n v="5"/>
    <s v="GOLD"/>
    <n v="303"/>
  </r>
  <r>
    <n v="585"/>
    <x v="1"/>
    <s v="Female"/>
    <n v="32"/>
    <n v="8"/>
    <n v="144705.87"/>
    <x v="2"/>
    <n v="0"/>
    <n v="0"/>
    <n v="171482.56"/>
    <n v="0"/>
    <x v="1"/>
    <n v="1"/>
    <s v="PLATINUM"/>
    <n v="767"/>
  </r>
  <r>
    <n v="605"/>
    <x v="1"/>
    <s v="Male"/>
    <n v="41"/>
    <n v="5"/>
    <n v="91612.91"/>
    <x v="0"/>
    <n v="1"/>
    <n v="1"/>
    <n v="28427.84"/>
    <n v="0"/>
    <x v="1"/>
    <n v="5"/>
    <s v="SILVER"/>
    <n v="529"/>
  </r>
  <r>
    <n v="803"/>
    <x v="1"/>
    <s v="Female"/>
    <n v="32"/>
    <n v="9"/>
    <n v="192122.84"/>
    <x v="0"/>
    <n v="1"/>
    <n v="1"/>
    <n v="54277.45"/>
    <n v="1"/>
    <x v="0"/>
    <n v="1"/>
    <s v="SILVER"/>
    <n v="521"/>
  </r>
  <r>
    <n v="735"/>
    <x v="1"/>
    <s v="Male"/>
    <n v="41"/>
    <n v="7"/>
    <n v="179904"/>
    <x v="0"/>
    <n v="1"/>
    <n v="1"/>
    <n v="137180.95000000001"/>
    <n v="0"/>
    <x v="1"/>
    <n v="1"/>
    <s v="SILVER"/>
    <n v="505"/>
  </r>
  <r>
    <n v="673"/>
    <x v="1"/>
    <s v="Male"/>
    <n v="59"/>
    <n v="0"/>
    <n v="178058.06"/>
    <x v="2"/>
    <n v="0"/>
    <n v="1"/>
    <n v="21063.71"/>
    <n v="1"/>
    <x v="0"/>
    <n v="3"/>
    <s v="DIAMOND"/>
    <n v="328"/>
  </r>
  <r>
    <n v="652"/>
    <x v="1"/>
    <s v="Male"/>
    <n v="30"/>
    <n v="2"/>
    <n v="176166.56"/>
    <x v="2"/>
    <n v="1"/>
    <n v="1"/>
    <n v="152210.81"/>
    <n v="0"/>
    <x v="1"/>
    <n v="1"/>
    <s v="SILVER"/>
    <n v="643"/>
  </r>
  <r>
    <n v="694"/>
    <x v="1"/>
    <s v="Male"/>
    <n v="42"/>
    <n v="3"/>
    <n v="156864.20000000001"/>
    <x v="2"/>
    <n v="0"/>
    <n v="0"/>
    <n v="88890.75"/>
    <n v="0"/>
    <x v="1"/>
    <n v="3"/>
    <s v="PLATINUM"/>
    <n v="314"/>
  </r>
  <r>
    <n v="523"/>
    <x v="1"/>
    <s v="Male"/>
    <n v="34"/>
    <n v="2"/>
    <n v="161588.89000000001"/>
    <x v="0"/>
    <n v="1"/>
    <n v="1"/>
    <n v="51358.66"/>
    <n v="0"/>
    <x v="1"/>
    <n v="3"/>
    <s v="PLATINUM"/>
    <n v="940"/>
  </r>
  <r>
    <n v="540"/>
    <x v="1"/>
    <s v="Male"/>
    <n v="48"/>
    <n v="2"/>
    <n v="109349.29"/>
    <x v="0"/>
    <n v="1"/>
    <n v="0"/>
    <n v="88703.039999999994"/>
    <n v="1"/>
    <x v="0"/>
    <n v="5"/>
    <s v="DIAMOND"/>
    <n v="521"/>
  </r>
  <r>
    <n v="748"/>
    <x v="1"/>
    <s v="Male"/>
    <n v="60"/>
    <n v="0"/>
    <n v="152335.70000000001"/>
    <x v="0"/>
    <n v="1"/>
    <n v="0"/>
    <n v="126743.33"/>
    <n v="1"/>
    <x v="0"/>
    <n v="5"/>
    <s v="SILVER"/>
    <n v="468"/>
  </r>
  <r>
    <n v="562"/>
    <x v="1"/>
    <s v="Female"/>
    <n v="51"/>
    <n v="1"/>
    <n v="124662.54"/>
    <x v="0"/>
    <n v="1"/>
    <n v="1"/>
    <n v="65390.46"/>
    <n v="1"/>
    <x v="0"/>
    <n v="5"/>
    <s v="PLATINUM"/>
    <n v="446"/>
  </r>
  <r>
    <n v="734"/>
    <x v="2"/>
    <s v="Female"/>
    <n v="47"/>
    <n v="10"/>
    <n v="91522.04"/>
    <x v="2"/>
    <n v="1"/>
    <n v="1"/>
    <n v="138835.91"/>
    <n v="0"/>
    <x v="1"/>
    <n v="4"/>
    <s v="SILVER"/>
    <n v="993"/>
  </r>
  <r>
    <n v="539"/>
    <x v="0"/>
    <s v="Female"/>
    <n v="39"/>
    <n v="6"/>
    <n v="62052.28"/>
    <x v="0"/>
    <n v="0"/>
    <n v="1"/>
    <n v="59755.14"/>
    <n v="0"/>
    <x v="1"/>
    <n v="4"/>
    <s v="GOLD"/>
    <n v="693"/>
  </r>
  <r>
    <n v="542"/>
    <x v="1"/>
    <s v="Male"/>
    <n v="32"/>
    <n v="7"/>
    <n v="107871.72"/>
    <x v="0"/>
    <n v="1"/>
    <n v="0"/>
    <n v="125302.64"/>
    <n v="0"/>
    <x v="1"/>
    <n v="2"/>
    <s v="DIAMOND"/>
    <n v="668"/>
  </r>
  <r>
    <n v="717"/>
    <x v="1"/>
    <s v="Female"/>
    <n v="36"/>
    <n v="2"/>
    <n v="99472.76"/>
    <x v="2"/>
    <n v="1"/>
    <n v="0"/>
    <n v="94274.72"/>
    <n v="1"/>
    <x v="0"/>
    <n v="4"/>
    <s v="DIAMOND"/>
    <n v="472"/>
  </r>
  <r>
    <n v="682"/>
    <x v="0"/>
    <s v="Female"/>
    <n v="50"/>
    <n v="10"/>
    <n v="128039.01"/>
    <x v="0"/>
    <n v="1"/>
    <n v="1"/>
    <n v="102260.16"/>
    <n v="0"/>
    <x v="1"/>
    <n v="4"/>
    <s v="SILVER"/>
    <n v="947"/>
  </r>
  <r>
    <n v="526"/>
    <x v="0"/>
    <s v="Female"/>
    <n v="33"/>
    <n v="8"/>
    <n v="114634.63"/>
    <x v="2"/>
    <n v="1"/>
    <n v="0"/>
    <n v="110114.38"/>
    <n v="1"/>
    <x v="0"/>
    <n v="2"/>
    <s v="SILVER"/>
    <n v="624"/>
  </r>
  <r>
    <n v="702"/>
    <x v="1"/>
    <s v="Male"/>
    <n v="26"/>
    <n v="5"/>
    <n v="56738.47"/>
    <x v="2"/>
    <n v="1"/>
    <n v="1"/>
    <n v="100442.22"/>
    <n v="1"/>
    <x v="0"/>
    <n v="3"/>
    <s v="SILVER"/>
    <n v="374"/>
  </r>
  <r>
    <n v="651"/>
    <x v="2"/>
    <s v="Male"/>
    <n v="34"/>
    <n v="2"/>
    <n v="90355.12"/>
    <x v="2"/>
    <n v="0"/>
    <n v="0"/>
    <n v="193597.94"/>
    <n v="0"/>
    <x v="1"/>
    <n v="3"/>
    <s v="GOLD"/>
    <n v="576"/>
  </r>
  <r>
    <n v="792"/>
    <x v="2"/>
    <s v="Male"/>
    <n v="36"/>
    <n v="5"/>
    <n v="115725.24"/>
    <x v="2"/>
    <n v="0"/>
    <n v="0"/>
    <n v="1871.25"/>
    <n v="0"/>
    <x v="1"/>
    <n v="5"/>
    <s v="DIAMOND"/>
    <n v="515"/>
  </r>
  <r>
    <n v="817"/>
    <x v="2"/>
    <s v="Male"/>
    <n v="58"/>
    <n v="3"/>
    <n v="114327.59"/>
    <x v="2"/>
    <n v="1"/>
    <n v="1"/>
    <n v="42831.11"/>
    <n v="0"/>
    <x v="1"/>
    <n v="3"/>
    <s v="DIAMOND"/>
    <n v="262"/>
  </r>
  <r>
    <n v="674"/>
    <x v="2"/>
    <s v="Female"/>
    <n v="36"/>
    <n v="6"/>
    <n v="100762.64"/>
    <x v="0"/>
    <n v="1"/>
    <n v="0"/>
    <n v="182156.86"/>
    <n v="0"/>
    <x v="1"/>
    <n v="3"/>
    <s v="PLATINUM"/>
    <n v="397"/>
  </r>
  <r>
    <n v="513"/>
    <x v="0"/>
    <s v="Male"/>
    <n v="39"/>
    <n v="7"/>
    <n v="89039.9"/>
    <x v="2"/>
    <n v="1"/>
    <n v="1"/>
    <n v="146738.82999999999"/>
    <n v="0"/>
    <x v="1"/>
    <n v="1"/>
    <s v="DIAMOND"/>
    <n v="675"/>
  </r>
  <r>
    <n v="561"/>
    <x v="1"/>
    <s v="Male"/>
    <n v="34"/>
    <n v="1"/>
    <n v="78829.53"/>
    <x v="0"/>
    <n v="1"/>
    <n v="1"/>
    <n v="12148.2"/>
    <n v="0"/>
    <x v="1"/>
    <n v="4"/>
    <s v="GOLD"/>
    <n v="773"/>
  </r>
  <r>
    <n v="627"/>
    <x v="2"/>
    <s v="Male"/>
    <n v="30"/>
    <n v="6"/>
    <n v="112372.96"/>
    <x v="0"/>
    <n v="1"/>
    <n v="1"/>
    <n v="118029.09"/>
    <n v="0"/>
    <x v="1"/>
    <n v="3"/>
    <s v="GOLD"/>
    <n v="345"/>
  </r>
  <r>
    <n v="682"/>
    <x v="2"/>
    <s v="Male"/>
    <n v="81"/>
    <n v="6"/>
    <n v="122029.15"/>
    <x v="0"/>
    <n v="1"/>
    <n v="1"/>
    <n v="50783.88"/>
    <n v="0"/>
    <x v="1"/>
    <n v="4"/>
    <s v="PLATINUM"/>
    <n v="526"/>
  </r>
  <r>
    <n v="683"/>
    <x v="1"/>
    <s v="Female"/>
    <n v="29"/>
    <n v="0"/>
    <n v="157829.12"/>
    <x v="0"/>
    <n v="0"/>
    <n v="0"/>
    <n v="129891.66"/>
    <n v="0"/>
    <x v="1"/>
    <n v="1"/>
    <s v="PLATINUM"/>
    <n v="984"/>
  </r>
  <r>
    <n v="420"/>
    <x v="2"/>
    <s v="Female"/>
    <n v="31"/>
    <n v="1"/>
    <n v="108377.75"/>
    <x v="2"/>
    <n v="1"/>
    <n v="1"/>
    <n v="9904.6299999999992"/>
    <n v="0"/>
    <x v="1"/>
    <n v="2"/>
    <s v="DIAMOND"/>
    <n v="593"/>
  </r>
  <r>
    <n v="670"/>
    <x v="1"/>
    <s v="Female"/>
    <n v="54"/>
    <n v="2"/>
    <n v="95507.12"/>
    <x v="0"/>
    <n v="1"/>
    <n v="1"/>
    <n v="63213.31"/>
    <n v="0"/>
    <x v="1"/>
    <n v="2"/>
    <s v="SILVER"/>
    <n v="638"/>
  </r>
  <r>
    <n v="505"/>
    <x v="2"/>
    <s v="Male"/>
    <n v="43"/>
    <n v="6"/>
    <n v="127146.68"/>
    <x v="0"/>
    <n v="0"/>
    <n v="0"/>
    <n v="137565.87"/>
    <n v="0"/>
    <x v="1"/>
    <n v="5"/>
    <s v="GOLD"/>
    <n v="903"/>
  </r>
  <r>
    <n v="580"/>
    <x v="2"/>
    <s v="Male"/>
    <n v="24"/>
    <n v="1"/>
    <n v="133811.78"/>
    <x v="0"/>
    <n v="1"/>
    <n v="0"/>
    <n v="17185.95"/>
    <n v="1"/>
    <x v="0"/>
    <n v="2"/>
    <s v="DIAMOND"/>
    <n v="500"/>
  </r>
  <r>
    <n v="577"/>
    <x v="1"/>
    <s v="Male"/>
    <n v="36"/>
    <n v="3"/>
    <n v="121092.47"/>
    <x v="2"/>
    <n v="0"/>
    <n v="1"/>
    <n v="143783.46"/>
    <n v="0"/>
    <x v="1"/>
    <n v="4"/>
    <s v="PLATINUM"/>
    <n v="702"/>
  </r>
  <r>
    <n v="773"/>
    <x v="2"/>
    <s v="Male"/>
    <n v="34"/>
    <n v="10"/>
    <n v="126979.75"/>
    <x v="0"/>
    <n v="0"/>
    <n v="0"/>
    <n v="36823.279999999999"/>
    <n v="0"/>
    <x v="1"/>
    <n v="1"/>
    <s v="PLATINUM"/>
    <n v="977"/>
  </r>
  <r>
    <n v="616"/>
    <x v="1"/>
    <s v="Male"/>
    <n v="37"/>
    <n v="5"/>
    <n v="144235.73000000001"/>
    <x v="2"/>
    <n v="0"/>
    <n v="0"/>
    <n v="154957.66"/>
    <n v="1"/>
    <x v="0"/>
    <n v="1"/>
    <s v="PLATINUM"/>
    <n v="993"/>
  </r>
  <r>
    <n v="763"/>
    <x v="1"/>
    <s v="Female"/>
    <n v="38"/>
    <n v="0"/>
    <n v="152582.20000000001"/>
    <x v="2"/>
    <n v="0"/>
    <n v="0"/>
    <n v="31892.82"/>
    <n v="0"/>
    <x v="1"/>
    <n v="4"/>
    <s v="SILVER"/>
    <n v="624"/>
  </r>
  <r>
    <n v="640"/>
    <x v="0"/>
    <s v="Male"/>
    <n v="43"/>
    <n v="9"/>
    <n v="172478.15"/>
    <x v="0"/>
    <n v="1"/>
    <n v="0"/>
    <n v="191084.4"/>
    <n v="1"/>
    <x v="0"/>
    <n v="4"/>
    <s v="DIAMOND"/>
    <n v="844"/>
  </r>
  <r>
    <n v="592"/>
    <x v="1"/>
    <s v="Male"/>
    <n v="36"/>
    <n v="1"/>
    <n v="126477.42"/>
    <x v="0"/>
    <n v="0"/>
    <n v="0"/>
    <n v="179718.17"/>
    <n v="0"/>
    <x v="1"/>
    <n v="2"/>
    <s v="PLATINUM"/>
    <n v="956"/>
  </r>
  <r>
    <n v="528"/>
    <x v="0"/>
    <s v="Male"/>
    <n v="43"/>
    <n v="7"/>
    <n v="97473.87"/>
    <x v="2"/>
    <n v="1"/>
    <n v="1"/>
    <n v="159823.16"/>
    <n v="0"/>
    <x v="1"/>
    <n v="3"/>
    <s v="PLATINUM"/>
    <n v="654"/>
  </r>
  <r>
    <n v="630"/>
    <x v="1"/>
    <s v="Male"/>
    <n v="53"/>
    <n v="5"/>
    <n v="138053.67000000001"/>
    <x v="0"/>
    <n v="0"/>
    <n v="1"/>
    <n v="114110.97"/>
    <n v="0"/>
    <x v="1"/>
    <n v="1"/>
    <s v="GOLD"/>
    <n v="536"/>
  </r>
  <r>
    <n v="529"/>
    <x v="1"/>
    <s v="Female"/>
    <n v="31"/>
    <n v="2"/>
    <n v="164003.04999999999"/>
    <x v="2"/>
    <n v="1"/>
    <n v="1"/>
    <n v="60993.23"/>
    <n v="0"/>
    <x v="1"/>
    <n v="3"/>
    <s v="SILVER"/>
    <n v="407"/>
  </r>
  <r>
    <n v="772"/>
    <x v="0"/>
    <s v="Female"/>
    <n v="39"/>
    <n v="4"/>
    <n v="122486.11"/>
    <x v="2"/>
    <n v="1"/>
    <n v="1"/>
    <n v="140709.25"/>
    <n v="0"/>
    <x v="1"/>
    <n v="2"/>
    <s v="SILVER"/>
    <n v="925"/>
  </r>
  <r>
    <n v="628"/>
    <x v="2"/>
    <s v="Female"/>
    <n v="45"/>
    <n v="6"/>
    <n v="53667.44"/>
    <x v="0"/>
    <n v="1"/>
    <n v="0"/>
    <n v="115022.94"/>
    <n v="0"/>
    <x v="1"/>
    <n v="5"/>
    <s v="PLATINUM"/>
    <n v="588"/>
  </r>
  <r>
    <n v="679"/>
    <x v="0"/>
    <s v="Male"/>
    <n v="58"/>
    <n v="9"/>
    <n v="109327.65"/>
    <x v="0"/>
    <n v="1"/>
    <n v="1"/>
    <n v="3829.13"/>
    <n v="0"/>
    <x v="1"/>
    <n v="3"/>
    <s v="DIAMOND"/>
    <n v="902"/>
  </r>
  <r>
    <n v="629"/>
    <x v="0"/>
    <s v="Male"/>
    <n v="34"/>
    <n v="1"/>
    <n v="121151.05"/>
    <x v="0"/>
    <n v="0"/>
    <n v="0"/>
    <n v="119357.93"/>
    <n v="0"/>
    <x v="1"/>
    <n v="1"/>
    <s v="PLATINUM"/>
    <n v="938"/>
  </r>
  <r>
    <n v="731"/>
    <x v="0"/>
    <s v="Male"/>
    <n v="42"/>
    <n v="9"/>
    <n v="101043.63"/>
    <x v="0"/>
    <n v="1"/>
    <n v="1"/>
    <n v="192175.52"/>
    <n v="0"/>
    <x v="1"/>
    <n v="4"/>
    <s v="PLATINUM"/>
    <n v="882"/>
  </r>
  <r>
    <n v="775"/>
    <x v="2"/>
    <s v="Male"/>
    <n v="33"/>
    <n v="3"/>
    <n v="83501.66"/>
    <x v="2"/>
    <n v="1"/>
    <n v="0"/>
    <n v="128841.31"/>
    <n v="0"/>
    <x v="1"/>
    <n v="3"/>
    <s v="DIAMOND"/>
    <n v="816"/>
  </r>
  <r>
    <n v="660"/>
    <x v="0"/>
    <s v="Male"/>
    <n v="33"/>
    <n v="2"/>
    <n v="80462.240000000005"/>
    <x v="0"/>
    <n v="0"/>
    <n v="0"/>
    <n v="150422.35"/>
    <n v="0"/>
    <x v="1"/>
    <n v="2"/>
    <s v="DIAMOND"/>
    <n v="652"/>
  </r>
  <r>
    <n v="655"/>
    <x v="1"/>
    <s v="Male"/>
    <n v="37"/>
    <n v="6"/>
    <n v="109093.41"/>
    <x v="2"/>
    <n v="1"/>
    <n v="0"/>
    <n v="1775.52"/>
    <n v="0"/>
    <x v="1"/>
    <n v="5"/>
    <s v="SILVER"/>
    <n v="804"/>
  </r>
  <r>
    <n v="543"/>
    <x v="0"/>
    <s v="Female"/>
    <n v="46"/>
    <n v="5"/>
    <n v="140355.6"/>
    <x v="0"/>
    <n v="1"/>
    <n v="1"/>
    <n v="85086.78"/>
    <n v="0"/>
    <x v="1"/>
    <n v="2"/>
    <s v="GOLD"/>
    <n v="880"/>
  </r>
  <r>
    <n v="689"/>
    <x v="2"/>
    <s v="Male"/>
    <n v="45"/>
    <n v="0"/>
    <n v="130170.82"/>
    <x v="2"/>
    <n v="1"/>
    <n v="0"/>
    <n v="150856.38"/>
    <n v="0"/>
    <x v="1"/>
    <n v="3"/>
    <s v="SILVER"/>
    <n v="855"/>
  </r>
  <r>
    <n v="515"/>
    <x v="1"/>
    <s v="Male"/>
    <n v="40"/>
    <n v="0"/>
    <n v="109542.29"/>
    <x v="0"/>
    <n v="1"/>
    <n v="1"/>
    <n v="166370.81"/>
    <n v="0"/>
    <x v="1"/>
    <n v="5"/>
    <s v="GOLD"/>
    <n v="312"/>
  </r>
  <r>
    <n v="466"/>
    <x v="1"/>
    <s v="Female"/>
    <n v="41"/>
    <n v="3"/>
    <n v="33563.949999999997"/>
    <x v="2"/>
    <n v="1"/>
    <n v="0"/>
    <n v="178994.13"/>
    <n v="1"/>
    <x v="0"/>
    <n v="1"/>
    <s v="DIAMOND"/>
    <n v="629"/>
  </r>
  <r>
    <n v="782"/>
    <x v="1"/>
    <s v="Male"/>
    <n v="36"/>
    <n v="1"/>
    <n v="148795.17000000001"/>
    <x v="2"/>
    <n v="1"/>
    <n v="1"/>
    <n v="195681.43"/>
    <n v="0"/>
    <x v="1"/>
    <n v="1"/>
    <s v="DIAMOND"/>
    <n v="615"/>
  </r>
  <r>
    <n v="621"/>
    <x v="2"/>
    <s v="Male"/>
    <n v="40"/>
    <n v="8"/>
    <n v="174126.75"/>
    <x v="1"/>
    <n v="1"/>
    <n v="0"/>
    <n v="172490.78"/>
    <n v="1"/>
    <x v="0"/>
    <n v="5"/>
    <s v="SILVER"/>
    <n v="994"/>
  </r>
  <r>
    <n v="655"/>
    <x v="0"/>
    <s v="Female"/>
    <n v="35"/>
    <n v="1"/>
    <n v="106405.03"/>
    <x v="0"/>
    <n v="1"/>
    <n v="1"/>
    <n v="82900.25"/>
    <n v="0"/>
    <x v="1"/>
    <n v="3"/>
    <s v="DIAMOND"/>
    <n v="580"/>
  </r>
  <r>
    <n v="681"/>
    <x v="0"/>
    <s v="Male"/>
    <n v="30"/>
    <n v="2"/>
    <n v="128393.29"/>
    <x v="0"/>
    <n v="1"/>
    <n v="1"/>
    <n v="180593.45"/>
    <n v="0"/>
    <x v="1"/>
    <n v="1"/>
    <s v="SILVER"/>
    <n v="906"/>
  </r>
  <r>
    <n v="643"/>
    <x v="2"/>
    <s v="Male"/>
    <n v="41"/>
    <n v="2"/>
    <n v="127841.52"/>
    <x v="0"/>
    <n v="1"/>
    <n v="0"/>
    <n v="172363.41"/>
    <n v="0"/>
    <x v="1"/>
    <n v="5"/>
    <s v="GOLD"/>
    <n v="474"/>
  </r>
  <r>
    <n v="617"/>
    <x v="1"/>
    <s v="Female"/>
    <n v="24"/>
    <n v="4"/>
    <n v="137295.19"/>
    <x v="2"/>
    <n v="1"/>
    <n v="1"/>
    <n v="91195.12"/>
    <n v="0"/>
    <x v="1"/>
    <n v="1"/>
    <s v="PLATINUM"/>
    <n v="598"/>
  </r>
  <r>
    <n v="638"/>
    <x v="0"/>
    <s v="Female"/>
    <n v="55"/>
    <n v="2"/>
    <n v="155828.22"/>
    <x v="0"/>
    <n v="0"/>
    <n v="1"/>
    <n v="108987.25"/>
    <n v="1"/>
    <x v="0"/>
    <n v="2"/>
    <s v="SILVER"/>
    <n v="381"/>
  </r>
  <r>
    <n v="828"/>
    <x v="2"/>
    <s v="Female"/>
    <n v="25"/>
    <n v="7"/>
    <n v="144351.85999999999"/>
    <x v="0"/>
    <n v="1"/>
    <n v="0"/>
    <n v="116613.26"/>
    <n v="0"/>
    <x v="1"/>
    <n v="1"/>
    <s v="PLATINUM"/>
    <n v="603"/>
  </r>
  <r>
    <n v="776"/>
    <x v="0"/>
    <s v="Male"/>
    <n v="35"/>
    <n v="8"/>
    <n v="106365.29"/>
    <x v="0"/>
    <n v="1"/>
    <n v="1"/>
    <n v="148527.56"/>
    <n v="0"/>
    <x v="1"/>
    <n v="5"/>
    <s v="GOLD"/>
    <n v="454"/>
  </r>
  <r>
    <n v="540"/>
    <x v="2"/>
    <s v="Male"/>
    <n v="35"/>
    <n v="7"/>
    <n v="127801.88"/>
    <x v="0"/>
    <n v="0"/>
    <n v="1"/>
    <n v="84239.46"/>
    <n v="0"/>
    <x v="1"/>
    <n v="5"/>
    <s v="GOLD"/>
    <n v="830"/>
  </r>
  <r>
    <n v="616"/>
    <x v="2"/>
    <s v="Female"/>
    <n v="45"/>
    <n v="4"/>
    <n v="122793.96"/>
    <x v="0"/>
    <n v="1"/>
    <n v="1"/>
    <n v="62002.04"/>
    <n v="0"/>
    <x v="1"/>
    <n v="5"/>
    <s v="SILVER"/>
    <n v="224"/>
  </r>
  <r>
    <n v="628"/>
    <x v="2"/>
    <s v="Male"/>
    <n v="38"/>
    <n v="10"/>
    <n v="113525.84"/>
    <x v="0"/>
    <n v="1"/>
    <n v="0"/>
    <n v="46044.480000000003"/>
    <n v="1"/>
    <x v="0"/>
    <n v="5"/>
    <s v="PLATINUM"/>
    <n v="491"/>
  </r>
  <r>
    <n v="667"/>
    <x v="0"/>
    <s v="Female"/>
    <n v="23"/>
    <n v="6"/>
    <n v="136100.69"/>
    <x v="2"/>
    <n v="0"/>
    <n v="0"/>
    <n v="169669.33"/>
    <n v="1"/>
    <x v="0"/>
    <n v="1"/>
    <s v="DIAMOND"/>
    <n v="606"/>
  </r>
  <r>
    <n v="543"/>
    <x v="1"/>
    <s v="Male"/>
    <n v="30"/>
    <n v="4"/>
    <n v="140916.81"/>
    <x v="0"/>
    <n v="1"/>
    <n v="0"/>
    <n v="157711.18"/>
    <n v="0"/>
    <x v="1"/>
    <n v="1"/>
    <s v="PLATINUM"/>
    <n v="470"/>
  </r>
  <r>
    <n v="554"/>
    <x v="2"/>
    <s v="Male"/>
    <n v="26"/>
    <n v="4"/>
    <n v="121365.39"/>
    <x v="0"/>
    <n v="1"/>
    <n v="1"/>
    <n v="8742.36"/>
    <n v="0"/>
    <x v="1"/>
    <n v="5"/>
    <s v="DIAMOND"/>
    <n v="926"/>
  </r>
  <r>
    <n v="606"/>
    <x v="1"/>
    <s v="Male"/>
    <n v="47"/>
    <n v="3"/>
    <n v="93578.68"/>
    <x v="2"/>
    <n v="0"/>
    <n v="1"/>
    <n v="137720.56"/>
    <n v="1"/>
    <x v="0"/>
    <n v="5"/>
    <s v="GOLD"/>
    <n v="537"/>
  </r>
  <r>
    <n v="659"/>
    <x v="0"/>
    <s v="Female"/>
    <n v="33"/>
    <n v="8"/>
    <n v="115409.60000000001"/>
    <x v="0"/>
    <n v="0"/>
    <n v="1"/>
    <n v="1539.21"/>
    <n v="0"/>
    <x v="1"/>
    <n v="1"/>
    <s v="SILVER"/>
    <n v="595"/>
  </r>
  <r>
    <n v="493"/>
    <x v="1"/>
    <s v="Female"/>
    <n v="33"/>
    <n v="8"/>
    <n v="90791.69"/>
    <x v="0"/>
    <n v="1"/>
    <n v="1"/>
    <n v="59659.53"/>
    <n v="0"/>
    <x v="1"/>
    <n v="3"/>
    <s v="DIAMOND"/>
    <n v="865"/>
  </r>
  <r>
    <n v="794"/>
    <x v="1"/>
    <s v="Female"/>
    <n v="62"/>
    <n v="9"/>
    <n v="123681.32"/>
    <x v="1"/>
    <n v="1"/>
    <n v="0"/>
    <n v="173586.63"/>
    <n v="1"/>
    <x v="0"/>
    <n v="5"/>
    <s v="SILVER"/>
    <n v="247"/>
  </r>
  <r>
    <n v="554"/>
    <x v="1"/>
    <s v="Female"/>
    <n v="44"/>
    <n v="6"/>
    <n v="92436.86"/>
    <x v="0"/>
    <n v="1"/>
    <n v="0"/>
    <n v="126033.9"/>
    <n v="0"/>
    <x v="1"/>
    <n v="4"/>
    <s v="GOLD"/>
    <n v="938"/>
  </r>
  <r>
    <n v="796"/>
    <x v="2"/>
    <s v="Female"/>
    <n v="52"/>
    <n v="9"/>
    <n v="167194.35999999999"/>
    <x v="0"/>
    <n v="1"/>
    <n v="1"/>
    <n v="62808.93"/>
    <n v="1"/>
    <x v="0"/>
    <n v="3"/>
    <s v="PLATINUM"/>
    <n v="424"/>
  </r>
  <r>
    <n v="500"/>
    <x v="2"/>
    <s v="Male"/>
    <n v="44"/>
    <n v="9"/>
    <n v="160838.13"/>
    <x v="2"/>
    <n v="1"/>
    <n v="0"/>
    <n v="196261.64"/>
    <n v="0"/>
    <x v="1"/>
    <n v="2"/>
    <s v="SILVER"/>
    <n v="978"/>
  </r>
  <r>
    <n v="559"/>
    <x v="0"/>
    <s v="Female"/>
    <n v="40"/>
    <n v="7"/>
    <n v="144470.76999999999"/>
    <x v="0"/>
    <n v="1"/>
    <n v="1"/>
    <n v="18917.95"/>
    <n v="0"/>
    <x v="1"/>
    <n v="3"/>
    <s v="SILVER"/>
    <n v="255"/>
  </r>
  <r>
    <n v="834"/>
    <x v="2"/>
    <s v="Female"/>
    <n v="68"/>
    <n v="9"/>
    <n v="130169.27"/>
    <x v="2"/>
    <n v="0"/>
    <n v="1"/>
    <n v="93112.2"/>
    <n v="0"/>
    <x v="1"/>
    <n v="5"/>
    <s v="GOLD"/>
    <n v="882"/>
  </r>
  <r>
    <n v="590"/>
    <x v="1"/>
    <s v="Male"/>
    <n v="43"/>
    <n v="7"/>
    <n v="81076.800000000003"/>
    <x v="2"/>
    <n v="1"/>
    <n v="1"/>
    <n v="182627.25"/>
    <n v="1"/>
    <x v="0"/>
    <n v="1"/>
    <s v="DIAMOND"/>
    <n v="253"/>
  </r>
  <r>
    <n v="502"/>
    <x v="2"/>
    <s v="Female"/>
    <n v="57"/>
    <n v="3"/>
    <n v="101465.31"/>
    <x v="0"/>
    <n v="1"/>
    <n v="0"/>
    <n v="43568.31"/>
    <n v="1"/>
    <x v="0"/>
    <n v="5"/>
    <s v="SILVER"/>
    <n v="882"/>
  </r>
  <r>
    <n v="755"/>
    <x v="2"/>
    <s v="Female"/>
    <n v="37"/>
    <n v="0"/>
    <n v="113865.23"/>
    <x v="2"/>
    <n v="1"/>
    <n v="1"/>
    <n v="117396.25"/>
    <n v="0"/>
    <x v="1"/>
    <n v="3"/>
    <s v="GOLD"/>
    <n v="589"/>
  </r>
  <r>
    <n v="554"/>
    <x v="0"/>
    <s v="Female"/>
    <n v="46"/>
    <n v="7"/>
    <n v="87603.35"/>
    <x v="1"/>
    <n v="0"/>
    <n v="1"/>
    <n v="96929.24"/>
    <n v="1"/>
    <x v="0"/>
    <n v="4"/>
    <s v="PLATINUM"/>
    <n v="818"/>
  </r>
  <r>
    <n v="534"/>
    <x v="1"/>
    <s v="Male"/>
    <n v="36"/>
    <n v="4"/>
    <n v="120037.96"/>
    <x v="0"/>
    <n v="1"/>
    <n v="0"/>
    <n v="36275.94"/>
    <n v="0"/>
    <x v="1"/>
    <n v="4"/>
    <s v="PLATINUM"/>
    <n v="488"/>
  </r>
  <r>
    <n v="575"/>
    <x v="2"/>
    <s v="Male"/>
    <n v="49"/>
    <n v="7"/>
    <n v="121205.15"/>
    <x v="3"/>
    <n v="1"/>
    <n v="1"/>
    <n v="168080.53"/>
    <n v="1"/>
    <x v="0"/>
    <n v="2"/>
    <s v="DIAMOND"/>
    <n v="227"/>
  </r>
  <r>
    <n v="480"/>
    <x v="0"/>
    <s v="Male"/>
    <n v="47"/>
    <n v="8"/>
    <n v="75408.33"/>
    <x v="0"/>
    <n v="1"/>
    <n v="0"/>
    <n v="25887.89"/>
    <n v="1"/>
    <x v="0"/>
    <n v="4"/>
    <s v="SILVER"/>
    <n v="556"/>
  </r>
  <r>
    <n v="682"/>
    <x v="1"/>
    <s v="Male"/>
    <n v="50"/>
    <n v="6"/>
    <n v="121818.84"/>
    <x v="2"/>
    <n v="0"/>
    <n v="1"/>
    <n v="124151.37"/>
    <n v="0"/>
    <x v="1"/>
    <n v="1"/>
    <s v="SILVER"/>
    <n v="813"/>
  </r>
  <r>
    <n v="746"/>
    <x v="2"/>
    <s v="Male"/>
    <n v="34"/>
    <n v="6"/>
    <n v="141806"/>
    <x v="2"/>
    <n v="1"/>
    <n v="1"/>
    <n v="183494.87"/>
    <n v="0"/>
    <x v="1"/>
    <n v="3"/>
    <s v="SILVER"/>
    <n v="236"/>
  </r>
  <r>
    <n v="556"/>
    <x v="1"/>
    <s v="Female"/>
    <n v="51"/>
    <n v="8"/>
    <n v="61354.14"/>
    <x v="0"/>
    <n v="1"/>
    <n v="0"/>
    <n v="198810.65"/>
    <n v="1"/>
    <x v="0"/>
    <n v="4"/>
    <s v="GOLD"/>
    <n v="647"/>
  </r>
  <r>
    <n v="823"/>
    <x v="2"/>
    <s v="Female"/>
    <n v="53"/>
    <n v="4"/>
    <n v="124954.94"/>
    <x v="0"/>
    <n v="0"/>
    <n v="1"/>
    <n v="131259.6"/>
    <n v="1"/>
    <x v="0"/>
    <n v="1"/>
    <s v="DIAMOND"/>
    <n v="242"/>
  </r>
  <r>
    <n v="491"/>
    <x v="2"/>
    <s v="Female"/>
    <n v="68"/>
    <n v="1"/>
    <n v="95039.12"/>
    <x v="0"/>
    <n v="0"/>
    <n v="1"/>
    <n v="116471.14"/>
    <n v="1"/>
    <x v="0"/>
    <n v="5"/>
    <s v="SILVER"/>
    <n v="897"/>
  </r>
  <r>
    <n v="638"/>
    <x v="1"/>
    <s v="Female"/>
    <n v="29"/>
    <n v="9"/>
    <n v="103417.74"/>
    <x v="0"/>
    <n v="1"/>
    <n v="1"/>
    <n v="15336.4"/>
    <n v="0"/>
    <x v="1"/>
    <n v="4"/>
    <s v="SILVER"/>
    <n v="492"/>
  </r>
  <r>
    <n v="555"/>
    <x v="1"/>
    <s v="Male"/>
    <n v="40"/>
    <n v="10"/>
    <n v="43028.77"/>
    <x v="0"/>
    <n v="1"/>
    <n v="0"/>
    <n v="170514.21"/>
    <n v="0"/>
    <x v="1"/>
    <n v="2"/>
    <s v="GOLD"/>
    <n v="997"/>
  </r>
  <r>
    <n v="745"/>
    <x v="2"/>
    <s v="Female"/>
    <n v="44"/>
    <n v="0"/>
    <n v="119638.21"/>
    <x v="0"/>
    <n v="1"/>
    <n v="1"/>
    <n v="34265.08"/>
    <n v="1"/>
    <x v="0"/>
    <n v="3"/>
    <s v="SILVER"/>
    <n v="660"/>
  </r>
  <r>
    <n v="728"/>
    <x v="1"/>
    <s v="Male"/>
    <n v="37"/>
    <n v="3"/>
    <n v="122689.51"/>
    <x v="2"/>
    <n v="0"/>
    <n v="0"/>
    <n v="106977.53"/>
    <n v="1"/>
    <x v="0"/>
    <n v="4"/>
    <s v="GOLD"/>
    <n v="950"/>
  </r>
  <r>
    <n v="681"/>
    <x v="2"/>
    <s v="Male"/>
    <n v="37"/>
    <n v="8"/>
    <n v="73179.34"/>
    <x v="2"/>
    <n v="1"/>
    <n v="1"/>
    <n v="25292.53"/>
    <n v="0"/>
    <x v="1"/>
    <n v="4"/>
    <s v="GOLD"/>
    <n v="242"/>
  </r>
  <r>
    <n v="478"/>
    <x v="1"/>
    <s v="Female"/>
    <n v="38"/>
    <n v="4"/>
    <n v="171913.87"/>
    <x v="0"/>
    <n v="1"/>
    <n v="0"/>
    <n v="51820.87"/>
    <n v="1"/>
    <x v="0"/>
    <n v="5"/>
    <s v="DIAMOND"/>
    <n v="551"/>
  </r>
  <r>
    <n v="562"/>
    <x v="2"/>
    <s v="Male"/>
    <n v="33"/>
    <n v="8"/>
    <n v="92659.199999999997"/>
    <x v="2"/>
    <n v="1"/>
    <n v="0"/>
    <n v="1354.25"/>
    <n v="0"/>
    <x v="1"/>
    <n v="2"/>
    <s v="GOLD"/>
    <n v="374"/>
  </r>
  <r>
    <n v="769"/>
    <x v="2"/>
    <s v="Female"/>
    <n v="34"/>
    <n v="7"/>
    <n v="137239.17000000001"/>
    <x v="0"/>
    <n v="1"/>
    <n v="1"/>
    <n v="71379.92"/>
    <n v="1"/>
    <x v="0"/>
    <n v="2"/>
    <s v="SILVER"/>
    <n v="485"/>
  </r>
  <r>
    <n v="684"/>
    <x v="2"/>
    <s v="Female"/>
    <n v="46"/>
    <n v="3"/>
    <n v="102955.14"/>
    <x v="2"/>
    <n v="1"/>
    <n v="0"/>
    <n v="154137.32999999999"/>
    <n v="0"/>
    <x v="1"/>
    <n v="2"/>
    <s v="PLATINUM"/>
    <n v="986"/>
  </r>
  <r>
    <n v="536"/>
    <x v="1"/>
    <s v="Female"/>
    <n v="61"/>
    <n v="8"/>
    <n v="65190.29"/>
    <x v="0"/>
    <n v="1"/>
    <n v="1"/>
    <n v="64308.49"/>
    <n v="1"/>
    <x v="0"/>
    <n v="2"/>
    <s v="DIAMOND"/>
    <n v="390"/>
  </r>
  <r>
    <n v="631"/>
    <x v="2"/>
    <s v="Female"/>
    <n v="29"/>
    <n v="2"/>
    <n v="96863.52"/>
    <x v="2"/>
    <n v="1"/>
    <n v="1"/>
    <n v="31613.35"/>
    <n v="0"/>
    <x v="1"/>
    <n v="3"/>
    <s v="DIAMOND"/>
    <n v="958"/>
  </r>
  <r>
    <n v="657"/>
    <x v="0"/>
    <s v="Male"/>
    <n v="34"/>
    <n v="5"/>
    <n v="154983.98000000001"/>
    <x v="0"/>
    <n v="1"/>
    <n v="0"/>
    <n v="27738.01"/>
    <n v="0"/>
    <x v="1"/>
    <n v="2"/>
    <s v="PLATINUM"/>
    <n v="762"/>
  </r>
  <r>
    <n v="699"/>
    <x v="2"/>
    <s v="Male"/>
    <n v="59"/>
    <n v="3"/>
    <n v="106819.65"/>
    <x v="0"/>
    <n v="0"/>
    <n v="1"/>
    <n v="163570.25"/>
    <n v="0"/>
    <x v="1"/>
    <n v="5"/>
    <s v="SILVER"/>
    <n v="557"/>
  </r>
  <r>
    <n v="606"/>
    <x v="0"/>
    <s v="Male"/>
    <n v="38"/>
    <n v="7"/>
    <n v="128578.52"/>
    <x v="0"/>
    <n v="1"/>
    <n v="1"/>
    <n v="193878.51"/>
    <n v="0"/>
    <x v="1"/>
    <n v="4"/>
    <s v="SILVER"/>
    <n v="260"/>
  </r>
  <r>
    <n v="612"/>
    <x v="1"/>
    <s v="Female"/>
    <n v="63"/>
    <n v="2"/>
    <n v="126473.33"/>
    <x v="0"/>
    <n v="0"/>
    <n v="1"/>
    <n v="147545.65"/>
    <n v="0"/>
    <x v="1"/>
    <n v="5"/>
    <s v="DIAMOND"/>
    <n v="633"/>
  </r>
  <r>
    <n v="660"/>
    <x v="1"/>
    <s v="Female"/>
    <n v="38"/>
    <n v="5"/>
    <n v="110570.78"/>
    <x v="2"/>
    <n v="1"/>
    <n v="0"/>
    <n v="195906.59"/>
    <n v="0"/>
    <x v="1"/>
    <n v="1"/>
    <s v="SILVER"/>
    <n v="472"/>
  </r>
  <r>
    <n v="562"/>
    <x v="1"/>
    <s v="Male"/>
    <n v="30"/>
    <n v="3"/>
    <n v="111099.79"/>
    <x v="2"/>
    <n v="0"/>
    <n v="0"/>
    <n v="140650.19"/>
    <n v="0"/>
    <x v="1"/>
    <n v="1"/>
    <s v="GOLD"/>
    <n v="370"/>
  </r>
  <r>
    <n v="793"/>
    <x v="0"/>
    <s v="Male"/>
    <n v="25"/>
    <n v="3"/>
    <n v="100913.57"/>
    <x v="0"/>
    <n v="0"/>
    <n v="0"/>
    <n v="10579.72"/>
    <n v="0"/>
    <x v="1"/>
    <n v="5"/>
    <s v="SILVER"/>
    <n v="793"/>
  </r>
  <r>
    <n v="707"/>
    <x v="1"/>
    <s v="Male"/>
    <n v="42"/>
    <n v="2"/>
    <n v="16893.59"/>
    <x v="0"/>
    <n v="1"/>
    <n v="1"/>
    <n v="77502.559999999998"/>
    <n v="0"/>
    <x v="1"/>
    <n v="3"/>
    <s v="GOLD"/>
    <n v="855"/>
  </r>
  <r>
    <n v="784"/>
    <x v="0"/>
    <s v="Male"/>
    <n v="38"/>
    <n v="10"/>
    <n v="122267.85"/>
    <x v="0"/>
    <n v="0"/>
    <n v="0"/>
    <n v="145759.93"/>
    <n v="0"/>
    <x v="1"/>
    <n v="5"/>
    <s v="PLATINUM"/>
    <n v="510"/>
  </r>
  <r>
    <n v="703"/>
    <x v="1"/>
    <s v="Male"/>
    <n v="32"/>
    <n v="1"/>
    <n v="125685.79"/>
    <x v="0"/>
    <n v="1"/>
    <n v="1"/>
    <n v="56246.720000000001"/>
    <n v="0"/>
    <x v="1"/>
    <n v="4"/>
    <s v="DIAMOND"/>
    <n v="960"/>
  </r>
  <r>
    <n v="704"/>
    <x v="0"/>
    <s v="Male"/>
    <n v="36"/>
    <n v="8"/>
    <n v="127397.34"/>
    <x v="0"/>
    <n v="1"/>
    <n v="0"/>
    <n v="151335.24"/>
    <n v="0"/>
    <x v="1"/>
    <n v="1"/>
    <s v="DIAMOND"/>
    <n v="555"/>
  </r>
  <r>
    <n v="662"/>
    <x v="1"/>
    <s v="Male"/>
    <n v="38"/>
    <n v="0"/>
    <n v="105271.56"/>
    <x v="0"/>
    <n v="0"/>
    <n v="1"/>
    <n v="179833.45"/>
    <n v="0"/>
    <x v="1"/>
    <n v="1"/>
    <s v="GOLD"/>
    <n v="539"/>
  </r>
  <r>
    <n v="636"/>
    <x v="2"/>
    <s v="Female"/>
    <n v="28"/>
    <n v="2"/>
    <n v="115265.14"/>
    <x v="0"/>
    <n v="0"/>
    <n v="0"/>
    <n v="191627.85"/>
    <n v="0"/>
    <x v="1"/>
    <n v="1"/>
    <s v="DIAMOND"/>
    <n v="404"/>
  </r>
  <r>
    <n v="767"/>
    <x v="2"/>
    <s v="Male"/>
    <n v="23"/>
    <n v="2"/>
    <n v="139542.82"/>
    <x v="0"/>
    <n v="0"/>
    <n v="1"/>
    <n v="28038.28"/>
    <n v="0"/>
    <x v="1"/>
    <n v="3"/>
    <s v="DIAMOND"/>
    <n v="347"/>
  </r>
  <r>
    <n v="753"/>
    <x v="2"/>
    <s v="Female"/>
    <n v="46"/>
    <n v="3"/>
    <n v="111512.75"/>
    <x v="1"/>
    <n v="1"/>
    <n v="0"/>
    <n v="159576.75"/>
    <n v="1"/>
    <x v="0"/>
    <n v="1"/>
    <s v="DIAMOND"/>
    <n v="642"/>
  </r>
  <r>
    <n v="714"/>
    <x v="1"/>
    <s v="Male"/>
    <n v="37"/>
    <n v="9"/>
    <n v="148466.93"/>
    <x v="2"/>
    <n v="0"/>
    <n v="1"/>
    <n v="151280.95999999999"/>
    <n v="0"/>
    <x v="1"/>
    <n v="3"/>
    <s v="SILVER"/>
    <n v="936"/>
  </r>
  <r>
    <n v="577"/>
    <x v="1"/>
    <s v="Female"/>
    <n v="35"/>
    <n v="4"/>
    <n v="108155.49"/>
    <x v="0"/>
    <n v="1"/>
    <n v="0"/>
    <n v="105407.79"/>
    <n v="0"/>
    <x v="1"/>
    <n v="1"/>
    <s v="PLATINUM"/>
    <n v="565"/>
  </r>
  <r>
    <n v="849"/>
    <x v="2"/>
    <s v="Male"/>
    <n v="41"/>
    <n v="10"/>
    <n v="84622.13"/>
    <x v="0"/>
    <n v="1"/>
    <n v="1"/>
    <n v="198072.16"/>
    <n v="0"/>
    <x v="1"/>
    <n v="2"/>
    <s v="PLATINUM"/>
    <n v="901"/>
  </r>
  <r>
    <n v="614"/>
    <x v="0"/>
    <s v="Female"/>
    <n v="41"/>
    <n v="7"/>
    <n v="146997.64000000001"/>
    <x v="2"/>
    <n v="0"/>
    <n v="0"/>
    <n v="137791.18"/>
    <n v="0"/>
    <x v="1"/>
    <n v="5"/>
    <s v="PLATINUM"/>
    <n v="524"/>
  </r>
  <r>
    <n v="832"/>
    <x v="1"/>
    <s v="Female"/>
    <n v="27"/>
    <n v="10"/>
    <n v="98590.25"/>
    <x v="0"/>
    <n v="1"/>
    <n v="0"/>
    <n v="30912.89"/>
    <n v="0"/>
    <x v="1"/>
    <n v="1"/>
    <s v="SILVER"/>
    <n v="726"/>
  </r>
  <r>
    <n v="587"/>
    <x v="2"/>
    <s v="Female"/>
    <n v="45"/>
    <n v="8"/>
    <n v="134980.74"/>
    <x v="0"/>
    <n v="1"/>
    <n v="1"/>
    <n v="123309.57"/>
    <n v="1"/>
    <x v="0"/>
    <n v="1"/>
    <s v="SILVER"/>
    <n v="314"/>
  </r>
  <r>
    <n v="712"/>
    <x v="0"/>
    <s v="Female"/>
    <n v="79"/>
    <n v="5"/>
    <n v="108078.56"/>
    <x v="0"/>
    <n v="1"/>
    <n v="1"/>
    <n v="174118.93"/>
    <n v="0"/>
    <x v="1"/>
    <n v="2"/>
    <s v="GOLD"/>
    <n v="583"/>
  </r>
  <r>
    <n v="676"/>
    <x v="1"/>
    <s v="Male"/>
    <n v="35"/>
    <n v="5"/>
    <n v="106836.67"/>
    <x v="2"/>
    <n v="1"/>
    <n v="0"/>
    <n v="84199.78"/>
    <n v="0"/>
    <x v="1"/>
    <n v="3"/>
    <s v="DIAMOND"/>
    <n v="871"/>
  </r>
  <r>
    <n v="472"/>
    <x v="1"/>
    <s v="Male"/>
    <n v="29"/>
    <n v="8"/>
    <n v="102490.27"/>
    <x v="0"/>
    <n v="0"/>
    <n v="1"/>
    <n v="181224.56"/>
    <n v="0"/>
    <x v="1"/>
    <n v="4"/>
    <s v="SILVER"/>
    <n v="812"/>
  </r>
  <r>
    <n v="644"/>
    <x v="2"/>
    <s v="Male"/>
    <n v="34"/>
    <n v="9"/>
    <n v="112746.54"/>
    <x v="2"/>
    <n v="0"/>
    <n v="0"/>
    <n v="141230.07"/>
    <n v="0"/>
    <x v="1"/>
    <n v="3"/>
    <s v="DIAMOND"/>
    <n v="615"/>
  </r>
  <r>
    <n v="598"/>
    <x v="1"/>
    <s v="Male"/>
    <n v="38"/>
    <n v="0"/>
    <n v="125487.89"/>
    <x v="0"/>
    <n v="0"/>
    <n v="0"/>
    <n v="158111.71"/>
    <n v="0"/>
    <x v="1"/>
    <n v="5"/>
    <s v="DIAMOND"/>
    <n v="355"/>
  </r>
  <r>
    <n v="792"/>
    <x v="0"/>
    <s v="Male"/>
    <n v="25"/>
    <n v="8"/>
    <n v="142862.21"/>
    <x v="0"/>
    <n v="1"/>
    <n v="1"/>
    <n v="130639.01"/>
    <n v="0"/>
    <x v="1"/>
    <n v="5"/>
    <s v="PLATINUM"/>
    <n v="298"/>
  </r>
  <r>
    <n v="743"/>
    <x v="0"/>
    <s v="Male"/>
    <n v="35"/>
    <n v="6"/>
    <n v="79388.33"/>
    <x v="0"/>
    <n v="1"/>
    <n v="1"/>
    <n v="193360.69"/>
    <n v="0"/>
    <x v="1"/>
    <n v="3"/>
    <s v="DIAMOND"/>
    <n v="585"/>
  </r>
  <r>
    <n v="610"/>
    <x v="1"/>
    <s v="Female"/>
    <n v="31"/>
    <n v="6"/>
    <n v="107784.65"/>
    <x v="0"/>
    <n v="1"/>
    <n v="1"/>
    <n v="141137.53"/>
    <n v="0"/>
    <x v="1"/>
    <n v="4"/>
    <s v="PLATINUM"/>
    <n v="998"/>
  </r>
  <r>
    <n v="724"/>
    <x v="0"/>
    <s v="Female"/>
    <n v="41"/>
    <n v="4"/>
    <n v="142880.28"/>
    <x v="1"/>
    <n v="0"/>
    <n v="0"/>
    <n v="185541.2"/>
    <n v="1"/>
    <x v="0"/>
    <n v="5"/>
    <s v="SILVER"/>
    <n v="905"/>
  </r>
  <r>
    <n v="653"/>
    <x v="0"/>
    <s v="Female"/>
    <n v="38"/>
    <n v="9"/>
    <n v="149571.94"/>
    <x v="0"/>
    <n v="1"/>
    <n v="0"/>
    <n v="118383.18"/>
    <n v="0"/>
    <x v="1"/>
    <n v="1"/>
    <s v="SILVER"/>
    <n v="896"/>
  </r>
  <r>
    <n v="774"/>
    <x v="1"/>
    <s v="Male"/>
    <n v="49"/>
    <n v="1"/>
    <n v="142767.39000000001"/>
    <x v="0"/>
    <n v="1"/>
    <n v="1"/>
    <n v="8214.41"/>
    <n v="0"/>
    <x v="1"/>
    <n v="1"/>
    <s v="SILVER"/>
    <n v="572"/>
  </r>
  <r>
    <n v="547"/>
    <x v="2"/>
    <s v="Male"/>
    <n v="49"/>
    <n v="8"/>
    <n v="121537.71"/>
    <x v="2"/>
    <n v="1"/>
    <n v="0"/>
    <n v="46521.45"/>
    <n v="1"/>
    <x v="0"/>
    <n v="2"/>
    <s v="DIAMOND"/>
    <n v="227"/>
  </r>
  <r>
    <n v="543"/>
    <x v="1"/>
    <s v="Male"/>
    <n v="42"/>
    <n v="4"/>
    <n v="89838.71"/>
    <x v="1"/>
    <n v="1"/>
    <n v="0"/>
    <n v="85983.54"/>
    <n v="1"/>
    <x v="0"/>
    <n v="3"/>
    <s v="DIAMOND"/>
    <n v="660"/>
  </r>
  <r>
    <n v="688"/>
    <x v="2"/>
    <s v="Male"/>
    <n v="45"/>
    <n v="9"/>
    <n v="103399.87"/>
    <x v="0"/>
    <n v="0"/>
    <n v="0"/>
    <n v="129870.93"/>
    <n v="0"/>
    <x v="1"/>
    <n v="1"/>
    <s v="PLATINUM"/>
    <n v="632"/>
  </r>
  <r>
    <n v="505"/>
    <x v="2"/>
    <s v="Male"/>
    <n v="43"/>
    <n v="5"/>
    <n v="136855.94"/>
    <x v="2"/>
    <n v="1"/>
    <n v="0"/>
    <n v="171070.52"/>
    <n v="0"/>
    <x v="1"/>
    <n v="1"/>
    <s v="SILVER"/>
    <n v="650"/>
  </r>
  <r>
    <n v="650"/>
    <x v="2"/>
    <s v="Female"/>
    <n v="55"/>
    <n v="2"/>
    <n v="140891.46"/>
    <x v="1"/>
    <n v="1"/>
    <n v="1"/>
    <n v="179834.45"/>
    <n v="1"/>
    <x v="0"/>
    <n v="5"/>
    <s v="PLATINUM"/>
    <n v="526"/>
  </r>
  <r>
    <n v="705"/>
    <x v="0"/>
    <s v="Female"/>
    <n v="46"/>
    <n v="5"/>
    <n v="89364.91"/>
    <x v="0"/>
    <n v="0"/>
    <n v="1"/>
    <n v="139162.15"/>
    <n v="0"/>
    <x v="1"/>
    <n v="4"/>
    <s v="GOLD"/>
    <n v="336"/>
  </r>
  <r>
    <n v="669"/>
    <x v="1"/>
    <s v="Female"/>
    <n v="29"/>
    <n v="7"/>
    <n v="146011.4"/>
    <x v="0"/>
    <n v="0"/>
    <n v="0"/>
    <n v="50249.16"/>
    <n v="0"/>
    <x v="1"/>
    <n v="1"/>
    <s v="DIAMOND"/>
    <n v="381"/>
  </r>
  <r>
    <n v="550"/>
    <x v="2"/>
    <s v="Male"/>
    <n v="29"/>
    <n v="9"/>
    <n v="145294.07999999999"/>
    <x v="2"/>
    <n v="1"/>
    <n v="0"/>
    <n v="147484.13"/>
    <n v="0"/>
    <x v="1"/>
    <n v="3"/>
    <s v="SILVER"/>
    <n v="872"/>
  </r>
  <r>
    <n v="595"/>
    <x v="2"/>
    <s v="Female"/>
    <n v="45"/>
    <n v="9"/>
    <n v="106000.12"/>
    <x v="0"/>
    <n v="0"/>
    <n v="0"/>
    <n v="191448.95999999999"/>
    <n v="1"/>
    <x v="0"/>
    <n v="1"/>
    <s v="PLATINUM"/>
    <n v="470"/>
  </r>
  <r>
    <n v="662"/>
    <x v="0"/>
    <s v="Male"/>
    <n v="20"/>
    <n v="9"/>
    <n v="104508.77"/>
    <x v="2"/>
    <n v="0"/>
    <n v="0"/>
    <n v="73107.53"/>
    <n v="0"/>
    <x v="1"/>
    <n v="5"/>
    <s v="DIAMOND"/>
    <n v="944"/>
  </r>
  <r>
    <n v="783"/>
    <x v="2"/>
    <s v="Female"/>
    <n v="58"/>
    <n v="3"/>
    <n v="127539.3"/>
    <x v="0"/>
    <n v="1"/>
    <n v="1"/>
    <n v="96590.39"/>
    <n v="1"/>
    <x v="0"/>
    <n v="5"/>
    <s v="SILVER"/>
    <n v="270"/>
  </r>
  <r>
    <n v="671"/>
    <x v="2"/>
    <s v="Male"/>
    <n v="51"/>
    <n v="3"/>
    <n v="96891.46"/>
    <x v="0"/>
    <n v="1"/>
    <n v="0"/>
    <n v="176403.33"/>
    <n v="1"/>
    <x v="0"/>
    <n v="3"/>
    <s v="PLATINUM"/>
    <n v="654"/>
  </r>
  <r>
    <n v="600"/>
    <x v="1"/>
    <s v="Female"/>
    <n v="32"/>
    <n v="1"/>
    <n v="78535.25"/>
    <x v="0"/>
    <n v="1"/>
    <n v="0"/>
    <n v="64349.599999999999"/>
    <n v="0"/>
    <x v="1"/>
    <n v="4"/>
    <s v="PLATINUM"/>
    <n v="729"/>
  </r>
  <r>
    <n v="847"/>
    <x v="0"/>
    <s v="Female"/>
    <n v="37"/>
    <n v="9"/>
    <n v="112712.17"/>
    <x v="0"/>
    <n v="1"/>
    <n v="0"/>
    <n v="116097.26"/>
    <n v="0"/>
    <x v="1"/>
    <n v="1"/>
    <s v="GOLD"/>
    <n v="355"/>
  </r>
  <r>
    <n v="650"/>
    <x v="0"/>
    <s v="Male"/>
    <n v="55"/>
    <n v="9"/>
    <n v="119618.42"/>
    <x v="0"/>
    <n v="1"/>
    <n v="1"/>
    <n v="29861.13"/>
    <n v="0"/>
    <x v="1"/>
    <n v="4"/>
    <s v="GOLD"/>
    <n v="405"/>
  </r>
  <r>
    <n v="682"/>
    <x v="1"/>
    <s v="Female"/>
    <n v="33"/>
    <n v="8"/>
    <n v="74963.5"/>
    <x v="0"/>
    <n v="1"/>
    <n v="1"/>
    <n v="32770.559999999998"/>
    <n v="0"/>
    <x v="1"/>
    <n v="4"/>
    <s v="DIAMOND"/>
    <n v="359"/>
  </r>
  <r>
    <n v="642"/>
    <x v="1"/>
    <s v="Male"/>
    <n v="26"/>
    <n v="1"/>
    <n v="138023.79"/>
    <x v="2"/>
    <n v="0"/>
    <n v="1"/>
    <n v="117060.2"/>
    <n v="0"/>
    <x v="1"/>
    <n v="3"/>
    <s v="GOLD"/>
    <n v="794"/>
  </r>
  <r>
    <n v="754"/>
    <x v="1"/>
    <s v="Female"/>
    <n v="47"/>
    <n v="1"/>
    <n v="185513.67"/>
    <x v="0"/>
    <n v="1"/>
    <n v="0"/>
    <n v="27438.83"/>
    <n v="0"/>
    <x v="1"/>
    <n v="4"/>
    <s v="DIAMOND"/>
    <n v="472"/>
  </r>
  <r>
    <n v="678"/>
    <x v="1"/>
    <s v="Male"/>
    <n v="60"/>
    <n v="8"/>
    <n v="185648.56"/>
    <x v="0"/>
    <n v="0"/>
    <n v="0"/>
    <n v="192156.54"/>
    <n v="1"/>
    <x v="0"/>
    <n v="2"/>
    <s v="PLATINUM"/>
    <n v="508"/>
  </r>
  <r>
    <n v="533"/>
    <x v="2"/>
    <s v="Female"/>
    <n v="49"/>
    <n v="1"/>
    <n v="102286.6"/>
    <x v="1"/>
    <n v="1"/>
    <n v="0"/>
    <n v="69409.37"/>
    <n v="1"/>
    <x v="0"/>
    <n v="1"/>
    <s v="SILVER"/>
    <n v="930"/>
  </r>
  <r>
    <n v="741"/>
    <x v="2"/>
    <s v="Male"/>
    <n v="38"/>
    <n v="4"/>
    <n v="128015.83"/>
    <x v="0"/>
    <n v="1"/>
    <n v="0"/>
    <n v="58440.43"/>
    <n v="0"/>
    <x v="1"/>
    <n v="2"/>
    <s v="GOLD"/>
    <n v="792"/>
  </r>
  <r>
    <n v="757"/>
    <x v="1"/>
    <s v="Male"/>
    <n v="31"/>
    <n v="10"/>
    <n v="39539.39"/>
    <x v="2"/>
    <n v="0"/>
    <n v="0"/>
    <n v="192519.39"/>
    <n v="0"/>
    <x v="1"/>
    <n v="5"/>
    <s v="GOLD"/>
    <n v="799"/>
  </r>
  <r>
    <n v="700"/>
    <x v="1"/>
    <s v="Male"/>
    <n v="37"/>
    <n v="3"/>
    <n v="77608.460000000006"/>
    <x v="2"/>
    <n v="1"/>
    <n v="1"/>
    <n v="175373.46"/>
    <n v="0"/>
    <x v="1"/>
    <n v="1"/>
    <s v="SILVER"/>
    <n v="389"/>
  </r>
  <r>
    <n v="663"/>
    <x v="1"/>
    <s v="Male"/>
    <n v="26"/>
    <n v="5"/>
    <n v="141462.13"/>
    <x v="0"/>
    <n v="1"/>
    <n v="0"/>
    <n v="440.2"/>
    <n v="0"/>
    <x v="1"/>
    <n v="5"/>
    <s v="SILVER"/>
    <n v="940"/>
  </r>
  <r>
    <n v="655"/>
    <x v="1"/>
    <s v="Male"/>
    <n v="27"/>
    <n v="2"/>
    <n v="131691.32999999999"/>
    <x v="0"/>
    <n v="1"/>
    <n v="0"/>
    <n v="49480.66"/>
    <n v="0"/>
    <x v="1"/>
    <n v="1"/>
    <s v="DIAMOND"/>
    <n v="411"/>
  </r>
  <r>
    <n v="832"/>
    <x v="0"/>
    <s v="Male"/>
    <n v="29"/>
    <n v="8"/>
    <n v="93833.86"/>
    <x v="0"/>
    <n v="0"/>
    <n v="1"/>
    <n v="10417.870000000001"/>
    <n v="0"/>
    <x v="1"/>
    <n v="2"/>
    <s v="GOLD"/>
    <n v="294"/>
  </r>
  <r>
    <n v="721"/>
    <x v="0"/>
    <s v="Female"/>
    <n v="46"/>
    <n v="7"/>
    <n v="137933.39000000001"/>
    <x v="0"/>
    <n v="1"/>
    <n v="1"/>
    <n v="67976.570000000007"/>
    <n v="0"/>
    <x v="1"/>
    <n v="4"/>
    <s v="GOLD"/>
    <n v="249"/>
  </r>
  <r>
    <n v="542"/>
    <x v="0"/>
    <s v="Male"/>
    <n v="54"/>
    <n v="8"/>
    <n v="105770.14"/>
    <x v="0"/>
    <n v="0"/>
    <n v="1"/>
    <n v="140929.98000000001"/>
    <n v="1"/>
    <x v="0"/>
    <n v="4"/>
    <s v="DIAMOND"/>
    <n v="780"/>
  </r>
  <r>
    <n v="508"/>
    <x v="1"/>
    <s v="Female"/>
    <n v="38"/>
    <n v="3"/>
    <n v="166328.65"/>
    <x v="2"/>
    <n v="0"/>
    <n v="1"/>
    <n v="22614.19"/>
    <n v="0"/>
    <x v="1"/>
    <n v="3"/>
    <s v="DIAMOND"/>
    <n v="789"/>
  </r>
  <r>
    <n v="588"/>
    <x v="2"/>
    <s v="Female"/>
    <n v="42"/>
    <n v="2"/>
    <n v="164307.76999999999"/>
    <x v="0"/>
    <n v="1"/>
    <n v="0"/>
    <n v="48498.19"/>
    <n v="0"/>
    <x v="1"/>
    <n v="3"/>
    <s v="PLATINUM"/>
    <n v="238"/>
  </r>
  <r>
    <n v="691"/>
    <x v="2"/>
    <s v="Male"/>
    <n v="38"/>
    <n v="9"/>
    <n v="163965.69"/>
    <x v="2"/>
    <n v="0"/>
    <n v="1"/>
    <n v="103511.26"/>
    <n v="0"/>
    <x v="1"/>
    <n v="3"/>
    <s v="GOLD"/>
    <n v="801"/>
  </r>
  <r>
    <n v="664"/>
    <x v="1"/>
    <s v="Male"/>
    <n v="40"/>
    <n v="7"/>
    <n v="125608.72"/>
    <x v="0"/>
    <n v="1"/>
    <n v="0"/>
    <n v="122073.48"/>
    <n v="0"/>
    <x v="1"/>
    <n v="2"/>
    <s v="PLATINUM"/>
    <n v="458"/>
  </r>
  <r>
    <n v="479"/>
    <x v="0"/>
    <s v="Male"/>
    <n v="37"/>
    <n v="6"/>
    <n v="118433.94"/>
    <x v="0"/>
    <n v="0"/>
    <n v="1"/>
    <n v="160060.9"/>
    <n v="0"/>
    <x v="1"/>
    <n v="2"/>
    <s v="GOLD"/>
    <n v="956"/>
  </r>
  <r>
    <n v="850"/>
    <x v="1"/>
    <s v="Female"/>
    <n v="55"/>
    <n v="10"/>
    <n v="98488.08"/>
    <x v="0"/>
    <n v="1"/>
    <n v="0"/>
    <n v="155879.57"/>
    <n v="1"/>
    <x v="0"/>
    <n v="4"/>
    <s v="SILVER"/>
    <n v="814"/>
  </r>
  <r>
    <n v="717"/>
    <x v="2"/>
    <s v="Female"/>
    <n v="64"/>
    <n v="10"/>
    <n v="98362.35"/>
    <x v="2"/>
    <n v="1"/>
    <n v="1"/>
    <n v="21630.21"/>
    <n v="0"/>
    <x v="1"/>
    <n v="1"/>
    <s v="SILVER"/>
    <n v="682"/>
  </r>
  <r>
    <n v="698"/>
    <x v="1"/>
    <s v="Female"/>
    <n v="51"/>
    <n v="6"/>
    <n v="144237.91"/>
    <x v="3"/>
    <n v="1"/>
    <n v="0"/>
    <n v="157143.60999999999"/>
    <n v="1"/>
    <x v="0"/>
    <n v="4"/>
    <s v="GOLD"/>
    <n v="915"/>
  </r>
  <r>
    <n v="626"/>
    <x v="1"/>
    <s v="Female"/>
    <n v="29"/>
    <n v="4"/>
    <n v="105767.28"/>
    <x v="2"/>
    <n v="0"/>
    <n v="0"/>
    <n v="41104.82"/>
    <n v="0"/>
    <x v="1"/>
    <n v="1"/>
    <s v="PLATINUM"/>
    <n v="838"/>
  </r>
  <r>
    <n v="485"/>
    <x v="1"/>
    <s v="Female"/>
    <n v="25"/>
    <n v="3"/>
    <n v="134467.26"/>
    <x v="0"/>
    <n v="1"/>
    <n v="1"/>
    <n v="113266.09"/>
    <n v="0"/>
    <x v="1"/>
    <n v="2"/>
    <s v="PLATINUM"/>
    <n v="734"/>
  </r>
  <r>
    <n v="784"/>
    <x v="2"/>
    <s v="Male"/>
    <n v="38"/>
    <n v="1"/>
    <n v="138515.01999999999"/>
    <x v="0"/>
    <n v="1"/>
    <n v="1"/>
    <n v="171768.76"/>
    <n v="0"/>
    <x v="1"/>
    <n v="2"/>
    <s v="PLATINUM"/>
    <n v="942"/>
  </r>
  <r>
    <n v="850"/>
    <x v="2"/>
    <s v="Male"/>
    <n v="32"/>
    <n v="2"/>
    <n v="128647.98"/>
    <x v="2"/>
    <n v="0"/>
    <n v="0"/>
    <n v="54416.18"/>
    <n v="0"/>
    <x v="1"/>
    <n v="2"/>
    <s v="SILVER"/>
    <n v="607"/>
  </r>
  <r>
    <n v="669"/>
    <x v="1"/>
    <s v="Female"/>
    <n v="38"/>
    <n v="9"/>
    <n v="121858.98"/>
    <x v="0"/>
    <n v="1"/>
    <n v="0"/>
    <n v="130755.34"/>
    <n v="0"/>
    <x v="1"/>
    <n v="2"/>
    <s v="DIAMOND"/>
    <n v="981"/>
  </r>
  <r>
    <n v="721"/>
    <x v="1"/>
    <s v="Female"/>
    <n v="49"/>
    <n v="1"/>
    <n v="120108.56"/>
    <x v="0"/>
    <n v="0"/>
    <n v="1"/>
    <n v="183421.76"/>
    <n v="0"/>
    <x v="1"/>
    <n v="4"/>
    <s v="SILVER"/>
    <n v="970"/>
  </r>
  <r>
    <n v="515"/>
    <x v="1"/>
    <s v="Female"/>
    <n v="37"/>
    <n v="0"/>
    <n v="196853.62"/>
    <x v="0"/>
    <n v="1"/>
    <n v="1"/>
    <n v="132770.10999999999"/>
    <n v="0"/>
    <x v="1"/>
    <n v="3"/>
    <s v="PLATINUM"/>
    <n v="644"/>
  </r>
  <r>
    <n v="774"/>
    <x v="1"/>
    <s v="Female"/>
    <n v="35"/>
    <n v="3"/>
    <n v="121418.62"/>
    <x v="0"/>
    <n v="1"/>
    <n v="1"/>
    <n v="24400.37"/>
    <n v="0"/>
    <x v="1"/>
    <n v="4"/>
    <s v="DIAMOND"/>
    <n v="981"/>
  </r>
  <r>
    <n v="729"/>
    <x v="2"/>
    <s v="Female"/>
    <n v="42"/>
    <n v="4"/>
    <n v="97495.8"/>
    <x v="2"/>
    <n v="0"/>
    <n v="0"/>
    <n v="2002.5"/>
    <n v="0"/>
    <x v="1"/>
    <n v="3"/>
    <s v="GOLD"/>
    <n v="583"/>
  </r>
  <r>
    <n v="555"/>
    <x v="0"/>
    <s v="Male"/>
    <n v="33"/>
    <n v="5"/>
    <n v="127343.4"/>
    <x v="0"/>
    <n v="0"/>
    <n v="1"/>
    <n v="121789.3"/>
    <n v="0"/>
    <x v="1"/>
    <n v="1"/>
    <s v="PLATINUM"/>
    <n v="311"/>
  </r>
  <r>
    <n v="699"/>
    <x v="0"/>
    <s v="Female"/>
    <n v="50"/>
    <n v="0"/>
    <n v="158633.60999999999"/>
    <x v="0"/>
    <n v="1"/>
    <n v="0"/>
    <n v="193785.87"/>
    <n v="0"/>
    <x v="1"/>
    <n v="1"/>
    <s v="SILVER"/>
    <n v="835"/>
  </r>
  <r>
    <n v="762"/>
    <x v="0"/>
    <s v="Female"/>
    <n v="69"/>
    <n v="9"/>
    <n v="183744.98"/>
    <x v="0"/>
    <n v="1"/>
    <n v="1"/>
    <n v="196993.69"/>
    <n v="0"/>
    <x v="1"/>
    <n v="3"/>
    <s v="DIAMOND"/>
    <n v="323"/>
  </r>
  <r>
    <n v="608"/>
    <x v="1"/>
    <s v="Male"/>
    <n v="31"/>
    <n v="7"/>
    <n v="79962.92"/>
    <x v="2"/>
    <n v="1"/>
    <n v="0"/>
    <n v="60901.72"/>
    <n v="0"/>
    <x v="1"/>
    <n v="4"/>
    <s v="SILVER"/>
    <n v="898"/>
  </r>
  <r>
    <n v="850"/>
    <x v="1"/>
    <s v="Male"/>
    <n v="33"/>
    <n v="7"/>
    <n v="140956.99"/>
    <x v="0"/>
    <n v="0"/>
    <n v="0"/>
    <n v="3510.18"/>
    <n v="0"/>
    <x v="1"/>
    <n v="2"/>
    <s v="PLATINUM"/>
    <n v="483"/>
  </r>
  <r>
    <n v="544"/>
    <x v="0"/>
    <s v="Male"/>
    <n v="30"/>
    <n v="8"/>
    <n v="145241.63"/>
    <x v="0"/>
    <n v="1"/>
    <n v="1"/>
    <n v="80676.83"/>
    <n v="0"/>
    <x v="1"/>
    <n v="1"/>
    <s v="DIAMOND"/>
    <n v="388"/>
  </r>
  <r>
    <n v="651"/>
    <x v="2"/>
    <s v="Male"/>
    <n v="31"/>
    <n v="7"/>
    <n v="138008.06"/>
    <x v="2"/>
    <n v="1"/>
    <n v="0"/>
    <n v="129912.74"/>
    <n v="0"/>
    <x v="1"/>
    <n v="3"/>
    <s v="DIAMOND"/>
    <n v="423"/>
  </r>
  <r>
    <n v="699"/>
    <x v="0"/>
    <s v="Female"/>
    <n v="29"/>
    <n v="9"/>
    <n v="127570.93"/>
    <x v="2"/>
    <n v="1"/>
    <n v="0"/>
    <n v="164756.81"/>
    <n v="0"/>
    <x v="1"/>
    <n v="1"/>
    <s v="SILVER"/>
    <n v="901"/>
  </r>
  <r>
    <n v="591"/>
    <x v="0"/>
    <s v="Female"/>
    <n v="27"/>
    <n v="5"/>
    <n v="107812.67"/>
    <x v="0"/>
    <n v="0"/>
    <n v="1"/>
    <n v="162501.82999999999"/>
    <n v="1"/>
    <x v="0"/>
    <n v="2"/>
    <s v="SILVER"/>
    <n v="792"/>
  </r>
  <r>
    <n v="850"/>
    <x v="2"/>
    <s v="Male"/>
    <n v="22"/>
    <n v="7"/>
    <n v="91560.58"/>
    <x v="2"/>
    <n v="0"/>
    <n v="0"/>
    <n v="10541.38"/>
    <n v="0"/>
    <x v="1"/>
    <n v="1"/>
    <s v="GOLD"/>
    <n v="713"/>
  </r>
  <r>
    <n v="760"/>
    <x v="2"/>
    <s v="Male"/>
    <n v="34"/>
    <n v="6"/>
    <n v="121303.77"/>
    <x v="2"/>
    <n v="1"/>
    <n v="1"/>
    <n v="59325.21"/>
    <n v="0"/>
    <x v="1"/>
    <n v="4"/>
    <s v="SILVER"/>
    <n v="791"/>
  </r>
  <r>
    <n v="569"/>
    <x v="0"/>
    <s v="Male"/>
    <n v="43"/>
    <n v="8"/>
    <n v="161546.68"/>
    <x v="2"/>
    <n v="0"/>
    <n v="1"/>
    <n v="178187.28"/>
    <n v="0"/>
    <x v="1"/>
    <n v="2"/>
    <s v="PLATINUM"/>
    <n v="415"/>
  </r>
  <r>
    <n v="661"/>
    <x v="0"/>
    <s v="Female"/>
    <n v="35"/>
    <n v="5"/>
    <n v="128415.45"/>
    <x v="0"/>
    <n v="1"/>
    <n v="0"/>
    <n v="142626.49"/>
    <n v="0"/>
    <x v="1"/>
    <n v="5"/>
    <s v="SILVER"/>
    <n v="969"/>
  </r>
  <r>
    <n v="670"/>
    <x v="1"/>
    <s v="Female"/>
    <n v="31"/>
    <n v="2"/>
    <n v="57530.06"/>
    <x v="0"/>
    <n v="1"/>
    <n v="1"/>
    <n v="181893.31"/>
    <n v="1"/>
    <x v="0"/>
    <n v="1"/>
    <s v="PLATINUM"/>
    <n v="839"/>
  </r>
  <r>
    <n v="728"/>
    <x v="1"/>
    <s v="Female"/>
    <n v="28"/>
    <n v="4"/>
    <n v="142243.54"/>
    <x v="2"/>
    <n v="1"/>
    <n v="0"/>
    <n v="33074.51"/>
    <n v="0"/>
    <x v="1"/>
    <n v="4"/>
    <s v="SILVER"/>
    <n v="903"/>
  </r>
  <r>
    <n v="764"/>
    <x v="2"/>
    <s v="Female"/>
    <n v="39"/>
    <n v="9"/>
    <n v="138341.51"/>
    <x v="0"/>
    <n v="1"/>
    <n v="0"/>
    <n v="50072.94"/>
    <n v="1"/>
    <x v="0"/>
    <n v="2"/>
    <s v="GOLD"/>
    <n v="699"/>
  </r>
  <r>
    <n v="826"/>
    <x v="0"/>
    <s v="Male"/>
    <n v="41"/>
    <n v="5"/>
    <n v="146466.46"/>
    <x v="2"/>
    <n v="0"/>
    <n v="0"/>
    <n v="180934.67"/>
    <n v="0"/>
    <x v="1"/>
    <n v="3"/>
    <s v="GOLD"/>
    <n v="984"/>
  </r>
  <r>
    <n v="562"/>
    <x v="0"/>
    <s v="Female"/>
    <n v="29"/>
    <n v="9"/>
    <n v="120307.58"/>
    <x v="0"/>
    <n v="1"/>
    <n v="1"/>
    <n v="6795.61"/>
    <n v="0"/>
    <x v="1"/>
    <n v="1"/>
    <s v="DIAMOND"/>
    <n v="500"/>
  </r>
  <r>
    <n v="696"/>
    <x v="1"/>
    <s v="Male"/>
    <n v="27"/>
    <n v="4"/>
    <n v="87637.26"/>
    <x v="2"/>
    <n v="0"/>
    <n v="0"/>
    <n v="196111.35"/>
    <n v="0"/>
    <x v="1"/>
    <n v="5"/>
    <s v="GOLD"/>
    <n v="685"/>
  </r>
  <r>
    <n v="850"/>
    <x v="0"/>
    <s v="Male"/>
    <n v="38"/>
    <n v="2"/>
    <n v="94652.04"/>
    <x v="0"/>
    <n v="1"/>
    <n v="1"/>
    <n v="171960.76"/>
    <n v="0"/>
    <x v="1"/>
    <n v="3"/>
    <s v="PLATINUM"/>
    <n v="475"/>
  </r>
  <r>
    <n v="719"/>
    <x v="1"/>
    <s v="Female"/>
    <n v="22"/>
    <n v="7"/>
    <n v="114415.84"/>
    <x v="0"/>
    <n v="1"/>
    <n v="1"/>
    <n v="177497.4"/>
    <n v="0"/>
    <x v="1"/>
    <n v="2"/>
    <s v="GOLD"/>
    <n v="739"/>
  </r>
  <r>
    <n v="604"/>
    <x v="1"/>
    <s v="Male"/>
    <n v="40"/>
    <n v="1"/>
    <n v="84315.02"/>
    <x v="0"/>
    <n v="0"/>
    <n v="0"/>
    <n v="36209.1"/>
    <n v="0"/>
    <x v="1"/>
    <n v="3"/>
    <s v="PLATINUM"/>
    <n v="885"/>
  </r>
  <r>
    <n v="512"/>
    <x v="2"/>
    <s v="Male"/>
    <n v="42"/>
    <n v="9"/>
    <n v="93955.83"/>
    <x v="2"/>
    <n v="1"/>
    <n v="0"/>
    <n v="14828.54"/>
    <n v="0"/>
    <x v="1"/>
    <n v="5"/>
    <s v="PLATINUM"/>
    <n v="580"/>
  </r>
  <r>
    <n v="569"/>
    <x v="1"/>
    <s v="Male"/>
    <n v="36"/>
    <n v="1"/>
    <n v="67087.69"/>
    <x v="0"/>
    <n v="1"/>
    <n v="0"/>
    <n v="154775.70000000001"/>
    <n v="0"/>
    <x v="1"/>
    <n v="5"/>
    <s v="PLATINUM"/>
    <n v="308"/>
  </r>
  <r>
    <n v="597"/>
    <x v="2"/>
    <s v="Female"/>
    <n v="22"/>
    <n v="6"/>
    <n v="101528.61"/>
    <x v="0"/>
    <n v="1"/>
    <n v="0"/>
    <n v="70529"/>
    <n v="1"/>
    <x v="0"/>
    <n v="2"/>
    <s v="SILVER"/>
    <n v="793"/>
  </r>
  <r>
    <n v="753"/>
    <x v="2"/>
    <s v="Male"/>
    <n v="30"/>
    <n v="1"/>
    <n v="110824.52"/>
    <x v="0"/>
    <n v="1"/>
    <n v="1"/>
    <n v="57896.27"/>
    <n v="0"/>
    <x v="1"/>
    <n v="3"/>
    <s v="DIAMOND"/>
    <n v="989"/>
  </r>
  <r>
    <n v="756"/>
    <x v="1"/>
    <s v="Male"/>
    <n v="28"/>
    <n v="8"/>
    <n v="179960.2"/>
    <x v="0"/>
    <n v="1"/>
    <n v="0"/>
    <n v="89938.08"/>
    <n v="0"/>
    <x v="1"/>
    <n v="4"/>
    <s v="GOLD"/>
    <n v="372"/>
  </r>
  <r>
    <n v="493"/>
    <x v="1"/>
    <s v="Male"/>
    <n v="38"/>
    <n v="3"/>
    <n v="134006.76999999999"/>
    <x v="0"/>
    <n v="1"/>
    <n v="0"/>
    <n v="89578.32"/>
    <n v="0"/>
    <x v="1"/>
    <n v="5"/>
    <s v="SILVER"/>
    <n v="520"/>
  </r>
  <r>
    <n v="777"/>
    <x v="2"/>
    <s v="Female"/>
    <n v="37"/>
    <n v="10"/>
    <n v="121532.17"/>
    <x v="2"/>
    <n v="1"/>
    <n v="1"/>
    <n v="73464.88"/>
    <n v="0"/>
    <x v="1"/>
    <n v="4"/>
    <s v="SILVER"/>
    <n v="440"/>
  </r>
  <r>
    <n v="551"/>
    <x v="1"/>
    <s v="Male"/>
    <n v="35"/>
    <n v="7"/>
    <n v="129717.3"/>
    <x v="2"/>
    <n v="0"/>
    <n v="0"/>
    <n v="86937.2"/>
    <n v="0"/>
    <x v="1"/>
    <n v="2"/>
    <s v="DIAMOND"/>
    <n v="942"/>
  </r>
  <r>
    <n v="749"/>
    <x v="2"/>
    <s v="Male"/>
    <n v="22"/>
    <n v="4"/>
    <n v="94762.16"/>
    <x v="2"/>
    <n v="1"/>
    <n v="1"/>
    <n v="42241.54"/>
    <n v="0"/>
    <x v="1"/>
    <n v="3"/>
    <s v="SILVER"/>
    <n v="392"/>
  </r>
  <r>
    <n v="742"/>
    <x v="2"/>
    <s v="Male"/>
    <n v="55"/>
    <n v="5"/>
    <n v="155196.17000000001"/>
    <x v="0"/>
    <n v="0"/>
    <n v="1"/>
    <n v="121207.66"/>
    <n v="1"/>
    <x v="0"/>
    <n v="5"/>
    <s v="DIAMOND"/>
    <n v="862"/>
  </r>
  <r>
    <n v="752"/>
    <x v="2"/>
    <s v="Male"/>
    <n v="29"/>
    <n v="4"/>
    <n v="129514.99"/>
    <x v="0"/>
    <n v="1"/>
    <n v="1"/>
    <n v="102930.46"/>
    <n v="0"/>
    <x v="1"/>
    <n v="2"/>
    <s v="PLATINUM"/>
    <n v="449"/>
  </r>
  <r>
    <n v="740"/>
    <x v="2"/>
    <s v="Female"/>
    <n v="57"/>
    <n v="3"/>
    <n v="113386.36"/>
    <x v="2"/>
    <n v="1"/>
    <n v="1"/>
    <n v="65121.63"/>
    <n v="1"/>
    <x v="0"/>
    <n v="1"/>
    <s v="SILVER"/>
    <n v="970"/>
  </r>
  <r>
    <n v="637"/>
    <x v="0"/>
    <s v="Male"/>
    <n v="43"/>
    <n v="3"/>
    <n v="172196.23"/>
    <x v="0"/>
    <n v="1"/>
    <n v="1"/>
    <n v="104769.96"/>
    <n v="0"/>
    <x v="1"/>
    <n v="4"/>
    <s v="GOLD"/>
    <n v="550"/>
  </r>
  <r>
    <n v="724"/>
    <x v="1"/>
    <s v="Male"/>
    <n v="28"/>
    <n v="5"/>
    <n v="97612.12"/>
    <x v="0"/>
    <n v="1"/>
    <n v="1"/>
    <n v="96498.14"/>
    <n v="0"/>
    <x v="1"/>
    <n v="2"/>
    <s v="DIAMOND"/>
    <n v="898"/>
  </r>
  <r>
    <n v="685"/>
    <x v="1"/>
    <s v="Male"/>
    <n v="20"/>
    <n v="4"/>
    <n v="104719.94"/>
    <x v="2"/>
    <n v="1"/>
    <n v="0"/>
    <n v="38691.339999999997"/>
    <n v="0"/>
    <x v="1"/>
    <n v="5"/>
    <s v="DIAMOND"/>
    <n v="909"/>
  </r>
  <r>
    <n v="571"/>
    <x v="2"/>
    <s v="Male"/>
    <n v="37"/>
    <n v="9"/>
    <n v="139592.98000000001"/>
    <x v="1"/>
    <n v="1"/>
    <n v="0"/>
    <n v="104152.65"/>
    <n v="1"/>
    <x v="0"/>
    <n v="5"/>
    <s v="PLATINUM"/>
    <n v="923"/>
  </r>
  <r>
    <n v="550"/>
    <x v="1"/>
    <s v="Female"/>
    <n v="22"/>
    <n v="7"/>
    <n v="139096.85"/>
    <x v="0"/>
    <n v="1"/>
    <n v="0"/>
    <n v="129890.94"/>
    <n v="0"/>
    <x v="1"/>
    <n v="4"/>
    <s v="DIAMOND"/>
    <n v="975"/>
  </r>
  <r>
    <n v="662"/>
    <x v="0"/>
    <s v="Female"/>
    <n v="72"/>
    <n v="7"/>
    <n v="140301.72"/>
    <x v="0"/>
    <n v="0"/>
    <n v="1"/>
    <n v="179258.67"/>
    <n v="0"/>
    <x v="1"/>
    <n v="4"/>
    <s v="DIAMOND"/>
    <n v="832"/>
  </r>
  <r>
    <n v="481"/>
    <x v="0"/>
    <s v="Male"/>
    <n v="39"/>
    <n v="1"/>
    <n v="111233.09"/>
    <x v="0"/>
    <n v="1"/>
    <n v="1"/>
    <n v="123995.15"/>
    <n v="0"/>
    <x v="1"/>
    <n v="3"/>
    <s v="PLATINUM"/>
    <n v="955"/>
  </r>
  <r>
    <n v="751"/>
    <x v="1"/>
    <s v="Male"/>
    <n v="29"/>
    <n v="10"/>
    <n v="147737.63"/>
    <x v="0"/>
    <n v="0"/>
    <n v="1"/>
    <n v="94951.27"/>
    <n v="0"/>
    <x v="1"/>
    <n v="4"/>
    <s v="PLATINUM"/>
    <n v="298"/>
  </r>
  <r>
    <n v="733"/>
    <x v="2"/>
    <s v="Male"/>
    <n v="40"/>
    <n v="5"/>
    <n v="125725.02"/>
    <x v="2"/>
    <n v="1"/>
    <n v="1"/>
    <n v="50783.1"/>
    <n v="0"/>
    <x v="1"/>
    <n v="3"/>
    <s v="DIAMOND"/>
    <n v="656"/>
  </r>
  <r>
    <n v="822"/>
    <x v="1"/>
    <s v="Male"/>
    <n v="38"/>
    <n v="6"/>
    <n v="128289.7"/>
    <x v="1"/>
    <n v="1"/>
    <n v="0"/>
    <n v="9149.9599999999991"/>
    <n v="1"/>
    <x v="0"/>
    <n v="3"/>
    <s v="DIAMOND"/>
    <n v="799"/>
  </r>
  <r>
    <n v="731"/>
    <x v="2"/>
    <s v="Female"/>
    <n v="49"/>
    <n v="4"/>
    <n v="88826.07"/>
    <x v="0"/>
    <n v="1"/>
    <n v="1"/>
    <n v="33759.410000000003"/>
    <n v="1"/>
    <x v="0"/>
    <n v="2"/>
    <s v="DIAMOND"/>
    <n v="489"/>
  </r>
  <r>
    <n v="678"/>
    <x v="1"/>
    <s v="Female"/>
    <n v="41"/>
    <n v="1"/>
    <n v="143443.60999999999"/>
    <x v="0"/>
    <n v="1"/>
    <n v="0"/>
    <n v="196622.28"/>
    <n v="1"/>
    <x v="0"/>
    <n v="4"/>
    <s v="PLATINUM"/>
    <n v="407"/>
  </r>
  <r>
    <n v="554"/>
    <x v="0"/>
    <s v="Male"/>
    <n v="26"/>
    <n v="8"/>
    <n v="149134.46"/>
    <x v="0"/>
    <n v="1"/>
    <n v="1"/>
    <n v="177966.24"/>
    <n v="0"/>
    <x v="1"/>
    <n v="1"/>
    <s v="SILVER"/>
    <n v="631"/>
  </r>
  <r>
    <n v="723"/>
    <x v="1"/>
    <s v="Male"/>
    <n v="30"/>
    <n v="3"/>
    <n v="124119.54"/>
    <x v="0"/>
    <n v="1"/>
    <n v="0"/>
    <n v="162198.32"/>
    <n v="0"/>
    <x v="1"/>
    <n v="4"/>
    <s v="PLATINUM"/>
    <n v="945"/>
  </r>
  <r>
    <n v="766"/>
    <x v="2"/>
    <s v="Male"/>
    <n v="44"/>
    <n v="3"/>
    <n v="116822.7"/>
    <x v="0"/>
    <n v="0"/>
    <n v="0"/>
    <n v="197643.24"/>
    <n v="0"/>
    <x v="1"/>
    <n v="1"/>
    <s v="PLATINUM"/>
    <n v="544"/>
  </r>
  <r>
    <n v="597"/>
    <x v="1"/>
    <s v="Female"/>
    <n v="24"/>
    <n v="1"/>
    <n v="103219.47"/>
    <x v="0"/>
    <n v="1"/>
    <n v="0"/>
    <n v="60420.07"/>
    <n v="0"/>
    <x v="1"/>
    <n v="3"/>
    <s v="GOLD"/>
    <n v="827"/>
  </r>
  <r>
    <n v="655"/>
    <x v="2"/>
    <s v="Female"/>
    <n v="40"/>
    <n v="0"/>
    <n v="81954.600000000006"/>
    <x v="0"/>
    <n v="1"/>
    <n v="1"/>
    <n v="198798.44"/>
    <n v="1"/>
    <x v="0"/>
    <n v="3"/>
    <s v="SILVER"/>
    <n v="535"/>
  </r>
  <r>
    <n v="780"/>
    <x v="2"/>
    <s v="Female"/>
    <n v="37"/>
    <n v="10"/>
    <n v="95196.26"/>
    <x v="0"/>
    <n v="1"/>
    <n v="0"/>
    <n v="126310.39"/>
    <n v="1"/>
    <x v="0"/>
    <n v="3"/>
    <s v="PLATINUM"/>
    <n v="834"/>
  </r>
  <r>
    <n v="521"/>
    <x v="1"/>
    <s v="Female"/>
    <n v="32"/>
    <n v="2"/>
    <n v="136555.01"/>
    <x v="2"/>
    <n v="1"/>
    <n v="1"/>
    <n v="129353.21"/>
    <n v="0"/>
    <x v="1"/>
    <n v="1"/>
    <s v="DIAMOND"/>
    <n v="577"/>
  </r>
  <r>
    <n v="669"/>
    <x v="1"/>
    <s v="Male"/>
    <n v="39"/>
    <n v="3"/>
    <n v="119452.03"/>
    <x v="0"/>
    <n v="1"/>
    <n v="1"/>
    <n v="171575.54"/>
    <n v="0"/>
    <x v="1"/>
    <n v="4"/>
    <s v="DIAMOND"/>
    <n v="784"/>
  </r>
  <r>
    <n v="462"/>
    <x v="2"/>
    <s v="Female"/>
    <n v="24"/>
    <n v="9"/>
    <n v="69881.09"/>
    <x v="2"/>
    <n v="0"/>
    <n v="1"/>
    <n v="64421.02"/>
    <n v="0"/>
    <x v="1"/>
    <n v="3"/>
    <s v="SILVER"/>
    <n v="456"/>
  </r>
  <r>
    <n v="463"/>
    <x v="0"/>
    <s v="Male"/>
    <n v="20"/>
    <n v="8"/>
    <n v="204223.03"/>
    <x v="0"/>
    <n v="1"/>
    <n v="0"/>
    <n v="128268.39"/>
    <n v="0"/>
    <x v="1"/>
    <n v="2"/>
    <s v="SILVER"/>
    <n v="983"/>
  </r>
  <r>
    <n v="799"/>
    <x v="1"/>
    <s v="Female"/>
    <n v="63"/>
    <n v="1"/>
    <n v="110314.21"/>
    <x v="2"/>
    <n v="1"/>
    <n v="0"/>
    <n v="37464"/>
    <n v="1"/>
    <x v="0"/>
    <n v="3"/>
    <s v="GOLD"/>
    <n v="982"/>
  </r>
  <r>
    <n v="713"/>
    <x v="0"/>
    <s v="Female"/>
    <n v="48"/>
    <n v="1"/>
    <n v="163760.82"/>
    <x v="0"/>
    <n v="0"/>
    <n v="0"/>
    <n v="157381.14000000001"/>
    <n v="1"/>
    <x v="0"/>
    <n v="2"/>
    <s v="DIAMOND"/>
    <n v="239"/>
  </r>
  <r>
    <n v="807"/>
    <x v="2"/>
    <s v="Female"/>
    <n v="31"/>
    <n v="1"/>
    <n v="141069.18"/>
    <x v="1"/>
    <n v="1"/>
    <n v="1"/>
    <n v="194257.11"/>
    <n v="0"/>
    <x v="1"/>
    <n v="4"/>
    <s v="DIAMOND"/>
    <n v="374"/>
  </r>
  <r>
    <n v="728"/>
    <x v="1"/>
    <s v="Male"/>
    <n v="38"/>
    <n v="1"/>
    <n v="115934.74"/>
    <x v="0"/>
    <n v="1"/>
    <n v="1"/>
    <n v="139059.04999999999"/>
    <n v="0"/>
    <x v="1"/>
    <n v="5"/>
    <s v="GOLD"/>
    <n v="672"/>
  </r>
  <r>
    <n v="582"/>
    <x v="1"/>
    <s v="Male"/>
    <n v="52"/>
    <n v="2"/>
    <n v="151457.88"/>
    <x v="0"/>
    <n v="0"/>
    <n v="1"/>
    <n v="40893.61"/>
    <n v="0"/>
    <x v="1"/>
    <n v="5"/>
    <s v="DIAMOND"/>
    <n v="889"/>
  </r>
  <r>
    <n v="704"/>
    <x v="2"/>
    <s v="Female"/>
    <n v="35"/>
    <n v="3"/>
    <n v="154206.07"/>
    <x v="2"/>
    <n v="1"/>
    <n v="1"/>
    <n v="40261.49"/>
    <n v="0"/>
    <x v="1"/>
    <n v="4"/>
    <s v="PLATINUM"/>
    <n v="634"/>
  </r>
  <r>
    <n v="714"/>
    <x v="1"/>
    <s v="Female"/>
    <n v="26"/>
    <n v="9"/>
    <n v="89928.99"/>
    <x v="0"/>
    <n v="1"/>
    <n v="0"/>
    <n v="46203.31"/>
    <n v="0"/>
    <x v="1"/>
    <n v="5"/>
    <s v="DIAMOND"/>
    <n v="675"/>
  </r>
  <r>
    <n v="628"/>
    <x v="1"/>
    <s v="Male"/>
    <n v="30"/>
    <n v="8"/>
    <n v="89182.09"/>
    <x v="0"/>
    <n v="1"/>
    <n v="1"/>
    <n v="13126.9"/>
    <n v="0"/>
    <x v="1"/>
    <n v="3"/>
    <s v="GOLD"/>
    <n v="228"/>
  </r>
  <r>
    <n v="809"/>
    <x v="2"/>
    <s v="Male"/>
    <n v="41"/>
    <n v="1"/>
    <n v="79706.25"/>
    <x v="2"/>
    <n v="1"/>
    <n v="0"/>
    <n v="165675.01"/>
    <n v="0"/>
    <x v="1"/>
    <n v="5"/>
    <s v="DIAMOND"/>
    <n v="464"/>
  </r>
  <r>
    <n v="811"/>
    <x v="1"/>
    <s v="Male"/>
    <n v="31"/>
    <n v="7"/>
    <n v="117799.28"/>
    <x v="0"/>
    <n v="1"/>
    <n v="1"/>
    <n v="182372.35"/>
    <n v="0"/>
    <x v="1"/>
    <n v="4"/>
    <s v="SILVER"/>
    <n v="885"/>
  </r>
  <r>
    <n v="680"/>
    <x v="2"/>
    <s v="Male"/>
    <n v="34"/>
    <n v="6"/>
    <n v="146422.22"/>
    <x v="0"/>
    <n v="1"/>
    <n v="0"/>
    <n v="67142.97"/>
    <n v="1"/>
    <x v="0"/>
    <n v="3"/>
    <s v="GOLD"/>
    <n v="870"/>
  </r>
  <r>
    <n v="588"/>
    <x v="2"/>
    <s v="Male"/>
    <n v="33"/>
    <n v="9"/>
    <n v="150186.22"/>
    <x v="2"/>
    <n v="1"/>
    <n v="1"/>
    <n v="65611.009999999995"/>
    <n v="0"/>
    <x v="1"/>
    <n v="3"/>
    <s v="SILVER"/>
    <n v="485"/>
  </r>
  <r>
    <n v="721"/>
    <x v="2"/>
    <s v="Male"/>
    <n v="40"/>
    <n v="6"/>
    <n v="100275.88"/>
    <x v="0"/>
    <n v="1"/>
    <n v="0"/>
    <n v="138564.48000000001"/>
    <n v="1"/>
    <x v="0"/>
    <n v="5"/>
    <s v="GOLD"/>
    <n v="889"/>
  </r>
  <r>
    <n v="529"/>
    <x v="1"/>
    <s v="Male"/>
    <n v="32"/>
    <n v="9"/>
    <n v="147493.89000000001"/>
    <x v="0"/>
    <n v="1"/>
    <n v="0"/>
    <n v="33656.35"/>
    <n v="0"/>
    <x v="1"/>
    <n v="4"/>
    <s v="PLATINUM"/>
    <n v="250"/>
  </r>
  <r>
    <n v="575"/>
    <x v="1"/>
    <s v="Male"/>
    <n v="29"/>
    <n v="4"/>
    <n v="121823.4"/>
    <x v="2"/>
    <n v="1"/>
    <n v="1"/>
    <n v="50368.87"/>
    <n v="0"/>
    <x v="1"/>
    <n v="4"/>
    <s v="PLATINUM"/>
    <n v="435"/>
  </r>
  <r>
    <n v="510"/>
    <x v="2"/>
    <s v="Male"/>
    <n v="31"/>
    <n v="0"/>
    <n v="113688.63"/>
    <x v="0"/>
    <n v="1"/>
    <n v="0"/>
    <n v="33099.410000000003"/>
    <n v="1"/>
    <x v="0"/>
    <n v="2"/>
    <s v="SILVER"/>
    <n v="788"/>
  </r>
  <r>
    <n v="652"/>
    <x v="0"/>
    <s v="Female"/>
    <n v="40"/>
    <n v="7"/>
    <n v="100471.34"/>
    <x v="0"/>
    <n v="1"/>
    <n v="1"/>
    <n v="124550.88"/>
    <n v="0"/>
    <x v="1"/>
    <n v="3"/>
    <s v="GOLD"/>
    <n v="840"/>
  </r>
  <r>
    <n v="569"/>
    <x v="2"/>
    <s v="Female"/>
    <n v="28"/>
    <n v="3"/>
    <n v="100032.52"/>
    <x v="0"/>
    <n v="1"/>
    <n v="0"/>
    <n v="5159.21"/>
    <n v="1"/>
    <x v="0"/>
    <n v="3"/>
    <s v="DIAMOND"/>
    <n v="683"/>
  </r>
  <r>
    <n v="822"/>
    <x v="1"/>
    <s v="Male"/>
    <n v="32"/>
    <n v="8"/>
    <n v="116358"/>
    <x v="0"/>
    <n v="1"/>
    <n v="0"/>
    <n v="108798.36"/>
    <n v="0"/>
    <x v="1"/>
    <n v="4"/>
    <s v="DIAMOND"/>
    <n v="898"/>
  </r>
  <r>
    <n v="656"/>
    <x v="2"/>
    <s v="Female"/>
    <n v="23"/>
    <n v="4"/>
    <n v="163549.63"/>
    <x v="0"/>
    <n v="0"/>
    <n v="1"/>
    <n v="21085.119999999999"/>
    <n v="0"/>
    <x v="1"/>
    <n v="4"/>
    <s v="DIAMOND"/>
    <n v="514"/>
  </r>
  <r>
    <n v="745"/>
    <x v="2"/>
    <s v="Male"/>
    <n v="51"/>
    <n v="3"/>
    <n v="99183.9"/>
    <x v="0"/>
    <n v="1"/>
    <n v="1"/>
    <n v="28922.25"/>
    <n v="0"/>
    <x v="1"/>
    <n v="5"/>
    <s v="SILVER"/>
    <n v="270"/>
  </r>
  <r>
    <n v="386"/>
    <x v="0"/>
    <s v="Female"/>
    <n v="53"/>
    <n v="1"/>
    <n v="131955.07"/>
    <x v="0"/>
    <n v="1"/>
    <n v="1"/>
    <n v="62514.65"/>
    <n v="1"/>
    <x v="0"/>
    <n v="5"/>
    <s v="GOLD"/>
    <n v="676"/>
  </r>
  <r>
    <n v="684"/>
    <x v="0"/>
    <s v="Female"/>
    <n v="41"/>
    <n v="1"/>
    <n v="134177.06"/>
    <x v="0"/>
    <n v="0"/>
    <n v="0"/>
    <n v="177506.66"/>
    <n v="0"/>
    <x v="1"/>
    <n v="1"/>
    <s v="PLATINUM"/>
    <n v="456"/>
  </r>
  <r>
    <n v="795"/>
    <x v="2"/>
    <s v="Female"/>
    <n v="56"/>
    <n v="9"/>
    <n v="94348.94"/>
    <x v="0"/>
    <n v="1"/>
    <n v="0"/>
    <n v="29239.29"/>
    <n v="1"/>
    <x v="0"/>
    <n v="1"/>
    <s v="PLATINUM"/>
    <n v="414"/>
  </r>
  <r>
    <n v="659"/>
    <x v="1"/>
    <s v="Female"/>
    <n v="32"/>
    <n v="2"/>
    <n v="155584.21"/>
    <x v="0"/>
    <n v="0"/>
    <n v="1"/>
    <n v="153662.88"/>
    <n v="0"/>
    <x v="1"/>
    <n v="5"/>
    <s v="PLATINUM"/>
    <n v="313"/>
  </r>
  <r>
    <n v="509"/>
    <x v="2"/>
    <s v="Male"/>
    <n v="32"/>
    <n v="9"/>
    <n v="170661.47"/>
    <x v="0"/>
    <n v="1"/>
    <n v="1"/>
    <n v="21646.2"/>
    <n v="0"/>
    <x v="1"/>
    <n v="4"/>
    <s v="SILVER"/>
    <n v="994"/>
  </r>
  <r>
    <n v="706"/>
    <x v="2"/>
    <s v="Female"/>
    <n v="29"/>
    <n v="6"/>
    <n v="185544.36"/>
    <x v="0"/>
    <n v="1"/>
    <n v="0"/>
    <n v="171037.63"/>
    <n v="0"/>
    <x v="1"/>
    <n v="2"/>
    <s v="GOLD"/>
    <n v="546"/>
  </r>
  <r>
    <n v="619"/>
    <x v="0"/>
    <s v="Female"/>
    <n v="44"/>
    <n v="6"/>
    <n v="52831.13"/>
    <x v="0"/>
    <n v="1"/>
    <n v="1"/>
    <n v="112649.22"/>
    <n v="1"/>
    <x v="0"/>
    <n v="3"/>
    <s v="SILVER"/>
    <n v="245"/>
  </r>
  <r>
    <n v="572"/>
    <x v="2"/>
    <s v="Male"/>
    <n v="51"/>
    <n v="8"/>
    <n v="97750.07"/>
    <x v="1"/>
    <n v="1"/>
    <n v="1"/>
    <n v="193014.26"/>
    <n v="1"/>
    <x v="0"/>
    <n v="2"/>
    <s v="PLATINUM"/>
    <n v="740"/>
  </r>
  <r>
    <n v="695"/>
    <x v="1"/>
    <s v="Male"/>
    <n v="36"/>
    <n v="6"/>
    <n v="114007.5"/>
    <x v="2"/>
    <n v="1"/>
    <n v="0"/>
    <n v="118120.88"/>
    <n v="0"/>
    <x v="1"/>
    <n v="1"/>
    <s v="DIAMOND"/>
    <n v="533"/>
  </r>
  <r>
    <n v="543"/>
    <x v="1"/>
    <s v="Female"/>
    <n v="71"/>
    <n v="1"/>
    <n v="104308.77"/>
    <x v="0"/>
    <n v="1"/>
    <n v="1"/>
    <n v="25650.04"/>
    <n v="0"/>
    <x v="1"/>
    <n v="5"/>
    <s v="DIAMOND"/>
    <n v="710"/>
  </r>
  <r>
    <n v="640"/>
    <x v="1"/>
    <s v="Female"/>
    <n v="33"/>
    <n v="6"/>
    <n v="84719.13"/>
    <x v="2"/>
    <n v="1"/>
    <n v="1"/>
    <n v="113048.79"/>
    <n v="0"/>
    <x v="1"/>
    <n v="3"/>
    <s v="SILVER"/>
    <n v="853"/>
  </r>
  <r>
    <n v="701"/>
    <x v="1"/>
    <s v="Male"/>
    <n v="39"/>
    <n v="9"/>
    <n v="140236.98000000001"/>
    <x v="0"/>
    <n v="0"/>
    <n v="1"/>
    <n v="146651.99"/>
    <n v="0"/>
    <x v="1"/>
    <n v="2"/>
    <s v="PLATINUM"/>
    <n v="342"/>
  </r>
  <r>
    <n v="531"/>
    <x v="0"/>
    <s v="Female"/>
    <n v="42"/>
    <n v="6"/>
    <n v="75302.850000000006"/>
    <x v="2"/>
    <n v="0"/>
    <n v="0"/>
    <n v="57034.35"/>
    <n v="0"/>
    <x v="1"/>
    <n v="1"/>
    <s v="PLATINUM"/>
    <n v="505"/>
  </r>
  <r>
    <n v="605"/>
    <x v="1"/>
    <s v="Female"/>
    <n v="51"/>
    <n v="9"/>
    <n v="104760.82"/>
    <x v="0"/>
    <n v="1"/>
    <n v="1"/>
    <n v="165574.54"/>
    <n v="1"/>
    <x v="0"/>
    <n v="1"/>
    <s v="PLATINUM"/>
    <n v="675"/>
  </r>
  <r>
    <n v="449"/>
    <x v="0"/>
    <s v="Female"/>
    <n v="31"/>
    <n v="1"/>
    <n v="113693"/>
    <x v="0"/>
    <n v="0"/>
    <n v="0"/>
    <n v="82796.289999999994"/>
    <n v="0"/>
    <x v="1"/>
    <n v="1"/>
    <s v="GOLD"/>
    <n v="395"/>
  </r>
  <r>
    <n v="684"/>
    <x v="0"/>
    <s v="Female"/>
    <n v="36"/>
    <n v="5"/>
    <n v="174180.39"/>
    <x v="0"/>
    <n v="1"/>
    <n v="0"/>
    <n v="119830.08"/>
    <n v="0"/>
    <x v="1"/>
    <n v="1"/>
    <s v="DIAMOND"/>
    <n v="364"/>
  </r>
  <r>
    <n v="622"/>
    <x v="2"/>
    <s v="Male"/>
    <n v="42"/>
    <n v="9"/>
    <n v="115766.26"/>
    <x v="0"/>
    <n v="0"/>
    <n v="0"/>
    <n v="72155.850000000006"/>
    <n v="1"/>
    <x v="0"/>
    <n v="3"/>
    <s v="PLATINUM"/>
    <n v="483"/>
  </r>
  <r>
    <n v="783"/>
    <x v="1"/>
    <s v="Female"/>
    <n v="72"/>
    <n v="5"/>
    <n v="121215.9"/>
    <x v="2"/>
    <n v="1"/>
    <n v="1"/>
    <n v="105206.48"/>
    <n v="0"/>
    <x v="1"/>
    <n v="3"/>
    <s v="GOLD"/>
    <n v="509"/>
  </r>
  <r>
    <n v="743"/>
    <x v="2"/>
    <s v="Male"/>
    <n v="45"/>
    <n v="10"/>
    <n v="144677.19"/>
    <x v="1"/>
    <n v="1"/>
    <n v="0"/>
    <n v="22512.44"/>
    <n v="1"/>
    <x v="0"/>
    <n v="3"/>
    <s v="GOLD"/>
    <n v="471"/>
  </r>
  <r>
    <n v="683"/>
    <x v="1"/>
    <s v="Male"/>
    <n v="36"/>
    <n v="5"/>
    <n v="115350.63"/>
    <x v="0"/>
    <n v="1"/>
    <n v="1"/>
    <n v="122305.91"/>
    <n v="0"/>
    <x v="1"/>
    <n v="5"/>
    <s v="DIAMOND"/>
    <n v="398"/>
  </r>
  <r>
    <n v="654"/>
    <x v="0"/>
    <s v="Male"/>
    <n v="40"/>
    <n v="5"/>
    <n v="105683.63"/>
    <x v="0"/>
    <n v="1"/>
    <n v="0"/>
    <n v="173617.09"/>
    <n v="0"/>
    <x v="1"/>
    <n v="5"/>
    <s v="DIAMOND"/>
    <n v="250"/>
  </r>
  <r>
    <n v="700"/>
    <x v="1"/>
    <s v="Male"/>
    <n v="37"/>
    <n v="1"/>
    <n v="135179.49"/>
    <x v="0"/>
    <n v="1"/>
    <n v="0"/>
    <n v="160670.37"/>
    <n v="0"/>
    <x v="1"/>
    <n v="3"/>
    <s v="SILVER"/>
    <n v="700"/>
  </r>
  <r>
    <n v="744"/>
    <x v="0"/>
    <s v="Male"/>
    <n v="31"/>
    <n v="0"/>
    <n v="117551.23"/>
    <x v="0"/>
    <n v="1"/>
    <n v="0"/>
    <n v="158958.9"/>
    <n v="0"/>
    <x v="1"/>
    <n v="3"/>
    <s v="PLATINUM"/>
    <n v="633"/>
  </r>
  <r>
    <n v="645"/>
    <x v="2"/>
    <s v="Male"/>
    <n v="25"/>
    <n v="1"/>
    <n v="157404.01999999999"/>
    <x v="2"/>
    <n v="1"/>
    <n v="0"/>
    <n v="93073.04"/>
    <n v="0"/>
    <x v="1"/>
    <n v="4"/>
    <s v="DIAMOND"/>
    <n v="855"/>
  </r>
  <r>
    <n v="525"/>
    <x v="0"/>
    <s v="Male"/>
    <n v="36"/>
    <n v="3"/>
    <n v="77910.23"/>
    <x v="0"/>
    <n v="1"/>
    <n v="0"/>
    <n v="67238.009999999995"/>
    <n v="0"/>
    <x v="1"/>
    <n v="3"/>
    <s v="SILVER"/>
    <n v="976"/>
  </r>
  <r>
    <n v="732"/>
    <x v="1"/>
    <s v="Male"/>
    <n v="25"/>
    <n v="0"/>
    <n v="110942.9"/>
    <x v="0"/>
    <n v="0"/>
    <n v="0"/>
    <n v="172576.56"/>
    <n v="0"/>
    <x v="1"/>
    <n v="3"/>
    <s v="SILVER"/>
    <n v="845"/>
  </r>
  <r>
    <n v="622"/>
    <x v="1"/>
    <s v="Male"/>
    <n v="32"/>
    <n v="5"/>
    <n v="179305.09"/>
    <x v="0"/>
    <n v="1"/>
    <n v="1"/>
    <n v="149043.78"/>
    <n v="0"/>
    <x v="1"/>
    <n v="4"/>
    <s v="GOLD"/>
    <n v="383"/>
  </r>
  <r>
    <n v="654"/>
    <x v="2"/>
    <s v="Male"/>
    <n v="31"/>
    <n v="5"/>
    <n v="150593.59"/>
    <x v="2"/>
    <n v="1"/>
    <n v="1"/>
    <n v="105218.45"/>
    <n v="0"/>
    <x v="1"/>
    <n v="2"/>
    <s v="DIAMOND"/>
    <n v="937"/>
  </r>
  <r>
    <n v="529"/>
    <x v="1"/>
    <s v="Female"/>
    <n v="43"/>
    <n v="0"/>
    <n v="123815.86"/>
    <x v="0"/>
    <n v="1"/>
    <n v="1"/>
    <n v="78463.990000000005"/>
    <n v="1"/>
    <x v="0"/>
    <n v="5"/>
    <s v="DIAMOND"/>
    <n v="703"/>
  </r>
  <r>
    <n v="850"/>
    <x v="2"/>
    <s v="Female"/>
    <n v="25"/>
    <n v="8"/>
    <n v="69385.17"/>
    <x v="2"/>
    <n v="1"/>
    <n v="0"/>
    <n v="87834.240000000005"/>
    <n v="0"/>
    <x v="1"/>
    <n v="4"/>
    <s v="SILVER"/>
    <n v="722"/>
  </r>
  <r>
    <n v="667"/>
    <x v="2"/>
    <s v="Male"/>
    <n v="27"/>
    <n v="2"/>
    <n v="138032.15"/>
    <x v="0"/>
    <n v="1"/>
    <n v="0"/>
    <n v="166317.71"/>
    <n v="0"/>
    <x v="1"/>
    <n v="2"/>
    <s v="GOLD"/>
    <n v="904"/>
  </r>
  <r>
    <n v="637"/>
    <x v="2"/>
    <s v="Female"/>
    <n v="46"/>
    <n v="2"/>
    <n v="143500.82"/>
    <x v="0"/>
    <n v="1"/>
    <n v="0"/>
    <n v="166996.46"/>
    <n v="1"/>
    <x v="0"/>
    <n v="2"/>
    <s v="DIAMOND"/>
    <n v="372"/>
  </r>
  <r>
    <n v="710"/>
    <x v="0"/>
    <s v="Female"/>
    <n v="29"/>
    <n v="3"/>
    <n v="119670.18"/>
    <x v="0"/>
    <n v="1"/>
    <n v="0"/>
    <n v="188022.44"/>
    <n v="0"/>
    <x v="1"/>
    <n v="4"/>
    <s v="DIAMOND"/>
    <n v="913"/>
  </r>
  <r>
    <n v="717"/>
    <x v="0"/>
    <s v="Male"/>
    <n v="33"/>
    <n v="1"/>
    <n v="99106.73"/>
    <x v="0"/>
    <n v="0"/>
    <n v="0"/>
    <n v="194467.23"/>
    <n v="0"/>
    <x v="1"/>
    <n v="2"/>
    <s v="GOLD"/>
    <n v="294"/>
  </r>
  <r>
    <n v="786"/>
    <x v="2"/>
    <s v="Male"/>
    <n v="24"/>
    <n v="2"/>
    <n v="120135.55"/>
    <x v="2"/>
    <n v="1"/>
    <n v="1"/>
    <n v="125449.47"/>
    <n v="0"/>
    <x v="1"/>
    <n v="3"/>
    <s v="PLATINUM"/>
    <n v="625"/>
  </r>
  <r>
    <n v="530"/>
    <x v="1"/>
    <s v="Female"/>
    <n v="55"/>
    <n v="4"/>
    <n v="120905.03"/>
    <x v="0"/>
    <n v="0"/>
    <n v="1"/>
    <n v="123475.88"/>
    <n v="1"/>
    <x v="0"/>
    <n v="5"/>
    <s v="DIAMOND"/>
    <n v="746"/>
  </r>
  <r>
    <n v="715"/>
    <x v="2"/>
    <s v="Female"/>
    <n v="34"/>
    <n v="9"/>
    <n v="102277.52"/>
    <x v="0"/>
    <n v="0"/>
    <n v="0"/>
    <n v="177852.57"/>
    <n v="1"/>
    <x v="0"/>
    <n v="2"/>
    <s v="SILVER"/>
    <n v="338"/>
  </r>
  <r>
    <n v="496"/>
    <x v="2"/>
    <s v="Female"/>
    <n v="55"/>
    <n v="4"/>
    <n v="125292.53"/>
    <x v="0"/>
    <n v="1"/>
    <n v="1"/>
    <n v="31532.959999999999"/>
    <n v="1"/>
    <x v="0"/>
    <n v="1"/>
    <s v="DIAMOND"/>
    <n v="726"/>
  </r>
  <r>
    <n v="646"/>
    <x v="1"/>
    <s v="Female"/>
    <n v="51"/>
    <n v="4"/>
    <n v="101629.3"/>
    <x v="0"/>
    <n v="0"/>
    <n v="0"/>
    <n v="130541.1"/>
    <n v="0"/>
    <x v="1"/>
    <n v="5"/>
    <s v="SILVER"/>
    <n v="639"/>
  </r>
  <r>
    <n v="807"/>
    <x v="2"/>
    <s v="Male"/>
    <n v="47"/>
    <n v="1"/>
    <n v="171937.27"/>
    <x v="0"/>
    <n v="1"/>
    <n v="1"/>
    <n v="65636.92"/>
    <n v="0"/>
    <x v="1"/>
    <n v="4"/>
    <s v="SILVER"/>
    <n v="809"/>
  </r>
  <r>
    <n v="603"/>
    <x v="1"/>
    <s v="Male"/>
    <n v="31"/>
    <n v="1"/>
    <n v="129743.75"/>
    <x v="0"/>
    <n v="1"/>
    <n v="0"/>
    <n v="109145.2"/>
    <n v="0"/>
    <x v="1"/>
    <n v="1"/>
    <s v="PLATINUM"/>
    <n v="664"/>
  </r>
  <r>
    <n v="547"/>
    <x v="2"/>
    <s v="Male"/>
    <n v="41"/>
    <n v="3"/>
    <n v="151191.31"/>
    <x v="0"/>
    <n v="1"/>
    <n v="0"/>
    <n v="175295.89"/>
    <n v="1"/>
    <x v="0"/>
    <n v="2"/>
    <s v="SILVER"/>
    <n v="945"/>
  </r>
  <r>
    <n v="684"/>
    <x v="2"/>
    <s v="Male"/>
    <n v="32"/>
    <n v="3"/>
    <n v="102630.13"/>
    <x v="2"/>
    <n v="1"/>
    <n v="1"/>
    <n v="127433.47"/>
    <n v="0"/>
    <x v="1"/>
    <n v="2"/>
    <s v="DIAMOND"/>
    <n v="684"/>
  </r>
  <r>
    <n v="477"/>
    <x v="1"/>
    <s v="Female"/>
    <n v="57"/>
    <n v="9"/>
    <n v="114023.64"/>
    <x v="2"/>
    <n v="1"/>
    <n v="1"/>
    <n v="71167.17"/>
    <n v="1"/>
    <x v="0"/>
    <n v="3"/>
    <s v="GOLD"/>
    <n v="523"/>
  </r>
  <r>
    <n v="558"/>
    <x v="2"/>
    <s v="Male"/>
    <n v="41"/>
    <n v="2"/>
    <n v="124227.14"/>
    <x v="0"/>
    <n v="1"/>
    <n v="1"/>
    <n v="111184.67"/>
    <n v="0"/>
    <x v="1"/>
    <n v="3"/>
    <s v="SILVER"/>
    <n v="476"/>
  </r>
  <r>
    <n v="592"/>
    <x v="0"/>
    <s v="Male"/>
    <n v="35"/>
    <n v="6"/>
    <n v="80285.16"/>
    <x v="0"/>
    <n v="1"/>
    <n v="0"/>
    <n v="72678.75"/>
    <n v="1"/>
    <x v="0"/>
    <n v="5"/>
    <s v="DIAMOND"/>
    <n v="653"/>
  </r>
  <r>
    <n v="789"/>
    <x v="1"/>
    <s v="Male"/>
    <n v="31"/>
    <n v="4"/>
    <n v="175477.15"/>
    <x v="0"/>
    <n v="1"/>
    <n v="1"/>
    <n v="172832.9"/>
    <n v="0"/>
    <x v="1"/>
    <n v="1"/>
    <s v="DIAMOND"/>
    <n v="702"/>
  </r>
  <r>
    <n v="597"/>
    <x v="1"/>
    <s v="Female"/>
    <n v="29"/>
    <n v="1"/>
    <n v="132144.35"/>
    <x v="0"/>
    <n v="1"/>
    <n v="0"/>
    <n v="158086.32999999999"/>
    <n v="0"/>
    <x v="1"/>
    <n v="1"/>
    <s v="DIAMOND"/>
    <n v="718"/>
  </r>
  <r>
    <n v="839"/>
    <x v="2"/>
    <s v="Male"/>
    <n v="47"/>
    <n v="2"/>
    <n v="136911.07"/>
    <x v="0"/>
    <n v="1"/>
    <n v="1"/>
    <n v="168184.62"/>
    <n v="1"/>
    <x v="0"/>
    <n v="3"/>
    <s v="DIAMOND"/>
    <n v="674"/>
  </r>
  <r>
    <n v="405"/>
    <x v="2"/>
    <s v="Male"/>
    <n v="31"/>
    <n v="5"/>
    <n v="133299.67000000001"/>
    <x v="2"/>
    <n v="1"/>
    <n v="1"/>
    <n v="72950.14"/>
    <n v="0"/>
    <x v="1"/>
    <n v="3"/>
    <s v="SILVER"/>
    <n v="634"/>
  </r>
  <r>
    <n v="684"/>
    <x v="2"/>
    <s v="Male"/>
    <n v="42"/>
    <n v="1"/>
    <n v="117691"/>
    <x v="0"/>
    <n v="1"/>
    <n v="1"/>
    <n v="23135.65"/>
    <n v="1"/>
    <x v="0"/>
    <n v="5"/>
    <s v="DIAMOND"/>
    <n v="653"/>
  </r>
  <r>
    <n v="750"/>
    <x v="2"/>
    <s v="Female"/>
    <n v="37"/>
    <n v="1"/>
    <n v="133199.71"/>
    <x v="2"/>
    <n v="1"/>
    <n v="1"/>
    <n v="27366.77"/>
    <n v="0"/>
    <x v="1"/>
    <n v="4"/>
    <s v="PLATINUM"/>
    <n v="959"/>
  </r>
  <r>
    <n v="771"/>
    <x v="0"/>
    <s v="Male"/>
    <n v="51"/>
    <n v="5"/>
    <n v="135506.57999999999"/>
    <x v="1"/>
    <n v="1"/>
    <n v="1"/>
    <n v="152479.64000000001"/>
    <n v="1"/>
    <x v="0"/>
    <n v="5"/>
    <s v="SILVER"/>
    <n v="853"/>
  </r>
  <r>
    <n v="812"/>
    <x v="2"/>
    <s v="Male"/>
    <n v="33"/>
    <n v="2"/>
    <n v="127154.14"/>
    <x v="2"/>
    <n v="0"/>
    <n v="1"/>
    <n v="105383.49"/>
    <n v="0"/>
    <x v="1"/>
    <n v="1"/>
    <s v="SILVER"/>
    <n v="344"/>
  </r>
  <r>
    <n v="670"/>
    <x v="2"/>
    <s v="Female"/>
    <n v="42"/>
    <n v="5"/>
    <n v="49508.79"/>
    <x v="1"/>
    <n v="1"/>
    <n v="1"/>
    <n v="100324.01"/>
    <n v="0"/>
    <x v="1"/>
    <n v="4"/>
    <s v="PLATINUM"/>
    <n v="229"/>
  </r>
  <r>
    <n v="538"/>
    <x v="1"/>
    <s v="Female"/>
    <n v="62"/>
    <n v="3"/>
    <n v="75051.490000000005"/>
    <x v="0"/>
    <n v="0"/>
    <n v="0"/>
    <n v="17682.02"/>
    <n v="1"/>
    <x v="0"/>
    <n v="4"/>
    <s v="GOLD"/>
    <n v="424"/>
  </r>
  <r>
    <n v="575"/>
    <x v="0"/>
    <s v="Male"/>
    <n v="52"/>
    <n v="8"/>
    <n v="123925.23"/>
    <x v="0"/>
    <n v="0"/>
    <n v="0"/>
    <n v="111342.66"/>
    <n v="1"/>
    <x v="0"/>
    <n v="4"/>
    <s v="PLATINUM"/>
    <n v="650"/>
  </r>
  <r>
    <n v="712"/>
    <x v="1"/>
    <s v="Male"/>
    <n v="33"/>
    <n v="3"/>
    <n v="153819.57999999999"/>
    <x v="0"/>
    <n v="1"/>
    <n v="0"/>
    <n v="79176.09"/>
    <n v="1"/>
    <x v="0"/>
    <n v="3"/>
    <s v="GOLD"/>
    <n v="942"/>
  </r>
  <r>
    <n v="606"/>
    <x v="0"/>
    <s v="Female"/>
    <n v="23"/>
    <n v="10"/>
    <n v="70417.789999999994"/>
    <x v="0"/>
    <n v="0"/>
    <n v="1"/>
    <n v="90896.04"/>
    <n v="0"/>
    <x v="1"/>
    <n v="4"/>
    <s v="DIAMOND"/>
    <n v="437"/>
  </r>
  <r>
    <n v="686"/>
    <x v="0"/>
    <s v="Male"/>
    <n v="38"/>
    <n v="7"/>
    <n v="111484.88"/>
    <x v="0"/>
    <n v="1"/>
    <n v="1"/>
    <n v="76076.2"/>
    <n v="0"/>
    <x v="1"/>
    <n v="4"/>
    <s v="DIAMOND"/>
    <n v="784"/>
  </r>
  <r>
    <n v="850"/>
    <x v="0"/>
    <s v="Male"/>
    <n v="38"/>
    <n v="1"/>
    <n v="146343.98000000001"/>
    <x v="0"/>
    <n v="0"/>
    <n v="1"/>
    <n v="103902.11"/>
    <n v="0"/>
    <x v="1"/>
    <n v="4"/>
    <s v="GOLD"/>
    <n v="973"/>
  </r>
  <r>
    <n v="642"/>
    <x v="1"/>
    <s v="Male"/>
    <n v="72"/>
    <n v="1"/>
    <n v="160541"/>
    <x v="2"/>
    <n v="1"/>
    <n v="1"/>
    <n v="142223.94"/>
    <n v="0"/>
    <x v="1"/>
    <n v="5"/>
    <s v="SILVER"/>
    <n v="836"/>
  </r>
  <r>
    <n v="606"/>
    <x v="2"/>
    <s v="Male"/>
    <n v="27"/>
    <n v="2"/>
    <n v="130274.26"/>
    <x v="2"/>
    <n v="1"/>
    <n v="0"/>
    <n v="147533.09"/>
    <n v="0"/>
    <x v="1"/>
    <n v="5"/>
    <s v="GOLD"/>
    <n v="915"/>
  </r>
  <r>
    <n v="627"/>
    <x v="1"/>
    <s v="Female"/>
    <n v="21"/>
    <n v="7"/>
    <n v="98993.02"/>
    <x v="0"/>
    <n v="1"/>
    <n v="1"/>
    <n v="169156.64"/>
    <n v="0"/>
    <x v="1"/>
    <n v="4"/>
    <s v="DIAMOND"/>
    <n v="456"/>
  </r>
  <r>
    <n v="850"/>
    <x v="2"/>
    <s v="Male"/>
    <n v="32"/>
    <n v="9"/>
    <n v="141827.32999999999"/>
    <x v="2"/>
    <n v="1"/>
    <n v="1"/>
    <n v="149458.73000000001"/>
    <n v="0"/>
    <x v="1"/>
    <n v="2"/>
    <s v="PLATINUM"/>
    <n v="295"/>
  </r>
  <r>
    <n v="724"/>
    <x v="1"/>
    <s v="Female"/>
    <n v="40"/>
    <n v="6"/>
    <n v="110054.45"/>
    <x v="0"/>
    <n v="1"/>
    <n v="1"/>
    <n v="86950.720000000001"/>
    <n v="0"/>
    <x v="1"/>
    <n v="2"/>
    <s v="SILVER"/>
    <n v="680"/>
  </r>
  <r>
    <n v="813"/>
    <x v="2"/>
    <s v="Female"/>
    <n v="36"/>
    <n v="6"/>
    <n v="98088.09"/>
    <x v="0"/>
    <n v="0"/>
    <n v="1"/>
    <n v="26687.22"/>
    <n v="1"/>
    <x v="0"/>
    <n v="2"/>
    <s v="GOLD"/>
    <n v="233"/>
  </r>
  <r>
    <n v="642"/>
    <x v="1"/>
    <s v="Male"/>
    <n v="48"/>
    <n v="9"/>
    <n v="118317.27"/>
    <x v="3"/>
    <n v="0"/>
    <n v="0"/>
    <n v="78702.98"/>
    <n v="1"/>
    <x v="0"/>
    <n v="1"/>
    <s v="DIAMOND"/>
    <n v="912"/>
  </r>
  <r>
    <n v="574"/>
    <x v="2"/>
    <s v="Male"/>
    <n v="54"/>
    <n v="1"/>
    <n v="99774.5"/>
    <x v="0"/>
    <n v="0"/>
    <n v="0"/>
    <n v="4896.1099999999997"/>
    <n v="1"/>
    <x v="0"/>
    <n v="5"/>
    <s v="SILVER"/>
    <n v="222"/>
  </r>
  <r>
    <n v="639"/>
    <x v="0"/>
    <s v="Female"/>
    <n v="27"/>
    <n v="8"/>
    <n v="133806.54"/>
    <x v="2"/>
    <n v="1"/>
    <n v="0"/>
    <n v="6251.3"/>
    <n v="0"/>
    <x v="1"/>
    <n v="2"/>
    <s v="PLATINUM"/>
    <n v="533"/>
  </r>
  <r>
    <n v="835"/>
    <x v="1"/>
    <s v="Male"/>
    <n v="32"/>
    <n v="8"/>
    <n v="124993.29"/>
    <x v="2"/>
    <n v="1"/>
    <n v="1"/>
    <n v="27548.06"/>
    <n v="0"/>
    <x v="1"/>
    <n v="5"/>
    <s v="PLATINUM"/>
    <n v="827"/>
  </r>
  <r>
    <n v="637"/>
    <x v="0"/>
    <s v="Female"/>
    <n v="44"/>
    <n v="0"/>
    <n v="157622.57999999999"/>
    <x v="0"/>
    <n v="1"/>
    <n v="1"/>
    <n v="120454.2"/>
    <n v="0"/>
    <x v="1"/>
    <n v="1"/>
    <s v="PLATINUM"/>
    <n v="879"/>
  </r>
  <r>
    <n v="589"/>
    <x v="2"/>
    <s v="Male"/>
    <n v="48"/>
    <n v="5"/>
    <n v="126111.61"/>
    <x v="0"/>
    <n v="0"/>
    <n v="1"/>
    <n v="133961.19"/>
    <n v="0"/>
    <x v="1"/>
    <n v="2"/>
    <s v="GOLD"/>
    <n v="249"/>
  </r>
  <r>
    <n v="591"/>
    <x v="1"/>
    <s v="Male"/>
    <n v="42"/>
    <n v="9"/>
    <n v="161651.37"/>
    <x v="2"/>
    <n v="1"/>
    <n v="1"/>
    <n v="131753.97"/>
    <n v="0"/>
    <x v="1"/>
    <n v="2"/>
    <s v="SILVER"/>
    <n v="646"/>
  </r>
  <r>
    <n v="723"/>
    <x v="1"/>
    <s v="Female"/>
    <n v="40"/>
    <n v="7"/>
    <n v="142856.95000000001"/>
    <x v="2"/>
    <n v="0"/>
    <n v="0"/>
    <n v="38019.74"/>
    <n v="0"/>
    <x v="1"/>
    <n v="5"/>
    <s v="PLATINUM"/>
    <n v="522"/>
  </r>
  <r>
    <n v="831"/>
    <x v="2"/>
    <s v="Male"/>
    <n v="44"/>
    <n v="3"/>
    <n v="111100.98"/>
    <x v="0"/>
    <n v="1"/>
    <n v="1"/>
    <n v="28144.07"/>
    <n v="1"/>
    <x v="0"/>
    <n v="4"/>
    <s v="GOLD"/>
    <n v="560"/>
  </r>
  <r>
    <n v="733"/>
    <x v="0"/>
    <s v="Male"/>
    <n v="35"/>
    <n v="8"/>
    <n v="102918.38"/>
    <x v="0"/>
    <n v="1"/>
    <n v="1"/>
    <n v="45959.86"/>
    <n v="0"/>
    <x v="1"/>
    <n v="5"/>
    <s v="PLATINUM"/>
    <n v="899"/>
  </r>
  <r>
    <n v="590"/>
    <x v="0"/>
    <s v="Male"/>
    <n v="22"/>
    <n v="7"/>
    <n v="125265.61"/>
    <x v="0"/>
    <n v="1"/>
    <n v="1"/>
    <n v="161253.07999999999"/>
    <n v="0"/>
    <x v="1"/>
    <n v="5"/>
    <s v="PLATINUM"/>
    <n v="851"/>
  </r>
  <r>
    <n v="657"/>
    <x v="1"/>
    <s v="Male"/>
    <n v="37"/>
    <n v="4"/>
    <n v="82500.28"/>
    <x v="0"/>
    <n v="1"/>
    <n v="1"/>
    <n v="115260.72"/>
    <n v="0"/>
    <x v="1"/>
    <n v="5"/>
    <s v="SILVER"/>
    <n v="603"/>
  </r>
  <r>
    <n v="531"/>
    <x v="2"/>
    <s v="Female"/>
    <n v="64"/>
    <n v="2"/>
    <n v="175754.87"/>
    <x v="2"/>
    <n v="1"/>
    <n v="1"/>
    <n v="60721.4"/>
    <n v="0"/>
    <x v="1"/>
    <n v="1"/>
    <s v="DIAMOND"/>
    <n v="887"/>
  </r>
  <r>
    <n v="516"/>
    <x v="1"/>
    <s v="Female"/>
    <n v="47"/>
    <n v="6"/>
    <n v="109387.33"/>
    <x v="0"/>
    <n v="0"/>
    <n v="0"/>
    <n v="121365.45"/>
    <n v="0"/>
    <x v="1"/>
    <n v="5"/>
    <s v="PLATINUM"/>
    <n v="670"/>
  </r>
  <r>
    <n v="561"/>
    <x v="1"/>
    <s v="Male"/>
    <n v="37"/>
    <n v="1"/>
    <n v="100443.36"/>
    <x v="2"/>
    <n v="0"/>
    <n v="1"/>
    <n v="101693.73"/>
    <n v="0"/>
    <x v="1"/>
    <n v="2"/>
    <s v="GOLD"/>
    <n v="722"/>
  </r>
  <r>
    <n v="682"/>
    <x v="0"/>
    <s v="Female"/>
    <n v="54"/>
    <n v="0"/>
    <n v="83102.720000000001"/>
    <x v="2"/>
    <n v="1"/>
    <n v="1"/>
    <n v="54132.93"/>
    <n v="0"/>
    <x v="1"/>
    <n v="2"/>
    <s v="DIAMOND"/>
    <n v="478"/>
  </r>
  <r>
    <n v="779"/>
    <x v="1"/>
    <s v="Female"/>
    <n v="48"/>
    <n v="2"/>
    <n v="115290.27"/>
    <x v="0"/>
    <n v="0"/>
    <n v="0"/>
    <n v="98912.69"/>
    <n v="1"/>
    <x v="0"/>
    <n v="3"/>
    <s v="SILVER"/>
    <n v="700"/>
  </r>
  <r>
    <n v="495"/>
    <x v="1"/>
    <s v="Female"/>
    <n v="40"/>
    <n v="1"/>
    <n v="140197.71"/>
    <x v="2"/>
    <n v="1"/>
    <n v="0"/>
    <n v="150720.39000000001"/>
    <n v="0"/>
    <x v="1"/>
    <n v="4"/>
    <s v="PLATINUM"/>
    <n v="970"/>
  </r>
  <r>
    <n v="850"/>
    <x v="1"/>
    <s v="Female"/>
    <n v="28"/>
    <n v="1"/>
    <n v="105245.34"/>
    <x v="0"/>
    <n v="0"/>
    <n v="1"/>
    <n v="74780.13"/>
    <n v="0"/>
    <x v="1"/>
    <n v="1"/>
    <s v="PLATINUM"/>
    <n v="495"/>
  </r>
  <r>
    <n v="562"/>
    <x v="2"/>
    <s v="Male"/>
    <n v="35"/>
    <n v="3"/>
    <n v="142296.13"/>
    <x v="0"/>
    <n v="0"/>
    <n v="1"/>
    <n v="177112.7"/>
    <n v="0"/>
    <x v="1"/>
    <n v="3"/>
    <s v="DIAMOND"/>
    <n v="836"/>
  </r>
  <r>
    <n v="740"/>
    <x v="0"/>
    <s v="Female"/>
    <n v="56"/>
    <n v="4"/>
    <n v="99097.33"/>
    <x v="0"/>
    <n v="1"/>
    <n v="1"/>
    <n v="85016.639999999999"/>
    <n v="1"/>
    <x v="0"/>
    <n v="4"/>
    <s v="PLATINUM"/>
    <n v="823"/>
  </r>
  <r>
    <n v="695"/>
    <x v="1"/>
    <s v="Male"/>
    <n v="28"/>
    <n v="5"/>
    <n v="171069.39"/>
    <x v="2"/>
    <n v="1"/>
    <n v="1"/>
    <n v="88689.4"/>
    <n v="0"/>
    <x v="1"/>
    <n v="3"/>
    <s v="SILVER"/>
    <n v="739"/>
  </r>
  <r>
    <n v="607"/>
    <x v="1"/>
    <s v="Female"/>
    <n v="31"/>
    <n v="1"/>
    <n v="102523.88"/>
    <x v="0"/>
    <n v="1"/>
    <n v="1"/>
    <n v="166792.71"/>
    <n v="0"/>
    <x v="1"/>
    <n v="2"/>
    <s v="GOLD"/>
    <n v="492"/>
  </r>
  <r>
    <n v="580"/>
    <x v="2"/>
    <s v="Male"/>
    <n v="44"/>
    <n v="9"/>
    <n v="143391.07"/>
    <x v="0"/>
    <n v="0"/>
    <n v="0"/>
    <n v="146891.07"/>
    <n v="1"/>
    <x v="0"/>
    <n v="4"/>
    <s v="GOLD"/>
    <n v="567"/>
  </r>
  <r>
    <n v="644"/>
    <x v="2"/>
    <s v="Female"/>
    <n v="44"/>
    <n v="8"/>
    <n v="106022.73"/>
    <x v="2"/>
    <n v="0"/>
    <n v="0"/>
    <n v="148727.42000000001"/>
    <n v="0"/>
    <x v="1"/>
    <n v="1"/>
    <s v="DIAMOND"/>
    <n v="934"/>
  </r>
  <r>
    <n v="599"/>
    <x v="2"/>
    <s v="Male"/>
    <n v="36"/>
    <n v="3"/>
    <n v="128960.21"/>
    <x v="2"/>
    <n v="1"/>
    <n v="1"/>
    <n v="40318.33"/>
    <n v="0"/>
    <x v="1"/>
    <n v="4"/>
    <s v="DIAMOND"/>
    <n v="662"/>
  </r>
  <r>
    <n v="696"/>
    <x v="1"/>
    <s v="Female"/>
    <n v="25"/>
    <n v="8"/>
    <n v="126442.59"/>
    <x v="0"/>
    <n v="1"/>
    <n v="0"/>
    <n v="121904.44"/>
    <n v="0"/>
    <x v="1"/>
    <n v="4"/>
    <s v="SILVER"/>
    <n v="267"/>
  </r>
  <r>
    <n v="577"/>
    <x v="1"/>
    <s v="Male"/>
    <n v="37"/>
    <n v="2"/>
    <n v="127261.35"/>
    <x v="0"/>
    <n v="1"/>
    <n v="0"/>
    <n v="56185.05"/>
    <n v="0"/>
    <x v="1"/>
    <n v="3"/>
    <s v="SILVER"/>
    <n v="392"/>
  </r>
  <r>
    <n v="543"/>
    <x v="2"/>
    <s v="Male"/>
    <n v="30"/>
    <n v="6"/>
    <n v="73481.05"/>
    <x v="0"/>
    <n v="1"/>
    <n v="1"/>
    <n v="176692.65"/>
    <n v="0"/>
    <x v="1"/>
    <n v="3"/>
    <s v="GOLD"/>
    <n v="683"/>
  </r>
  <r>
    <n v="679"/>
    <x v="1"/>
    <s v="Male"/>
    <n v="34"/>
    <n v="7"/>
    <n v="160515.37"/>
    <x v="0"/>
    <n v="1"/>
    <n v="0"/>
    <n v="121904.14"/>
    <n v="0"/>
    <x v="1"/>
    <n v="2"/>
    <s v="DIAMOND"/>
    <n v="932"/>
  </r>
  <r>
    <n v="713"/>
    <x v="2"/>
    <s v="Female"/>
    <n v="61"/>
    <n v="4"/>
    <n v="149525.34"/>
    <x v="2"/>
    <n v="1"/>
    <n v="0"/>
    <n v="123663.63"/>
    <n v="0"/>
    <x v="1"/>
    <n v="2"/>
    <s v="SILVER"/>
    <n v="798"/>
  </r>
  <r>
    <n v="690"/>
    <x v="2"/>
    <s v="Male"/>
    <n v="43"/>
    <n v="2"/>
    <n v="166522.78"/>
    <x v="0"/>
    <n v="0"/>
    <n v="0"/>
    <n v="119644.59"/>
    <n v="1"/>
    <x v="0"/>
    <n v="4"/>
    <s v="DIAMOND"/>
    <n v="834"/>
  </r>
  <r>
    <n v="751"/>
    <x v="1"/>
    <s v="Male"/>
    <n v="29"/>
    <n v="1"/>
    <n v="135536.5"/>
    <x v="0"/>
    <n v="1"/>
    <n v="0"/>
    <n v="66825.33"/>
    <n v="0"/>
    <x v="1"/>
    <n v="5"/>
    <s v="GOLD"/>
    <n v="275"/>
  </r>
  <r>
    <n v="613"/>
    <x v="2"/>
    <s v="Female"/>
    <n v="43"/>
    <n v="10"/>
    <n v="120481.69"/>
    <x v="0"/>
    <n v="0"/>
    <n v="0"/>
    <n v="94875.03"/>
    <n v="1"/>
    <x v="0"/>
    <n v="1"/>
    <s v="DIAMOND"/>
    <n v="333"/>
  </r>
  <r>
    <n v="701"/>
    <x v="0"/>
    <s v="Male"/>
    <n v="28"/>
    <n v="1"/>
    <n v="103421.32"/>
    <x v="0"/>
    <n v="0"/>
    <n v="1"/>
    <n v="76304.73"/>
    <n v="0"/>
    <x v="1"/>
    <n v="5"/>
    <s v="PLATINUM"/>
    <n v="499"/>
  </r>
  <r>
    <n v="698"/>
    <x v="1"/>
    <s v="Male"/>
    <n v="33"/>
    <n v="5"/>
    <n v="135658.73000000001"/>
    <x v="2"/>
    <n v="0"/>
    <n v="1"/>
    <n v="39755"/>
    <n v="0"/>
    <x v="1"/>
    <n v="1"/>
    <s v="SILVER"/>
    <n v="903"/>
  </r>
  <r>
    <n v="665"/>
    <x v="1"/>
    <s v="Male"/>
    <n v="28"/>
    <n v="8"/>
    <n v="191402.82"/>
    <x v="2"/>
    <n v="1"/>
    <n v="0"/>
    <n v="83238.399999999994"/>
    <n v="0"/>
    <x v="1"/>
    <n v="4"/>
    <s v="SILVER"/>
    <n v="320"/>
  </r>
  <r>
    <n v="726"/>
    <x v="2"/>
    <s v="Male"/>
    <n v="50"/>
    <n v="9"/>
    <n v="94504.35"/>
    <x v="0"/>
    <n v="0"/>
    <n v="1"/>
    <n v="5078.8999999999996"/>
    <n v="0"/>
    <x v="1"/>
    <n v="1"/>
    <s v="GOLD"/>
    <n v="860"/>
  </r>
  <r>
    <n v="608"/>
    <x v="2"/>
    <s v="Female"/>
    <n v="44"/>
    <n v="5"/>
    <n v="126147.84"/>
    <x v="0"/>
    <n v="0"/>
    <n v="1"/>
    <n v="132424.69"/>
    <n v="1"/>
    <x v="0"/>
    <n v="1"/>
    <s v="DIAMOND"/>
    <n v="818"/>
  </r>
  <r>
    <n v="663"/>
    <x v="1"/>
    <s v="Male"/>
    <n v="43"/>
    <n v="4"/>
    <n v="87624.03"/>
    <x v="2"/>
    <n v="1"/>
    <n v="0"/>
    <n v="149401.32999999999"/>
    <n v="0"/>
    <x v="1"/>
    <n v="1"/>
    <s v="PLATINUM"/>
    <n v="473"/>
  </r>
  <r>
    <n v="558"/>
    <x v="1"/>
    <s v="Female"/>
    <n v="45"/>
    <n v="1"/>
    <n v="153697.53"/>
    <x v="2"/>
    <n v="0"/>
    <n v="0"/>
    <n v="89891.4"/>
    <n v="1"/>
    <x v="0"/>
    <n v="2"/>
    <s v="SILVER"/>
    <n v="351"/>
  </r>
  <r>
    <n v="805"/>
    <x v="2"/>
    <s v="Female"/>
    <n v="45"/>
    <n v="9"/>
    <n v="116585.97"/>
    <x v="0"/>
    <n v="1"/>
    <n v="0"/>
    <n v="189428.75"/>
    <n v="1"/>
    <x v="0"/>
    <n v="1"/>
    <s v="GOLD"/>
    <n v="885"/>
  </r>
  <r>
    <n v="659"/>
    <x v="2"/>
    <s v="Male"/>
    <n v="34"/>
    <n v="9"/>
    <n v="134464.57999999999"/>
    <x v="2"/>
    <n v="1"/>
    <n v="0"/>
    <n v="178833.34"/>
    <n v="0"/>
    <x v="1"/>
    <n v="3"/>
    <s v="SILVER"/>
    <n v="413"/>
  </r>
  <r>
    <n v="738"/>
    <x v="2"/>
    <s v="Male"/>
    <n v="62"/>
    <n v="10"/>
    <n v="83008.31"/>
    <x v="0"/>
    <n v="1"/>
    <n v="1"/>
    <n v="42766.03"/>
    <n v="0"/>
    <x v="1"/>
    <n v="3"/>
    <s v="GOLD"/>
    <n v="995"/>
  </r>
  <r>
    <n v="635"/>
    <x v="0"/>
    <s v="Male"/>
    <n v="35"/>
    <n v="2"/>
    <n v="113635.16"/>
    <x v="0"/>
    <n v="1"/>
    <n v="0"/>
    <n v="90883.12"/>
    <n v="0"/>
    <x v="1"/>
    <n v="1"/>
    <s v="SILVER"/>
    <n v="613"/>
  </r>
  <r>
    <n v="661"/>
    <x v="2"/>
    <s v="Male"/>
    <n v="41"/>
    <n v="5"/>
    <n v="122552.48"/>
    <x v="2"/>
    <n v="0"/>
    <n v="1"/>
    <n v="120646.39999999999"/>
    <n v="0"/>
    <x v="1"/>
    <n v="2"/>
    <s v="DIAMOND"/>
    <n v="800"/>
  </r>
  <r>
    <n v="531"/>
    <x v="0"/>
    <s v="Male"/>
    <n v="31"/>
    <n v="2"/>
    <n v="118899.45"/>
    <x v="2"/>
    <n v="0"/>
    <n v="0"/>
    <n v="41409.360000000001"/>
    <n v="0"/>
    <x v="1"/>
    <n v="2"/>
    <s v="DIAMOND"/>
    <n v="349"/>
  </r>
  <r>
    <n v="694"/>
    <x v="1"/>
    <s v="Female"/>
    <n v="29"/>
    <n v="5"/>
    <n v="99713.87"/>
    <x v="0"/>
    <n v="0"/>
    <n v="0"/>
    <n v="112317.89"/>
    <n v="0"/>
    <x v="1"/>
    <n v="1"/>
    <s v="DIAMOND"/>
    <n v="385"/>
  </r>
  <r>
    <n v="556"/>
    <x v="1"/>
    <s v="Female"/>
    <n v="36"/>
    <n v="2"/>
    <n v="134208.22"/>
    <x v="0"/>
    <n v="0"/>
    <n v="1"/>
    <n v="177670.57"/>
    <n v="0"/>
    <x v="1"/>
    <n v="4"/>
    <s v="GOLD"/>
    <n v="343"/>
  </r>
  <r>
    <n v="647"/>
    <x v="2"/>
    <s v="Female"/>
    <n v="41"/>
    <n v="1"/>
    <n v="85906.65"/>
    <x v="1"/>
    <n v="1"/>
    <n v="0"/>
    <n v="189159.97"/>
    <n v="0"/>
    <x v="1"/>
    <n v="3"/>
    <s v="SILVER"/>
    <n v="936"/>
  </r>
  <r>
    <n v="850"/>
    <x v="2"/>
    <s v="Male"/>
    <n v="32"/>
    <n v="3"/>
    <n v="137714.25"/>
    <x v="0"/>
    <n v="0"/>
    <n v="1"/>
    <n v="159403.68"/>
    <n v="0"/>
    <x v="1"/>
    <n v="2"/>
    <s v="DIAMOND"/>
    <n v="814"/>
  </r>
  <r>
    <n v="573"/>
    <x v="0"/>
    <s v="Male"/>
    <n v="33"/>
    <n v="1"/>
    <n v="160777.9"/>
    <x v="0"/>
    <n v="1"/>
    <n v="1"/>
    <n v="149536.15"/>
    <n v="0"/>
    <x v="1"/>
    <n v="5"/>
    <s v="PLATINUM"/>
    <n v="409"/>
  </r>
  <r>
    <n v="617"/>
    <x v="1"/>
    <s v="Male"/>
    <n v="25"/>
    <n v="1"/>
    <n v="102585.88"/>
    <x v="2"/>
    <n v="1"/>
    <n v="1"/>
    <n v="115387.4"/>
    <n v="0"/>
    <x v="1"/>
    <n v="5"/>
    <s v="SILVER"/>
    <n v="779"/>
  </r>
  <r>
    <n v="704"/>
    <x v="2"/>
    <s v="Female"/>
    <n v="39"/>
    <n v="10"/>
    <n v="102556.18"/>
    <x v="2"/>
    <n v="1"/>
    <n v="0"/>
    <n v="171971.25"/>
    <n v="1"/>
    <x v="0"/>
    <n v="3"/>
    <s v="SILVER"/>
    <n v="906"/>
  </r>
  <r>
    <n v="457"/>
    <x v="2"/>
    <s v="Male"/>
    <n v="42"/>
    <n v="4"/>
    <n v="126772.57"/>
    <x v="0"/>
    <n v="0"/>
    <n v="1"/>
    <n v="126106.4"/>
    <n v="0"/>
    <x v="1"/>
    <n v="3"/>
    <s v="DIAMOND"/>
    <n v="322"/>
  </r>
  <r>
    <n v="787"/>
    <x v="2"/>
    <s v="Female"/>
    <n v="38"/>
    <n v="3"/>
    <n v="158373.23000000001"/>
    <x v="0"/>
    <n v="1"/>
    <n v="1"/>
    <n v="28228.35"/>
    <n v="0"/>
    <x v="1"/>
    <n v="4"/>
    <s v="PLATINUM"/>
    <n v="615"/>
  </r>
  <r>
    <n v="612"/>
    <x v="2"/>
    <s v="Male"/>
    <n v="42"/>
    <n v="5"/>
    <n v="141927.1"/>
    <x v="0"/>
    <n v="1"/>
    <n v="1"/>
    <n v="43018.98"/>
    <n v="0"/>
    <x v="1"/>
    <n v="5"/>
    <s v="GOLD"/>
    <n v="299"/>
  </r>
  <r>
    <n v="828"/>
    <x v="0"/>
    <s v="Male"/>
    <n v="47"/>
    <n v="1"/>
    <n v="109876.82"/>
    <x v="2"/>
    <n v="1"/>
    <n v="0"/>
    <n v="83611.45"/>
    <n v="1"/>
    <x v="0"/>
    <n v="3"/>
    <s v="SILVER"/>
    <n v="829"/>
  </r>
  <r>
    <n v="648"/>
    <x v="2"/>
    <s v="Male"/>
    <n v="44"/>
    <n v="9"/>
    <n v="111369.79"/>
    <x v="2"/>
    <n v="1"/>
    <n v="1"/>
    <n v="91947.74"/>
    <n v="0"/>
    <x v="1"/>
    <n v="1"/>
    <s v="PLATINUM"/>
    <n v="600"/>
  </r>
  <r>
    <n v="569"/>
    <x v="0"/>
    <s v="Male"/>
    <n v="35"/>
    <n v="3"/>
    <n v="116969.35"/>
    <x v="0"/>
    <n v="0"/>
    <n v="0"/>
    <n v="94488.82"/>
    <n v="0"/>
    <x v="1"/>
    <n v="1"/>
    <s v="GOLD"/>
    <n v="413"/>
  </r>
  <r>
    <n v="765"/>
    <x v="2"/>
    <s v="Female"/>
    <n v="34"/>
    <n v="8"/>
    <n v="136729.51"/>
    <x v="2"/>
    <n v="0"/>
    <n v="0"/>
    <n v="47058.21"/>
    <n v="0"/>
    <x v="1"/>
    <n v="2"/>
    <s v="DIAMOND"/>
    <n v="762"/>
  </r>
  <r>
    <n v="577"/>
    <x v="2"/>
    <s v="Female"/>
    <n v="44"/>
    <n v="1"/>
    <n v="152086.15"/>
    <x v="0"/>
    <n v="0"/>
    <n v="1"/>
    <n v="44719.5"/>
    <n v="1"/>
    <x v="0"/>
    <n v="4"/>
    <s v="PLATINUM"/>
    <n v="951"/>
  </r>
  <r>
    <n v="568"/>
    <x v="0"/>
    <s v="Male"/>
    <n v="28"/>
    <n v="1"/>
    <n v="127289.28"/>
    <x v="0"/>
    <n v="0"/>
    <n v="0"/>
    <n v="45611.51"/>
    <n v="0"/>
    <x v="1"/>
    <n v="4"/>
    <s v="GOLD"/>
    <n v="235"/>
  </r>
  <r>
    <n v="748"/>
    <x v="2"/>
    <s v="Male"/>
    <n v="45"/>
    <n v="2"/>
    <n v="119852.01"/>
    <x v="0"/>
    <n v="0"/>
    <n v="0"/>
    <n v="73853.94"/>
    <n v="1"/>
    <x v="0"/>
    <n v="2"/>
    <s v="PLATINUM"/>
    <n v="741"/>
  </r>
  <r>
    <n v="410"/>
    <x v="1"/>
    <s v="Female"/>
    <n v="35"/>
    <n v="7"/>
    <n v="117183.74"/>
    <x v="0"/>
    <n v="1"/>
    <n v="1"/>
    <n v="109733.73"/>
    <n v="0"/>
    <x v="1"/>
    <n v="2"/>
    <s v="SILVER"/>
    <n v="677"/>
  </r>
  <r>
    <n v="728"/>
    <x v="1"/>
    <s v="Male"/>
    <n v="33"/>
    <n v="8"/>
    <n v="129907.63"/>
    <x v="0"/>
    <n v="0"/>
    <n v="1"/>
    <n v="36083.96"/>
    <n v="0"/>
    <x v="1"/>
    <n v="2"/>
    <s v="GOLD"/>
    <n v="913"/>
  </r>
  <r>
    <n v="580"/>
    <x v="2"/>
    <s v="Female"/>
    <n v="36"/>
    <n v="6"/>
    <n v="145387.32"/>
    <x v="2"/>
    <n v="1"/>
    <n v="1"/>
    <n v="169963.2"/>
    <n v="1"/>
    <x v="0"/>
    <n v="3"/>
    <s v="DIAMOND"/>
    <n v="635"/>
  </r>
  <r>
    <n v="712"/>
    <x v="1"/>
    <s v="Male"/>
    <n v="35"/>
    <n v="7"/>
    <n v="124616.23"/>
    <x v="0"/>
    <n v="1"/>
    <n v="1"/>
    <n v="69320.97"/>
    <n v="0"/>
    <x v="1"/>
    <n v="3"/>
    <s v="PLATINUM"/>
    <n v="744"/>
  </r>
  <r>
    <n v="383"/>
    <x v="0"/>
    <s v="Female"/>
    <n v="48"/>
    <n v="8"/>
    <n v="95808.19"/>
    <x v="0"/>
    <n v="0"/>
    <n v="0"/>
    <n v="137702.01"/>
    <n v="1"/>
    <x v="0"/>
    <n v="1"/>
    <s v="SILVER"/>
    <n v="609"/>
  </r>
  <r>
    <n v="774"/>
    <x v="0"/>
    <s v="Female"/>
    <n v="36"/>
    <n v="8"/>
    <n v="117152.3"/>
    <x v="0"/>
    <n v="0"/>
    <n v="0"/>
    <n v="101828.39"/>
    <n v="0"/>
    <x v="1"/>
    <n v="4"/>
    <s v="GOLD"/>
    <n v="707"/>
  </r>
  <r>
    <n v="563"/>
    <x v="1"/>
    <s v="Male"/>
    <n v="35"/>
    <n v="3"/>
    <n v="106250.72"/>
    <x v="0"/>
    <n v="0"/>
    <n v="0"/>
    <n v="39546.32"/>
    <n v="0"/>
    <x v="1"/>
    <n v="4"/>
    <s v="SILVER"/>
    <n v="798"/>
  </r>
  <r>
    <n v="850"/>
    <x v="2"/>
    <s v="Female"/>
    <n v="27"/>
    <n v="8"/>
    <n v="111837.78"/>
    <x v="2"/>
    <n v="1"/>
    <n v="1"/>
    <n v="110805.79"/>
    <n v="0"/>
    <x v="1"/>
    <n v="1"/>
    <s v="GOLD"/>
    <n v="521"/>
  </r>
  <r>
    <n v="681"/>
    <x v="1"/>
    <s v="Male"/>
    <n v="47"/>
    <n v="9"/>
    <n v="97023.21"/>
    <x v="0"/>
    <n v="1"/>
    <n v="1"/>
    <n v="2168.13"/>
    <n v="0"/>
    <x v="1"/>
    <n v="5"/>
    <s v="SILVER"/>
    <n v="499"/>
  </r>
  <r>
    <n v="631"/>
    <x v="1"/>
    <s v="Female"/>
    <n v="31"/>
    <n v="8"/>
    <n v="137687.72"/>
    <x v="0"/>
    <n v="1"/>
    <n v="0"/>
    <n v="190067.12"/>
    <n v="0"/>
    <x v="1"/>
    <n v="1"/>
    <s v="GOLD"/>
    <n v="498"/>
  </r>
  <r>
    <n v="614"/>
    <x v="0"/>
    <s v="Female"/>
    <n v="40"/>
    <n v="3"/>
    <n v="113348.5"/>
    <x v="0"/>
    <n v="1"/>
    <n v="1"/>
    <n v="77789.009999999995"/>
    <n v="0"/>
    <x v="1"/>
    <n v="5"/>
    <s v="PLATINUM"/>
    <n v="407"/>
  </r>
  <r>
    <n v="704"/>
    <x v="0"/>
    <s v="Male"/>
    <n v="24"/>
    <n v="10"/>
    <n v="122109.78"/>
    <x v="0"/>
    <n v="1"/>
    <n v="1"/>
    <n v="127654.37"/>
    <n v="0"/>
    <x v="1"/>
    <n v="3"/>
    <s v="PLATINUM"/>
    <n v="306"/>
  </r>
  <r>
    <n v="786"/>
    <x v="1"/>
    <s v="Male"/>
    <n v="32"/>
    <n v="2"/>
    <n v="120452.4"/>
    <x v="2"/>
    <n v="0"/>
    <n v="0"/>
    <n v="79602.86"/>
    <n v="0"/>
    <x v="1"/>
    <n v="4"/>
    <s v="GOLD"/>
    <n v="709"/>
  </r>
  <r>
    <n v="590"/>
    <x v="0"/>
    <s v="Male"/>
    <n v="34"/>
    <n v="0"/>
    <n v="65812.350000000006"/>
    <x v="2"/>
    <n v="0"/>
    <n v="1"/>
    <n v="160346.29999999999"/>
    <n v="0"/>
    <x v="1"/>
    <n v="3"/>
    <s v="PLATINUM"/>
    <n v="967"/>
  </r>
  <r>
    <n v="583"/>
    <x v="0"/>
    <s v="Female"/>
    <n v="40"/>
    <n v="3"/>
    <n v="54428.37"/>
    <x v="0"/>
    <n v="1"/>
    <n v="0"/>
    <n v="109638.78"/>
    <n v="1"/>
    <x v="0"/>
    <n v="4"/>
    <s v="PLATINUM"/>
    <n v="646"/>
  </r>
  <r>
    <n v="588"/>
    <x v="2"/>
    <s v="Female"/>
    <n v="48"/>
    <n v="1"/>
    <n v="143279.57999999999"/>
    <x v="2"/>
    <n v="1"/>
    <n v="0"/>
    <n v="31580.799999999999"/>
    <n v="1"/>
    <x v="0"/>
    <n v="2"/>
    <s v="PLATINUM"/>
    <n v="914"/>
  </r>
  <r>
    <n v="667"/>
    <x v="2"/>
    <s v="Male"/>
    <n v="32"/>
    <n v="0"/>
    <n v="103846.65"/>
    <x v="0"/>
    <n v="1"/>
    <n v="0"/>
    <n v="20560.689999999999"/>
    <n v="0"/>
    <x v="1"/>
    <n v="3"/>
    <s v="DIAMOND"/>
    <n v="225"/>
  </r>
  <r>
    <n v="627"/>
    <x v="1"/>
    <s v="Male"/>
    <n v="37"/>
    <n v="2"/>
    <n v="125190.86"/>
    <x v="0"/>
    <n v="0"/>
    <n v="1"/>
    <n v="84584.69"/>
    <n v="0"/>
    <x v="1"/>
    <n v="2"/>
    <s v="DIAMOND"/>
    <n v="582"/>
  </r>
  <r>
    <n v="641"/>
    <x v="1"/>
    <s v="Male"/>
    <n v="65"/>
    <n v="6"/>
    <n v="38340.019999999997"/>
    <x v="0"/>
    <n v="1"/>
    <n v="0"/>
    <n v="32607.77"/>
    <n v="1"/>
    <x v="0"/>
    <n v="3"/>
    <s v="DIAMOND"/>
    <n v="537"/>
  </r>
  <r>
    <n v="527"/>
    <x v="2"/>
    <s v="Female"/>
    <n v="28"/>
    <n v="2"/>
    <n v="123802.98"/>
    <x v="2"/>
    <n v="1"/>
    <n v="1"/>
    <n v="155846.69"/>
    <n v="0"/>
    <x v="1"/>
    <n v="2"/>
    <s v="PLATINUM"/>
    <n v="805"/>
  </r>
  <r>
    <n v="592"/>
    <x v="1"/>
    <s v="Male"/>
    <n v="37"/>
    <n v="3"/>
    <n v="96651.03"/>
    <x v="0"/>
    <n v="1"/>
    <n v="1"/>
    <n v="3232.82"/>
    <n v="0"/>
    <x v="1"/>
    <n v="2"/>
    <s v="GOLD"/>
    <n v="710"/>
  </r>
  <r>
    <n v="678"/>
    <x v="1"/>
    <s v="Male"/>
    <n v="43"/>
    <n v="1"/>
    <n v="133237.21"/>
    <x v="0"/>
    <n v="1"/>
    <n v="0"/>
    <n v="111032.79"/>
    <n v="1"/>
    <x v="0"/>
    <n v="1"/>
    <s v="GOLD"/>
    <n v="564"/>
  </r>
  <r>
    <n v="570"/>
    <x v="1"/>
    <s v="Female"/>
    <n v="61"/>
    <n v="6"/>
    <n v="142105.35"/>
    <x v="0"/>
    <n v="1"/>
    <n v="1"/>
    <n v="45214.04"/>
    <n v="0"/>
    <x v="1"/>
    <n v="1"/>
    <s v="SILVER"/>
    <n v="309"/>
  </r>
  <r>
    <n v="815"/>
    <x v="1"/>
    <s v="Male"/>
    <n v="37"/>
    <n v="1"/>
    <n v="166115.42000000001"/>
    <x v="0"/>
    <n v="1"/>
    <n v="0"/>
    <n v="67208.3"/>
    <n v="0"/>
    <x v="1"/>
    <n v="3"/>
    <s v="PLATINUM"/>
    <n v="335"/>
  </r>
  <r>
    <n v="817"/>
    <x v="1"/>
    <s v="Female"/>
    <n v="37"/>
    <n v="6"/>
    <n v="81070.34"/>
    <x v="2"/>
    <n v="1"/>
    <n v="0"/>
    <n v="80985.88"/>
    <n v="0"/>
    <x v="1"/>
    <n v="5"/>
    <s v="PLATINUM"/>
    <n v="518"/>
  </r>
  <r>
    <n v="641"/>
    <x v="1"/>
    <s v="Female"/>
    <n v="53"/>
    <n v="0"/>
    <n v="123835.52"/>
    <x v="2"/>
    <n v="0"/>
    <n v="1"/>
    <n v="160110.65"/>
    <n v="0"/>
    <x v="1"/>
    <n v="5"/>
    <s v="SILVER"/>
    <n v="223"/>
  </r>
  <r>
    <n v="624"/>
    <x v="1"/>
    <s v="Male"/>
    <n v="51"/>
    <n v="10"/>
    <n v="123401.43"/>
    <x v="2"/>
    <n v="1"/>
    <n v="1"/>
    <n v="127825.25"/>
    <n v="0"/>
    <x v="1"/>
    <n v="4"/>
    <s v="SILVER"/>
    <n v="242"/>
  </r>
  <r>
    <n v="579"/>
    <x v="2"/>
    <s v="Male"/>
    <n v="49"/>
    <n v="4"/>
    <n v="169377.31"/>
    <x v="0"/>
    <n v="1"/>
    <n v="1"/>
    <n v="123535.05"/>
    <n v="0"/>
    <x v="1"/>
    <n v="1"/>
    <s v="PLATINUM"/>
    <n v="650"/>
  </r>
  <r>
    <n v="698"/>
    <x v="1"/>
    <s v="Male"/>
    <n v="38"/>
    <n v="2"/>
    <n v="130015.24"/>
    <x v="0"/>
    <n v="1"/>
    <n v="1"/>
    <n v="41595.300000000003"/>
    <n v="0"/>
    <x v="1"/>
    <n v="1"/>
    <s v="GOLD"/>
    <n v="922"/>
  </r>
  <r>
    <n v="691"/>
    <x v="1"/>
    <s v="Male"/>
    <n v="34"/>
    <n v="8"/>
    <n v="133936.04"/>
    <x v="2"/>
    <n v="1"/>
    <n v="0"/>
    <n v="91359.79"/>
    <n v="0"/>
    <x v="1"/>
    <n v="1"/>
    <s v="SILVER"/>
    <n v="861"/>
  </r>
  <r>
    <n v="638"/>
    <x v="1"/>
    <s v="Male"/>
    <n v="34"/>
    <n v="6"/>
    <n v="114543.27"/>
    <x v="0"/>
    <n v="1"/>
    <n v="1"/>
    <n v="97755.29"/>
    <n v="0"/>
    <x v="1"/>
    <n v="4"/>
    <s v="DIAMOND"/>
    <n v="613"/>
  </r>
  <r>
    <n v="705"/>
    <x v="1"/>
    <s v="Female"/>
    <n v="31"/>
    <n v="3"/>
    <n v="119794.67"/>
    <x v="0"/>
    <n v="0"/>
    <n v="0"/>
    <n v="182528.44"/>
    <n v="0"/>
    <x v="1"/>
    <n v="5"/>
    <s v="GOLD"/>
    <n v="685"/>
  </r>
  <r>
    <n v="648"/>
    <x v="2"/>
    <s v="Female"/>
    <n v="32"/>
    <n v="8"/>
    <n v="157138.99"/>
    <x v="1"/>
    <n v="1"/>
    <n v="0"/>
    <n v="190994.48"/>
    <n v="1"/>
    <x v="0"/>
    <n v="5"/>
    <s v="PLATINUM"/>
    <n v="984"/>
  </r>
  <r>
    <n v="527"/>
    <x v="2"/>
    <s v="Female"/>
    <n v="41"/>
    <n v="10"/>
    <n v="136733.24"/>
    <x v="0"/>
    <n v="1"/>
    <n v="1"/>
    <n v="57589.29"/>
    <n v="0"/>
    <x v="1"/>
    <n v="4"/>
    <s v="DIAMOND"/>
    <n v="661"/>
  </r>
  <r>
    <n v="717"/>
    <x v="2"/>
    <s v="Female"/>
    <n v="28"/>
    <n v="9"/>
    <n v="82498.14"/>
    <x v="2"/>
    <n v="0"/>
    <n v="0"/>
    <n v="40437.67"/>
    <n v="0"/>
    <x v="1"/>
    <n v="5"/>
    <s v="GOLD"/>
    <n v="270"/>
  </r>
  <r>
    <n v="614"/>
    <x v="0"/>
    <s v="Male"/>
    <n v="39"/>
    <n v="3"/>
    <n v="151914.93"/>
    <x v="0"/>
    <n v="0"/>
    <n v="0"/>
    <n v="56459.45"/>
    <n v="0"/>
    <x v="1"/>
    <n v="4"/>
    <s v="PLATINUM"/>
    <n v="293"/>
  </r>
  <r>
    <n v="737"/>
    <x v="1"/>
    <s v="Male"/>
    <n v="43"/>
    <n v="0"/>
    <n v="80090.929999999993"/>
    <x v="0"/>
    <n v="1"/>
    <n v="0"/>
    <n v="39920"/>
    <n v="1"/>
    <x v="0"/>
    <n v="5"/>
    <s v="SILVER"/>
    <n v="394"/>
  </r>
  <r>
    <n v="587"/>
    <x v="0"/>
    <s v="Male"/>
    <n v="51"/>
    <n v="3"/>
    <n v="83739.320000000007"/>
    <x v="0"/>
    <n v="0"/>
    <n v="1"/>
    <n v="148798.45000000001"/>
    <n v="0"/>
    <x v="1"/>
    <n v="3"/>
    <s v="GOLD"/>
    <n v="882"/>
  </r>
  <r>
    <n v="682"/>
    <x v="1"/>
    <s v="Female"/>
    <n v="35"/>
    <n v="2"/>
    <n v="181166.44"/>
    <x v="0"/>
    <n v="1"/>
    <n v="1"/>
    <n v="63737.19"/>
    <n v="1"/>
    <x v="0"/>
    <n v="4"/>
    <s v="PLATINUM"/>
    <n v="944"/>
  </r>
  <r>
    <n v="710"/>
    <x v="1"/>
    <s v="Male"/>
    <n v="38"/>
    <n v="3"/>
    <n v="130588.82"/>
    <x v="0"/>
    <n v="1"/>
    <n v="1"/>
    <n v="154997.64000000001"/>
    <n v="0"/>
    <x v="1"/>
    <n v="4"/>
    <s v="GOLD"/>
    <n v="290"/>
  </r>
  <r>
    <n v="609"/>
    <x v="2"/>
    <s v="Male"/>
    <n v="33"/>
    <n v="6"/>
    <n v="94126.67"/>
    <x v="0"/>
    <n v="0"/>
    <n v="0"/>
    <n v="93718.16"/>
    <n v="0"/>
    <x v="1"/>
    <n v="1"/>
    <s v="PLATINUM"/>
    <n v="1000"/>
  </r>
  <r>
    <n v="688"/>
    <x v="1"/>
    <s v="Male"/>
    <n v="38"/>
    <n v="7"/>
    <n v="148045.68"/>
    <x v="0"/>
    <n v="1"/>
    <n v="0"/>
    <n v="175479.92"/>
    <n v="1"/>
    <x v="0"/>
    <n v="3"/>
    <s v="DIAMOND"/>
    <n v="309"/>
  </r>
  <r>
    <n v="733"/>
    <x v="1"/>
    <s v="Female"/>
    <n v="44"/>
    <n v="6"/>
    <n v="168165.84"/>
    <x v="0"/>
    <n v="0"/>
    <n v="1"/>
    <n v="197193.49"/>
    <n v="0"/>
    <x v="1"/>
    <n v="2"/>
    <s v="SILVER"/>
    <n v="225"/>
  </r>
  <r>
    <n v="583"/>
    <x v="2"/>
    <s v="Female"/>
    <n v="26"/>
    <n v="10"/>
    <n v="72835.56"/>
    <x v="2"/>
    <n v="1"/>
    <n v="0"/>
    <n v="96792.15"/>
    <n v="0"/>
    <x v="1"/>
    <n v="3"/>
    <s v="DIAMOND"/>
    <n v="485"/>
  </r>
  <r>
    <n v="666"/>
    <x v="2"/>
    <s v="Male"/>
    <n v="31"/>
    <n v="3"/>
    <n v="123212.08"/>
    <x v="2"/>
    <n v="1"/>
    <n v="1"/>
    <n v="112157.31"/>
    <n v="0"/>
    <x v="1"/>
    <n v="1"/>
    <s v="PLATINUM"/>
    <n v="981"/>
  </r>
  <r>
    <n v="606"/>
    <x v="1"/>
    <s v="Male"/>
    <n v="40"/>
    <n v="6"/>
    <n v="119501.88"/>
    <x v="2"/>
    <n v="1"/>
    <n v="0"/>
    <n v="46774.94"/>
    <n v="0"/>
    <x v="1"/>
    <n v="3"/>
    <s v="SILVER"/>
    <n v="313"/>
  </r>
  <r>
    <n v="700"/>
    <x v="2"/>
    <s v="Female"/>
    <n v="39"/>
    <n v="5"/>
    <n v="144550.82999999999"/>
    <x v="2"/>
    <n v="1"/>
    <n v="1"/>
    <n v="189664.43"/>
    <n v="0"/>
    <x v="1"/>
    <n v="4"/>
    <s v="DIAMOND"/>
    <n v="956"/>
  </r>
  <r>
    <n v="677"/>
    <x v="2"/>
    <s v="Male"/>
    <n v="34"/>
    <n v="3"/>
    <n v="126729.41"/>
    <x v="0"/>
    <n v="1"/>
    <n v="1"/>
    <n v="26106.39"/>
    <n v="1"/>
    <x v="0"/>
    <n v="3"/>
    <s v="SILVER"/>
    <n v="439"/>
  </r>
  <r>
    <n v="850"/>
    <x v="2"/>
    <s v="Male"/>
    <n v="36"/>
    <n v="5"/>
    <n v="119984.07"/>
    <x v="0"/>
    <n v="1"/>
    <n v="0"/>
    <n v="191535.11"/>
    <n v="1"/>
    <x v="0"/>
    <n v="1"/>
    <s v="GOLD"/>
    <n v="328"/>
  </r>
  <r>
    <n v="620"/>
    <x v="0"/>
    <s v="Male"/>
    <n v="42"/>
    <n v="9"/>
    <n v="121490.05"/>
    <x v="0"/>
    <n v="1"/>
    <n v="1"/>
    <n v="29296.74"/>
    <n v="0"/>
    <x v="1"/>
    <n v="4"/>
    <s v="PLATINUM"/>
    <n v="828"/>
  </r>
  <r>
    <n v="610"/>
    <x v="0"/>
    <s v="Male"/>
    <n v="46"/>
    <n v="5"/>
    <n v="91897.8"/>
    <x v="0"/>
    <n v="1"/>
    <n v="0"/>
    <n v="54394.28"/>
    <n v="0"/>
    <x v="1"/>
    <n v="1"/>
    <s v="SILVER"/>
    <n v="914"/>
  </r>
  <r>
    <n v="609"/>
    <x v="0"/>
    <s v="Male"/>
    <n v="39"/>
    <n v="2"/>
    <n v="139443.75"/>
    <x v="2"/>
    <n v="1"/>
    <n v="0"/>
    <n v="9234.06"/>
    <n v="0"/>
    <x v="1"/>
    <n v="5"/>
    <s v="SILVER"/>
    <n v="423"/>
  </r>
  <r>
    <n v="683"/>
    <x v="2"/>
    <s v="Male"/>
    <n v="35"/>
    <n v="5"/>
    <n v="144961.97"/>
    <x v="0"/>
    <n v="0"/>
    <n v="1"/>
    <n v="26796.73"/>
    <n v="0"/>
    <x v="1"/>
    <n v="2"/>
    <s v="SILVER"/>
    <n v="574"/>
  </r>
  <r>
    <n v="633"/>
    <x v="2"/>
    <s v="Male"/>
    <n v="42"/>
    <n v="3"/>
    <n v="126041.02"/>
    <x v="0"/>
    <n v="0"/>
    <n v="1"/>
    <n v="11796.89"/>
    <n v="0"/>
    <x v="1"/>
    <n v="5"/>
    <s v="GOLD"/>
    <n v="922"/>
  </r>
  <r>
    <n v="676"/>
    <x v="2"/>
    <s v="Male"/>
    <n v="28"/>
    <n v="1"/>
    <n v="69459.05"/>
    <x v="2"/>
    <n v="1"/>
    <n v="1"/>
    <n v="128461.29"/>
    <n v="0"/>
    <x v="1"/>
    <n v="4"/>
    <s v="DIAMOND"/>
    <n v="917"/>
  </r>
  <r>
    <n v="693"/>
    <x v="1"/>
    <s v="Male"/>
    <n v="38"/>
    <n v="7"/>
    <n v="198338.77"/>
    <x v="2"/>
    <n v="1"/>
    <n v="1"/>
    <n v="14278.18"/>
    <n v="0"/>
    <x v="1"/>
    <n v="5"/>
    <s v="DIAMOND"/>
    <n v="991"/>
  </r>
  <r>
    <n v="569"/>
    <x v="2"/>
    <s v="Male"/>
    <n v="35"/>
    <n v="2"/>
    <n v="109196.66"/>
    <x v="1"/>
    <n v="1"/>
    <n v="0"/>
    <n v="109393.19"/>
    <n v="1"/>
    <x v="0"/>
    <n v="1"/>
    <s v="DIAMOND"/>
    <n v="529"/>
  </r>
  <r>
    <n v="684"/>
    <x v="0"/>
    <s v="Female"/>
    <n v="38"/>
    <n v="3"/>
    <n v="134168.5"/>
    <x v="1"/>
    <n v="1"/>
    <n v="0"/>
    <n v="3966.5"/>
    <n v="1"/>
    <x v="0"/>
    <n v="5"/>
    <s v="DIAMOND"/>
    <n v="888"/>
  </r>
  <r>
    <n v="566"/>
    <x v="2"/>
    <s v="Male"/>
    <n v="65"/>
    <n v="4"/>
    <n v="120100.41"/>
    <x v="0"/>
    <n v="1"/>
    <n v="0"/>
    <n v="107563.16"/>
    <n v="1"/>
    <x v="0"/>
    <n v="2"/>
    <s v="PLATINUM"/>
    <n v="842"/>
  </r>
  <r>
    <n v="432"/>
    <x v="2"/>
    <s v="Male"/>
    <n v="38"/>
    <n v="2"/>
    <n v="135559.79999999999"/>
    <x v="2"/>
    <n v="1"/>
    <n v="1"/>
    <n v="71856.3"/>
    <n v="0"/>
    <x v="1"/>
    <n v="3"/>
    <s v="PLATINUM"/>
    <n v="622"/>
  </r>
  <r>
    <n v="816"/>
    <x v="2"/>
    <s v="Female"/>
    <n v="25"/>
    <n v="2"/>
    <n v="150355.35"/>
    <x v="2"/>
    <n v="1"/>
    <n v="1"/>
    <n v="35770.839999999997"/>
    <n v="0"/>
    <x v="1"/>
    <n v="5"/>
    <s v="GOLD"/>
    <n v="402"/>
  </r>
  <r>
    <n v="593"/>
    <x v="1"/>
    <s v="Female"/>
    <n v="35"/>
    <n v="6"/>
    <n v="133489.12"/>
    <x v="2"/>
    <n v="1"/>
    <n v="1"/>
    <n v="78101.289999999994"/>
    <n v="0"/>
    <x v="1"/>
    <n v="4"/>
    <s v="DIAMOND"/>
    <n v="864"/>
  </r>
  <r>
    <n v="715"/>
    <x v="2"/>
    <s v="Female"/>
    <n v="37"/>
    <n v="9"/>
    <n v="105489.31"/>
    <x v="0"/>
    <n v="0"/>
    <n v="0"/>
    <n v="143096.49"/>
    <n v="1"/>
    <x v="0"/>
    <n v="5"/>
    <s v="GOLD"/>
    <n v="267"/>
  </r>
  <r>
    <n v="775"/>
    <x v="2"/>
    <s v="Male"/>
    <n v="25"/>
    <n v="10"/>
    <n v="60205.2"/>
    <x v="2"/>
    <n v="1"/>
    <n v="0"/>
    <n v="14073.11"/>
    <n v="0"/>
    <x v="1"/>
    <n v="4"/>
    <s v="GOLD"/>
    <n v="490"/>
  </r>
  <r>
    <n v="670"/>
    <x v="1"/>
    <s v="Female"/>
    <n v="42"/>
    <n v="6"/>
    <n v="112333.63"/>
    <x v="0"/>
    <n v="1"/>
    <n v="1"/>
    <n v="65706.86"/>
    <n v="0"/>
    <x v="1"/>
    <n v="4"/>
    <s v="PLATINUM"/>
    <n v="569"/>
  </r>
  <r>
    <n v="616"/>
    <x v="2"/>
    <s v="Female"/>
    <n v="57"/>
    <n v="7"/>
    <n v="116936.81"/>
    <x v="0"/>
    <n v="1"/>
    <n v="1"/>
    <n v="104379.36"/>
    <n v="0"/>
    <x v="1"/>
    <n v="2"/>
    <s v="PLATINUM"/>
    <n v="336"/>
  </r>
  <r>
    <n v="579"/>
    <x v="2"/>
    <s v="Female"/>
    <n v="50"/>
    <n v="5"/>
    <n v="117721.02"/>
    <x v="0"/>
    <n v="0"/>
    <n v="1"/>
    <n v="192146.63"/>
    <n v="1"/>
    <x v="0"/>
    <n v="1"/>
    <s v="SILVER"/>
    <n v="546"/>
  </r>
  <r>
    <n v="786"/>
    <x v="1"/>
    <s v="Male"/>
    <n v="37"/>
    <n v="7"/>
    <n v="165896.22"/>
    <x v="2"/>
    <n v="1"/>
    <n v="1"/>
    <n v="66977.679999999993"/>
    <n v="0"/>
    <x v="1"/>
    <n v="1"/>
    <s v="GOLD"/>
    <n v="568"/>
  </r>
  <r>
    <n v="704"/>
    <x v="0"/>
    <s v="Female"/>
    <n v="44"/>
    <n v="9"/>
    <n v="153656.85"/>
    <x v="0"/>
    <n v="1"/>
    <n v="0"/>
    <n v="158742.81"/>
    <n v="0"/>
    <x v="1"/>
    <n v="5"/>
    <s v="PLATINUM"/>
    <n v="890"/>
  </r>
  <r>
    <n v="796"/>
    <x v="1"/>
    <s v="Female"/>
    <n v="50"/>
    <n v="1"/>
    <n v="94164"/>
    <x v="0"/>
    <n v="1"/>
    <n v="1"/>
    <n v="189414.74"/>
    <n v="0"/>
    <x v="1"/>
    <n v="2"/>
    <s v="DIAMOND"/>
    <n v="971"/>
  </r>
  <r>
    <n v="602"/>
    <x v="1"/>
    <s v="Male"/>
    <n v="49"/>
    <n v="0"/>
    <n v="191808.73"/>
    <x v="0"/>
    <n v="0"/>
    <n v="0"/>
    <n v="97640.2"/>
    <n v="0"/>
    <x v="1"/>
    <n v="2"/>
    <s v="DIAMOND"/>
    <n v="538"/>
  </r>
  <r>
    <n v="619"/>
    <x v="1"/>
    <s v="Male"/>
    <n v="58"/>
    <n v="5"/>
    <n v="152199.32999999999"/>
    <x v="0"/>
    <n v="1"/>
    <n v="1"/>
    <n v="86022.09"/>
    <n v="0"/>
    <x v="1"/>
    <n v="3"/>
    <s v="SILVER"/>
    <n v="520"/>
  </r>
  <r>
    <n v="492"/>
    <x v="2"/>
    <s v="Female"/>
    <n v="52"/>
    <n v="8"/>
    <n v="125396.24"/>
    <x v="0"/>
    <n v="1"/>
    <n v="0"/>
    <n v="10014.719999999999"/>
    <n v="1"/>
    <x v="0"/>
    <n v="2"/>
    <s v="DIAMOND"/>
    <n v="931"/>
  </r>
  <r>
    <n v="641"/>
    <x v="2"/>
    <s v="Male"/>
    <n v="41"/>
    <n v="7"/>
    <n v="104405.54"/>
    <x v="1"/>
    <n v="1"/>
    <n v="0"/>
    <n v="17384.21"/>
    <n v="0"/>
    <x v="1"/>
    <n v="5"/>
    <s v="SILVER"/>
    <n v="532"/>
  </r>
  <r>
    <n v="518"/>
    <x v="1"/>
    <s v="Female"/>
    <n v="27"/>
    <n v="1"/>
    <n v="133801.49"/>
    <x v="0"/>
    <n v="1"/>
    <n v="1"/>
    <n v="143315.57"/>
    <n v="0"/>
    <x v="1"/>
    <n v="1"/>
    <s v="DIAMOND"/>
    <n v="938"/>
  </r>
  <r>
    <n v="625"/>
    <x v="2"/>
    <s v="Male"/>
    <n v="42"/>
    <n v="6"/>
    <n v="100047.33"/>
    <x v="0"/>
    <n v="1"/>
    <n v="0"/>
    <n v="93429.95"/>
    <n v="0"/>
    <x v="1"/>
    <n v="4"/>
    <s v="GOLD"/>
    <n v="431"/>
  </r>
  <r>
    <n v="759"/>
    <x v="1"/>
    <s v="Female"/>
    <n v="31"/>
    <n v="1"/>
    <n v="109848.6"/>
    <x v="0"/>
    <n v="1"/>
    <n v="1"/>
    <n v="42012.55"/>
    <n v="0"/>
    <x v="1"/>
    <n v="5"/>
    <s v="SILVER"/>
    <n v="299"/>
  </r>
  <r>
    <n v="604"/>
    <x v="1"/>
    <s v="Female"/>
    <n v="32"/>
    <n v="7"/>
    <n v="127849.38"/>
    <x v="0"/>
    <n v="1"/>
    <n v="0"/>
    <n v="15798.7"/>
    <n v="0"/>
    <x v="1"/>
    <n v="3"/>
    <s v="PLATINUM"/>
    <n v="747"/>
  </r>
  <r>
    <n v="520"/>
    <x v="1"/>
    <s v="Female"/>
    <n v="29"/>
    <n v="8"/>
    <n v="95947.76"/>
    <x v="0"/>
    <n v="1"/>
    <n v="0"/>
    <n v="4696.4399999999996"/>
    <n v="0"/>
    <x v="1"/>
    <n v="5"/>
    <s v="GOLD"/>
    <n v="617"/>
  </r>
  <r>
    <n v="626"/>
    <x v="1"/>
    <s v="Male"/>
    <n v="43"/>
    <n v="4"/>
    <n v="137638.69"/>
    <x v="0"/>
    <n v="1"/>
    <n v="0"/>
    <n v="130442.08"/>
    <n v="1"/>
    <x v="0"/>
    <n v="2"/>
    <s v="GOLD"/>
    <n v="560"/>
  </r>
  <r>
    <n v="670"/>
    <x v="1"/>
    <s v="Male"/>
    <n v="38"/>
    <n v="10"/>
    <n v="89416.99"/>
    <x v="0"/>
    <n v="0"/>
    <n v="0"/>
    <n v="144275.39000000001"/>
    <n v="0"/>
    <x v="1"/>
    <n v="3"/>
    <s v="SILVER"/>
    <n v="757"/>
  </r>
  <r>
    <n v="508"/>
    <x v="1"/>
    <s v="Female"/>
    <n v="60"/>
    <n v="7"/>
    <n v="143262.04"/>
    <x v="0"/>
    <n v="1"/>
    <n v="1"/>
    <n v="129562.74"/>
    <n v="0"/>
    <x v="1"/>
    <n v="3"/>
    <s v="GOLD"/>
    <n v="727"/>
  </r>
  <r>
    <n v="624"/>
    <x v="0"/>
    <s v="Female"/>
    <n v="35"/>
    <n v="7"/>
    <n v="119656.45"/>
    <x v="2"/>
    <n v="1"/>
    <n v="1"/>
    <n v="4595.05"/>
    <n v="0"/>
    <x v="1"/>
    <n v="1"/>
    <s v="DIAMOND"/>
    <n v="839"/>
  </r>
  <r>
    <n v="654"/>
    <x v="1"/>
    <s v="Male"/>
    <n v="29"/>
    <n v="4"/>
    <n v="132954.64000000001"/>
    <x v="0"/>
    <n v="1"/>
    <n v="1"/>
    <n v="146715.07"/>
    <n v="0"/>
    <x v="1"/>
    <n v="3"/>
    <s v="SILVER"/>
    <n v="810"/>
  </r>
  <r>
    <n v="681"/>
    <x v="2"/>
    <s v="Female"/>
    <n v="44"/>
    <n v="3"/>
    <n v="105206.7"/>
    <x v="2"/>
    <n v="1"/>
    <n v="1"/>
    <n v="163558.35999999999"/>
    <n v="0"/>
    <x v="1"/>
    <n v="2"/>
    <s v="GOLD"/>
    <n v="923"/>
  </r>
  <r>
    <n v="621"/>
    <x v="0"/>
    <s v="Female"/>
    <n v="37"/>
    <n v="9"/>
    <n v="83061.259999999995"/>
    <x v="2"/>
    <n v="1"/>
    <n v="0"/>
    <n v="9170.5400000000009"/>
    <n v="0"/>
    <x v="1"/>
    <n v="5"/>
    <s v="DIAMOND"/>
    <n v="748"/>
  </r>
  <r>
    <n v="632"/>
    <x v="1"/>
    <s v="Male"/>
    <n v="40"/>
    <n v="5"/>
    <n v="147650.68"/>
    <x v="0"/>
    <n v="1"/>
    <n v="1"/>
    <n v="199674.83"/>
    <n v="0"/>
    <x v="1"/>
    <n v="1"/>
    <s v="SILVER"/>
    <n v="651"/>
  </r>
  <r>
    <n v="644"/>
    <x v="1"/>
    <s v="Male"/>
    <n v="44"/>
    <n v="5"/>
    <n v="73348.56"/>
    <x v="0"/>
    <n v="1"/>
    <n v="0"/>
    <n v="157166.79"/>
    <n v="1"/>
    <x v="0"/>
    <n v="5"/>
    <s v="GOLD"/>
    <n v="354"/>
  </r>
  <r>
    <n v="568"/>
    <x v="0"/>
    <s v="Female"/>
    <n v="27"/>
    <n v="1"/>
    <n v="116320.68"/>
    <x v="0"/>
    <n v="0"/>
    <n v="1"/>
    <n v="45563.94"/>
    <n v="0"/>
    <x v="1"/>
    <n v="4"/>
    <s v="DIAMOND"/>
    <n v="376"/>
  </r>
  <r>
    <n v="523"/>
    <x v="1"/>
    <s v="Male"/>
    <n v="61"/>
    <n v="8"/>
    <n v="66250.710000000006"/>
    <x v="0"/>
    <n v="1"/>
    <n v="1"/>
    <n v="21859.06"/>
    <n v="0"/>
    <x v="1"/>
    <n v="4"/>
    <s v="SILVER"/>
    <n v="380"/>
  </r>
  <r>
    <n v="477"/>
    <x v="2"/>
    <s v="Female"/>
    <n v="24"/>
    <n v="2"/>
    <n v="95675.62"/>
    <x v="2"/>
    <n v="0"/>
    <n v="0"/>
    <n v="162699.70000000001"/>
    <n v="1"/>
    <x v="0"/>
    <n v="3"/>
    <s v="PLATINUM"/>
    <n v="355"/>
  </r>
  <r>
    <n v="675"/>
    <x v="2"/>
    <s v="Male"/>
    <n v="42"/>
    <n v="2"/>
    <n v="92616.639999999999"/>
    <x v="2"/>
    <n v="1"/>
    <n v="0"/>
    <n v="8567.18"/>
    <n v="0"/>
    <x v="1"/>
    <n v="1"/>
    <s v="DIAMOND"/>
    <n v="960"/>
  </r>
  <r>
    <n v="738"/>
    <x v="0"/>
    <s v="Female"/>
    <n v="37"/>
    <n v="8"/>
    <n v="100565.94"/>
    <x v="0"/>
    <n v="1"/>
    <n v="1"/>
    <n v="128799.86"/>
    <n v="0"/>
    <x v="1"/>
    <n v="3"/>
    <s v="DIAMOND"/>
    <n v="503"/>
  </r>
  <r>
    <n v="717"/>
    <x v="0"/>
    <s v="Female"/>
    <n v="42"/>
    <n v="5"/>
    <n v="190305.78"/>
    <x v="0"/>
    <n v="1"/>
    <n v="0"/>
    <n v="99347.8"/>
    <n v="1"/>
    <x v="0"/>
    <n v="1"/>
    <s v="SILVER"/>
    <n v="758"/>
  </r>
  <r>
    <n v="526"/>
    <x v="2"/>
    <s v="Female"/>
    <n v="35"/>
    <n v="9"/>
    <n v="118536.4"/>
    <x v="0"/>
    <n v="1"/>
    <n v="0"/>
    <n v="40980.870000000003"/>
    <n v="1"/>
    <x v="0"/>
    <n v="3"/>
    <s v="DIAMOND"/>
    <n v="416"/>
  </r>
  <r>
    <n v="660"/>
    <x v="1"/>
    <s v="Male"/>
    <n v="19"/>
    <n v="5"/>
    <n v="127649.64"/>
    <x v="0"/>
    <n v="1"/>
    <n v="1"/>
    <n v="40368.65"/>
    <n v="0"/>
    <x v="1"/>
    <n v="1"/>
    <s v="GOLD"/>
    <n v="863"/>
  </r>
  <r>
    <n v="525"/>
    <x v="1"/>
    <s v="Male"/>
    <n v="35"/>
    <n v="7"/>
    <n v="165358.76999999999"/>
    <x v="0"/>
    <n v="0"/>
    <n v="1"/>
    <n v="94738.54"/>
    <n v="0"/>
    <x v="1"/>
    <n v="2"/>
    <s v="DIAMOND"/>
    <n v="694"/>
  </r>
  <r>
    <n v="616"/>
    <x v="2"/>
    <s v="Female"/>
    <n v="36"/>
    <n v="10"/>
    <n v="78249.53"/>
    <x v="0"/>
    <n v="1"/>
    <n v="0"/>
    <n v="136934.91"/>
    <n v="0"/>
    <x v="1"/>
    <n v="4"/>
    <s v="SILVER"/>
    <n v="789"/>
  </r>
  <r>
    <n v="521"/>
    <x v="2"/>
    <s v="Female"/>
    <n v="61"/>
    <n v="0"/>
    <n v="125193.96"/>
    <x v="0"/>
    <n v="1"/>
    <n v="1"/>
    <n v="109356.53"/>
    <n v="0"/>
    <x v="1"/>
    <n v="4"/>
    <s v="GOLD"/>
    <n v="312"/>
  </r>
  <r>
    <n v="687"/>
    <x v="2"/>
    <s v="Female"/>
    <n v="41"/>
    <n v="2"/>
    <n v="154007.21"/>
    <x v="0"/>
    <n v="1"/>
    <n v="0"/>
    <n v="158408.23000000001"/>
    <n v="0"/>
    <x v="1"/>
    <n v="5"/>
    <s v="SILVER"/>
    <n v="410"/>
  </r>
  <r>
    <n v="677"/>
    <x v="0"/>
    <s v="Female"/>
    <n v="43"/>
    <n v="3"/>
    <n v="133214.88"/>
    <x v="2"/>
    <n v="1"/>
    <n v="1"/>
    <n v="95936.84"/>
    <n v="0"/>
    <x v="1"/>
    <n v="5"/>
    <s v="DIAMOND"/>
    <n v="865"/>
  </r>
  <r>
    <n v="695"/>
    <x v="0"/>
    <s v="Male"/>
    <n v="63"/>
    <n v="1"/>
    <n v="146202.93"/>
    <x v="0"/>
    <n v="1"/>
    <n v="1"/>
    <n v="126688.83"/>
    <n v="1"/>
    <x v="0"/>
    <n v="3"/>
    <s v="DIAMOND"/>
    <n v="703"/>
  </r>
  <r>
    <n v="496"/>
    <x v="1"/>
    <s v="Male"/>
    <n v="30"/>
    <n v="0"/>
    <n v="90963.49"/>
    <x v="0"/>
    <n v="0"/>
    <n v="1"/>
    <n v="27802"/>
    <n v="0"/>
    <x v="1"/>
    <n v="3"/>
    <s v="DIAMOND"/>
    <n v="333"/>
  </r>
  <r>
    <n v="706"/>
    <x v="0"/>
    <s v="Male"/>
    <n v="68"/>
    <n v="4"/>
    <n v="114386.85"/>
    <x v="0"/>
    <n v="1"/>
    <n v="1"/>
    <n v="28601.68"/>
    <n v="0"/>
    <x v="1"/>
    <n v="5"/>
    <s v="DIAMOND"/>
    <n v="269"/>
  </r>
  <r>
    <n v="667"/>
    <x v="0"/>
    <s v="Male"/>
    <n v="71"/>
    <n v="4"/>
    <n v="137260.78"/>
    <x v="0"/>
    <n v="0"/>
    <n v="1"/>
    <n v="94433.08"/>
    <n v="1"/>
    <x v="0"/>
    <n v="2"/>
    <s v="DIAMOND"/>
    <n v="915"/>
  </r>
  <r>
    <n v="559"/>
    <x v="1"/>
    <s v="Male"/>
    <n v="33"/>
    <n v="9"/>
    <n v="111060.05"/>
    <x v="2"/>
    <n v="1"/>
    <n v="0"/>
    <n v="110371.84"/>
    <n v="0"/>
    <x v="1"/>
    <n v="1"/>
    <s v="PLATINUM"/>
    <n v="242"/>
  </r>
  <r>
    <n v="636"/>
    <x v="0"/>
    <s v="Male"/>
    <n v="60"/>
    <n v="7"/>
    <n v="124447.73"/>
    <x v="0"/>
    <n v="1"/>
    <n v="1"/>
    <n v="141364.62"/>
    <n v="1"/>
    <x v="0"/>
    <n v="2"/>
    <s v="DIAMOND"/>
    <n v="359"/>
  </r>
  <r>
    <n v="648"/>
    <x v="2"/>
    <s v="Male"/>
    <n v="33"/>
    <n v="7"/>
    <n v="135310.41"/>
    <x v="2"/>
    <n v="0"/>
    <n v="1"/>
    <n v="171668.2"/>
    <n v="0"/>
    <x v="1"/>
    <n v="3"/>
    <s v="DIAMOND"/>
    <n v="231"/>
  </r>
  <r>
    <n v="639"/>
    <x v="0"/>
    <s v="Male"/>
    <n v="34"/>
    <n v="5"/>
    <n v="139393.19"/>
    <x v="2"/>
    <n v="0"/>
    <n v="0"/>
    <n v="33950.080000000002"/>
    <n v="0"/>
    <x v="1"/>
    <n v="2"/>
    <s v="DIAMOND"/>
    <n v="883"/>
  </r>
  <r>
    <n v="766"/>
    <x v="1"/>
    <s v="Female"/>
    <n v="26"/>
    <n v="3"/>
    <n v="104258.8"/>
    <x v="0"/>
    <n v="1"/>
    <n v="1"/>
    <n v="428.23"/>
    <n v="0"/>
    <x v="1"/>
    <n v="5"/>
    <s v="SILVER"/>
    <n v="392"/>
  </r>
  <r>
    <n v="655"/>
    <x v="2"/>
    <s v="Male"/>
    <n v="32"/>
    <n v="9"/>
    <n v="113447.01"/>
    <x v="0"/>
    <n v="1"/>
    <n v="0"/>
    <n v="82084.3"/>
    <n v="0"/>
    <x v="1"/>
    <n v="5"/>
    <s v="DIAMOND"/>
    <n v="748"/>
  </r>
  <r>
    <n v="778"/>
    <x v="2"/>
    <s v="Female"/>
    <n v="33"/>
    <n v="4"/>
    <n v="111063.73"/>
    <x v="2"/>
    <n v="1"/>
    <n v="0"/>
    <n v="83556.649999999994"/>
    <n v="0"/>
    <x v="1"/>
    <n v="5"/>
    <s v="GOLD"/>
    <n v="544"/>
  </r>
  <r>
    <n v="757"/>
    <x v="2"/>
    <s v="Female"/>
    <n v="30"/>
    <n v="6"/>
    <n v="161378.01999999999"/>
    <x v="0"/>
    <n v="0"/>
    <n v="0"/>
    <n v="71926.28"/>
    <n v="1"/>
    <x v="0"/>
    <n v="5"/>
    <s v="DIAMOND"/>
    <n v="878"/>
  </r>
  <r>
    <n v="529"/>
    <x v="0"/>
    <s v="Female"/>
    <n v="39"/>
    <n v="2"/>
    <n v="82766.429999999993"/>
    <x v="0"/>
    <n v="1"/>
    <n v="1"/>
    <n v="122925.44"/>
    <n v="0"/>
    <x v="1"/>
    <n v="3"/>
    <s v="GOLD"/>
    <n v="574"/>
  </r>
  <r>
    <n v="615"/>
    <x v="1"/>
    <s v="Female"/>
    <n v="61"/>
    <n v="1"/>
    <n v="104267.7"/>
    <x v="0"/>
    <n v="1"/>
    <n v="0"/>
    <n v="62845.64"/>
    <n v="1"/>
    <x v="0"/>
    <n v="3"/>
    <s v="GOLD"/>
    <n v="613"/>
  </r>
  <r>
    <n v="735"/>
    <x v="1"/>
    <s v="Female"/>
    <n v="25"/>
    <n v="3"/>
    <n v="91718.8"/>
    <x v="0"/>
    <n v="0"/>
    <n v="0"/>
    <n v="28411.23"/>
    <n v="0"/>
    <x v="1"/>
    <n v="3"/>
    <s v="PLATINUM"/>
    <n v="906"/>
  </r>
  <r>
    <n v="705"/>
    <x v="0"/>
    <s v="Female"/>
    <n v="47"/>
    <n v="3"/>
    <n v="63488.7"/>
    <x v="0"/>
    <n v="0"/>
    <n v="1"/>
    <n v="28640.92"/>
    <n v="1"/>
    <x v="0"/>
    <n v="4"/>
    <s v="DIAMOND"/>
    <n v="555"/>
  </r>
  <r>
    <n v="644"/>
    <x v="0"/>
    <s v="Female"/>
    <n v="46"/>
    <n v="6"/>
    <n v="12459.19"/>
    <x v="0"/>
    <n v="0"/>
    <n v="0"/>
    <n v="156787.34"/>
    <n v="1"/>
    <x v="0"/>
    <n v="1"/>
    <s v="PLATINUM"/>
    <n v="896"/>
  </r>
  <r>
    <n v="505"/>
    <x v="2"/>
    <s v="Female"/>
    <n v="37"/>
    <n v="6"/>
    <n v="159863.9"/>
    <x v="2"/>
    <n v="0"/>
    <n v="1"/>
    <n v="125307.87"/>
    <n v="0"/>
    <x v="1"/>
    <n v="1"/>
    <s v="GOLD"/>
    <n v="421"/>
  </r>
  <r>
    <n v="471"/>
    <x v="2"/>
    <s v="Male"/>
    <n v="23"/>
    <n v="6"/>
    <n v="104592.55"/>
    <x v="2"/>
    <n v="1"/>
    <n v="0"/>
    <n v="131736.23000000001"/>
    <n v="0"/>
    <x v="1"/>
    <n v="2"/>
    <s v="DIAMOND"/>
    <n v="485"/>
  </r>
  <r>
    <n v="722"/>
    <x v="0"/>
    <s v="Female"/>
    <n v="50"/>
    <n v="4"/>
    <n v="132088.59"/>
    <x v="0"/>
    <n v="1"/>
    <n v="1"/>
    <n v="128262.14"/>
    <n v="0"/>
    <x v="1"/>
    <n v="5"/>
    <s v="DIAMOND"/>
    <n v="761"/>
  </r>
  <r>
    <n v="744"/>
    <x v="0"/>
    <s v="Male"/>
    <n v="44"/>
    <n v="5"/>
    <n v="120654.68"/>
    <x v="0"/>
    <n v="1"/>
    <n v="0"/>
    <n v="82290.81"/>
    <n v="0"/>
    <x v="1"/>
    <n v="4"/>
    <s v="DIAMOND"/>
    <n v="790"/>
  </r>
  <r>
    <n v="653"/>
    <x v="1"/>
    <s v="Female"/>
    <n v="32"/>
    <n v="4"/>
    <n v="83772.95"/>
    <x v="0"/>
    <n v="0"/>
    <n v="1"/>
    <n v="23920.65"/>
    <n v="0"/>
    <x v="1"/>
    <n v="2"/>
    <s v="SILVER"/>
    <n v="567"/>
  </r>
  <r>
    <n v="660"/>
    <x v="1"/>
    <s v="Female"/>
    <n v="31"/>
    <n v="6"/>
    <n v="172325.67"/>
    <x v="0"/>
    <n v="0"/>
    <n v="1"/>
    <n v="45438.38"/>
    <n v="0"/>
    <x v="1"/>
    <n v="4"/>
    <s v="PLATINUM"/>
    <n v="223"/>
  </r>
  <r>
    <n v="787"/>
    <x v="1"/>
    <s v="Male"/>
    <n v="46"/>
    <n v="7"/>
    <n v="117685.31"/>
    <x v="2"/>
    <n v="1"/>
    <n v="1"/>
    <n v="93360.35"/>
    <n v="0"/>
    <x v="1"/>
    <n v="4"/>
    <s v="SILVER"/>
    <n v="890"/>
  </r>
  <r>
    <n v="684"/>
    <x v="1"/>
    <s v="Male"/>
    <n v="35"/>
    <n v="6"/>
    <n v="135871.5"/>
    <x v="0"/>
    <n v="1"/>
    <n v="1"/>
    <n v="87219.41"/>
    <n v="0"/>
    <x v="1"/>
    <n v="5"/>
    <s v="DIAMOND"/>
    <n v="353"/>
  </r>
  <r>
    <n v="625"/>
    <x v="2"/>
    <s v="Female"/>
    <n v="49"/>
    <n v="4"/>
    <n v="128504.76"/>
    <x v="0"/>
    <n v="1"/>
    <n v="0"/>
    <n v="126812.63"/>
    <n v="1"/>
    <x v="0"/>
    <n v="2"/>
    <s v="SILVER"/>
    <n v="583"/>
  </r>
  <r>
    <n v="516"/>
    <x v="1"/>
    <s v="Female"/>
    <n v="42"/>
    <n v="8"/>
    <n v="56228.25"/>
    <x v="0"/>
    <n v="1"/>
    <n v="0"/>
    <n v="46857.52"/>
    <n v="0"/>
    <x v="1"/>
    <n v="1"/>
    <s v="DIAMOND"/>
    <n v="608"/>
  </r>
  <r>
    <n v="732"/>
    <x v="2"/>
    <s v="Female"/>
    <n v="45"/>
    <n v="6"/>
    <n v="98792.4"/>
    <x v="0"/>
    <n v="1"/>
    <n v="0"/>
    <n v="81491.7"/>
    <n v="1"/>
    <x v="0"/>
    <n v="3"/>
    <s v="GOLD"/>
    <n v="854"/>
  </r>
  <r>
    <n v="628"/>
    <x v="2"/>
    <s v="Male"/>
    <n v="40"/>
    <n v="5"/>
    <n v="181768.32000000001"/>
    <x v="2"/>
    <n v="1"/>
    <n v="1"/>
    <n v="129107.97"/>
    <n v="0"/>
    <x v="1"/>
    <n v="2"/>
    <s v="SILVER"/>
    <n v="307"/>
  </r>
  <r>
    <n v="682"/>
    <x v="0"/>
    <s v="Female"/>
    <n v="48"/>
    <n v="9"/>
    <n v="101198.01"/>
    <x v="0"/>
    <n v="1"/>
    <n v="1"/>
    <n v="49732.9"/>
    <n v="0"/>
    <x v="1"/>
    <n v="4"/>
    <s v="GOLD"/>
    <n v="672"/>
  </r>
  <r>
    <n v="778"/>
    <x v="1"/>
    <s v="Male"/>
    <n v="34"/>
    <n v="5"/>
    <n v="139064.06"/>
    <x v="2"/>
    <n v="0"/>
    <n v="0"/>
    <n v="67949.320000000007"/>
    <n v="0"/>
    <x v="1"/>
    <n v="2"/>
    <s v="SILVER"/>
    <n v="899"/>
  </r>
  <r>
    <n v="617"/>
    <x v="1"/>
    <s v="Female"/>
    <n v="35"/>
    <n v="2"/>
    <n v="104508.1"/>
    <x v="0"/>
    <n v="1"/>
    <n v="1"/>
    <n v="147636.46"/>
    <n v="0"/>
    <x v="1"/>
    <n v="5"/>
    <s v="PLATINUM"/>
    <n v="757"/>
  </r>
  <r>
    <n v="660"/>
    <x v="2"/>
    <s v="Male"/>
    <n v="35"/>
    <n v="9"/>
    <n v="113948.58"/>
    <x v="0"/>
    <n v="1"/>
    <n v="0"/>
    <n v="188891.96"/>
    <n v="1"/>
    <x v="0"/>
    <n v="3"/>
    <s v="PLATINUM"/>
    <n v="959"/>
  </r>
  <r>
    <n v="611"/>
    <x v="2"/>
    <s v="Male"/>
    <n v="37"/>
    <n v="1"/>
    <n v="117524.72"/>
    <x v="2"/>
    <n v="0"/>
    <n v="1"/>
    <n v="161064.29"/>
    <n v="0"/>
    <x v="1"/>
    <n v="5"/>
    <s v="DIAMOND"/>
    <n v="299"/>
  </r>
  <r>
    <n v="665"/>
    <x v="1"/>
    <s v="Female"/>
    <n v="37"/>
    <n v="5"/>
    <n v="160389.82"/>
    <x v="0"/>
    <n v="0"/>
    <n v="1"/>
    <n v="183542.08"/>
    <n v="0"/>
    <x v="1"/>
    <n v="2"/>
    <s v="GOLD"/>
    <n v="661"/>
  </r>
  <r>
    <n v="692"/>
    <x v="1"/>
    <s v="Male"/>
    <n v="27"/>
    <n v="1"/>
    <n v="125547.53"/>
    <x v="0"/>
    <n v="0"/>
    <n v="0"/>
    <n v="7900.46"/>
    <n v="0"/>
    <x v="1"/>
    <n v="4"/>
    <s v="SILVER"/>
    <n v="890"/>
  </r>
  <r>
    <n v="507"/>
    <x v="0"/>
    <s v="Male"/>
    <n v="46"/>
    <n v="6"/>
    <n v="92783.679999999993"/>
    <x v="0"/>
    <n v="1"/>
    <n v="1"/>
    <n v="51424.29"/>
    <n v="0"/>
    <x v="1"/>
    <n v="2"/>
    <s v="DIAMOND"/>
    <n v="322"/>
  </r>
  <r>
    <n v="696"/>
    <x v="2"/>
    <s v="Male"/>
    <n v="49"/>
    <n v="5"/>
    <n v="97036.22"/>
    <x v="2"/>
    <n v="1"/>
    <n v="0"/>
    <n v="152450.84"/>
    <n v="1"/>
    <x v="0"/>
    <n v="1"/>
    <s v="PLATINUM"/>
    <n v="594"/>
  </r>
  <r>
    <n v="641"/>
    <x v="0"/>
    <s v="Male"/>
    <n v="40"/>
    <n v="5"/>
    <n v="102145.13"/>
    <x v="0"/>
    <n v="1"/>
    <n v="1"/>
    <n v="100637.07"/>
    <n v="0"/>
    <x v="1"/>
    <n v="1"/>
    <s v="DIAMOND"/>
    <n v="310"/>
  </r>
  <r>
    <n v="507"/>
    <x v="1"/>
    <s v="Female"/>
    <n v="33"/>
    <n v="1"/>
    <n v="113452.66"/>
    <x v="0"/>
    <n v="0"/>
    <n v="0"/>
    <n v="142911.99"/>
    <n v="0"/>
    <x v="1"/>
    <n v="1"/>
    <s v="SILVER"/>
    <n v="401"/>
  </r>
  <r>
    <n v="688"/>
    <x v="0"/>
    <s v="Female"/>
    <n v="46"/>
    <n v="8"/>
    <n v="155681.72"/>
    <x v="0"/>
    <n v="1"/>
    <n v="0"/>
    <n v="26287.21"/>
    <n v="0"/>
    <x v="1"/>
    <n v="3"/>
    <s v="SILVER"/>
    <n v="984"/>
  </r>
  <r>
    <n v="535"/>
    <x v="2"/>
    <s v="Male"/>
    <n v="38"/>
    <n v="8"/>
    <n v="127475.24"/>
    <x v="0"/>
    <n v="0"/>
    <n v="0"/>
    <n v="60775.76"/>
    <n v="1"/>
    <x v="0"/>
    <n v="2"/>
    <s v="SILVER"/>
    <n v="785"/>
  </r>
  <r>
    <n v="488"/>
    <x v="1"/>
    <s v="Male"/>
    <n v="43"/>
    <n v="10"/>
    <n v="112751.13"/>
    <x v="0"/>
    <n v="1"/>
    <n v="1"/>
    <n v="28332"/>
    <n v="0"/>
    <x v="1"/>
    <n v="2"/>
    <s v="PLATINUM"/>
    <n v="488"/>
  </r>
  <r>
    <n v="674"/>
    <x v="1"/>
    <s v="Male"/>
    <n v="45"/>
    <n v="7"/>
    <n v="144889.18"/>
    <x v="0"/>
    <n v="1"/>
    <n v="1"/>
    <n v="102591.9"/>
    <n v="1"/>
    <x v="0"/>
    <n v="2"/>
    <s v="SILVER"/>
    <n v="624"/>
  </r>
  <r>
    <n v="829"/>
    <x v="1"/>
    <s v="Female"/>
    <n v="22"/>
    <n v="7"/>
    <n v="150126.44"/>
    <x v="0"/>
    <n v="1"/>
    <n v="0"/>
    <n v="152107.93"/>
    <n v="1"/>
    <x v="0"/>
    <n v="5"/>
    <s v="SILVER"/>
    <n v="502"/>
  </r>
  <r>
    <n v="768"/>
    <x v="1"/>
    <s v="Male"/>
    <n v="54"/>
    <n v="8"/>
    <n v="69712.740000000005"/>
    <x v="0"/>
    <n v="1"/>
    <n v="1"/>
    <n v="69381.05"/>
    <n v="0"/>
    <x v="1"/>
    <n v="3"/>
    <s v="SILVER"/>
    <n v="569"/>
  </r>
  <r>
    <n v="682"/>
    <x v="2"/>
    <s v="Female"/>
    <n v="35"/>
    <n v="2"/>
    <n v="117438.92"/>
    <x v="2"/>
    <n v="1"/>
    <n v="1"/>
    <n v="16910.98"/>
    <n v="0"/>
    <x v="1"/>
    <n v="5"/>
    <s v="PLATINUM"/>
    <n v="348"/>
  </r>
  <r>
    <n v="653"/>
    <x v="1"/>
    <s v="Male"/>
    <n v="38"/>
    <n v="8"/>
    <n v="119315.75"/>
    <x v="0"/>
    <n v="1"/>
    <n v="0"/>
    <n v="150468.35"/>
    <n v="0"/>
    <x v="1"/>
    <n v="3"/>
    <s v="SILVER"/>
    <n v="978"/>
  </r>
  <r>
    <n v="712"/>
    <x v="1"/>
    <s v="Female"/>
    <n v="30"/>
    <n v="1"/>
    <n v="89571.59"/>
    <x v="0"/>
    <n v="1"/>
    <n v="1"/>
    <n v="177613.19"/>
    <n v="0"/>
    <x v="1"/>
    <n v="3"/>
    <s v="PLATINUM"/>
    <n v="567"/>
  </r>
  <r>
    <n v="620"/>
    <x v="2"/>
    <s v="Female"/>
    <n v="34"/>
    <n v="8"/>
    <n v="102251.57"/>
    <x v="0"/>
    <n v="1"/>
    <n v="0"/>
    <n v="120672.09"/>
    <n v="0"/>
    <x v="1"/>
    <n v="4"/>
    <s v="SILVER"/>
    <n v="663"/>
  </r>
  <r>
    <n v="709"/>
    <x v="1"/>
    <s v="Male"/>
    <n v="42"/>
    <n v="9"/>
    <n v="118546.71"/>
    <x v="0"/>
    <n v="0"/>
    <n v="1"/>
    <n v="77142.850000000006"/>
    <n v="0"/>
    <x v="1"/>
    <n v="5"/>
    <s v="GOLD"/>
    <n v="503"/>
  </r>
  <r>
    <n v="635"/>
    <x v="0"/>
    <s v="Male"/>
    <n v="38"/>
    <n v="0"/>
    <n v="103257.14"/>
    <x v="0"/>
    <n v="0"/>
    <n v="0"/>
    <n v="158344.63"/>
    <n v="0"/>
    <x v="1"/>
    <n v="2"/>
    <s v="PLATINUM"/>
    <n v="537"/>
  </r>
  <r>
    <n v="749"/>
    <x v="0"/>
    <s v="Female"/>
    <n v="43"/>
    <n v="1"/>
    <n v="124209.02"/>
    <x v="0"/>
    <n v="1"/>
    <n v="1"/>
    <n v="167179.48000000001"/>
    <n v="0"/>
    <x v="1"/>
    <n v="4"/>
    <s v="PLATINUM"/>
    <n v="608"/>
  </r>
  <r>
    <n v="836"/>
    <x v="0"/>
    <s v="Female"/>
    <n v="41"/>
    <n v="7"/>
    <n v="150302.84"/>
    <x v="0"/>
    <n v="1"/>
    <n v="1"/>
    <n v="156036.19"/>
    <n v="0"/>
    <x v="1"/>
    <n v="2"/>
    <s v="DIAMOND"/>
    <n v="648"/>
  </r>
  <r>
    <n v="542"/>
    <x v="0"/>
    <s v="Male"/>
    <n v="34"/>
    <n v="8"/>
    <n v="108653.93"/>
    <x v="0"/>
    <n v="0"/>
    <n v="1"/>
    <n v="144725.14000000001"/>
    <n v="0"/>
    <x v="1"/>
    <n v="1"/>
    <s v="SILVER"/>
    <n v="522"/>
  </r>
  <r>
    <n v="645"/>
    <x v="1"/>
    <s v="Female"/>
    <n v="45"/>
    <n v="8"/>
    <n v="85325.93"/>
    <x v="0"/>
    <n v="0"/>
    <n v="0"/>
    <n v="22558.74"/>
    <n v="0"/>
    <x v="1"/>
    <n v="3"/>
    <s v="DIAMOND"/>
    <n v="653"/>
  </r>
  <r>
    <n v="747"/>
    <x v="2"/>
    <s v="Male"/>
    <n v="37"/>
    <n v="9"/>
    <n v="135776.35999999999"/>
    <x v="1"/>
    <n v="1"/>
    <n v="0"/>
    <n v="85470.45"/>
    <n v="1"/>
    <x v="0"/>
    <n v="4"/>
    <s v="PLATINUM"/>
    <n v="965"/>
  </r>
  <r>
    <n v="645"/>
    <x v="1"/>
    <s v="Male"/>
    <n v="40"/>
    <n v="6"/>
    <n v="131411.24"/>
    <x v="0"/>
    <n v="1"/>
    <n v="1"/>
    <n v="194656.11"/>
    <n v="0"/>
    <x v="1"/>
    <n v="4"/>
    <s v="SILVER"/>
    <n v="323"/>
  </r>
  <r>
    <n v="714"/>
    <x v="2"/>
    <s v="Female"/>
    <n v="45"/>
    <n v="9"/>
    <n v="106431.97"/>
    <x v="2"/>
    <n v="1"/>
    <n v="1"/>
    <n v="164117.69"/>
    <n v="0"/>
    <x v="1"/>
    <n v="5"/>
    <s v="DIAMOND"/>
    <n v="696"/>
  </r>
  <r>
    <n v="717"/>
    <x v="1"/>
    <s v="Male"/>
    <n v="50"/>
    <n v="9"/>
    <n v="90305.76"/>
    <x v="0"/>
    <n v="1"/>
    <n v="1"/>
    <n v="124626.57"/>
    <n v="0"/>
    <x v="1"/>
    <n v="3"/>
    <s v="GOLD"/>
    <n v="404"/>
  </r>
  <r>
    <n v="645"/>
    <x v="2"/>
    <s v="Male"/>
    <n v="28"/>
    <n v="7"/>
    <n v="117466.03"/>
    <x v="2"/>
    <n v="1"/>
    <n v="1"/>
    <n v="34490.06"/>
    <n v="0"/>
    <x v="1"/>
    <n v="4"/>
    <s v="DIAMOND"/>
    <n v="554"/>
  </r>
  <r>
    <n v="681"/>
    <x v="1"/>
    <s v="Male"/>
    <n v="32"/>
    <n v="3"/>
    <n v="148884.47"/>
    <x v="2"/>
    <n v="1"/>
    <n v="1"/>
    <n v="90967.37"/>
    <n v="0"/>
    <x v="1"/>
    <n v="5"/>
    <s v="DIAMOND"/>
    <n v="300"/>
  </r>
  <r>
    <n v="681"/>
    <x v="2"/>
    <s v="Female"/>
    <n v="44"/>
    <n v="4"/>
    <n v="91115.76"/>
    <x v="2"/>
    <n v="0"/>
    <n v="0"/>
    <n v="24208.84"/>
    <n v="1"/>
    <x v="0"/>
    <n v="2"/>
    <s v="SILVER"/>
    <n v="356"/>
  </r>
  <r>
    <n v="679"/>
    <x v="2"/>
    <s v="Female"/>
    <n v="37"/>
    <n v="8"/>
    <n v="77373.87"/>
    <x v="2"/>
    <n v="0"/>
    <n v="1"/>
    <n v="174873.09"/>
    <n v="0"/>
    <x v="1"/>
    <n v="2"/>
    <s v="GOLD"/>
    <n v="720"/>
  </r>
  <r>
    <n v="528"/>
    <x v="0"/>
    <s v="Male"/>
    <n v="23"/>
    <n v="7"/>
    <n v="104744.89"/>
    <x v="0"/>
    <n v="1"/>
    <n v="0"/>
    <n v="170262.97"/>
    <n v="0"/>
    <x v="1"/>
    <n v="5"/>
    <s v="GOLD"/>
    <n v="517"/>
  </r>
  <r>
    <n v="733"/>
    <x v="2"/>
    <s v="Male"/>
    <n v="39"/>
    <n v="5"/>
    <n v="91538.51"/>
    <x v="0"/>
    <n v="1"/>
    <n v="1"/>
    <n v="93783"/>
    <n v="0"/>
    <x v="1"/>
    <n v="3"/>
    <s v="PLATINUM"/>
    <n v="336"/>
  </r>
  <r>
    <n v="726"/>
    <x v="1"/>
    <s v="Female"/>
    <n v="34"/>
    <n v="0"/>
    <n v="185734.75"/>
    <x v="0"/>
    <n v="1"/>
    <n v="1"/>
    <n v="102036.82"/>
    <n v="0"/>
    <x v="1"/>
    <n v="1"/>
    <s v="SILVER"/>
    <n v="691"/>
  </r>
  <r>
    <n v="520"/>
    <x v="1"/>
    <s v="Male"/>
    <n v="30"/>
    <n v="3"/>
    <n v="143396.54"/>
    <x v="2"/>
    <n v="1"/>
    <n v="1"/>
    <n v="898.51"/>
    <n v="0"/>
    <x v="1"/>
    <n v="1"/>
    <s v="DIAMOND"/>
    <n v="605"/>
  </r>
  <r>
    <n v="556"/>
    <x v="1"/>
    <s v="Male"/>
    <n v="40"/>
    <n v="5"/>
    <n v="125909.85"/>
    <x v="0"/>
    <n v="1"/>
    <n v="1"/>
    <n v="95124.4"/>
    <n v="0"/>
    <x v="1"/>
    <n v="4"/>
    <s v="SILVER"/>
    <n v="280"/>
  </r>
  <r>
    <n v="674"/>
    <x v="1"/>
    <s v="Male"/>
    <n v="36"/>
    <n v="2"/>
    <n v="154525.70000000001"/>
    <x v="0"/>
    <n v="0"/>
    <n v="1"/>
    <n v="27468.720000000001"/>
    <n v="0"/>
    <x v="1"/>
    <n v="4"/>
    <s v="PLATINUM"/>
    <n v="945"/>
  </r>
  <r>
    <n v="631"/>
    <x v="1"/>
    <s v="Male"/>
    <n v="51"/>
    <n v="8"/>
    <n v="100654.8"/>
    <x v="0"/>
    <n v="1"/>
    <n v="0"/>
    <n v="171587.9"/>
    <n v="0"/>
    <x v="1"/>
    <n v="4"/>
    <s v="SILVER"/>
    <n v="678"/>
  </r>
  <r>
    <n v="623"/>
    <x v="0"/>
    <s v="Male"/>
    <n v="44"/>
    <n v="1"/>
    <n v="83325.77"/>
    <x v="0"/>
    <n v="0"/>
    <n v="1"/>
    <n v="80828.78"/>
    <n v="0"/>
    <x v="1"/>
    <n v="1"/>
    <s v="DIAMOND"/>
    <n v="525"/>
  </r>
  <r>
    <n v="665"/>
    <x v="1"/>
    <s v="Male"/>
    <n v="35"/>
    <n v="8"/>
    <n v="110934.54"/>
    <x v="0"/>
    <n v="1"/>
    <n v="0"/>
    <n v="169287.99"/>
    <n v="0"/>
    <x v="1"/>
    <n v="1"/>
    <s v="PLATINUM"/>
    <n v="487"/>
  </r>
  <r>
    <n v="523"/>
    <x v="0"/>
    <s v="Female"/>
    <n v="36"/>
    <n v="8"/>
    <n v="113680.54"/>
    <x v="0"/>
    <n v="0"/>
    <n v="0"/>
    <n v="13197.44"/>
    <n v="0"/>
    <x v="1"/>
    <n v="5"/>
    <s v="PLATINUM"/>
    <n v="961"/>
  </r>
  <r>
    <n v="706"/>
    <x v="2"/>
    <s v="Male"/>
    <n v="31"/>
    <n v="1"/>
    <n v="117020.08"/>
    <x v="2"/>
    <n v="1"/>
    <n v="0"/>
    <n v="54439.53"/>
    <n v="0"/>
    <x v="1"/>
    <n v="4"/>
    <s v="GOLD"/>
    <n v="401"/>
  </r>
  <r>
    <n v="619"/>
    <x v="1"/>
    <s v="Female"/>
    <n v="49"/>
    <n v="9"/>
    <n v="145359.99"/>
    <x v="0"/>
    <n v="1"/>
    <n v="0"/>
    <n v="38186.85"/>
    <n v="0"/>
    <x v="1"/>
    <n v="4"/>
    <s v="DIAMOND"/>
    <n v="468"/>
  </r>
  <r>
    <n v="593"/>
    <x v="2"/>
    <s v="Female"/>
    <n v="39"/>
    <n v="8"/>
    <n v="151391.67999999999"/>
    <x v="0"/>
    <n v="1"/>
    <n v="0"/>
    <n v="27274.6"/>
    <n v="1"/>
    <x v="0"/>
    <n v="2"/>
    <s v="SILVER"/>
    <n v="246"/>
  </r>
  <r>
    <n v="608"/>
    <x v="0"/>
    <s v="Male"/>
    <n v="66"/>
    <n v="8"/>
    <n v="123935.35"/>
    <x v="0"/>
    <n v="1"/>
    <n v="1"/>
    <n v="65758.19"/>
    <n v="0"/>
    <x v="1"/>
    <n v="5"/>
    <s v="PLATINUM"/>
    <n v="923"/>
  </r>
  <r>
    <n v="684"/>
    <x v="0"/>
    <s v="Male"/>
    <n v="40"/>
    <n v="2"/>
    <n v="70291.02"/>
    <x v="0"/>
    <n v="1"/>
    <n v="1"/>
    <n v="115468.84"/>
    <n v="1"/>
    <x v="0"/>
    <n v="5"/>
    <s v="DIAMOND"/>
    <n v="455"/>
  </r>
  <r>
    <n v="604"/>
    <x v="2"/>
    <s v="Female"/>
    <n v="42"/>
    <n v="10"/>
    <n v="166031.45000000001"/>
    <x v="0"/>
    <n v="1"/>
    <n v="0"/>
    <n v="98293.14"/>
    <n v="0"/>
    <x v="1"/>
    <n v="1"/>
    <s v="DIAMOND"/>
    <n v="820"/>
  </r>
  <r>
    <n v="636"/>
    <x v="2"/>
    <s v="Male"/>
    <n v="36"/>
    <n v="6"/>
    <n v="96643.32"/>
    <x v="0"/>
    <n v="0"/>
    <n v="0"/>
    <n v="182059.28"/>
    <n v="0"/>
    <x v="1"/>
    <n v="2"/>
    <s v="DIAMOND"/>
    <n v="498"/>
  </r>
  <r>
    <n v="729"/>
    <x v="2"/>
    <s v="Male"/>
    <n v="26"/>
    <n v="4"/>
    <n v="97268.1"/>
    <x v="2"/>
    <n v="1"/>
    <n v="0"/>
    <n v="39356.379999999997"/>
    <n v="0"/>
    <x v="1"/>
    <n v="3"/>
    <s v="GOLD"/>
    <n v="309"/>
  </r>
  <r>
    <n v="689"/>
    <x v="2"/>
    <s v="Female"/>
    <n v="55"/>
    <n v="1"/>
    <n v="76296.81"/>
    <x v="0"/>
    <n v="1"/>
    <n v="0"/>
    <n v="42364.75"/>
    <n v="1"/>
    <x v="0"/>
    <n v="3"/>
    <s v="GOLD"/>
    <n v="908"/>
  </r>
  <r>
    <n v="809"/>
    <x v="2"/>
    <s v="Female"/>
    <n v="42"/>
    <n v="6"/>
    <n v="64497.94"/>
    <x v="1"/>
    <n v="0"/>
    <n v="1"/>
    <n v="182436.81"/>
    <n v="1"/>
    <x v="0"/>
    <n v="5"/>
    <s v="PLATINUM"/>
    <n v="883"/>
  </r>
  <r>
    <n v="732"/>
    <x v="0"/>
    <s v="Male"/>
    <n v="54"/>
    <n v="0"/>
    <n v="134249.70000000001"/>
    <x v="0"/>
    <n v="0"/>
    <n v="1"/>
    <n v="13404.4"/>
    <n v="0"/>
    <x v="1"/>
    <n v="4"/>
    <s v="PLATINUM"/>
    <n v="304"/>
  </r>
  <r>
    <n v="599"/>
    <x v="1"/>
    <s v="Male"/>
    <n v="30"/>
    <n v="9"/>
    <n v="105443.68"/>
    <x v="0"/>
    <n v="1"/>
    <n v="1"/>
    <n v="121124.53"/>
    <n v="0"/>
    <x v="1"/>
    <n v="3"/>
    <s v="DIAMOND"/>
    <n v="259"/>
  </r>
  <r>
    <n v="625"/>
    <x v="2"/>
    <s v="Female"/>
    <n v="35"/>
    <n v="5"/>
    <n v="86147.46"/>
    <x v="2"/>
    <n v="1"/>
    <n v="0"/>
    <n v="163440.79999999999"/>
    <n v="1"/>
    <x v="0"/>
    <n v="2"/>
    <s v="GOLD"/>
    <n v="240"/>
  </r>
  <r>
    <n v="537"/>
    <x v="0"/>
    <s v="Female"/>
    <n v="38"/>
    <n v="1"/>
    <n v="96939.06"/>
    <x v="0"/>
    <n v="1"/>
    <n v="1"/>
    <n v="102606.92"/>
    <n v="0"/>
    <x v="1"/>
    <n v="3"/>
    <s v="PLATINUM"/>
    <n v="942"/>
  </r>
  <r>
    <n v="696"/>
    <x v="0"/>
    <s v="Male"/>
    <n v="47"/>
    <n v="1"/>
    <n v="106758.6"/>
    <x v="0"/>
    <n v="1"/>
    <n v="1"/>
    <n v="80591.179999999993"/>
    <n v="0"/>
    <x v="1"/>
    <n v="1"/>
    <s v="SILVER"/>
    <n v="962"/>
  </r>
  <r>
    <n v="679"/>
    <x v="1"/>
    <s v="Female"/>
    <n v="33"/>
    <n v="9"/>
    <n v="112528.65"/>
    <x v="2"/>
    <n v="1"/>
    <n v="0"/>
    <n v="177362.45"/>
    <n v="0"/>
    <x v="1"/>
    <n v="2"/>
    <s v="SILVER"/>
    <n v="362"/>
  </r>
  <r>
    <n v="684"/>
    <x v="1"/>
    <s v="Male"/>
    <n v="60"/>
    <n v="2"/>
    <n v="116563.58"/>
    <x v="0"/>
    <n v="1"/>
    <n v="0"/>
    <n v="120257.7"/>
    <n v="1"/>
    <x v="0"/>
    <n v="1"/>
    <s v="SILVER"/>
    <n v="969"/>
  </r>
  <r>
    <n v="537"/>
    <x v="0"/>
    <s v="Female"/>
    <n v="38"/>
    <n v="6"/>
    <n v="141786.78"/>
    <x v="0"/>
    <n v="0"/>
    <n v="1"/>
    <n v="147797.54"/>
    <n v="0"/>
    <x v="1"/>
    <n v="2"/>
    <s v="GOLD"/>
    <n v="524"/>
  </r>
  <r>
    <n v="850"/>
    <x v="1"/>
    <s v="Male"/>
    <n v="41"/>
    <n v="3"/>
    <n v="136416.82"/>
    <x v="0"/>
    <n v="0"/>
    <n v="1"/>
    <n v="57844.26"/>
    <n v="0"/>
    <x v="1"/>
    <n v="2"/>
    <s v="GOLD"/>
    <n v="264"/>
  </r>
  <r>
    <n v="618"/>
    <x v="2"/>
    <s v="Female"/>
    <n v="40"/>
    <n v="1"/>
    <n v="133245.51999999999"/>
    <x v="2"/>
    <n v="1"/>
    <n v="1"/>
    <n v="54495.82"/>
    <n v="0"/>
    <x v="1"/>
    <n v="1"/>
    <s v="SILVER"/>
    <n v="299"/>
  </r>
  <r>
    <n v="802"/>
    <x v="2"/>
    <s v="Female"/>
    <n v="41"/>
    <n v="4"/>
    <n v="90757.64"/>
    <x v="2"/>
    <n v="0"/>
    <n v="1"/>
    <n v="169183.66"/>
    <n v="0"/>
    <x v="1"/>
    <n v="5"/>
    <s v="PLATINUM"/>
    <n v="458"/>
  </r>
  <r>
    <n v="547"/>
    <x v="1"/>
    <s v="Male"/>
    <n v="43"/>
    <n v="1"/>
    <n v="92350.36"/>
    <x v="0"/>
    <n v="0"/>
    <n v="1"/>
    <n v="80262.91"/>
    <n v="0"/>
    <x v="1"/>
    <n v="1"/>
    <s v="DIAMOND"/>
    <n v="682"/>
  </r>
  <r>
    <n v="613"/>
    <x v="2"/>
    <s v="Male"/>
    <n v="69"/>
    <n v="9"/>
    <n v="78778.490000000005"/>
    <x v="0"/>
    <n v="0"/>
    <n v="1"/>
    <n v="8751.59"/>
    <n v="0"/>
    <x v="1"/>
    <n v="2"/>
    <s v="GOLD"/>
    <n v="680"/>
  </r>
  <r>
    <n v="592"/>
    <x v="2"/>
    <s v="Female"/>
    <n v="34"/>
    <n v="6"/>
    <n v="102143.93"/>
    <x v="2"/>
    <n v="1"/>
    <n v="1"/>
    <n v="102628.98"/>
    <n v="0"/>
    <x v="1"/>
    <n v="2"/>
    <s v="GOLD"/>
    <n v="962"/>
  </r>
  <r>
    <n v="721"/>
    <x v="2"/>
    <s v="Male"/>
    <n v="37"/>
    <n v="4"/>
    <n v="98459.6"/>
    <x v="0"/>
    <n v="0"/>
    <n v="0"/>
    <n v="90821.66"/>
    <n v="0"/>
    <x v="1"/>
    <n v="3"/>
    <s v="GOLD"/>
    <n v="559"/>
  </r>
  <r>
    <n v="671"/>
    <x v="2"/>
    <s v="Female"/>
    <n v="47"/>
    <n v="7"/>
    <n v="114603.76"/>
    <x v="2"/>
    <n v="1"/>
    <n v="0"/>
    <n v="153194.32"/>
    <n v="1"/>
    <x v="0"/>
    <n v="4"/>
    <s v="SILVER"/>
    <n v="499"/>
  </r>
  <r>
    <n v="751"/>
    <x v="2"/>
    <s v="Female"/>
    <n v="51"/>
    <n v="7"/>
    <n v="148074.79"/>
    <x v="0"/>
    <n v="1"/>
    <n v="0"/>
    <n v="146411.41"/>
    <n v="1"/>
    <x v="0"/>
    <n v="5"/>
    <s v="SILVER"/>
    <n v="518"/>
  </r>
  <r>
    <n v="607"/>
    <x v="0"/>
    <s v="Female"/>
    <n v="62"/>
    <n v="8"/>
    <n v="108004.64"/>
    <x v="0"/>
    <n v="1"/>
    <n v="1"/>
    <n v="23386.77"/>
    <n v="1"/>
    <x v="0"/>
    <n v="5"/>
    <s v="GOLD"/>
    <n v="271"/>
  </r>
  <r>
    <n v="509"/>
    <x v="2"/>
    <s v="Female"/>
    <n v="29"/>
    <n v="0"/>
    <n v="107712.57"/>
    <x v="2"/>
    <n v="1"/>
    <n v="1"/>
    <n v="92898.17"/>
    <n v="0"/>
    <x v="1"/>
    <n v="2"/>
    <s v="SILVER"/>
    <n v="831"/>
  </r>
  <r>
    <n v="559"/>
    <x v="1"/>
    <s v="Male"/>
    <n v="32"/>
    <n v="9"/>
    <n v="145303.51999999999"/>
    <x v="0"/>
    <n v="1"/>
    <n v="0"/>
    <n v="103560.98"/>
    <n v="0"/>
    <x v="1"/>
    <n v="2"/>
    <s v="PLATINUM"/>
    <n v="450"/>
  </r>
  <r>
    <n v="684"/>
    <x v="2"/>
    <s v="Male"/>
    <n v="37"/>
    <n v="4"/>
    <n v="138476.41"/>
    <x v="2"/>
    <n v="1"/>
    <n v="1"/>
    <n v="52367.29"/>
    <n v="0"/>
    <x v="1"/>
    <n v="3"/>
    <s v="SILVER"/>
    <n v="369"/>
  </r>
  <r>
    <n v="635"/>
    <x v="1"/>
    <s v="Female"/>
    <n v="27"/>
    <n v="8"/>
    <n v="127471.56"/>
    <x v="0"/>
    <n v="1"/>
    <n v="1"/>
    <n v="152916.04999999999"/>
    <n v="1"/>
    <x v="0"/>
    <n v="5"/>
    <s v="DIAMOND"/>
    <n v="476"/>
  </r>
  <r>
    <n v="709"/>
    <x v="1"/>
    <s v="Male"/>
    <n v="26"/>
    <n v="6"/>
    <n v="156551.63"/>
    <x v="0"/>
    <n v="0"/>
    <n v="1"/>
    <n v="4410.7700000000004"/>
    <n v="0"/>
    <x v="1"/>
    <n v="1"/>
    <s v="DIAMOND"/>
    <n v="772"/>
  </r>
  <r>
    <n v="656"/>
    <x v="2"/>
    <s v="Female"/>
    <n v="49"/>
    <n v="9"/>
    <n v="97092.87"/>
    <x v="0"/>
    <n v="1"/>
    <n v="0"/>
    <n v="74771.22"/>
    <n v="1"/>
    <x v="0"/>
    <n v="4"/>
    <s v="GOLD"/>
    <n v="891"/>
  </r>
  <r>
    <n v="609"/>
    <x v="0"/>
    <s v="Male"/>
    <n v="37"/>
    <n v="5"/>
    <n v="129312.79"/>
    <x v="0"/>
    <n v="1"/>
    <n v="1"/>
    <n v="26793.82"/>
    <n v="0"/>
    <x v="1"/>
    <n v="3"/>
    <s v="PLATINUM"/>
    <n v="922"/>
  </r>
  <r>
    <n v="618"/>
    <x v="2"/>
    <s v="Female"/>
    <n v="29"/>
    <n v="10"/>
    <n v="100315.1"/>
    <x v="2"/>
    <n v="1"/>
    <n v="1"/>
    <n v="32526.639999999999"/>
    <n v="0"/>
    <x v="1"/>
    <n v="1"/>
    <s v="SILVER"/>
    <n v="812"/>
  </r>
  <r>
    <n v="850"/>
    <x v="1"/>
    <s v="Female"/>
    <n v="35"/>
    <n v="6"/>
    <n v="81684.97"/>
    <x v="0"/>
    <n v="1"/>
    <n v="0"/>
    <n v="824"/>
    <n v="0"/>
    <x v="1"/>
    <n v="5"/>
    <s v="SILVER"/>
    <n v="576"/>
  </r>
  <r>
    <n v="669"/>
    <x v="0"/>
    <s v="Male"/>
    <n v="51"/>
    <n v="3"/>
    <n v="88827.53"/>
    <x v="0"/>
    <n v="0"/>
    <n v="0"/>
    <n v="85250.77"/>
    <n v="1"/>
    <x v="0"/>
    <n v="3"/>
    <s v="DIAMOND"/>
    <n v="612"/>
  </r>
  <r>
    <n v="594"/>
    <x v="2"/>
    <s v="Male"/>
    <n v="40"/>
    <n v="0"/>
    <n v="152092.44"/>
    <x v="2"/>
    <n v="1"/>
    <n v="1"/>
    <n v="83508.929999999993"/>
    <n v="0"/>
    <x v="1"/>
    <n v="5"/>
    <s v="DIAMOND"/>
    <n v="373"/>
  </r>
  <r>
    <n v="608"/>
    <x v="0"/>
    <s v="Female"/>
    <n v="38"/>
    <n v="9"/>
    <n v="102406.76"/>
    <x v="0"/>
    <n v="0"/>
    <n v="1"/>
    <n v="57600.66"/>
    <n v="0"/>
    <x v="1"/>
    <n v="3"/>
    <s v="SILVER"/>
    <n v="516"/>
  </r>
  <r>
    <n v="710"/>
    <x v="1"/>
    <s v="Male"/>
    <n v="21"/>
    <n v="4"/>
    <n v="109130.96"/>
    <x v="2"/>
    <n v="1"/>
    <n v="1"/>
    <n v="56191.99"/>
    <n v="0"/>
    <x v="1"/>
    <n v="5"/>
    <s v="SILVER"/>
    <n v="627"/>
  </r>
  <r>
    <n v="530"/>
    <x v="2"/>
    <s v="Male"/>
    <n v="33"/>
    <n v="9"/>
    <n v="75242.28"/>
    <x v="0"/>
    <n v="0"/>
    <n v="1"/>
    <n v="101694.67"/>
    <n v="0"/>
    <x v="1"/>
    <n v="4"/>
    <s v="SILVER"/>
    <n v="273"/>
  </r>
  <r>
    <n v="758"/>
    <x v="2"/>
    <s v="Male"/>
    <n v="33"/>
    <n v="0"/>
    <n v="129142.54"/>
    <x v="2"/>
    <n v="1"/>
    <n v="1"/>
    <n v="26606.28"/>
    <n v="0"/>
    <x v="1"/>
    <n v="5"/>
    <s v="DIAMOND"/>
    <n v="464"/>
  </r>
  <r>
    <n v="631"/>
    <x v="2"/>
    <s v="Female"/>
    <n v="22"/>
    <n v="6"/>
    <n v="139129.92000000001"/>
    <x v="0"/>
    <n v="1"/>
    <n v="1"/>
    <n v="63747.51"/>
    <n v="0"/>
    <x v="1"/>
    <n v="1"/>
    <s v="GOLD"/>
    <n v="357"/>
  </r>
  <r>
    <n v="544"/>
    <x v="0"/>
    <s v="Male"/>
    <n v="22"/>
    <n v="3"/>
    <n v="66483.320000000007"/>
    <x v="0"/>
    <n v="0"/>
    <n v="1"/>
    <n v="110317.39"/>
    <n v="0"/>
    <x v="1"/>
    <n v="2"/>
    <s v="SILVER"/>
    <n v="370"/>
  </r>
  <r>
    <n v="596"/>
    <x v="2"/>
    <s v="Male"/>
    <n v="40"/>
    <n v="5"/>
    <n v="62389.03"/>
    <x v="1"/>
    <n v="1"/>
    <n v="0"/>
    <n v="148623.43"/>
    <n v="1"/>
    <x v="0"/>
    <n v="5"/>
    <s v="GOLD"/>
    <n v="791"/>
  </r>
  <r>
    <n v="498"/>
    <x v="1"/>
    <s v="Male"/>
    <n v="46"/>
    <n v="1"/>
    <n v="91857.66"/>
    <x v="0"/>
    <n v="1"/>
    <n v="0"/>
    <n v="101954.78"/>
    <n v="1"/>
    <x v="0"/>
    <n v="5"/>
    <s v="GOLD"/>
    <n v="660"/>
  </r>
  <r>
    <n v="570"/>
    <x v="1"/>
    <s v="Female"/>
    <n v="30"/>
    <n v="10"/>
    <n v="176173.52"/>
    <x v="0"/>
    <n v="1"/>
    <n v="0"/>
    <n v="97045.32"/>
    <n v="1"/>
    <x v="0"/>
    <n v="2"/>
    <s v="GOLD"/>
    <n v="539"/>
  </r>
  <r>
    <n v="453"/>
    <x v="1"/>
    <s v="Female"/>
    <n v="37"/>
    <n v="4"/>
    <n v="131834.76"/>
    <x v="2"/>
    <n v="1"/>
    <n v="0"/>
    <n v="8949.2000000000007"/>
    <n v="0"/>
    <x v="1"/>
    <n v="5"/>
    <s v="DIAMOND"/>
    <n v="549"/>
  </r>
  <r>
    <n v="562"/>
    <x v="1"/>
    <s v="Male"/>
    <n v="48"/>
    <n v="3"/>
    <n v="92347.96"/>
    <x v="0"/>
    <n v="1"/>
    <n v="1"/>
    <n v="163116.75"/>
    <n v="0"/>
    <x v="1"/>
    <n v="1"/>
    <s v="DIAMOND"/>
    <n v="876"/>
  </r>
  <r>
    <n v="748"/>
    <x v="1"/>
    <s v="Male"/>
    <n v="40"/>
    <n v="3"/>
    <n v="95297.11"/>
    <x v="0"/>
    <n v="0"/>
    <n v="0"/>
    <n v="171515.84"/>
    <n v="0"/>
    <x v="1"/>
    <n v="4"/>
    <s v="GOLD"/>
    <n v="667"/>
  </r>
  <r>
    <n v="735"/>
    <x v="1"/>
    <s v="Female"/>
    <n v="53"/>
    <n v="8"/>
    <n v="123845.36"/>
    <x v="2"/>
    <n v="0"/>
    <n v="1"/>
    <n v="170454.93"/>
    <n v="1"/>
    <x v="0"/>
    <n v="5"/>
    <s v="DIAMOND"/>
    <n v="415"/>
  </r>
  <r>
    <n v="627"/>
    <x v="2"/>
    <s v="Male"/>
    <n v="62"/>
    <n v="3"/>
    <n v="143426.34"/>
    <x v="2"/>
    <n v="1"/>
    <n v="1"/>
    <n v="143104.29999999999"/>
    <n v="0"/>
    <x v="1"/>
    <n v="4"/>
    <s v="DIAMOND"/>
    <n v="875"/>
  </r>
  <r>
    <n v="562"/>
    <x v="2"/>
    <s v="Male"/>
    <n v="31"/>
    <n v="2"/>
    <n v="112708.2"/>
    <x v="0"/>
    <n v="0"/>
    <n v="1"/>
    <n v="186370.3"/>
    <n v="0"/>
    <x v="1"/>
    <n v="5"/>
    <s v="SILVER"/>
    <n v="249"/>
  </r>
  <r>
    <n v="632"/>
    <x v="1"/>
    <s v="Male"/>
    <n v="43"/>
    <n v="2"/>
    <n v="100013.51"/>
    <x v="0"/>
    <n v="1"/>
    <n v="0"/>
    <n v="24275.32"/>
    <n v="0"/>
    <x v="1"/>
    <n v="5"/>
    <s v="SILVER"/>
    <n v="839"/>
  </r>
  <r>
    <n v="479"/>
    <x v="1"/>
    <s v="Female"/>
    <n v="33"/>
    <n v="2"/>
    <n v="208165.53"/>
    <x v="0"/>
    <n v="0"/>
    <n v="0"/>
    <n v="50774.81"/>
    <n v="1"/>
    <x v="0"/>
    <n v="5"/>
    <s v="PLATINUM"/>
    <n v="765"/>
  </r>
  <r>
    <n v="512"/>
    <x v="1"/>
    <s v="Female"/>
    <n v="33"/>
    <n v="6"/>
    <n v="121685.31"/>
    <x v="2"/>
    <n v="1"/>
    <n v="1"/>
    <n v="83681.97"/>
    <n v="0"/>
    <x v="1"/>
    <n v="4"/>
    <s v="GOLD"/>
    <n v="973"/>
  </r>
  <r>
    <n v="704"/>
    <x v="1"/>
    <s v="Male"/>
    <n v="39"/>
    <n v="2"/>
    <n v="111525.02"/>
    <x v="0"/>
    <n v="1"/>
    <n v="0"/>
    <n v="199484.96"/>
    <n v="0"/>
    <x v="1"/>
    <n v="4"/>
    <s v="SILVER"/>
    <n v="368"/>
  </r>
  <r>
    <n v="604"/>
    <x v="2"/>
    <s v="Male"/>
    <n v="36"/>
    <n v="10"/>
    <n v="113546.3"/>
    <x v="0"/>
    <n v="1"/>
    <n v="1"/>
    <n v="134875.37"/>
    <n v="0"/>
    <x v="1"/>
    <n v="1"/>
    <s v="DIAMOND"/>
    <n v="582"/>
  </r>
  <r>
    <n v="683"/>
    <x v="1"/>
    <s v="Male"/>
    <n v="41"/>
    <n v="6"/>
    <n v="95696.52"/>
    <x v="2"/>
    <n v="1"/>
    <n v="1"/>
    <n v="184366.14"/>
    <n v="0"/>
    <x v="1"/>
    <n v="5"/>
    <s v="GOLD"/>
    <n v="459"/>
  </r>
  <r>
    <n v="537"/>
    <x v="1"/>
    <s v="Male"/>
    <n v="28"/>
    <n v="0"/>
    <n v="88963.31"/>
    <x v="2"/>
    <n v="1"/>
    <n v="1"/>
    <n v="189839.93"/>
    <n v="0"/>
    <x v="1"/>
    <n v="5"/>
    <s v="SILVER"/>
    <n v="561"/>
  </r>
  <r>
    <n v="794"/>
    <x v="0"/>
    <s v="Male"/>
    <n v="31"/>
    <n v="0"/>
    <n v="144880.34"/>
    <x v="2"/>
    <n v="0"/>
    <n v="1"/>
    <n v="175643.44"/>
    <n v="0"/>
    <x v="1"/>
    <n v="3"/>
    <s v="PLATINUM"/>
    <n v="542"/>
  </r>
  <r>
    <n v="732"/>
    <x v="1"/>
    <s v="Male"/>
    <n v="55"/>
    <n v="9"/>
    <n v="136576.01999999999"/>
    <x v="0"/>
    <n v="0"/>
    <n v="1"/>
    <n v="3268.17"/>
    <n v="1"/>
    <x v="0"/>
    <n v="2"/>
    <s v="PLATINUM"/>
    <n v="443"/>
  </r>
  <r>
    <n v="495"/>
    <x v="1"/>
    <s v="Female"/>
    <n v="38"/>
    <n v="2"/>
    <n v="63093.01"/>
    <x v="0"/>
    <n v="1"/>
    <n v="1"/>
    <n v="47089.72"/>
    <n v="0"/>
    <x v="1"/>
    <n v="3"/>
    <s v="PLATINUM"/>
    <n v="850"/>
  </r>
  <r>
    <n v="552"/>
    <x v="2"/>
    <s v="Male"/>
    <n v="38"/>
    <n v="10"/>
    <n v="132271.12"/>
    <x v="2"/>
    <n v="1"/>
    <n v="1"/>
    <n v="46562.02"/>
    <n v="0"/>
    <x v="1"/>
    <n v="1"/>
    <s v="PLATINUM"/>
    <n v="925"/>
  </r>
  <r>
    <n v="602"/>
    <x v="1"/>
    <s v="Female"/>
    <n v="29"/>
    <n v="3"/>
    <n v="88814.399999999994"/>
    <x v="2"/>
    <n v="1"/>
    <n v="1"/>
    <n v="62487.97"/>
    <n v="0"/>
    <x v="1"/>
    <n v="3"/>
    <s v="SILVER"/>
    <n v="241"/>
  </r>
  <r>
    <n v="607"/>
    <x v="2"/>
    <s v="Male"/>
    <n v="40"/>
    <n v="5"/>
    <n v="90594.55"/>
    <x v="0"/>
    <n v="0"/>
    <n v="1"/>
    <n v="181598.25"/>
    <n v="0"/>
    <x v="1"/>
    <n v="4"/>
    <s v="DIAMOND"/>
    <n v="762"/>
  </r>
  <r>
    <n v="675"/>
    <x v="2"/>
    <s v="Female"/>
    <n v="33"/>
    <n v="0"/>
    <n v="141816.25"/>
    <x v="0"/>
    <n v="1"/>
    <n v="0"/>
    <n v="64815.05"/>
    <n v="1"/>
    <x v="0"/>
    <n v="4"/>
    <s v="GOLD"/>
    <n v="290"/>
  </r>
  <r>
    <n v="443"/>
    <x v="1"/>
    <s v="Female"/>
    <n v="54"/>
    <n v="3"/>
    <n v="138547.97"/>
    <x v="0"/>
    <n v="1"/>
    <n v="1"/>
    <n v="70196.23"/>
    <n v="1"/>
    <x v="0"/>
    <n v="1"/>
    <s v="DIAMOND"/>
    <n v="493"/>
  </r>
  <r>
    <n v="727"/>
    <x v="1"/>
    <s v="Female"/>
    <n v="31"/>
    <n v="2"/>
    <n v="52192.08"/>
    <x v="2"/>
    <n v="0"/>
    <n v="1"/>
    <n v="160383.47"/>
    <n v="0"/>
    <x v="1"/>
    <n v="2"/>
    <s v="DIAMOND"/>
    <n v="759"/>
  </r>
  <r>
    <n v="482"/>
    <x v="1"/>
    <s v="Male"/>
    <n v="38"/>
    <n v="4"/>
    <n v="124976.19"/>
    <x v="0"/>
    <n v="1"/>
    <n v="0"/>
    <n v="35848.120000000003"/>
    <n v="0"/>
    <x v="1"/>
    <n v="1"/>
    <s v="PLATINUM"/>
    <n v="813"/>
  </r>
  <r>
    <n v="588"/>
    <x v="2"/>
    <s v="Male"/>
    <n v="35"/>
    <n v="3"/>
    <n v="104356.38"/>
    <x v="0"/>
    <n v="1"/>
    <n v="0"/>
    <n v="94498.82"/>
    <n v="0"/>
    <x v="1"/>
    <n v="5"/>
    <s v="GOLD"/>
    <n v="885"/>
  </r>
  <r>
    <n v="605"/>
    <x v="0"/>
    <s v="Female"/>
    <n v="48"/>
    <n v="10"/>
    <n v="150315.92000000001"/>
    <x v="0"/>
    <n v="0"/>
    <n v="1"/>
    <n v="133486.35999999999"/>
    <n v="0"/>
    <x v="1"/>
    <n v="4"/>
    <s v="GOLD"/>
    <n v="653"/>
  </r>
  <r>
    <n v="583"/>
    <x v="1"/>
    <s v="Male"/>
    <n v="39"/>
    <n v="1"/>
    <n v="129299.28"/>
    <x v="2"/>
    <n v="1"/>
    <n v="0"/>
    <n v="73107.600000000006"/>
    <n v="0"/>
    <x v="1"/>
    <n v="1"/>
    <s v="DIAMOND"/>
    <n v="378"/>
  </r>
  <r>
    <n v="738"/>
    <x v="2"/>
    <s v="Male"/>
    <n v="37"/>
    <n v="7"/>
    <n v="140950.92000000001"/>
    <x v="2"/>
    <n v="1"/>
    <n v="0"/>
    <n v="195333.98"/>
    <n v="0"/>
    <x v="1"/>
    <n v="5"/>
    <s v="SILVER"/>
    <n v="865"/>
  </r>
  <r>
    <n v="744"/>
    <x v="0"/>
    <s v="Male"/>
    <n v="30"/>
    <n v="1"/>
    <n v="128065.12"/>
    <x v="0"/>
    <n v="1"/>
    <n v="0"/>
    <n v="121525.48"/>
    <n v="0"/>
    <x v="1"/>
    <n v="2"/>
    <s v="PLATINUM"/>
    <n v="607"/>
  </r>
  <r>
    <n v="781"/>
    <x v="1"/>
    <s v="Male"/>
    <n v="23"/>
    <n v="2"/>
    <n v="107433.48"/>
    <x v="0"/>
    <n v="1"/>
    <n v="0"/>
    <n v="173843.21"/>
    <n v="0"/>
    <x v="1"/>
    <n v="5"/>
    <s v="SILVER"/>
    <n v="815"/>
  </r>
  <r>
    <n v="699"/>
    <x v="1"/>
    <s v="Male"/>
    <n v="34"/>
    <n v="2"/>
    <n v="117468.67"/>
    <x v="0"/>
    <n v="1"/>
    <n v="0"/>
    <n v="185227.42"/>
    <n v="0"/>
    <x v="1"/>
    <n v="5"/>
    <s v="GOLD"/>
    <n v="825"/>
  </r>
  <r>
    <n v="570"/>
    <x v="1"/>
    <s v="Female"/>
    <n v="29"/>
    <n v="4"/>
    <n v="153040.03"/>
    <x v="0"/>
    <n v="1"/>
    <n v="1"/>
    <n v="131363.57"/>
    <n v="1"/>
    <x v="0"/>
    <n v="3"/>
    <s v="SILVER"/>
    <n v="762"/>
  </r>
  <r>
    <n v="692"/>
    <x v="2"/>
    <s v="Male"/>
    <n v="45"/>
    <n v="6"/>
    <n v="142084.04"/>
    <x v="3"/>
    <n v="1"/>
    <n v="0"/>
    <n v="188305.85"/>
    <n v="1"/>
    <x v="0"/>
    <n v="5"/>
    <s v="DIAMOND"/>
    <n v="322"/>
  </r>
  <r>
    <n v="788"/>
    <x v="1"/>
    <s v="Male"/>
    <n v="32"/>
    <n v="4"/>
    <n v="112079.58"/>
    <x v="0"/>
    <n v="0"/>
    <n v="0"/>
    <n v="89368.59"/>
    <n v="0"/>
    <x v="1"/>
    <n v="1"/>
    <s v="SILVER"/>
    <n v="645"/>
  </r>
  <r>
    <n v="526"/>
    <x v="0"/>
    <s v="Male"/>
    <n v="66"/>
    <n v="7"/>
    <n v="132044.6"/>
    <x v="2"/>
    <n v="1"/>
    <n v="1"/>
    <n v="158365.89000000001"/>
    <n v="0"/>
    <x v="1"/>
    <n v="4"/>
    <s v="PLATINUM"/>
    <n v="789"/>
  </r>
  <r>
    <n v="749"/>
    <x v="0"/>
    <s v="Female"/>
    <n v="46"/>
    <n v="9"/>
    <n v="66582.81"/>
    <x v="0"/>
    <n v="1"/>
    <n v="0"/>
    <n v="78753.119999999995"/>
    <n v="1"/>
    <x v="0"/>
    <n v="1"/>
    <s v="PLATINUM"/>
    <n v="968"/>
  </r>
  <r>
    <n v="658"/>
    <x v="1"/>
    <s v="Female"/>
    <n v="38"/>
    <n v="6"/>
    <n v="102895.1"/>
    <x v="0"/>
    <n v="0"/>
    <n v="0"/>
    <n v="155665.76"/>
    <n v="0"/>
    <x v="1"/>
    <n v="1"/>
    <s v="SILVER"/>
    <n v="843"/>
  </r>
  <r>
    <n v="754"/>
    <x v="2"/>
    <s v="Male"/>
    <n v="27"/>
    <n v="7"/>
    <n v="117578.35"/>
    <x v="2"/>
    <n v="0"/>
    <n v="1"/>
    <n v="87908.01"/>
    <n v="0"/>
    <x v="1"/>
    <n v="2"/>
    <s v="DIAMOND"/>
    <n v="662"/>
  </r>
  <r>
    <n v="679"/>
    <x v="1"/>
    <s v="Male"/>
    <n v="47"/>
    <n v="10"/>
    <n v="198546.1"/>
    <x v="2"/>
    <n v="1"/>
    <n v="0"/>
    <n v="191198.92"/>
    <n v="1"/>
    <x v="0"/>
    <n v="5"/>
    <s v="SILVER"/>
    <n v="694"/>
  </r>
  <r>
    <n v="600"/>
    <x v="2"/>
    <s v="Male"/>
    <n v="28"/>
    <n v="2"/>
    <n v="116623.31"/>
    <x v="0"/>
    <n v="0"/>
    <n v="1"/>
    <n v="59905.29"/>
    <n v="0"/>
    <x v="1"/>
    <n v="1"/>
    <s v="DIAMOND"/>
    <n v="589"/>
  </r>
  <r>
    <n v="555"/>
    <x v="1"/>
    <s v="Female"/>
    <n v="44"/>
    <n v="3"/>
    <n v="105770.7"/>
    <x v="1"/>
    <n v="1"/>
    <n v="0"/>
    <n v="60533.96"/>
    <n v="1"/>
    <x v="0"/>
    <n v="4"/>
    <s v="DIAMOND"/>
    <n v="902"/>
  </r>
  <r>
    <n v="738"/>
    <x v="1"/>
    <s v="Female"/>
    <n v="39"/>
    <n v="1"/>
    <n v="94435.45"/>
    <x v="2"/>
    <n v="0"/>
    <n v="1"/>
    <n v="189430.86"/>
    <n v="0"/>
    <x v="1"/>
    <n v="5"/>
    <s v="SILVER"/>
    <n v="474"/>
  </r>
  <r>
    <n v="706"/>
    <x v="2"/>
    <s v="Female"/>
    <n v="39"/>
    <n v="8"/>
    <n v="112889.91"/>
    <x v="0"/>
    <n v="0"/>
    <n v="1"/>
    <n v="6723.66"/>
    <n v="0"/>
    <x v="1"/>
    <n v="5"/>
    <s v="DIAMOND"/>
    <n v="727"/>
  </r>
  <r>
    <n v="577"/>
    <x v="2"/>
    <s v="Female"/>
    <n v="43"/>
    <n v="3"/>
    <n v="127940.47"/>
    <x v="0"/>
    <n v="0"/>
    <n v="0"/>
    <n v="125140.72"/>
    <n v="1"/>
    <x v="0"/>
    <n v="3"/>
    <s v="SILVER"/>
    <n v="839"/>
  </r>
  <r>
    <n v="578"/>
    <x v="2"/>
    <s v="Female"/>
    <n v="36"/>
    <n v="8"/>
    <n v="129745.1"/>
    <x v="0"/>
    <n v="1"/>
    <n v="1"/>
    <n v="143683.75"/>
    <n v="0"/>
    <x v="1"/>
    <n v="2"/>
    <s v="DIAMOND"/>
    <n v="594"/>
  </r>
  <r>
    <n v="656"/>
    <x v="2"/>
    <s v="Female"/>
    <n v="46"/>
    <n v="7"/>
    <n v="141535.51999999999"/>
    <x v="0"/>
    <n v="1"/>
    <n v="0"/>
    <n v="50595.15"/>
    <n v="1"/>
    <x v="0"/>
    <n v="1"/>
    <s v="GOLD"/>
    <n v="806"/>
  </r>
  <r>
    <n v="556"/>
    <x v="1"/>
    <s v="Female"/>
    <n v="47"/>
    <n v="2"/>
    <n v="139914.26999999999"/>
    <x v="0"/>
    <n v="1"/>
    <n v="1"/>
    <n v="50390.98"/>
    <n v="0"/>
    <x v="1"/>
    <n v="1"/>
    <s v="SILVER"/>
    <n v="522"/>
  </r>
  <r>
    <n v="569"/>
    <x v="1"/>
    <s v="Male"/>
    <n v="41"/>
    <n v="4"/>
    <n v="120243.49"/>
    <x v="0"/>
    <n v="1"/>
    <n v="0"/>
    <n v="163150.03"/>
    <n v="1"/>
    <x v="0"/>
    <n v="5"/>
    <s v="PLATINUM"/>
    <n v="399"/>
  </r>
  <r>
    <n v="765"/>
    <x v="1"/>
    <s v="Male"/>
    <n v="34"/>
    <n v="9"/>
    <n v="91835.16"/>
    <x v="0"/>
    <n v="0"/>
    <n v="0"/>
    <n v="138280.17000000001"/>
    <n v="0"/>
    <x v="1"/>
    <n v="1"/>
    <s v="PLATINUM"/>
    <n v="843"/>
  </r>
  <r>
    <n v="588"/>
    <x v="0"/>
    <s v="Female"/>
    <n v="22"/>
    <n v="9"/>
    <n v="67178.19"/>
    <x v="0"/>
    <n v="1"/>
    <n v="1"/>
    <n v="163534.75"/>
    <n v="1"/>
    <x v="0"/>
    <n v="2"/>
    <s v="SILVER"/>
    <n v="728"/>
  </r>
  <r>
    <n v="850"/>
    <x v="0"/>
    <s v="Male"/>
    <n v="38"/>
    <n v="7"/>
    <n v="115378.94"/>
    <x v="0"/>
    <n v="0"/>
    <n v="1"/>
    <n v="162087.82"/>
    <n v="0"/>
    <x v="1"/>
    <n v="3"/>
    <s v="DIAMOND"/>
    <n v="348"/>
  </r>
  <r>
    <n v="766"/>
    <x v="2"/>
    <s v="Male"/>
    <n v="30"/>
    <n v="4"/>
    <n v="127786.28"/>
    <x v="2"/>
    <n v="1"/>
    <n v="1"/>
    <n v="28879.3"/>
    <n v="0"/>
    <x v="1"/>
    <n v="1"/>
    <s v="SILVER"/>
    <n v="491"/>
  </r>
  <r>
    <n v="612"/>
    <x v="1"/>
    <s v="Female"/>
    <n v="33"/>
    <n v="0"/>
    <n v="64900.32"/>
    <x v="2"/>
    <n v="1"/>
    <n v="0"/>
    <n v="102426.12"/>
    <n v="0"/>
    <x v="1"/>
    <n v="3"/>
    <s v="PLATINUM"/>
    <n v="955"/>
  </r>
  <r>
    <n v="517"/>
    <x v="2"/>
    <s v="Male"/>
    <n v="53"/>
    <n v="0"/>
    <n v="109172.88"/>
    <x v="0"/>
    <n v="1"/>
    <n v="0"/>
    <n v="54676.1"/>
    <n v="1"/>
    <x v="0"/>
    <n v="4"/>
    <s v="GOLD"/>
    <n v="547"/>
  </r>
  <r>
    <n v="696"/>
    <x v="2"/>
    <s v="Male"/>
    <n v="43"/>
    <n v="4"/>
    <n v="114091.38"/>
    <x v="0"/>
    <n v="0"/>
    <n v="1"/>
    <n v="159888.1"/>
    <n v="0"/>
    <x v="1"/>
    <n v="3"/>
    <s v="DIAMOND"/>
    <n v="492"/>
  </r>
  <r>
    <n v="656"/>
    <x v="1"/>
    <s v="Female"/>
    <n v="45"/>
    <n v="7"/>
    <n v="145933.26999999999"/>
    <x v="0"/>
    <n v="1"/>
    <n v="1"/>
    <n v="199392.14"/>
    <n v="0"/>
    <x v="1"/>
    <n v="1"/>
    <s v="PLATINUM"/>
    <n v="409"/>
  </r>
  <r>
    <n v="473"/>
    <x v="2"/>
    <s v="Female"/>
    <n v="35"/>
    <n v="7"/>
    <n v="131504.73000000001"/>
    <x v="0"/>
    <n v="1"/>
    <n v="0"/>
    <n v="189560.43"/>
    <n v="0"/>
    <x v="1"/>
    <n v="5"/>
    <s v="DIAMOND"/>
    <n v="852"/>
  </r>
  <r>
    <n v="742"/>
    <x v="2"/>
    <s v="Female"/>
    <n v="44"/>
    <n v="8"/>
    <n v="107926.02"/>
    <x v="0"/>
    <n v="0"/>
    <n v="1"/>
    <n v="17375.27"/>
    <n v="1"/>
    <x v="0"/>
    <n v="1"/>
    <s v="DIAMOND"/>
    <n v="696"/>
  </r>
  <r>
    <n v="834"/>
    <x v="2"/>
    <s v="Female"/>
    <n v="57"/>
    <n v="8"/>
    <n v="112281.60000000001"/>
    <x v="1"/>
    <n v="1"/>
    <n v="0"/>
    <n v="140225.14000000001"/>
    <n v="1"/>
    <x v="0"/>
    <n v="3"/>
    <s v="GOLD"/>
    <n v="597"/>
  </r>
  <r>
    <n v="850"/>
    <x v="1"/>
    <s v="Male"/>
    <n v="33"/>
    <n v="0"/>
    <n v="124781.67"/>
    <x v="0"/>
    <n v="0"/>
    <n v="1"/>
    <n v="33700.519999999997"/>
    <n v="0"/>
    <x v="1"/>
    <n v="3"/>
    <s v="DIAMOND"/>
    <n v="357"/>
  </r>
  <r>
    <n v="748"/>
    <x v="1"/>
    <s v="Female"/>
    <n v="39"/>
    <n v="9"/>
    <n v="132865.56"/>
    <x v="0"/>
    <n v="1"/>
    <n v="1"/>
    <n v="59636.43"/>
    <n v="1"/>
    <x v="0"/>
    <n v="2"/>
    <s v="DIAMOND"/>
    <n v="756"/>
  </r>
  <r>
    <n v="798"/>
    <x v="2"/>
    <s v="Female"/>
    <n v="38"/>
    <n v="4"/>
    <n v="129055.13"/>
    <x v="0"/>
    <n v="1"/>
    <n v="0"/>
    <n v="157147.59"/>
    <n v="0"/>
    <x v="1"/>
    <n v="2"/>
    <s v="GOLD"/>
    <n v="879"/>
  </r>
  <r>
    <n v="612"/>
    <x v="2"/>
    <s v="Male"/>
    <n v="76"/>
    <n v="6"/>
    <n v="96166.88"/>
    <x v="0"/>
    <n v="1"/>
    <n v="1"/>
    <n v="191393.26"/>
    <n v="0"/>
    <x v="1"/>
    <n v="5"/>
    <s v="DIAMOND"/>
    <n v="693"/>
  </r>
  <r>
    <n v="540"/>
    <x v="1"/>
    <s v="Female"/>
    <n v="40"/>
    <n v="3"/>
    <n v="165298.12"/>
    <x v="0"/>
    <n v="0"/>
    <n v="1"/>
    <n v="199862.75"/>
    <n v="0"/>
    <x v="1"/>
    <n v="4"/>
    <s v="GOLD"/>
    <n v="656"/>
  </r>
  <r>
    <n v="598"/>
    <x v="1"/>
    <s v="Male"/>
    <n v="48"/>
    <n v="6"/>
    <n v="120682.53"/>
    <x v="0"/>
    <n v="1"/>
    <n v="0"/>
    <n v="30635.52"/>
    <n v="1"/>
    <x v="0"/>
    <n v="2"/>
    <s v="GOLD"/>
    <n v="675"/>
  </r>
  <r>
    <n v="796"/>
    <x v="0"/>
    <s v="Male"/>
    <n v="32"/>
    <n v="5"/>
    <n v="102773.15"/>
    <x v="2"/>
    <n v="0"/>
    <n v="1"/>
    <n v="117832.88"/>
    <n v="0"/>
    <x v="1"/>
    <n v="2"/>
    <s v="GOLD"/>
    <n v="630"/>
  </r>
  <r>
    <n v="579"/>
    <x v="2"/>
    <s v="Male"/>
    <n v="42"/>
    <n v="0"/>
    <n v="144386.32"/>
    <x v="0"/>
    <n v="1"/>
    <n v="1"/>
    <n v="22497.1"/>
    <n v="1"/>
    <x v="0"/>
    <n v="2"/>
    <s v="SILVER"/>
    <n v="799"/>
  </r>
  <r>
    <n v="850"/>
    <x v="2"/>
    <s v="Female"/>
    <n v="40"/>
    <n v="7"/>
    <n v="104449.8"/>
    <x v="0"/>
    <n v="1"/>
    <n v="1"/>
    <n v="747.88"/>
    <n v="0"/>
    <x v="1"/>
    <n v="4"/>
    <s v="PLATINUM"/>
    <n v="931"/>
  </r>
  <r>
    <n v="599"/>
    <x v="0"/>
    <s v="Male"/>
    <n v="35"/>
    <n v="6"/>
    <n v="137102.65"/>
    <x v="0"/>
    <n v="0"/>
    <n v="0"/>
    <n v="76870.81"/>
    <n v="0"/>
    <x v="1"/>
    <n v="1"/>
    <s v="SILVER"/>
    <n v="620"/>
  </r>
  <r>
    <n v="724"/>
    <x v="1"/>
    <s v="Female"/>
    <n v="30"/>
    <n v="9"/>
    <n v="142475.87"/>
    <x v="0"/>
    <n v="1"/>
    <n v="1"/>
    <n v="107848.24"/>
    <n v="0"/>
    <x v="1"/>
    <n v="3"/>
    <s v="SILVER"/>
    <n v="399"/>
  </r>
  <r>
    <n v="773"/>
    <x v="0"/>
    <s v="Male"/>
    <n v="37"/>
    <n v="2"/>
    <n v="103195.2"/>
    <x v="2"/>
    <n v="1"/>
    <n v="0"/>
    <n v="178268.36"/>
    <n v="0"/>
    <x v="1"/>
    <n v="4"/>
    <s v="SILVER"/>
    <n v="890"/>
  </r>
  <r>
    <n v="526"/>
    <x v="1"/>
    <s v="Male"/>
    <n v="28"/>
    <n v="1"/>
    <n v="112070.44"/>
    <x v="0"/>
    <n v="0"/>
    <n v="1"/>
    <n v="126281.83"/>
    <n v="0"/>
    <x v="1"/>
    <n v="4"/>
    <s v="DIAMOND"/>
    <n v="486"/>
  </r>
  <r>
    <n v="470"/>
    <x v="1"/>
    <s v="Male"/>
    <n v="35"/>
    <n v="1"/>
    <n v="96473.59"/>
    <x v="0"/>
    <n v="0"/>
    <n v="0"/>
    <n v="5962.3"/>
    <n v="0"/>
    <x v="1"/>
    <n v="5"/>
    <s v="SILVER"/>
    <n v="752"/>
  </r>
  <r>
    <n v="548"/>
    <x v="2"/>
    <s v="Male"/>
    <n v="49"/>
    <n v="9"/>
    <n v="108437.89"/>
    <x v="0"/>
    <n v="0"/>
    <n v="0"/>
    <n v="127022.87"/>
    <n v="1"/>
    <x v="0"/>
    <n v="1"/>
    <s v="GOLD"/>
    <n v="416"/>
  </r>
  <r>
    <n v="672"/>
    <x v="1"/>
    <s v="Male"/>
    <n v="37"/>
    <n v="5"/>
    <n v="153195.59"/>
    <x v="0"/>
    <n v="1"/>
    <n v="1"/>
    <n v="162763.01"/>
    <n v="0"/>
    <x v="1"/>
    <n v="2"/>
    <s v="PLATINUM"/>
    <n v="391"/>
  </r>
  <r>
    <n v="773"/>
    <x v="1"/>
    <s v="Male"/>
    <n v="45"/>
    <n v="8"/>
    <n v="96877.21"/>
    <x v="0"/>
    <n v="1"/>
    <n v="1"/>
    <n v="113950.51"/>
    <n v="0"/>
    <x v="1"/>
    <n v="4"/>
    <s v="SILVER"/>
    <n v="744"/>
  </r>
  <r>
    <n v="704"/>
    <x v="1"/>
    <s v="Female"/>
    <n v="40"/>
    <n v="6"/>
    <n v="95452.89"/>
    <x v="0"/>
    <n v="0"/>
    <n v="1"/>
    <n v="179964.55"/>
    <n v="0"/>
    <x v="1"/>
    <n v="1"/>
    <s v="PLATINUM"/>
    <n v="701"/>
  </r>
  <r>
    <n v="586"/>
    <x v="0"/>
    <s v="Male"/>
    <n v="41"/>
    <n v="3"/>
    <n v="63873.56"/>
    <x v="0"/>
    <n v="1"/>
    <n v="0"/>
    <n v="83753.64"/>
    <n v="0"/>
    <x v="1"/>
    <n v="2"/>
    <s v="DIAMOND"/>
    <n v="972"/>
  </r>
  <r>
    <n v="677"/>
    <x v="1"/>
    <s v="Female"/>
    <n v="24"/>
    <n v="0"/>
    <n v="148298.59"/>
    <x v="2"/>
    <n v="0"/>
    <n v="0"/>
    <n v="182913.95"/>
    <n v="0"/>
    <x v="1"/>
    <n v="5"/>
    <s v="SILVER"/>
    <n v="339"/>
  </r>
  <r>
    <n v="634"/>
    <x v="2"/>
    <s v="Female"/>
    <n v="37"/>
    <n v="7"/>
    <n v="143258.85"/>
    <x v="2"/>
    <n v="1"/>
    <n v="0"/>
    <n v="192721.98"/>
    <n v="0"/>
    <x v="1"/>
    <n v="2"/>
    <s v="DIAMOND"/>
    <n v="760"/>
  </r>
  <r>
    <n v="655"/>
    <x v="2"/>
    <s v="Male"/>
    <n v="37"/>
    <n v="9"/>
    <n v="121342.24"/>
    <x v="0"/>
    <n v="1"/>
    <n v="1"/>
    <n v="180241.44"/>
    <n v="0"/>
    <x v="1"/>
    <n v="1"/>
    <s v="SILVER"/>
    <n v="299"/>
  </r>
  <r>
    <n v="619"/>
    <x v="2"/>
    <s v="Female"/>
    <n v="28"/>
    <n v="6"/>
    <n v="99152.73"/>
    <x v="2"/>
    <n v="1"/>
    <n v="0"/>
    <n v="48475.12"/>
    <n v="0"/>
    <x v="1"/>
    <n v="2"/>
    <s v="GOLD"/>
    <n v="321"/>
  </r>
  <r>
    <n v="705"/>
    <x v="0"/>
    <s v="Male"/>
    <n v="33"/>
    <n v="7"/>
    <n v="68423.89"/>
    <x v="0"/>
    <n v="1"/>
    <n v="1"/>
    <n v="64872.55"/>
    <n v="0"/>
    <x v="1"/>
    <n v="1"/>
    <s v="DIAMOND"/>
    <n v="660"/>
  </r>
  <r>
    <n v="630"/>
    <x v="2"/>
    <s v="Female"/>
    <n v="25"/>
    <n v="7"/>
    <n v="79656.81"/>
    <x v="0"/>
    <n v="1"/>
    <n v="0"/>
    <n v="93524.22"/>
    <n v="0"/>
    <x v="1"/>
    <n v="4"/>
    <s v="PLATINUM"/>
    <n v="784"/>
  </r>
  <r>
    <n v="668"/>
    <x v="1"/>
    <s v="Female"/>
    <n v="53"/>
    <n v="10"/>
    <n v="110240.04"/>
    <x v="0"/>
    <n v="0"/>
    <n v="0"/>
    <n v="183980.56"/>
    <n v="1"/>
    <x v="0"/>
    <n v="4"/>
    <s v="SILVER"/>
    <n v="682"/>
  </r>
  <r>
    <n v="573"/>
    <x v="1"/>
    <s v="Female"/>
    <n v="32"/>
    <n v="9"/>
    <n v="125321.84"/>
    <x v="2"/>
    <n v="1"/>
    <n v="1"/>
    <n v="130234.63"/>
    <n v="0"/>
    <x v="1"/>
    <n v="3"/>
    <s v="PLATINUM"/>
    <n v="428"/>
  </r>
  <r>
    <n v="758"/>
    <x v="1"/>
    <s v="Female"/>
    <n v="32"/>
    <n v="2"/>
    <n v="84378.9"/>
    <x v="0"/>
    <n v="1"/>
    <n v="1"/>
    <n v="75396.429999999993"/>
    <n v="0"/>
    <x v="1"/>
    <n v="3"/>
    <s v="PLATINUM"/>
    <n v="867"/>
  </r>
  <r>
    <n v="580"/>
    <x v="2"/>
    <s v="Male"/>
    <n v="35"/>
    <n v="10"/>
    <n v="136281.41"/>
    <x v="2"/>
    <n v="1"/>
    <n v="1"/>
    <n v="24799.47"/>
    <n v="0"/>
    <x v="1"/>
    <n v="3"/>
    <s v="GOLD"/>
    <n v="722"/>
  </r>
  <r>
    <n v="622"/>
    <x v="1"/>
    <s v="Male"/>
    <n v="59"/>
    <n v="5"/>
    <n v="119380.37"/>
    <x v="0"/>
    <n v="1"/>
    <n v="1"/>
    <n v="60429.43"/>
    <n v="0"/>
    <x v="1"/>
    <n v="1"/>
    <s v="PLATINUM"/>
    <n v="650"/>
  </r>
  <r>
    <n v="638"/>
    <x v="2"/>
    <s v="Male"/>
    <n v="62"/>
    <n v="4"/>
    <n v="108716.59"/>
    <x v="2"/>
    <n v="1"/>
    <n v="1"/>
    <n v="74241.09"/>
    <n v="0"/>
    <x v="1"/>
    <n v="2"/>
    <s v="PLATINUM"/>
    <n v="442"/>
  </r>
  <r>
    <n v="753"/>
    <x v="1"/>
    <s v="Female"/>
    <n v="31"/>
    <n v="6"/>
    <n v="106596.29"/>
    <x v="0"/>
    <n v="0"/>
    <n v="0"/>
    <n v="91305.77"/>
    <n v="0"/>
    <x v="1"/>
    <n v="5"/>
    <s v="GOLD"/>
    <n v="503"/>
  </r>
  <r>
    <n v="629"/>
    <x v="1"/>
    <s v="Female"/>
    <n v="37"/>
    <n v="10"/>
    <n v="99546.25"/>
    <x v="1"/>
    <n v="0"/>
    <n v="1"/>
    <n v="25136.95"/>
    <n v="1"/>
    <x v="0"/>
    <n v="1"/>
    <s v="PLATINUM"/>
    <n v="878"/>
  </r>
  <r>
    <n v="708"/>
    <x v="0"/>
    <s v="Male"/>
    <n v="19"/>
    <n v="7"/>
    <n v="112615.86"/>
    <x v="0"/>
    <n v="1"/>
    <n v="1"/>
    <n v="4491.7700000000004"/>
    <n v="0"/>
    <x v="1"/>
    <n v="5"/>
    <s v="PLATINUM"/>
    <n v="881"/>
  </r>
  <r>
    <n v="757"/>
    <x v="1"/>
    <s v="Male"/>
    <n v="28"/>
    <n v="3"/>
    <n v="75381.149999999994"/>
    <x v="0"/>
    <n v="1"/>
    <n v="1"/>
    <n v="199727.72"/>
    <n v="0"/>
    <x v="1"/>
    <n v="5"/>
    <s v="GOLD"/>
    <n v="378"/>
  </r>
  <r>
    <n v="520"/>
    <x v="2"/>
    <s v="Female"/>
    <n v="45"/>
    <n v="1"/>
    <n v="123086.39"/>
    <x v="0"/>
    <n v="1"/>
    <n v="1"/>
    <n v="41042.400000000001"/>
    <n v="1"/>
    <x v="0"/>
    <n v="1"/>
    <s v="PLATINUM"/>
    <n v="796"/>
  </r>
  <r>
    <n v="535"/>
    <x v="0"/>
    <s v="Male"/>
    <n v="48"/>
    <n v="9"/>
    <n v="109472.47"/>
    <x v="0"/>
    <n v="1"/>
    <n v="0"/>
    <n v="157358.43"/>
    <n v="1"/>
    <x v="0"/>
    <n v="2"/>
    <s v="GOLD"/>
    <n v="415"/>
  </r>
  <r>
    <n v="615"/>
    <x v="0"/>
    <s v="Male"/>
    <n v="59"/>
    <n v="4"/>
    <n v="155766.04999999999"/>
    <x v="0"/>
    <n v="1"/>
    <n v="1"/>
    <n v="110275.17"/>
    <n v="0"/>
    <x v="1"/>
    <n v="1"/>
    <s v="DIAMOND"/>
    <n v="306"/>
  </r>
  <r>
    <n v="850"/>
    <x v="2"/>
    <s v="Male"/>
    <n v="38"/>
    <n v="7"/>
    <n v="101985.81"/>
    <x v="2"/>
    <n v="0"/>
    <n v="0"/>
    <n v="43801.27"/>
    <n v="0"/>
    <x v="1"/>
    <n v="1"/>
    <s v="SILVER"/>
    <n v="493"/>
  </r>
  <r>
    <n v="487"/>
    <x v="1"/>
    <s v="Female"/>
    <n v="34"/>
    <n v="2"/>
    <n v="96019.5"/>
    <x v="0"/>
    <n v="0"/>
    <n v="0"/>
    <n v="9085"/>
    <n v="0"/>
    <x v="1"/>
    <n v="2"/>
    <s v="GOLD"/>
    <n v="740"/>
  </r>
  <r>
    <n v="609"/>
    <x v="1"/>
    <s v="Female"/>
    <n v="35"/>
    <n v="2"/>
    <n v="147900.43"/>
    <x v="0"/>
    <n v="1"/>
    <n v="0"/>
    <n v="140000.29"/>
    <n v="0"/>
    <x v="1"/>
    <n v="2"/>
    <s v="PLATINUM"/>
    <n v="364"/>
  </r>
  <r>
    <n v="714"/>
    <x v="1"/>
    <s v="Male"/>
    <n v="52"/>
    <n v="4"/>
    <n v="100755.66"/>
    <x v="0"/>
    <n v="1"/>
    <n v="1"/>
    <n v="186775.25"/>
    <n v="0"/>
    <x v="1"/>
    <n v="3"/>
    <s v="DIAMOND"/>
    <n v="429"/>
  </r>
  <r>
    <n v="786"/>
    <x v="1"/>
    <s v="Female"/>
    <n v="33"/>
    <n v="0"/>
    <n v="83036.05"/>
    <x v="0"/>
    <n v="0"/>
    <n v="1"/>
    <n v="154990.57999999999"/>
    <n v="1"/>
    <x v="0"/>
    <n v="2"/>
    <s v="PLATINUM"/>
    <n v="595"/>
  </r>
  <r>
    <n v="698"/>
    <x v="0"/>
    <s v="Male"/>
    <n v="27"/>
    <n v="6"/>
    <n v="125427.37"/>
    <x v="2"/>
    <n v="0"/>
    <n v="0"/>
    <n v="27654.44"/>
    <n v="0"/>
    <x v="1"/>
    <n v="5"/>
    <s v="GOLD"/>
    <n v="717"/>
  </r>
  <r>
    <n v="601"/>
    <x v="1"/>
    <s v="Female"/>
    <n v="46"/>
    <n v="3"/>
    <n v="98202.76"/>
    <x v="0"/>
    <n v="0"/>
    <n v="0"/>
    <n v="137763.93"/>
    <n v="0"/>
    <x v="1"/>
    <n v="5"/>
    <s v="GOLD"/>
    <n v="642"/>
  </r>
  <r>
    <n v="769"/>
    <x v="0"/>
    <s v="Male"/>
    <n v="41"/>
    <n v="1"/>
    <n v="72509.91"/>
    <x v="0"/>
    <n v="1"/>
    <n v="0"/>
    <n v="25723.73"/>
    <n v="0"/>
    <x v="1"/>
    <n v="4"/>
    <s v="GOLD"/>
    <n v="747"/>
  </r>
  <r>
    <n v="850"/>
    <x v="2"/>
    <s v="Male"/>
    <n v="44"/>
    <n v="3"/>
    <n v="140393.65"/>
    <x v="2"/>
    <n v="0"/>
    <n v="1"/>
    <n v="186285.52"/>
    <n v="0"/>
    <x v="1"/>
    <n v="5"/>
    <s v="SILVER"/>
    <n v="414"/>
  </r>
  <r>
    <n v="646"/>
    <x v="0"/>
    <s v="Female"/>
    <n v="50"/>
    <n v="5"/>
    <n v="142644.64000000001"/>
    <x v="2"/>
    <n v="1"/>
    <n v="1"/>
    <n v="142208.5"/>
    <n v="1"/>
    <x v="0"/>
    <n v="4"/>
    <s v="GOLD"/>
    <n v="951"/>
  </r>
  <r>
    <n v="659"/>
    <x v="1"/>
    <s v="Female"/>
    <n v="44"/>
    <n v="9"/>
    <n v="23503.31"/>
    <x v="0"/>
    <n v="0"/>
    <n v="1"/>
    <n v="169862.01"/>
    <n v="1"/>
    <x v="0"/>
    <n v="4"/>
    <s v="GOLD"/>
    <n v="275"/>
  </r>
  <r>
    <n v="487"/>
    <x v="0"/>
    <s v="Male"/>
    <n v="33"/>
    <n v="8"/>
    <n v="145729.71"/>
    <x v="0"/>
    <n v="1"/>
    <n v="0"/>
    <n v="41365.85"/>
    <n v="0"/>
    <x v="1"/>
    <n v="2"/>
    <s v="DIAMOND"/>
    <n v="675"/>
  </r>
  <r>
    <n v="740"/>
    <x v="2"/>
    <s v="Female"/>
    <n v="40"/>
    <n v="2"/>
    <n v="122295.17"/>
    <x v="2"/>
    <n v="1"/>
    <n v="1"/>
    <n v="30812.84"/>
    <n v="0"/>
    <x v="1"/>
    <n v="2"/>
    <s v="GOLD"/>
    <n v="318"/>
  </r>
  <r>
    <n v="612"/>
    <x v="0"/>
    <s v="Female"/>
    <n v="36"/>
    <n v="5"/>
    <n v="119799.27"/>
    <x v="2"/>
    <n v="1"/>
    <n v="0"/>
    <n v="159416.57999999999"/>
    <n v="0"/>
    <x v="1"/>
    <n v="5"/>
    <s v="PLATINUM"/>
    <n v="288"/>
  </r>
  <r>
    <n v="655"/>
    <x v="0"/>
    <s v="Male"/>
    <n v="37"/>
    <n v="8"/>
    <n v="163708.57999999999"/>
    <x v="2"/>
    <n v="0"/>
    <n v="0"/>
    <n v="76259.23"/>
    <n v="0"/>
    <x v="1"/>
    <n v="2"/>
    <s v="SILVER"/>
    <n v="959"/>
  </r>
  <r>
    <n v="617"/>
    <x v="1"/>
    <s v="Male"/>
    <n v="34"/>
    <n v="1"/>
    <n v="61687.33"/>
    <x v="2"/>
    <n v="1"/>
    <n v="0"/>
    <n v="105965.25"/>
    <n v="0"/>
    <x v="1"/>
    <n v="4"/>
    <s v="DIAMOND"/>
    <n v="419"/>
  </r>
  <r>
    <n v="674"/>
    <x v="1"/>
    <s v="Female"/>
    <n v="27"/>
    <n v="4"/>
    <n v="79144.34"/>
    <x v="0"/>
    <n v="0"/>
    <n v="1"/>
    <n v="50743.83"/>
    <n v="0"/>
    <x v="1"/>
    <n v="1"/>
    <s v="PLATINUM"/>
    <n v="720"/>
  </r>
  <r>
    <n v="624"/>
    <x v="2"/>
    <s v="Female"/>
    <n v="27"/>
    <n v="7"/>
    <n v="104848.68"/>
    <x v="0"/>
    <n v="1"/>
    <n v="1"/>
    <n v="167387.35999999999"/>
    <n v="0"/>
    <x v="1"/>
    <n v="5"/>
    <s v="SILVER"/>
    <n v="734"/>
  </r>
  <r>
    <n v="727"/>
    <x v="1"/>
    <s v="Female"/>
    <n v="29"/>
    <n v="1"/>
    <n v="146652.01"/>
    <x v="0"/>
    <n v="1"/>
    <n v="1"/>
    <n v="173486.39"/>
    <n v="0"/>
    <x v="1"/>
    <n v="1"/>
    <s v="DIAMOND"/>
    <n v="518"/>
  </r>
  <r>
    <n v="549"/>
    <x v="2"/>
    <s v="Female"/>
    <n v="37"/>
    <n v="1"/>
    <n v="130622.34"/>
    <x v="2"/>
    <n v="1"/>
    <n v="1"/>
    <n v="128499.94"/>
    <n v="0"/>
    <x v="1"/>
    <n v="3"/>
    <s v="SILVER"/>
    <n v="623"/>
  </r>
  <r>
    <n v="593"/>
    <x v="2"/>
    <s v="Male"/>
    <n v="69"/>
    <n v="2"/>
    <n v="187013.13"/>
    <x v="2"/>
    <n v="0"/>
    <n v="1"/>
    <n v="105898.69"/>
    <n v="0"/>
    <x v="1"/>
    <n v="1"/>
    <s v="GOLD"/>
    <n v="952"/>
  </r>
  <r>
    <n v="703"/>
    <x v="1"/>
    <s v="Male"/>
    <n v="44"/>
    <n v="6"/>
    <n v="98862.54"/>
    <x v="0"/>
    <n v="1"/>
    <n v="0"/>
    <n v="151516.70000000001"/>
    <n v="0"/>
    <x v="1"/>
    <n v="4"/>
    <s v="PLATINUM"/>
    <n v="407"/>
  </r>
  <r>
    <n v="452"/>
    <x v="2"/>
    <s v="Male"/>
    <n v="52"/>
    <n v="1"/>
    <n v="98443.14"/>
    <x v="2"/>
    <n v="0"/>
    <n v="0"/>
    <n v="92033.98"/>
    <n v="0"/>
    <x v="1"/>
    <n v="5"/>
    <s v="SILVER"/>
    <n v="821"/>
  </r>
  <r>
    <n v="479"/>
    <x v="2"/>
    <s v="Female"/>
    <n v="23"/>
    <n v="9"/>
    <n v="123575.51"/>
    <x v="0"/>
    <n v="0"/>
    <n v="1"/>
    <n v="95148.28"/>
    <n v="0"/>
    <x v="1"/>
    <n v="3"/>
    <s v="GOLD"/>
    <n v="787"/>
  </r>
  <r>
    <n v="742"/>
    <x v="1"/>
    <s v="Male"/>
    <n v="31"/>
    <n v="4"/>
    <n v="105239.1"/>
    <x v="0"/>
    <n v="1"/>
    <n v="1"/>
    <n v="19700.240000000002"/>
    <n v="0"/>
    <x v="1"/>
    <n v="3"/>
    <s v="DIAMOND"/>
    <n v="790"/>
  </r>
  <r>
    <n v="668"/>
    <x v="2"/>
    <s v="Male"/>
    <n v="56"/>
    <n v="9"/>
    <n v="110993.79"/>
    <x v="0"/>
    <n v="1"/>
    <n v="0"/>
    <n v="134396.64000000001"/>
    <n v="1"/>
    <x v="0"/>
    <n v="1"/>
    <s v="SILVER"/>
    <n v="239"/>
  </r>
  <r>
    <n v="754"/>
    <x v="0"/>
    <s v="Male"/>
    <n v="39"/>
    <n v="7"/>
    <n v="157691.98000000001"/>
    <x v="2"/>
    <n v="1"/>
    <n v="0"/>
    <n v="133600.89000000001"/>
    <n v="1"/>
    <x v="0"/>
    <n v="1"/>
    <s v="SILVER"/>
    <n v="902"/>
  </r>
  <r>
    <n v="544"/>
    <x v="2"/>
    <s v="Male"/>
    <n v="47"/>
    <n v="5"/>
    <n v="105245.21"/>
    <x v="0"/>
    <n v="0"/>
    <n v="0"/>
    <n v="99922.08"/>
    <n v="1"/>
    <x v="0"/>
    <n v="3"/>
    <s v="GOLD"/>
    <n v="491"/>
  </r>
  <r>
    <n v="762"/>
    <x v="1"/>
    <s v="Male"/>
    <n v="31"/>
    <n v="7"/>
    <n v="117687.35"/>
    <x v="0"/>
    <n v="1"/>
    <n v="1"/>
    <n v="159344.43"/>
    <n v="0"/>
    <x v="1"/>
    <n v="2"/>
    <s v="PLATINUM"/>
    <n v="867"/>
  </r>
  <r>
    <n v="691"/>
    <x v="2"/>
    <s v="Female"/>
    <n v="37"/>
    <n v="7"/>
    <n v="123067.63"/>
    <x v="0"/>
    <n v="1"/>
    <n v="1"/>
    <n v="98162.44"/>
    <n v="1"/>
    <x v="0"/>
    <n v="5"/>
    <s v="SILVER"/>
    <n v="958"/>
  </r>
  <r>
    <n v="676"/>
    <x v="1"/>
    <s v="Female"/>
    <n v="41"/>
    <n v="4"/>
    <n v="101457.14"/>
    <x v="0"/>
    <n v="1"/>
    <n v="1"/>
    <n v="79101.67"/>
    <n v="0"/>
    <x v="1"/>
    <n v="1"/>
    <s v="PLATINUM"/>
    <n v="299"/>
  </r>
  <r>
    <n v="576"/>
    <x v="0"/>
    <s v="Male"/>
    <n v="52"/>
    <n v="2"/>
    <n v="100549.43"/>
    <x v="2"/>
    <n v="1"/>
    <n v="1"/>
    <n v="16644.16"/>
    <n v="0"/>
    <x v="1"/>
    <n v="4"/>
    <s v="DIAMOND"/>
    <n v="221"/>
  </r>
  <r>
    <n v="629"/>
    <x v="0"/>
    <s v="Male"/>
    <n v="35"/>
    <n v="4"/>
    <n v="174588.79999999999"/>
    <x v="2"/>
    <n v="0"/>
    <n v="1"/>
    <n v="158420.14000000001"/>
    <n v="0"/>
    <x v="1"/>
    <n v="1"/>
    <s v="DIAMOND"/>
    <n v="391"/>
  </r>
  <r>
    <n v="625"/>
    <x v="0"/>
    <s v="Male"/>
    <n v="52"/>
    <n v="8"/>
    <n v="121161.57"/>
    <x v="0"/>
    <n v="1"/>
    <n v="0"/>
    <n v="48988.28"/>
    <n v="0"/>
    <x v="1"/>
    <n v="3"/>
    <s v="DIAMOND"/>
    <n v="275"/>
  </r>
  <r>
    <n v="471"/>
    <x v="2"/>
    <s v="Female"/>
    <n v="36"/>
    <n v="5"/>
    <n v="90063.74"/>
    <x v="2"/>
    <n v="1"/>
    <n v="1"/>
    <n v="96366.7"/>
    <n v="0"/>
    <x v="1"/>
    <n v="1"/>
    <s v="SILVER"/>
    <n v="368"/>
  </r>
  <r>
    <n v="504"/>
    <x v="1"/>
    <s v="Male"/>
    <n v="42"/>
    <n v="3"/>
    <n v="134936.97"/>
    <x v="2"/>
    <n v="0"/>
    <n v="0"/>
    <n v="135178.91"/>
    <n v="0"/>
    <x v="1"/>
    <n v="2"/>
    <s v="DIAMOND"/>
    <n v="985"/>
  </r>
  <r>
    <n v="687"/>
    <x v="1"/>
    <s v="Female"/>
    <n v="24"/>
    <n v="3"/>
    <n v="110495.27"/>
    <x v="0"/>
    <n v="1"/>
    <n v="0"/>
    <n v="158615.41"/>
    <n v="0"/>
    <x v="1"/>
    <n v="3"/>
    <s v="PLATINUM"/>
    <n v="261"/>
  </r>
  <r>
    <n v="660"/>
    <x v="2"/>
    <s v="Female"/>
    <n v="37"/>
    <n v="2"/>
    <n v="133200.09"/>
    <x v="0"/>
    <n v="0"/>
    <n v="0"/>
    <n v="71433.88"/>
    <n v="0"/>
    <x v="1"/>
    <n v="4"/>
    <s v="DIAMOND"/>
    <n v="700"/>
  </r>
  <r>
    <n v="548"/>
    <x v="1"/>
    <s v="Female"/>
    <n v="41"/>
    <n v="4"/>
    <n v="82596.800000000003"/>
    <x v="0"/>
    <n v="0"/>
    <n v="1"/>
    <n v="55672.09"/>
    <n v="0"/>
    <x v="1"/>
    <n v="2"/>
    <s v="SILVER"/>
    <n v="514"/>
  </r>
  <r>
    <n v="609"/>
    <x v="2"/>
    <s v="Male"/>
    <n v="31"/>
    <n v="9"/>
    <n v="103837.75"/>
    <x v="0"/>
    <n v="1"/>
    <n v="1"/>
    <n v="150218.10999999999"/>
    <n v="0"/>
    <x v="1"/>
    <n v="2"/>
    <s v="SILVER"/>
    <n v="718"/>
  </r>
  <r>
    <n v="526"/>
    <x v="1"/>
    <s v="Male"/>
    <n v="52"/>
    <n v="8"/>
    <n v="93590.47"/>
    <x v="0"/>
    <n v="0"/>
    <n v="1"/>
    <n v="21228.71"/>
    <n v="1"/>
    <x v="0"/>
    <n v="1"/>
    <s v="SILVER"/>
    <n v="589"/>
  </r>
  <r>
    <n v="725"/>
    <x v="2"/>
    <s v="Male"/>
    <n v="40"/>
    <n v="8"/>
    <n v="104149.66"/>
    <x v="0"/>
    <n v="1"/>
    <n v="0"/>
    <n v="62027.9"/>
    <n v="0"/>
    <x v="1"/>
    <n v="4"/>
    <s v="GOLD"/>
    <n v="414"/>
  </r>
  <r>
    <n v="519"/>
    <x v="2"/>
    <s v="Male"/>
    <n v="38"/>
    <n v="1"/>
    <n v="114141.64"/>
    <x v="0"/>
    <n v="1"/>
    <n v="1"/>
    <n v="60988.21"/>
    <n v="1"/>
    <x v="0"/>
    <n v="5"/>
    <s v="GOLD"/>
    <n v="748"/>
  </r>
  <r>
    <n v="562"/>
    <x v="2"/>
    <s v="Female"/>
    <n v="31"/>
    <n v="9"/>
    <n v="117153"/>
    <x v="0"/>
    <n v="1"/>
    <n v="1"/>
    <n v="108675.01"/>
    <n v="0"/>
    <x v="1"/>
    <n v="4"/>
    <s v="PLATINUM"/>
    <n v="759"/>
  </r>
  <r>
    <n v="482"/>
    <x v="2"/>
    <s v="Male"/>
    <n v="45"/>
    <n v="7"/>
    <n v="156353.46"/>
    <x v="0"/>
    <n v="1"/>
    <n v="0"/>
    <n v="72643.95"/>
    <n v="1"/>
    <x v="0"/>
    <n v="4"/>
    <s v="PLATINUM"/>
    <n v="647"/>
  </r>
  <r>
    <n v="535"/>
    <x v="0"/>
    <s v="Male"/>
    <n v="37"/>
    <n v="3"/>
    <n v="175534.78"/>
    <x v="2"/>
    <n v="1"/>
    <n v="1"/>
    <n v="9241.52"/>
    <n v="0"/>
    <x v="1"/>
    <n v="5"/>
    <s v="DIAMOND"/>
    <n v="316"/>
  </r>
  <r>
    <n v="561"/>
    <x v="1"/>
    <s v="Female"/>
    <n v="27"/>
    <n v="9"/>
    <n v="135637"/>
    <x v="0"/>
    <n v="1"/>
    <n v="0"/>
    <n v="153080.4"/>
    <n v="1"/>
    <x v="0"/>
    <n v="2"/>
    <s v="SILVER"/>
    <n v="567"/>
  </r>
  <r>
    <n v="850"/>
    <x v="2"/>
    <s v="Female"/>
    <n v="33"/>
    <n v="2"/>
    <n v="83415.039999999994"/>
    <x v="0"/>
    <n v="0"/>
    <n v="1"/>
    <n v="74917.64"/>
    <n v="0"/>
    <x v="1"/>
    <n v="3"/>
    <s v="PLATINUM"/>
    <n v="271"/>
  </r>
  <r>
    <n v="601"/>
    <x v="2"/>
    <s v="Male"/>
    <n v="43"/>
    <n v="3"/>
    <n v="141859.12"/>
    <x v="2"/>
    <n v="1"/>
    <n v="1"/>
    <n v="111249.62"/>
    <n v="0"/>
    <x v="1"/>
    <n v="5"/>
    <s v="GOLD"/>
    <n v="799"/>
  </r>
  <r>
    <n v="712"/>
    <x v="2"/>
    <s v="Male"/>
    <n v="38"/>
    <n v="7"/>
    <n v="132767.66"/>
    <x v="2"/>
    <n v="1"/>
    <n v="1"/>
    <n v="59115.77"/>
    <n v="0"/>
    <x v="1"/>
    <n v="5"/>
    <s v="DIAMOND"/>
    <n v="358"/>
  </r>
  <r>
    <n v="589"/>
    <x v="1"/>
    <s v="Female"/>
    <n v="31"/>
    <n v="10"/>
    <n v="110635.32"/>
    <x v="0"/>
    <n v="1"/>
    <n v="0"/>
    <n v="148218.85999999999"/>
    <n v="0"/>
    <x v="1"/>
    <n v="5"/>
    <s v="SILVER"/>
    <n v="728"/>
  </r>
  <r>
    <n v="600"/>
    <x v="0"/>
    <s v="Male"/>
    <n v="37"/>
    <n v="8"/>
    <n v="177657.35"/>
    <x v="0"/>
    <n v="1"/>
    <n v="1"/>
    <n v="77142.320000000007"/>
    <n v="0"/>
    <x v="1"/>
    <n v="2"/>
    <s v="GOLD"/>
    <n v="224"/>
  </r>
  <r>
    <n v="642"/>
    <x v="2"/>
    <s v="Male"/>
    <n v="41"/>
    <n v="4"/>
    <n v="157777.57999999999"/>
    <x v="0"/>
    <n v="1"/>
    <n v="0"/>
    <n v="67484.600000000006"/>
    <n v="0"/>
    <x v="1"/>
    <n v="5"/>
    <s v="DIAMOND"/>
    <n v="720"/>
  </r>
  <r>
    <n v="575"/>
    <x v="2"/>
    <s v="Male"/>
    <n v="47"/>
    <n v="9"/>
    <n v="107915.94"/>
    <x v="2"/>
    <n v="1"/>
    <n v="1"/>
    <n v="63452.18"/>
    <n v="1"/>
    <x v="0"/>
    <n v="5"/>
    <s v="DIAMOND"/>
    <n v="232"/>
  </r>
  <r>
    <n v="570"/>
    <x v="2"/>
    <s v="Female"/>
    <n v="57"/>
    <n v="5"/>
    <n v="86568.75"/>
    <x v="0"/>
    <n v="0"/>
    <n v="1"/>
    <n v="103660.31"/>
    <n v="0"/>
    <x v="1"/>
    <n v="5"/>
    <s v="SILVER"/>
    <n v="307"/>
  </r>
  <r>
    <n v="532"/>
    <x v="2"/>
    <s v="Male"/>
    <n v="52"/>
    <n v="9"/>
    <n v="137755.76"/>
    <x v="0"/>
    <n v="1"/>
    <n v="0"/>
    <n v="163191.99"/>
    <n v="1"/>
    <x v="0"/>
    <n v="2"/>
    <s v="GOLD"/>
    <n v="401"/>
  </r>
  <r>
    <n v="796"/>
    <x v="1"/>
    <s v="Male"/>
    <n v="30"/>
    <n v="2"/>
    <n v="137262.71"/>
    <x v="2"/>
    <n v="1"/>
    <n v="0"/>
    <n v="62905.29"/>
    <n v="0"/>
    <x v="1"/>
    <n v="1"/>
    <s v="SILVER"/>
    <n v="935"/>
  </r>
  <r>
    <n v="736"/>
    <x v="2"/>
    <s v="Male"/>
    <n v="50"/>
    <n v="9"/>
    <n v="116309.01"/>
    <x v="0"/>
    <n v="1"/>
    <n v="0"/>
    <n v="185360.4"/>
    <n v="1"/>
    <x v="0"/>
    <n v="1"/>
    <s v="GOLD"/>
    <n v="760"/>
  </r>
  <r>
    <n v="617"/>
    <x v="1"/>
    <s v="Female"/>
    <n v="34"/>
    <n v="0"/>
    <n v="131244.65"/>
    <x v="2"/>
    <n v="1"/>
    <n v="0"/>
    <n v="183229.02"/>
    <n v="0"/>
    <x v="1"/>
    <n v="5"/>
    <s v="DIAMOND"/>
    <n v="933"/>
  </r>
  <r>
    <n v="762"/>
    <x v="2"/>
    <s v="Male"/>
    <n v="28"/>
    <n v="3"/>
    <n v="125155.83"/>
    <x v="2"/>
    <n v="1"/>
    <n v="1"/>
    <n v="106024.02"/>
    <n v="0"/>
    <x v="1"/>
    <n v="2"/>
    <s v="GOLD"/>
    <n v="414"/>
  </r>
  <r>
    <n v="703"/>
    <x v="2"/>
    <s v="Male"/>
    <n v="35"/>
    <n v="5"/>
    <n v="140691.07999999999"/>
    <x v="2"/>
    <n v="1"/>
    <n v="0"/>
    <n v="167810.26"/>
    <n v="0"/>
    <x v="1"/>
    <n v="3"/>
    <s v="PLATINUM"/>
    <n v="811"/>
  </r>
  <r>
    <n v="507"/>
    <x v="1"/>
    <s v="Male"/>
    <n v="41"/>
    <n v="3"/>
    <n v="58820.32"/>
    <x v="2"/>
    <n v="1"/>
    <n v="1"/>
    <n v="138536.09"/>
    <n v="0"/>
    <x v="1"/>
    <n v="3"/>
    <s v="PLATINUM"/>
    <n v="895"/>
  </r>
  <r>
    <n v="581"/>
    <x v="2"/>
    <s v="Female"/>
    <n v="26"/>
    <n v="3"/>
    <n v="105099.45"/>
    <x v="0"/>
    <n v="1"/>
    <n v="1"/>
    <n v="184520"/>
    <n v="1"/>
    <x v="0"/>
    <n v="5"/>
    <s v="DIAMOND"/>
    <n v="877"/>
  </r>
  <r>
    <n v="648"/>
    <x v="1"/>
    <s v="Male"/>
    <n v="23"/>
    <n v="9"/>
    <n v="168372.52"/>
    <x v="0"/>
    <n v="1"/>
    <n v="0"/>
    <n v="134676.72"/>
    <n v="0"/>
    <x v="1"/>
    <n v="4"/>
    <s v="DIAMOND"/>
    <n v="883"/>
  </r>
  <r>
    <n v="462"/>
    <x v="2"/>
    <s v="Male"/>
    <n v="34"/>
    <n v="1"/>
    <n v="94682.559999999998"/>
    <x v="2"/>
    <n v="1"/>
    <n v="0"/>
    <n v="138478.20000000001"/>
    <n v="0"/>
    <x v="1"/>
    <n v="5"/>
    <s v="PLATINUM"/>
    <n v="747"/>
  </r>
  <r>
    <n v="627"/>
    <x v="1"/>
    <s v="Male"/>
    <n v="73"/>
    <n v="0"/>
    <n v="146329.73000000001"/>
    <x v="0"/>
    <n v="0"/>
    <n v="1"/>
    <n v="43615.67"/>
    <n v="0"/>
    <x v="1"/>
    <n v="2"/>
    <s v="DIAMOND"/>
    <n v="871"/>
  </r>
  <r>
    <n v="632"/>
    <x v="1"/>
    <s v="Female"/>
    <n v="49"/>
    <n v="5"/>
    <n v="167962.7"/>
    <x v="0"/>
    <n v="0"/>
    <n v="0"/>
    <n v="140201.21"/>
    <n v="0"/>
    <x v="1"/>
    <n v="3"/>
    <s v="DIAMOND"/>
    <n v="614"/>
  </r>
  <r>
    <n v="619"/>
    <x v="1"/>
    <s v="Male"/>
    <n v="44"/>
    <n v="3"/>
    <n v="116967.67999999999"/>
    <x v="0"/>
    <n v="1"/>
    <n v="0"/>
    <n v="5075.17"/>
    <n v="1"/>
    <x v="0"/>
    <n v="5"/>
    <s v="DIAMOND"/>
    <n v="716"/>
  </r>
  <r>
    <n v="501"/>
    <x v="2"/>
    <s v="Female"/>
    <n v="34"/>
    <n v="7"/>
    <n v="93244.42"/>
    <x v="0"/>
    <n v="0"/>
    <n v="1"/>
    <n v="199805.63"/>
    <n v="0"/>
    <x v="1"/>
    <n v="2"/>
    <s v="PLATINUM"/>
    <n v="354"/>
  </r>
  <r>
    <n v="533"/>
    <x v="2"/>
    <s v="Male"/>
    <n v="43"/>
    <n v="4"/>
    <n v="80442.06"/>
    <x v="2"/>
    <n v="0"/>
    <n v="1"/>
    <n v="12537.42"/>
    <n v="0"/>
    <x v="1"/>
    <n v="2"/>
    <s v="SILVER"/>
    <n v="593"/>
  </r>
  <r>
    <n v="632"/>
    <x v="2"/>
    <s v="Female"/>
    <n v="35"/>
    <n v="2"/>
    <n v="150561.03"/>
    <x v="2"/>
    <n v="0"/>
    <n v="0"/>
    <n v="64722.61"/>
    <n v="0"/>
    <x v="1"/>
    <n v="1"/>
    <s v="GOLD"/>
    <n v="506"/>
  </r>
  <r>
    <n v="687"/>
    <x v="1"/>
    <s v="Female"/>
    <n v="34"/>
    <n v="9"/>
    <n v="125474.44"/>
    <x v="0"/>
    <n v="1"/>
    <n v="0"/>
    <n v="198929.84"/>
    <n v="0"/>
    <x v="1"/>
    <n v="1"/>
    <s v="GOLD"/>
    <n v="565"/>
  </r>
  <r>
    <n v="667"/>
    <x v="2"/>
    <s v="Female"/>
    <n v="33"/>
    <n v="4"/>
    <n v="127076.68"/>
    <x v="2"/>
    <n v="1"/>
    <n v="0"/>
    <n v="69011.66"/>
    <n v="0"/>
    <x v="1"/>
    <n v="5"/>
    <s v="PLATINUM"/>
    <n v="910"/>
  </r>
  <r>
    <n v="497"/>
    <x v="0"/>
    <s v="Male"/>
    <n v="37"/>
    <n v="8"/>
    <n v="128650.11"/>
    <x v="2"/>
    <n v="1"/>
    <n v="1"/>
    <n v="163641.53"/>
    <n v="0"/>
    <x v="1"/>
    <n v="1"/>
    <s v="SILVER"/>
    <n v="525"/>
  </r>
  <r>
    <n v="780"/>
    <x v="0"/>
    <s v="Female"/>
    <n v="33"/>
    <n v="6"/>
    <n v="145580.60999999999"/>
    <x v="0"/>
    <n v="1"/>
    <n v="1"/>
    <n v="154598.56"/>
    <n v="0"/>
    <x v="1"/>
    <n v="4"/>
    <s v="GOLD"/>
    <n v="610"/>
  </r>
  <r>
    <n v="477"/>
    <x v="1"/>
    <s v="Male"/>
    <n v="47"/>
    <n v="9"/>
    <n v="144900.57999999999"/>
    <x v="0"/>
    <n v="1"/>
    <n v="0"/>
    <n v="61315.37"/>
    <n v="1"/>
    <x v="0"/>
    <n v="4"/>
    <s v="GOLD"/>
    <n v="498"/>
  </r>
  <r>
    <n v="488"/>
    <x v="1"/>
    <s v="Female"/>
    <n v="31"/>
    <n v="8"/>
    <n v="97588.6"/>
    <x v="0"/>
    <n v="0"/>
    <n v="0"/>
    <n v="124210.53"/>
    <n v="0"/>
    <x v="1"/>
    <n v="2"/>
    <s v="SILVER"/>
    <n v="712"/>
  </r>
  <r>
    <n v="779"/>
    <x v="2"/>
    <s v="Female"/>
    <n v="24"/>
    <n v="10"/>
    <n v="122200.31"/>
    <x v="2"/>
    <n v="1"/>
    <n v="0"/>
    <n v="43705.56"/>
    <n v="0"/>
    <x v="1"/>
    <n v="1"/>
    <s v="SILVER"/>
    <n v="974"/>
  </r>
  <r>
    <n v="693"/>
    <x v="0"/>
    <s v="Female"/>
    <n v="46"/>
    <n v="3"/>
    <n v="151709.32999999999"/>
    <x v="0"/>
    <n v="1"/>
    <n v="0"/>
    <n v="180736.24"/>
    <n v="0"/>
    <x v="1"/>
    <n v="1"/>
    <s v="SILVER"/>
    <n v="695"/>
  </r>
  <r>
    <n v="738"/>
    <x v="0"/>
    <s v="Female"/>
    <n v="33"/>
    <n v="3"/>
    <n v="122134.39999999999"/>
    <x v="2"/>
    <n v="0"/>
    <n v="1"/>
    <n v="27867.59"/>
    <n v="0"/>
    <x v="1"/>
    <n v="4"/>
    <s v="SILVER"/>
    <n v="298"/>
  </r>
  <r>
    <n v="690"/>
    <x v="2"/>
    <s v="Male"/>
    <n v="31"/>
    <n v="2"/>
    <n v="137260.45000000001"/>
    <x v="2"/>
    <n v="1"/>
    <n v="0"/>
    <n v="55387.28"/>
    <n v="0"/>
    <x v="1"/>
    <n v="5"/>
    <s v="SILVER"/>
    <n v="516"/>
  </r>
  <r>
    <n v="611"/>
    <x v="1"/>
    <s v="Female"/>
    <n v="30"/>
    <n v="9"/>
    <n v="88594.14"/>
    <x v="0"/>
    <n v="1"/>
    <n v="0"/>
    <n v="196332.45"/>
    <n v="0"/>
    <x v="1"/>
    <n v="4"/>
    <s v="GOLD"/>
    <n v="883"/>
  </r>
  <r>
    <n v="632"/>
    <x v="2"/>
    <s v="Male"/>
    <n v="41"/>
    <n v="8"/>
    <n v="127205.32"/>
    <x v="3"/>
    <n v="1"/>
    <n v="0"/>
    <n v="93874.87"/>
    <n v="1"/>
    <x v="0"/>
    <n v="1"/>
    <s v="SILVER"/>
    <n v="658"/>
  </r>
  <r>
    <n v="727"/>
    <x v="0"/>
    <s v="Female"/>
    <n v="31"/>
    <n v="10"/>
    <n v="96997.09"/>
    <x v="2"/>
    <n v="0"/>
    <n v="0"/>
    <n v="76614.039999999994"/>
    <n v="0"/>
    <x v="1"/>
    <n v="2"/>
    <s v="DIAMOND"/>
    <n v="550"/>
  </r>
  <r>
    <n v="550"/>
    <x v="1"/>
    <s v="Male"/>
    <n v="31"/>
    <n v="5"/>
    <n v="142200.19"/>
    <x v="2"/>
    <n v="1"/>
    <n v="1"/>
    <n v="122221.71"/>
    <n v="0"/>
    <x v="1"/>
    <n v="4"/>
    <s v="PLATINUM"/>
    <n v="878"/>
  </r>
  <r>
    <n v="754"/>
    <x v="2"/>
    <s v="Female"/>
    <n v="39"/>
    <n v="3"/>
    <n v="160761.41"/>
    <x v="0"/>
    <n v="1"/>
    <n v="1"/>
    <n v="24156.03"/>
    <n v="0"/>
    <x v="1"/>
    <n v="5"/>
    <s v="PLATINUM"/>
    <n v="721"/>
  </r>
  <r>
    <n v="671"/>
    <x v="1"/>
    <s v="Male"/>
    <n v="31"/>
    <n v="0"/>
    <n v="116234.61"/>
    <x v="0"/>
    <n v="1"/>
    <n v="0"/>
    <n v="172096.08"/>
    <n v="0"/>
    <x v="1"/>
    <n v="5"/>
    <s v="SILVER"/>
    <n v="395"/>
  </r>
  <r>
    <n v="756"/>
    <x v="2"/>
    <s v="Female"/>
    <n v="26"/>
    <n v="5"/>
    <n v="155143.51999999999"/>
    <x v="0"/>
    <n v="0"/>
    <n v="1"/>
    <n v="135034.57"/>
    <n v="1"/>
    <x v="0"/>
    <n v="1"/>
    <s v="DIAMOND"/>
    <n v="518"/>
  </r>
  <r>
    <n v="748"/>
    <x v="1"/>
    <s v="Male"/>
    <n v="34"/>
    <n v="5"/>
    <n v="84009.47"/>
    <x v="0"/>
    <n v="1"/>
    <n v="1"/>
    <n v="137001.1"/>
    <n v="0"/>
    <x v="1"/>
    <n v="4"/>
    <s v="SILVER"/>
    <n v="440"/>
  </r>
  <r>
    <n v="488"/>
    <x v="2"/>
    <s v="Female"/>
    <n v="28"/>
    <n v="7"/>
    <n v="139246.22"/>
    <x v="2"/>
    <n v="1"/>
    <n v="0"/>
    <n v="106799.49"/>
    <n v="0"/>
    <x v="1"/>
    <n v="2"/>
    <s v="PLATINUM"/>
    <n v="645"/>
  </r>
  <r>
    <n v="710"/>
    <x v="2"/>
    <s v="Male"/>
    <n v="58"/>
    <n v="7"/>
    <n v="170113"/>
    <x v="2"/>
    <n v="0"/>
    <n v="1"/>
    <n v="10494.64"/>
    <n v="0"/>
    <x v="1"/>
    <n v="5"/>
    <s v="DIAMOND"/>
    <n v="916"/>
  </r>
  <r>
    <n v="773"/>
    <x v="1"/>
    <s v="Male"/>
    <n v="64"/>
    <n v="2"/>
    <n v="145578.28"/>
    <x v="0"/>
    <n v="0"/>
    <n v="1"/>
    <n v="186172.85"/>
    <n v="0"/>
    <x v="1"/>
    <n v="1"/>
    <s v="SILVER"/>
    <n v="630"/>
  </r>
  <r>
    <n v="657"/>
    <x v="0"/>
    <s v="Male"/>
    <n v="75"/>
    <n v="7"/>
    <n v="126273.95"/>
    <x v="0"/>
    <n v="0"/>
    <n v="1"/>
    <n v="91673.600000000006"/>
    <n v="0"/>
    <x v="1"/>
    <n v="1"/>
    <s v="GOLD"/>
    <n v="554"/>
  </r>
  <r>
    <n v="579"/>
    <x v="1"/>
    <s v="Female"/>
    <n v="26"/>
    <n v="10"/>
    <n v="162482.76"/>
    <x v="0"/>
    <n v="1"/>
    <n v="1"/>
    <n v="18458.2"/>
    <n v="0"/>
    <x v="1"/>
    <n v="3"/>
    <s v="DIAMOND"/>
    <n v="895"/>
  </r>
  <r>
    <n v="709"/>
    <x v="1"/>
    <s v="Female"/>
    <n v="32"/>
    <n v="2"/>
    <n v="87814.89"/>
    <x v="0"/>
    <n v="1"/>
    <n v="0"/>
    <n v="138578.37"/>
    <n v="0"/>
    <x v="1"/>
    <n v="2"/>
    <s v="DIAMOND"/>
    <n v="643"/>
  </r>
  <r>
    <n v="617"/>
    <x v="0"/>
    <s v="Male"/>
    <n v="61"/>
    <n v="3"/>
    <n v="113858.95"/>
    <x v="0"/>
    <n v="1"/>
    <n v="1"/>
    <n v="38129.22"/>
    <n v="0"/>
    <x v="1"/>
    <n v="1"/>
    <s v="GOLD"/>
    <n v="422"/>
  </r>
  <r>
    <n v="568"/>
    <x v="2"/>
    <s v="Male"/>
    <n v="43"/>
    <n v="5"/>
    <n v="87612.64"/>
    <x v="3"/>
    <n v="1"/>
    <n v="1"/>
    <n v="107155.4"/>
    <n v="1"/>
    <x v="0"/>
    <n v="4"/>
    <s v="SILVER"/>
    <n v="934"/>
  </r>
  <r>
    <n v="608"/>
    <x v="2"/>
    <s v="Male"/>
    <n v="26"/>
    <n v="1"/>
    <n v="106648.98"/>
    <x v="0"/>
    <n v="0"/>
    <n v="1"/>
    <n v="7063.6"/>
    <n v="0"/>
    <x v="1"/>
    <n v="5"/>
    <s v="PLATINUM"/>
    <n v="672"/>
  </r>
  <r>
    <n v="608"/>
    <x v="2"/>
    <s v="Female"/>
    <n v="38"/>
    <n v="8"/>
    <n v="103653.51"/>
    <x v="2"/>
    <n v="1"/>
    <n v="1"/>
    <n v="137079.85999999999"/>
    <n v="0"/>
    <x v="1"/>
    <n v="3"/>
    <s v="SILVER"/>
    <n v="843"/>
  </r>
  <r>
    <n v="731"/>
    <x v="2"/>
    <s v="Male"/>
    <n v="37"/>
    <n v="3"/>
    <n v="116880.53"/>
    <x v="0"/>
    <n v="0"/>
    <n v="0"/>
    <n v="172718.35"/>
    <n v="1"/>
    <x v="0"/>
    <n v="5"/>
    <s v="SILVER"/>
    <n v="782"/>
  </r>
  <r>
    <n v="850"/>
    <x v="2"/>
    <s v="Female"/>
    <n v="40"/>
    <n v="4"/>
    <n v="97990.49"/>
    <x v="2"/>
    <n v="0"/>
    <n v="0"/>
    <n v="106691.02"/>
    <n v="0"/>
    <x v="1"/>
    <n v="1"/>
    <s v="PLATINUM"/>
    <n v="251"/>
  </r>
  <r>
    <n v="591"/>
    <x v="2"/>
    <s v="Female"/>
    <n v="34"/>
    <n v="4"/>
    <n v="150635.29999999999"/>
    <x v="0"/>
    <n v="1"/>
    <n v="1"/>
    <n v="72274.84"/>
    <n v="0"/>
    <x v="1"/>
    <n v="5"/>
    <s v="PLATINUM"/>
    <n v="940"/>
  </r>
  <r>
    <n v="570"/>
    <x v="1"/>
    <s v="Male"/>
    <n v="39"/>
    <n v="10"/>
    <n v="129674.89"/>
    <x v="2"/>
    <n v="1"/>
    <n v="0"/>
    <n v="80552.36"/>
    <n v="0"/>
    <x v="1"/>
    <n v="3"/>
    <s v="DIAMOND"/>
    <n v="723"/>
  </r>
  <r>
    <n v="611"/>
    <x v="1"/>
    <s v="Male"/>
    <n v="53"/>
    <n v="3"/>
    <n v="83568.259999999995"/>
    <x v="0"/>
    <n v="0"/>
    <n v="0"/>
    <n v="1235.49"/>
    <n v="0"/>
    <x v="1"/>
    <n v="4"/>
    <s v="GOLD"/>
    <n v="765"/>
  </r>
  <r>
    <n v="775"/>
    <x v="0"/>
    <s v="Male"/>
    <n v="48"/>
    <n v="4"/>
    <n v="178144.91"/>
    <x v="2"/>
    <n v="0"/>
    <n v="0"/>
    <n v="50168.41"/>
    <n v="1"/>
    <x v="0"/>
    <n v="5"/>
    <s v="DIAMOND"/>
    <n v="795"/>
  </r>
  <r>
    <n v="699"/>
    <x v="2"/>
    <s v="Male"/>
    <n v="36"/>
    <n v="6"/>
    <n v="147137.74"/>
    <x v="0"/>
    <n v="1"/>
    <n v="1"/>
    <n v="33687.9"/>
    <n v="0"/>
    <x v="1"/>
    <n v="5"/>
    <s v="PLATINUM"/>
    <n v="504"/>
  </r>
  <r>
    <n v="704"/>
    <x v="1"/>
    <s v="Male"/>
    <n v="36"/>
    <n v="3"/>
    <n v="114370.41"/>
    <x v="0"/>
    <n v="0"/>
    <n v="1"/>
    <n v="66810.48"/>
    <n v="0"/>
    <x v="1"/>
    <n v="3"/>
    <s v="PLATINUM"/>
    <n v="268"/>
  </r>
  <r>
    <n v="835"/>
    <x v="2"/>
    <s v="Female"/>
    <n v="47"/>
    <n v="5"/>
    <n v="108289.28"/>
    <x v="2"/>
    <n v="1"/>
    <n v="1"/>
    <n v="45859.55"/>
    <n v="1"/>
    <x v="0"/>
    <n v="5"/>
    <s v="GOLD"/>
    <n v="787"/>
  </r>
  <r>
    <n v="714"/>
    <x v="2"/>
    <s v="Male"/>
    <n v="39"/>
    <n v="3"/>
    <n v="149887.49"/>
    <x v="2"/>
    <n v="1"/>
    <n v="0"/>
    <n v="63846.36"/>
    <n v="0"/>
    <x v="1"/>
    <n v="4"/>
    <s v="SILVER"/>
    <n v="235"/>
  </r>
  <r>
    <n v="581"/>
    <x v="0"/>
    <s v="Female"/>
    <n v="43"/>
    <n v="4"/>
    <n v="170172.9"/>
    <x v="0"/>
    <n v="0"/>
    <n v="1"/>
    <n v="100236.02"/>
    <n v="0"/>
    <x v="1"/>
    <n v="4"/>
    <s v="GOLD"/>
    <n v="968"/>
  </r>
  <r>
    <n v="689"/>
    <x v="2"/>
    <s v="Female"/>
    <n v="28"/>
    <n v="2"/>
    <n v="64808.32"/>
    <x v="2"/>
    <n v="0"/>
    <n v="0"/>
    <n v="78591.149999999994"/>
    <n v="0"/>
    <x v="1"/>
    <n v="5"/>
    <s v="SILVER"/>
    <n v="730"/>
  </r>
  <r>
    <n v="604"/>
    <x v="1"/>
    <s v="Female"/>
    <n v="56"/>
    <n v="0"/>
    <n v="62732.65"/>
    <x v="0"/>
    <n v="0"/>
    <n v="1"/>
    <n v="124954.56"/>
    <n v="0"/>
    <x v="1"/>
    <n v="3"/>
    <s v="GOLD"/>
    <n v="948"/>
  </r>
  <r>
    <n v="698"/>
    <x v="1"/>
    <s v="Male"/>
    <n v="29"/>
    <n v="5"/>
    <n v="95167.55"/>
    <x v="0"/>
    <n v="1"/>
    <n v="1"/>
    <n v="152723.23000000001"/>
    <n v="0"/>
    <x v="1"/>
    <n v="1"/>
    <s v="DIAMOND"/>
    <n v="415"/>
  </r>
  <r>
    <n v="581"/>
    <x v="2"/>
    <s v="Female"/>
    <n v="54"/>
    <n v="2"/>
    <n v="152508.99"/>
    <x v="0"/>
    <n v="1"/>
    <n v="0"/>
    <n v="187597.98"/>
    <n v="1"/>
    <x v="0"/>
    <n v="1"/>
    <s v="SILVER"/>
    <n v="783"/>
  </r>
  <r>
    <n v="573"/>
    <x v="2"/>
    <s v="Male"/>
    <n v="31"/>
    <n v="0"/>
    <n v="134644.19"/>
    <x v="0"/>
    <n v="1"/>
    <n v="1"/>
    <n v="70381.490000000005"/>
    <n v="0"/>
    <x v="1"/>
    <n v="5"/>
    <s v="SILVER"/>
    <n v="603"/>
  </r>
  <r>
    <n v="850"/>
    <x v="2"/>
    <s v="Female"/>
    <n v="31"/>
    <n v="3"/>
    <n v="51293.47"/>
    <x v="0"/>
    <n v="0"/>
    <n v="0"/>
    <n v="35534.68"/>
    <n v="0"/>
    <x v="1"/>
    <n v="1"/>
    <s v="PLATINUM"/>
    <n v="580"/>
  </r>
  <r>
    <n v="690"/>
    <x v="0"/>
    <s v="Male"/>
    <n v="49"/>
    <n v="8"/>
    <n v="116622.73"/>
    <x v="0"/>
    <n v="0"/>
    <n v="1"/>
    <n v="51011.29"/>
    <n v="0"/>
    <x v="1"/>
    <n v="3"/>
    <s v="DIAMOND"/>
    <n v="789"/>
  </r>
  <r>
    <n v="498"/>
    <x v="1"/>
    <s v="Male"/>
    <n v="33"/>
    <n v="1"/>
    <n v="198113.86"/>
    <x v="0"/>
    <n v="1"/>
    <n v="0"/>
    <n v="69664.350000000006"/>
    <n v="0"/>
    <x v="1"/>
    <n v="2"/>
    <s v="PLATINUM"/>
    <n v="694"/>
  </r>
  <r>
    <n v="497"/>
    <x v="1"/>
    <s v="Female"/>
    <n v="29"/>
    <n v="4"/>
    <n v="85646.81"/>
    <x v="0"/>
    <n v="0"/>
    <n v="0"/>
    <n v="63233.02"/>
    <n v="1"/>
    <x v="0"/>
    <n v="5"/>
    <s v="GOLD"/>
    <n v="750"/>
  </r>
  <r>
    <n v="644"/>
    <x v="1"/>
    <s v="Male"/>
    <n v="33"/>
    <n v="9"/>
    <n v="141234.98000000001"/>
    <x v="0"/>
    <n v="1"/>
    <n v="0"/>
    <n v="95673.05"/>
    <n v="0"/>
    <x v="1"/>
    <n v="4"/>
    <s v="GOLD"/>
    <n v="796"/>
  </r>
  <r>
    <n v="690"/>
    <x v="1"/>
    <s v="Female"/>
    <n v="40"/>
    <n v="9"/>
    <n v="77641.990000000005"/>
    <x v="0"/>
    <n v="0"/>
    <n v="0"/>
    <n v="189051.59"/>
    <n v="1"/>
    <x v="0"/>
    <n v="4"/>
    <s v="PLATINUM"/>
    <n v="832"/>
  </r>
  <r>
    <n v="502"/>
    <x v="2"/>
    <s v="Female"/>
    <n v="40"/>
    <n v="7"/>
    <n v="117304.29"/>
    <x v="0"/>
    <n v="0"/>
    <n v="0"/>
    <n v="196278.32"/>
    <n v="0"/>
    <x v="1"/>
    <n v="1"/>
    <s v="DIAMOND"/>
    <n v="674"/>
  </r>
  <r>
    <n v="590"/>
    <x v="2"/>
    <s v="Male"/>
    <n v="36"/>
    <n v="6"/>
    <n v="92340.69"/>
    <x v="2"/>
    <n v="1"/>
    <n v="1"/>
    <n v="174667.58"/>
    <n v="0"/>
    <x v="1"/>
    <n v="5"/>
    <s v="PLATINUM"/>
    <n v="770"/>
  </r>
  <r>
    <n v="458"/>
    <x v="2"/>
    <s v="Male"/>
    <n v="35"/>
    <n v="9"/>
    <n v="146780.51999999999"/>
    <x v="2"/>
    <n v="1"/>
    <n v="1"/>
    <n v="3476.38"/>
    <n v="0"/>
    <x v="1"/>
    <n v="3"/>
    <s v="PLATINUM"/>
    <n v="784"/>
  </r>
  <r>
    <n v="553"/>
    <x v="0"/>
    <s v="Male"/>
    <n v="41"/>
    <n v="6"/>
    <n v="144974.54999999999"/>
    <x v="0"/>
    <n v="1"/>
    <n v="1"/>
    <n v="19344.919999999998"/>
    <n v="0"/>
    <x v="1"/>
    <n v="1"/>
    <s v="PLATINUM"/>
    <n v="699"/>
  </r>
  <r>
    <n v="636"/>
    <x v="0"/>
    <s v="Male"/>
    <n v="37"/>
    <n v="1"/>
    <n v="115137.26"/>
    <x v="0"/>
    <n v="1"/>
    <n v="0"/>
    <n v="52484.01"/>
    <n v="0"/>
    <x v="1"/>
    <n v="4"/>
    <s v="SILVER"/>
    <n v="564"/>
  </r>
  <r>
    <n v="807"/>
    <x v="1"/>
    <s v="Male"/>
    <n v="33"/>
    <n v="10"/>
    <n v="101952.97"/>
    <x v="2"/>
    <n v="1"/>
    <n v="0"/>
    <n v="178153.65"/>
    <n v="0"/>
    <x v="1"/>
    <n v="2"/>
    <s v="GOLD"/>
    <n v="634"/>
  </r>
  <r>
    <n v="513"/>
    <x v="1"/>
    <s v="Female"/>
    <n v="45"/>
    <n v="0"/>
    <n v="164649.51999999999"/>
    <x v="1"/>
    <n v="1"/>
    <n v="0"/>
    <n v="49915.519999999997"/>
    <n v="1"/>
    <x v="0"/>
    <n v="4"/>
    <s v="GOLD"/>
    <n v="590"/>
  </r>
  <r>
    <n v="694"/>
    <x v="1"/>
    <s v="Male"/>
    <n v="32"/>
    <n v="0"/>
    <n v="91956.49"/>
    <x v="0"/>
    <n v="1"/>
    <n v="1"/>
    <n v="59961.81"/>
    <n v="0"/>
    <x v="1"/>
    <n v="4"/>
    <s v="SILVER"/>
    <n v="858"/>
  </r>
  <r>
    <n v="598"/>
    <x v="2"/>
    <s v="Male"/>
    <n v="32"/>
    <n v="9"/>
    <n v="123938.6"/>
    <x v="2"/>
    <n v="1"/>
    <n v="0"/>
    <n v="198894.42"/>
    <n v="0"/>
    <x v="1"/>
    <n v="5"/>
    <s v="DIAMOND"/>
    <n v="375"/>
  </r>
  <r>
    <n v="762"/>
    <x v="2"/>
    <s v="Male"/>
    <n v="46"/>
    <n v="6"/>
    <n v="123571.77"/>
    <x v="1"/>
    <n v="0"/>
    <n v="1"/>
    <n v="57014.17"/>
    <n v="1"/>
    <x v="0"/>
    <n v="5"/>
    <s v="DIAMOND"/>
    <n v="655"/>
  </r>
  <r>
    <n v="588"/>
    <x v="1"/>
    <s v="Female"/>
    <n v="34"/>
    <n v="3"/>
    <n v="120777.88"/>
    <x v="0"/>
    <n v="1"/>
    <n v="1"/>
    <n v="131729.51999999999"/>
    <n v="0"/>
    <x v="1"/>
    <n v="5"/>
    <s v="GOLD"/>
    <n v="512"/>
  </r>
  <r>
    <n v="663"/>
    <x v="2"/>
    <s v="Male"/>
    <n v="42"/>
    <n v="5"/>
    <n v="90248.79"/>
    <x v="0"/>
    <n v="1"/>
    <n v="1"/>
    <n v="79169.73"/>
    <n v="0"/>
    <x v="1"/>
    <n v="5"/>
    <s v="DIAMOND"/>
    <n v="995"/>
  </r>
  <r>
    <n v="631"/>
    <x v="2"/>
    <s v="Male"/>
    <n v="48"/>
    <n v="1"/>
    <n v="106396.48"/>
    <x v="0"/>
    <n v="1"/>
    <n v="1"/>
    <n v="150661.42000000001"/>
    <n v="1"/>
    <x v="0"/>
    <n v="1"/>
    <s v="SILVER"/>
    <n v="336"/>
  </r>
  <r>
    <n v="725"/>
    <x v="2"/>
    <s v="Female"/>
    <n v="47"/>
    <n v="1"/>
    <n v="104887.43"/>
    <x v="0"/>
    <n v="0"/>
    <n v="0"/>
    <n v="86622.56"/>
    <n v="1"/>
    <x v="0"/>
    <n v="3"/>
    <s v="GOLD"/>
    <n v="312"/>
  </r>
  <r>
    <n v="850"/>
    <x v="1"/>
    <s v="Male"/>
    <n v="34"/>
    <n v="2"/>
    <n v="72079.710000000006"/>
    <x v="0"/>
    <n v="1"/>
    <n v="1"/>
    <n v="115767.93"/>
    <n v="0"/>
    <x v="1"/>
    <n v="2"/>
    <s v="GOLD"/>
    <n v="555"/>
  </r>
  <r>
    <n v="553"/>
    <x v="1"/>
    <s v="Male"/>
    <n v="38"/>
    <n v="3"/>
    <n v="99844.68"/>
    <x v="0"/>
    <n v="0"/>
    <n v="0"/>
    <n v="187915.7"/>
    <n v="0"/>
    <x v="1"/>
    <n v="1"/>
    <s v="DIAMOND"/>
    <n v="869"/>
  </r>
  <r>
    <n v="466"/>
    <x v="1"/>
    <s v="Male"/>
    <n v="26"/>
    <n v="3"/>
    <n v="156815.71"/>
    <x v="0"/>
    <n v="1"/>
    <n v="1"/>
    <n v="137476.09"/>
    <n v="0"/>
    <x v="1"/>
    <n v="2"/>
    <s v="GOLD"/>
    <n v="349"/>
  </r>
  <r>
    <n v="613"/>
    <x v="1"/>
    <s v="Male"/>
    <n v="47"/>
    <n v="6"/>
    <n v="146034.74"/>
    <x v="0"/>
    <n v="1"/>
    <n v="1"/>
    <n v="77146.14"/>
    <n v="0"/>
    <x v="1"/>
    <n v="2"/>
    <s v="DIAMOND"/>
    <n v="793"/>
  </r>
  <r>
    <n v="558"/>
    <x v="1"/>
    <s v="Male"/>
    <n v="27"/>
    <n v="1"/>
    <n v="152283.39000000001"/>
    <x v="0"/>
    <n v="1"/>
    <n v="0"/>
    <n v="183271.15"/>
    <n v="0"/>
    <x v="1"/>
    <n v="1"/>
    <s v="GOLD"/>
    <n v="783"/>
  </r>
  <r>
    <n v="775"/>
    <x v="2"/>
    <s v="Female"/>
    <n v="33"/>
    <n v="1"/>
    <n v="118897.1"/>
    <x v="2"/>
    <n v="1"/>
    <n v="1"/>
    <n v="26362.400000000001"/>
    <n v="0"/>
    <x v="1"/>
    <n v="2"/>
    <s v="SILVER"/>
    <n v="253"/>
  </r>
  <r>
    <n v="698"/>
    <x v="2"/>
    <s v="Male"/>
    <n v="52"/>
    <n v="8"/>
    <n v="96781.39"/>
    <x v="0"/>
    <n v="1"/>
    <n v="1"/>
    <n v="153373.71"/>
    <n v="0"/>
    <x v="1"/>
    <n v="1"/>
    <s v="GOLD"/>
    <n v="629"/>
  </r>
  <r>
    <n v="608"/>
    <x v="2"/>
    <s v="Male"/>
    <n v="33"/>
    <n v="1"/>
    <n v="102772.67"/>
    <x v="2"/>
    <n v="1"/>
    <n v="0"/>
    <n v="70705.58"/>
    <n v="0"/>
    <x v="1"/>
    <n v="4"/>
    <s v="DIAMOND"/>
    <n v="301"/>
  </r>
  <r>
    <n v="633"/>
    <x v="1"/>
    <s v="Male"/>
    <n v="40"/>
    <n v="4"/>
    <n v="150578"/>
    <x v="0"/>
    <n v="0"/>
    <n v="1"/>
    <n v="34670.620000000003"/>
    <n v="1"/>
    <x v="0"/>
    <n v="2"/>
    <s v="PLATINUM"/>
    <n v="683"/>
  </r>
  <r>
    <n v="608"/>
    <x v="1"/>
    <s v="Male"/>
    <n v="42"/>
    <n v="10"/>
    <n v="163548.07"/>
    <x v="0"/>
    <n v="1"/>
    <n v="0"/>
    <n v="38866.85"/>
    <n v="0"/>
    <x v="1"/>
    <n v="3"/>
    <s v="DIAMOND"/>
    <n v="602"/>
  </r>
  <r>
    <n v="682"/>
    <x v="1"/>
    <s v="Female"/>
    <n v="37"/>
    <n v="8"/>
    <n v="148580.12"/>
    <x v="0"/>
    <n v="1"/>
    <n v="0"/>
    <n v="35179.18"/>
    <n v="0"/>
    <x v="1"/>
    <n v="5"/>
    <s v="GOLD"/>
    <n v="643"/>
  </r>
  <r>
    <n v="596"/>
    <x v="2"/>
    <s v="Male"/>
    <n v="32"/>
    <n v="3"/>
    <n v="96709.07"/>
    <x v="2"/>
    <n v="0"/>
    <n v="0"/>
    <n v="41788.370000000003"/>
    <n v="0"/>
    <x v="1"/>
    <n v="1"/>
    <s v="GOLD"/>
    <n v="709"/>
  </r>
  <r>
    <n v="395"/>
    <x v="2"/>
    <s v="Female"/>
    <n v="34"/>
    <n v="5"/>
    <n v="106011.59"/>
    <x v="0"/>
    <n v="1"/>
    <n v="1"/>
    <n v="17376.57"/>
    <n v="1"/>
    <x v="0"/>
    <n v="3"/>
    <s v="GOLD"/>
    <n v="549"/>
  </r>
  <r>
    <n v="578"/>
    <x v="2"/>
    <s v="Male"/>
    <n v="37"/>
    <n v="1"/>
    <n v="135650.88"/>
    <x v="0"/>
    <n v="1"/>
    <n v="0"/>
    <n v="199428.19"/>
    <n v="0"/>
    <x v="1"/>
    <n v="1"/>
    <s v="PLATINUM"/>
    <n v="995"/>
  </r>
  <r>
    <n v="547"/>
    <x v="2"/>
    <s v="Male"/>
    <n v="55"/>
    <n v="4"/>
    <n v="111362.76"/>
    <x v="1"/>
    <n v="1"/>
    <n v="0"/>
    <n v="16922.28"/>
    <n v="1"/>
    <x v="0"/>
    <n v="1"/>
    <s v="DIAMOND"/>
    <n v="579"/>
  </r>
  <r>
    <n v="609"/>
    <x v="1"/>
    <s v="Male"/>
    <n v="37"/>
    <n v="1"/>
    <n v="39344.83"/>
    <x v="0"/>
    <n v="1"/>
    <n v="1"/>
    <n v="178291.89"/>
    <n v="1"/>
    <x v="0"/>
    <n v="5"/>
    <s v="SILVER"/>
    <n v="370"/>
  </r>
  <r>
    <n v="774"/>
    <x v="2"/>
    <s v="Male"/>
    <n v="36"/>
    <n v="9"/>
    <n v="130809.77"/>
    <x v="0"/>
    <n v="1"/>
    <n v="0"/>
    <n v="152290.28"/>
    <n v="0"/>
    <x v="1"/>
    <n v="5"/>
    <s v="SILVER"/>
    <n v="560"/>
  </r>
  <r>
    <n v="712"/>
    <x v="1"/>
    <s v="Female"/>
    <n v="27"/>
    <n v="2"/>
    <n v="133009.51"/>
    <x v="0"/>
    <n v="1"/>
    <n v="0"/>
    <n v="126809.15"/>
    <n v="0"/>
    <x v="1"/>
    <n v="5"/>
    <s v="PLATINUM"/>
    <n v="584"/>
  </r>
  <r>
    <n v="585"/>
    <x v="2"/>
    <s v="Female"/>
    <n v="28"/>
    <n v="9"/>
    <n v="135337.49"/>
    <x v="2"/>
    <n v="1"/>
    <n v="1"/>
    <n v="40385.61"/>
    <n v="0"/>
    <x v="1"/>
    <n v="3"/>
    <s v="DIAMOND"/>
    <n v="972"/>
  </r>
  <r>
    <n v="666"/>
    <x v="1"/>
    <s v="Female"/>
    <n v="32"/>
    <n v="10"/>
    <n v="112536.57"/>
    <x v="2"/>
    <n v="1"/>
    <n v="1"/>
    <n v="34350.54"/>
    <n v="0"/>
    <x v="1"/>
    <n v="3"/>
    <s v="SILVER"/>
    <n v="281"/>
  </r>
  <r>
    <n v="708"/>
    <x v="0"/>
    <s v="Female"/>
    <n v="35"/>
    <n v="8"/>
    <n v="122570.69"/>
    <x v="0"/>
    <n v="0"/>
    <n v="0"/>
    <n v="199005.88"/>
    <n v="0"/>
    <x v="1"/>
    <n v="2"/>
    <s v="SILVER"/>
    <n v="406"/>
  </r>
  <r>
    <n v="513"/>
    <x v="1"/>
    <s v="Male"/>
    <n v="44"/>
    <n v="1"/>
    <n v="63562.02"/>
    <x v="2"/>
    <n v="0"/>
    <n v="1"/>
    <n v="52629.73"/>
    <n v="1"/>
    <x v="0"/>
    <n v="4"/>
    <s v="GOLD"/>
    <n v="230"/>
  </r>
  <r>
    <n v="690"/>
    <x v="2"/>
    <s v="Male"/>
    <n v="44"/>
    <n v="9"/>
    <n v="100368.63"/>
    <x v="2"/>
    <n v="0"/>
    <n v="0"/>
    <n v="35342.33"/>
    <n v="0"/>
    <x v="1"/>
    <n v="3"/>
    <s v="DIAMOND"/>
    <n v="652"/>
  </r>
  <r>
    <n v="537"/>
    <x v="0"/>
    <s v="Female"/>
    <n v="33"/>
    <n v="7"/>
    <n v="136082"/>
    <x v="0"/>
    <n v="1"/>
    <n v="0"/>
    <n v="62746.54"/>
    <n v="0"/>
    <x v="1"/>
    <n v="3"/>
    <s v="SILVER"/>
    <n v="808"/>
  </r>
  <r>
    <n v="705"/>
    <x v="2"/>
    <s v="Male"/>
    <n v="48"/>
    <n v="9"/>
    <n v="114169.16"/>
    <x v="0"/>
    <n v="0"/>
    <n v="0"/>
    <n v="173273.2"/>
    <n v="1"/>
    <x v="0"/>
    <n v="4"/>
    <s v="DIAMOND"/>
    <n v="866"/>
  </r>
  <r>
    <n v="670"/>
    <x v="1"/>
    <s v="Female"/>
    <n v="45"/>
    <n v="5"/>
    <n v="47884.92"/>
    <x v="0"/>
    <n v="1"/>
    <n v="1"/>
    <n v="54340.24"/>
    <n v="0"/>
    <x v="1"/>
    <n v="5"/>
    <s v="DIAMOND"/>
    <n v="723"/>
  </r>
  <r>
    <n v="747"/>
    <x v="1"/>
    <s v="Male"/>
    <n v="49"/>
    <n v="6"/>
    <n v="202904.64"/>
    <x v="0"/>
    <n v="1"/>
    <n v="1"/>
    <n v="17298.72"/>
    <n v="1"/>
    <x v="0"/>
    <n v="1"/>
    <s v="SILVER"/>
    <n v="765"/>
  </r>
  <r>
    <n v="743"/>
    <x v="0"/>
    <s v="Male"/>
    <n v="43"/>
    <n v="2"/>
    <n v="161807.18"/>
    <x v="2"/>
    <n v="0"/>
    <n v="1"/>
    <n v="93228.86"/>
    <n v="1"/>
    <x v="0"/>
    <n v="5"/>
    <s v="GOLD"/>
    <n v="973"/>
  </r>
  <r>
    <n v="532"/>
    <x v="2"/>
    <s v="Male"/>
    <n v="52"/>
    <n v="3"/>
    <n v="110791.97"/>
    <x v="0"/>
    <n v="1"/>
    <n v="0"/>
    <n v="148704.76999999999"/>
    <n v="1"/>
    <x v="0"/>
    <n v="4"/>
    <s v="DIAMOND"/>
    <n v="846"/>
  </r>
  <r>
    <n v="554"/>
    <x v="2"/>
    <s v="Female"/>
    <n v="54"/>
    <n v="6"/>
    <n v="108755"/>
    <x v="0"/>
    <n v="1"/>
    <n v="0"/>
    <n v="40914.32"/>
    <n v="1"/>
    <x v="0"/>
    <n v="1"/>
    <s v="DIAMOND"/>
    <n v="415"/>
  </r>
  <r>
    <n v="757"/>
    <x v="0"/>
    <s v="Female"/>
    <n v="55"/>
    <n v="9"/>
    <n v="117294.12"/>
    <x v="3"/>
    <n v="1"/>
    <n v="0"/>
    <n v="94187.47"/>
    <n v="1"/>
    <x v="0"/>
    <n v="2"/>
    <s v="DIAMOND"/>
    <n v="918"/>
  </r>
  <r>
    <n v="491"/>
    <x v="2"/>
    <s v="Male"/>
    <n v="26"/>
    <n v="4"/>
    <n v="102251.14"/>
    <x v="0"/>
    <n v="1"/>
    <n v="1"/>
    <n v="145900.89000000001"/>
    <n v="0"/>
    <x v="1"/>
    <n v="3"/>
    <s v="SILVER"/>
    <n v="921"/>
  </r>
  <r>
    <n v="726"/>
    <x v="1"/>
    <s v="Male"/>
    <n v="37"/>
    <n v="2"/>
    <n v="132057.92000000001"/>
    <x v="2"/>
    <n v="1"/>
    <n v="0"/>
    <n v="34743.980000000003"/>
    <n v="0"/>
    <x v="1"/>
    <n v="1"/>
    <s v="DIAMOND"/>
    <n v="953"/>
  </r>
  <r>
    <n v="850"/>
    <x v="2"/>
    <s v="Female"/>
    <n v="35"/>
    <n v="7"/>
    <n v="114285.2"/>
    <x v="0"/>
    <n v="0"/>
    <n v="1"/>
    <n v="129660.59"/>
    <n v="0"/>
    <x v="1"/>
    <n v="5"/>
    <s v="GOLD"/>
    <n v="791"/>
  </r>
  <r>
    <n v="690"/>
    <x v="0"/>
    <s v="Male"/>
    <n v="32"/>
    <n v="2"/>
    <n v="76087.98"/>
    <x v="0"/>
    <n v="0"/>
    <n v="1"/>
    <n v="151822.66"/>
    <n v="0"/>
    <x v="1"/>
    <n v="1"/>
    <s v="PLATINUM"/>
    <n v="308"/>
  </r>
  <r>
    <n v="689"/>
    <x v="1"/>
    <s v="Male"/>
    <n v="40"/>
    <n v="8"/>
    <n v="160272.26999999999"/>
    <x v="0"/>
    <n v="1"/>
    <n v="0"/>
    <n v="49656.24"/>
    <n v="0"/>
    <x v="1"/>
    <n v="2"/>
    <s v="SILVER"/>
    <n v="729"/>
  </r>
  <r>
    <n v="633"/>
    <x v="0"/>
    <s v="Male"/>
    <n v="63"/>
    <n v="4"/>
    <n v="114552.6"/>
    <x v="0"/>
    <n v="1"/>
    <n v="0"/>
    <n v="73856.28"/>
    <n v="1"/>
    <x v="0"/>
    <n v="5"/>
    <s v="SILVER"/>
    <n v="944"/>
  </r>
  <r>
    <n v="555"/>
    <x v="1"/>
    <s v="Female"/>
    <n v="27"/>
    <n v="8"/>
    <n v="102000.17"/>
    <x v="0"/>
    <n v="1"/>
    <n v="1"/>
    <n v="116757"/>
    <n v="0"/>
    <x v="1"/>
    <n v="5"/>
    <s v="SILVER"/>
    <n v="586"/>
  </r>
  <r>
    <n v="494"/>
    <x v="1"/>
    <s v="Female"/>
    <n v="33"/>
    <n v="1"/>
    <n v="137853"/>
    <x v="0"/>
    <n v="0"/>
    <n v="1"/>
    <n v="90273.85"/>
    <n v="0"/>
    <x v="1"/>
    <n v="3"/>
    <s v="SILVER"/>
    <n v="674"/>
  </r>
  <r>
    <n v="696"/>
    <x v="2"/>
    <s v="Male"/>
    <n v="42"/>
    <n v="7"/>
    <n v="162318.60999999999"/>
    <x v="0"/>
    <n v="1"/>
    <n v="0"/>
    <n v="121061.89"/>
    <n v="0"/>
    <x v="1"/>
    <n v="5"/>
    <s v="GOLD"/>
    <n v="587"/>
  </r>
  <r>
    <n v="535"/>
    <x v="0"/>
    <s v="Female"/>
    <n v="50"/>
    <n v="1"/>
    <n v="140292.57999999999"/>
    <x v="1"/>
    <n v="0"/>
    <n v="0"/>
    <n v="69531.22"/>
    <n v="1"/>
    <x v="0"/>
    <n v="2"/>
    <s v="GOLD"/>
    <n v="315"/>
  </r>
  <r>
    <n v="590"/>
    <x v="1"/>
    <s v="Male"/>
    <n v="24"/>
    <n v="7"/>
    <n v="126431.54"/>
    <x v="0"/>
    <n v="1"/>
    <n v="0"/>
    <n v="58781.11"/>
    <n v="0"/>
    <x v="1"/>
    <n v="3"/>
    <s v="SILVER"/>
    <n v="667"/>
  </r>
  <r>
    <n v="614"/>
    <x v="1"/>
    <s v="Female"/>
    <n v="41"/>
    <n v="3"/>
    <n v="123475.04"/>
    <x v="0"/>
    <n v="1"/>
    <n v="1"/>
    <n v="179227.51999999999"/>
    <n v="0"/>
    <x v="1"/>
    <n v="4"/>
    <s v="PLATINUM"/>
    <n v="539"/>
  </r>
  <r>
    <n v="766"/>
    <x v="2"/>
    <s v="Female"/>
    <n v="45"/>
    <n v="6"/>
    <n v="97652.96"/>
    <x v="0"/>
    <n v="1"/>
    <n v="0"/>
    <n v="127332.33"/>
    <n v="0"/>
    <x v="1"/>
    <n v="2"/>
    <s v="DIAMOND"/>
    <n v="883"/>
  </r>
  <r>
    <n v="788"/>
    <x v="2"/>
    <s v="Female"/>
    <n v="49"/>
    <n v="4"/>
    <n v="137455.99"/>
    <x v="0"/>
    <n v="1"/>
    <n v="0"/>
    <n v="184178.29"/>
    <n v="1"/>
    <x v="0"/>
    <n v="1"/>
    <s v="SILVER"/>
    <n v="423"/>
  </r>
  <r>
    <n v="726"/>
    <x v="2"/>
    <s v="Female"/>
    <n v="33"/>
    <n v="7"/>
    <n v="99046.31"/>
    <x v="2"/>
    <n v="1"/>
    <n v="1"/>
    <n v="56053.06"/>
    <n v="0"/>
    <x v="1"/>
    <n v="3"/>
    <s v="PLATINUM"/>
    <n v="445"/>
  </r>
  <r>
    <n v="583"/>
    <x v="2"/>
    <s v="Male"/>
    <n v="27"/>
    <n v="4"/>
    <n v="105907.42"/>
    <x v="2"/>
    <n v="1"/>
    <n v="1"/>
    <n v="195732.04"/>
    <n v="0"/>
    <x v="1"/>
    <n v="5"/>
    <s v="PLATINUM"/>
    <n v="267"/>
  </r>
  <r>
    <n v="565"/>
    <x v="2"/>
    <s v="Male"/>
    <n v="52"/>
    <n v="5"/>
    <n v="97720.35"/>
    <x v="2"/>
    <n v="1"/>
    <n v="0"/>
    <n v="175070.94"/>
    <n v="1"/>
    <x v="0"/>
    <n v="2"/>
    <s v="PLATINUM"/>
    <n v="324"/>
  </r>
  <r>
    <n v="685"/>
    <x v="0"/>
    <s v="Male"/>
    <n v="43"/>
    <n v="4"/>
    <n v="97392.18"/>
    <x v="2"/>
    <n v="1"/>
    <n v="0"/>
    <n v="43956.83"/>
    <n v="0"/>
    <x v="1"/>
    <n v="1"/>
    <s v="PLATINUM"/>
    <n v="689"/>
  </r>
  <r>
    <n v="658"/>
    <x v="2"/>
    <s v="Female"/>
    <n v="28"/>
    <n v="9"/>
    <n v="152812.57999999999"/>
    <x v="0"/>
    <n v="1"/>
    <n v="0"/>
    <n v="166682.57"/>
    <n v="0"/>
    <x v="1"/>
    <n v="2"/>
    <s v="DIAMOND"/>
    <n v="790"/>
  </r>
  <r>
    <n v="575"/>
    <x v="1"/>
    <s v="Male"/>
    <n v="27"/>
    <n v="3"/>
    <n v="139301.68"/>
    <x v="0"/>
    <n v="1"/>
    <n v="0"/>
    <n v="99843.98"/>
    <n v="0"/>
    <x v="1"/>
    <n v="2"/>
    <s v="DIAMOND"/>
    <n v="548"/>
  </r>
  <r>
    <n v="844"/>
    <x v="1"/>
    <s v="Female"/>
    <n v="41"/>
    <n v="10"/>
    <n v="76319.64"/>
    <x v="0"/>
    <n v="1"/>
    <n v="1"/>
    <n v="141175.18"/>
    <n v="1"/>
    <x v="0"/>
    <n v="3"/>
    <s v="PLATINUM"/>
    <n v="256"/>
  </r>
  <r>
    <n v="559"/>
    <x v="0"/>
    <s v="Male"/>
    <n v="67"/>
    <n v="9"/>
    <n v="125919.35"/>
    <x v="0"/>
    <n v="1"/>
    <n v="0"/>
    <n v="175910.95"/>
    <n v="1"/>
    <x v="0"/>
    <n v="1"/>
    <s v="SILVER"/>
    <n v="770"/>
  </r>
  <r>
    <n v="725"/>
    <x v="1"/>
    <s v="Male"/>
    <n v="37"/>
    <n v="6"/>
    <n v="124348.38"/>
    <x v="2"/>
    <n v="0"/>
    <n v="1"/>
    <n v="176984.34"/>
    <n v="0"/>
    <x v="1"/>
    <n v="5"/>
    <s v="PLATINUM"/>
    <n v="309"/>
  </r>
  <r>
    <n v="450"/>
    <x v="1"/>
    <s v="Male"/>
    <n v="29"/>
    <n v="7"/>
    <n v="117199.8"/>
    <x v="0"/>
    <n v="1"/>
    <n v="1"/>
    <n v="43480.63"/>
    <n v="0"/>
    <x v="1"/>
    <n v="2"/>
    <s v="GOLD"/>
    <n v="483"/>
  </r>
  <r>
    <n v="738"/>
    <x v="2"/>
    <s v="Female"/>
    <n v="57"/>
    <n v="9"/>
    <n v="148384.64000000001"/>
    <x v="0"/>
    <n v="0"/>
    <n v="0"/>
    <n v="155047.10999999999"/>
    <n v="1"/>
    <x v="0"/>
    <n v="5"/>
    <s v="DIAMOND"/>
    <n v="285"/>
  </r>
  <r>
    <n v="642"/>
    <x v="2"/>
    <s v="Female"/>
    <n v="19"/>
    <n v="3"/>
    <n v="113905.48"/>
    <x v="0"/>
    <n v="1"/>
    <n v="1"/>
    <n v="176137.2"/>
    <n v="0"/>
    <x v="1"/>
    <n v="5"/>
    <s v="PLATINUM"/>
    <n v="893"/>
  </r>
  <r>
    <n v="618"/>
    <x v="0"/>
    <s v="Male"/>
    <n v="32"/>
    <n v="5"/>
    <n v="133476.09"/>
    <x v="0"/>
    <n v="0"/>
    <n v="1"/>
    <n v="154843.4"/>
    <n v="0"/>
    <x v="1"/>
    <n v="2"/>
    <s v="SILVER"/>
    <n v="734"/>
  </r>
  <r>
    <n v="590"/>
    <x v="1"/>
    <s v="Male"/>
    <n v="47"/>
    <n v="0"/>
    <n v="117879.32"/>
    <x v="0"/>
    <n v="1"/>
    <n v="1"/>
    <n v="8214.4599999999991"/>
    <n v="0"/>
    <x v="1"/>
    <n v="5"/>
    <s v="PLATINUM"/>
    <n v="874"/>
  </r>
  <r>
    <n v="550"/>
    <x v="1"/>
    <s v="Male"/>
    <n v="34"/>
    <n v="8"/>
    <n v="122359.5"/>
    <x v="0"/>
    <n v="0"/>
    <n v="0"/>
    <n v="116495.55"/>
    <n v="0"/>
    <x v="1"/>
    <n v="2"/>
    <s v="GOLD"/>
    <n v="702"/>
  </r>
  <r>
    <n v="743"/>
    <x v="2"/>
    <s v="Male"/>
    <n v="59"/>
    <n v="5"/>
    <n v="108585.35"/>
    <x v="0"/>
    <n v="1"/>
    <n v="1"/>
    <n v="192127.22"/>
    <n v="1"/>
    <x v="0"/>
    <n v="5"/>
    <s v="SILVER"/>
    <n v="431"/>
  </r>
  <r>
    <n v="555"/>
    <x v="1"/>
    <s v="Male"/>
    <n v="31"/>
    <n v="8"/>
    <n v="145875.74"/>
    <x v="0"/>
    <n v="1"/>
    <n v="0"/>
    <n v="137491.23000000001"/>
    <n v="0"/>
    <x v="1"/>
    <n v="3"/>
    <s v="GOLD"/>
    <n v="239"/>
  </r>
  <r>
    <n v="667"/>
    <x v="0"/>
    <s v="Female"/>
    <n v="36"/>
    <n v="3"/>
    <n v="121542.57"/>
    <x v="2"/>
    <n v="1"/>
    <n v="1"/>
    <n v="186841.71"/>
    <n v="0"/>
    <x v="1"/>
    <n v="5"/>
    <s v="PLATINUM"/>
    <n v="252"/>
  </r>
  <r>
    <n v="790"/>
    <x v="0"/>
    <s v="Female"/>
    <n v="41"/>
    <n v="7"/>
    <n v="109508.68"/>
    <x v="0"/>
    <n v="0"/>
    <n v="0"/>
    <n v="86776.38"/>
    <n v="0"/>
    <x v="1"/>
    <n v="3"/>
    <s v="SILVER"/>
    <n v="233"/>
  </r>
  <r>
    <n v="727"/>
    <x v="2"/>
    <s v="Male"/>
    <n v="34"/>
    <n v="2"/>
    <n v="146407.10999999999"/>
    <x v="0"/>
    <n v="1"/>
    <n v="1"/>
    <n v="72073.72"/>
    <n v="0"/>
    <x v="1"/>
    <n v="2"/>
    <s v="GOLD"/>
    <n v="647"/>
  </r>
  <r>
    <n v="629"/>
    <x v="2"/>
    <s v="Male"/>
    <n v="35"/>
    <n v="8"/>
    <n v="112330.83"/>
    <x v="0"/>
    <n v="1"/>
    <n v="1"/>
    <n v="91001.02"/>
    <n v="0"/>
    <x v="1"/>
    <n v="3"/>
    <s v="GOLD"/>
    <n v="556"/>
  </r>
  <r>
    <n v="619"/>
    <x v="1"/>
    <s v="Female"/>
    <n v="35"/>
    <n v="4"/>
    <n v="90413.119999999995"/>
    <x v="0"/>
    <n v="1"/>
    <n v="1"/>
    <n v="20555.21"/>
    <n v="0"/>
    <x v="1"/>
    <n v="3"/>
    <s v="DIAMOND"/>
    <n v="389"/>
  </r>
  <r>
    <n v="634"/>
    <x v="1"/>
    <s v="Male"/>
    <n v="34"/>
    <n v="8"/>
    <n v="105302.66"/>
    <x v="0"/>
    <n v="1"/>
    <n v="1"/>
    <n v="123164.97"/>
    <n v="0"/>
    <x v="1"/>
    <n v="1"/>
    <s v="DIAMOND"/>
    <n v="378"/>
  </r>
  <r>
    <n v="536"/>
    <x v="2"/>
    <s v="Female"/>
    <n v="35"/>
    <n v="4"/>
    <n v="121520.36"/>
    <x v="0"/>
    <n v="0"/>
    <n v="0"/>
    <n v="77178.42"/>
    <n v="0"/>
    <x v="1"/>
    <n v="3"/>
    <s v="DIAMOND"/>
    <n v="881"/>
  </r>
  <r>
    <n v="730"/>
    <x v="0"/>
    <s v="Female"/>
    <n v="43"/>
    <n v="1"/>
    <n v="103960.38"/>
    <x v="0"/>
    <n v="1"/>
    <n v="1"/>
    <n v="193650.16"/>
    <n v="0"/>
    <x v="1"/>
    <n v="2"/>
    <s v="DIAMOND"/>
    <n v="348"/>
  </r>
  <r>
    <n v="583"/>
    <x v="2"/>
    <s v="Male"/>
    <n v="39"/>
    <n v="8"/>
    <n v="102945.01"/>
    <x v="0"/>
    <n v="0"/>
    <n v="0"/>
    <n v="52861.89"/>
    <n v="0"/>
    <x v="1"/>
    <n v="3"/>
    <s v="GOLD"/>
    <n v="802"/>
  </r>
  <r>
    <n v="644"/>
    <x v="1"/>
    <s v="Female"/>
    <n v="24"/>
    <n v="8"/>
    <n v="92760.55"/>
    <x v="0"/>
    <n v="1"/>
    <n v="0"/>
    <n v="35896.75"/>
    <n v="0"/>
    <x v="1"/>
    <n v="5"/>
    <s v="GOLD"/>
    <n v="238"/>
  </r>
  <r>
    <n v="807"/>
    <x v="2"/>
    <s v="Female"/>
    <n v="40"/>
    <n v="1"/>
    <n v="134590.21"/>
    <x v="0"/>
    <n v="1"/>
    <n v="1"/>
    <n v="46253.65"/>
    <n v="0"/>
    <x v="1"/>
    <n v="3"/>
    <s v="GOLD"/>
    <n v="779"/>
  </r>
  <r>
    <n v="581"/>
    <x v="1"/>
    <s v="Female"/>
    <n v="37"/>
    <n v="10"/>
    <n v="104255.03"/>
    <x v="0"/>
    <n v="1"/>
    <n v="0"/>
    <n v="86609.37"/>
    <n v="0"/>
    <x v="1"/>
    <n v="2"/>
    <s v="DIAMOND"/>
    <n v="559"/>
  </r>
  <r>
    <n v="551"/>
    <x v="2"/>
    <s v="Male"/>
    <n v="50"/>
    <n v="1"/>
    <n v="121399.98"/>
    <x v="0"/>
    <n v="0"/>
    <n v="1"/>
    <n v="84508.44"/>
    <n v="1"/>
    <x v="0"/>
    <n v="2"/>
    <s v="DIAMOND"/>
    <n v="713"/>
  </r>
  <r>
    <n v="637"/>
    <x v="2"/>
    <s v="Male"/>
    <n v="35"/>
    <n v="8"/>
    <n v="147127.81"/>
    <x v="2"/>
    <n v="1"/>
    <n v="1"/>
    <n v="84760.7"/>
    <n v="0"/>
    <x v="1"/>
    <n v="2"/>
    <s v="GOLD"/>
    <n v="792"/>
  </r>
  <r>
    <n v="699"/>
    <x v="0"/>
    <s v="Male"/>
    <n v="31"/>
    <n v="8"/>
    <n v="125927.51"/>
    <x v="2"/>
    <n v="1"/>
    <n v="0"/>
    <n v="147661.47"/>
    <n v="0"/>
    <x v="1"/>
    <n v="2"/>
    <s v="PLATINUM"/>
    <n v="240"/>
  </r>
  <r>
    <n v="640"/>
    <x v="2"/>
    <s v="Male"/>
    <n v="48"/>
    <n v="1"/>
    <n v="111599.32"/>
    <x v="0"/>
    <n v="0"/>
    <n v="1"/>
    <n v="135995.57999999999"/>
    <n v="0"/>
    <x v="1"/>
    <n v="3"/>
    <s v="PLATINUM"/>
    <n v="910"/>
  </r>
  <r>
    <n v="598"/>
    <x v="1"/>
    <s v="Male"/>
    <n v="35"/>
    <n v="8"/>
    <n v="114212.6"/>
    <x v="0"/>
    <n v="1"/>
    <n v="1"/>
    <n v="74322.850000000006"/>
    <n v="0"/>
    <x v="1"/>
    <n v="2"/>
    <s v="PLATINUM"/>
    <n v="629"/>
  </r>
  <r>
    <n v="618"/>
    <x v="0"/>
    <s v="Male"/>
    <n v="41"/>
    <n v="4"/>
    <n v="115251.64"/>
    <x v="0"/>
    <n v="0"/>
    <n v="0"/>
    <n v="136435.75"/>
    <n v="0"/>
    <x v="1"/>
    <n v="5"/>
    <s v="PLATINUM"/>
    <n v="644"/>
  </r>
  <r>
    <n v="491"/>
    <x v="1"/>
    <s v="Female"/>
    <n v="68"/>
    <n v="3"/>
    <n v="107571.61"/>
    <x v="0"/>
    <n v="0"/>
    <n v="1"/>
    <n v="113695.99"/>
    <n v="0"/>
    <x v="1"/>
    <n v="4"/>
    <s v="PLATINUM"/>
    <n v="786"/>
  </r>
  <r>
    <n v="650"/>
    <x v="2"/>
    <s v="Female"/>
    <n v="45"/>
    <n v="9"/>
    <n v="152367.21"/>
    <x v="1"/>
    <n v="1"/>
    <n v="0"/>
    <n v="150835.21"/>
    <n v="1"/>
    <x v="0"/>
    <n v="3"/>
    <s v="PLATINUM"/>
    <n v="760"/>
  </r>
  <r>
    <n v="413"/>
    <x v="2"/>
    <s v="Male"/>
    <n v="39"/>
    <n v="1"/>
    <n v="130969.77"/>
    <x v="2"/>
    <n v="1"/>
    <n v="1"/>
    <n v="158891.79"/>
    <n v="0"/>
    <x v="1"/>
    <n v="1"/>
    <s v="PLATINUM"/>
    <n v="827"/>
  </r>
  <r>
    <n v="416"/>
    <x v="2"/>
    <s v="Female"/>
    <n v="25"/>
    <n v="0"/>
    <n v="97738.97"/>
    <x v="2"/>
    <n v="1"/>
    <n v="1"/>
    <n v="160523.32999999999"/>
    <n v="0"/>
    <x v="1"/>
    <n v="1"/>
    <s v="DIAMOND"/>
    <n v="974"/>
  </r>
  <r>
    <n v="678"/>
    <x v="0"/>
    <s v="Female"/>
    <n v="40"/>
    <n v="4"/>
    <n v="113794.22"/>
    <x v="0"/>
    <n v="1"/>
    <n v="0"/>
    <n v="16618.759999999998"/>
    <n v="0"/>
    <x v="1"/>
    <n v="4"/>
    <s v="PLATINUM"/>
    <n v="831"/>
  </r>
  <r>
    <n v="527"/>
    <x v="0"/>
    <s v="Male"/>
    <n v="28"/>
    <n v="6"/>
    <n v="128396.33"/>
    <x v="2"/>
    <n v="1"/>
    <n v="0"/>
    <n v="79919.97"/>
    <n v="0"/>
    <x v="1"/>
    <n v="5"/>
    <s v="SILVER"/>
    <n v="882"/>
  </r>
  <r>
    <n v="743"/>
    <x v="0"/>
    <s v="Female"/>
    <n v="48"/>
    <n v="5"/>
    <n v="118207.69"/>
    <x v="2"/>
    <n v="0"/>
    <n v="0"/>
    <n v="186489.14"/>
    <n v="1"/>
    <x v="0"/>
    <n v="2"/>
    <s v="SILVER"/>
    <n v="947"/>
  </r>
  <r>
    <n v="683"/>
    <x v="2"/>
    <s v="Male"/>
    <n v="73"/>
    <n v="9"/>
    <n v="124730.26"/>
    <x v="0"/>
    <n v="1"/>
    <n v="1"/>
    <n v="51999.5"/>
    <n v="0"/>
    <x v="1"/>
    <n v="2"/>
    <s v="PLATINUM"/>
    <n v="327"/>
  </r>
  <r>
    <n v="663"/>
    <x v="0"/>
    <s v="Male"/>
    <n v="52"/>
    <n v="0"/>
    <n v="136298.65"/>
    <x v="0"/>
    <n v="1"/>
    <n v="0"/>
    <n v="144593.29999999999"/>
    <n v="1"/>
    <x v="0"/>
    <n v="2"/>
    <s v="SILVER"/>
    <n v="548"/>
  </r>
  <r>
    <n v="635"/>
    <x v="1"/>
    <s v="Female"/>
    <n v="47"/>
    <n v="2"/>
    <n v="125724.95"/>
    <x v="2"/>
    <n v="1"/>
    <n v="0"/>
    <n v="63236.97"/>
    <n v="0"/>
    <x v="1"/>
    <n v="5"/>
    <s v="PLATINUM"/>
    <n v="773"/>
  </r>
  <r>
    <n v="700"/>
    <x v="1"/>
    <s v="Male"/>
    <n v="46"/>
    <n v="5"/>
    <n v="95872.86"/>
    <x v="0"/>
    <n v="1"/>
    <n v="0"/>
    <n v="98273.01"/>
    <n v="1"/>
    <x v="0"/>
    <n v="5"/>
    <s v="DIAMOND"/>
    <n v="509"/>
  </r>
  <r>
    <n v="679"/>
    <x v="1"/>
    <s v="Male"/>
    <n v="37"/>
    <n v="7"/>
    <n v="74260.03"/>
    <x v="0"/>
    <n v="1"/>
    <n v="0"/>
    <n v="194617.98"/>
    <n v="0"/>
    <x v="1"/>
    <n v="4"/>
    <s v="PLATINUM"/>
    <n v="436"/>
  </r>
  <r>
    <n v="603"/>
    <x v="2"/>
    <s v="Male"/>
    <n v="35"/>
    <n v="1"/>
    <n v="123407.69"/>
    <x v="0"/>
    <n v="1"/>
    <n v="0"/>
    <n v="152541.89000000001"/>
    <n v="1"/>
    <x v="0"/>
    <n v="2"/>
    <s v="PLATINUM"/>
    <n v="833"/>
  </r>
  <r>
    <n v="720"/>
    <x v="0"/>
    <s v="Male"/>
    <n v="33"/>
    <n v="3"/>
    <n v="123783.91"/>
    <x v="2"/>
    <n v="1"/>
    <n v="1"/>
    <n v="142903.44"/>
    <n v="0"/>
    <x v="1"/>
    <n v="2"/>
    <s v="SILVER"/>
    <n v="649"/>
  </r>
  <r>
    <n v="594"/>
    <x v="1"/>
    <s v="Male"/>
    <n v="36"/>
    <n v="6"/>
    <n v="153880.15"/>
    <x v="0"/>
    <n v="0"/>
    <n v="0"/>
    <n v="135431.72"/>
    <n v="0"/>
    <x v="1"/>
    <n v="4"/>
    <s v="PLATINUM"/>
    <n v="706"/>
  </r>
  <r>
    <n v="606"/>
    <x v="2"/>
    <s v="Female"/>
    <n v="32"/>
    <n v="1"/>
    <n v="106301.85"/>
    <x v="2"/>
    <n v="0"/>
    <n v="1"/>
    <n v="59061.25"/>
    <n v="0"/>
    <x v="1"/>
    <n v="3"/>
    <s v="GOLD"/>
    <n v="469"/>
  </r>
  <r>
    <n v="753"/>
    <x v="2"/>
    <s v="Male"/>
    <n v="44"/>
    <n v="3"/>
    <n v="138076.47"/>
    <x v="0"/>
    <n v="1"/>
    <n v="0"/>
    <n v="15523.09"/>
    <n v="1"/>
    <x v="0"/>
    <n v="2"/>
    <s v="SILVER"/>
    <n v="290"/>
  </r>
  <r>
    <n v="605"/>
    <x v="1"/>
    <s v="Female"/>
    <n v="30"/>
    <n v="9"/>
    <n v="135422.31"/>
    <x v="0"/>
    <n v="0"/>
    <n v="1"/>
    <n v="186418.85"/>
    <n v="0"/>
    <x v="1"/>
    <n v="5"/>
    <s v="DIAMOND"/>
    <n v="241"/>
  </r>
  <r>
    <n v="726"/>
    <x v="1"/>
    <s v="Female"/>
    <n v="38"/>
    <n v="5"/>
    <n v="126875.62"/>
    <x v="0"/>
    <n v="1"/>
    <n v="0"/>
    <n v="128052.29"/>
    <n v="0"/>
    <x v="1"/>
    <n v="2"/>
    <s v="PLATINUM"/>
    <n v="514"/>
  </r>
  <r>
    <n v="611"/>
    <x v="0"/>
    <s v="Female"/>
    <n v="28"/>
    <n v="3"/>
    <n v="96381.68"/>
    <x v="2"/>
    <n v="1"/>
    <n v="0"/>
    <n v="181419.29"/>
    <n v="0"/>
    <x v="1"/>
    <n v="3"/>
    <s v="GOLD"/>
    <n v="855"/>
  </r>
  <r>
    <n v="593"/>
    <x v="2"/>
    <s v="Female"/>
    <n v="41"/>
    <n v="4"/>
    <n v="119703.1"/>
    <x v="2"/>
    <n v="1"/>
    <n v="1"/>
    <n v="109783.29"/>
    <n v="0"/>
    <x v="1"/>
    <n v="3"/>
    <s v="GOLD"/>
    <n v="814"/>
  </r>
  <r>
    <n v="466"/>
    <x v="2"/>
    <s v="Male"/>
    <n v="41"/>
    <n v="2"/>
    <n v="152102.18"/>
    <x v="2"/>
    <n v="1"/>
    <n v="0"/>
    <n v="181879.56"/>
    <n v="0"/>
    <x v="1"/>
    <n v="4"/>
    <s v="PLATINUM"/>
    <n v="322"/>
  </r>
  <r>
    <n v="741"/>
    <x v="2"/>
    <s v="Female"/>
    <n v="36"/>
    <n v="0"/>
    <n v="127675.39"/>
    <x v="2"/>
    <n v="1"/>
    <n v="0"/>
    <n v="74260.160000000003"/>
    <n v="0"/>
    <x v="1"/>
    <n v="3"/>
    <s v="SILVER"/>
    <n v="283"/>
  </r>
  <r>
    <n v="684"/>
    <x v="2"/>
    <s v="Female"/>
    <n v="44"/>
    <n v="2"/>
    <n v="133776.85999999999"/>
    <x v="2"/>
    <n v="0"/>
    <n v="1"/>
    <n v="49865.04"/>
    <n v="0"/>
    <x v="1"/>
    <n v="5"/>
    <s v="SILVER"/>
    <n v="387"/>
  </r>
  <r>
    <n v="550"/>
    <x v="0"/>
    <s v="Female"/>
    <n v="33"/>
    <n v="9"/>
    <n v="72788.03"/>
    <x v="0"/>
    <n v="1"/>
    <n v="1"/>
    <n v="103608.06"/>
    <n v="0"/>
    <x v="1"/>
    <n v="2"/>
    <s v="PLATINUM"/>
    <n v="487"/>
  </r>
  <r>
    <n v="593"/>
    <x v="0"/>
    <s v="Male"/>
    <n v="26"/>
    <n v="9"/>
    <n v="76226.899999999994"/>
    <x v="0"/>
    <n v="1"/>
    <n v="0"/>
    <n v="167564.82"/>
    <n v="0"/>
    <x v="1"/>
    <n v="5"/>
    <s v="GOLD"/>
    <n v="608"/>
  </r>
  <r>
    <n v="601"/>
    <x v="2"/>
    <s v="Male"/>
    <n v="48"/>
    <n v="9"/>
    <n v="163630.76"/>
    <x v="0"/>
    <n v="0"/>
    <n v="1"/>
    <n v="41816.49"/>
    <n v="1"/>
    <x v="0"/>
    <n v="1"/>
    <s v="DIAMOND"/>
    <n v="490"/>
  </r>
  <r>
    <n v="719"/>
    <x v="1"/>
    <s v="Male"/>
    <n v="36"/>
    <n v="3"/>
    <n v="155423.17000000001"/>
    <x v="0"/>
    <n v="1"/>
    <n v="1"/>
    <n v="199841.32"/>
    <n v="0"/>
    <x v="1"/>
    <n v="2"/>
    <s v="SILVER"/>
    <n v="374"/>
  </r>
  <r>
    <n v="850"/>
    <x v="2"/>
    <s v="Male"/>
    <n v="55"/>
    <n v="0"/>
    <n v="98710.89"/>
    <x v="0"/>
    <n v="1"/>
    <n v="1"/>
    <n v="83617.17"/>
    <n v="1"/>
    <x v="0"/>
    <n v="4"/>
    <s v="SILVER"/>
    <n v="614"/>
  </r>
  <r>
    <n v="509"/>
    <x v="0"/>
    <s v="Male"/>
    <n v="41"/>
    <n v="7"/>
    <n v="126683.8"/>
    <x v="0"/>
    <n v="0"/>
    <n v="1"/>
    <n v="114775.53"/>
    <n v="0"/>
    <x v="1"/>
    <n v="3"/>
    <s v="PLATINUM"/>
    <n v="824"/>
  </r>
  <r>
    <n v="684"/>
    <x v="1"/>
    <s v="Male"/>
    <n v="33"/>
    <n v="4"/>
    <n v="140700.60999999999"/>
    <x v="0"/>
    <n v="1"/>
    <n v="0"/>
    <n v="103557.93"/>
    <n v="0"/>
    <x v="1"/>
    <n v="5"/>
    <s v="PLATINUM"/>
    <n v="987"/>
  </r>
  <r>
    <n v="806"/>
    <x v="2"/>
    <s v="Male"/>
    <n v="30"/>
    <n v="8"/>
    <n v="168078.83"/>
    <x v="0"/>
    <n v="1"/>
    <n v="0"/>
    <n v="85028.36"/>
    <n v="1"/>
    <x v="0"/>
    <n v="1"/>
    <s v="PLATINUM"/>
    <n v="709"/>
  </r>
  <r>
    <n v="729"/>
    <x v="0"/>
    <s v="Male"/>
    <n v="44"/>
    <n v="4"/>
    <n v="107726.93"/>
    <x v="2"/>
    <n v="1"/>
    <n v="0"/>
    <n v="153064.87"/>
    <n v="0"/>
    <x v="1"/>
    <n v="5"/>
    <s v="SILVER"/>
    <n v="456"/>
  </r>
  <r>
    <n v="672"/>
    <x v="2"/>
    <s v="Female"/>
    <n v="21"/>
    <n v="1"/>
    <n v="35741.69"/>
    <x v="0"/>
    <n v="1"/>
    <n v="0"/>
    <n v="28789.94"/>
    <n v="0"/>
    <x v="1"/>
    <n v="2"/>
    <s v="DIAMOND"/>
    <n v="466"/>
  </r>
  <r>
    <n v="602"/>
    <x v="2"/>
    <s v="Female"/>
    <n v="53"/>
    <n v="5"/>
    <n v="98268.84"/>
    <x v="0"/>
    <n v="0"/>
    <n v="1"/>
    <n v="45038.29"/>
    <n v="1"/>
    <x v="0"/>
    <n v="5"/>
    <s v="PLATINUM"/>
    <n v="813"/>
  </r>
  <r>
    <n v="739"/>
    <x v="1"/>
    <s v="Female"/>
    <n v="20"/>
    <n v="4"/>
    <n v="133800.98000000001"/>
    <x v="0"/>
    <n v="0"/>
    <n v="1"/>
    <n v="150245.81"/>
    <n v="0"/>
    <x v="1"/>
    <n v="3"/>
    <s v="PLATINUM"/>
    <n v="320"/>
  </r>
  <r>
    <n v="618"/>
    <x v="1"/>
    <s v="Female"/>
    <n v="21"/>
    <n v="2"/>
    <n v="125682.79"/>
    <x v="0"/>
    <n v="0"/>
    <n v="0"/>
    <n v="57762"/>
    <n v="0"/>
    <x v="1"/>
    <n v="1"/>
    <s v="PLATINUM"/>
    <n v="783"/>
  </r>
  <r>
    <n v="762"/>
    <x v="1"/>
    <s v="Male"/>
    <n v="26"/>
    <n v="6"/>
    <n v="130428.78"/>
    <x v="0"/>
    <n v="1"/>
    <n v="0"/>
    <n v="173365.89"/>
    <n v="0"/>
    <x v="1"/>
    <n v="4"/>
    <s v="GOLD"/>
    <n v="858"/>
  </r>
  <r>
    <n v="606"/>
    <x v="2"/>
    <s v="Female"/>
    <n v="47"/>
    <n v="0"/>
    <n v="137138.20000000001"/>
    <x v="2"/>
    <n v="0"/>
    <n v="1"/>
    <n v="53784.22"/>
    <n v="0"/>
    <x v="1"/>
    <n v="4"/>
    <s v="SILVER"/>
    <n v="765"/>
  </r>
  <r>
    <n v="616"/>
    <x v="1"/>
    <s v="Male"/>
    <n v="23"/>
    <n v="8"/>
    <n v="73112.95"/>
    <x v="0"/>
    <n v="1"/>
    <n v="1"/>
    <n v="62733.05"/>
    <n v="0"/>
    <x v="1"/>
    <n v="1"/>
    <s v="GOLD"/>
    <n v="606"/>
  </r>
  <r>
    <n v="772"/>
    <x v="1"/>
    <s v="Male"/>
    <n v="47"/>
    <n v="9"/>
    <n v="152347.01"/>
    <x v="0"/>
    <n v="0"/>
    <n v="1"/>
    <n v="17671.78"/>
    <n v="0"/>
    <x v="1"/>
    <n v="1"/>
    <s v="SILVER"/>
    <n v="902"/>
  </r>
  <r>
    <n v="652"/>
    <x v="0"/>
    <s v="Male"/>
    <n v="41"/>
    <n v="8"/>
    <n v="115144.68"/>
    <x v="0"/>
    <n v="1"/>
    <n v="0"/>
    <n v="188905.43"/>
    <n v="0"/>
    <x v="1"/>
    <n v="4"/>
    <s v="SILVER"/>
    <n v="900"/>
  </r>
  <r>
    <n v="793"/>
    <x v="1"/>
    <s v="Male"/>
    <n v="39"/>
    <n v="3"/>
    <n v="137817.51999999999"/>
    <x v="0"/>
    <n v="0"/>
    <n v="0"/>
    <n v="83997.79"/>
    <n v="0"/>
    <x v="1"/>
    <n v="5"/>
    <s v="PLATINUM"/>
    <n v="252"/>
  </r>
  <r>
    <n v="743"/>
    <x v="0"/>
    <s v="Male"/>
    <n v="45"/>
    <n v="7"/>
    <n v="157332.26"/>
    <x v="0"/>
    <n v="1"/>
    <n v="0"/>
    <n v="125424.42"/>
    <n v="0"/>
    <x v="1"/>
    <n v="2"/>
    <s v="SILVER"/>
    <n v="775"/>
  </r>
  <r>
    <n v="627"/>
    <x v="2"/>
    <s v="Female"/>
    <n v="39"/>
    <n v="5"/>
    <n v="124586.93"/>
    <x v="0"/>
    <n v="1"/>
    <n v="0"/>
    <n v="93132.61"/>
    <n v="1"/>
    <x v="0"/>
    <n v="2"/>
    <s v="DIAMOND"/>
    <n v="265"/>
  </r>
  <r>
    <n v="713"/>
    <x v="0"/>
    <s v="Male"/>
    <n v="38"/>
    <n v="6"/>
    <n v="116980.78"/>
    <x v="2"/>
    <n v="0"/>
    <n v="1"/>
    <n v="76038.38"/>
    <n v="0"/>
    <x v="1"/>
    <n v="3"/>
    <s v="GOLD"/>
    <n v="503"/>
  </r>
  <r>
    <n v="678"/>
    <x v="0"/>
    <s v="Female"/>
    <n v="40"/>
    <n v="3"/>
    <n v="128398.38"/>
    <x v="0"/>
    <n v="1"/>
    <n v="0"/>
    <n v="168658.3"/>
    <n v="0"/>
    <x v="1"/>
    <n v="3"/>
    <s v="DIAMOND"/>
    <n v="893"/>
  </r>
  <r>
    <n v="615"/>
    <x v="2"/>
    <s v="Female"/>
    <n v="33"/>
    <n v="3"/>
    <n v="137657.25"/>
    <x v="2"/>
    <n v="1"/>
    <n v="1"/>
    <n v="171657.57"/>
    <n v="0"/>
    <x v="1"/>
    <n v="4"/>
    <s v="PLATINUM"/>
    <n v="676"/>
  </r>
  <r>
    <n v="415"/>
    <x v="0"/>
    <s v="Male"/>
    <n v="53"/>
    <n v="5"/>
    <n v="167259.44"/>
    <x v="0"/>
    <n v="1"/>
    <n v="1"/>
    <n v="22357.25"/>
    <n v="0"/>
    <x v="1"/>
    <n v="2"/>
    <s v="DIAMOND"/>
    <n v="929"/>
  </r>
  <r>
    <n v="700"/>
    <x v="1"/>
    <s v="Male"/>
    <n v="26"/>
    <n v="4"/>
    <n v="119009.57"/>
    <x v="0"/>
    <n v="1"/>
    <n v="0"/>
    <n v="141926.43"/>
    <n v="0"/>
    <x v="1"/>
    <n v="4"/>
    <s v="PLATINUM"/>
    <n v="319"/>
  </r>
  <r>
    <n v="623"/>
    <x v="2"/>
    <s v="Male"/>
    <n v="33"/>
    <n v="2"/>
    <n v="80002.33"/>
    <x v="0"/>
    <n v="1"/>
    <n v="1"/>
    <n v="104079.62"/>
    <n v="0"/>
    <x v="1"/>
    <n v="2"/>
    <s v="DIAMOND"/>
    <n v="343"/>
  </r>
  <r>
    <n v="623"/>
    <x v="1"/>
    <s v="Female"/>
    <n v="37"/>
    <n v="4"/>
    <n v="140211.88"/>
    <x v="0"/>
    <n v="1"/>
    <n v="1"/>
    <n v="93832.33"/>
    <n v="0"/>
    <x v="1"/>
    <n v="3"/>
    <s v="PLATINUM"/>
    <n v="271"/>
  </r>
  <r>
    <n v="679"/>
    <x v="1"/>
    <s v="Female"/>
    <n v="44"/>
    <n v="3"/>
    <n v="118742.74"/>
    <x v="2"/>
    <n v="1"/>
    <n v="0"/>
    <n v="1568.91"/>
    <n v="0"/>
    <x v="1"/>
    <n v="1"/>
    <s v="DIAMOND"/>
    <n v="233"/>
  </r>
  <r>
    <n v="632"/>
    <x v="0"/>
    <s v="Male"/>
    <n v="37"/>
    <n v="1"/>
    <n v="138207.07999999999"/>
    <x v="0"/>
    <n v="1"/>
    <n v="0"/>
    <n v="60778.11"/>
    <n v="1"/>
    <x v="0"/>
    <n v="3"/>
    <s v="DIAMOND"/>
    <n v="302"/>
  </r>
  <r>
    <n v="790"/>
    <x v="1"/>
    <s v="Female"/>
    <n v="47"/>
    <n v="10"/>
    <n v="148636.21"/>
    <x v="0"/>
    <n v="0"/>
    <n v="1"/>
    <n v="16119.96"/>
    <n v="1"/>
    <x v="0"/>
    <n v="4"/>
    <s v="DIAMOND"/>
    <n v="538"/>
  </r>
  <r>
    <n v="514"/>
    <x v="1"/>
    <s v="Male"/>
    <n v="45"/>
    <n v="1"/>
    <n v="178827.79"/>
    <x v="0"/>
    <n v="1"/>
    <n v="0"/>
    <n v="60375.18"/>
    <n v="0"/>
    <x v="1"/>
    <n v="5"/>
    <s v="DIAMOND"/>
    <n v="493"/>
  </r>
  <r>
    <n v="491"/>
    <x v="1"/>
    <s v="Male"/>
    <n v="33"/>
    <n v="5"/>
    <n v="83134.3"/>
    <x v="0"/>
    <n v="1"/>
    <n v="0"/>
    <n v="187946.55"/>
    <n v="0"/>
    <x v="1"/>
    <n v="1"/>
    <s v="PLATINUM"/>
    <n v="686"/>
  </r>
  <r>
    <n v="753"/>
    <x v="1"/>
    <s v="Male"/>
    <n v="92"/>
    <n v="3"/>
    <n v="121513.31"/>
    <x v="0"/>
    <n v="0"/>
    <n v="1"/>
    <n v="195563.99"/>
    <n v="0"/>
    <x v="1"/>
    <n v="3"/>
    <s v="PLATINUM"/>
    <n v="307"/>
  </r>
  <r>
    <n v="693"/>
    <x v="2"/>
    <s v="Female"/>
    <n v="37"/>
    <n v="6"/>
    <n v="95900.04"/>
    <x v="0"/>
    <n v="1"/>
    <n v="1"/>
    <n v="38196.239999999998"/>
    <n v="0"/>
    <x v="1"/>
    <n v="5"/>
    <s v="DIAMOND"/>
    <n v="936"/>
  </r>
  <r>
    <n v="679"/>
    <x v="1"/>
    <s v="Female"/>
    <n v="30"/>
    <n v="1"/>
    <n v="112543.42"/>
    <x v="0"/>
    <n v="1"/>
    <n v="1"/>
    <n v="179435.21"/>
    <n v="0"/>
    <x v="1"/>
    <n v="1"/>
    <s v="PLATINUM"/>
    <n v="228"/>
  </r>
  <r>
    <n v="619"/>
    <x v="0"/>
    <s v="Female"/>
    <n v="31"/>
    <n v="3"/>
    <n v="141751.82"/>
    <x v="0"/>
    <n v="0"/>
    <n v="1"/>
    <n v="61531.86"/>
    <n v="0"/>
    <x v="1"/>
    <n v="4"/>
    <s v="DIAMOND"/>
    <n v="241"/>
  </r>
  <r>
    <n v="680"/>
    <x v="0"/>
    <s v="Female"/>
    <n v="37"/>
    <n v="6"/>
    <n v="124140.57"/>
    <x v="2"/>
    <n v="1"/>
    <n v="0"/>
    <n v="92826.35"/>
    <n v="0"/>
    <x v="1"/>
    <n v="1"/>
    <s v="GOLD"/>
    <n v="460"/>
  </r>
  <r>
    <n v="693"/>
    <x v="2"/>
    <s v="Male"/>
    <n v="45"/>
    <n v="2"/>
    <n v="116546.59"/>
    <x v="2"/>
    <n v="0"/>
    <n v="0"/>
    <n v="23140.28"/>
    <n v="1"/>
    <x v="0"/>
    <n v="5"/>
    <s v="DIAMOND"/>
    <n v="235"/>
  </r>
  <r>
    <n v="636"/>
    <x v="0"/>
    <s v="Female"/>
    <n v="29"/>
    <n v="6"/>
    <n v="157576.47"/>
    <x v="2"/>
    <n v="1"/>
    <n v="1"/>
    <n v="101102.39"/>
    <n v="0"/>
    <x v="1"/>
    <n v="1"/>
    <s v="PLATINUM"/>
    <n v="332"/>
  </r>
  <r>
    <n v="566"/>
    <x v="2"/>
    <s v="Female"/>
    <n v="44"/>
    <n v="5"/>
    <n v="141428.99"/>
    <x v="2"/>
    <n v="0"/>
    <n v="0"/>
    <n v="68408.740000000005"/>
    <n v="0"/>
    <x v="1"/>
    <n v="4"/>
    <s v="SILVER"/>
    <n v="459"/>
  </r>
  <r>
    <n v="597"/>
    <x v="0"/>
    <s v="Male"/>
    <n v="35"/>
    <n v="0"/>
    <n v="127510.99"/>
    <x v="0"/>
    <n v="1"/>
    <n v="1"/>
    <n v="155356.34"/>
    <n v="0"/>
    <x v="1"/>
    <n v="4"/>
    <s v="SILVER"/>
    <n v="868"/>
  </r>
  <r>
    <n v="615"/>
    <x v="0"/>
    <s v="Male"/>
    <n v="51"/>
    <n v="6"/>
    <n v="81818.490000000005"/>
    <x v="0"/>
    <n v="1"/>
    <n v="1"/>
    <n v="169149.38"/>
    <n v="0"/>
    <x v="1"/>
    <n v="3"/>
    <s v="SILVER"/>
    <n v="454"/>
  </r>
  <r>
    <n v="589"/>
    <x v="1"/>
    <s v="Male"/>
    <n v="36"/>
    <n v="1"/>
    <n v="100895.54"/>
    <x v="0"/>
    <n v="1"/>
    <n v="1"/>
    <n v="68075.14"/>
    <n v="0"/>
    <x v="1"/>
    <n v="3"/>
    <s v="PLATINUM"/>
    <n v="967"/>
  </r>
  <r>
    <n v="606"/>
    <x v="2"/>
    <s v="Male"/>
    <n v="45"/>
    <n v="5"/>
    <n v="63832.43"/>
    <x v="0"/>
    <n v="1"/>
    <n v="1"/>
    <n v="93707.8"/>
    <n v="0"/>
    <x v="1"/>
    <n v="5"/>
    <s v="SILVER"/>
    <n v="940"/>
  </r>
  <r>
    <n v="710"/>
    <x v="1"/>
    <s v="Female"/>
    <n v="36"/>
    <n v="4"/>
    <n v="116085.06"/>
    <x v="0"/>
    <n v="1"/>
    <n v="0"/>
    <n v="58601.61"/>
    <n v="0"/>
    <x v="1"/>
    <n v="1"/>
    <s v="DIAMOND"/>
    <n v="306"/>
  </r>
  <r>
    <n v="564"/>
    <x v="2"/>
    <s v="Female"/>
    <n v="33"/>
    <n v="2"/>
    <n v="115761.51"/>
    <x v="0"/>
    <n v="0"/>
    <n v="1"/>
    <n v="112350.21"/>
    <n v="1"/>
    <x v="0"/>
    <n v="2"/>
    <s v="PLATINUM"/>
    <n v="792"/>
  </r>
  <r>
    <n v="678"/>
    <x v="2"/>
    <s v="Male"/>
    <n v="32"/>
    <n v="4"/>
    <n v="139626.01"/>
    <x v="0"/>
    <n v="1"/>
    <n v="1"/>
    <n v="118235.52"/>
    <n v="1"/>
    <x v="0"/>
    <n v="3"/>
    <s v="PLATINUM"/>
    <n v="287"/>
  </r>
  <r>
    <n v="767"/>
    <x v="1"/>
    <s v="Female"/>
    <n v="35"/>
    <n v="6"/>
    <n v="115576.44"/>
    <x v="0"/>
    <n v="0"/>
    <n v="1"/>
    <n v="27922.45"/>
    <n v="0"/>
    <x v="1"/>
    <n v="3"/>
    <s v="PLATINUM"/>
    <n v="633"/>
  </r>
  <r>
    <n v="583"/>
    <x v="2"/>
    <s v="Female"/>
    <n v="41"/>
    <n v="5"/>
    <n v="77647.600000000006"/>
    <x v="0"/>
    <n v="1"/>
    <n v="0"/>
    <n v="190429.52"/>
    <n v="0"/>
    <x v="1"/>
    <n v="2"/>
    <s v="DIAMOND"/>
    <n v="866"/>
  </r>
  <r>
    <n v="651"/>
    <x v="2"/>
    <s v="Female"/>
    <n v="34"/>
    <n v="10"/>
    <n v="148962.46"/>
    <x v="0"/>
    <n v="1"/>
    <n v="0"/>
    <n v="66389.429999999993"/>
    <n v="1"/>
    <x v="0"/>
    <n v="1"/>
    <s v="DIAMOND"/>
    <n v="907"/>
  </r>
  <r>
    <n v="497"/>
    <x v="2"/>
    <s v="Male"/>
    <n v="41"/>
    <n v="5"/>
    <n v="80542.81"/>
    <x v="0"/>
    <n v="0"/>
    <n v="0"/>
    <n v="88729.22"/>
    <n v="1"/>
    <x v="0"/>
    <n v="2"/>
    <s v="PLATINUM"/>
    <n v="334"/>
  </r>
  <r>
    <n v="850"/>
    <x v="1"/>
    <s v="Male"/>
    <n v="35"/>
    <n v="9"/>
    <n v="102050.47"/>
    <x v="0"/>
    <n v="1"/>
    <n v="1"/>
    <n v="3769.71"/>
    <n v="0"/>
    <x v="1"/>
    <n v="5"/>
    <s v="SILVER"/>
    <n v="242"/>
  </r>
  <r>
    <n v="679"/>
    <x v="1"/>
    <s v="Female"/>
    <n v="24"/>
    <n v="6"/>
    <n v="114948.76"/>
    <x v="2"/>
    <n v="0"/>
    <n v="1"/>
    <n v="135768.25"/>
    <n v="0"/>
    <x v="1"/>
    <n v="4"/>
    <s v="GOLD"/>
    <n v="471"/>
  </r>
  <r>
    <n v="606"/>
    <x v="2"/>
    <s v="Male"/>
    <n v="39"/>
    <n v="8"/>
    <n v="136000.45000000001"/>
    <x v="2"/>
    <n v="1"/>
    <n v="0"/>
    <n v="31708.53"/>
    <n v="0"/>
    <x v="1"/>
    <n v="4"/>
    <s v="SILVER"/>
    <n v="819"/>
  </r>
  <r>
    <n v="850"/>
    <x v="1"/>
    <s v="Male"/>
    <n v="32"/>
    <n v="4"/>
    <n v="156001.68"/>
    <x v="2"/>
    <n v="1"/>
    <n v="1"/>
    <n v="151677.31"/>
    <n v="0"/>
    <x v="1"/>
    <n v="1"/>
    <s v="GOLD"/>
    <n v="882"/>
  </r>
  <r>
    <n v="619"/>
    <x v="2"/>
    <s v="Male"/>
    <n v="41"/>
    <n v="3"/>
    <n v="147974.16"/>
    <x v="2"/>
    <n v="1"/>
    <n v="0"/>
    <n v="170518.83"/>
    <n v="0"/>
    <x v="1"/>
    <n v="3"/>
    <s v="PLATINUM"/>
    <n v="699"/>
  </r>
  <r>
    <n v="640"/>
    <x v="2"/>
    <s v="Male"/>
    <n v="26"/>
    <n v="5"/>
    <n v="90402.77"/>
    <x v="0"/>
    <n v="1"/>
    <n v="1"/>
    <n v="3298.65"/>
    <n v="0"/>
    <x v="1"/>
    <n v="5"/>
    <s v="DIAMOND"/>
    <n v="412"/>
  </r>
  <r>
    <n v="841"/>
    <x v="1"/>
    <s v="Female"/>
    <n v="31"/>
    <n v="3"/>
    <n v="162701.65"/>
    <x v="2"/>
    <n v="1"/>
    <n v="1"/>
    <n v="126794.56"/>
    <n v="0"/>
    <x v="1"/>
    <n v="3"/>
    <s v="PLATINUM"/>
    <n v="232"/>
  </r>
  <r>
    <n v="753"/>
    <x v="2"/>
    <s v="Female"/>
    <n v="35"/>
    <n v="5"/>
    <n v="82453.960000000006"/>
    <x v="2"/>
    <n v="0"/>
    <n v="0"/>
    <n v="18254.75"/>
    <n v="0"/>
    <x v="1"/>
    <n v="3"/>
    <s v="DIAMOND"/>
    <n v="917"/>
  </r>
  <r>
    <n v="661"/>
    <x v="1"/>
    <s v="Male"/>
    <n v="35"/>
    <n v="9"/>
    <n v="100107.99"/>
    <x v="0"/>
    <n v="1"/>
    <n v="0"/>
    <n v="83949.68"/>
    <n v="0"/>
    <x v="1"/>
    <n v="3"/>
    <s v="GOLD"/>
    <n v="661"/>
  </r>
  <r>
    <n v="617"/>
    <x v="2"/>
    <s v="Female"/>
    <n v="39"/>
    <n v="5"/>
    <n v="83348.89"/>
    <x v="1"/>
    <n v="1"/>
    <n v="0"/>
    <n v="7953.62"/>
    <n v="1"/>
    <x v="0"/>
    <n v="3"/>
    <s v="PLATINUM"/>
    <n v="994"/>
  </r>
  <r>
    <n v="595"/>
    <x v="2"/>
    <s v="Female"/>
    <n v="44"/>
    <n v="4"/>
    <n v="96553.52"/>
    <x v="2"/>
    <n v="1"/>
    <n v="0"/>
    <n v="143952.24"/>
    <n v="1"/>
    <x v="0"/>
    <n v="4"/>
    <s v="DIAMOND"/>
    <n v="666"/>
  </r>
  <r>
    <n v="669"/>
    <x v="1"/>
    <s v="Male"/>
    <n v="50"/>
    <n v="9"/>
    <n v="201009.64"/>
    <x v="0"/>
    <n v="1"/>
    <n v="0"/>
    <n v="158032.5"/>
    <n v="1"/>
    <x v="0"/>
    <n v="2"/>
    <s v="PLATINUM"/>
    <n v="346"/>
  </r>
  <r>
    <n v="613"/>
    <x v="1"/>
    <s v="Female"/>
    <n v="27"/>
    <n v="5"/>
    <n v="125167.74"/>
    <x v="0"/>
    <n v="1"/>
    <n v="0"/>
    <n v="199104.52"/>
    <n v="0"/>
    <x v="1"/>
    <n v="3"/>
    <s v="SILVER"/>
    <n v="819"/>
  </r>
  <r>
    <n v="582"/>
    <x v="1"/>
    <s v="Female"/>
    <n v="43"/>
    <n v="5"/>
    <n v="153313.67000000001"/>
    <x v="0"/>
    <n v="0"/>
    <n v="0"/>
    <n v="170563.73"/>
    <n v="0"/>
    <x v="1"/>
    <n v="4"/>
    <s v="PLATINUM"/>
    <n v="794"/>
  </r>
  <r>
    <n v="611"/>
    <x v="1"/>
    <s v="Female"/>
    <n v="40"/>
    <n v="2"/>
    <n v="125879.29"/>
    <x v="0"/>
    <n v="1"/>
    <n v="0"/>
    <n v="93203.43"/>
    <n v="0"/>
    <x v="1"/>
    <n v="4"/>
    <s v="PLATINUM"/>
    <n v="319"/>
  </r>
  <r>
    <n v="455"/>
    <x v="2"/>
    <s v="Female"/>
    <n v="37"/>
    <n v="6"/>
    <n v="170057.62"/>
    <x v="0"/>
    <n v="0"/>
    <n v="1"/>
    <n v="54398.559999999998"/>
    <n v="0"/>
    <x v="1"/>
    <n v="5"/>
    <s v="GOLD"/>
    <n v="932"/>
  </r>
  <r>
    <n v="596"/>
    <x v="2"/>
    <s v="Male"/>
    <n v="48"/>
    <n v="2"/>
    <n v="131326.47"/>
    <x v="0"/>
    <n v="0"/>
    <n v="0"/>
    <n v="1140.02"/>
    <n v="1"/>
    <x v="0"/>
    <n v="2"/>
    <s v="DIAMOND"/>
    <n v="912"/>
  </r>
  <r>
    <n v="585"/>
    <x v="0"/>
    <s v="Female"/>
    <n v="56"/>
    <n v="1"/>
    <n v="128472.8"/>
    <x v="0"/>
    <n v="1"/>
    <n v="0"/>
    <n v="186476.91"/>
    <n v="1"/>
    <x v="0"/>
    <n v="2"/>
    <s v="GOLD"/>
    <n v="815"/>
  </r>
  <r>
    <n v="742"/>
    <x v="1"/>
    <s v="Male"/>
    <n v="32"/>
    <n v="6"/>
    <n v="160485.16"/>
    <x v="0"/>
    <n v="1"/>
    <n v="0"/>
    <n v="29023.03"/>
    <n v="0"/>
    <x v="1"/>
    <n v="5"/>
    <s v="GOLD"/>
    <n v="295"/>
  </r>
  <r>
    <n v="850"/>
    <x v="2"/>
    <s v="Male"/>
    <n v="42"/>
    <n v="6"/>
    <n v="84445.68"/>
    <x v="1"/>
    <n v="0"/>
    <n v="1"/>
    <n v="60021.34"/>
    <n v="1"/>
    <x v="0"/>
    <n v="1"/>
    <s v="DIAMOND"/>
    <n v="411"/>
  </r>
  <r>
    <n v="738"/>
    <x v="2"/>
    <s v="Female"/>
    <n v="40"/>
    <n v="1"/>
    <n v="115409.18"/>
    <x v="2"/>
    <n v="0"/>
    <n v="0"/>
    <n v="180456.8"/>
    <n v="0"/>
    <x v="1"/>
    <n v="5"/>
    <s v="GOLD"/>
    <n v="925"/>
  </r>
  <r>
    <n v="619"/>
    <x v="0"/>
    <s v="Male"/>
    <n v="46"/>
    <n v="8"/>
    <n v="62400.480000000003"/>
    <x v="0"/>
    <n v="1"/>
    <n v="1"/>
    <n v="132498.39000000001"/>
    <n v="1"/>
    <x v="0"/>
    <n v="5"/>
    <s v="GOLD"/>
    <n v="862"/>
  </r>
  <r>
    <n v="628"/>
    <x v="1"/>
    <s v="Female"/>
    <n v="50"/>
    <n v="4"/>
    <n v="143054.56"/>
    <x v="0"/>
    <n v="0"/>
    <n v="1"/>
    <n v="109608.81"/>
    <n v="1"/>
    <x v="0"/>
    <n v="5"/>
    <s v="DIAMOND"/>
    <n v="306"/>
  </r>
  <r>
    <n v="487"/>
    <x v="1"/>
    <s v="Male"/>
    <n v="24"/>
    <n v="7"/>
    <n v="133628.09"/>
    <x v="2"/>
    <n v="1"/>
    <n v="1"/>
    <n v="98570.01"/>
    <n v="0"/>
    <x v="1"/>
    <n v="4"/>
    <s v="GOLD"/>
    <n v="223"/>
  </r>
  <r>
    <n v="513"/>
    <x v="0"/>
    <s v="Female"/>
    <n v="41"/>
    <n v="9"/>
    <n v="107135.03999999999"/>
    <x v="2"/>
    <n v="1"/>
    <n v="1"/>
    <n v="160546.57999999999"/>
    <n v="0"/>
    <x v="1"/>
    <n v="1"/>
    <s v="DIAMOND"/>
    <n v="576"/>
  </r>
  <r>
    <n v="803"/>
    <x v="1"/>
    <s v="Female"/>
    <n v="65"/>
    <n v="2"/>
    <n v="151659.51999999999"/>
    <x v="2"/>
    <n v="0"/>
    <n v="1"/>
    <n v="6930.17"/>
    <n v="0"/>
    <x v="1"/>
    <n v="5"/>
    <s v="PLATINUM"/>
    <n v="321"/>
  </r>
  <r>
    <n v="628"/>
    <x v="2"/>
    <s v="Female"/>
    <n v="51"/>
    <n v="9"/>
    <n v="155903.82"/>
    <x v="2"/>
    <n v="1"/>
    <n v="1"/>
    <n v="71159.839999999997"/>
    <n v="0"/>
    <x v="1"/>
    <n v="5"/>
    <s v="SILVER"/>
    <n v="597"/>
  </r>
  <r>
    <n v="521"/>
    <x v="0"/>
    <s v="Female"/>
    <n v="49"/>
    <n v="4"/>
    <n v="82940.25"/>
    <x v="2"/>
    <n v="0"/>
    <n v="0"/>
    <n v="62413.01"/>
    <n v="1"/>
    <x v="0"/>
    <n v="3"/>
    <s v="GOLD"/>
    <n v="772"/>
  </r>
  <r>
    <n v="669"/>
    <x v="2"/>
    <s v="Female"/>
    <n v="50"/>
    <n v="4"/>
    <n v="112650.89"/>
    <x v="0"/>
    <n v="0"/>
    <n v="0"/>
    <n v="166386.22"/>
    <n v="1"/>
    <x v="0"/>
    <n v="2"/>
    <s v="PLATINUM"/>
    <n v="440"/>
  </r>
  <r>
    <n v="700"/>
    <x v="2"/>
    <s v="Male"/>
    <n v="35"/>
    <n v="4"/>
    <n v="95853.39"/>
    <x v="2"/>
    <n v="1"/>
    <n v="0"/>
    <n v="192933.37"/>
    <n v="0"/>
    <x v="1"/>
    <n v="5"/>
    <s v="GOLD"/>
    <n v="862"/>
  </r>
  <r>
    <n v="663"/>
    <x v="1"/>
    <s v="Female"/>
    <n v="42"/>
    <n v="1"/>
    <n v="82228.67"/>
    <x v="2"/>
    <n v="1"/>
    <n v="0"/>
    <n v="71359.78"/>
    <n v="0"/>
    <x v="1"/>
    <n v="5"/>
    <s v="SILVER"/>
    <n v="366"/>
  </r>
  <r>
    <n v="651"/>
    <x v="2"/>
    <s v="Female"/>
    <n v="35"/>
    <n v="1"/>
    <n v="163700.78"/>
    <x v="1"/>
    <n v="1"/>
    <n v="1"/>
    <n v="29583.48"/>
    <n v="1"/>
    <x v="0"/>
    <n v="4"/>
    <s v="DIAMOND"/>
    <n v="467"/>
  </r>
  <r>
    <n v="728"/>
    <x v="1"/>
    <s v="Male"/>
    <n v="34"/>
    <n v="4"/>
    <n v="106328.08"/>
    <x v="0"/>
    <n v="1"/>
    <n v="0"/>
    <n v="88680.65"/>
    <n v="0"/>
    <x v="1"/>
    <n v="5"/>
    <s v="GOLD"/>
    <n v="709"/>
  </r>
  <r>
    <n v="574"/>
    <x v="1"/>
    <s v="Female"/>
    <n v="34"/>
    <n v="7"/>
    <n v="152992.91"/>
    <x v="0"/>
    <n v="1"/>
    <n v="1"/>
    <n v="134691.20000000001"/>
    <n v="0"/>
    <x v="1"/>
    <n v="5"/>
    <s v="DIAMOND"/>
    <n v="705"/>
  </r>
  <r>
    <n v="464"/>
    <x v="1"/>
    <s v="Male"/>
    <n v="38"/>
    <n v="3"/>
    <n v="116439.65"/>
    <x v="0"/>
    <n v="1"/>
    <n v="0"/>
    <n v="75574.48"/>
    <n v="0"/>
    <x v="1"/>
    <n v="5"/>
    <s v="DIAMOND"/>
    <n v="434"/>
  </r>
  <r>
    <n v="604"/>
    <x v="0"/>
    <s v="Male"/>
    <n v="27"/>
    <n v="9"/>
    <n v="101352.78"/>
    <x v="0"/>
    <n v="0"/>
    <n v="0"/>
    <n v="30252.3"/>
    <n v="0"/>
    <x v="1"/>
    <n v="2"/>
    <s v="DIAMOND"/>
    <n v="799"/>
  </r>
  <r>
    <n v="511"/>
    <x v="2"/>
    <s v="Female"/>
    <n v="75"/>
    <n v="9"/>
    <n v="105609.17"/>
    <x v="0"/>
    <n v="0"/>
    <n v="1"/>
    <n v="105425.18"/>
    <n v="0"/>
    <x v="1"/>
    <n v="4"/>
    <s v="DIAMOND"/>
    <n v="567"/>
  </r>
  <r>
    <n v="489"/>
    <x v="1"/>
    <s v="Female"/>
    <n v="47"/>
    <n v="8"/>
    <n v="103894.38"/>
    <x v="2"/>
    <n v="1"/>
    <n v="1"/>
    <n v="107625.46"/>
    <n v="0"/>
    <x v="1"/>
    <n v="4"/>
    <s v="DIAMOND"/>
    <n v="953"/>
  </r>
  <r>
    <n v="622"/>
    <x v="0"/>
    <s v="Male"/>
    <n v="27"/>
    <n v="9"/>
    <n v="139834.93"/>
    <x v="0"/>
    <n v="1"/>
    <n v="1"/>
    <n v="152733.89000000001"/>
    <n v="0"/>
    <x v="1"/>
    <n v="2"/>
    <s v="DIAMOND"/>
    <n v="972"/>
  </r>
  <r>
    <n v="652"/>
    <x v="1"/>
    <s v="Female"/>
    <n v="36"/>
    <n v="6"/>
    <n v="112518.71"/>
    <x v="2"/>
    <n v="0"/>
    <n v="1"/>
    <n v="110421.31"/>
    <n v="0"/>
    <x v="1"/>
    <n v="4"/>
    <s v="SILVER"/>
    <n v="826"/>
  </r>
  <r>
    <n v="625"/>
    <x v="1"/>
    <s v="Female"/>
    <n v="37"/>
    <n v="7"/>
    <n v="115895.42"/>
    <x v="0"/>
    <n v="1"/>
    <n v="0"/>
    <n v="48486.25"/>
    <n v="0"/>
    <x v="1"/>
    <n v="5"/>
    <s v="GOLD"/>
    <n v="973"/>
  </r>
  <r>
    <n v="521"/>
    <x v="0"/>
    <s v="Female"/>
    <n v="39"/>
    <n v="3"/>
    <n v="146408.68"/>
    <x v="0"/>
    <n v="0"/>
    <n v="0"/>
    <n v="72993.67"/>
    <n v="0"/>
    <x v="1"/>
    <n v="3"/>
    <s v="DIAMOND"/>
    <n v="818"/>
  </r>
  <r>
    <n v="546"/>
    <x v="1"/>
    <s v="Male"/>
    <n v="34"/>
    <n v="4"/>
    <n v="165363.31"/>
    <x v="2"/>
    <n v="1"/>
    <n v="1"/>
    <n v="25744.13"/>
    <n v="1"/>
    <x v="0"/>
    <n v="2"/>
    <s v="SILVER"/>
    <n v="440"/>
  </r>
  <r>
    <n v="571"/>
    <x v="2"/>
    <s v="Male"/>
    <n v="33"/>
    <n v="3"/>
    <n v="71843.149999999994"/>
    <x v="0"/>
    <n v="1"/>
    <n v="0"/>
    <n v="26772.04"/>
    <n v="0"/>
    <x v="1"/>
    <n v="5"/>
    <s v="DIAMOND"/>
    <n v="294"/>
  </r>
  <r>
    <n v="748"/>
    <x v="0"/>
    <s v="Male"/>
    <n v="35"/>
    <n v="5"/>
    <n v="105492.53"/>
    <x v="0"/>
    <n v="1"/>
    <n v="1"/>
    <n v="150057.20000000001"/>
    <n v="0"/>
    <x v="1"/>
    <n v="4"/>
    <s v="GOLD"/>
    <n v="811"/>
  </r>
  <r>
    <n v="591"/>
    <x v="1"/>
    <s v="Male"/>
    <n v="35"/>
    <n v="7"/>
    <n v="183027.25"/>
    <x v="0"/>
    <n v="1"/>
    <n v="1"/>
    <n v="56028.79"/>
    <n v="0"/>
    <x v="1"/>
    <n v="2"/>
    <s v="PLATINUM"/>
    <n v="723"/>
  </r>
  <r>
    <n v="814"/>
    <x v="2"/>
    <s v="Male"/>
    <n v="29"/>
    <n v="1"/>
    <n v="131968.57"/>
    <x v="2"/>
    <n v="1"/>
    <n v="1"/>
    <n v="147693.92000000001"/>
    <n v="0"/>
    <x v="1"/>
    <n v="2"/>
    <s v="PLATINUM"/>
    <n v="545"/>
  </r>
  <r>
    <n v="709"/>
    <x v="1"/>
    <s v="Female"/>
    <n v="45"/>
    <n v="3"/>
    <n v="104118.5"/>
    <x v="0"/>
    <n v="0"/>
    <n v="1"/>
    <n v="174032"/>
    <n v="0"/>
    <x v="1"/>
    <n v="2"/>
    <s v="SILVER"/>
    <n v="569"/>
  </r>
  <r>
    <n v="781"/>
    <x v="1"/>
    <s v="Male"/>
    <n v="20"/>
    <n v="0"/>
    <n v="125023.1"/>
    <x v="2"/>
    <n v="1"/>
    <n v="1"/>
    <n v="108301.45"/>
    <n v="0"/>
    <x v="1"/>
    <n v="3"/>
    <s v="PLATINUM"/>
    <n v="295"/>
  </r>
  <r>
    <n v="656"/>
    <x v="1"/>
    <s v="Female"/>
    <n v="30"/>
    <n v="4"/>
    <n v="74323.199999999997"/>
    <x v="0"/>
    <n v="1"/>
    <n v="1"/>
    <n v="22929.08"/>
    <n v="0"/>
    <x v="1"/>
    <n v="4"/>
    <s v="PLATINUM"/>
    <n v="650"/>
  </r>
  <r>
    <n v="683"/>
    <x v="1"/>
    <s v="Male"/>
    <n v="38"/>
    <n v="7"/>
    <n v="109346.13"/>
    <x v="2"/>
    <n v="1"/>
    <n v="0"/>
    <n v="102665.92"/>
    <n v="0"/>
    <x v="1"/>
    <n v="4"/>
    <s v="DIAMOND"/>
    <n v="603"/>
  </r>
  <r>
    <n v="637"/>
    <x v="2"/>
    <s v="Female"/>
    <n v="39"/>
    <n v="3"/>
    <n v="109698.41"/>
    <x v="0"/>
    <n v="1"/>
    <n v="1"/>
    <n v="88391.29"/>
    <n v="1"/>
    <x v="0"/>
    <n v="2"/>
    <s v="DIAMOND"/>
    <n v="416"/>
  </r>
  <r>
    <n v="793"/>
    <x v="2"/>
    <s v="Female"/>
    <n v="34"/>
    <n v="5"/>
    <n v="127758.09"/>
    <x v="0"/>
    <n v="1"/>
    <n v="0"/>
    <n v="143357.03"/>
    <n v="0"/>
    <x v="1"/>
    <n v="2"/>
    <s v="GOLD"/>
    <n v="633"/>
  </r>
  <r>
    <n v="638"/>
    <x v="2"/>
    <s v="Male"/>
    <n v="50"/>
    <n v="1"/>
    <n v="102645.48"/>
    <x v="0"/>
    <n v="1"/>
    <n v="0"/>
    <n v="168359.98"/>
    <n v="1"/>
    <x v="0"/>
    <n v="2"/>
    <s v="DIAMOND"/>
    <n v="663"/>
  </r>
  <r>
    <n v="520"/>
    <x v="1"/>
    <s v="Male"/>
    <n v="31"/>
    <n v="4"/>
    <n v="93249.4"/>
    <x v="0"/>
    <n v="1"/>
    <n v="0"/>
    <n v="77335.75"/>
    <n v="0"/>
    <x v="1"/>
    <n v="1"/>
    <s v="DIAMOND"/>
    <n v="759"/>
  </r>
  <r>
    <n v="840"/>
    <x v="2"/>
    <s v="Female"/>
    <n v="51"/>
    <n v="1"/>
    <n v="87779.83"/>
    <x v="0"/>
    <n v="0"/>
    <n v="1"/>
    <n v="36687.11"/>
    <n v="1"/>
    <x v="0"/>
    <n v="4"/>
    <s v="GOLD"/>
    <n v="995"/>
  </r>
  <r>
    <n v="686"/>
    <x v="1"/>
    <s v="Male"/>
    <n v="38"/>
    <n v="0"/>
    <n v="138131.34"/>
    <x v="0"/>
    <n v="0"/>
    <n v="1"/>
    <n v="115927.85"/>
    <n v="0"/>
    <x v="1"/>
    <n v="4"/>
    <s v="PLATINUM"/>
    <n v="385"/>
  </r>
  <r>
    <n v="533"/>
    <x v="2"/>
    <s v="Male"/>
    <n v="38"/>
    <n v="4"/>
    <n v="70362.52"/>
    <x v="2"/>
    <n v="1"/>
    <n v="1"/>
    <n v="104189.46"/>
    <n v="0"/>
    <x v="1"/>
    <n v="2"/>
    <s v="SILVER"/>
    <n v="975"/>
  </r>
  <r>
    <n v="445"/>
    <x v="2"/>
    <s v="Female"/>
    <n v="48"/>
    <n v="7"/>
    <n v="168286.58"/>
    <x v="0"/>
    <n v="1"/>
    <n v="0"/>
    <n v="16645.77"/>
    <n v="1"/>
    <x v="0"/>
    <n v="5"/>
    <s v="DIAMOND"/>
    <n v="938"/>
  </r>
  <r>
    <n v="720"/>
    <x v="1"/>
    <s v="Male"/>
    <n v="44"/>
    <n v="3"/>
    <n v="86102.27"/>
    <x v="0"/>
    <n v="1"/>
    <n v="0"/>
    <n v="180134.88"/>
    <n v="1"/>
    <x v="0"/>
    <n v="2"/>
    <s v="DIAMOND"/>
    <n v="481"/>
  </r>
  <r>
    <n v="643"/>
    <x v="2"/>
    <s v="Male"/>
    <n v="25"/>
    <n v="4"/>
    <n v="115142.9"/>
    <x v="0"/>
    <n v="1"/>
    <n v="1"/>
    <n v="148098.95000000001"/>
    <n v="0"/>
    <x v="1"/>
    <n v="5"/>
    <s v="SILVER"/>
    <n v="908"/>
  </r>
  <r>
    <n v="652"/>
    <x v="2"/>
    <s v="Female"/>
    <n v="47"/>
    <n v="0"/>
    <n v="126597.89"/>
    <x v="2"/>
    <n v="1"/>
    <n v="1"/>
    <n v="38798.79"/>
    <n v="1"/>
    <x v="0"/>
    <n v="1"/>
    <s v="PLATINUM"/>
    <n v="696"/>
  </r>
  <r>
    <n v="525"/>
    <x v="2"/>
    <s v="Female"/>
    <n v="30"/>
    <n v="0"/>
    <n v="157989.21"/>
    <x v="2"/>
    <n v="1"/>
    <n v="1"/>
    <n v="100687.67"/>
    <n v="0"/>
    <x v="1"/>
    <n v="3"/>
    <s v="DIAMOND"/>
    <n v="236"/>
  </r>
  <r>
    <n v="662"/>
    <x v="0"/>
    <s v="Female"/>
    <n v="54"/>
    <n v="1"/>
    <n v="187997.15"/>
    <x v="0"/>
    <n v="0"/>
    <n v="0"/>
    <n v="111442.71"/>
    <n v="1"/>
    <x v="0"/>
    <n v="4"/>
    <s v="SILVER"/>
    <n v="857"/>
  </r>
  <r>
    <n v="724"/>
    <x v="2"/>
    <s v="Male"/>
    <n v="54"/>
    <n v="8"/>
    <n v="172192.49"/>
    <x v="0"/>
    <n v="1"/>
    <n v="1"/>
    <n v="136902.01"/>
    <n v="0"/>
    <x v="1"/>
    <n v="2"/>
    <s v="SILVER"/>
    <n v="565"/>
  </r>
  <r>
    <n v="581"/>
    <x v="2"/>
    <s v="Male"/>
    <n v="38"/>
    <n v="1"/>
    <n v="133105.47"/>
    <x v="0"/>
    <n v="1"/>
    <n v="0"/>
    <n v="105732.9"/>
    <n v="1"/>
    <x v="0"/>
    <n v="3"/>
    <s v="SILVER"/>
    <n v="438"/>
  </r>
  <r>
    <n v="647"/>
    <x v="2"/>
    <s v="Male"/>
    <n v="35"/>
    <n v="3"/>
    <n v="192407.97"/>
    <x v="0"/>
    <n v="1"/>
    <n v="1"/>
    <n v="40145.279999999999"/>
    <n v="0"/>
    <x v="1"/>
    <n v="3"/>
    <s v="DIAMOND"/>
    <n v="962"/>
  </r>
  <r>
    <n v="785"/>
    <x v="2"/>
    <s v="Female"/>
    <n v="38"/>
    <n v="9"/>
    <n v="107199.75"/>
    <x v="0"/>
    <n v="0"/>
    <n v="0"/>
    <n v="146398.51"/>
    <n v="0"/>
    <x v="1"/>
    <n v="5"/>
    <s v="SILVER"/>
    <n v="237"/>
  </r>
  <r>
    <n v="794"/>
    <x v="2"/>
    <s v="Female"/>
    <n v="55"/>
    <n v="6"/>
    <n v="115796.7"/>
    <x v="0"/>
    <n v="1"/>
    <n v="0"/>
    <n v="160526.35999999999"/>
    <n v="1"/>
    <x v="0"/>
    <n v="1"/>
    <s v="GOLD"/>
    <n v="442"/>
  </r>
  <r>
    <n v="823"/>
    <x v="1"/>
    <s v="Male"/>
    <n v="37"/>
    <n v="5"/>
    <n v="164858.18"/>
    <x v="0"/>
    <n v="1"/>
    <n v="1"/>
    <n v="173516.71"/>
    <n v="0"/>
    <x v="1"/>
    <n v="5"/>
    <s v="DIAMOND"/>
    <n v="970"/>
  </r>
  <r>
    <n v="687"/>
    <x v="2"/>
    <s v="Male"/>
    <n v="38"/>
    <n v="4"/>
    <n v="117633.28"/>
    <x v="0"/>
    <n v="0"/>
    <n v="1"/>
    <n v="88396.6"/>
    <n v="0"/>
    <x v="1"/>
    <n v="5"/>
    <s v="DIAMOND"/>
    <n v="827"/>
  </r>
  <r>
    <n v="527"/>
    <x v="2"/>
    <s v="Female"/>
    <n v="30"/>
    <n v="6"/>
    <n v="126663.51"/>
    <x v="0"/>
    <n v="1"/>
    <n v="1"/>
    <n v="162267.91"/>
    <n v="0"/>
    <x v="1"/>
    <n v="4"/>
    <s v="SILVER"/>
    <n v="617"/>
  </r>
  <r>
    <n v="576"/>
    <x v="2"/>
    <s v="Female"/>
    <n v="71"/>
    <n v="6"/>
    <n v="140273.47"/>
    <x v="0"/>
    <n v="1"/>
    <n v="1"/>
    <n v="193135.25"/>
    <n v="1"/>
    <x v="0"/>
    <n v="4"/>
    <s v="PLATINUM"/>
    <n v="785"/>
  </r>
  <r>
    <n v="727"/>
    <x v="2"/>
    <s v="Male"/>
    <n v="21"/>
    <n v="8"/>
    <n v="153344.72"/>
    <x v="0"/>
    <n v="1"/>
    <n v="1"/>
    <n v="163295.87"/>
    <n v="0"/>
    <x v="1"/>
    <n v="5"/>
    <s v="PLATINUM"/>
    <n v="279"/>
  </r>
  <r>
    <n v="671"/>
    <x v="2"/>
    <s v="Female"/>
    <n v="23"/>
    <n v="9"/>
    <n v="123943.18"/>
    <x v="0"/>
    <n v="1"/>
    <n v="1"/>
    <n v="159553.26999999999"/>
    <n v="0"/>
    <x v="1"/>
    <n v="2"/>
    <s v="PLATINUM"/>
    <n v="873"/>
  </r>
  <r>
    <n v="643"/>
    <x v="2"/>
    <s v="Male"/>
    <n v="33"/>
    <n v="7"/>
    <n v="98630.31"/>
    <x v="2"/>
    <n v="1"/>
    <n v="1"/>
    <n v="40250.82"/>
    <n v="0"/>
    <x v="1"/>
    <n v="4"/>
    <s v="PLATINUM"/>
    <n v="762"/>
  </r>
  <r>
    <n v="707"/>
    <x v="1"/>
    <s v="Female"/>
    <n v="33"/>
    <n v="2"/>
    <n v="58036.33"/>
    <x v="0"/>
    <n v="1"/>
    <n v="1"/>
    <n v="83335.78"/>
    <n v="0"/>
    <x v="1"/>
    <n v="1"/>
    <s v="GOLD"/>
    <n v="911"/>
  </r>
  <r>
    <n v="498"/>
    <x v="2"/>
    <s v="Male"/>
    <n v="45"/>
    <n v="7"/>
    <n v="109200.74"/>
    <x v="2"/>
    <n v="0"/>
    <n v="1"/>
    <n v="165990.44"/>
    <n v="0"/>
    <x v="1"/>
    <n v="5"/>
    <s v="PLATINUM"/>
    <n v="662"/>
  </r>
  <r>
    <n v="655"/>
    <x v="2"/>
    <s v="Female"/>
    <n v="30"/>
    <n v="1"/>
    <n v="83173.98"/>
    <x v="2"/>
    <n v="1"/>
    <n v="1"/>
    <n v="184259.6"/>
    <n v="0"/>
    <x v="1"/>
    <n v="5"/>
    <s v="DIAMOND"/>
    <n v="338"/>
  </r>
  <r>
    <n v="477"/>
    <x v="1"/>
    <s v="Male"/>
    <n v="22"/>
    <n v="5"/>
    <n v="82559.42"/>
    <x v="2"/>
    <n v="0"/>
    <n v="0"/>
    <n v="163112.9"/>
    <n v="1"/>
    <x v="0"/>
    <n v="3"/>
    <s v="DIAMOND"/>
    <n v="661"/>
  </r>
  <r>
    <n v="558"/>
    <x v="1"/>
    <s v="Male"/>
    <n v="32"/>
    <n v="5"/>
    <n v="73494.210000000006"/>
    <x v="0"/>
    <n v="0"/>
    <n v="0"/>
    <n v="136301.1"/>
    <n v="0"/>
    <x v="1"/>
    <n v="3"/>
    <s v="DIAMOND"/>
    <n v="655"/>
  </r>
  <r>
    <n v="586"/>
    <x v="0"/>
    <s v="Male"/>
    <n v="29"/>
    <n v="2"/>
    <n v="132450.23999999999"/>
    <x v="0"/>
    <n v="1"/>
    <n v="1"/>
    <n v="36176.629999999997"/>
    <n v="0"/>
    <x v="1"/>
    <n v="3"/>
    <s v="DIAMOND"/>
    <n v="423"/>
  </r>
  <r>
    <n v="850"/>
    <x v="1"/>
    <s v="Male"/>
    <n v="49"/>
    <n v="6"/>
    <n v="128663.9"/>
    <x v="0"/>
    <n v="1"/>
    <n v="0"/>
    <n v="65769.3"/>
    <n v="1"/>
    <x v="0"/>
    <n v="4"/>
    <s v="PLATINUM"/>
    <n v="974"/>
  </r>
  <r>
    <n v="505"/>
    <x v="1"/>
    <s v="Female"/>
    <n v="36"/>
    <n v="2"/>
    <n v="79951.899999999994"/>
    <x v="0"/>
    <n v="0"/>
    <n v="1"/>
    <n v="174123.16"/>
    <n v="1"/>
    <x v="0"/>
    <n v="4"/>
    <s v="PLATINUM"/>
    <n v="253"/>
  </r>
  <r>
    <n v="591"/>
    <x v="2"/>
    <s v="Female"/>
    <n v="51"/>
    <n v="8"/>
    <n v="132508.29999999999"/>
    <x v="0"/>
    <n v="1"/>
    <n v="1"/>
    <n v="161304.68"/>
    <n v="1"/>
    <x v="0"/>
    <n v="5"/>
    <s v="DIAMOND"/>
    <n v="752"/>
  </r>
  <r>
    <n v="761"/>
    <x v="2"/>
    <s v="Female"/>
    <n v="38"/>
    <n v="1"/>
    <n v="120530.13"/>
    <x v="2"/>
    <n v="1"/>
    <n v="0"/>
    <n v="109394.62"/>
    <n v="0"/>
    <x v="1"/>
    <n v="2"/>
    <s v="GOLD"/>
    <n v="815"/>
  </r>
  <r>
    <n v="554"/>
    <x v="1"/>
    <s v="Female"/>
    <n v="35"/>
    <n v="10"/>
    <n v="74988.59"/>
    <x v="2"/>
    <n v="0"/>
    <n v="1"/>
    <n v="190155.13"/>
    <n v="0"/>
    <x v="1"/>
    <n v="1"/>
    <s v="PLATINUM"/>
    <n v="340"/>
  </r>
  <r>
    <n v="774"/>
    <x v="1"/>
    <s v="Female"/>
    <n v="47"/>
    <n v="6"/>
    <n v="94722.880000000005"/>
    <x v="0"/>
    <n v="0"/>
    <n v="1"/>
    <n v="61450.96"/>
    <n v="0"/>
    <x v="1"/>
    <n v="5"/>
    <s v="DIAMOND"/>
    <n v="615"/>
  </r>
  <r>
    <n v="792"/>
    <x v="1"/>
    <s v="Male"/>
    <n v="31"/>
    <n v="6"/>
    <n v="71269.89"/>
    <x v="2"/>
    <n v="0"/>
    <n v="1"/>
    <n v="125912.77"/>
    <n v="0"/>
    <x v="1"/>
    <n v="2"/>
    <s v="DIAMOND"/>
    <n v="660"/>
  </r>
  <r>
    <n v="673"/>
    <x v="2"/>
    <s v="Female"/>
    <n v="41"/>
    <n v="9"/>
    <n v="98612.1"/>
    <x v="0"/>
    <n v="1"/>
    <n v="0"/>
    <n v="151349.35"/>
    <n v="0"/>
    <x v="1"/>
    <n v="2"/>
    <s v="SILVER"/>
    <n v="868"/>
  </r>
  <r>
    <n v="765"/>
    <x v="1"/>
    <s v="Male"/>
    <n v="40"/>
    <n v="6"/>
    <n v="138033.54999999999"/>
    <x v="0"/>
    <n v="1"/>
    <n v="1"/>
    <n v="67972.45"/>
    <n v="0"/>
    <x v="1"/>
    <n v="5"/>
    <s v="PLATINUM"/>
    <n v="739"/>
  </r>
  <r>
    <n v="748"/>
    <x v="1"/>
    <s v="Female"/>
    <n v="41"/>
    <n v="2"/>
    <n v="91621.69"/>
    <x v="0"/>
    <n v="1"/>
    <n v="1"/>
    <n v="71139.31"/>
    <n v="0"/>
    <x v="1"/>
    <n v="5"/>
    <s v="SILVER"/>
    <n v="896"/>
  </r>
  <r>
    <n v="422"/>
    <x v="1"/>
    <s v="Male"/>
    <n v="54"/>
    <n v="3"/>
    <n v="140014.42000000001"/>
    <x v="0"/>
    <n v="0"/>
    <n v="1"/>
    <n v="86350.97"/>
    <n v="0"/>
    <x v="1"/>
    <n v="2"/>
    <s v="SILVER"/>
    <n v="844"/>
  </r>
  <r>
    <n v="568"/>
    <x v="0"/>
    <s v="Male"/>
    <n v="27"/>
    <n v="5"/>
    <n v="126815.97"/>
    <x v="2"/>
    <n v="0"/>
    <n v="1"/>
    <n v="118648.12"/>
    <n v="0"/>
    <x v="1"/>
    <n v="1"/>
    <s v="DIAMOND"/>
    <n v="939"/>
  </r>
  <r>
    <n v="502"/>
    <x v="1"/>
    <s v="Female"/>
    <n v="64"/>
    <n v="3"/>
    <n v="139663.37"/>
    <x v="0"/>
    <n v="0"/>
    <n v="1"/>
    <n v="100995.11"/>
    <n v="0"/>
    <x v="1"/>
    <n v="4"/>
    <s v="GOLD"/>
    <n v="691"/>
  </r>
  <r>
    <n v="689"/>
    <x v="1"/>
    <s v="Male"/>
    <n v="34"/>
    <n v="1"/>
    <n v="165312.26999999999"/>
    <x v="0"/>
    <n v="1"/>
    <n v="0"/>
    <n v="155495.63"/>
    <n v="0"/>
    <x v="1"/>
    <n v="3"/>
    <s v="DIAMOND"/>
    <n v="326"/>
  </r>
  <r>
    <n v="678"/>
    <x v="2"/>
    <s v="Female"/>
    <n v="54"/>
    <n v="1"/>
    <n v="123699.28"/>
    <x v="2"/>
    <n v="0"/>
    <n v="1"/>
    <n v="105221.75999999999"/>
    <n v="0"/>
    <x v="1"/>
    <n v="1"/>
    <s v="GOLD"/>
    <n v="664"/>
  </r>
  <r>
    <n v="636"/>
    <x v="2"/>
    <s v="Female"/>
    <n v="29"/>
    <n v="3"/>
    <n v="97325.15"/>
    <x v="0"/>
    <n v="0"/>
    <n v="1"/>
    <n v="131924.38"/>
    <n v="0"/>
    <x v="1"/>
    <n v="3"/>
    <s v="SILVER"/>
    <n v="945"/>
  </r>
  <r>
    <n v="647"/>
    <x v="1"/>
    <s v="Male"/>
    <n v="32"/>
    <n v="5"/>
    <n v="97041.16"/>
    <x v="0"/>
    <n v="1"/>
    <n v="1"/>
    <n v="23132.73"/>
    <n v="0"/>
    <x v="1"/>
    <n v="1"/>
    <s v="GOLD"/>
    <n v="596"/>
  </r>
  <r>
    <n v="646"/>
    <x v="1"/>
    <s v="Male"/>
    <n v="50"/>
    <n v="0"/>
    <n v="104129.24"/>
    <x v="2"/>
    <n v="1"/>
    <n v="0"/>
    <n v="181794.86"/>
    <n v="1"/>
    <x v="0"/>
    <n v="4"/>
    <s v="DIAMOND"/>
    <n v="377"/>
  </r>
  <r>
    <n v="581"/>
    <x v="1"/>
    <s v="Male"/>
    <n v="28"/>
    <n v="3"/>
    <n v="104367.5"/>
    <x v="0"/>
    <n v="1"/>
    <n v="1"/>
    <n v="29937.75"/>
    <n v="0"/>
    <x v="1"/>
    <n v="1"/>
    <s v="DIAMOND"/>
    <n v="470"/>
  </r>
  <r>
    <n v="565"/>
    <x v="1"/>
    <s v="Male"/>
    <n v="46"/>
    <n v="7"/>
    <n v="135369.71"/>
    <x v="0"/>
    <n v="0"/>
    <n v="1"/>
    <n v="140130.22"/>
    <n v="0"/>
    <x v="1"/>
    <n v="1"/>
    <s v="DIAMOND"/>
    <n v="829"/>
  </r>
  <r>
    <n v="657"/>
    <x v="0"/>
    <s v="Female"/>
    <n v="41"/>
    <n v="6"/>
    <n v="112119.48"/>
    <x v="0"/>
    <n v="1"/>
    <n v="0"/>
    <n v="17536.82"/>
    <n v="0"/>
    <x v="1"/>
    <n v="1"/>
    <s v="PLATINUM"/>
    <n v="476"/>
  </r>
  <r>
    <n v="847"/>
    <x v="1"/>
    <s v="Male"/>
    <n v="66"/>
    <n v="7"/>
    <n v="123760.68"/>
    <x v="0"/>
    <n v="0"/>
    <n v="1"/>
    <n v="53157.16"/>
    <n v="0"/>
    <x v="1"/>
    <n v="1"/>
    <s v="GOLD"/>
    <n v="757"/>
  </r>
  <r>
    <n v="480"/>
    <x v="1"/>
    <s v="Female"/>
    <n v="42"/>
    <n v="1"/>
    <n v="152160.21"/>
    <x v="2"/>
    <n v="1"/>
    <n v="0"/>
    <n v="101778.9"/>
    <n v="0"/>
    <x v="1"/>
    <n v="3"/>
    <s v="DIAMOND"/>
    <n v="323"/>
  </r>
  <r>
    <n v="740"/>
    <x v="1"/>
    <s v="Male"/>
    <n v="36"/>
    <n v="4"/>
    <n v="172381.8"/>
    <x v="0"/>
    <n v="1"/>
    <n v="1"/>
    <n v="86480.29"/>
    <n v="0"/>
    <x v="1"/>
    <n v="3"/>
    <s v="GOLD"/>
    <n v="444"/>
  </r>
  <r>
    <n v="588"/>
    <x v="2"/>
    <s v="Male"/>
    <n v="41"/>
    <n v="6"/>
    <n v="106116.56"/>
    <x v="2"/>
    <n v="1"/>
    <n v="0"/>
    <n v="198766.61"/>
    <n v="0"/>
    <x v="1"/>
    <n v="3"/>
    <s v="DIAMOND"/>
    <n v="666"/>
  </r>
  <r>
    <n v="681"/>
    <x v="1"/>
    <s v="Male"/>
    <n v="36"/>
    <n v="5"/>
    <n v="141952.07"/>
    <x v="0"/>
    <n v="1"/>
    <n v="1"/>
    <n v="185144.08"/>
    <n v="0"/>
    <x v="1"/>
    <n v="5"/>
    <s v="SILVER"/>
    <n v="385"/>
  </r>
  <r>
    <n v="589"/>
    <x v="1"/>
    <s v="Female"/>
    <n v="37"/>
    <n v="6"/>
    <n v="138497.84"/>
    <x v="0"/>
    <n v="0"/>
    <n v="1"/>
    <n v="18988.580000000002"/>
    <n v="0"/>
    <x v="1"/>
    <n v="1"/>
    <s v="SILVER"/>
    <n v="828"/>
  </r>
  <r>
    <n v="556"/>
    <x v="2"/>
    <s v="Male"/>
    <n v="33"/>
    <n v="3"/>
    <n v="124213.36"/>
    <x v="2"/>
    <n v="1"/>
    <n v="0"/>
    <n v="62627.55"/>
    <n v="0"/>
    <x v="1"/>
    <n v="2"/>
    <s v="GOLD"/>
    <n v="537"/>
  </r>
  <r>
    <n v="850"/>
    <x v="1"/>
    <s v="Male"/>
    <n v="37"/>
    <n v="4"/>
    <n v="126872.6"/>
    <x v="0"/>
    <n v="1"/>
    <n v="0"/>
    <n v="197266.58"/>
    <n v="0"/>
    <x v="1"/>
    <n v="1"/>
    <s v="DIAMOND"/>
    <n v="951"/>
  </r>
  <r>
    <n v="437"/>
    <x v="1"/>
    <s v="Female"/>
    <n v="26"/>
    <n v="1"/>
    <n v="120923.52"/>
    <x v="0"/>
    <n v="0"/>
    <n v="1"/>
    <n v="78854.570000000007"/>
    <n v="0"/>
    <x v="1"/>
    <n v="2"/>
    <s v="GOLD"/>
    <n v="310"/>
  </r>
  <r>
    <n v="605"/>
    <x v="0"/>
    <s v="Male"/>
    <n v="47"/>
    <n v="7"/>
    <n v="142643.54"/>
    <x v="0"/>
    <n v="1"/>
    <n v="0"/>
    <n v="189310.27"/>
    <n v="0"/>
    <x v="1"/>
    <n v="3"/>
    <s v="PLATINUM"/>
    <n v="255"/>
  </r>
  <r>
    <n v="758"/>
    <x v="2"/>
    <s v="Male"/>
    <n v="41"/>
    <n v="10"/>
    <n v="79857.64"/>
    <x v="0"/>
    <n v="1"/>
    <n v="1"/>
    <n v="78088.17"/>
    <n v="0"/>
    <x v="1"/>
    <n v="3"/>
    <s v="DIAMOND"/>
    <n v="824"/>
  </r>
  <r>
    <n v="600"/>
    <x v="1"/>
    <s v="Male"/>
    <n v="46"/>
    <n v="10"/>
    <n v="95502.21"/>
    <x v="0"/>
    <n v="0"/>
    <n v="0"/>
    <n v="19842.18"/>
    <n v="0"/>
    <x v="1"/>
    <n v="2"/>
    <s v="DIAMOND"/>
    <n v="363"/>
  </r>
  <r>
    <n v="608"/>
    <x v="2"/>
    <s v="Male"/>
    <n v="23"/>
    <n v="8"/>
    <n v="197715.93"/>
    <x v="2"/>
    <n v="1"/>
    <n v="1"/>
    <n v="116124.28"/>
    <n v="0"/>
    <x v="1"/>
    <n v="5"/>
    <s v="DIAMOND"/>
    <n v="845"/>
  </r>
  <r>
    <n v="608"/>
    <x v="1"/>
    <s v="Female"/>
    <n v="30"/>
    <n v="8"/>
    <n v="85859.76"/>
    <x v="0"/>
    <n v="0"/>
    <n v="0"/>
    <n v="142730.26999999999"/>
    <n v="0"/>
    <x v="1"/>
    <n v="5"/>
    <s v="DIAMOND"/>
    <n v="922"/>
  </r>
  <r>
    <n v="554"/>
    <x v="1"/>
    <s v="Male"/>
    <n v="44"/>
    <n v="7"/>
    <n v="85304.27"/>
    <x v="0"/>
    <n v="1"/>
    <n v="1"/>
    <n v="58076.52"/>
    <n v="0"/>
    <x v="1"/>
    <n v="4"/>
    <s v="GOLD"/>
    <n v="895"/>
  </r>
  <r>
    <n v="683"/>
    <x v="2"/>
    <s v="Female"/>
    <n v="35"/>
    <n v="1"/>
    <n v="132371.29999999999"/>
    <x v="2"/>
    <n v="0"/>
    <n v="0"/>
    <n v="186123.57"/>
    <n v="0"/>
    <x v="1"/>
    <n v="1"/>
    <s v="GOLD"/>
    <n v="504"/>
  </r>
  <r>
    <n v="668"/>
    <x v="2"/>
    <s v="Male"/>
    <n v="39"/>
    <n v="4"/>
    <n v="79896"/>
    <x v="0"/>
    <n v="1"/>
    <n v="0"/>
    <n v="38466.39"/>
    <n v="0"/>
    <x v="1"/>
    <n v="4"/>
    <s v="GOLD"/>
    <n v="453"/>
  </r>
  <r>
    <n v="850"/>
    <x v="2"/>
    <s v="Male"/>
    <n v="31"/>
    <n v="4"/>
    <n v="146587.29999999999"/>
    <x v="0"/>
    <n v="1"/>
    <n v="1"/>
    <n v="89874.82"/>
    <n v="0"/>
    <x v="1"/>
    <n v="2"/>
    <s v="GOLD"/>
    <n v="687"/>
  </r>
  <r>
    <n v="588"/>
    <x v="0"/>
    <s v="Male"/>
    <n v="32"/>
    <n v="3"/>
    <n v="109109.33"/>
    <x v="0"/>
    <n v="0"/>
    <n v="1"/>
    <n v="4993.9399999999996"/>
    <n v="0"/>
    <x v="1"/>
    <n v="3"/>
    <s v="GOLD"/>
    <n v="447"/>
  </r>
  <r>
    <n v="517"/>
    <x v="1"/>
    <s v="Male"/>
    <n v="56"/>
    <n v="9"/>
    <n v="142147.32"/>
    <x v="0"/>
    <n v="0"/>
    <n v="0"/>
    <n v="39488.04"/>
    <n v="1"/>
    <x v="0"/>
    <n v="3"/>
    <s v="PLATINUM"/>
    <n v="727"/>
  </r>
  <r>
    <n v="729"/>
    <x v="1"/>
    <s v="Female"/>
    <n v="36"/>
    <n v="8"/>
    <n v="109106.8"/>
    <x v="0"/>
    <n v="0"/>
    <n v="0"/>
    <n v="121311.12"/>
    <n v="0"/>
    <x v="1"/>
    <n v="3"/>
    <s v="DIAMOND"/>
    <n v="456"/>
  </r>
  <r>
    <n v="654"/>
    <x v="1"/>
    <s v="Male"/>
    <n v="36"/>
    <n v="2"/>
    <n v="112262.84"/>
    <x v="0"/>
    <n v="1"/>
    <n v="0"/>
    <n v="12873.39"/>
    <n v="0"/>
    <x v="1"/>
    <n v="1"/>
    <s v="DIAMOND"/>
    <n v="883"/>
  </r>
  <r>
    <n v="642"/>
    <x v="0"/>
    <s v="Male"/>
    <n v="26"/>
    <n v="8"/>
    <n v="144238.70000000001"/>
    <x v="0"/>
    <n v="1"/>
    <n v="1"/>
    <n v="184399.76"/>
    <n v="0"/>
    <x v="1"/>
    <n v="3"/>
    <s v="PLATINUM"/>
    <n v="649"/>
  </r>
  <r>
    <n v="472"/>
    <x v="0"/>
    <s v="Female"/>
    <n v="32"/>
    <n v="1"/>
    <n v="159397.75"/>
    <x v="0"/>
    <n v="0"/>
    <n v="1"/>
    <n v="57323.18"/>
    <n v="0"/>
    <x v="1"/>
    <n v="4"/>
    <s v="PLATINUM"/>
    <n v="829"/>
  </r>
  <r>
    <n v="470"/>
    <x v="0"/>
    <s v="Male"/>
    <n v="30"/>
    <n v="4"/>
    <n v="125385.01"/>
    <x v="0"/>
    <n v="1"/>
    <n v="0"/>
    <n v="68293.929999999993"/>
    <n v="0"/>
    <x v="1"/>
    <n v="1"/>
    <s v="GOLD"/>
    <n v="536"/>
  </r>
  <r>
    <n v="633"/>
    <x v="1"/>
    <s v="Female"/>
    <n v="60"/>
    <n v="8"/>
    <n v="69365.25"/>
    <x v="0"/>
    <n v="1"/>
    <n v="1"/>
    <n v="10288.24"/>
    <n v="0"/>
    <x v="1"/>
    <n v="4"/>
    <s v="DIAMOND"/>
    <n v="437"/>
  </r>
  <r>
    <n v="602"/>
    <x v="1"/>
    <s v="Male"/>
    <n v="31"/>
    <n v="7"/>
    <n v="155271.82999999999"/>
    <x v="0"/>
    <n v="1"/>
    <n v="1"/>
    <n v="179446.31"/>
    <n v="0"/>
    <x v="1"/>
    <n v="4"/>
    <s v="GOLD"/>
    <n v="836"/>
  </r>
  <r>
    <n v="640"/>
    <x v="0"/>
    <s v="Male"/>
    <n v="29"/>
    <n v="5"/>
    <n v="197200.04"/>
    <x v="2"/>
    <n v="1"/>
    <n v="0"/>
    <n v="141453.62"/>
    <n v="0"/>
    <x v="1"/>
    <n v="1"/>
    <s v="PLATINUM"/>
    <n v="540"/>
  </r>
  <r>
    <n v="454"/>
    <x v="0"/>
    <s v="Female"/>
    <n v="48"/>
    <n v="5"/>
    <n v="144837.79"/>
    <x v="0"/>
    <n v="1"/>
    <n v="1"/>
    <n v="93151.77"/>
    <n v="0"/>
    <x v="1"/>
    <n v="2"/>
    <s v="DIAMOND"/>
    <n v="325"/>
  </r>
  <r>
    <n v="621"/>
    <x v="0"/>
    <s v="Male"/>
    <n v="50"/>
    <n v="3"/>
    <n v="163085.79"/>
    <x v="0"/>
    <n v="0"/>
    <n v="1"/>
    <n v="131048.36"/>
    <n v="0"/>
    <x v="1"/>
    <n v="5"/>
    <s v="PLATINUM"/>
    <n v="710"/>
  </r>
  <r>
    <n v="795"/>
    <x v="2"/>
    <s v="Male"/>
    <n v="38"/>
    <n v="7"/>
    <n v="125903.22"/>
    <x v="2"/>
    <n v="1"/>
    <n v="1"/>
    <n v="127068.92"/>
    <n v="0"/>
    <x v="1"/>
    <n v="5"/>
    <s v="GOLD"/>
    <n v="912"/>
  </r>
  <r>
    <n v="550"/>
    <x v="1"/>
    <s v="Male"/>
    <n v="22"/>
    <n v="6"/>
    <n v="154377.29999999999"/>
    <x v="0"/>
    <n v="1"/>
    <n v="1"/>
    <n v="51721.52"/>
    <n v="0"/>
    <x v="1"/>
    <n v="2"/>
    <s v="GOLD"/>
    <n v="491"/>
  </r>
  <r>
    <n v="630"/>
    <x v="0"/>
    <s v="Male"/>
    <n v="41"/>
    <n v="7"/>
    <n v="107511.52"/>
    <x v="0"/>
    <n v="0"/>
    <n v="1"/>
    <n v="46156.87"/>
    <n v="0"/>
    <x v="1"/>
    <n v="5"/>
    <s v="SILVER"/>
    <n v="419"/>
  </r>
  <r>
    <n v="573"/>
    <x v="2"/>
    <s v="Male"/>
    <n v="30"/>
    <n v="8"/>
    <n v="127406.5"/>
    <x v="0"/>
    <n v="1"/>
    <n v="0"/>
    <n v="192950.6"/>
    <n v="0"/>
    <x v="1"/>
    <n v="4"/>
    <s v="PLATINUM"/>
    <n v="927"/>
  </r>
  <r>
    <n v="561"/>
    <x v="0"/>
    <s v="Male"/>
    <n v="24"/>
    <n v="8"/>
    <n v="143656.54999999999"/>
    <x v="0"/>
    <n v="0"/>
    <n v="1"/>
    <n v="180932.46"/>
    <n v="0"/>
    <x v="1"/>
    <n v="1"/>
    <s v="DIAMOND"/>
    <n v="689"/>
  </r>
  <r>
    <n v="662"/>
    <x v="1"/>
    <s v="Female"/>
    <n v="39"/>
    <n v="5"/>
    <n v="138106.75"/>
    <x v="0"/>
    <n v="0"/>
    <n v="0"/>
    <n v="19596.73"/>
    <n v="0"/>
    <x v="1"/>
    <n v="2"/>
    <s v="PLATINUM"/>
    <n v="847"/>
  </r>
  <r>
    <n v="637"/>
    <x v="1"/>
    <s v="Male"/>
    <n v="27"/>
    <n v="9"/>
    <n v="128940.24"/>
    <x v="0"/>
    <n v="1"/>
    <n v="0"/>
    <n v="46786.92"/>
    <n v="0"/>
    <x v="1"/>
    <n v="5"/>
    <s v="GOLD"/>
    <n v="304"/>
  </r>
  <r>
    <n v="651"/>
    <x v="2"/>
    <s v="Male"/>
    <n v="37"/>
    <n v="9"/>
    <n v="114453.58"/>
    <x v="0"/>
    <n v="0"/>
    <n v="1"/>
    <n v="175820.91"/>
    <n v="0"/>
    <x v="1"/>
    <n v="4"/>
    <s v="SILVER"/>
    <n v="403"/>
  </r>
  <r>
    <n v="638"/>
    <x v="1"/>
    <s v="Male"/>
    <n v="41"/>
    <n v="1"/>
    <n v="131762.94"/>
    <x v="0"/>
    <n v="1"/>
    <n v="1"/>
    <n v="47675.29"/>
    <n v="0"/>
    <x v="1"/>
    <n v="4"/>
    <s v="PLATINUM"/>
    <n v="503"/>
  </r>
  <r>
    <n v="709"/>
    <x v="1"/>
    <s v="Female"/>
    <n v="41"/>
    <n v="3"/>
    <n v="150300.65"/>
    <x v="2"/>
    <n v="1"/>
    <n v="0"/>
    <n v="71672.86"/>
    <n v="0"/>
    <x v="1"/>
    <n v="3"/>
    <s v="DIAMOND"/>
    <n v="825"/>
  </r>
  <r>
    <n v="787"/>
    <x v="0"/>
    <s v="Male"/>
    <n v="39"/>
    <n v="10"/>
    <n v="108935.39"/>
    <x v="0"/>
    <n v="1"/>
    <n v="1"/>
    <n v="101168.3"/>
    <n v="0"/>
    <x v="1"/>
    <n v="5"/>
    <s v="DIAMOND"/>
    <n v="637"/>
  </r>
  <r>
    <n v="653"/>
    <x v="1"/>
    <s v="Male"/>
    <n v="37"/>
    <n v="7"/>
    <n v="135847.47"/>
    <x v="0"/>
    <n v="1"/>
    <n v="0"/>
    <n v="144880.81"/>
    <n v="0"/>
    <x v="1"/>
    <n v="5"/>
    <s v="SILVER"/>
    <n v="529"/>
  </r>
  <r>
    <n v="661"/>
    <x v="2"/>
    <s v="Male"/>
    <n v="37"/>
    <n v="7"/>
    <n v="109908.06"/>
    <x v="2"/>
    <n v="1"/>
    <n v="0"/>
    <n v="115037.67"/>
    <n v="1"/>
    <x v="0"/>
    <n v="2"/>
    <s v="SILVER"/>
    <n v="311"/>
  </r>
  <r>
    <n v="681"/>
    <x v="2"/>
    <s v="Male"/>
    <n v="49"/>
    <n v="8"/>
    <n v="142946.18"/>
    <x v="0"/>
    <n v="0"/>
    <n v="0"/>
    <n v="187280.51"/>
    <n v="1"/>
    <x v="0"/>
    <n v="4"/>
    <s v="DIAMOND"/>
    <n v="393"/>
  </r>
  <r>
    <n v="436"/>
    <x v="2"/>
    <s v="Male"/>
    <n v="45"/>
    <n v="3"/>
    <n v="104339.11"/>
    <x v="2"/>
    <n v="1"/>
    <n v="1"/>
    <n v="183540.22"/>
    <n v="1"/>
    <x v="0"/>
    <n v="3"/>
    <s v="DIAMOND"/>
    <n v="304"/>
  </r>
  <r>
    <n v="663"/>
    <x v="1"/>
    <s v="Male"/>
    <n v="33"/>
    <n v="5"/>
    <n v="157274.35999999999"/>
    <x v="2"/>
    <n v="1"/>
    <n v="1"/>
    <n v="28531.81"/>
    <n v="0"/>
    <x v="1"/>
    <n v="2"/>
    <s v="GOLD"/>
    <n v="368"/>
  </r>
  <r>
    <n v="662"/>
    <x v="1"/>
    <s v="Male"/>
    <n v="64"/>
    <n v="0"/>
    <n v="98848.19"/>
    <x v="0"/>
    <n v="0"/>
    <n v="1"/>
    <n v="42730.12"/>
    <n v="0"/>
    <x v="1"/>
    <n v="1"/>
    <s v="SILVER"/>
    <n v="676"/>
  </r>
  <r>
    <n v="607"/>
    <x v="2"/>
    <s v="Female"/>
    <n v="39"/>
    <n v="8"/>
    <n v="105103.33"/>
    <x v="0"/>
    <n v="1"/>
    <n v="0"/>
    <n v="104721.5"/>
    <n v="1"/>
    <x v="0"/>
    <n v="4"/>
    <s v="PLATINUM"/>
    <n v="697"/>
  </r>
  <r>
    <n v="850"/>
    <x v="2"/>
    <s v="Female"/>
    <n v="66"/>
    <n v="0"/>
    <n v="127120.62"/>
    <x v="0"/>
    <n v="0"/>
    <n v="1"/>
    <n v="118929.64"/>
    <n v="1"/>
    <x v="0"/>
    <n v="1"/>
    <s v="PLATINUM"/>
    <n v="617"/>
  </r>
  <r>
    <n v="666"/>
    <x v="2"/>
    <s v="Female"/>
    <n v="36"/>
    <n v="3"/>
    <n v="129118.5"/>
    <x v="2"/>
    <n v="0"/>
    <n v="0"/>
    <n v="139435.12"/>
    <n v="0"/>
    <x v="1"/>
    <n v="1"/>
    <s v="DIAMOND"/>
    <n v="940"/>
  </r>
  <r>
    <n v="825"/>
    <x v="1"/>
    <s v="Female"/>
    <n v="36"/>
    <n v="3"/>
    <n v="146053.66"/>
    <x v="0"/>
    <n v="1"/>
    <n v="1"/>
    <n v="138344.70000000001"/>
    <n v="0"/>
    <x v="1"/>
    <n v="5"/>
    <s v="SILVER"/>
    <n v="347"/>
  </r>
  <r>
    <n v="808"/>
    <x v="0"/>
    <s v="Female"/>
    <n v="67"/>
    <n v="10"/>
    <n v="124577.15"/>
    <x v="0"/>
    <n v="0"/>
    <n v="1"/>
    <n v="169894.39999999999"/>
    <n v="0"/>
    <x v="1"/>
    <n v="5"/>
    <s v="GOLD"/>
    <n v="259"/>
  </r>
  <r>
    <n v="515"/>
    <x v="0"/>
    <s v="Male"/>
    <n v="29"/>
    <n v="4"/>
    <n v="151012.54999999999"/>
    <x v="2"/>
    <n v="1"/>
    <n v="0"/>
    <n v="9770.9699999999993"/>
    <n v="0"/>
    <x v="1"/>
    <n v="1"/>
    <s v="PLATINUM"/>
    <n v="935"/>
  </r>
  <r>
    <n v="663"/>
    <x v="0"/>
    <s v="Female"/>
    <n v="58"/>
    <n v="5"/>
    <n v="216109.88"/>
    <x v="0"/>
    <n v="0"/>
    <n v="1"/>
    <n v="74176.710000000006"/>
    <n v="1"/>
    <x v="0"/>
    <n v="2"/>
    <s v="SILVER"/>
    <n v="251"/>
  </r>
  <r>
    <n v="444"/>
    <x v="1"/>
    <s v="Male"/>
    <n v="34"/>
    <n v="2"/>
    <n v="144318.97"/>
    <x v="0"/>
    <n v="1"/>
    <n v="0"/>
    <n v="112668.06"/>
    <n v="0"/>
    <x v="1"/>
    <n v="4"/>
    <s v="SILVER"/>
    <n v="310"/>
  </r>
  <r>
    <n v="824"/>
    <x v="2"/>
    <s v="Male"/>
    <n v="77"/>
    <n v="3"/>
    <n v="27517.15"/>
    <x v="2"/>
    <n v="0"/>
    <n v="1"/>
    <n v="2746.41"/>
    <n v="0"/>
    <x v="1"/>
    <n v="5"/>
    <s v="DIAMOND"/>
    <n v="914"/>
  </r>
  <r>
    <n v="662"/>
    <x v="1"/>
    <s v="Male"/>
    <n v="29"/>
    <n v="5"/>
    <n v="147092.65"/>
    <x v="0"/>
    <n v="1"/>
    <n v="0"/>
    <n v="10928.3"/>
    <n v="0"/>
    <x v="1"/>
    <n v="1"/>
    <s v="GOLD"/>
    <n v="495"/>
  </r>
  <r>
    <n v="699"/>
    <x v="2"/>
    <s v="Female"/>
    <n v="51"/>
    <n v="2"/>
    <n v="92246.14"/>
    <x v="2"/>
    <n v="0"/>
    <n v="1"/>
    <n v="91346.03"/>
    <n v="0"/>
    <x v="1"/>
    <n v="5"/>
    <s v="PLATINUM"/>
    <n v="268"/>
  </r>
  <r>
    <n v="603"/>
    <x v="2"/>
    <s v="Female"/>
    <n v="40"/>
    <n v="8"/>
    <n v="148897.01999999999"/>
    <x v="0"/>
    <n v="0"/>
    <n v="0"/>
    <n v="105052.9"/>
    <n v="0"/>
    <x v="1"/>
    <n v="1"/>
    <s v="DIAMOND"/>
    <n v="352"/>
  </r>
  <r>
    <n v="804"/>
    <x v="2"/>
    <s v="Female"/>
    <n v="33"/>
    <n v="10"/>
    <n v="138335.96"/>
    <x v="0"/>
    <n v="1"/>
    <n v="1"/>
    <n v="80483.759999999995"/>
    <n v="0"/>
    <x v="1"/>
    <n v="4"/>
    <s v="SILVER"/>
    <n v="442"/>
  </r>
  <r>
    <n v="454"/>
    <x v="2"/>
    <s v="Female"/>
    <n v="50"/>
    <n v="10"/>
    <n v="92895.56"/>
    <x v="0"/>
    <n v="1"/>
    <n v="0"/>
    <n v="154344"/>
    <n v="1"/>
    <x v="0"/>
    <n v="3"/>
    <s v="DIAMOND"/>
    <n v="445"/>
  </r>
  <r>
    <n v="631"/>
    <x v="0"/>
    <s v="Male"/>
    <n v="46"/>
    <n v="9"/>
    <n v="160736.63"/>
    <x v="0"/>
    <n v="0"/>
    <n v="1"/>
    <n v="93503.02"/>
    <n v="0"/>
    <x v="1"/>
    <n v="3"/>
    <s v="SILVER"/>
    <n v="576"/>
  </r>
  <r>
    <n v="668"/>
    <x v="1"/>
    <s v="Male"/>
    <n v="28"/>
    <n v="4"/>
    <n v="107141.27"/>
    <x v="0"/>
    <n v="1"/>
    <n v="0"/>
    <n v="193018.71"/>
    <n v="0"/>
    <x v="1"/>
    <n v="5"/>
    <s v="PLATINUM"/>
    <n v="898"/>
  </r>
  <r>
    <n v="842"/>
    <x v="1"/>
    <s v="Female"/>
    <n v="37"/>
    <n v="4"/>
    <n v="132446.07999999999"/>
    <x v="2"/>
    <n v="1"/>
    <n v="0"/>
    <n v="87071.18"/>
    <n v="1"/>
    <x v="0"/>
    <n v="4"/>
    <s v="PLATINUM"/>
    <n v="304"/>
  </r>
  <r>
    <n v="707"/>
    <x v="1"/>
    <s v="Female"/>
    <n v="57"/>
    <n v="1"/>
    <n v="92053"/>
    <x v="0"/>
    <n v="1"/>
    <n v="1"/>
    <n v="164064.44"/>
    <n v="1"/>
    <x v="0"/>
    <n v="3"/>
    <s v="DIAMOND"/>
    <n v="828"/>
  </r>
  <r>
    <n v="715"/>
    <x v="0"/>
    <s v="Male"/>
    <n v="38"/>
    <n v="2"/>
    <n v="96798.79"/>
    <x v="2"/>
    <n v="1"/>
    <n v="1"/>
    <n v="4554.67"/>
    <n v="0"/>
    <x v="1"/>
    <n v="2"/>
    <s v="SILVER"/>
    <n v="294"/>
  </r>
  <r>
    <n v="573"/>
    <x v="2"/>
    <s v="Male"/>
    <n v="35"/>
    <n v="9"/>
    <n v="134498.54"/>
    <x v="2"/>
    <n v="1"/>
    <n v="1"/>
    <n v="119924.8"/>
    <n v="0"/>
    <x v="1"/>
    <n v="3"/>
    <s v="GOLD"/>
    <n v="479"/>
  </r>
  <r>
    <n v="509"/>
    <x v="1"/>
    <s v="Male"/>
    <n v="55"/>
    <n v="8"/>
    <n v="132387.91"/>
    <x v="2"/>
    <n v="1"/>
    <n v="1"/>
    <n v="170360.11"/>
    <n v="0"/>
    <x v="1"/>
    <n v="1"/>
    <s v="PLATINUM"/>
    <n v="913"/>
  </r>
  <r>
    <n v="670"/>
    <x v="2"/>
    <s v="Female"/>
    <n v="40"/>
    <n v="2"/>
    <n v="147171.20000000001"/>
    <x v="0"/>
    <n v="0"/>
    <n v="1"/>
    <n v="69850.039999999994"/>
    <n v="0"/>
    <x v="1"/>
    <n v="2"/>
    <s v="GOLD"/>
    <n v="748"/>
  </r>
  <r>
    <n v="613"/>
    <x v="0"/>
    <s v="Male"/>
    <n v="44"/>
    <n v="9"/>
    <n v="100524.69"/>
    <x v="0"/>
    <n v="1"/>
    <n v="1"/>
    <n v="47298.95"/>
    <n v="0"/>
    <x v="1"/>
    <n v="4"/>
    <s v="DIAMOND"/>
    <n v="484"/>
  </r>
  <r>
    <n v="555"/>
    <x v="2"/>
    <s v="Female"/>
    <n v="51"/>
    <n v="9"/>
    <n v="138214.5"/>
    <x v="0"/>
    <n v="1"/>
    <n v="0"/>
    <n v="198715.27"/>
    <n v="1"/>
    <x v="0"/>
    <n v="2"/>
    <s v="SILVER"/>
    <n v="266"/>
  </r>
  <r>
    <n v="541"/>
    <x v="1"/>
    <s v="Male"/>
    <n v="34"/>
    <n v="3"/>
    <n v="128743.55"/>
    <x v="0"/>
    <n v="1"/>
    <n v="0"/>
    <n v="134851.12"/>
    <n v="0"/>
    <x v="1"/>
    <n v="3"/>
    <s v="DIAMOND"/>
    <n v="430"/>
  </r>
  <r>
    <n v="756"/>
    <x v="1"/>
    <s v="Male"/>
    <n v="31"/>
    <n v="10"/>
    <n v="122647.32"/>
    <x v="0"/>
    <n v="0"/>
    <n v="0"/>
    <n v="61666.87"/>
    <n v="0"/>
    <x v="1"/>
    <n v="1"/>
    <s v="GOLD"/>
    <n v="280"/>
  </r>
  <r>
    <n v="684"/>
    <x v="0"/>
    <s v="Female"/>
    <n v="24"/>
    <n v="9"/>
    <n v="79263.899999999994"/>
    <x v="0"/>
    <n v="0"/>
    <n v="1"/>
    <n v="196574.48"/>
    <n v="0"/>
    <x v="1"/>
    <n v="4"/>
    <s v="SILVER"/>
    <n v="484"/>
  </r>
  <r>
    <n v="604"/>
    <x v="1"/>
    <s v="Female"/>
    <n v="53"/>
    <n v="2"/>
    <n v="121389.78"/>
    <x v="0"/>
    <n v="1"/>
    <n v="1"/>
    <n v="48201.64"/>
    <n v="1"/>
    <x v="0"/>
    <n v="1"/>
    <s v="PLATINUM"/>
    <n v="428"/>
  </r>
  <r>
    <n v="624"/>
    <x v="0"/>
    <s v="Male"/>
    <n v="38"/>
    <n v="7"/>
    <n v="123906.55"/>
    <x v="0"/>
    <n v="1"/>
    <n v="0"/>
    <n v="135096.78"/>
    <n v="0"/>
    <x v="1"/>
    <n v="4"/>
    <s v="GOLD"/>
    <n v="799"/>
  </r>
  <r>
    <n v="661"/>
    <x v="0"/>
    <s v="Male"/>
    <n v="38"/>
    <n v="7"/>
    <n v="143006.70000000001"/>
    <x v="0"/>
    <n v="1"/>
    <n v="1"/>
    <n v="15650.89"/>
    <n v="0"/>
    <x v="1"/>
    <n v="2"/>
    <s v="SILVER"/>
    <n v="689"/>
  </r>
  <r>
    <n v="627"/>
    <x v="0"/>
    <s v="Female"/>
    <n v="28"/>
    <n v="3"/>
    <n v="157597.60999999999"/>
    <x v="0"/>
    <n v="0"/>
    <n v="1"/>
    <n v="34097.22"/>
    <n v="0"/>
    <x v="1"/>
    <n v="3"/>
    <s v="PLATINUM"/>
    <n v="768"/>
  </r>
  <r>
    <n v="812"/>
    <x v="0"/>
    <s v="Male"/>
    <n v="38"/>
    <n v="3"/>
    <n v="127117.8"/>
    <x v="2"/>
    <n v="1"/>
    <n v="1"/>
    <n v="174822.74"/>
    <n v="0"/>
    <x v="1"/>
    <n v="1"/>
    <s v="PLATINUM"/>
    <n v="730"/>
  </r>
  <r>
    <n v="473"/>
    <x v="1"/>
    <s v="Female"/>
    <n v="39"/>
    <n v="9"/>
    <n v="117103.26"/>
    <x v="2"/>
    <n v="1"/>
    <n v="1"/>
    <n v="85937.52"/>
    <n v="1"/>
    <x v="0"/>
    <n v="2"/>
    <s v="DIAMOND"/>
    <n v="324"/>
  </r>
  <r>
    <n v="717"/>
    <x v="0"/>
    <s v="Male"/>
    <n v="36"/>
    <n v="2"/>
    <n v="102989.83"/>
    <x v="2"/>
    <n v="0"/>
    <n v="1"/>
    <n v="49185.57"/>
    <n v="0"/>
    <x v="1"/>
    <n v="5"/>
    <s v="SILVER"/>
    <n v="313"/>
  </r>
  <r>
    <n v="693"/>
    <x v="0"/>
    <s v="Male"/>
    <n v="28"/>
    <n v="1"/>
    <n v="145118.82999999999"/>
    <x v="0"/>
    <n v="0"/>
    <n v="1"/>
    <n v="77742.38"/>
    <n v="0"/>
    <x v="1"/>
    <n v="5"/>
    <s v="GOLD"/>
    <n v="944"/>
  </r>
  <r>
    <n v="705"/>
    <x v="1"/>
    <s v="Male"/>
    <n v="92"/>
    <n v="1"/>
    <n v="126076.24"/>
    <x v="2"/>
    <n v="1"/>
    <n v="1"/>
    <n v="34436.83"/>
    <n v="0"/>
    <x v="1"/>
    <n v="5"/>
    <s v="SILVER"/>
    <n v="772"/>
  </r>
  <r>
    <n v="639"/>
    <x v="1"/>
    <s v="Male"/>
    <n v="37"/>
    <n v="5"/>
    <n v="98186.7"/>
    <x v="0"/>
    <n v="0"/>
    <n v="1"/>
    <n v="173386.95"/>
    <n v="0"/>
    <x v="1"/>
    <n v="3"/>
    <s v="DIAMOND"/>
    <n v="261"/>
  </r>
  <r>
    <n v="638"/>
    <x v="2"/>
    <s v="Female"/>
    <n v="33"/>
    <n v="5"/>
    <n v="129335.65"/>
    <x v="0"/>
    <n v="1"/>
    <n v="1"/>
    <n v="56585.2"/>
    <n v="1"/>
    <x v="0"/>
    <n v="4"/>
    <s v="DIAMOND"/>
    <n v="899"/>
  </r>
  <r>
    <n v="608"/>
    <x v="0"/>
    <s v="Male"/>
    <n v="48"/>
    <n v="7"/>
    <n v="75801.740000000005"/>
    <x v="0"/>
    <n v="1"/>
    <n v="0"/>
    <n v="125762.95"/>
    <n v="0"/>
    <x v="1"/>
    <n v="4"/>
    <s v="PLATINUM"/>
    <n v="964"/>
  </r>
  <r>
    <n v="762"/>
    <x v="1"/>
    <s v="Female"/>
    <n v="44"/>
    <n v="7"/>
    <n v="159316.64000000001"/>
    <x v="0"/>
    <n v="0"/>
    <n v="0"/>
    <n v="24780.13"/>
    <n v="0"/>
    <x v="1"/>
    <n v="2"/>
    <s v="DIAMOND"/>
    <n v="932"/>
  </r>
  <r>
    <n v="662"/>
    <x v="1"/>
    <s v="Female"/>
    <n v="38"/>
    <n v="2"/>
    <n v="96479.81"/>
    <x v="0"/>
    <n v="1"/>
    <n v="0"/>
    <n v="120259.41"/>
    <n v="0"/>
    <x v="1"/>
    <n v="2"/>
    <s v="GOLD"/>
    <n v="859"/>
  </r>
  <r>
    <n v="747"/>
    <x v="2"/>
    <s v="Male"/>
    <n v="29"/>
    <n v="7"/>
    <n v="117726.33"/>
    <x v="0"/>
    <n v="1"/>
    <n v="1"/>
    <n v="175398.34"/>
    <n v="0"/>
    <x v="1"/>
    <n v="5"/>
    <s v="GOLD"/>
    <n v="942"/>
  </r>
  <r>
    <n v="625"/>
    <x v="1"/>
    <s v="Male"/>
    <n v="43"/>
    <n v="4"/>
    <n v="122351.29"/>
    <x v="0"/>
    <n v="1"/>
    <n v="0"/>
    <n v="71216.600000000006"/>
    <n v="0"/>
    <x v="1"/>
    <n v="4"/>
    <s v="GOLD"/>
    <n v="936"/>
  </r>
  <r>
    <n v="679"/>
    <x v="2"/>
    <s v="Female"/>
    <n v="50"/>
    <n v="6"/>
    <n v="132598.38"/>
    <x v="2"/>
    <n v="1"/>
    <n v="1"/>
    <n v="184017.98"/>
    <n v="0"/>
    <x v="1"/>
    <n v="2"/>
    <s v="SILVER"/>
    <n v="1000"/>
  </r>
  <r>
    <n v="535"/>
    <x v="1"/>
    <s v="Male"/>
    <n v="38"/>
    <n v="2"/>
    <n v="119272.29"/>
    <x v="0"/>
    <n v="0"/>
    <n v="0"/>
    <n v="195896.59"/>
    <n v="1"/>
    <x v="0"/>
    <n v="5"/>
    <s v="SILVER"/>
    <n v="346"/>
  </r>
  <r>
    <n v="585"/>
    <x v="1"/>
    <s v="Male"/>
    <n v="55"/>
    <n v="10"/>
    <n v="106415.57"/>
    <x v="1"/>
    <n v="1"/>
    <n v="1"/>
    <n v="122960.98"/>
    <n v="1"/>
    <x v="0"/>
    <n v="1"/>
    <s v="GOLD"/>
    <n v="749"/>
  </r>
  <r>
    <n v="728"/>
    <x v="2"/>
    <s v="Female"/>
    <n v="32"/>
    <n v="9"/>
    <n v="127772.1"/>
    <x v="2"/>
    <n v="1"/>
    <n v="1"/>
    <n v="152643.48000000001"/>
    <n v="0"/>
    <x v="1"/>
    <n v="5"/>
    <s v="DIAMOND"/>
    <n v="658"/>
  </r>
  <r>
    <n v="621"/>
    <x v="0"/>
    <s v="Male"/>
    <n v="41"/>
    <n v="5"/>
    <n v="104631.67"/>
    <x v="0"/>
    <n v="1"/>
    <n v="1"/>
    <n v="95551.22"/>
    <n v="0"/>
    <x v="1"/>
    <n v="1"/>
    <s v="PLATINUM"/>
    <n v="680"/>
  </r>
  <r>
    <n v="825"/>
    <x v="2"/>
    <s v="Male"/>
    <n v="37"/>
    <n v="6"/>
    <n v="118050.79"/>
    <x v="0"/>
    <n v="0"/>
    <n v="1"/>
    <n v="52301.15"/>
    <n v="0"/>
    <x v="1"/>
    <n v="5"/>
    <s v="SILVER"/>
    <n v="822"/>
  </r>
  <r>
    <n v="487"/>
    <x v="0"/>
    <s v="Female"/>
    <n v="40"/>
    <n v="6"/>
    <n v="136093.74"/>
    <x v="0"/>
    <n v="0"/>
    <n v="1"/>
    <n v="193408.43"/>
    <n v="0"/>
    <x v="1"/>
    <n v="2"/>
    <s v="SILVER"/>
    <n v="677"/>
  </r>
  <r>
    <n v="600"/>
    <x v="2"/>
    <s v="Female"/>
    <n v="39"/>
    <n v="7"/>
    <n v="88477.36"/>
    <x v="2"/>
    <n v="1"/>
    <n v="0"/>
    <n v="58632.37"/>
    <n v="0"/>
    <x v="1"/>
    <n v="5"/>
    <s v="GOLD"/>
    <n v="877"/>
  </r>
  <r>
    <n v="606"/>
    <x v="0"/>
    <s v="Male"/>
    <n v="34"/>
    <n v="3"/>
    <n v="161572.24"/>
    <x v="0"/>
    <n v="0"/>
    <n v="1"/>
    <n v="191076.22"/>
    <n v="0"/>
    <x v="1"/>
    <n v="3"/>
    <s v="PLATINUM"/>
    <n v="893"/>
  </r>
  <r>
    <n v="623"/>
    <x v="2"/>
    <s v="Male"/>
    <n v="50"/>
    <n v="7"/>
    <n v="126608.37"/>
    <x v="0"/>
    <n v="0"/>
    <n v="1"/>
    <n v="645.61"/>
    <n v="1"/>
    <x v="0"/>
    <n v="2"/>
    <s v="GOLD"/>
    <n v="676"/>
  </r>
  <r>
    <n v="575"/>
    <x v="1"/>
    <s v="Female"/>
    <n v="54"/>
    <n v="9"/>
    <n v="68332.960000000006"/>
    <x v="0"/>
    <n v="1"/>
    <n v="1"/>
    <n v="144390.75"/>
    <n v="0"/>
    <x v="1"/>
    <n v="5"/>
    <s v="DIAMOND"/>
    <n v="435"/>
  </r>
  <r>
    <n v="577"/>
    <x v="0"/>
    <s v="Male"/>
    <n v="48"/>
    <n v="6"/>
    <n v="179852.26"/>
    <x v="0"/>
    <n v="1"/>
    <n v="0"/>
    <n v="193580.32"/>
    <n v="0"/>
    <x v="1"/>
    <n v="2"/>
    <s v="GOLD"/>
    <n v="782"/>
  </r>
  <r>
    <n v="693"/>
    <x v="2"/>
    <s v="Male"/>
    <n v="46"/>
    <n v="2"/>
    <n v="104763.41"/>
    <x v="0"/>
    <n v="1"/>
    <n v="1"/>
    <n v="62368.33"/>
    <n v="0"/>
    <x v="1"/>
    <n v="5"/>
    <s v="GOLD"/>
    <n v="872"/>
  </r>
  <r>
    <n v="800"/>
    <x v="1"/>
    <s v="Male"/>
    <n v="60"/>
    <n v="6"/>
    <n v="88541.57"/>
    <x v="2"/>
    <n v="1"/>
    <n v="1"/>
    <n v="131718.12"/>
    <n v="0"/>
    <x v="1"/>
    <n v="1"/>
    <s v="SILVER"/>
    <n v="577"/>
  </r>
  <r>
    <n v="760"/>
    <x v="1"/>
    <s v="Male"/>
    <n v="38"/>
    <n v="6"/>
    <n v="162888.73000000001"/>
    <x v="0"/>
    <n v="1"/>
    <n v="0"/>
    <n v="91098.76"/>
    <n v="1"/>
    <x v="0"/>
    <n v="2"/>
    <s v="GOLD"/>
    <n v="528"/>
  </r>
  <r>
    <n v="478"/>
    <x v="1"/>
    <s v="Male"/>
    <n v="35"/>
    <n v="1"/>
    <n v="92474.05"/>
    <x v="0"/>
    <n v="1"/>
    <n v="0"/>
    <n v="178626.07"/>
    <n v="0"/>
    <x v="1"/>
    <n v="1"/>
    <s v="SILVER"/>
    <n v="219"/>
  </r>
  <r>
    <n v="709"/>
    <x v="2"/>
    <s v="Male"/>
    <n v="30"/>
    <n v="9"/>
    <n v="115479.48"/>
    <x v="2"/>
    <n v="1"/>
    <n v="1"/>
    <n v="134732.99"/>
    <n v="0"/>
    <x v="1"/>
    <n v="2"/>
    <s v="DIAMOND"/>
    <n v="488"/>
  </r>
  <r>
    <n v="684"/>
    <x v="1"/>
    <s v="Female"/>
    <n v="26"/>
    <n v="5"/>
    <n v="87098.91"/>
    <x v="0"/>
    <n v="0"/>
    <n v="0"/>
    <n v="106095.82"/>
    <n v="0"/>
    <x v="1"/>
    <n v="5"/>
    <s v="PLATINUM"/>
    <n v="894"/>
  </r>
  <r>
    <n v="546"/>
    <x v="2"/>
    <s v="Female"/>
    <n v="42"/>
    <n v="9"/>
    <n v="86351.85"/>
    <x v="2"/>
    <n v="1"/>
    <n v="0"/>
    <n v="57380.13"/>
    <n v="0"/>
    <x v="1"/>
    <n v="2"/>
    <s v="GOLD"/>
    <n v="544"/>
  </r>
  <r>
    <n v="576"/>
    <x v="2"/>
    <s v="Male"/>
    <n v="63"/>
    <n v="3"/>
    <n v="148843.56"/>
    <x v="0"/>
    <n v="1"/>
    <n v="0"/>
    <n v="69414.13"/>
    <n v="1"/>
    <x v="0"/>
    <n v="2"/>
    <s v="DIAMOND"/>
    <n v="930"/>
  </r>
  <r>
    <n v="481"/>
    <x v="2"/>
    <s v="Male"/>
    <n v="44"/>
    <n v="3"/>
    <n v="163714.51999999999"/>
    <x v="0"/>
    <n v="1"/>
    <n v="0"/>
    <n v="96123.72"/>
    <n v="0"/>
    <x v="1"/>
    <n v="5"/>
    <s v="PLATINUM"/>
    <n v="530"/>
  </r>
  <r>
    <n v="606"/>
    <x v="0"/>
    <s v="Male"/>
    <n v="36"/>
    <n v="0"/>
    <n v="94153.56"/>
    <x v="0"/>
    <n v="0"/>
    <n v="1"/>
    <n v="120138.27"/>
    <n v="0"/>
    <x v="1"/>
    <n v="3"/>
    <s v="DIAMOND"/>
    <n v="937"/>
  </r>
  <r>
    <n v="559"/>
    <x v="1"/>
    <s v="Male"/>
    <n v="50"/>
    <n v="5"/>
    <n v="162702.35"/>
    <x v="0"/>
    <n v="0"/>
    <n v="0"/>
    <n v="150548.5"/>
    <n v="1"/>
    <x v="0"/>
    <n v="3"/>
    <s v="DIAMOND"/>
    <n v="815"/>
  </r>
  <r>
    <n v="608"/>
    <x v="1"/>
    <s v="Female"/>
    <n v="56"/>
    <n v="10"/>
    <n v="129255.2"/>
    <x v="2"/>
    <n v="1"/>
    <n v="0"/>
    <n v="142492.04"/>
    <n v="1"/>
    <x v="0"/>
    <n v="2"/>
    <s v="PLATINUM"/>
    <n v="281"/>
  </r>
  <r>
    <n v="698"/>
    <x v="1"/>
    <s v="Male"/>
    <n v="41"/>
    <n v="3"/>
    <n v="90605.29"/>
    <x v="0"/>
    <n v="1"/>
    <n v="1"/>
    <n v="14357"/>
    <n v="0"/>
    <x v="1"/>
    <n v="5"/>
    <s v="SILVER"/>
    <n v="444"/>
  </r>
  <r>
    <n v="528"/>
    <x v="1"/>
    <s v="Male"/>
    <n v="29"/>
    <n v="3"/>
    <n v="102787.42"/>
    <x v="0"/>
    <n v="1"/>
    <n v="0"/>
    <n v="55972.56"/>
    <n v="0"/>
    <x v="1"/>
    <n v="4"/>
    <s v="GOLD"/>
    <n v="751"/>
  </r>
  <r>
    <n v="802"/>
    <x v="1"/>
    <s v="Female"/>
    <n v="39"/>
    <n v="7"/>
    <n v="120145.96"/>
    <x v="2"/>
    <n v="0"/>
    <n v="1"/>
    <n v="59497.01"/>
    <n v="1"/>
    <x v="0"/>
    <n v="5"/>
    <s v="GOLD"/>
    <n v="327"/>
  </r>
  <r>
    <n v="669"/>
    <x v="2"/>
    <s v="Male"/>
    <n v="47"/>
    <n v="0"/>
    <n v="63723.78"/>
    <x v="2"/>
    <n v="1"/>
    <n v="1"/>
    <n v="181928.25"/>
    <n v="0"/>
    <x v="1"/>
    <n v="1"/>
    <s v="DIAMOND"/>
    <n v="316"/>
  </r>
  <r>
    <n v="581"/>
    <x v="0"/>
    <s v="Female"/>
    <n v="24"/>
    <n v="10"/>
    <n v="159203.71"/>
    <x v="0"/>
    <n v="1"/>
    <n v="1"/>
    <n v="102517.83"/>
    <n v="1"/>
    <x v="0"/>
    <n v="4"/>
    <s v="DIAMOND"/>
    <n v="766"/>
  </r>
  <r>
    <n v="707"/>
    <x v="2"/>
    <s v="Male"/>
    <n v="34"/>
    <n v="9"/>
    <n v="162691.16"/>
    <x v="2"/>
    <n v="1"/>
    <n v="0"/>
    <n v="94912.78"/>
    <n v="0"/>
    <x v="1"/>
    <n v="3"/>
    <s v="SILVER"/>
    <n v="932"/>
  </r>
  <r>
    <n v="735"/>
    <x v="1"/>
    <s v="Male"/>
    <n v="43"/>
    <n v="9"/>
    <n v="127806.91"/>
    <x v="0"/>
    <n v="1"/>
    <n v="1"/>
    <n v="73069.59"/>
    <n v="0"/>
    <x v="1"/>
    <n v="2"/>
    <s v="GOLD"/>
    <n v="895"/>
  </r>
  <r>
    <n v="765"/>
    <x v="1"/>
    <s v="Male"/>
    <n v="43"/>
    <n v="9"/>
    <n v="157960.49"/>
    <x v="2"/>
    <n v="0"/>
    <n v="0"/>
    <n v="136602.79999999999"/>
    <n v="0"/>
    <x v="1"/>
    <n v="1"/>
    <s v="PLATINUM"/>
    <n v="335"/>
  </r>
  <r>
    <n v="469"/>
    <x v="2"/>
    <s v="Female"/>
    <n v="52"/>
    <n v="8"/>
    <n v="139493.25"/>
    <x v="1"/>
    <n v="0"/>
    <n v="0"/>
    <n v="150093.32"/>
    <n v="1"/>
    <x v="0"/>
    <n v="4"/>
    <s v="GOLD"/>
    <n v="642"/>
  </r>
  <r>
    <n v="594"/>
    <x v="2"/>
    <s v="Female"/>
    <n v="21"/>
    <n v="2"/>
    <n v="87096.82"/>
    <x v="2"/>
    <n v="1"/>
    <n v="0"/>
    <n v="168186.11"/>
    <n v="0"/>
    <x v="1"/>
    <n v="1"/>
    <s v="SILVER"/>
    <n v="923"/>
  </r>
  <r>
    <n v="675"/>
    <x v="1"/>
    <s v="Female"/>
    <n v="34"/>
    <n v="10"/>
    <n v="84944.58"/>
    <x v="0"/>
    <n v="0"/>
    <n v="0"/>
    <n v="146230.63"/>
    <n v="0"/>
    <x v="1"/>
    <n v="1"/>
    <s v="PLATINUM"/>
    <n v="248"/>
  </r>
  <r>
    <n v="703"/>
    <x v="1"/>
    <s v="Male"/>
    <n v="50"/>
    <n v="8"/>
    <n v="160139.59"/>
    <x v="2"/>
    <n v="1"/>
    <n v="1"/>
    <n v="79314.100000000006"/>
    <n v="0"/>
    <x v="1"/>
    <n v="2"/>
    <s v="PLATINUM"/>
    <n v="635"/>
  </r>
  <r>
    <n v="724"/>
    <x v="2"/>
    <s v="Male"/>
    <n v="36"/>
    <n v="6"/>
    <n v="94615.11"/>
    <x v="2"/>
    <n v="1"/>
    <n v="1"/>
    <n v="10627.21"/>
    <n v="0"/>
    <x v="1"/>
    <n v="3"/>
    <s v="GOLD"/>
    <n v="607"/>
  </r>
  <r>
    <n v="563"/>
    <x v="1"/>
    <s v="Male"/>
    <n v="30"/>
    <n v="7"/>
    <n v="90727.79"/>
    <x v="0"/>
    <n v="1"/>
    <n v="0"/>
    <n v="122268.75"/>
    <n v="0"/>
    <x v="1"/>
    <n v="2"/>
    <s v="SILVER"/>
    <n v="599"/>
  </r>
  <r>
    <n v="714"/>
    <x v="2"/>
    <s v="Male"/>
    <n v="26"/>
    <n v="3"/>
    <n v="119545.48"/>
    <x v="2"/>
    <n v="1"/>
    <n v="0"/>
    <n v="65482.94"/>
    <n v="0"/>
    <x v="1"/>
    <n v="3"/>
    <s v="PLATINUM"/>
    <n v="276"/>
  </r>
  <r>
    <n v="614"/>
    <x v="1"/>
    <s v="Male"/>
    <n v="36"/>
    <n v="1"/>
    <n v="118311.76"/>
    <x v="0"/>
    <n v="1"/>
    <n v="0"/>
    <n v="146134.68"/>
    <n v="0"/>
    <x v="1"/>
    <n v="4"/>
    <s v="DIAMOND"/>
    <n v="709"/>
  </r>
  <r>
    <n v="740"/>
    <x v="1"/>
    <s v="Male"/>
    <n v="33"/>
    <n v="1"/>
    <n v="129574.98"/>
    <x v="0"/>
    <n v="1"/>
    <n v="1"/>
    <n v="123300.38"/>
    <n v="0"/>
    <x v="1"/>
    <n v="3"/>
    <s v="GOLD"/>
    <n v="506"/>
  </r>
  <r>
    <n v="587"/>
    <x v="1"/>
    <s v="Male"/>
    <n v="33"/>
    <n v="8"/>
    <n v="148163.57"/>
    <x v="0"/>
    <n v="0"/>
    <n v="0"/>
    <n v="122925.4"/>
    <n v="0"/>
    <x v="1"/>
    <n v="3"/>
    <s v="DIAMOND"/>
    <n v="454"/>
  </r>
  <r>
    <n v="465"/>
    <x v="2"/>
    <s v="Male"/>
    <n v="24"/>
    <n v="5"/>
    <n v="117154.9"/>
    <x v="0"/>
    <n v="1"/>
    <n v="1"/>
    <n v="127744.02"/>
    <n v="0"/>
    <x v="1"/>
    <n v="3"/>
    <s v="GOLD"/>
    <n v="532"/>
  </r>
  <r>
    <n v="689"/>
    <x v="0"/>
    <s v="Female"/>
    <n v="40"/>
    <n v="5"/>
    <n v="154251.67000000001"/>
    <x v="0"/>
    <n v="0"/>
    <n v="1"/>
    <n v="118319.5"/>
    <n v="0"/>
    <x v="1"/>
    <n v="3"/>
    <s v="PLATINUM"/>
    <n v="561"/>
  </r>
  <r>
    <n v="579"/>
    <x v="1"/>
    <s v="Female"/>
    <n v="33"/>
    <n v="1"/>
    <n v="65667.789999999994"/>
    <x v="2"/>
    <n v="0"/>
    <n v="0"/>
    <n v="164608.98000000001"/>
    <n v="0"/>
    <x v="1"/>
    <n v="2"/>
    <s v="GOLD"/>
    <n v="877"/>
  </r>
  <r>
    <n v="551"/>
    <x v="1"/>
    <s v="Male"/>
    <n v="42"/>
    <n v="1"/>
    <n v="50194.59"/>
    <x v="0"/>
    <n v="1"/>
    <n v="1"/>
    <n v="23399.58"/>
    <n v="0"/>
    <x v="1"/>
    <n v="1"/>
    <s v="PLATINUM"/>
    <n v="621"/>
  </r>
  <r>
    <n v="527"/>
    <x v="2"/>
    <s v="Female"/>
    <n v="39"/>
    <n v="9"/>
    <n v="96748.89"/>
    <x v="2"/>
    <n v="1"/>
    <n v="0"/>
    <n v="94711.43"/>
    <n v="0"/>
    <x v="1"/>
    <n v="2"/>
    <s v="SILVER"/>
    <n v="534"/>
  </r>
  <r>
    <n v="685"/>
    <x v="1"/>
    <s v="Female"/>
    <n v="43"/>
    <n v="1"/>
    <n v="132667.17000000001"/>
    <x v="0"/>
    <n v="1"/>
    <n v="1"/>
    <n v="41876.980000000003"/>
    <n v="0"/>
    <x v="1"/>
    <n v="3"/>
    <s v="PLATINUM"/>
    <n v="943"/>
  </r>
  <r>
    <n v="622"/>
    <x v="1"/>
    <s v="Male"/>
    <n v="41"/>
    <n v="2"/>
    <n v="127087.06"/>
    <x v="0"/>
    <n v="1"/>
    <n v="0"/>
    <n v="102402.91"/>
    <n v="1"/>
    <x v="0"/>
    <n v="2"/>
    <s v="GOLD"/>
    <n v="675"/>
  </r>
  <r>
    <n v="528"/>
    <x v="1"/>
    <s v="Male"/>
    <n v="34"/>
    <n v="1"/>
    <n v="125566.9"/>
    <x v="0"/>
    <n v="1"/>
    <n v="1"/>
    <n v="176763.27"/>
    <n v="0"/>
    <x v="1"/>
    <n v="5"/>
    <s v="PLATINUM"/>
    <n v="777"/>
  </r>
  <r>
    <n v="546"/>
    <x v="2"/>
    <s v="Female"/>
    <n v="52"/>
    <n v="1"/>
    <n v="106074.89"/>
    <x v="0"/>
    <n v="1"/>
    <n v="1"/>
    <n v="23548.45"/>
    <n v="1"/>
    <x v="0"/>
    <n v="3"/>
    <s v="PLATINUM"/>
    <n v="579"/>
  </r>
  <r>
    <n v="576"/>
    <x v="2"/>
    <s v="Male"/>
    <n v="46"/>
    <n v="4"/>
    <n v="137367.94"/>
    <x v="0"/>
    <n v="1"/>
    <n v="1"/>
    <n v="33450.11"/>
    <n v="0"/>
    <x v="1"/>
    <n v="4"/>
    <s v="DIAMOND"/>
    <n v="513"/>
  </r>
  <r>
    <n v="733"/>
    <x v="1"/>
    <s v="Female"/>
    <n v="38"/>
    <n v="3"/>
    <n v="157658.35999999999"/>
    <x v="0"/>
    <n v="0"/>
    <n v="0"/>
    <n v="19658.43"/>
    <n v="0"/>
    <x v="1"/>
    <n v="2"/>
    <s v="DIAMOND"/>
    <n v="412"/>
  </r>
  <r>
    <n v="727"/>
    <x v="2"/>
    <s v="Male"/>
    <n v="45"/>
    <n v="6"/>
    <n v="114422.85"/>
    <x v="2"/>
    <n v="1"/>
    <n v="1"/>
    <n v="104678.78"/>
    <n v="1"/>
    <x v="0"/>
    <n v="5"/>
    <s v="PLATINUM"/>
    <n v="346"/>
  </r>
  <r>
    <n v="605"/>
    <x v="0"/>
    <s v="Male"/>
    <n v="41"/>
    <n v="5"/>
    <n v="103154.66"/>
    <x v="0"/>
    <n v="0"/>
    <n v="0"/>
    <n v="143203.78"/>
    <n v="0"/>
    <x v="1"/>
    <n v="1"/>
    <s v="GOLD"/>
    <n v="380"/>
  </r>
  <r>
    <n v="564"/>
    <x v="0"/>
    <s v="Female"/>
    <n v="24"/>
    <n v="6"/>
    <n v="149592.14000000001"/>
    <x v="0"/>
    <n v="1"/>
    <n v="1"/>
    <n v="153771.79999999999"/>
    <n v="0"/>
    <x v="1"/>
    <n v="2"/>
    <s v="GOLD"/>
    <n v="301"/>
  </r>
  <r>
    <n v="593"/>
    <x v="2"/>
    <s v="Female"/>
    <n v="48"/>
    <n v="3"/>
    <n v="133903.12"/>
    <x v="2"/>
    <n v="1"/>
    <n v="1"/>
    <n v="85902.39"/>
    <n v="1"/>
    <x v="0"/>
    <n v="5"/>
    <s v="PLATINUM"/>
    <n v="593"/>
  </r>
  <r>
    <n v="736"/>
    <x v="2"/>
    <s v="Female"/>
    <n v="26"/>
    <n v="0"/>
    <n v="84587.9"/>
    <x v="0"/>
    <n v="0"/>
    <n v="1"/>
    <n v="188037.76000000001"/>
    <n v="0"/>
    <x v="1"/>
    <n v="5"/>
    <s v="DIAMOND"/>
    <n v="879"/>
  </r>
  <r>
    <n v="675"/>
    <x v="0"/>
    <s v="Male"/>
    <n v="32"/>
    <n v="8"/>
    <n v="197436.82"/>
    <x v="0"/>
    <n v="1"/>
    <n v="1"/>
    <n v="52710.7"/>
    <n v="0"/>
    <x v="1"/>
    <n v="3"/>
    <s v="DIAMOND"/>
    <n v="236"/>
  </r>
  <r>
    <n v="656"/>
    <x v="0"/>
    <s v="Female"/>
    <n v="32"/>
    <n v="1"/>
    <n v="104254.27"/>
    <x v="0"/>
    <n v="1"/>
    <n v="1"/>
    <n v="17034.37"/>
    <n v="0"/>
    <x v="1"/>
    <n v="3"/>
    <s v="PLATINUM"/>
    <n v="715"/>
  </r>
  <r>
    <n v="462"/>
    <x v="1"/>
    <s v="Male"/>
    <n v="39"/>
    <n v="4"/>
    <n v="140133.07999999999"/>
    <x v="2"/>
    <n v="0"/>
    <n v="0"/>
    <n v="131304.45000000001"/>
    <n v="0"/>
    <x v="1"/>
    <n v="1"/>
    <s v="SILVER"/>
    <n v="627"/>
  </r>
  <r>
    <n v="850"/>
    <x v="2"/>
    <s v="Female"/>
    <n v="36"/>
    <n v="0"/>
    <n v="136980.23000000001"/>
    <x v="2"/>
    <n v="1"/>
    <n v="1"/>
    <n v="99019.65"/>
    <n v="0"/>
    <x v="1"/>
    <n v="5"/>
    <s v="SILVER"/>
    <n v="416"/>
  </r>
  <r>
    <n v="636"/>
    <x v="2"/>
    <s v="Female"/>
    <n v="48"/>
    <n v="3"/>
    <n v="120568.41"/>
    <x v="0"/>
    <n v="1"/>
    <n v="0"/>
    <n v="190160.04"/>
    <n v="1"/>
    <x v="0"/>
    <n v="2"/>
    <s v="SILVER"/>
    <n v="981"/>
  </r>
  <r>
    <n v="850"/>
    <x v="1"/>
    <s v="Female"/>
    <n v="27"/>
    <n v="7"/>
    <n v="43658.33"/>
    <x v="2"/>
    <n v="1"/>
    <n v="1"/>
    <n v="3025.49"/>
    <n v="0"/>
    <x v="1"/>
    <n v="4"/>
    <s v="PLATINUM"/>
    <n v="585"/>
  </r>
  <r>
    <n v="610"/>
    <x v="1"/>
    <s v="Female"/>
    <n v="57"/>
    <n v="7"/>
    <n v="72092.95"/>
    <x v="3"/>
    <n v="0"/>
    <n v="1"/>
    <n v="113228.82"/>
    <n v="1"/>
    <x v="0"/>
    <n v="2"/>
    <s v="GOLD"/>
    <n v="900"/>
  </r>
  <r>
    <n v="651"/>
    <x v="1"/>
    <s v="Male"/>
    <n v="35"/>
    <n v="0"/>
    <n v="181821.96"/>
    <x v="2"/>
    <n v="0"/>
    <n v="1"/>
    <n v="36923.67"/>
    <n v="1"/>
    <x v="0"/>
    <n v="5"/>
    <s v="PLATINUM"/>
    <n v="539"/>
  </r>
  <r>
    <n v="665"/>
    <x v="1"/>
    <s v="Male"/>
    <n v="25"/>
    <n v="7"/>
    <n v="90920.75"/>
    <x v="0"/>
    <n v="0"/>
    <n v="1"/>
    <n v="112256.57"/>
    <n v="0"/>
    <x v="1"/>
    <n v="2"/>
    <s v="GOLD"/>
    <n v="611"/>
  </r>
  <r>
    <n v="698"/>
    <x v="1"/>
    <s v="Female"/>
    <n v="27"/>
    <n v="1"/>
    <n v="94920.71"/>
    <x v="0"/>
    <n v="1"/>
    <n v="1"/>
    <n v="40339.9"/>
    <n v="0"/>
    <x v="1"/>
    <n v="1"/>
    <s v="DIAMOND"/>
    <n v="701"/>
  </r>
  <r>
    <n v="733"/>
    <x v="2"/>
    <s v="Male"/>
    <n v="45"/>
    <n v="2"/>
    <n v="113939.36"/>
    <x v="2"/>
    <n v="1"/>
    <n v="0"/>
    <n v="3218.71"/>
    <n v="0"/>
    <x v="1"/>
    <n v="1"/>
    <s v="PLATINUM"/>
    <n v="995"/>
  </r>
  <r>
    <n v="473"/>
    <x v="1"/>
    <s v="Female"/>
    <n v="25"/>
    <n v="6"/>
    <n v="110666.42"/>
    <x v="2"/>
    <n v="0"/>
    <n v="0"/>
    <n v="46758.42"/>
    <n v="0"/>
    <x v="1"/>
    <n v="3"/>
    <s v="SILVER"/>
    <n v="442"/>
  </r>
  <r>
    <n v="754"/>
    <x v="2"/>
    <s v="Female"/>
    <n v="48"/>
    <n v="7"/>
    <n v="141819.01999999999"/>
    <x v="0"/>
    <n v="1"/>
    <n v="0"/>
    <n v="93550.53"/>
    <n v="1"/>
    <x v="0"/>
    <n v="5"/>
    <s v="DIAMOND"/>
    <n v="671"/>
  </r>
  <r>
    <n v="649"/>
    <x v="1"/>
    <s v="Female"/>
    <n v="56"/>
    <n v="8"/>
    <n v="156974.26"/>
    <x v="0"/>
    <n v="1"/>
    <n v="0"/>
    <n v="89405.26"/>
    <n v="1"/>
    <x v="0"/>
    <n v="4"/>
    <s v="SILVER"/>
    <n v="927"/>
  </r>
  <r>
    <n v="578"/>
    <x v="1"/>
    <s v="Male"/>
    <n v="50"/>
    <n v="5"/>
    <n v="151215.34"/>
    <x v="2"/>
    <n v="1"/>
    <n v="0"/>
    <n v="169804.4"/>
    <n v="0"/>
    <x v="1"/>
    <n v="4"/>
    <s v="PLATINUM"/>
    <n v="623"/>
  </r>
  <r>
    <n v="690"/>
    <x v="0"/>
    <s v="Male"/>
    <n v="26"/>
    <n v="8"/>
    <n v="116318.23"/>
    <x v="0"/>
    <n v="1"/>
    <n v="1"/>
    <n v="83253.05"/>
    <n v="0"/>
    <x v="1"/>
    <n v="2"/>
    <s v="PLATINUM"/>
    <n v="713"/>
  </r>
  <r>
    <n v="610"/>
    <x v="2"/>
    <s v="Male"/>
    <n v="49"/>
    <n v="6"/>
    <n v="113882.33"/>
    <x v="0"/>
    <n v="1"/>
    <n v="0"/>
    <n v="195813.81"/>
    <n v="1"/>
    <x v="0"/>
    <n v="1"/>
    <s v="GOLD"/>
    <n v="441"/>
  </r>
  <r>
    <n v="492"/>
    <x v="1"/>
    <s v="Female"/>
    <n v="48"/>
    <n v="6"/>
    <n v="127253.98"/>
    <x v="0"/>
    <n v="1"/>
    <n v="1"/>
    <n v="92144.09"/>
    <n v="1"/>
    <x v="0"/>
    <n v="3"/>
    <s v="SILVER"/>
    <n v="681"/>
  </r>
  <r>
    <n v="575"/>
    <x v="0"/>
    <s v="Male"/>
    <n v="41"/>
    <n v="2"/>
    <n v="100062.39"/>
    <x v="0"/>
    <n v="0"/>
    <n v="0"/>
    <n v="126307.25"/>
    <n v="0"/>
    <x v="1"/>
    <n v="1"/>
    <s v="GOLD"/>
    <n v="599"/>
  </r>
  <r>
    <n v="674"/>
    <x v="0"/>
    <s v="Female"/>
    <n v="41"/>
    <n v="4"/>
    <n v="126605.14"/>
    <x v="0"/>
    <n v="1"/>
    <n v="1"/>
    <n v="166694.93"/>
    <n v="0"/>
    <x v="1"/>
    <n v="2"/>
    <s v="GOLD"/>
    <n v="595"/>
  </r>
  <r>
    <n v="507"/>
    <x v="1"/>
    <s v="Female"/>
    <n v="31"/>
    <n v="0"/>
    <n v="106942.08"/>
    <x v="0"/>
    <n v="0"/>
    <n v="1"/>
    <n v="44001.11"/>
    <n v="0"/>
    <x v="1"/>
    <n v="2"/>
    <s v="PLATINUM"/>
    <n v="817"/>
  </r>
  <r>
    <n v="584"/>
    <x v="2"/>
    <s v="Female"/>
    <n v="41"/>
    <n v="3"/>
    <n v="88594.93"/>
    <x v="0"/>
    <n v="1"/>
    <n v="0"/>
    <n v="178997.89"/>
    <n v="0"/>
    <x v="1"/>
    <n v="3"/>
    <s v="SILVER"/>
    <n v="822"/>
  </r>
  <r>
    <n v="744"/>
    <x v="2"/>
    <s v="Male"/>
    <n v="29"/>
    <n v="6"/>
    <n v="123737.04"/>
    <x v="2"/>
    <n v="1"/>
    <n v="0"/>
    <n v="141558.04"/>
    <n v="0"/>
    <x v="1"/>
    <n v="3"/>
    <s v="DIAMOND"/>
    <n v="916"/>
  </r>
  <r>
    <n v="687"/>
    <x v="1"/>
    <s v="Female"/>
    <n v="35"/>
    <n v="1"/>
    <n v="110752.15"/>
    <x v="2"/>
    <n v="1"/>
    <n v="1"/>
    <n v="47921.22"/>
    <n v="0"/>
    <x v="1"/>
    <n v="5"/>
    <s v="GOLD"/>
    <n v="529"/>
  </r>
  <r>
    <n v="705"/>
    <x v="2"/>
    <s v="Female"/>
    <n v="54"/>
    <n v="3"/>
    <n v="125889.3"/>
    <x v="1"/>
    <n v="1"/>
    <n v="0"/>
    <n v="96013.5"/>
    <n v="1"/>
    <x v="0"/>
    <n v="2"/>
    <s v="PLATINUM"/>
    <n v="674"/>
  </r>
  <r>
    <n v="544"/>
    <x v="1"/>
    <s v="Male"/>
    <n v="48"/>
    <n v="10"/>
    <n v="78314.63"/>
    <x v="1"/>
    <n v="1"/>
    <n v="1"/>
    <n v="103713.93"/>
    <n v="1"/>
    <x v="0"/>
    <n v="5"/>
    <s v="PLATINUM"/>
    <n v="403"/>
  </r>
  <r>
    <n v="564"/>
    <x v="1"/>
    <s v="Female"/>
    <n v="36"/>
    <n v="7"/>
    <n v="206329.65"/>
    <x v="0"/>
    <n v="1"/>
    <n v="1"/>
    <n v="46632.87"/>
    <n v="1"/>
    <x v="0"/>
    <n v="2"/>
    <s v="PLATINUM"/>
    <n v="929"/>
  </r>
  <r>
    <n v="702"/>
    <x v="1"/>
    <s v="Male"/>
    <n v="40"/>
    <n v="7"/>
    <n v="145536.9"/>
    <x v="0"/>
    <n v="0"/>
    <n v="1"/>
    <n v="135334.24"/>
    <n v="0"/>
    <x v="1"/>
    <n v="3"/>
    <s v="DIAMOND"/>
    <n v="715"/>
  </r>
  <r>
    <n v="658"/>
    <x v="2"/>
    <s v="Male"/>
    <n v="31"/>
    <n v="2"/>
    <n v="77082.649999999994"/>
    <x v="2"/>
    <n v="0"/>
    <n v="0"/>
    <n v="13482.28"/>
    <n v="0"/>
    <x v="1"/>
    <n v="4"/>
    <s v="PLATINUM"/>
    <n v="620"/>
  </r>
  <r>
    <n v="654"/>
    <x v="1"/>
    <s v="Female"/>
    <n v="24"/>
    <n v="8"/>
    <n v="145081.73000000001"/>
    <x v="0"/>
    <n v="1"/>
    <n v="1"/>
    <n v="130075.07"/>
    <n v="0"/>
    <x v="1"/>
    <n v="3"/>
    <s v="PLATINUM"/>
    <n v="814"/>
  </r>
  <r>
    <n v="649"/>
    <x v="2"/>
    <s v="Female"/>
    <n v="41"/>
    <n v="4"/>
    <n v="115897.73"/>
    <x v="0"/>
    <n v="1"/>
    <n v="0"/>
    <n v="143544.48000000001"/>
    <n v="0"/>
    <x v="1"/>
    <n v="3"/>
    <s v="GOLD"/>
    <n v="536"/>
  </r>
  <r>
    <n v="597"/>
    <x v="0"/>
    <s v="Male"/>
    <n v="24"/>
    <n v="0"/>
    <n v="108058.07"/>
    <x v="2"/>
    <n v="1"/>
    <n v="1"/>
    <n v="187826.11"/>
    <n v="0"/>
    <x v="1"/>
    <n v="3"/>
    <s v="PLATINUM"/>
    <n v="676"/>
  </r>
  <r>
    <n v="782"/>
    <x v="1"/>
    <s v="Male"/>
    <n v="33"/>
    <n v="7"/>
    <n v="191523.09"/>
    <x v="0"/>
    <n v="1"/>
    <n v="1"/>
    <n v="167058.75"/>
    <n v="0"/>
    <x v="1"/>
    <n v="4"/>
    <s v="DIAMOND"/>
    <n v="763"/>
  </r>
  <r>
    <n v="679"/>
    <x v="0"/>
    <s v="Female"/>
    <n v="39"/>
    <n v="7"/>
    <n v="91187.9"/>
    <x v="0"/>
    <n v="0"/>
    <n v="1"/>
    <n v="6075.36"/>
    <n v="0"/>
    <x v="1"/>
    <n v="4"/>
    <s v="PLATINUM"/>
    <n v="631"/>
  </r>
  <r>
    <n v="806"/>
    <x v="1"/>
    <s v="Male"/>
    <n v="34"/>
    <n v="5"/>
    <n v="113958.55"/>
    <x v="0"/>
    <n v="0"/>
    <n v="1"/>
    <n v="32125.98"/>
    <n v="0"/>
    <x v="1"/>
    <n v="3"/>
    <s v="DIAMOND"/>
    <n v="873"/>
  </r>
  <r>
    <n v="668"/>
    <x v="0"/>
    <s v="Male"/>
    <n v="43"/>
    <n v="1"/>
    <n v="147167.25"/>
    <x v="0"/>
    <n v="0"/>
    <n v="0"/>
    <n v="141679.73000000001"/>
    <n v="0"/>
    <x v="1"/>
    <n v="1"/>
    <s v="DIAMOND"/>
    <n v="431"/>
  </r>
  <r>
    <n v="659"/>
    <x v="2"/>
    <s v="Male"/>
    <n v="29"/>
    <n v="9"/>
    <n v="82916.479999999996"/>
    <x v="0"/>
    <n v="1"/>
    <n v="1"/>
    <n v="84133.48"/>
    <n v="0"/>
    <x v="1"/>
    <n v="5"/>
    <s v="SILVER"/>
    <n v="652"/>
  </r>
  <r>
    <n v="781"/>
    <x v="1"/>
    <s v="Female"/>
    <n v="48"/>
    <n v="0"/>
    <n v="57098.96"/>
    <x v="0"/>
    <n v="1"/>
    <n v="0"/>
    <n v="85644.06"/>
    <n v="1"/>
    <x v="0"/>
    <n v="1"/>
    <s v="DIAMOND"/>
    <n v="646"/>
  </r>
  <r>
    <n v="628"/>
    <x v="2"/>
    <s v="Male"/>
    <n v="39"/>
    <n v="1"/>
    <n v="115341.19"/>
    <x v="0"/>
    <n v="1"/>
    <n v="1"/>
    <n v="107674.3"/>
    <n v="1"/>
    <x v="0"/>
    <n v="4"/>
    <s v="SILVER"/>
    <n v="887"/>
  </r>
  <r>
    <n v="751"/>
    <x v="1"/>
    <s v="Male"/>
    <n v="30"/>
    <n v="3"/>
    <n v="165257.20000000001"/>
    <x v="0"/>
    <n v="0"/>
    <n v="0"/>
    <n v="134822.04999999999"/>
    <n v="0"/>
    <x v="1"/>
    <n v="5"/>
    <s v="GOLD"/>
    <n v="485"/>
  </r>
  <r>
    <n v="708"/>
    <x v="0"/>
    <s v="Male"/>
    <n v="46"/>
    <n v="7"/>
    <n v="68799.72"/>
    <x v="0"/>
    <n v="1"/>
    <n v="1"/>
    <n v="39704.14"/>
    <n v="0"/>
    <x v="1"/>
    <n v="5"/>
    <s v="PLATINUM"/>
    <n v="287"/>
  </r>
  <r>
    <n v="550"/>
    <x v="0"/>
    <s v="Male"/>
    <n v="39"/>
    <n v="2"/>
    <n v="116120.19"/>
    <x v="2"/>
    <n v="1"/>
    <n v="1"/>
    <n v="195638.13"/>
    <n v="0"/>
    <x v="1"/>
    <n v="1"/>
    <s v="GOLD"/>
    <n v="805"/>
  </r>
  <r>
    <n v="592"/>
    <x v="1"/>
    <s v="Female"/>
    <n v="31"/>
    <n v="2"/>
    <n v="84102.11"/>
    <x v="2"/>
    <n v="0"/>
    <n v="1"/>
    <n v="116385.24"/>
    <n v="0"/>
    <x v="1"/>
    <n v="1"/>
    <s v="PLATINUM"/>
    <n v="677"/>
  </r>
  <r>
    <n v="501"/>
    <x v="2"/>
    <s v="Male"/>
    <n v="25"/>
    <n v="6"/>
    <n v="104013.79"/>
    <x v="0"/>
    <n v="1"/>
    <n v="0"/>
    <n v="114774.35"/>
    <n v="0"/>
    <x v="1"/>
    <n v="5"/>
    <s v="PLATINUM"/>
    <n v="629"/>
  </r>
  <r>
    <n v="431"/>
    <x v="2"/>
    <s v="Male"/>
    <n v="42"/>
    <n v="8"/>
    <n v="120822.86"/>
    <x v="2"/>
    <n v="1"/>
    <n v="0"/>
    <n v="126153.24"/>
    <n v="0"/>
    <x v="1"/>
    <n v="5"/>
    <s v="GOLD"/>
    <n v="712"/>
  </r>
  <r>
    <n v="719"/>
    <x v="0"/>
    <s v="Male"/>
    <n v="40"/>
    <n v="4"/>
    <n v="128389.12"/>
    <x v="0"/>
    <n v="1"/>
    <n v="1"/>
    <n v="176091.31"/>
    <n v="0"/>
    <x v="1"/>
    <n v="1"/>
    <s v="DIAMOND"/>
    <n v="979"/>
  </r>
  <r>
    <n v="850"/>
    <x v="2"/>
    <s v="Male"/>
    <n v="36"/>
    <n v="7"/>
    <n v="102800.72"/>
    <x v="0"/>
    <n v="1"/>
    <n v="1"/>
    <n v="87352.43"/>
    <n v="0"/>
    <x v="1"/>
    <n v="1"/>
    <s v="DIAMOND"/>
    <n v="471"/>
  </r>
  <r>
    <n v="554"/>
    <x v="2"/>
    <s v="Female"/>
    <n v="31"/>
    <n v="6"/>
    <n v="135470.9"/>
    <x v="0"/>
    <n v="1"/>
    <n v="0"/>
    <n v="107074.81"/>
    <n v="0"/>
    <x v="1"/>
    <n v="3"/>
    <s v="DIAMOND"/>
    <n v="382"/>
  </r>
  <r>
    <n v="418"/>
    <x v="1"/>
    <s v="Male"/>
    <n v="36"/>
    <n v="7"/>
    <n v="90145.04"/>
    <x v="0"/>
    <n v="1"/>
    <n v="1"/>
    <n v="69157.929999999993"/>
    <n v="0"/>
    <x v="1"/>
    <n v="5"/>
    <s v="SILVER"/>
    <n v="995"/>
  </r>
  <r>
    <n v="750"/>
    <x v="0"/>
    <s v="Female"/>
    <n v="33"/>
    <n v="3"/>
    <n v="161801.47"/>
    <x v="0"/>
    <n v="0"/>
    <n v="1"/>
    <n v="153288.97"/>
    <n v="1"/>
    <x v="0"/>
    <n v="1"/>
    <s v="PLATINUM"/>
    <n v="263"/>
  </r>
  <r>
    <n v="766"/>
    <x v="2"/>
    <s v="Male"/>
    <n v="37"/>
    <n v="2"/>
    <n v="99660.13"/>
    <x v="2"/>
    <n v="0"/>
    <n v="1"/>
    <n v="147700.78"/>
    <n v="0"/>
    <x v="1"/>
    <n v="2"/>
    <s v="GOLD"/>
    <n v="498"/>
  </r>
  <r>
    <n v="652"/>
    <x v="0"/>
    <s v="Female"/>
    <n v="38"/>
    <n v="6"/>
    <n v="123081.84"/>
    <x v="2"/>
    <n v="1"/>
    <n v="1"/>
    <n v="188657.97"/>
    <n v="0"/>
    <x v="1"/>
    <n v="5"/>
    <s v="PLATINUM"/>
    <n v="305"/>
  </r>
  <r>
    <n v="658"/>
    <x v="1"/>
    <s v="Male"/>
    <n v="42"/>
    <n v="8"/>
    <n v="102870.93"/>
    <x v="0"/>
    <n v="0"/>
    <n v="1"/>
    <n v="103764.55"/>
    <n v="1"/>
    <x v="0"/>
    <n v="4"/>
    <s v="PLATINUM"/>
    <n v="811"/>
  </r>
  <r>
    <n v="659"/>
    <x v="1"/>
    <s v="Female"/>
    <n v="37"/>
    <n v="1"/>
    <n v="151105.68"/>
    <x v="0"/>
    <n v="1"/>
    <n v="1"/>
    <n v="140934.57"/>
    <n v="0"/>
    <x v="1"/>
    <n v="5"/>
    <s v="SILVER"/>
    <n v="781"/>
  </r>
  <r>
    <n v="574"/>
    <x v="2"/>
    <s v="Male"/>
    <n v="35"/>
    <n v="5"/>
    <n v="163856.76"/>
    <x v="0"/>
    <n v="1"/>
    <n v="1"/>
    <n v="15118.2"/>
    <n v="0"/>
    <x v="1"/>
    <n v="5"/>
    <s v="PLATINUM"/>
    <n v="679"/>
  </r>
  <r>
    <n v="738"/>
    <x v="0"/>
    <s v="Male"/>
    <n v="35"/>
    <n v="8"/>
    <n v="127290.61"/>
    <x v="0"/>
    <n v="1"/>
    <n v="0"/>
    <n v="16081.62"/>
    <n v="0"/>
    <x v="1"/>
    <n v="2"/>
    <s v="SILVER"/>
    <n v="620"/>
  </r>
  <r>
    <n v="571"/>
    <x v="1"/>
    <s v="Male"/>
    <n v="49"/>
    <n v="4"/>
    <n v="180614.04"/>
    <x v="0"/>
    <n v="0"/>
    <n v="0"/>
    <n v="523"/>
    <n v="0"/>
    <x v="1"/>
    <n v="3"/>
    <s v="DIAMOND"/>
    <n v="651"/>
  </r>
  <r>
    <n v="686"/>
    <x v="1"/>
    <s v="Female"/>
    <n v="44"/>
    <n v="7"/>
    <n v="55053.62"/>
    <x v="0"/>
    <n v="1"/>
    <n v="0"/>
    <n v="181757.19"/>
    <n v="0"/>
    <x v="1"/>
    <n v="3"/>
    <s v="DIAMOND"/>
    <n v="495"/>
  </r>
  <r>
    <n v="679"/>
    <x v="0"/>
    <s v="Male"/>
    <n v="33"/>
    <n v="4"/>
    <n v="96110.22"/>
    <x v="0"/>
    <n v="1"/>
    <n v="0"/>
    <n v="1173.23"/>
    <n v="0"/>
    <x v="1"/>
    <n v="2"/>
    <s v="SILVER"/>
    <n v="681"/>
  </r>
  <r>
    <n v="617"/>
    <x v="0"/>
    <s v="Female"/>
    <n v="46"/>
    <n v="3"/>
    <n v="106521.49"/>
    <x v="0"/>
    <n v="0"/>
    <n v="1"/>
    <n v="86587.37"/>
    <n v="0"/>
    <x v="1"/>
    <n v="4"/>
    <s v="DIAMOND"/>
    <n v="693"/>
  </r>
  <r>
    <n v="673"/>
    <x v="1"/>
    <s v="Male"/>
    <n v="39"/>
    <n v="7"/>
    <n v="82255.509999999995"/>
    <x v="2"/>
    <n v="1"/>
    <n v="0"/>
    <n v="109545.56"/>
    <n v="0"/>
    <x v="1"/>
    <n v="4"/>
    <s v="PLATINUM"/>
    <n v="984"/>
  </r>
  <r>
    <n v="677"/>
    <x v="2"/>
    <s v="Female"/>
    <n v="26"/>
    <n v="3"/>
    <n v="102395.79"/>
    <x v="0"/>
    <n v="1"/>
    <n v="0"/>
    <n v="119368.99"/>
    <n v="0"/>
    <x v="1"/>
    <n v="3"/>
    <s v="GOLD"/>
    <n v="754"/>
  </r>
  <r>
    <n v="613"/>
    <x v="0"/>
    <s v="Male"/>
    <n v="39"/>
    <n v="8"/>
    <n v="118201.41"/>
    <x v="0"/>
    <n v="1"/>
    <n v="0"/>
    <n v="23315.59"/>
    <n v="0"/>
    <x v="1"/>
    <n v="1"/>
    <s v="DIAMOND"/>
    <n v="333"/>
  </r>
  <r>
    <n v="576"/>
    <x v="1"/>
    <s v="Female"/>
    <n v="55"/>
    <n v="6"/>
    <n v="44582.07"/>
    <x v="1"/>
    <n v="0"/>
    <n v="1"/>
    <n v="67539.850000000006"/>
    <n v="1"/>
    <x v="0"/>
    <n v="3"/>
    <s v="GOLD"/>
    <n v="619"/>
  </r>
  <r>
    <n v="466"/>
    <x v="1"/>
    <s v="Male"/>
    <n v="26"/>
    <n v="9"/>
    <n v="105522.06"/>
    <x v="0"/>
    <n v="1"/>
    <n v="0"/>
    <n v="10842.46"/>
    <n v="0"/>
    <x v="1"/>
    <n v="4"/>
    <s v="SILVER"/>
    <n v="887"/>
  </r>
  <r>
    <n v="510"/>
    <x v="2"/>
    <s v="Female"/>
    <n v="50"/>
    <n v="7"/>
    <n v="123936.54"/>
    <x v="0"/>
    <n v="1"/>
    <n v="1"/>
    <n v="23768.01"/>
    <n v="0"/>
    <x v="1"/>
    <n v="5"/>
    <s v="DIAMOND"/>
    <n v="769"/>
  </r>
  <r>
    <n v="696"/>
    <x v="2"/>
    <s v="Female"/>
    <n v="66"/>
    <n v="7"/>
    <n v="119499.42"/>
    <x v="2"/>
    <n v="1"/>
    <n v="1"/>
    <n v="174027.3"/>
    <n v="0"/>
    <x v="1"/>
    <n v="3"/>
    <s v="PLATINUM"/>
    <n v="601"/>
  </r>
  <r>
    <n v="554"/>
    <x v="1"/>
    <s v="Female"/>
    <n v="44"/>
    <n v="9"/>
    <n v="135814.70000000001"/>
    <x v="2"/>
    <n v="0"/>
    <n v="0"/>
    <n v="115091.38"/>
    <n v="0"/>
    <x v="1"/>
    <n v="4"/>
    <s v="SILVER"/>
    <n v="494"/>
  </r>
  <r>
    <n v="659"/>
    <x v="2"/>
    <s v="Male"/>
    <n v="39"/>
    <n v="8"/>
    <n v="106259.63"/>
    <x v="2"/>
    <n v="1"/>
    <n v="1"/>
    <n v="198103.32"/>
    <n v="0"/>
    <x v="1"/>
    <n v="3"/>
    <s v="PLATINUM"/>
    <n v="296"/>
  </r>
  <r>
    <n v="556"/>
    <x v="0"/>
    <s v="Male"/>
    <n v="38"/>
    <n v="2"/>
    <n v="115463.16"/>
    <x v="0"/>
    <n v="1"/>
    <n v="0"/>
    <n v="150679.65"/>
    <n v="0"/>
    <x v="1"/>
    <n v="3"/>
    <s v="SILVER"/>
    <n v="350"/>
  </r>
  <r>
    <n v="587"/>
    <x v="0"/>
    <s v="Male"/>
    <n v="42"/>
    <n v="5"/>
    <n v="120233.83"/>
    <x v="0"/>
    <n v="1"/>
    <n v="0"/>
    <n v="194890.33"/>
    <n v="0"/>
    <x v="1"/>
    <n v="4"/>
    <s v="PLATINUM"/>
    <n v="736"/>
  </r>
  <r>
    <n v="539"/>
    <x v="1"/>
    <s v="Female"/>
    <n v="40"/>
    <n v="7"/>
    <n v="81132.210000000006"/>
    <x v="0"/>
    <n v="1"/>
    <n v="0"/>
    <n v="167289.82"/>
    <n v="0"/>
    <x v="1"/>
    <n v="5"/>
    <s v="GOLD"/>
    <n v="235"/>
  </r>
  <r>
    <n v="644"/>
    <x v="2"/>
    <s v="Female"/>
    <n v="34"/>
    <n v="10"/>
    <n v="122196.99"/>
    <x v="2"/>
    <n v="1"/>
    <n v="1"/>
    <n v="182099.71"/>
    <n v="0"/>
    <x v="1"/>
    <n v="4"/>
    <s v="DIAMOND"/>
    <n v="530"/>
  </r>
  <r>
    <n v="572"/>
    <x v="2"/>
    <s v="Male"/>
    <n v="39"/>
    <n v="4"/>
    <n v="112290.22"/>
    <x v="0"/>
    <n v="1"/>
    <n v="0"/>
    <n v="49373.97"/>
    <n v="1"/>
    <x v="0"/>
    <n v="5"/>
    <s v="GOLD"/>
    <n v="368"/>
  </r>
  <r>
    <n v="588"/>
    <x v="1"/>
    <s v="Male"/>
    <n v="44"/>
    <n v="8"/>
    <n v="154409.74"/>
    <x v="0"/>
    <n v="1"/>
    <n v="0"/>
    <n v="49324.03"/>
    <n v="1"/>
    <x v="0"/>
    <n v="1"/>
    <s v="DIAMOND"/>
    <n v="736"/>
  </r>
  <r>
    <n v="627"/>
    <x v="0"/>
    <s v="Male"/>
    <n v="48"/>
    <n v="1"/>
    <n v="132759.79999999999"/>
    <x v="0"/>
    <n v="1"/>
    <n v="0"/>
    <n v="78899.22"/>
    <n v="0"/>
    <x v="1"/>
    <n v="5"/>
    <s v="GOLD"/>
    <n v="419"/>
  </r>
  <r>
    <n v="532"/>
    <x v="1"/>
    <s v="Male"/>
    <n v="60"/>
    <n v="5"/>
    <n v="76705.87"/>
    <x v="2"/>
    <n v="0"/>
    <n v="1"/>
    <n v="13889.73"/>
    <n v="0"/>
    <x v="1"/>
    <n v="5"/>
    <s v="GOLD"/>
    <n v="753"/>
  </r>
  <r>
    <n v="518"/>
    <x v="2"/>
    <s v="Male"/>
    <n v="29"/>
    <n v="9"/>
    <n v="125961.74"/>
    <x v="2"/>
    <n v="1"/>
    <n v="0"/>
    <n v="160303.07999999999"/>
    <n v="1"/>
    <x v="0"/>
    <n v="3"/>
    <s v="DIAMOND"/>
    <n v="586"/>
  </r>
  <r>
    <n v="557"/>
    <x v="1"/>
    <s v="Female"/>
    <n v="39"/>
    <n v="7"/>
    <n v="49572.73"/>
    <x v="0"/>
    <n v="1"/>
    <n v="0"/>
    <n v="115287.99"/>
    <n v="1"/>
    <x v="0"/>
    <n v="2"/>
    <s v="SILVER"/>
    <n v="647"/>
  </r>
  <r>
    <n v="639"/>
    <x v="1"/>
    <s v="Female"/>
    <n v="35"/>
    <n v="1"/>
    <n v="103015.12"/>
    <x v="2"/>
    <n v="1"/>
    <n v="1"/>
    <n v="139094.12"/>
    <n v="0"/>
    <x v="1"/>
    <n v="1"/>
    <s v="PLATINUM"/>
    <n v="467"/>
  </r>
  <r>
    <n v="633"/>
    <x v="1"/>
    <s v="Female"/>
    <n v="32"/>
    <n v="1"/>
    <n v="104001.38"/>
    <x v="0"/>
    <n v="0"/>
    <n v="1"/>
    <n v="36642.65"/>
    <n v="0"/>
    <x v="1"/>
    <n v="3"/>
    <s v="DIAMOND"/>
    <n v="511"/>
  </r>
  <r>
    <n v="623"/>
    <x v="0"/>
    <s v="Female"/>
    <n v="50"/>
    <n v="2"/>
    <n v="87116.71"/>
    <x v="0"/>
    <n v="1"/>
    <n v="1"/>
    <n v="104382.11"/>
    <n v="0"/>
    <x v="1"/>
    <n v="5"/>
    <s v="SILVER"/>
    <n v="970"/>
  </r>
  <r>
    <n v="611"/>
    <x v="1"/>
    <s v="Male"/>
    <n v="68"/>
    <n v="5"/>
    <n v="82547.11"/>
    <x v="2"/>
    <n v="1"/>
    <n v="1"/>
    <n v="146448.01"/>
    <n v="0"/>
    <x v="1"/>
    <n v="3"/>
    <s v="GOLD"/>
    <n v="631"/>
  </r>
  <r>
    <n v="521"/>
    <x v="1"/>
    <s v="Male"/>
    <n v="27"/>
    <n v="4"/>
    <n v="121325.84"/>
    <x v="0"/>
    <n v="1"/>
    <n v="1"/>
    <n v="164223.70000000001"/>
    <n v="1"/>
    <x v="0"/>
    <n v="3"/>
    <s v="PLATINUM"/>
    <n v="575"/>
  </r>
  <r>
    <n v="775"/>
    <x v="1"/>
    <s v="Male"/>
    <n v="28"/>
    <n v="9"/>
    <n v="111167.7"/>
    <x v="0"/>
    <n v="1"/>
    <n v="0"/>
    <n v="149331.01"/>
    <n v="0"/>
    <x v="1"/>
    <n v="5"/>
    <s v="SILVER"/>
    <n v="684"/>
  </r>
  <r>
    <n v="681"/>
    <x v="2"/>
    <s v="Male"/>
    <n v="48"/>
    <n v="5"/>
    <n v="139714.4"/>
    <x v="2"/>
    <n v="0"/>
    <n v="0"/>
    <n v="73066.720000000001"/>
    <n v="0"/>
    <x v="1"/>
    <n v="3"/>
    <s v="GOLD"/>
    <n v="541"/>
  </r>
  <r>
    <n v="564"/>
    <x v="2"/>
    <s v="Female"/>
    <n v="32"/>
    <n v="10"/>
    <n v="139875.20000000001"/>
    <x v="2"/>
    <n v="1"/>
    <n v="0"/>
    <n v="15378.23"/>
    <n v="0"/>
    <x v="1"/>
    <n v="1"/>
    <s v="SILVER"/>
    <n v="737"/>
  </r>
  <r>
    <n v="646"/>
    <x v="2"/>
    <s v="Female"/>
    <n v="44"/>
    <n v="2"/>
    <n v="113063.83"/>
    <x v="0"/>
    <n v="0"/>
    <n v="0"/>
    <n v="53072.49"/>
    <n v="1"/>
    <x v="0"/>
    <n v="3"/>
    <s v="SILVER"/>
    <n v="661"/>
  </r>
  <r>
    <n v="670"/>
    <x v="1"/>
    <s v="Female"/>
    <n v="50"/>
    <n v="8"/>
    <n v="138340.06"/>
    <x v="0"/>
    <n v="0"/>
    <n v="1"/>
    <n v="3159.15"/>
    <n v="0"/>
    <x v="1"/>
    <n v="1"/>
    <s v="SILVER"/>
    <n v="603"/>
  </r>
  <r>
    <n v="751"/>
    <x v="1"/>
    <s v="Male"/>
    <n v="43"/>
    <n v="1"/>
    <n v="114974.24"/>
    <x v="0"/>
    <n v="1"/>
    <n v="0"/>
    <n v="125920.54"/>
    <n v="0"/>
    <x v="1"/>
    <n v="2"/>
    <s v="DIAMOND"/>
    <n v="907"/>
  </r>
  <r>
    <n v="635"/>
    <x v="2"/>
    <s v="Female"/>
    <n v="65"/>
    <n v="5"/>
    <n v="117325.54"/>
    <x v="0"/>
    <n v="1"/>
    <n v="0"/>
    <n v="155799.85999999999"/>
    <n v="1"/>
    <x v="0"/>
    <n v="3"/>
    <s v="PLATINUM"/>
    <n v="958"/>
  </r>
  <r>
    <n v="741"/>
    <x v="0"/>
    <s v="Male"/>
    <n v="50"/>
    <n v="1"/>
    <n v="78737.61"/>
    <x v="0"/>
    <n v="1"/>
    <n v="1"/>
    <n v="13018.96"/>
    <n v="0"/>
    <x v="1"/>
    <n v="3"/>
    <s v="PLATINUM"/>
    <n v="261"/>
  </r>
  <r>
    <n v="646"/>
    <x v="0"/>
    <s v="Male"/>
    <n v="25"/>
    <n v="5"/>
    <n v="182876.88"/>
    <x v="2"/>
    <n v="1"/>
    <n v="1"/>
    <n v="42537.59"/>
    <n v="1"/>
    <x v="0"/>
    <n v="1"/>
    <s v="GOLD"/>
    <n v="989"/>
  </r>
  <r>
    <n v="805"/>
    <x v="2"/>
    <s v="Male"/>
    <n v="50"/>
    <n v="9"/>
    <n v="130023.38"/>
    <x v="0"/>
    <n v="1"/>
    <n v="0"/>
    <n v="62989.82"/>
    <n v="1"/>
    <x v="0"/>
    <n v="2"/>
    <s v="GOLD"/>
    <n v="246"/>
  </r>
  <r>
    <n v="637"/>
    <x v="1"/>
    <s v="Male"/>
    <n v="36"/>
    <n v="2"/>
    <n v="152606.82"/>
    <x v="0"/>
    <n v="1"/>
    <n v="1"/>
    <n v="71692.800000000003"/>
    <n v="0"/>
    <x v="1"/>
    <n v="4"/>
    <s v="SILVER"/>
    <n v="985"/>
  </r>
  <r>
    <n v="672"/>
    <x v="1"/>
    <s v="Male"/>
    <n v="28"/>
    <n v="4"/>
    <n v="167268.98000000001"/>
    <x v="0"/>
    <n v="1"/>
    <n v="1"/>
    <n v="169469.3"/>
    <n v="0"/>
    <x v="1"/>
    <n v="3"/>
    <s v="DIAMOND"/>
    <n v="698"/>
  </r>
  <r>
    <n v="493"/>
    <x v="1"/>
    <s v="Male"/>
    <n v="54"/>
    <n v="3"/>
    <n v="167831.88"/>
    <x v="2"/>
    <n v="1"/>
    <n v="0"/>
    <n v="150159.95000000001"/>
    <n v="1"/>
    <x v="0"/>
    <n v="5"/>
    <s v="PLATINUM"/>
    <n v="591"/>
  </r>
  <r>
    <n v="524"/>
    <x v="2"/>
    <s v="Male"/>
    <n v="29"/>
    <n v="9"/>
    <n v="144287.6"/>
    <x v="2"/>
    <n v="1"/>
    <n v="0"/>
    <n v="32063.3"/>
    <n v="0"/>
    <x v="1"/>
    <n v="3"/>
    <s v="PLATINUM"/>
    <n v="311"/>
  </r>
  <r>
    <n v="624"/>
    <x v="2"/>
    <s v="Female"/>
    <n v="45"/>
    <n v="5"/>
    <n v="151855.32999999999"/>
    <x v="0"/>
    <n v="1"/>
    <n v="0"/>
    <n v="68794.149999999994"/>
    <n v="0"/>
    <x v="1"/>
    <n v="5"/>
    <s v="GOLD"/>
    <n v="335"/>
  </r>
  <r>
    <n v="464"/>
    <x v="2"/>
    <s v="Male"/>
    <n v="37"/>
    <n v="4"/>
    <n v="155994.15"/>
    <x v="0"/>
    <n v="0"/>
    <n v="0"/>
    <n v="143665.44"/>
    <n v="0"/>
    <x v="1"/>
    <n v="4"/>
    <s v="PLATINUM"/>
    <n v="772"/>
  </r>
  <r>
    <n v="718"/>
    <x v="2"/>
    <s v="Male"/>
    <n v="26"/>
    <n v="7"/>
    <n v="147527.03"/>
    <x v="0"/>
    <n v="0"/>
    <n v="0"/>
    <n v="51099.56"/>
    <n v="0"/>
    <x v="1"/>
    <n v="4"/>
    <s v="PLATINUM"/>
    <n v="955"/>
  </r>
  <r>
    <n v="574"/>
    <x v="1"/>
    <s v="Male"/>
    <n v="33"/>
    <n v="8"/>
    <n v="100267.03"/>
    <x v="0"/>
    <n v="1"/>
    <n v="0"/>
    <n v="103006.27"/>
    <n v="0"/>
    <x v="1"/>
    <n v="2"/>
    <s v="DIAMOND"/>
    <n v="949"/>
  </r>
  <r>
    <n v="478"/>
    <x v="0"/>
    <s v="Male"/>
    <n v="48"/>
    <n v="0"/>
    <n v="83287.05"/>
    <x v="2"/>
    <n v="0"/>
    <n v="1"/>
    <n v="44147.95"/>
    <n v="1"/>
    <x v="0"/>
    <n v="2"/>
    <s v="GOLD"/>
    <n v="706"/>
  </r>
  <r>
    <n v="465"/>
    <x v="2"/>
    <s v="Male"/>
    <n v="53"/>
    <n v="1"/>
    <n v="117438.17"/>
    <x v="0"/>
    <n v="0"/>
    <n v="0"/>
    <n v="74898.8"/>
    <n v="1"/>
    <x v="0"/>
    <n v="2"/>
    <s v="SILVER"/>
    <n v="954"/>
  </r>
  <r>
    <n v="558"/>
    <x v="1"/>
    <s v="Female"/>
    <n v="56"/>
    <n v="7"/>
    <n v="121235.05"/>
    <x v="2"/>
    <n v="1"/>
    <n v="1"/>
    <n v="116253.1"/>
    <n v="0"/>
    <x v="1"/>
    <n v="4"/>
    <s v="GOLD"/>
    <n v="801"/>
  </r>
  <r>
    <n v="540"/>
    <x v="2"/>
    <s v="Male"/>
    <n v="37"/>
    <n v="3"/>
    <n v="129965.18"/>
    <x v="0"/>
    <n v="0"/>
    <n v="0"/>
    <n v="19374.080000000002"/>
    <n v="0"/>
    <x v="1"/>
    <n v="5"/>
    <s v="SILVER"/>
    <n v="502"/>
  </r>
  <r>
    <n v="568"/>
    <x v="2"/>
    <s v="Male"/>
    <n v="46"/>
    <n v="8"/>
    <n v="150836.92000000001"/>
    <x v="0"/>
    <n v="0"/>
    <n v="0"/>
    <n v="64516.800000000003"/>
    <n v="1"/>
    <x v="0"/>
    <n v="2"/>
    <s v="DIAMOND"/>
    <n v="525"/>
  </r>
  <r>
    <n v="523"/>
    <x v="2"/>
    <s v="Male"/>
    <n v="60"/>
    <n v="1"/>
    <n v="163894.35"/>
    <x v="0"/>
    <n v="0"/>
    <n v="1"/>
    <n v="57061.71"/>
    <n v="0"/>
    <x v="1"/>
    <n v="1"/>
    <s v="DIAMOND"/>
    <n v="309"/>
  </r>
  <r>
    <n v="595"/>
    <x v="2"/>
    <s v="Male"/>
    <n v="34"/>
    <n v="2"/>
    <n v="87967.42"/>
    <x v="2"/>
    <n v="0"/>
    <n v="1"/>
    <n v="156309.51999999999"/>
    <n v="0"/>
    <x v="1"/>
    <n v="5"/>
    <s v="SILVER"/>
    <n v="357"/>
  </r>
  <r>
    <n v="589"/>
    <x v="2"/>
    <s v="Female"/>
    <n v="20"/>
    <n v="2"/>
    <n v="121093.29"/>
    <x v="2"/>
    <n v="1"/>
    <n v="0"/>
    <n v="3529.72"/>
    <n v="0"/>
    <x v="1"/>
    <n v="1"/>
    <s v="GOLD"/>
    <n v="683"/>
  </r>
  <r>
    <n v="785"/>
    <x v="0"/>
    <s v="Female"/>
    <n v="31"/>
    <n v="2"/>
    <n v="121691.54"/>
    <x v="2"/>
    <n v="0"/>
    <n v="0"/>
    <n v="81778.720000000001"/>
    <n v="0"/>
    <x v="1"/>
    <n v="4"/>
    <s v="PLATINUM"/>
    <n v="922"/>
  </r>
  <r>
    <n v="602"/>
    <x v="1"/>
    <s v="Female"/>
    <n v="39"/>
    <n v="6"/>
    <n v="154121.32"/>
    <x v="2"/>
    <n v="1"/>
    <n v="0"/>
    <n v="176614.86"/>
    <n v="1"/>
    <x v="0"/>
    <n v="5"/>
    <s v="GOLD"/>
    <n v="815"/>
  </r>
  <r>
    <n v="755"/>
    <x v="2"/>
    <s v="Male"/>
    <n v="43"/>
    <n v="6"/>
    <n v="165048.5"/>
    <x v="1"/>
    <n v="1"/>
    <n v="0"/>
    <n v="16929.41"/>
    <n v="1"/>
    <x v="0"/>
    <n v="2"/>
    <s v="SILVER"/>
    <n v="434"/>
  </r>
  <r>
    <n v="620"/>
    <x v="1"/>
    <s v="Female"/>
    <n v="33"/>
    <n v="9"/>
    <n v="127638.35"/>
    <x v="0"/>
    <n v="1"/>
    <n v="1"/>
    <n v="192717.57"/>
    <n v="0"/>
    <x v="1"/>
    <n v="2"/>
    <s v="DIAMOND"/>
    <n v="466"/>
  </r>
  <r>
    <n v="818"/>
    <x v="2"/>
    <s v="Female"/>
    <n v="72"/>
    <n v="8"/>
    <n v="135290.42000000001"/>
    <x v="2"/>
    <n v="1"/>
    <n v="1"/>
    <n v="63729.72"/>
    <n v="0"/>
    <x v="1"/>
    <n v="1"/>
    <s v="SILVER"/>
    <n v="726"/>
  </r>
  <r>
    <n v="624"/>
    <x v="1"/>
    <s v="Female"/>
    <n v="71"/>
    <n v="4"/>
    <n v="170252.05"/>
    <x v="1"/>
    <n v="1"/>
    <n v="1"/>
    <n v="73679.59"/>
    <n v="1"/>
    <x v="0"/>
    <n v="2"/>
    <s v="GOLD"/>
    <n v="858"/>
  </r>
  <r>
    <n v="669"/>
    <x v="2"/>
    <s v="Female"/>
    <n v="35"/>
    <n v="4"/>
    <n v="108269.2"/>
    <x v="2"/>
    <n v="1"/>
    <n v="0"/>
    <n v="174969.92"/>
    <n v="0"/>
    <x v="1"/>
    <n v="5"/>
    <s v="DIAMOND"/>
    <n v="404"/>
  </r>
  <r>
    <n v="603"/>
    <x v="2"/>
    <s v="Female"/>
    <n v="35"/>
    <n v="9"/>
    <n v="145623.35999999999"/>
    <x v="0"/>
    <n v="1"/>
    <n v="0"/>
    <n v="163181.62"/>
    <n v="0"/>
    <x v="1"/>
    <n v="2"/>
    <s v="PLATINUM"/>
    <n v="669"/>
  </r>
  <r>
    <n v="597"/>
    <x v="1"/>
    <s v="Female"/>
    <n v="41"/>
    <n v="4"/>
    <n v="145809.53"/>
    <x v="2"/>
    <n v="1"/>
    <n v="1"/>
    <n v="52319.26"/>
    <n v="0"/>
    <x v="1"/>
    <n v="5"/>
    <s v="SILVER"/>
    <n v="447"/>
  </r>
  <r>
    <n v="580"/>
    <x v="2"/>
    <s v="Male"/>
    <n v="76"/>
    <n v="2"/>
    <n v="130334.84"/>
    <x v="2"/>
    <n v="1"/>
    <n v="1"/>
    <n v="51672.08"/>
    <n v="0"/>
    <x v="1"/>
    <n v="5"/>
    <s v="DIAMOND"/>
    <n v="756"/>
  </r>
  <r>
    <n v="699"/>
    <x v="2"/>
    <s v="Female"/>
    <n v="54"/>
    <n v="3"/>
    <n v="111009.32"/>
    <x v="0"/>
    <n v="1"/>
    <n v="1"/>
    <n v="155905.79"/>
    <n v="1"/>
    <x v="0"/>
    <n v="5"/>
    <s v="DIAMOND"/>
    <n v="241"/>
  </r>
  <r>
    <n v="748"/>
    <x v="1"/>
    <s v="Female"/>
    <n v="39"/>
    <n v="3"/>
    <n v="157371.54"/>
    <x v="0"/>
    <n v="0"/>
    <n v="1"/>
    <n v="97734.3"/>
    <n v="0"/>
    <x v="1"/>
    <n v="1"/>
    <s v="PLATINUM"/>
    <n v="510"/>
  </r>
  <r>
    <n v="686"/>
    <x v="1"/>
    <s v="Male"/>
    <n v="37"/>
    <n v="9"/>
    <n v="134560.62"/>
    <x v="0"/>
    <n v="1"/>
    <n v="0"/>
    <n v="27596.39"/>
    <n v="0"/>
    <x v="1"/>
    <n v="1"/>
    <s v="DIAMOND"/>
    <n v="617"/>
  </r>
  <r>
    <n v="682"/>
    <x v="2"/>
    <s v="Male"/>
    <n v="36"/>
    <n v="5"/>
    <n v="72373.62"/>
    <x v="2"/>
    <n v="1"/>
    <n v="0"/>
    <n v="36895.99"/>
    <n v="0"/>
    <x v="1"/>
    <n v="2"/>
    <s v="GOLD"/>
    <n v="505"/>
  </r>
  <r>
    <n v="778"/>
    <x v="1"/>
    <s v="Female"/>
    <n v="34"/>
    <n v="7"/>
    <n v="109564.1"/>
    <x v="0"/>
    <n v="0"/>
    <n v="1"/>
    <n v="113046.81"/>
    <n v="0"/>
    <x v="1"/>
    <n v="2"/>
    <s v="PLATINUM"/>
    <n v="758"/>
  </r>
  <r>
    <n v="742"/>
    <x v="1"/>
    <s v="Female"/>
    <n v="25"/>
    <n v="4"/>
    <n v="132116.13"/>
    <x v="2"/>
    <n v="1"/>
    <n v="0"/>
    <n v="129933.5"/>
    <n v="0"/>
    <x v="1"/>
    <n v="1"/>
    <s v="DIAMOND"/>
    <n v="233"/>
  </r>
  <r>
    <n v="649"/>
    <x v="2"/>
    <s v="Male"/>
    <n v="24"/>
    <n v="7"/>
    <n v="101195.23"/>
    <x v="0"/>
    <n v="0"/>
    <n v="0"/>
    <n v="133091.32"/>
    <n v="0"/>
    <x v="1"/>
    <n v="2"/>
    <s v="SILVER"/>
    <n v="536"/>
  </r>
  <r>
    <n v="763"/>
    <x v="1"/>
    <s v="Male"/>
    <n v="67"/>
    <n v="1"/>
    <n v="149436.73000000001"/>
    <x v="2"/>
    <n v="0"/>
    <n v="1"/>
    <n v="106282.74"/>
    <n v="0"/>
    <x v="1"/>
    <n v="3"/>
    <s v="GOLD"/>
    <n v="340"/>
  </r>
  <r>
    <n v="595"/>
    <x v="2"/>
    <s v="Male"/>
    <n v="30"/>
    <n v="9"/>
    <n v="130682.11"/>
    <x v="2"/>
    <n v="1"/>
    <n v="1"/>
    <n v="57862.879999999997"/>
    <n v="0"/>
    <x v="1"/>
    <n v="2"/>
    <s v="DIAMOND"/>
    <n v="632"/>
  </r>
  <r>
    <n v="628"/>
    <x v="2"/>
    <s v="Female"/>
    <n v="51"/>
    <n v="10"/>
    <n v="115280.49"/>
    <x v="2"/>
    <n v="0"/>
    <n v="0"/>
    <n v="12628.61"/>
    <n v="1"/>
    <x v="0"/>
    <n v="2"/>
    <s v="SILVER"/>
    <n v="573"/>
  </r>
  <r>
    <n v="625"/>
    <x v="1"/>
    <s v="Female"/>
    <n v="36"/>
    <n v="8"/>
    <n v="129944.39"/>
    <x v="2"/>
    <n v="0"/>
    <n v="0"/>
    <n v="198914.8"/>
    <n v="0"/>
    <x v="1"/>
    <n v="1"/>
    <s v="DIAMOND"/>
    <n v="991"/>
  </r>
  <r>
    <n v="805"/>
    <x v="2"/>
    <s v="Male"/>
    <n v="56"/>
    <n v="6"/>
    <n v="151802.29"/>
    <x v="0"/>
    <n v="1"/>
    <n v="0"/>
    <n v="46791.09"/>
    <n v="1"/>
    <x v="0"/>
    <n v="2"/>
    <s v="SILVER"/>
    <n v="682"/>
  </r>
  <r>
    <n v="554"/>
    <x v="1"/>
    <s v="Female"/>
    <n v="38"/>
    <n v="3"/>
    <n v="138731.95000000001"/>
    <x v="0"/>
    <n v="1"/>
    <n v="1"/>
    <n v="194138.36"/>
    <n v="0"/>
    <x v="1"/>
    <n v="5"/>
    <s v="DIAMOND"/>
    <n v="922"/>
  </r>
  <r>
    <n v="675"/>
    <x v="0"/>
    <s v="Female"/>
    <n v="35"/>
    <n v="8"/>
    <n v="155621.07999999999"/>
    <x v="0"/>
    <n v="0"/>
    <n v="1"/>
    <n v="35177.31"/>
    <n v="0"/>
    <x v="1"/>
    <n v="1"/>
    <s v="PLATINUM"/>
    <n v="977"/>
  </r>
  <r>
    <n v="556"/>
    <x v="1"/>
    <s v="Female"/>
    <n v="54"/>
    <n v="4"/>
    <n v="150005.38"/>
    <x v="0"/>
    <n v="1"/>
    <n v="0"/>
    <n v="157015.5"/>
    <n v="1"/>
    <x v="0"/>
    <n v="1"/>
    <s v="PLATINUM"/>
    <n v="785"/>
  </r>
  <r>
    <n v="601"/>
    <x v="1"/>
    <s v="Male"/>
    <n v="47"/>
    <n v="1"/>
    <n v="64430.06"/>
    <x v="2"/>
    <n v="0"/>
    <n v="1"/>
    <n v="96517.97"/>
    <n v="0"/>
    <x v="1"/>
    <n v="5"/>
    <s v="SILVER"/>
    <n v="308"/>
  </r>
  <r>
    <n v="600"/>
    <x v="2"/>
    <s v="Male"/>
    <n v="53"/>
    <n v="7"/>
    <n v="106261.63"/>
    <x v="0"/>
    <n v="1"/>
    <n v="0"/>
    <n v="93629.66"/>
    <n v="1"/>
    <x v="0"/>
    <n v="4"/>
    <s v="PLATINUM"/>
    <n v="591"/>
  </r>
  <r>
    <n v="606"/>
    <x v="2"/>
    <s v="Female"/>
    <n v="41"/>
    <n v="4"/>
    <n v="132670.53"/>
    <x v="0"/>
    <n v="1"/>
    <n v="0"/>
    <n v="156476.35999999999"/>
    <n v="1"/>
    <x v="0"/>
    <n v="1"/>
    <s v="DIAMOND"/>
    <n v="785"/>
  </r>
  <r>
    <n v="753"/>
    <x v="2"/>
    <s v="Female"/>
    <n v="38"/>
    <n v="1"/>
    <n v="117314.92"/>
    <x v="0"/>
    <n v="1"/>
    <n v="0"/>
    <n v="122021.33"/>
    <n v="1"/>
    <x v="0"/>
    <n v="5"/>
    <s v="DIAMOND"/>
    <n v="645"/>
  </r>
  <r>
    <n v="559"/>
    <x v="0"/>
    <s v="Male"/>
    <n v="38"/>
    <n v="3"/>
    <n v="145874.35"/>
    <x v="0"/>
    <n v="1"/>
    <n v="0"/>
    <n v="56311.39"/>
    <n v="1"/>
    <x v="0"/>
    <n v="2"/>
    <s v="SILVER"/>
    <n v="707"/>
  </r>
  <r>
    <n v="754"/>
    <x v="0"/>
    <s v="Female"/>
    <n v="50"/>
    <n v="7"/>
    <n v="146777.44"/>
    <x v="2"/>
    <n v="0"/>
    <n v="1"/>
    <n v="150685.51999999999"/>
    <n v="0"/>
    <x v="1"/>
    <n v="1"/>
    <s v="GOLD"/>
    <n v="517"/>
  </r>
  <r>
    <n v="621"/>
    <x v="2"/>
    <s v="Male"/>
    <n v="51"/>
    <n v="4"/>
    <n v="109978.83"/>
    <x v="0"/>
    <n v="0"/>
    <n v="0"/>
    <n v="177740.58"/>
    <n v="1"/>
    <x v="0"/>
    <n v="3"/>
    <s v="SILVER"/>
    <n v="387"/>
  </r>
  <r>
    <n v="650"/>
    <x v="0"/>
    <s v="Male"/>
    <n v="24"/>
    <n v="8"/>
    <n v="108881.73"/>
    <x v="0"/>
    <n v="1"/>
    <n v="0"/>
    <n v="104492.83"/>
    <n v="0"/>
    <x v="1"/>
    <n v="3"/>
    <s v="SILVER"/>
    <n v="853"/>
  </r>
  <r>
    <n v="519"/>
    <x v="1"/>
    <s v="Male"/>
    <n v="39"/>
    <n v="2"/>
    <n v="112957.26"/>
    <x v="2"/>
    <n v="1"/>
    <n v="0"/>
    <n v="97593.16"/>
    <n v="0"/>
    <x v="1"/>
    <n v="3"/>
    <s v="SILVER"/>
    <n v="223"/>
  </r>
  <r>
    <n v="552"/>
    <x v="2"/>
    <s v="Female"/>
    <n v="42"/>
    <n v="8"/>
    <n v="103362.14"/>
    <x v="0"/>
    <n v="0"/>
    <n v="1"/>
    <n v="186869.58"/>
    <n v="1"/>
    <x v="0"/>
    <n v="2"/>
    <s v="DIAMOND"/>
    <n v="492"/>
  </r>
  <r>
    <n v="577"/>
    <x v="0"/>
    <s v="Male"/>
    <n v="41"/>
    <n v="4"/>
    <n v="89015.61"/>
    <x v="0"/>
    <n v="0"/>
    <n v="1"/>
    <n v="135227.23000000001"/>
    <n v="0"/>
    <x v="1"/>
    <n v="4"/>
    <s v="DIAMOND"/>
    <n v="719"/>
  </r>
  <r>
    <n v="576"/>
    <x v="0"/>
    <s v="Male"/>
    <n v="45"/>
    <n v="5"/>
    <n v="133618.01"/>
    <x v="0"/>
    <n v="0"/>
    <n v="0"/>
    <n v="135244.87"/>
    <n v="0"/>
    <x v="1"/>
    <n v="3"/>
    <s v="SILVER"/>
    <n v="291"/>
  </r>
  <r>
    <n v="646"/>
    <x v="1"/>
    <s v="Male"/>
    <n v="40"/>
    <n v="5"/>
    <n v="93680.43"/>
    <x v="2"/>
    <n v="1"/>
    <n v="1"/>
    <n v="179473.26"/>
    <n v="0"/>
    <x v="1"/>
    <n v="4"/>
    <s v="SILVER"/>
    <n v="298"/>
  </r>
  <r>
    <n v="711"/>
    <x v="2"/>
    <s v="Female"/>
    <n v="45"/>
    <n v="1"/>
    <n v="97486.15"/>
    <x v="2"/>
    <n v="1"/>
    <n v="0"/>
    <n v="50610.62"/>
    <n v="0"/>
    <x v="1"/>
    <n v="4"/>
    <s v="GOLD"/>
    <n v="841"/>
  </r>
  <r>
    <n v="806"/>
    <x v="0"/>
    <s v="Female"/>
    <n v="37"/>
    <n v="2"/>
    <n v="137794.18"/>
    <x v="2"/>
    <n v="0"/>
    <n v="1"/>
    <n v="75232.02"/>
    <n v="0"/>
    <x v="1"/>
    <n v="2"/>
    <s v="SILVER"/>
    <n v="691"/>
  </r>
  <r>
    <n v="670"/>
    <x v="1"/>
    <s v="Female"/>
    <n v="39"/>
    <n v="8"/>
    <n v="101928.51"/>
    <x v="0"/>
    <n v="0"/>
    <n v="0"/>
    <n v="89205.54"/>
    <n v="0"/>
    <x v="1"/>
    <n v="5"/>
    <s v="DIAMOND"/>
    <n v="290"/>
  </r>
  <r>
    <n v="670"/>
    <x v="2"/>
    <s v="Female"/>
    <n v="35"/>
    <n v="2"/>
    <n v="79585.960000000006"/>
    <x v="0"/>
    <n v="0"/>
    <n v="1"/>
    <n v="198802.9"/>
    <n v="0"/>
    <x v="1"/>
    <n v="1"/>
    <s v="PLATINUM"/>
    <n v="817"/>
  </r>
  <r>
    <n v="733"/>
    <x v="1"/>
    <s v="Female"/>
    <n v="24"/>
    <n v="3"/>
    <n v="161884.99"/>
    <x v="0"/>
    <n v="1"/>
    <n v="1"/>
    <n v="9617.24"/>
    <n v="0"/>
    <x v="1"/>
    <n v="4"/>
    <s v="DIAMOND"/>
    <n v="603"/>
  </r>
  <r>
    <n v="764"/>
    <x v="1"/>
    <s v="Female"/>
    <n v="39"/>
    <n v="1"/>
    <n v="129068.54"/>
    <x v="2"/>
    <n v="1"/>
    <n v="1"/>
    <n v="187905.12"/>
    <n v="0"/>
    <x v="1"/>
    <n v="1"/>
    <s v="DIAMOND"/>
    <n v="983"/>
  </r>
  <r>
    <n v="588"/>
    <x v="2"/>
    <s v="Male"/>
    <n v="49"/>
    <n v="6"/>
    <n v="132623.76"/>
    <x v="1"/>
    <n v="1"/>
    <n v="0"/>
    <n v="36292.94"/>
    <n v="1"/>
    <x v="0"/>
    <n v="3"/>
    <s v="PLATINUM"/>
    <n v="959"/>
  </r>
  <r>
    <n v="564"/>
    <x v="0"/>
    <s v="Male"/>
    <n v="31"/>
    <n v="5"/>
    <n v="121461.87"/>
    <x v="0"/>
    <n v="1"/>
    <n v="1"/>
    <n v="20432.09"/>
    <n v="1"/>
    <x v="0"/>
    <n v="1"/>
    <s v="PLATINUM"/>
    <n v="279"/>
  </r>
  <r>
    <n v="715"/>
    <x v="1"/>
    <s v="Male"/>
    <n v="32"/>
    <n v="8"/>
    <n v="175307.32"/>
    <x v="0"/>
    <n v="1"/>
    <n v="0"/>
    <n v="187051.23"/>
    <n v="0"/>
    <x v="1"/>
    <n v="3"/>
    <s v="GOLD"/>
    <n v="672"/>
  </r>
  <r>
    <n v="621"/>
    <x v="1"/>
    <s v="Male"/>
    <n v="31"/>
    <n v="7"/>
    <n v="136658.60999999999"/>
    <x v="0"/>
    <n v="1"/>
    <n v="1"/>
    <n v="148689.13"/>
    <n v="0"/>
    <x v="1"/>
    <n v="4"/>
    <s v="GOLD"/>
    <n v="564"/>
  </r>
  <r>
    <n v="796"/>
    <x v="0"/>
    <s v="Female"/>
    <n v="23"/>
    <n v="3"/>
    <n v="146584.19"/>
    <x v="2"/>
    <n v="0"/>
    <n v="0"/>
    <n v="125445.8"/>
    <n v="0"/>
    <x v="1"/>
    <n v="4"/>
    <s v="SILVER"/>
    <n v="802"/>
  </r>
  <r>
    <n v="527"/>
    <x v="0"/>
    <s v="Female"/>
    <n v="46"/>
    <n v="10"/>
    <n v="131414.76"/>
    <x v="0"/>
    <n v="1"/>
    <n v="0"/>
    <n v="54947.51"/>
    <n v="0"/>
    <x v="1"/>
    <n v="4"/>
    <s v="DIAMOND"/>
    <n v="599"/>
  </r>
  <r>
    <n v="596"/>
    <x v="2"/>
    <s v="Male"/>
    <n v="34"/>
    <n v="4"/>
    <n v="99441.21"/>
    <x v="2"/>
    <n v="0"/>
    <n v="1"/>
    <n v="4802.2700000000004"/>
    <n v="0"/>
    <x v="1"/>
    <n v="1"/>
    <s v="GOLD"/>
    <n v="873"/>
  </r>
  <r>
    <n v="553"/>
    <x v="0"/>
    <s v="Male"/>
    <n v="38"/>
    <n v="1"/>
    <n v="181110.13"/>
    <x v="2"/>
    <n v="1"/>
    <n v="0"/>
    <n v="184544.59"/>
    <n v="0"/>
    <x v="1"/>
    <n v="4"/>
    <s v="PLATINUM"/>
    <n v="300"/>
  </r>
  <r>
    <n v="850"/>
    <x v="0"/>
    <s v="Male"/>
    <n v="33"/>
    <n v="3"/>
    <n v="100476.46"/>
    <x v="2"/>
    <n v="1"/>
    <n v="1"/>
    <n v="136539.13"/>
    <n v="0"/>
    <x v="1"/>
    <n v="1"/>
    <s v="GOLD"/>
    <n v="590"/>
  </r>
  <r>
    <n v="599"/>
    <x v="2"/>
    <s v="Male"/>
    <n v="33"/>
    <n v="2"/>
    <n v="51949.95"/>
    <x v="2"/>
    <n v="1"/>
    <n v="0"/>
    <n v="85045.92"/>
    <n v="0"/>
    <x v="1"/>
    <n v="3"/>
    <s v="DIAMOND"/>
    <n v="541"/>
  </r>
  <r>
    <n v="492"/>
    <x v="1"/>
    <s v="Male"/>
    <n v="35"/>
    <n v="8"/>
    <n v="121063.49"/>
    <x v="0"/>
    <n v="0"/>
    <n v="0"/>
    <n v="85421.48"/>
    <n v="0"/>
    <x v="1"/>
    <n v="1"/>
    <s v="PLATINUM"/>
    <n v="656"/>
  </r>
  <r>
    <n v="707"/>
    <x v="0"/>
    <s v="Male"/>
    <n v="48"/>
    <n v="8"/>
    <n v="88441.64"/>
    <x v="0"/>
    <n v="1"/>
    <n v="1"/>
    <n v="119903.2"/>
    <n v="1"/>
    <x v="0"/>
    <n v="2"/>
    <s v="DIAMOND"/>
    <n v="244"/>
  </r>
  <r>
    <n v="743"/>
    <x v="1"/>
    <s v="Female"/>
    <n v="30"/>
    <n v="1"/>
    <n v="127023.39"/>
    <x v="0"/>
    <n v="1"/>
    <n v="1"/>
    <n v="138780.89000000001"/>
    <n v="0"/>
    <x v="1"/>
    <n v="4"/>
    <s v="GOLD"/>
    <n v="546"/>
  </r>
  <r>
    <n v="522"/>
    <x v="1"/>
    <s v="Male"/>
    <n v="41"/>
    <n v="5"/>
    <n v="144147.68"/>
    <x v="0"/>
    <n v="1"/>
    <n v="1"/>
    <n v="14789.9"/>
    <n v="0"/>
    <x v="1"/>
    <n v="3"/>
    <s v="GOLD"/>
    <n v="225"/>
  </r>
  <r>
    <n v="681"/>
    <x v="0"/>
    <s v="Female"/>
    <n v="57"/>
    <n v="2"/>
    <n v="173306.13"/>
    <x v="0"/>
    <n v="0"/>
    <n v="1"/>
    <n v="131964.66"/>
    <n v="0"/>
    <x v="1"/>
    <n v="3"/>
    <s v="DIAMOND"/>
    <n v="870"/>
  </r>
  <r>
    <n v="630"/>
    <x v="2"/>
    <s v="Female"/>
    <n v="28"/>
    <n v="8"/>
    <n v="106425.75"/>
    <x v="0"/>
    <n v="1"/>
    <n v="1"/>
    <n v="20344.84"/>
    <n v="0"/>
    <x v="1"/>
    <n v="5"/>
    <s v="DIAMOND"/>
    <n v="266"/>
  </r>
  <r>
    <n v="430"/>
    <x v="2"/>
    <s v="Female"/>
    <n v="66"/>
    <n v="6"/>
    <n v="135392.31"/>
    <x v="2"/>
    <n v="1"/>
    <n v="1"/>
    <n v="172852.06"/>
    <n v="1"/>
    <x v="0"/>
    <n v="1"/>
    <s v="DIAMOND"/>
    <n v="886"/>
  </r>
  <r>
    <n v="703"/>
    <x v="0"/>
    <s v="Male"/>
    <n v="39"/>
    <n v="6"/>
    <n v="152685.4"/>
    <x v="0"/>
    <n v="0"/>
    <n v="0"/>
    <n v="183656.12"/>
    <n v="0"/>
    <x v="1"/>
    <n v="2"/>
    <s v="DIAMOND"/>
    <n v="994"/>
  </r>
  <r>
    <n v="755"/>
    <x v="2"/>
    <s v="Female"/>
    <n v="38"/>
    <n v="1"/>
    <n v="82083.520000000004"/>
    <x v="0"/>
    <n v="0"/>
    <n v="1"/>
    <n v="10333.780000000001"/>
    <n v="0"/>
    <x v="1"/>
    <n v="4"/>
    <s v="DIAMOND"/>
    <n v="447"/>
  </r>
  <r>
    <n v="612"/>
    <x v="0"/>
    <s v="Female"/>
    <n v="63"/>
    <n v="2"/>
    <n v="131629.17000000001"/>
    <x v="2"/>
    <n v="1"/>
    <n v="0"/>
    <n v="122109.58"/>
    <n v="1"/>
    <x v="0"/>
    <n v="4"/>
    <s v="SILVER"/>
    <n v="642"/>
  </r>
  <r>
    <n v="554"/>
    <x v="2"/>
    <s v="Female"/>
    <n v="55"/>
    <n v="0"/>
    <n v="108477.27"/>
    <x v="0"/>
    <n v="0"/>
    <n v="1"/>
    <n v="140003"/>
    <n v="1"/>
    <x v="0"/>
    <n v="3"/>
    <s v="GOLD"/>
    <n v="641"/>
  </r>
  <r>
    <n v="683"/>
    <x v="1"/>
    <s v="Male"/>
    <n v="30"/>
    <n v="4"/>
    <n v="114779.35"/>
    <x v="0"/>
    <n v="0"/>
    <n v="0"/>
    <n v="183171.47"/>
    <n v="0"/>
    <x v="1"/>
    <n v="1"/>
    <s v="SILVER"/>
    <n v="403"/>
  </r>
  <r>
    <n v="749"/>
    <x v="1"/>
    <s v="Male"/>
    <n v="41"/>
    <n v="5"/>
    <n v="57568.94"/>
    <x v="0"/>
    <n v="1"/>
    <n v="1"/>
    <n v="61128.29"/>
    <n v="0"/>
    <x v="1"/>
    <n v="3"/>
    <s v="PLATINUM"/>
    <n v="923"/>
  </r>
  <r>
    <n v="699"/>
    <x v="1"/>
    <s v="Female"/>
    <n v="32"/>
    <n v="4"/>
    <n v="110559.46"/>
    <x v="0"/>
    <n v="1"/>
    <n v="1"/>
    <n v="127429.56"/>
    <n v="0"/>
    <x v="1"/>
    <n v="2"/>
    <s v="SILVER"/>
    <n v="713"/>
  </r>
  <r>
    <n v="605"/>
    <x v="1"/>
    <s v="Male"/>
    <n v="33"/>
    <n v="9"/>
    <n v="128152.82"/>
    <x v="0"/>
    <n v="0"/>
    <n v="0"/>
    <n v="147822.81"/>
    <n v="0"/>
    <x v="1"/>
    <n v="1"/>
    <s v="DIAMOND"/>
    <n v="432"/>
  </r>
  <r>
    <n v="515"/>
    <x v="2"/>
    <s v="Male"/>
    <n v="45"/>
    <n v="7"/>
    <n v="120961.5"/>
    <x v="1"/>
    <n v="1"/>
    <n v="1"/>
    <n v="39288.11"/>
    <n v="1"/>
    <x v="0"/>
    <n v="2"/>
    <s v="GOLD"/>
    <n v="692"/>
  </r>
  <r>
    <n v="632"/>
    <x v="2"/>
    <s v="Male"/>
    <n v="65"/>
    <n v="6"/>
    <n v="129472.33"/>
    <x v="0"/>
    <n v="1"/>
    <n v="1"/>
    <n v="85179.48"/>
    <n v="0"/>
    <x v="1"/>
    <n v="1"/>
    <s v="SILVER"/>
    <n v="289"/>
  </r>
  <r>
    <n v="558"/>
    <x v="1"/>
    <s v="Male"/>
    <n v="32"/>
    <n v="10"/>
    <n v="105000.23"/>
    <x v="0"/>
    <n v="1"/>
    <n v="0"/>
    <n v="190019.61"/>
    <n v="0"/>
    <x v="1"/>
    <n v="1"/>
    <s v="SILVER"/>
    <n v="644"/>
  </r>
  <r>
    <n v="434"/>
    <x v="2"/>
    <s v="Male"/>
    <n v="55"/>
    <n v="8"/>
    <n v="109339.17"/>
    <x v="2"/>
    <n v="1"/>
    <n v="0"/>
    <n v="96405.88"/>
    <n v="1"/>
    <x v="0"/>
    <n v="3"/>
    <s v="GOLD"/>
    <n v="629"/>
  </r>
  <r>
    <n v="525"/>
    <x v="1"/>
    <s v="Female"/>
    <n v="59"/>
    <n v="6"/>
    <n v="55328.4"/>
    <x v="0"/>
    <n v="1"/>
    <n v="0"/>
    <n v="83342.73"/>
    <n v="1"/>
    <x v="0"/>
    <n v="4"/>
    <s v="SILVER"/>
    <n v="829"/>
  </r>
  <r>
    <n v="640"/>
    <x v="2"/>
    <s v="Male"/>
    <n v="23"/>
    <n v="3"/>
    <n v="72012.759999999995"/>
    <x v="0"/>
    <n v="1"/>
    <n v="0"/>
    <n v="161333.13"/>
    <n v="0"/>
    <x v="1"/>
    <n v="2"/>
    <s v="DIAMOND"/>
    <n v="599"/>
  </r>
  <r>
    <n v="690"/>
    <x v="1"/>
    <s v="Female"/>
    <n v="36"/>
    <n v="6"/>
    <n v="110480.48"/>
    <x v="0"/>
    <n v="0"/>
    <n v="0"/>
    <n v="81292.33"/>
    <n v="0"/>
    <x v="1"/>
    <n v="4"/>
    <s v="GOLD"/>
    <n v="276"/>
  </r>
  <r>
    <n v="607"/>
    <x v="0"/>
    <s v="Male"/>
    <n v="34"/>
    <n v="9"/>
    <n v="132439.99"/>
    <x v="0"/>
    <n v="1"/>
    <n v="0"/>
    <n v="177747.72"/>
    <n v="0"/>
    <x v="1"/>
    <n v="3"/>
    <s v="PLATINUM"/>
    <n v="768"/>
  </r>
  <r>
    <n v="780"/>
    <x v="2"/>
    <s v="Male"/>
    <n v="34"/>
    <n v="5"/>
    <n v="94108.54"/>
    <x v="2"/>
    <n v="1"/>
    <n v="0"/>
    <n v="177235.21"/>
    <n v="0"/>
    <x v="1"/>
    <n v="5"/>
    <s v="PLATINUM"/>
    <n v="581"/>
  </r>
  <r>
    <n v="616"/>
    <x v="2"/>
    <s v="Female"/>
    <n v="28"/>
    <n v="10"/>
    <n v="105173.99"/>
    <x v="0"/>
    <n v="0"/>
    <n v="1"/>
    <n v="29835.37"/>
    <n v="1"/>
    <x v="0"/>
    <n v="1"/>
    <s v="SILVER"/>
    <n v="947"/>
  </r>
  <r>
    <n v="676"/>
    <x v="1"/>
    <s v="Male"/>
    <n v="29"/>
    <n v="7"/>
    <n v="131959.85999999999"/>
    <x v="0"/>
    <n v="0"/>
    <n v="0"/>
    <n v="189268.81"/>
    <n v="0"/>
    <x v="1"/>
    <n v="2"/>
    <s v="SILVER"/>
    <n v="304"/>
  </r>
  <r>
    <n v="490"/>
    <x v="1"/>
    <s v="Male"/>
    <n v="34"/>
    <n v="5"/>
    <n v="122952.9"/>
    <x v="2"/>
    <n v="0"/>
    <n v="0"/>
    <n v="154360.97"/>
    <n v="0"/>
    <x v="1"/>
    <n v="4"/>
    <s v="GOLD"/>
    <n v="957"/>
  </r>
  <r>
    <n v="678"/>
    <x v="1"/>
    <s v="Male"/>
    <n v="36"/>
    <n v="0"/>
    <n v="107379.68"/>
    <x v="0"/>
    <n v="1"/>
    <n v="1"/>
    <n v="84460.18"/>
    <n v="0"/>
    <x v="1"/>
    <n v="2"/>
    <s v="PLATINUM"/>
    <n v="282"/>
  </r>
  <r>
    <n v="637"/>
    <x v="2"/>
    <s v="Male"/>
    <n v="30"/>
    <n v="6"/>
    <n v="122641.56"/>
    <x v="2"/>
    <n v="1"/>
    <n v="0"/>
    <n v="65618.009999999995"/>
    <n v="0"/>
    <x v="1"/>
    <n v="4"/>
    <s v="SILVER"/>
    <n v="816"/>
  </r>
  <r>
    <n v="744"/>
    <x v="0"/>
    <s v="Female"/>
    <n v="30"/>
    <n v="1"/>
    <n v="124037.28"/>
    <x v="0"/>
    <n v="1"/>
    <n v="1"/>
    <n v="142210.94"/>
    <n v="0"/>
    <x v="1"/>
    <n v="5"/>
    <s v="DIAMOND"/>
    <n v="334"/>
  </r>
  <r>
    <n v="640"/>
    <x v="1"/>
    <s v="Female"/>
    <n v="50"/>
    <n v="9"/>
    <n v="117565.03"/>
    <x v="2"/>
    <n v="0"/>
    <n v="0"/>
    <n v="82559.77"/>
    <n v="0"/>
    <x v="1"/>
    <n v="4"/>
    <s v="GOLD"/>
    <n v="463"/>
  </r>
  <r>
    <n v="684"/>
    <x v="1"/>
    <s v="Female"/>
    <n v="38"/>
    <n v="5"/>
    <n v="133189.4"/>
    <x v="0"/>
    <n v="0"/>
    <n v="0"/>
    <n v="127388.06"/>
    <n v="0"/>
    <x v="1"/>
    <n v="4"/>
    <s v="PLATINUM"/>
    <n v="762"/>
  </r>
  <r>
    <n v="495"/>
    <x v="2"/>
    <s v="Male"/>
    <n v="39"/>
    <n v="8"/>
    <n v="120252.02"/>
    <x v="2"/>
    <n v="1"/>
    <n v="1"/>
    <n v="10160.23"/>
    <n v="0"/>
    <x v="1"/>
    <n v="1"/>
    <s v="GOLD"/>
    <n v="781"/>
  </r>
  <r>
    <n v="559"/>
    <x v="2"/>
    <s v="Female"/>
    <n v="28"/>
    <n v="3"/>
    <n v="152264.81"/>
    <x v="0"/>
    <n v="0"/>
    <n v="0"/>
    <n v="64242.31"/>
    <n v="0"/>
    <x v="1"/>
    <n v="1"/>
    <s v="DIAMOND"/>
    <n v="908"/>
  </r>
  <r>
    <n v="684"/>
    <x v="1"/>
    <s v="Male"/>
    <n v="38"/>
    <n v="5"/>
    <n v="105069.98"/>
    <x v="2"/>
    <n v="1"/>
    <n v="1"/>
    <n v="198355.28"/>
    <n v="0"/>
    <x v="1"/>
    <n v="2"/>
    <s v="PLATINUM"/>
    <n v="862"/>
  </r>
  <r>
    <n v="613"/>
    <x v="1"/>
    <s v="Male"/>
    <n v="42"/>
    <n v="7"/>
    <n v="115076.06"/>
    <x v="0"/>
    <n v="1"/>
    <n v="1"/>
    <n v="79323.61"/>
    <n v="0"/>
    <x v="1"/>
    <n v="1"/>
    <s v="SILVER"/>
    <n v="589"/>
  </r>
  <r>
    <n v="736"/>
    <x v="1"/>
    <s v="Female"/>
    <n v="42"/>
    <n v="7"/>
    <n v="117280.23"/>
    <x v="1"/>
    <n v="0"/>
    <n v="0"/>
    <n v="41921.06"/>
    <n v="1"/>
    <x v="0"/>
    <n v="5"/>
    <s v="GOLD"/>
    <n v="788"/>
  </r>
  <r>
    <n v="692"/>
    <x v="2"/>
    <s v="Male"/>
    <n v="49"/>
    <n v="6"/>
    <n v="110540.43"/>
    <x v="2"/>
    <n v="0"/>
    <n v="1"/>
    <n v="107472.99"/>
    <n v="0"/>
    <x v="1"/>
    <n v="1"/>
    <s v="PLATINUM"/>
    <n v="891"/>
  </r>
  <r>
    <n v="703"/>
    <x v="0"/>
    <s v="Male"/>
    <n v="36"/>
    <n v="7"/>
    <n v="135095.47"/>
    <x v="0"/>
    <n v="1"/>
    <n v="0"/>
    <n v="143859.66"/>
    <n v="0"/>
    <x v="1"/>
    <n v="2"/>
    <s v="SILVER"/>
    <n v="764"/>
  </r>
  <r>
    <n v="720"/>
    <x v="2"/>
    <s v="Male"/>
    <n v="23"/>
    <n v="0"/>
    <n v="187861.18"/>
    <x v="2"/>
    <n v="1"/>
    <n v="1"/>
    <n v="104120.17"/>
    <n v="0"/>
    <x v="1"/>
    <n v="4"/>
    <s v="GOLD"/>
    <n v="664"/>
  </r>
  <r>
    <n v="777"/>
    <x v="2"/>
    <s v="Male"/>
    <n v="44"/>
    <n v="3"/>
    <n v="124655.59"/>
    <x v="2"/>
    <n v="0"/>
    <n v="1"/>
    <n v="79792.3"/>
    <n v="0"/>
    <x v="1"/>
    <n v="4"/>
    <s v="GOLD"/>
    <n v="372"/>
  </r>
  <r>
    <n v="552"/>
    <x v="1"/>
    <s v="Female"/>
    <n v="38"/>
    <n v="9"/>
    <n v="134105.01"/>
    <x v="0"/>
    <n v="0"/>
    <n v="0"/>
    <n v="57850.1"/>
    <n v="0"/>
    <x v="1"/>
    <n v="2"/>
    <s v="SILVER"/>
    <n v="751"/>
  </r>
  <r>
    <n v="597"/>
    <x v="2"/>
    <s v="Male"/>
    <n v="52"/>
    <n v="8"/>
    <n v="83693.34"/>
    <x v="2"/>
    <n v="1"/>
    <n v="1"/>
    <n v="161083.53"/>
    <n v="0"/>
    <x v="1"/>
    <n v="3"/>
    <s v="GOLD"/>
    <n v="603"/>
  </r>
  <r>
    <n v="501"/>
    <x v="1"/>
    <s v="Male"/>
    <n v="42"/>
    <n v="9"/>
    <n v="114631.23"/>
    <x v="0"/>
    <n v="0"/>
    <n v="1"/>
    <n v="91429.74"/>
    <n v="0"/>
    <x v="1"/>
    <n v="4"/>
    <s v="SILVER"/>
    <n v="450"/>
  </r>
  <r>
    <n v="709"/>
    <x v="1"/>
    <s v="Male"/>
    <n v="44"/>
    <n v="9"/>
    <n v="128601.98"/>
    <x v="0"/>
    <n v="1"/>
    <n v="0"/>
    <n v="117031.2"/>
    <n v="0"/>
    <x v="1"/>
    <n v="4"/>
    <s v="GOLD"/>
    <n v="223"/>
  </r>
  <r>
    <n v="621"/>
    <x v="2"/>
    <s v="Female"/>
    <n v="34"/>
    <n v="2"/>
    <n v="91258.52"/>
    <x v="2"/>
    <n v="1"/>
    <n v="0"/>
    <n v="44857.4"/>
    <n v="0"/>
    <x v="1"/>
    <n v="2"/>
    <s v="DIAMOND"/>
    <n v="607"/>
  </r>
  <r>
    <n v="799"/>
    <x v="1"/>
    <s v="Male"/>
    <n v="70"/>
    <n v="8"/>
    <n v="70416.75"/>
    <x v="0"/>
    <n v="1"/>
    <n v="1"/>
    <n v="36483.519999999997"/>
    <n v="0"/>
    <x v="1"/>
    <n v="4"/>
    <s v="PLATINUM"/>
    <n v="958"/>
  </r>
  <r>
    <n v="670"/>
    <x v="1"/>
    <s v="Male"/>
    <n v="33"/>
    <n v="6"/>
    <n v="88294.6"/>
    <x v="0"/>
    <n v="1"/>
    <n v="0"/>
    <n v="66979.06"/>
    <n v="0"/>
    <x v="1"/>
    <n v="4"/>
    <s v="PLATINUM"/>
    <n v="222"/>
  </r>
  <r>
    <n v="524"/>
    <x v="1"/>
    <s v="Male"/>
    <n v="28"/>
    <n v="1"/>
    <n v="93577.3"/>
    <x v="0"/>
    <n v="1"/>
    <n v="1"/>
    <n v="51670.82"/>
    <n v="0"/>
    <x v="1"/>
    <n v="5"/>
    <s v="PLATINUM"/>
    <n v="744"/>
  </r>
  <r>
    <n v="689"/>
    <x v="2"/>
    <s v="Female"/>
    <n v="30"/>
    <n v="5"/>
    <n v="136650.89000000001"/>
    <x v="0"/>
    <n v="1"/>
    <n v="1"/>
    <n v="41865.72"/>
    <n v="1"/>
    <x v="0"/>
    <n v="1"/>
    <s v="PLATINUM"/>
    <n v="432"/>
  </r>
  <r>
    <n v="573"/>
    <x v="0"/>
    <s v="Female"/>
    <n v="72"/>
    <n v="8"/>
    <n v="98765.84"/>
    <x v="0"/>
    <n v="1"/>
    <n v="1"/>
    <n v="96015.53"/>
    <n v="0"/>
    <x v="1"/>
    <n v="1"/>
    <s v="PLATINUM"/>
    <n v="255"/>
  </r>
  <r>
    <n v="657"/>
    <x v="1"/>
    <s v="Male"/>
    <n v="33"/>
    <n v="1"/>
    <n v="84309.57"/>
    <x v="2"/>
    <n v="0"/>
    <n v="0"/>
    <n v="103914.4"/>
    <n v="0"/>
    <x v="1"/>
    <n v="2"/>
    <s v="SILVER"/>
    <n v="772"/>
  </r>
  <r>
    <n v="686"/>
    <x v="0"/>
    <s v="Male"/>
    <n v="39"/>
    <n v="10"/>
    <n v="136258.06"/>
    <x v="0"/>
    <n v="0"/>
    <n v="0"/>
    <n v="89199.51"/>
    <n v="0"/>
    <x v="1"/>
    <n v="2"/>
    <s v="PLATINUM"/>
    <n v="232"/>
  </r>
  <r>
    <n v="753"/>
    <x v="2"/>
    <s v="Female"/>
    <n v="47"/>
    <n v="1"/>
    <n v="131160.85"/>
    <x v="0"/>
    <n v="1"/>
    <n v="0"/>
    <n v="197444.69"/>
    <n v="0"/>
    <x v="1"/>
    <n v="3"/>
    <s v="DIAMOND"/>
    <n v="482"/>
  </r>
  <r>
    <n v="520"/>
    <x v="0"/>
    <s v="Female"/>
    <n v="30"/>
    <n v="4"/>
    <n v="145222.99"/>
    <x v="2"/>
    <n v="0"/>
    <n v="0"/>
    <n v="145160.95999999999"/>
    <n v="0"/>
    <x v="1"/>
    <n v="3"/>
    <s v="GOLD"/>
    <n v="779"/>
  </r>
  <r>
    <n v="547"/>
    <x v="2"/>
    <s v="Male"/>
    <n v="25"/>
    <n v="4"/>
    <n v="98141.57"/>
    <x v="2"/>
    <n v="1"/>
    <n v="1"/>
    <n v="52309.8"/>
    <n v="0"/>
    <x v="1"/>
    <n v="2"/>
    <s v="SILVER"/>
    <n v="837"/>
  </r>
  <r>
    <n v="648"/>
    <x v="0"/>
    <s v="Female"/>
    <n v="28"/>
    <n v="9"/>
    <n v="102282.61"/>
    <x v="0"/>
    <n v="1"/>
    <n v="1"/>
    <n v="157891.10999999999"/>
    <n v="0"/>
    <x v="1"/>
    <n v="1"/>
    <s v="DIAMOND"/>
    <n v="472"/>
  </r>
  <r>
    <n v="639"/>
    <x v="1"/>
    <s v="Female"/>
    <n v="37"/>
    <n v="4"/>
    <n v="116121.84"/>
    <x v="2"/>
    <n v="0"/>
    <n v="1"/>
    <n v="181850.74"/>
    <n v="0"/>
    <x v="1"/>
    <n v="1"/>
    <s v="PLATINUM"/>
    <n v="503"/>
  </r>
  <r>
    <n v="711"/>
    <x v="1"/>
    <s v="Female"/>
    <n v="25"/>
    <n v="5"/>
    <n v="190066.54"/>
    <x v="0"/>
    <n v="0"/>
    <n v="0"/>
    <n v="51345.39"/>
    <n v="1"/>
    <x v="0"/>
    <n v="5"/>
    <s v="GOLD"/>
    <n v="303"/>
  </r>
  <r>
    <n v="484"/>
    <x v="2"/>
    <s v="Female"/>
    <n v="55"/>
    <n v="8"/>
    <n v="149349.57999999999"/>
    <x v="1"/>
    <n v="0"/>
    <n v="0"/>
    <n v="137519.92000000001"/>
    <n v="1"/>
    <x v="0"/>
    <n v="5"/>
    <s v="PLATINUM"/>
    <n v="760"/>
  </r>
  <r>
    <n v="721"/>
    <x v="1"/>
    <s v="Male"/>
    <n v="36"/>
    <n v="1"/>
    <n v="155176.82999999999"/>
    <x v="2"/>
    <n v="1"/>
    <n v="1"/>
    <n v="49653.37"/>
    <n v="0"/>
    <x v="1"/>
    <n v="5"/>
    <s v="SILVER"/>
    <n v="667"/>
  </r>
  <r>
    <n v="548"/>
    <x v="2"/>
    <s v="Male"/>
    <n v="32"/>
    <n v="2"/>
    <n v="98986.28"/>
    <x v="0"/>
    <n v="1"/>
    <n v="1"/>
    <n v="55867.38"/>
    <n v="0"/>
    <x v="1"/>
    <n v="4"/>
    <s v="DIAMOND"/>
    <n v="315"/>
  </r>
  <r>
    <n v="679"/>
    <x v="1"/>
    <s v="Male"/>
    <n v="41"/>
    <n v="8"/>
    <n v="147726.98000000001"/>
    <x v="1"/>
    <n v="1"/>
    <n v="0"/>
    <n v="172749.4"/>
    <n v="1"/>
    <x v="0"/>
    <n v="1"/>
    <s v="DIAMOND"/>
    <n v="575"/>
  </r>
  <r>
    <n v="757"/>
    <x v="1"/>
    <s v="Male"/>
    <n v="36"/>
    <n v="7"/>
    <n v="144852.06"/>
    <x v="0"/>
    <n v="0"/>
    <n v="0"/>
    <n v="130861.95"/>
    <n v="0"/>
    <x v="1"/>
    <n v="2"/>
    <s v="SILVER"/>
    <n v="575"/>
  </r>
  <r>
    <n v="581"/>
    <x v="1"/>
    <s v="Male"/>
    <n v="54"/>
    <n v="4"/>
    <n v="89299.81"/>
    <x v="0"/>
    <n v="0"/>
    <n v="0"/>
    <n v="5558.47"/>
    <n v="1"/>
    <x v="0"/>
    <n v="4"/>
    <s v="PLATINUM"/>
    <n v="269"/>
  </r>
  <r>
    <n v="625"/>
    <x v="1"/>
    <s v="Male"/>
    <n v="41"/>
    <n v="6"/>
    <n v="97663.16"/>
    <x v="2"/>
    <n v="1"/>
    <n v="0"/>
    <n v="57128.78"/>
    <n v="0"/>
    <x v="1"/>
    <n v="4"/>
    <s v="DIAMOND"/>
    <n v="688"/>
  </r>
  <r>
    <n v="744"/>
    <x v="0"/>
    <s v="Male"/>
    <n v="39"/>
    <n v="4"/>
    <n v="95161.75"/>
    <x v="0"/>
    <n v="1"/>
    <n v="0"/>
    <n v="19409.77"/>
    <n v="0"/>
    <x v="1"/>
    <n v="3"/>
    <s v="GOLD"/>
    <n v="920"/>
  </r>
  <r>
    <n v="799"/>
    <x v="2"/>
    <s v="Male"/>
    <n v="31"/>
    <n v="9"/>
    <n v="154586.92000000001"/>
    <x v="0"/>
    <n v="0"/>
    <n v="1"/>
    <n v="88604.89"/>
    <n v="1"/>
    <x v="0"/>
    <n v="4"/>
    <s v="SILVER"/>
    <n v="665"/>
  </r>
  <r>
    <n v="751"/>
    <x v="0"/>
    <s v="Female"/>
    <n v="34"/>
    <n v="8"/>
    <n v="127095.14"/>
    <x v="2"/>
    <n v="0"/>
    <n v="0"/>
    <n v="479.54"/>
    <n v="0"/>
    <x v="1"/>
    <n v="2"/>
    <s v="DIAMOND"/>
    <n v="995"/>
  </r>
  <r>
    <n v="781"/>
    <x v="2"/>
    <s v="Male"/>
    <n v="35"/>
    <n v="7"/>
    <n v="92526.15"/>
    <x v="2"/>
    <n v="1"/>
    <n v="1"/>
    <n v="173837.54"/>
    <n v="0"/>
    <x v="1"/>
    <n v="5"/>
    <s v="SILVER"/>
    <n v="534"/>
  </r>
  <r>
    <n v="777"/>
    <x v="2"/>
    <s v="Female"/>
    <n v="46"/>
    <n v="0"/>
    <n v="107362.8"/>
    <x v="0"/>
    <n v="1"/>
    <n v="0"/>
    <n v="487.3"/>
    <n v="0"/>
    <x v="1"/>
    <n v="1"/>
    <s v="SILVER"/>
    <n v="258"/>
  </r>
  <r>
    <n v="539"/>
    <x v="1"/>
    <s v="Female"/>
    <n v="47"/>
    <n v="2"/>
    <n v="127286.04"/>
    <x v="2"/>
    <n v="1"/>
    <n v="1"/>
    <n v="166929.43"/>
    <n v="1"/>
    <x v="0"/>
    <n v="1"/>
    <s v="DIAMOND"/>
    <n v="551"/>
  </r>
  <r>
    <n v="555"/>
    <x v="1"/>
    <s v="Male"/>
    <n v="40"/>
    <n v="10"/>
    <n v="139930.18"/>
    <x v="0"/>
    <n v="1"/>
    <n v="1"/>
    <n v="105720.09"/>
    <n v="0"/>
    <x v="1"/>
    <n v="1"/>
    <s v="SILVER"/>
    <n v="872"/>
  </r>
  <r>
    <n v="679"/>
    <x v="2"/>
    <s v="Female"/>
    <n v="30"/>
    <n v="4"/>
    <n v="77949.69"/>
    <x v="0"/>
    <n v="1"/>
    <n v="1"/>
    <n v="121151.46"/>
    <n v="0"/>
    <x v="1"/>
    <n v="4"/>
    <s v="SILVER"/>
    <n v="791"/>
  </r>
  <r>
    <n v="571"/>
    <x v="1"/>
    <s v="Male"/>
    <n v="38"/>
    <n v="1"/>
    <n v="121405.04"/>
    <x v="0"/>
    <n v="1"/>
    <n v="1"/>
    <n v="154844.22"/>
    <n v="0"/>
    <x v="1"/>
    <n v="4"/>
    <s v="GOLD"/>
    <n v="585"/>
  </r>
  <r>
    <n v="512"/>
    <x v="0"/>
    <s v="Female"/>
    <n v="35"/>
    <n v="5"/>
    <n v="124580.69"/>
    <x v="0"/>
    <n v="1"/>
    <n v="1"/>
    <n v="18785.48"/>
    <n v="0"/>
    <x v="1"/>
    <n v="2"/>
    <s v="SILVER"/>
    <n v="428"/>
  </r>
  <r>
    <n v="697"/>
    <x v="1"/>
    <s v="Male"/>
    <n v="35"/>
    <n v="5"/>
    <n v="133087.76"/>
    <x v="0"/>
    <n v="1"/>
    <n v="0"/>
    <n v="64771.61"/>
    <n v="0"/>
    <x v="1"/>
    <n v="1"/>
    <s v="GOLD"/>
    <n v="373"/>
  </r>
  <r>
    <n v="580"/>
    <x v="2"/>
    <s v="Male"/>
    <n v="45"/>
    <n v="8"/>
    <n v="103741.14"/>
    <x v="0"/>
    <n v="1"/>
    <n v="0"/>
    <n v="47428.73"/>
    <n v="1"/>
    <x v="0"/>
    <n v="4"/>
    <s v="GOLD"/>
    <n v="799"/>
  </r>
  <r>
    <n v="600"/>
    <x v="1"/>
    <s v="Female"/>
    <n v="32"/>
    <n v="7"/>
    <n v="98877.95"/>
    <x v="0"/>
    <n v="1"/>
    <n v="0"/>
    <n v="132973.21"/>
    <n v="0"/>
    <x v="1"/>
    <n v="4"/>
    <s v="DIAMOND"/>
    <n v="668"/>
  </r>
  <r>
    <n v="521"/>
    <x v="1"/>
    <s v="Male"/>
    <n v="37"/>
    <n v="5"/>
    <n v="105843.26"/>
    <x v="2"/>
    <n v="1"/>
    <n v="1"/>
    <n v="84908.2"/>
    <n v="0"/>
    <x v="1"/>
    <n v="3"/>
    <s v="SILVER"/>
    <n v="751"/>
  </r>
  <r>
    <n v="664"/>
    <x v="0"/>
    <s v="Male"/>
    <n v="44"/>
    <n v="7"/>
    <n v="77526.66"/>
    <x v="1"/>
    <n v="0"/>
    <n v="0"/>
    <n v="57338.559999999998"/>
    <n v="1"/>
    <x v="0"/>
    <n v="5"/>
    <s v="DIAMOND"/>
    <n v="339"/>
  </r>
  <r>
    <n v="702"/>
    <x v="2"/>
    <s v="Female"/>
    <n v="36"/>
    <n v="2"/>
    <n v="105264.88"/>
    <x v="2"/>
    <n v="1"/>
    <n v="1"/>
    <n v="52909.87"/>
    <n v="0"/>
    <x v="1"/>
    <n v="3"/>
    <s v="GOLD"/>
    <n v="898"/>
  </r>
  <r>
    <n v="582"/>
    <x v="2"/>
    <s v="Female"/>
    <n v="40"/>
    <n v="3"/>
    <n v="110150.43"/>
    <x v="0"/>
    <n v="1"/>
    <n v="1"/>
    <n v="191757.65"/>
    <n v="1"/>
    <x v="0"/>
    <n v="1"/>
    <s v="GOLD"/>
    <n v="686"/>
  </r>
  <r>
    <n v="724"/>
    <x v="2"/>
    <s v="Male"/>
    <n v="31"/>
    <n v="9"/>
    <n v="138166.29999999999"/>
    <x v="0"/>
    <n v="1"/>
    <n v="0"/>
    <n v="12920.43"/>
    <n v="0"/>
    <x v="1"/>
    <n v="5"/>
    <s v="PLATINUM"/>
    <n v="376"/>
  </r>
  <r>
    <n v="567"/>
    <x v="2"/>
    <s v="Male"/>
    <n v="40"/>
    <n v="7"/>
    <n v="122265.24"/>
    <x v="0"/>
    <n v="1"/>
    <n v="0"/>
    <n v="138552.74"/>
    <n v="0"/>
    <x v="1"/>
    <n v="1"/>
    <s v="SILVER"/>
    <n v="433"/>
  </r>
  <r>
    <n v="779"/>
    <x v="0"/>
    <s v="Female"/>
    <n v="55"/>
    <n v="0"/>
    <n v="133295.98000000001"/>
    <x v="0"/>
    <n v="1"/>
    <n v="0"/>
    <n v="22832.71"/>
    <n v="1"/>
    <x v="0"/>
    <n v="2"/>
    <s v="DIAMOND"/>
    <n v="384"/>
  </r>
  <r>
    <n v="563"/>
    <x v="1"/>
    <s v="Female"/>
    <n v="32"/>
    <n v="0"/>
    <n v="148326.09"/>
    <x v="0"/>
    <n v="1"/>
    <n v="0"/>
    <n v="191604.27"/>
    <n v="1"/>
    <x v="0"/>
    <n v="3"/>
    <s v="GOLD"/>
    <n v="356"/>
  </r>
  <r>
    <n v="821"/>
    <x v="2"/>
    <s v="Female"/>
    <n v="31"/>
    <n v="2"/>
    <n v="68927.570000000007"/>
    <x v="0"/>
    <n v="1"/>
    <n v="1"/>
    <n v="25445"/>
    <n v="0"/>
    <x v="1"/>
    <n v="4"/>
    <s v="GOLD"/>
    <n v="369"/>
  </r>
  <r>
    <n v="747"/>
    <x v="1"/>
    <s v="Female"/>
    <n v="47"/>
    <n v="5"/>
    <n v="139914.6"/>
    <x v="3"/>
    <n v="0"/>
    <n v="1"/>
    <n v="129964.56"/>
    <n v="1"/>
    <x v="0"/>
    <n v="5"/>
    <s v="DIAMOND"/>
    <n v="230"/>
  </r>
  <r>
    <n v="600"/>
    <x v="2"/>
    <s v="Female"/>
    <n v="58"/>
    <n v="8"/>
    <n v="118723.11"/>
    <x v="0"/>
    <n v="0"/>
    <n v="0"/>
    <n v="6209.51"/>
    <n v="1"/>
    <x v="0"/>
    <n v="3"/>
    <s v="SILVER"/>
    <n v="313"/>
  </r>
  <r>
    <n v="625"/>
    <x v="0"/>
    <s v="Male"/>
    <n v="32"/>
    <n v="7"/>
    <n v="106957.28"/>
    <x v="0"/>
    <n v="1"/>
    <n v="1"/>
    <n v="134794.01999999999"/>
    <n v="0"/>
    <x v="1"/>
    <n v="2"/>
    <s v="SILVER"/>
    <n v="470"/>
  </r>
  <r>
    <n v="773"/>
    <x v="1"/>
    <s v="Female"/>
    <n v="41"/>
    <n v="7"/>
    <n v="190238.93"/>
    <x v="0"/>
    <n v="1"/>
    <n v="1"/>
    <n v="57549.65"/>
    <n v="0"/>
    <x v="1"/>
    <n v="2"/>
    <s v="DIAMOND"/>
    <n v="862"/>
  </r>
  <r>
    <n v="726"/>
    <x v="1"/>
    <s v="Female"/>
    <n v="53"/>
    <n v="1"/>
    <n v="113537.73"/>
    <x v="0"/>
    <n v="0"/>
    <n v="1"/>
    <n v="28367.21"/>
    <n v="0"/>
    <x v="1"/>
    <n v="4"/>
    <s v="GOLD"/>
    <n v="276"/>
  </r>
  <r>
    <n v="641"/>
    <x v="0"/>
    <s v="Female"/>
    <n v="40"/>
    <n v="4"/>
    <n v="101090.27"/>
    <x v="0"/>
    <n v="1"/>
    <n v="1"/>
    <n v="51703.09"/>
    <n v="0"/>
    <x v="1"/>
    <n v="5"/>
    <s v="GOLD"/>
    <n v="447"/>
  </r>
  <r>
    <n v="762"/>
    <x v="0"/>
    <s v="Female"/>
    <n v="60"/>
    <n v="10"/>
    <n v="168920.75"/>
    <x v="0"/>
    <n v="1"/>
    <n v="0"/>
    <n v="31445.03"/>
    <n v="1"/>
    <x v="0"/>
    <n v="4"/>
    <s v="SILVER"/>
    <n v="909"/>
  </r>
  <r>
    <n v="507"/>
    <x v="2"/>
    <s v="Male"/>
    <n v="31"/>
    <n v="9"/>
    <n v="111589.67"/>
    <x v="0"/>
    <n v="1"/>
    <n v="0"/>
    <n v="150037.19"/>
    <n v="0"/>
    <x v="1"/>
    <n v="2"/>
    <s v="PLATINUM"/>
    <n v="473"/>
  </r>
  <r>
    <n v="606"/>
    <x v="2"/>
    <s v="Female"/>
    <n v="27"/>
    <n v="6"/>
    <n v="172310.33"/>
    <x v="0"/>
    <n v="0"/>
    <n v="1"/>
    <n v="111448.92"/>
    <n v="0"/>
    <x v="1"/>
    <n v="4"/>
    <s v="DIAMOND"/>
    <n v="232"/>
  </r>
  <r>
    <n v="655"/>
    <x v="2"/>
    <s v="Male"/>
    <n v="34"/>
    <n v="7"/>
    <n v="118028.35"/>
    <x v="0"/>
    <n v="1"/>
    <n v="0"/>
    <n v="51226.32"/>
    <n v="1"/>
    <x v="0"/>
    <n v="2"/>
    <s v="SILVER"/>
    <n v="573"/>
  </r>
  <r>
    <n v="697"/>
    <x v="2"/>
    <s v="Male"/>
    <n v="51"/>
    <n v="1"/>
    <n v="147910.29999999999"/>
    <x v="0"/>
    <n v="1"/>
    <n v="1"/>
    <n v="53581.14"/>
    <n v="0"/>
    <x v="1"/>
    <n v="4"/>
    <s v="DIAMOND"/>
    <n v="639"/>
  </r>
  <r>
    <n v="504"/>
    <x v="2"/>
    <s v="Male"/>
    <n v="42"/>
    <n v="7"/>
    <n v="131287.35999999999"/>
    <x v="2"/>
    <n v="1"/>
    <n v="1"/>
    <n v="149697.78"/>
    <n v="0"/>
    <x v="1"/>
    <n v="4"/>
    <s v="GOLD"/>
    <n v="809"/>
  </r>
  <r>
    <n v="653"/>
    <x v="1"/>
    <s v="Female"/>
    <n v="74"/>
    <n v="0"/>
    <n v="121276.32"/>
    <x v="0"/>
    <n v="1"/>
    <n v="1"/>
    <n v="160348.31"/>
    <n v="0"/>
    <x v="1"/>
    <n v="3"/>
    <s v="GOLD"/>
    <n v="582"/>
  </r>
  <r>
    <n v="660"/>
    <x v="0"/>
    <s v="Male"/>
    <n v="38"/>
    <n v="6"/>
    <n v="109869.32"/>
    <x v="0"/>
    <n v="1"/>
    <n v="1"/>
    <n v="154641.91"/>
    <n v="0"/>
    <x v="1"/>
    <n v="3"/>
    <s v="PLATINUM"/>
    <n v="688"/>
  </r>
  <r>
    <n v="652"/>
    <x v="1"/>
    <s v="Female"/>
    <n v="34"/>
    <n v="6"/>
    <n v="97435.85"/>
    <x v="2"/>
    <n v="1"/>
    <n v="1"/>
    <n v="104331.76"/>
    <n v="0"/>
    <x v="1"/>
    <n v="5"/>
    <s v="SILVER"/>
    <n v="604"/>
  </r>
  <r>
    <n v="594"/>
    <x v="1"/>
    <s v="Male"/>
    <n v="35"/>
    <n v="2"/>
    <n v="133853.26999999999"/>
    <x v="0"/>
    <n v="1"/>
    <n v="1"/>
    <n v="65361.66"/>
    <n v="0"/>
    <x v="1"/>
    <n v="1"/>
    <s v="GOLD"/>
    <n v="722"/>
  </r>
  <r>
    <n v="756"/>
    <x v="2"/>
    <s v="Male"/>
    <n v="32"/>
    <n v="0"/>
    <n v="109528.16"/>
    <x v="2"/>
    <n v="1"/>
    <n v="1"/>
    <n v="56176.31"/>
    <n v="0"/>
    <x v="1"/>
    <n v="3"/>
    <s v="GOLD"/>
    <n v="516"/>
  </r>
  <r>
    <n v="642"/>
    <x v="1"/>
    <s v="Female"/>
    <n v="33"/>
    <n v="4"/>
    <n v="84607.34"/>
    <x v="2"/>
    <n v="0"/>
    <n v="1"/>
    <n v="60059.47"/>
    <n v="0"/>
    <x v="1"/>
    <n v="5"/>
    <s v="GOLD"/>
    <n v="880"/>
  </r>
  <r>
    <n v="486"/>
    <x v="2"/>
    <s v="Male"/>
    <n v="37"/>
    <n v="1"/>
    <n v="101438"/>
    <x v="0"/>
    <n v="0"/>
    <n v="0"/>
    <n v="51364.56"/>
    <n v="0"/>
    <x v="1"/>
    <n v="3"/>
    <s v="PLATINUM"/>
    <n v="512"/>
  </r>
  <r>
    <n v="629"/>
    <x v="1"/>
    <s v="Male"/>
    <n v="59"/>
    <n v="9"/>
    <n v="113657.83"/>
    <x v="0"/>
    <n v="1"/>
    <n v="1"/>
    <n v="116848.79"/>
    <n v="1"/>
    <x v="0"/>
    <n v="2"/>
    <s v="SILVER"/>
    <n v="968"/>
  </r>
  <r>
    <n v="581"/>
    <x v="0"/>
    <s v="Female"/>
    <n v="44"/>
    <n v="7"/>
    <n v="189318.16"/>
    <x v="2"/>
    <n v="1"/>
    <n v="0"/>
    <n v="45026.23"/>
    <n v="1"/>
    <x v="0"/>
    <n v="5"/>
    <s v="SILVER"/>
    <n v="846"/>
  </r>
  <r>
    <n v="667"/>
    <x v="1"/>
    <s v="Male"/>
    <n v="31"/>
    <n v="3"/>
    <n v="99513.91"/>
    <x v="0"/>
    <n v="1"/>
    <n v="1"/>
    <n v="189657.26"/>
    <n v="0"/>
    <x v="1"/>
    <n v="3"/>
    <s v="GOLD"/>
    <n v="962"/>
  </r>
  <r>
    <n v="667"/>
    <x v="0"/>
    <s v="Male"/>
    <n v="35"/>
    <n v="4"/>
    <n v="97585.32"/>
    <x v="2"/>
    <n v="0"/>
    <n v="0"/>
    <n v="57213.46"/>
    <n v="0"/>
    <x v="1"/>
    <n v="4"/>
    <s v="GOLD"/>
    <n v="369"/>
  </r>
  <r>
    <n v="644"/>
    <x v="0"/>
    <s v="Male"/>
    <n v="32"/>
    <n v="3"/>
    <n v="136659.74"/>
    <x v="0"/>
    <n v="1"/>
    <n v="1"/>
    <n v="14187.78"/>
    <n v="0"/>
    <x v="1"/>
    <n v="3"/>
    <s v="SILVER"/>
    <n v="543"/>
  </r>
  <r>
    <n v="571"/>
    <x v="1"/>
    <s v="Female"/>
    <n v="30"/>
    <n v="4"/>
    <n v="85755.86"/>
    <x v="0"/>
    <n v="1"/>
    <n v="0"/>
    <n v="145115.95000000001"/>
    <n v="0"/>
    <x v="1"/>
    <n v="5"/>
    <s v="DIAMOND"/>
    <n v="396"/>
  </r>
  <r>
    <n v="599"/>
    <x v="0"/>
    <s v="Male"/>
    <n v="33"/>
    <n v="4"/>
    <n v="51690.89"/>
    <x v="0"/>
    <n v="1"/>
    <n v="0"/>
    <n v="111622.76"/>
    <n v="1"/>
    <x v="0"/>
    <n v="4"/>
    <s v="DIAMOND"/>
    <n v="811"/>
  </r>
  <r>
    <n v="709"/>
    <x v="1"/>
    <s v="Female"/>
    <n v="34"/>
    <n v="2"/>
    <n v="111669.68"/>
    <x v="0"/>
    <n v="1"/>
    <n v="0"/>
    <n v="57029.66"/>
    <n v="0"/>
    <x v="1"/>
    <n v="4"/>
    <s v="DIAMOND"/>
    <n v="585"/>
  </r>
  <r>
    <n v="653"/>
    <x v="2"/>
    <s v="Male"/>
    <n v="31"/>
    <n v="2"/>
    <n v="154741.45000000001"/>
    <x v="2"/>
    <n v="0"/>
    <n v="0"/>
    <n v="25183.01"/>
    <n v="0"/>
    <x v="1"/>
    <n v="1"/>
    <s v="SILVER"/>
    <n v="733"/>
  </r>
  <r>
    <n v="648"/>
    <x v="2"/>
    <s v="Male"/>
    <n v="31"/>
    <n v="7"/>
    <n v="125681.51"/>
    <x v="0"/>
    <n v="0"/>
    <n v="1"/>
    <n v="129980.93"/>
    <n v="0"/>
    <x v="1"/>
    <n v="4"/>
    <s v="GOLD"/>
    <n v="744"/>
  </r>
  <r>
    <n v="663"/>
    <x v="2"/>
    <s v="Female"/>
    <n v="37"/>
    <n v="8"/>
    <n v="155303.71"/>
    <x v="0"/>
    <n v="1"/>
    <n v="0"/>
    <n v="118716.63"/>
    <n v="0"/>
    <x v="1"/>
    <n v="1"/>
    <s v="SILVER"/>
    <n v="333"/>
  </r>
  <r>
    <n v="613"/>
    <x v="2"/>
    <s v="Female"/>
    <n v="43"/>
    <n v="4"/>
    <n v="140681.68"/>
    <x v="0"/>
    <n v="0"/>
    <n v="1"/>
    <n v="20134.07"/>
    <n v="0"/>
    <x v="1"/>
    <n v="3"/>
    <s v="PLATINUM"/>
    <n v="290"/>
  </r>
  <r>
    <n v="620"/>
    <x v="1"/>
    <s v="Male"/>
    <n v="28"/>
    <n v="9"/>
    <n v="71902.52"/>
    <x v="0"/>
    <n v="0"/>
    <n v="1"/>
    <n v="190208.23"/>
    <n v="0"/>
    <x v="1"/>
    <n v="5"/>
    <s v="SILVER"/>
    <n v="334"/>
  </r>
  <r>
    <n v="661"/>
    <x v="1"/>
    <s v="Male"/>
    <n v="51"/>
    <n v="6"/>
    <n v="146606.6"/>
    <x v="0"/>
    <n v="1"/>
    <n v="1"/>
    <n v="68021.899999999994"/>
    <n v="0"/>
    <x v="1"/>
    <n v="5"/>
    <s v="DIAMOND"/>
    <n v="259"/>
  </r>
  <r>
    <n v="669"/>
    <x v="2"/>
    <s v="Male"/>
    <n v="45"/>
    <n v="1"/>
    <n v="123949.75"/>
    <x v="0"/>
    <n v="0"/>
    <n v="0"/>
    <n v="110881.56"/>
    <n v="0"/>
    <x v="1"/>
    <n v="2"/>
    <s v="DIAMOND"/>
    <n v="298"/>
  </r>
  <r>
    <n v="767"/>
    <x v="2"/>
    <s v="Female"/>
    <n v="33"/>
    <n v="1"/>
    <n v="144753.21"/>
    <x v="0"/>
    <n v="1"/>
    <n v="1"/>
    <n v="132480.75"/>
    <n v="0"/>
    <x v="1"/>
    <n v="1"/>
    <s v="GOLD"/>
    <n v="541"/>
  </r>
  <r>
    <n v="491"/>
    <x v="1"/>
    <s v="Female"/>
    <n v="72"/>
    <n v="6"/>
    <n v="91285.22"/>
    <x v="0"/>
    <n v="1"/>
    <n v="1"/>
    <n v="7032.95"/>
    <n v="0"/>
    <x v="1"/>
    <n v="3"/>
    <s v="GOLD"/>
    <n v="277"/>
  </r>
  <r>
    <n v="679"/>
    <x v="2"/>
    <s v="Male"/>
    <n v="58"/>
    <n v="8"/>
    <n v="125850.53"/>
    <x v="2"/>
    <n v="1"/>
    <n v="1"/>
    <n v="87008.17"/>
    <n v="0"/>
    <x v="1"/>
    <n v="2"/>
    <s v="DIAMOND"/>
    <n v="572"/>
  </r>
  <r>
    <n v="687"/>
    <x v="1"/>
    <s v="Male"/>
    <n v="28"/>
    <n v="7"/>
    <n v="108116.66"/>
    <x v="0"/>
    <n v="1"/>
    <n v="1"/>
    <n v="27411.19"/>
    <n v="0"/>
    <x v="1"/>
    <n v="3"/>
    <s v="PLATINUM"/>
    <n v="387"/>
  </r>
  <r>
    <n v="850"/>
    <x v="1"/>
    <s v="Male"/>
    <n v="28"/>
    <n v="8"/>
    <n v="67639.56"/>
    <x v="2"/>
    <n v="1"/>
    <n v="1"/>
    <n v="194245.29"/>
    <n v="0"/>
    <x v="1"/>
    <n v="5"/>
    <s v="GOLD"/>
    <n v="990"/>
  </r>
  <r>
    <n v="663"/>
    <x v="0"/>
    <s v="Female"/>
    <n v="53"/>
    <n v="6"/>
    <n v="150200.23000000001"/>
    <x v="0"/>
    <n v="0"/>
    <n v="1"/>
    <n v="151317.26999999999"/>
    <n v="1"/>
    <x v="0"/>
    <n v="3"/>
    <s v="GOLD"/>
    <n v="654"/>
  </r>
  <r>
    <n v="547"/>
    <x v="0"/>
    <s v="Female"/>
    <n v="22"/>
    <n v="7"/>
    <n v="141287.15"/>
    <x v="0"/>
    <n v="1"/>
    <n v="0"/>
    <n v="118142.79"/>
    <n v="0"/>
    <x v="1"/>
    <n v="5"/>
    <s v="PLATINUM"/>
    <n v="282"/>
  </r>
  <r>
    <n v="687"/>
    <x v="1"/>
    <s v="Female"/>
    <n v="36"/>
    <n v="4"/>
    <n v="97157.96"/>
    <x v="0"/>
    <n v="0"/>
    <n v="1"/>
    <n v="63185.05"/>
    <n v="0"/>
    <x v="1"/>
    <n v="2"/>
    <s v="PLATINUM"/>
    <n v="817"/>
  </r>
  <r>
    <n v="502"/>
    <x v="2"/>
    <s v="Female"/>
    <n v="33"/>
    <n v="6"/>
    <n v="125241.17"/>
    <x v="2"/>
    <n v="1"/>
    <n v="1"/>
    <n v="158736.07"/>
    <n v="0"/>
    <x v="1"/>
    <n v="2"/>
    <s v="DIAMOND"/>
    <n v="742"/>
  </r>
  <r>
    <n v="793"/>
    <x v="2"/>
    <s v="Male"/>
    <n v="54"/>
    <n v="2"/>
    <n v="128966.13"/>
    <x v="0"/>
    <n v="0"/>
    <n v="0"/>
    <n v="18633.400000000001"/>
    <n v="1"/>
    <x v="0"/>
    <n v="5"/>
    <s v="SILVER"/>
    <n v="835"/>
  </r>
  <r>
    <n v="727"/>
    <x v="2"/>
    <s v="Male"/>
    <n v="59"/>
    <n v="5"/>
    <n v="152581.06"/>
    <x v="0"/>
    <n v="1"/>
    <n v="0"/>
    <n v="71830.100000000006"/>
    <n v="1"/>
    <x v="0"/>
    <n v="4"/>
    <s v="PLATINUM"/>
    <n v="599"/>
  </r>
  <r>
    <n v="474"/>
    <x v="2"/>
    <s v="Female"/>
    <n v="37"/>
    <n v="5"/>
    <n v="142688.57"/>
    <x v="2"/>
    <n v="1"/>
    <n v="1"/>
    <n v="110953.33"/>
    <n v="0"/>
    <x v="1"/>
    <n v="4"/>
    <s v="DIAMOND"/>
    <n v="822"/>
  </r>
  <r>
    <n v="850"/>
    <x v="2"/>
    <s v="Female"/>
    <n v="31"/>
    <n v="1"/>
    <n v="130089.56"/>
    <x v="2"/>
    <n v="1"/>
    <n v="1"/>
    <n v="4466.21"/>
    <n v="0"/>
    <x v="1"/>
    <n v="3"/>
    <s v="GOLD"/>
    <n v="729"/>
  </r>
  <r>
    <n v="713"/>
    <x v="1"/>
    <s v="Female"/>
    <n v="32"/>
    <n v="1"/>
    <n v="117094.02"/>
    <x v="0"/>
    <n v="0"/>
    <n v="0"/>
    <n v="149558.82999999999"/>
    <n v="1"/>
    <x v="0"/>
    <n v="3"/>
    <s v="PLATINUM"/>
    <n v="829"/>
  </r>
  <r>
    <n v="600"/>
    <x v="1"/>
    <s v="Male"/>
    <n v="49"/>
    <n v="7"/>
    <n v="90218.9"/>
    <x v="0"/>
    <n v="1"/>
    <n v="0"/>
    <n v="91347.76"/>
    <n v="0"/>
    <x v="1"/>
    <n v="4"/>
    <s v="DIAMOND"/>
    <n v="367"/>
  </r>
  <r>
    <n v="650"/>
    <x v="0"/>
    <s v="Male"/>
    <n v="42"/>
    <n v="4"/>
    <n v="194532.66"/>
    <x v="0"/>
    <n v="1"/>
    <n v="0"/>
    <n v="171045.31"/>
    <n v="1"/>
    <x v="0"/>
    <n v="3"/>
    <s v="PLATINUM"/>
    <n v="824"/>
  </r>
  <r>
    <n v="850"/>
    <x v="2"/>
    <s v="Male"/>
    <n v="56"/>
    <n v="1"/>
    <n v="169743.83"/>
    <x v="0"/>
    <n v="0"/>
    <n v="0"/>
    <n v="155850.4"/>
    <n v="1"/>
    <x v="0"/>
    <n v="1"/>
    <s v="DIAMOND"/>
    <n v="757"/>
  </r>
  <r>
    <n v="418"/>
    <x v="1"/>
    <s v="Male"/>
    <n v="34"/>
    <n v="8"/>
    <n v="155973.88"/>
    <x v="0"/>
    <n v="1"/>
    <n v="0"/>
    <n v="154208.95999999999"/>
    <n v="0"/>
    <x v="1"/>
    <n v="4"/>
    <s v="GOLD"/>
    <n v="777"/>
  </r>
  <r>
    <n v="797"/>
    <x v="0"/>
    <s v="Male"/>
    <n v="59"/>
    <n v="4"/>
    <n v="129321.44"/>
    <x v="0"/>
    <n v="1"/>
    <n v="1"/>
    <n v="93624.55"/>
    <n v="0"/>
    <x v="1"/>
    <n v="3"/>
    <s v="GOLD"/>
    <n v="245"/>
  </r>
  <r>
    <n v="788"/>
    <x v="2"/>
    <s v="Female"/>
    <n v="42"/>
    <n v="6"/>
    <n v="138650.49"/>
    <x v="2"/>
    <n v="1"/>
    <n v="0"/>
    <n v="64746.07"/>
    <n v="0"/>
    <x v="1"/>
    <n v="4"/>
    <s v="GOLD"/>
    <n v="372"/>
  </r>
  <r>
    <n v="699"/>
    <x v="0"/>
    <s v="Male"/>
    <n v="43"/>
    <n v="2"/>
    <n v="136487.85999999999"/>
    <x v="2"/>
    <n v="1"/>
    <n v="0"/>
    <n v="82815.929999999993"/>
    <n v="0"/>
    <x v="1"/>
    <n v="4"/>
    <s v="PLATINUM"/>
    <n v="237"/>
  </r>
  <r>
    <n v="651"/>
    <x v="1"/>
    <s v="Female"/>
    <n v="41"/>
    <n v="4"/>
    <n v="38617.199999999997"/>
    <x v="0"/>
    <n v="1"/>
    <n v="1"/>
    <n v="104876.8"/>
    <n v="0"/>
    <x v="1"/>
    <n v="1"/>
    <s v="SILVER"/>
    <n v="771"/>
  </r>
  <r>
    <n v="676"/>
    <x v="1"/>
    <s v="Female"/>
    <n v="34"/>
    <n v="8"/>
    <n v="82909.14"/>
    <x v="0"/>
    <n v="1"/>
    <n v="0"/>
    <n v="91817.38"/>
    <n v="1"/>
    <x v="0"/>
    <n v="1"/>
    <s v="GOLD"/>
    <n v="502"/>
  </r>
  <r>
    <n v="708"/>
    <x v="2"/>
    <s v="Female"/>
    <n v="54"/>
    <n v="8"/>
    <n v="145151.4"/>
    <x v="0"/>
    <n v="0"/>
    <n v="1"/>
    <n v="125311.17"/>
    <n v="1"/>
    <x v="0"/>
    <n v="4"/>
    <s v="PLATINUM"/>
    <n v="863"/>
  </r>
  <r>
    <n v="499"/>
    <x v="0"/>
    <s v="Female"/>
    <n v="42"/>
    <n v="0"/>
    <n v="147187.84"/>
    <x v="0"/>
    <n v="1"/>
    <n v="1"/>
    <n v="14868.94"/>
    <n v="1"/>
    <x v="0"/>
    <n v="5"/>
    <s v="SILVER"/>
    <n v="662"/>
  </r>
  <r>
    <n v="850"/>
    <x v="0"/>
    <s v="Male"/>
    <n v="54"/>
    <n v="7"/>
    <n v="108185.81"/>
    <x v="2"/>
    <n v="0"/>
    <n v="0"/>
    <n v="24093.4"/>
    <n v="1"/>
    <x v="0"/>
    <n v="3"/>
    <s v="PLATINUM"/>
    <n v="431"/>
  </r>
  <r>
    <n v="719"/>
    <x v="1"/>
    <s v="Male"/>
    <n v="49"/>
    <n v="5"/>
    <n v="105918.1"/>
    <x v="0"/>
    <n v="1"/>
    <n v="1"/>
    <n v="16246.59"/>
    <n v="0"/>
    <x v="1"/>
    <n v="1"/>
    <s v="DIAMOND"/>
    <n v="221"/>
  </r>
  <r>
    <n v="632"/>
    <x v="2"/>
    <s v="Male"/>
    <n v="42"/>
    <n v="6"/>
    <n v="59972.26"/>
    <x v="2"/>
    <n v="0"/>
    <n v="1"/>
    <n v="148172.94"/>
    <n v="0"/>
    <x v="1"/>
    <n v="1"/>
    <s v="SILVER"/>
    <n v="491"/>
  </r>
  <r>
    <n v="669"/>
    <x v="0"/>
    <s v="Male"/>
    <n v="25"/>
    <n v="7"/>
    <n v="157228.60999999999"/>
    <x v="2"/>
    <n v="1"/>
    <n v="0"/>
    <n v="124382.9"/>
    <n v="0"/>
    <x v="1"/>
    <n v="1"/>
    <s v="GOLD"/>
    <n v="632"/>
  </r>
  <r>
    <n v="596"/>
    <x v="1"/>
    <s v="Male"/>
    <n v="21"/>
    <n v="4"/>
    <n v="210433.08"/>
    <x v="2"/>
    <n v="0"/>
    <n v="1"/>
    <n v="197297.77"/>
    <n v="1"/>
    <x v="0"/>
    <n v="5"/>
    <s v="DIAMOND"/>
    <n v="896"/>
  </r>
  <r>
    <n v="733"/>
    <x v="2"/>
    <s v="Female"/>
    <n v="30"/>
    <n v="1"/>
    <n v="102452.71"/>
    <x v="0"/>
    <n v="1"/>
    <n v="0"/>
    <n v="21556.95"/>
    <n v="0"/>
    <x v="1"/>
    <n v="5"/>
    <s v="PLATINUM"/>
    <n v="950"/>
  </r>
  <r>
    <n v="493"/>
    <x v="1"/>
    <s v="Female"/>
    <n v="37"/>
    <n v="8"/>
    <n v="142987.46"/>
    <x v="2"/>
    <n v="1"/>
    <n v="0"/>
    <n v="158840.99"/>
    <n v="0"/>
    <x v="1"/>
    <n v="4"/>
    <s v="DIAMOND"/>
    <n v="660"/>
  </r>
  <r>
    <n v="615"/>
    <x v="0"/>
    <s v="Female"/>
    <n v="29"/>
    <n v="7"/>
    <n v="143330.56"/>
    <x v="2"/>
    <n v="1"/>
    <n v="1"/>
    <n v="126396.01"/>
    <n v="0"/>
    <x v="1"/>
    <n v="1"/>
    <s v="DIAMOND"/>
    <n v="229"/>
  </r>
  <r>
    <n v="666"/>
    <x v="1"/>
    <s v="Male"/>
    <n v="36"/>
    <n v="4"/>
    <n v="120165.4"/>
    <x v="2"/>
    <n v="1"/>
    <n v="0"/>
    <n v="33701.5"/>
    <n v="0"/>
    <x v="1"/>
    <n v="4"/>
    <s v="GOLD"/>
    <n v="617"/>
  </r>
  <r>
    <n v="707"/>
    <x v="1"/>
    <s v="Male"/>
    <n v="73"/>
    <n v="6"/>
    <n v="66573.17"/>
    <x v="0"/>
    <n v="1"/>
    <n v="1"/>
    <n v="62768.800000000003"/>
    <n v="0"/>
    <x v="1"/>
    <n v="3"/>
    <s v="GOLD"/>
    <n v="884"/>
  </r>
  <r>
    <n v="603"/>
    <x v="1"/>
    <s v="Male"/>
    <n v="40"/>
    <n v="4"/>
    <n v="102833.46"/>
    <x v="2"/>
    <n v="1"/>
    <n v="1"/>
    <n v="38829.11"/>
    <n v="0"/>
    <x v="1"/>
    <n v="3"/>
    <s v="GOLD"/>
    <n v="448"/>
  </r>
  <r>
    <n v="671"/>
    <x v="1"/>
    <s v="Female"/>
    <n v="34"/>
    <n v="5"/>
    <n v="164757.56"/>
    <x v="0"/>
    <n v="1"/>
    <n v="0"/>
    <n v="110748.88"/>
    <n v="0"/>
    <x v="1"/>
    <n v="2"/>
    <s v="GOLD"/>
    <n v="965"/>
  </r>
  <r>
    <n v="568"/>
    <x v="0"/>
    <s v="Female"/>
    <n v="36"/>
    <n v="10"/>
    <n v="153610.60999999999"/>
    <x v="0"/>
    <n v="1"/>
    <n v="1"/>
    <n v="54083.8"/>
    <n v="1"/>
    <x v="0"/>
    <n v="2"/>
    <s v="SILVER"/>
    <n v="244"/>
  </r>
  <r>
    <n v="850"/>
    <x v="2"/>
    <s v="Female"/>
    <n v="36"/>
    <n v="3"/>
    <n v="169025.83"/>
    <x v="0"/>
    <n v="1"/>
    <n v="0"/>
    <n v="174235.06"/>
    <n v="0"/>
    <x v="1"/>
    <n v="4"/>
    <s v="GOLD"/>
    <n v="492"/>
  </r>
  <r>
    <n v="644"/>
    <x v="0"/>
    <s v="Female"/>
    <n v="26"/>
    <n v="4"/>
    <n v="153455.72"/>
    <x v="2"/>
    <n v="1"/>
    <n v="1"/>
    <n v="82696.84"/>
    <n v="0"/>
    <x v="1"/>
    <n v="5"/>
    <s v="PLATINUM"/>
    <n v="944"/>
  </r>
  <r>
    <n v="850"/>
    <x v="1"/>
    <s v="Male"/>
    <n v="30"/>
    <n v="10"/>
    <n v="153972.89000000001"/>
    <x v="2"/>
    <n v="1"/>
    <n v="0"/>
    <n v="62811.03"/>
    <n v="0"/>
    <x v="1"/>
    <n v="1"/>
    <s v="DIAMOND"/>
    <n v="945"/>
  </r>
  <r>
    <n v="683"/>
    <x v="0"/>
    <s v="Male"/>
    <n v="34"/>
    <n v="9"/>
    <n v="114609.55"/>
    <x v="2"/>
    <n v="0"/>
    <n v="1"/>
    <n v="25339.29"/>
    <n v="0"/>
    <x v="1"/>
    <n v="5"/>
    <s v="DIAMOND"/>
    <n v="739"/>
  </r>
  <r>
    <n v="663"/>
    <x v="2"/>
    <s v="Male"/>
    <n v="37"/>
    <n v="7"/>
    <n v="143625.82999999999"/>
    <x v="2"/>
    <n v="0"/>
    <n v="1"/>
    <n v="176487.05"/>
    <n v="0"/>
    <x v="1"/>
    <n v="3"/>
    <s v="SILVER"/>
    <n v="342"/>
  </r>
  <r>
    <n v="682"/>
    <x v="2"/>
    <s v="Female"/>
    <n v="38"/>
    <n v="1"/>
    <n v="116520.28"/>
    <x v="0"/>
    <n v="1"/>
    <n v="1"/>
    <n v="49833.5"/>
    <n v="1"/>
    <x v="0"/>
    <n v="1"/>
    <s v="GOLD"/>
    <n v="463"/>
  </r>
  <r>
    <n v="639"/>
    <x v="1"/>
    <s v="Male"/>
    <n v="77"/>
    <n v="6"/>
    <n v="80926.02"/>
    <x v="2"/>
    <n v="1"/>
    <n v="1"/>
    <n v="55829.25"/>
    <n v="0"/>
    <x v="1"/>
    <n v="5"/>
    <s v="GOLD"/>
    <n v="291"/>
  </r>
  <r>
    <n v="704"/>
    <x v="1"/>
    <s v="Male"/>
    <n v="23"/>
    <n v="6"/>
    <n v="166594.78"/>
    <x v="0"/>
    <n v="1"/>
    <n v="1"/>
    <n v="155823.20000000001"/>
    <n v="0"/>
    <x v="1"/>
    <n v="4"/>
    <s v="GOLD"/>
    <n v="881"/>
  </r>
  <r>
    <n v="691"/>
    <x v="1"/>
    <s v="Female"/>
    <n v="40"/>
    <n v="0"/>
    <n v="115465.98"/>
    <x v="0"/>
    <n v="1"/>
    <n v="1"/>
    <n v="60622.61"/>
    <n v="0"/>
    <x v="1"/>
    <n v="4"/>
    <s v="PLATINUM"/>
    <n v="823"/>
  </r>
  <r>
    <n v="589"/>
    <x v="2"/>
    <s v="Female"/>
    <n v="41"/>
    <n v="7"/>
    <n v="92618.62"/>
    <x v="0"/>
    <n v="1"/>
    <n v="1"/>
    <n v="101178.85"/>
    <n v="0"/>
    <x v="1"/>
    <n v="5"/>
    <s v="SILVER"/>
    <n v="235"/>
  </r>
  <r>
    <n v="620"/>
    <x v="2"/>
    <s v="Female"/>
    <n v="25"/>
    <n v="8"/>
    <n v="141825.88"/>
    <x v="0"/>
    <n v="1"/>
    <n v="1"/>
    <n v="73857.94"/>
    <n v="1"/>
    <x v="0"/>
    <n v="1"/>
    <s v="GOLD"/>
    <n v="911"/>
  </r>
  <r>
    <n v="647"/>
    <x v="0"/>
    <s v="Male"/>
    <n v="28"/>
    <n v="6"/>
    <n v="149594.01999999999"/>
    <x v="2"/>
    <n v="1"/>
    <n v="0"/>
    <n v="102325.19"/>
    <n v="0"/>
    <x v="1"/>
    <n v="5"/>
    <s v="SILVER"/>
    <n v="607"/>
  </r>
  <r>
    <n v="737"/>
    <x v="0"/>
    <s v="Female"/>
    <n v="39"/>
    <n v="7"/>
    <n v="130051.66"/>
    <x v="2"/>
    <n v="0"/>
    <n v="0"/>
    <n v="55356.39"/>
    <n v="1"/>
    <x v="0"/>
    <n v="2"/>
    <s v="SILVER"/>
    <n v="722"/>
  </r>
  <r>
    <n v="666"/>
    <x v="2"/>
    <s v="Female"/>
    <n v="37"/>
    <n v="2"/>
    <n v="158468.76"/>
    <x v="0"/>
    <n v="0"/>
    <n v="1"/>
    <n v="93266.01"/>
    <n v="0"/>
    <x v="1"/>
    <n v="3"/>
    <s v="DIAMOND"/>
    <n v="630"/>
  </r>
  <r>
    <n v="696"/>
    <x v="1"/>
    <s v="Male"/>
    <n v="44"/>
    <n v="8"/>
    <n v="161889.79"/>
    <x v="0"/>
    <n v="0"/>
    <n v="0"/>
    <n v="75562.47"/>
    <n v="0"/>
    <x v="1"/>
    <n v="4"/>
    <s v="GOLD"/>
    <n v="786"/>
  </r>
  <r>
    <n v="836"/>
    <x v="1"/>
    <s v="Female"/>
    <n v="29"/>
    <n v="9"/>
    <n v="133681.78"/>
    <x v="0"/>
    <n v="1"/>
    <n v="1"/>
    <n v="153747.73000000001"/>
    <n v="0"/>
    <x v="1"/>
    <n v="1"/>
    <s v="PLATINUM"/>
    <n v="954"/>
  </r>
  <r>
    <n v="596"/>
    <x v="0"/>
    <s v="Male"/>
    <n v="20"/>
    <n v="3"/>
    <n v="187294.46"/>
    <x v="0"/>
    <n v="1"/>
    <n v="0"/>
    <n v="103456.47"/>
    <n v="0"/>
    <x v="1"/>
    <n v="4"/>
    <s v="DIAMOND"/>
    <n v="719"/>
  </r>
  <r>
    <n v="599"/>
    <x v="1"/>
    <s v="Male"/>
    <n v="28"/>
    <n v="7"/>
    <n v="119706.22"/>
    <x v="0"/>
    <n v="0"/>
    <n v="0"/>
    <n v="31190.42"/>
    <n v="0"/>
    <x v="1"/>
    <n v="1"/>
    <s v="PLATINUM"/>
    <n v="268"/>
  </r>
  <r>
    <n v="721"/>
    <x v="2"/>
    <s v="Female"/>
    <n v="45"/>
    <n v="7"/>
    <n v="138523.20000000001"/>
    <x v="0"/>
    <n v="0"/>
    <n v="0"/>
    <n v="59604.45"/>
    <n v="1"/>
    <x v="0"/>
    <n v="1"/>
    <s v="PLATINUM"/>
    <n v="314"/>
  </r>
  <r>
    <n v="603"/>
    <x v="0"/>
    <s v="Female"/>
    <n v="56"/>
    <n v="5"/>
    <n v="90778.76"/>
    <x v="2"/>
    <n v="1"/>
    <n v="0"/>
    <n v="162223.67000000001"/>
    <n v="1"/>
    <x v="0"/>
    <n v="4"/>
    <s v="PLATINUM"/>
    <n v="975"/>
  </r>
  <r>
    <n v="572"/>
    <x v="2"/>
    <s v="Male"/>
    <n v="47"/>
    <n v="4"/>
    <n v="99353.42"/>
    <x v="0"/>
    <n v="1"/>
    <n v="0"/>
    <n v="196549.85"/>
    <n v="1"/>
    <x v="0"/>
    <n v="5"/>
    <s v="SILVER"/>
    <n v="276"/>
  </r>
  <r>
    <n v="453"/>
    <x v="2"/>
    <s v="Female"/>
    <n v="40"/>
    <n v="1"/>
    <n v="111524.49"/>
    <x v="0"/>
    <n v="1"/>
    <n v="1"/>
    <n v="120373.84"/>
    <n v="1"/>
    <x v="0"/>
    <n v="4"/>
    <s v="PLATINUM"/>
    <n v="867"/>
  </r>
  <r>
    <n v="668"/>
    <x v="1"/>
    <s v="Female"/>
    <n v="37"/>
    <n v="7"/>
    <n v="128645.67"/>
    <x v="0"/>
    <n v="1"/>
    <n v="0"/>
    <n v="92149.64"/>
    <n v="0"/>
    <x v="1"/>
    <n v="3"/>
    <s v="PLATINUM"/>
    <n v="753"/>
  </r>
  <r>
    <n v="762"/>
    <x v="2"/>
    <s v="Male"/>
    <n v="35"/>
    <n v="1"/>
    <n v="117458.51"/>
    <x v="0"/>
    <n v="0"/>
    <n v="1"/>
    <n v="178361.48"/>
    <n v="1"/>
    <x v="0"/>
    <n v="4"/>
    <s v="DIAMOND"/>
    <n v="222"/>
  </r>
  <r>
    <n v="633"/>
    <x v="1"/>
    <s v="Female"/>
    <n v="39"/>
    <n v="9"/>
    <n v="129189.15"/>
    <x v="2"/>
    <n v="0"/>
    <n v="0"/>
    <n v="170998.83"/>
    <n v="0"/>
    <x v="1"/>
    <n v="1"/>
    <s v="GOLD"/>
    <n v="757"/>
  </r>
  <r>
    <n v="647"/>
    <x v="0"/>
    <s v="Male"/>
    <n v="33"/>
    <n v="7"/>
    <n v="121260.19"/>
    <x v="2"/>
    <n v="1"/>
    <n v="0"/>
    <n v="77216.479999999996"/>
    <n v="0"/>
    <x v="1"/>
    <n v="1"/>
    <s v="PLATINUM"/>
    <n v="335"/>
  </r>
  <r>
    <n v="796"/>
    <x v="0"/>
    <s v="Male"/>
    <n v="56"/>
    <n v="6"/>
    <n v="94231.13"/>
    <x v="0"/>
    <n v="0"/>
    <n v="0"/>
    <n v="121164.6"/>
    <n v="1"/>
    <x v="0"/>
    <n v="2"/>
    <s v="GOLD"/>
    <n v="667"/>
  </r>
  <r>
    <n v="556"/>
    <x v="1"/>
    <s v="Male"/>
    <n v="34"/>
    <n v="8"/>
    <n v="163757.06"/>
    <x v="0"/>
    <n v="1"/>
    <n v="1"/>
    <n v="104000.06"/>
    <n v="0"/>
    <x v="1"/>
    <n v="3"/>
    <s v="PLATINUM"/>
    <n v="719"/>
  </r>
  <r>
    <n v="715"/>
    <x v="1"/>
    <s v="Male"/>
    <n v="35"/>
    <n v="2"/>
    <n v="141005.47"/>
    <x v="0"/>
    <n v="1"/>
    <n v="1"/>
    <n v="60407.93"/>
    <n v="0"/>
    <x v="1"/>
    <n v="1"/>
    <s v="SILVER"/>
    <n v="674"/>
  </r>
  <r>
    <n v="807"/>
    <x v="2"/>
    <s v="Female"/>
    <n v="42"/>
    <n v="9"/>
    <n v="105356.09"/>
    <x v="2"/>
    <n v="1"/>
    <n v="1"/>
    <n v="130489.37"/>
    <n v="0"/>
    <x v="1"/>
    <n v="5"/>
    <s v="SILVER"/>
    <n v="703"/>
  </r>
  <r>
    <n v="626"/>
    <x v="2"/>
    <s v="Female"/>
    <n v="23"/>
    <n v="6"/>
    <n v="85897.95"/>
    <x v="0"/>
    <n v="1"/>
    <n v="0"/>
    <n v="109742.8"/>
    <n v="0"/>
    <x v="1"/>
    <n v="2"/>
    <s v="SILVER"/>
    <n v="906"/>
  </r>
  <r>
    <n v="850"/>
    <x v="2"/>
    <s v="Female"/>
    <n v="31"/>
    <n v="4"/>
    <n v="164672.66"/>
    <x v="0"/>
    <n v="0"/>
    <n v="1"/>
    <n v="61936.1"/>
    <n v="0"/>
    <x v="1"/>
    <n v="1"/>
    <s v="PLATINUM"/>
    <n v="519"/>
  </r>
  <r>
    <n v="737"/>
    <x v="2"/>
    <s v="Female"/>
    <n v="45"/>
    <n v="2"/>
    <n v="99169.67"/>
    <x v="2"/>
    <n v="1"/>
    <n v="1"/>
    <n v="78650.95"/>
    <n v="0"/>
    <x v="1"/>
    <n v="5"/>
    <s v="GOLD"/>
    <n v="875"/>
  </r>
  <r>
    <n v="730"/>
    <x v="2"/>
    <s v="Female"/>
    <n v="37"/>
    <n v="5"/>
    <n v="124053.03"/>
    <x v="0"/>
    <n v="1"/>
    <n v="0"/>
    <n v="118591.67"/>
    <n v="0"/>
    <x v="1"/>
    <n v="4"/>
    <s v="DIAMOND"/>
    <n v="593"/>
  </r>
  <r>
    <n v="748"/>
    <x v="2"/>
    <s v="Female"/>
    <n v="40"/>
    <n v="3"/>
    <n v="103499.09"/>
    <x v="2"/>
    <n v="0"/>
    <n v="0"/>
    <n v="38153.19"/>
    <n v="0"/>
    <x v="1"/>
    <n v="1"/>
    <s v="SILVER"/>
    <n v="717"/>
  </r>
  <r>
    <n v="753"/>
    <x v="2"/>
    <s v="Female"/>
    <n v="38"/>
    <n v="9"/>
    <n v="151766.71"/>
    <x v="0"/>
    <n v="1"/>
    <n v="1"/>
    <n v="180829.99"/>
    <n v="0"/>
    <x v="1"/>
    <n v="1"/>
    <s v="GOLD"/>
    <n v="873"/>
  </r>
  <r>
    <n v="622"/>
    <x v="1"/>
    <s v="Male"/>
    <n v="29"/>
    <n v="7"/>
    <n v="101486.96"/>
    <x v="0"/>
    <n v="1"/>
    <n v="1"/>
    <n v="8788.35"/>
    <n v="0"/>
    <x v="1"/>
    <n v="1"/>
    <s v="PLATINUM"/>
    <n v="327"/>
  </r>
  <r>
    <n v="699"/>
    <x v="2"/>
    <s v="Male"/>
    <n v="36"/>
    <n v="2"/>
    <n v="123601.56"/>
    <x v="2"/>
    <n v="1"/>
    <n v="0"/>
    <n v="103557.85"/>
    <n v="0"/>
    <x v="1"/>
    <n v="3"/>
    <s v="GOLD"/>
    <n v="500"/>
  </r>
  <r>
    <n v="570"/>
    <x v="2"/>
    <s v="Male"/>
    <n v="38"/>
    <n v="1"/>
    <n v="127201.58"/>
    <x v="0"/>
    <n v="1"/>
    <n v="0"/>
    <n v="147168.28"/>
    <n v="1"/>
    <x v="0"/>
    <n v="2"/>
    <s v="PLATINUM"/>
    <n v="509"/>
  </r>
  <r>
    <n v="552"/>
    <x v="2"/>
    <s v="Male"/>
    <n v="33"/>
    <n v="3"/>
    <n v="144962.74"/>
    <x v="0"/>
    <n v="1"/>
    <n v="0"/>
    <n v="58844.84"/>
    <n v="1"/>
    <x v="0"/>
    <n v="2"/>
    <s v="SILVER"/>
    <n v="554"/>
  </r>
  <r>
    <n v="714"/>
    <x v="0"/>
    <s v="Male"/>
    <n v="33"/>
    <n v="8"/>
    <n v="122017.19"/>
    <x v="0"/>
    <n v="0"/>
    <n v="0"/>
    <n v="162515.17000000001"/>
    <n v="0"/>
    <x v="1"/>
    <n v="5"/>
    <s v="DIAMOND"/>
    <n v="504"/>
  </r>
  <r>
    <n v="503"/>
    <x v="0"/>
    <s v="Male"/>
    <n v="32"/>
    <n v="9"/>
    <n v="100262.88"/>
    <x v="2"/>
    <n v="1"/>
    <n v="1"/>
    <n v="157921.25"/>
    <n v="0"/>
    <x v="1"/>
    <n v="1"/>
    <s v="DIAMOND"/>
    <n v="685"/>
  </r>
  <r>
    <n v="685"/>
    <x v="0"/>
    <s v="Female"/>
    <n v="43"/>
    <n v="6"/>
    <n v="117302.62"/>
    <x v="0"/>
    <n v="0"/>
    <n v="0"/>
    <n v="68701.73"/>
    <n v="0"/>
    <x v="1"/>
    <n v="4"/>
    <s v="DIAMOND"/>
    <n v="975"/>
  </r>
  <r>
    <n v="606"/>
    <x v="1"/>
    <s v="Female"/>
    <n v="35"/>
    <n v="0"/>
    <n v="135984.15"/>
    <x v="2"/>
    <n v="1"/>
    <n v="0"/>
    <n v="186778.89"/>
    <n v="0"/>
    <x v="1"/>
    <n v="1"/>
    <s v="SILVER"/>
    <n v="337"/>
  </r>
  <r>
    <n v="724"/>
    <x v="2"/>
    <s v="Male"/>
    <n v="31"/>
    <n v="2"/>
    <n v="160997.54"/>
    <x v="2"/>
    <n v="0"/>
    <n v="1"/>
    <n v="64831.360000000001"/>
    <n v="0"/>
    <x v="1"/>
    <n v="4"/>
    <s v="DIAMOND"/>
    <n v="406"/>
  </r>
  <r>
    <n v="779"/>
    <x v="2"/>
    <s v="Female"/>
    <n v="37"/>
    <n v="2"/>
    <n v="128389.63"/>
    <x v="0"/>
    <n v="1"/>
    <n v="1"/>
    <n v="6589.16"/>
    <n v="1"/>
    <x v="0"/>
    <n v="2"/>
    <s v="DIAMOND"/>
    <n v="560"/>
  </r>
  <r>
    <n v="610"/>
    <x v="0"/>
    <s v="Female"/>
    <n v="50"/>
    <n v="5"/>
    <n v="130554.51"/>
    <x v="1"/>
    <n v="1"/>
    <n v="0"/>
    <n v="184758.17"/>
    <n v="1"/>
    <x v="0"/>
    <n v="2"/>
    <s v="SILVER"/>
    <n v="821"/>
  </r>
  <r>
    <n v="646"/>
    <x v="2"/>
    <s v="Female"/>
    <n v="57"/>
    <n v="6"/>
    <n v="90212"/>
    <x v="0"/>
    <n v="1"/>
    <n v="0"/>
    <n v="13911.27"/>
    <n v="1"/>
    <x v="0"/>
    <n v="4"/>
    <s v="PLATINUM"/>
    <n v="594"/>
  </r>
  <r>
    <n v="628"/>
    <x v="1"/>
    <s v="Female"/>
    <n v="29"/>
    <n v="9"/>
    <n v="71996.289999999994"/>
    <x v="0"/>
    <n v="1"/>
    <n v="1"/>
    <n v="34857.46"/>
    <n v="0"/>
    <x v="1"/>
    <n v="4"/>
    <s v="DIAMOND"/>
    <n v="221"/>
  </r>
  <r>
    <n v="528"/>
    <x v="1"/>
    <s v="Female"/>
    <n v="32"/>
    <n v="4"/>
    <n v="85615.66"/>
    <x v="2"/>
    <n v="1"/>
    <n v="0"/>
    <n v="156192.43"/>
    <n v="0"/>
    <x v="1"/>
    <n v="2"/>
    <s v="SILVER"/>
    <n v="518"/>
  </r>
  <r>
    <n v="432"/>
    <x v="1"/>
    <s v="Female"/>
    <n v="27"/>
    <n v="6"/>
    <n v="62339.81"/>
    <x v="2"/>
    <n v="0"/>
    <n v="0"/>
    <n v="53874.67"/>
    <n v="0"/>
    <x v="1"/>
    <n v="1"/>
    <s v="GOLD"/>
    <n v="522"/>
  </r>
  <r>
    <n v="622"/>
    <x v="0"/>
    <s v="Female"/>
    <n v="47"/>
    <n v="6"/>
    <n v="142319.03"/>
    <x v="0"/>
    <n v="0"/>
    <n v="0"/>
    <n v="100183.05"/>
    <n v="0"/>
    <x v="1"/>
    <n v="4"/>
    <s v="DIAMOND"/>
    <n v="578"/>
  </r>
  <r>
    <n v="634"/>
    <x v="1"/>
    <s v="Female"/>
    <n v="24"/>
    <n v="2"/>
    <n v="87413.19"/>
    <x v="0"/>
    <n v="1"/>
    <n v="0"/>
    <n v="63340.65"/>
    <n v="0"/>
    <x v="1"/>
    <n v="5"/>
    <s v="GOLD"/>
    <n v="505"/>
  </r>
  <r>
    <n v="718"/>
    <x v="1"/>
    <s v="Male"/>
    <n v="35"/>
    <n v="3"/>
    <n v="97560.16"/>
    <x v="0"/>
    <n v="1"/>
    <n v="1"/>
    <n v="53511.74"/>
    <n v="0"/>
    <x v="1"/>
    <n v="2"/>
    <s v="DIAMOND"/>
    <n v="747"/>
  </r>
  <r>
    <n v="636"/>
    <x v="2"/>
    <s v="Male"/>
    <n v="30"/>
    <n v="8"/>
    <n v="141787.31"/>
    <x v="2"/>
    <n v="1"/>
    <n v="1"/>
    <n v="109685.61"/>
    <n v="0"/>
    <x v="1"/>
    <n v="3"/>
    <s v="SILVER"/>
    <n v="405"/>
  </r>
  <r>
    <n v="691"/>
    <x v="0"/>
    <s v="Male"/>
    <n v="36"/>
    <n v="7"/>
    <n v="129934.64"/>
    <x v="0"/>
    <n v="0"/>
    <n v="0"/>
    <n v="75664.56"/>
    <n v="1"/>
    <x v="0"/>
    <n v="1"/>
    <s v="DIAMOND"/>
    <n v="728"/>
  </r>
  <r>
    <n v="698"/>
    <x v="1"/>
    <s v="Female"/>
    <n v="37"/>
    <n v="2"/>
    <n v="166178.01999999999"/>
    <x v="2"/>
    <n v="1"/>
    <n v="1"/>
    <n v="71972.95"/>
    <n v="0"/>
    <x v="1"/>
    <n v="5"/>
    <s v="PLATINUM"/>
    <n v="275"/>
  </r>
  <r>
    <n v="712"/>
    <x v="0"/>
    <s v="Female"/>
    <n v="39"/>
    <n v="5"/>
    <n v="163097.54999999999"/>
    <x v="2"/>
    <n v="1"/>
    <n v="1"/>
    <n v="23702.42"/>
    <n v="0"/>
    <x v="1"/>
    <n v="2"/>
    <s v="GOLD"/>
    <n v="893"/>
  </r>
  <r>
    <n v="778"/>
    <x v="2"/>
    <s v="Female"/>
    <n v="35"/>
    <n v="1"/>
    <n v="151958.19"/>
    <x v="1"/>
    <n v="1"/>
    <n v="1"/>
    <n v="131238.37"/>
    <n v="1"/>
    <x v="0"/>
    <n v="4"/>
    <s v="GOLD"/>
    <n v="420"/>
  </r>
  <r>
    <n v="550"/>
    <x v="2"/>
    <s v="Male"/>
    <n v="33"/>
    <n v="4"/>
    <n v="118400.91"/>
    <x v="0"/>
    <n v="0"/>
    <n v="1"/>
    <n v="13999.64"/>
    <n v="1"/>
    <x v="0"/>
    <n v="3"/>
    <s v="PLATINUM"/>
    <n v="362"/>
  </r>
  <r>
    <n v="665"/>
    <x v="2"/>
    <s v="Female"/>
    <n v="43"/>
    <n v="2"/>
    <n v="116322.27"/>
    <x v="3"/>
    <n v="1"/>
    <n v="0"/>
    <n v="35640.120000000003"/>
    <n v="1"/>
    <x v="0"/>
    <n v="5"/>
    <s v="GOLD"/>
    <n v="392"/>
  </r>
  <r>
    <n v="647"/>
    <x v="2"/>
    <s v="Male"/>
    <n v="30"/>
    <n v="6"/>
    <n v="143138.91"/>
    <x v="2"/>
    <n v="1"/>
    <n v="0"/>
    <n v="2955.46"/>
    <n v="0"/>
    <x v="1"/>
    <n v="3"/>
    <s v="PLATINUM"/>
    <n v="896"/>
  </r>
  <r>
    <n v="512"/>
    <x v="1"/>
    <s v="Male"/>
    <n v="36"/>
    <n v="0"/>
    <n v="129804.17"/>
    <x v="0"/>
    <n v="1"/>
    <n v="0"/>
    <n v="53020.9"/>
    <n v="0"/>
    <x v="1"/>
    <n v="2"/>
    <s v="PLATINUM"/>
    <n v="349"/>
  </r>
  <r>
    <n v="768"/>
    <x v="2"/>
    <s v="Male"/>
    <n v="37"/>
    <n v="9"/>
    <n v="108308.11"/>
    <x v="0"/>
    <n v="1"/>
    <n v="0"/>
    <n v="41788.25"/>
    <n v="1"/>
    <x v="0"/>
    <n v="1"/>
    <s v="GOLD"/>
    <n v="346"/>
  </r>
  <r>
    <n v="666"/>
    <x v="2"/>
    <s v="Male"/>
    <n v="30"/>
    <n v="3"/>
    <n v="110153.27"/>
    <x v="0"/>
    <n v="0"/>
    <n v="1"/>
    <n v="74849.460000000006"/>
    <n v="0"/>
    <x v="1"/>
    <n v="2"/>
    <s v="GOLD"/>
    <n v="990"/>
  </r>
  <r>
    <n v="700"/>
    <x v="2"/>
    <s v="Female"/>
    <n v="30"/>
    <n v="4"/>
    <n v="116377.48"/>
    <x v="0"/>
    <n v="1"/>
    <n v="1"/>
    <n v="134417.31"/>
    <n v="0"/>
    <x v="1"/>
    <n v="1"/>
    <s v="SILVER"/>
    <n v="635"/>
  </r>
  <r>
    <n v="651"/>
    <x v="2"/>
    <s v="Female"/>
    <n v="37"/>
    <n v="10"/>
    <n v="117791.06"/>
    <x v="2"/>
    <n v="1"/>
    <n v="1"/>
    <n v="75837.58"/>
    <n v="0"/>
    <x v="1"/>
    <n v="2"/>
    <s v="GOLD"/>
    <n v="276"/>
  </r>
  <r>
    <n v="686"/>
    <x v="1"/>
    <s v="Female"/>
    <n v="35"/>
    <n v="8"/>
    <n v="105419.73"/>
    <x v="0"/>
    <n v="1"/>
    <n v="0"/>
    <n v="35356.46"/>
    <n v="0"/>
    <x v="1"/>
    <n v="5"/>
    <s v="DIAMOND"/>
    <n v="887"/>
  </r>
  <r>
    <n v="850"/>
    <x v="2"/>
    <s v="Female"/>
    <n v="47"/>
    <n v="4"/>
    <n v="99219.47"/>
    <x v="2"/>
    <n v="1"/>
    <n v="1"/>
    <n v="122141.13"/>
    <n v="0"/>
    <x v="1"/>
    <n v="1"/>
    <s v="GOLD"/>
    <n v="630"/>
  </r>
  <r>
    <n v="658"/>
    <x v="2"/>
    <s v="Female"/>
    <n v="55"/>
    <n v="8"/>
    <n v="119327.93"/>
    <x v="0"/>
    <n v="0"/>
    <n v="1"/>
    <n v="119439.66"/>
    <n v="0"/>
    <x v="1"/>
    <n v="5"/>
    <s v="DIAMOND"/>
    <n v="397"/>
  </r>
  <r>
    <n v="448"/>
    <x v="1"/>
    <s v="Female"/>
    <n v="36"/>
    <n v="6"/>
    <n v="83947.12"/>
    <x v="2"/>
    <n v="1"/>
    <n v="0"/>
    <n v="81999.53"/>
    <n v="0"/>
    <x v="1"/>
    <n v="4"/>
    <s v="SILVER"/>
    <n v="524"/>
  </r>
  <r>
    <n v="609"/>
    <x v="0"/>
    <s v="Male"/>
    <n v="32"/>
    <n v="4"/>
    <n v="99883.16"/>
    <x v="0"/>
    <n v="1"/>
    <n v="1"/>
    <n v="120594.85"/>
    <n v="0"/>
    <x v="1"/>
    <n v="3"/>
    <s v="PLATINUM"/>
    <n v="887"/>
  </r>
  <r>
    <n v="704"/>
    <x v="1"/>
    <s v="Male"/>
    <n v="50"/>
    <n v="4"/>
    <n v="165438.26"/>
    <x v="0"/>
    <n v="1"/>
    <n v="0"/>
    <n v="120770.75"/>
    <n v="1"/>
    <x v="0"/>
    <n v="4"/>
    <s v="GOLD"/>
    <n v="705"/>
  </r>
  <r>
    <n v="698"/>
    <x v="1"/>
    <s v="Male"/>
    <n v="31"/>
    <n v="1"/>
    <n v="156111.24"/>
    <x v="0"/>
    <n v="0"/>
    <n v="0"/>
    <n v="134790.74"/>
    <n v="0"/>
    <x v="1"/>
    <n v="1"/>
    <s v="GOLD"/>
    <n v="941"/>
  </r>
  <r>
    <n v="759"/>
    <x v="1"/>
    <s v="Male"/>
    <n v="44"/>
    <n v="2"/>
    <n v="111095.58"/>
    <x v="2"/>
    <n v="1"/>
    <n v="0"/>
    <n v="100137.7"/>
    <n v="0"/>
    <x v="1"/>
    <n v="4"/>
    <s v="DIAMOND"/>
    <n v="784"/>
  </r>
  <r>
    <n v="677"/>
    <x v="1"/>
    <s v="Female"/>
    <n v="56"/>
    <n v="0"/>
    <n v="119963.45"/>
    <x v="0"/>
    <n v="0"/>
    <n v="0"/>
    <n v="158325.87"/>
    <n v="1"/>
    <x v="0"/>
    <n v="2"/>
    <s v="SILVER"/>
    <n v="522"/>
  </r>
  <r>
    <n v="567"/>
    <x v="0"/>
    <s v="Male"/>
    <n v="35"/>
    <n v="8"/>
    <n v="153137.74"/>
    <x v="0"/>
    <n v="1"/>
    <n v="0"/>
    <n v="88659.07"/>
    <n v="0"/>
    <x v="1"/>
    <n v="2"/>
    <s v="PLATINUM"/>
    <n v="549"/>
  </r>
  <r>
    <n v="490"/>
    <x v="0"/>
    <s v="Male"/>
    <n v="40"/>
    <n v="6"/>
    <n v="156111.07999999999"/>
    <x v="0"/>
    <n v="0"/>
    <n v="0"/>
    <n v="190889.13"/>
    <n v="0"/>
    <x v="1"/>
    <n v="3"/>
    <s v="SILVER"/>
    <n v="759"/>
  </r>
  <r>
    <n v="626"/>
    <x v="1"/>
    <s v="Male"/>
    <n v="34"/>
    <n v="7"/>
    <n v="113014.7"/>
    <x v="2"/>
    <n v="1"/>
    <n v="1"/>
    <n v="56646.28"/>
    <n v="0"/>
    <x v="1"/>
    <n v="5"/>
    <s v="SILVER"/>
    <n v="664"/>
  </r>
  <r>
    <n v="718"/>
    <x v="2"/>
    <s v="Male"/>
    <n v="43"/>
    <n v="5"/>
    <n v="132615.73000000001"/>
    <x v="2"/>
    <n v="1"/>
    <n v="0"/>
    <n v="32999.1"/>
    <n v="0"/>
    <x v="1"/>
    <n v="3"/>
    <s v="SILVER"/>
    <n v="795"/>
  </r>
  <r>
    <n v="616"/>
    <x v="1"/>
    <s v="Male"/>
    <n v="44"/>
    <n v="5"/>
    <n v="102016.38"/>
    <x v="0"/>
    <n v="0"/>
    <n v="1"/>
    <n v="178235.37"/>
    <n v="1"/>
    <x v="0"/>
    <n v="4"/>
    <s v="GOLD"/>
    <n v="830"/>
  </r>
  <r>
    <n v="538"/>
    <x v="2"/>
    <s v="Female"/>
    <n v="42"/>
    <n v="4"/>
    <n v="80380.240000000005"/>
    <x v="0"/>
    <n v="1"/>
    <n v="0"/>
    <n v="119216.46"/>
    <n v="0"/>
    <x v="1"/>
    <n v="1"/>
    <s v="DIAMOND"/>
    <n v="374"/>
  </r>
  <r>
    <n v="600"/>
    <x v="1"/>
    <s v="Female"/>
    <n v="26"/>
    <n v="6"/>
    <n v="108909.12"/>
    <x v="0"/>
    <n v="1"/>
    <n v="0"/>
    <n v="82547.009999999995"/>
    <n v="0"/>
    <x v="1"/>
    <n v="4"/>
    <s v="SILVER"/>
    <n v="804"/>
  </r>
  <r>
    <n v="654"/>
    <x v="1"/>
    <s v="Female"/>
    <n v="35"/>
    <n v="2"/>
    <n v="90865.8"/>
    <x v="0"/>
    <n v="1"/>
    <n v="1"/>
    <n v="86764.46"/>
    <n v="0"/>
    <x v="1"/>
    <n v="5"/>
    <s v="GOLD"/>
    <n v="647"/>
  </r>
  <r>
    <n v="622"/>
    <x v="1"/>
    <s v="Male"/>
    <n v="40"/>
    <n v="4"/>
    <n v="99799.76"/>
    <x v="2"/>
    <n v="1"/>
    <n v="0"/>
    <n v="197372.13"/>
    <n v="0"/>
    <x v="1"/>
    <n v="1"/>
    <s v="DIAMOND"/>
    <n v="457"/>
  </r>
  <r>
    <n v="682"/>
    <x v="1"/>
    <s v="Male"/>
    <n v="28"/>
    <n v="10"/>
    <n v="200724.96"/>
    <x v="0"/>
    <n v="0"/>
    <n v="1"/>
    <n v="82872.639999999999"/>
    <n v="1"/>
    <x v="0"/>
    <n v="2"/>
    <s v="SILVER"/>
    <n v="503"/>
  </r>
  <r>
    <n v="610"/>
    <x v="0"/>
    <s v="Female"/>
    <n v="37"/>
    <n v="10"/>
    <n v="140363.95000000001"/>
    <x v="2"/>
    <n v="1"/>
    <n v="1"/>
    <n v="129563.86"/>
    <n v="0"/>
    <x v="1"/>
    <n v="3"/>
    <s v="GOLD"/>
    <n v="929"/>
  </r>
  <r>
    <n v="795"/>
    <x v="1"/>
    <s v="Female"/>
    <n v="36"/>
    <n v="1"/>
    <n v="151844.64000000001"/>
    <x v="0"/>
    <n v="1"/>
    <n v="1"/>
    <n v="135388.89000000001"/>
    <n v="0"/>
    <x v="1"/>
    <n v="3"/>
    <s v="SILVER"/>
    <n v="605"/>
  </r>
  <r>
    <n v="824"/>
    <x v="2"/>
    <s v="Male"/>
    <n v="49"/>
    <n v="8"/>
    <n v="133231.48000000001"/>
    <x v="0"/>
    <n v="1"/>
    <n v="1"/>
    <n v="67885.37"/>
    <n v="0"/>
    <x v="1"/>
    <n v="1"/>
    <s v="PLATINUM"/>
    <n v="927"/>
  </r>
  <r>
    <n v="630"/>
    <x v="1"/>
    <s v="Female"/>
    <n v="36"/>
    <n v="8"/>
    <n v="126598.99"/>
    <x v="2"/>
    <n v="1"/>
    <n v="1"/>
    <n v="134407.93"/>
    <n v="0"/>
    <x v="1"/>
    <n v="2"/>
    <s v="PLATINUM"/>
    <n v="970"/>
  </r>
  <r>
    <n v="609"/>
    <x v="2"/>
    <s v="Female"/>
    <n v="71"/>
    <n v="6"/>
    <n v="113317.1"/>
    <x v="0"/>
    <n v="1"/>
    <n v="0"/>
    <n v="108258.22"/>
    <n v="1"/>
    <x v="0"/>
    <n v="1"/>
    <s v="PLATINUM"/>
    <n v="877"/>
  </r>
  <r>
    <n v="681"/>
    <x v="1"/>
    <s v="Female"/>
    <n v="58"/>
    <n v="8"/>
    <n v="93173.88"/>
    <x v="0"/>
    <n v="1"/>
    <n v="1"/>
    <n v="139761.25"/>
    <n v="0"/>
    <x v="1"/>
    <n v="2"/>
    <s v="DIAMOND"/>
    <n v="797"/>
  </r>
  <r>
    <n v="563"/>
    <x v="2"/>
    <s v="Male"/>
    <n v="44"/>
    <n v="7"/>
    <n v="105007.31"/>
    <x v="2"/>
    <n v="1"/>
    <n v="1"/>
    <n v="197812.16"/>
    <n v="0"/>
    <x v="1"/>
    <n v="4"/>
    <s v="GOLD"/>
    <n v="481"/>
  </r>
  <r>
    <n v="674"/>
    <x v="2"/>
    <s v="Female"/>
    <n v="44"/>
    <n v="4"/>
    <n v="131593.85"/>
    <x v="0"/>
    <n v="0"/>
    <n v="1"/>
    <n v="171345.02"/>
    <n v="1"/>
    <x v="0"/>
    <n v="2"/>
    <s v="GOLD"/>
    <n v="558"/>
  </r>
  <r>
    <n v="576"/>
    <x v="2"/>
    <s v="Male"/>
    <n v="44"/>
    <n v="9"/>
    <n v="119530.52"/>
    <x v="0"/>
    <n v="1"/>
    <n v="0"/>
    <n v="119056.68"/>
    <n v="1"/>
    <x v="0"/>
    <n v="4"/>
    <s v="SILVER"/>
    <n v="802"/>
  </r>
  <r>
    <n v="566"/>
    <x v="2"/>
    <s v="Male"/>
    <n v="54"/>
    <n v="4"/>
    <n v="118614.6"/>
    <x v="2"/>
    <n v="1"/>
    <n v="1"/>
    <n v="172601.62"/>
    <n v="0"/>
    <x v="1"/>
    <n v="3"/>
    <s v="SILVER"/>
    <n v="572"/>
  </r>
  <r>
    <n v="545"/>
    <x v="2"/>
    <s v="Male"/>
    <n v="37"/>
    <n v="9"/>
    <n v="95829.13"/>
    <x v="2"/>
    <n v="0"/>
    <n v="1"/>
    <n v="104936.88"/>
    <n v="0"/>
    <x v="1"/>
    <n v="5"/>
    <s v="GOLD"/>
    <n v="406"/>
  </r>
  <r>
    <n v="641"/>
    <x v="1"/>
    <s v="Male"/>
    <n v="50"/>
    <n v="6"/>
    <n v="153590.73000000001"/>
    <x v="2"/>
    <n v="1"/>
    <n v="1"/>
    <n v="130910.78"/>
    <n v="0"/>
    <x v="1"/>
    <n v="4"/>
    <s v="SILVER"/>
    <n v="656"/>
  </r>
  <r>
    <n v="699"/>
    <x v="1"/>
    <s v="Male"/>
    <n v="64"/>
    <n v="9"/>
    <n v="113109.52"/>
    <x v="0"/>
    <n v="1"/>
    <n v="0"/>
    <n v="27980.799999999999"/>
    <n v="1"/>
    <x v="0"/>
    <n v="2"/>
    <s v="SILVER"/>
    <n v="787"/>
  </r>
  <r>
    <n v="623"/>
    <x v="1"/>
    <s v="Female"/>
    <n v="35"/>
    <n v="0"/>
    <n v="130557.24"/>
    <x v="0"/>
    <n v="1"/>
    <n v="1"/>
    <n v="47880.71"/>
    <n v="0"/>
    <x v="1"/>
    <n v="5"/>
    <s v="DIAMOND"/>
    <n v="936"/>
  </r>
  <r>
    <n v="644"/>
    <x v="1"/>
    <s v="Male"/>
    <n v="40"/>
    <n v="8"/>
    <n v="93183.19"/>
    <x v="0"/>
    <n v="1"/>
    <n v="0"/>
    <n v="73882.490000000005"/>
    <n v="0"/>
    <x v="1"/>
    <n v="3"/>
    <s v="GOLD"/>
    <n v="617"/>
  </r>
  <r>
    <n v="586"/>
    <x v="1"/>
    <s v="Male"/>
    <n v="58"/>
    <n v="7"/>
    <n v="151933.63"/>
    <x v="0"/>
    <n v="1"/>
    <n v="0"/>
    <n v="162960.04999999999"/>
    <n v="1"/>
    <x v="0"/>
    <n v="4"/>
    <s v="SILVER"/>
    <n v="894"/>
  </r>
  <r>
    <n v="500"/>
    <x v="2"/>
    <s v="Male"/>
    <n v="30"/>
    <n v="2"/>
    <n v="125495.64"/>
    <x v="2"/>
    <n v="1"/>
    <n v="1"/>
    <n v="68807.47"/>
    <n v="0"/>
    <x v="1"/>
    <n v="3"/>
    <s v="SILVER"/>
    <n v="276"/>
  </r>
  <r>
    <n v="595"/>
    <x v="2"/>
    <s v="Female"/>
    <n v="26"/>
    <n v="8"/>
    <n v="118547.72"/>
    <x v="0"/>
    <n v="1"/>
    <n v="1"/>
    <n v="151192.18"/>
    <n v="0"/>
    <x v="1"/>
    <n v="4"/>
    <s v="PLATINUM"/>
    <n v="388"/>
  </r>
  <r>
    <n v="670"/>
    <x v="0"/>
    <s v="Male"/>
    <n v="43"/>
    <n v="1"/>
    <n v="97792.21"/>
    <x v="0"/>
    <n v="0"/>
    <n v="0"/>
    <n v="120225.62"/>
    <n v="0"/>
    <x v="1"/>
    <n v="4"/>
    <s v="SILVER"/>
    <n v="701"/>
  </r>
  <r>
    <n v="660"/>
    <x v="1"/>
    <s v="Female"/>
    <n v="40"/>
    <n v="8"/>
    <n v="167181.01"/>
    <x v="0"/>
    <n v="1"/>
    <n v="1"/>
    <n v="185156.94"/>
    <n v="0"/>
    <x v="1"/>
    <n v="2"/>
    <s v="DIAMOND"/>
    <n v="736"/>
  </r>
  <r>
    <n v="580"/>
    <x v="2"/>
    <s v="Male"/>
    <n v="35"/>
    <n v="9"/>
    <n v="121355.19"/>
    <x v="0"/>
    <n v="0"/>
    <n v="1"/>
    <n v="35671.449999999997"/>
    <n v="0"/>
    <x v="1"/>
    <n v="2"/>
    <s v="SILVER"/>
    <n v="235"/>
  </r>
  <r>
    <n v="578"/>
    <x v="1"/>
    <s v="Male"/>
    <n v="46"/>
    <n v="5"/>
    <n v="113226.47"/>
    <x v="0"/>
    <n v="1"/>
    <n v="0"/>
    <n v="56770.76"/>
    <n v="0"/>
    <x v="1"/>
    <n v="4"/>
    <s v="PLATINUM"/>
    <n v="916"/>
  </r>
  <r>
    <n v="579"/>
    <x v="1"/>
    <s v="Female"/>
    <n v="33"/>
    <n v="1"/>
    <n v="118392.75"/>
    <x v="0"/>
    <n v="1"/>
    <n v="1"/>
    <n v="157564.75"/>
    <n v="0"/>
    <x v="1"/>
    <n v="1"/>
    <s v="DIAMOND"/>
    <n v="793"/>
  </r>
  <r>
    <n v="711"/>
    <x v="2"/>
    <s v="Female"/>
    <n v="52"/>
    <n v="8"/>
    <n v="145262.54"/>
    <x v="0"/>
    <n v="0"/>
    <n v="1"/>
    <n v="131473.31"/>
    <n v="0"/>
    <x v="1"/>
    <n v="1"/>
    <s v="SILVER"/>
    <n v="282"/>
  </r>
  <r>
    <n v="692"/>
    <x v="1"/>
    <s v="Male"/>
    <n v="40"/>
    <n v="6"/>
    <n v="163505.16"/>
    <x v="0"/>
    <n v="0"/>
    <n v="0"/>
    <n v="90424.09"/>
    <n v="0"/>
    <x v="1"/>
    <n v="4"/>
    <s v="DIAMOND"/>
    <n v="675"/>
  </r>
  <r>
    <n v="760"/>
    <x v="0"/>
    <s v="Female"/>
    <n v="33"/>
    <n v="1"/>
    <n v="118114.28"/>
    <x v="2"/>
    <n v="0"/>
    <n v="1"/>
    <n v="156660.21"/>
    <n v="0"/>
    <x v="1"/>
    <n v="2"/>
    <s v="SILVER"/>
    <n v="348"/>
  </r>
  <r>
    <n v="630"/>
    <x v="2"/>
    <s v="Female"/>
    <n v="51"/>
    <n v="0"/>
    <n v="108449.23"/>
    <x v="1"/>
    <n v="0"/>
    <n v="0"/>
    <n v="88372.69"/>
    <n v="1"/>
    <x v="0"/>
    <n v="2"/>
    <s v="GOLD"/>
    <n v="295"/>
  </r>
  <r>
    <n v="611"/>
    <x v="2"/>
    <s v="Female"/>
    <n v="36"/>
    <n v="10"/>
    <n v="103294.56"/>
    <x v="0"/>
    <n v="1"/>
    <n v="0"/>
    <n v="160548.12"/>
    <n v="0"/>
    <x v="1"/>
    <n v="4"/>
    <s v="PLATINUM"/>
    <n v="296"/>
  </r>
  <r>
    <n v="755"/>
    <x v="1"/>
    <s v="Male"/>
    <n v="42"/>
    <n v="2"/>
    <n v="119919.12"/>
    <x v="0"/>
    <n v="1"/>
    <n v="0"/>
    <n v="156868.21"/>
    <n v="0"/>
    <x v="1"/>
    <n v="1"/>
    <s v="PLATINUM"/>
    <n v="765"/>
  </r>
  <r>
    <n v="555"/>
    <x v="1"/>
    <s v="Male"/>
    <n v="29"/>
    <n v="4"/>
    <n v="128744.04"/>
    <x v="0"/>
    <n v="1"/>
    <n v="1"/>
    <n v="47454.93"/>
    <n v="0"/>
    <x v="1"/>
    <n v="3"/>
    <s v="GOLD"/>
    <n v="899"/>
  </r>
  <r>
    <n v="584"/>
    <x v="2"/>
    <s v="Female"/>
    <n v="62"/>
    <n v="9"/>
    <n v="137727.34"/>
    <x v="2"/>
    <n v="0"/>
    <n v="1"/>
    <n v="121102.9"/>
    <n v="0"/>
    <x v="1"/>
    <n v="5"/>
    <s v="DIAMOND"/>
    <n v="581"/>
  </r>
  <r>
    <n v="705"/>
    <x v="2"/>
    <s v="Female"/>
    <n v="44"/>
    <n v="10"/>
    <n v="106731.58"/>
    <x v="0"/>
    <n v="1"/>
    <n v="0"/>
    <n v="137419.87"/>
    <n v="1"/>
    <x v="0"/>
    <n v="4"/>
    <s v="PLATINUM"/>
    <n v="531"/>
  </r>
  <r>
    <n v="688"/>
    <x v="1"/>
    <s v="Female"/>
    <n v="38"/>
    <n v="7"/>
    <n v="123544.21"/>
    <x v="0"/>
    <n v="1"/>
    <n v="1"/>
    <n v="157664.01999999999"/>
    <n v="0"/>
    <x v="1"/>
    <n v="4"/>
    <s v="PLATINUM"/>
    <n v="868"/>
  </r>
  <r>
    <n v="626"/>
    <x v="1"/>
    <s v="Female"/>
    <n v="37"/>
    <n v="2"/>
    <n v="133968.95999999999"/>
    <x v="2"/>
    <n v="1"/>
    <n v="0"/>
    <n v="148689.65"/>
    <n v="0"/>
    <x v="1"/>
    <n v="2"/>
    <s v="DIAMOND"/>
    <n v="321"/>
  </r>
  <r>
    <n v="636"/>
    <x v="0"/>
    <s v="Male"/>
    <n v="76"/>
    <n v="9"/>
    <n v="126534.6"/>
    <x v="0"/>
    <n v="1"/>
    <n v="1"/>
    <n v="39789.620000000003"/>
    <n v="0"/>
    <x v="1"/>
    <n v="4"/>
    <s v="DIAMOND"/>
    <n v="847"/>
  </r>
  <r>
    <n v="706"/>
    <x v="0"/>
    <s v="Male"/>
    <n v="30"/>
    <n v="6"/>
    <n v="87609.68"/>
    <x v="2"/>
    <n v="0"/>
    <n v="0"/>
    <n v="137674.54999999999"/>
    <n v="1"/>
    <x v="0"/>
    <n v="4"/>
    <s v="SILVER"/>
    <n v="643"/>
  </r>
  <r>
    <n v="622"/>
    <x v="0"/>
    <s v="Female"/>
    <n v="36"/>
    <n v="0"/>
    <n v="108960"/>
    <x v="2"/>
    <n v="1"/>
    <n v="0"/>
    <n v="111180.3"/>
    <n v="1"/>
    <x v="0"/>
    <n v="1"/>
    <s v="PLATINUM"/>
    <n v="532"/>
  </r>
  <r>
    <n v="512"/>
    <x v="1"/>
    <s v="Male"/>
    <n v="51"/>
    <n v="6"/>
    <n v="144953.31"/>
    <x v="0"/>
    <n v="1"/>
    <n v="1"/>
    <n v="165035.17000000001"/>
    <n v="0"/>
    <x v="1"/>
    <n v="2"/>
    <s v="PLATINUM"/>
    <n v="339"/>
  </r>
  <r>
    <n v="635"/>
    <x v="1"/>
    <s v="Male"/>
    <n v="41"/>
    <n v="4"/>
    <n v="103544.88"/>
    <x v="2"/>
    <n v="1"/>
    <n v="0"/>
    <n v="193746.55"/>
    <n v="0"/>
    <x v="1"/>
    <n v="2"/>
    <s v="GOLD"/>
    <n v="439"/>
  </r>
  <r>
    <n v="598"/>
    <x v="2"/>
    <s v="Male"/>
    <n v="38"/>
    <n v="1"/>
    <n v="101487.18"/>
    <x v="0"/>
    <n v="1"/>
    <n v="1"/>
    <n v="75959.100000000006"/>
    <n v="1"/>
    <x v="0"/>
    <n v="1"/>
    <s v="SILVER"/>
    <n v="468"/>
  </r>
  <r>
    <n v="708"/>
    <x v="1"/>
    <s v="Male"/>
    <n v="52"/>
    <n v="10"/>
    <n v="105355.81"/>
    <x v="0"/>
    <n v="1"/>
    <n v="0"/>
    <n v="123.07"/>
    <n v="1"/>
    <x v="0"/>
    <n v="3"/>
    <s v="PLATINUM"/>
    <n v="755"/>
  </r>
  <r>
    <n v="574"/>
    <x v="0"/>
    <s v="Male"/>
    <n v="36"/>
    <n v="4"/>
    <n v="77967.5"/>
    <x v="0"/>
    <n v="1"/>
    <n v="0"/>
    <n v="167066.95000000001"/>
    <n v="1"/>
    <x v="0"/>
    <n v="1"/>
    <s v="DIAMOND"/>
    <n v="929"/>
  </r>
  <r>
    <n v="656"/>
    <x v="0"/>
    <s v="Male"/>
    <n v="28"/>
    <n v="8"/>
    <n v="120047.77"/>
    <x v="0"/>
    <n v="1"/>
    <n v="1"/>
    <n v="137173.39000000001"/>
    <n v="0"/>
    <x v="1"/>
    <n v="1"/>
    <s v="PLATINUM"/>
    <n v="590"/>
  </r>
  <r>
    <n v="697"/>
    <x v="1"/>
    <s v="Male"/>
    <n v="32"/>
    <n v="7"/>
    <n v="175464.85"/>
    <x v="1"/>
    <n v="1"/>
    <n v="0"/>
    <n v="116442.42"/>
    <n v="1"/>
    <x v="0"/>
    <n v="1"/>
    <s v="PLATINUM"/>
    <n v="594"/>
  </r>
  <r>
    <n v="718"/>
    <x v="1"/>
    <s v="Male"/>
    <n v="52"/>
    <n v="8"/>
    <n v="79475.3"/>
    <x v="1"/>
    <n v="1"/>
    <n v="1"/>
    <n v="32421.32"/>
    <n v="1"/>
    <x v="0"/>
    <n v="3"/>
    <s v="SILVER"/>
    <n v="930"/>
  </r>
  <r>
    <n v="586"/>
    <x v="2"/>
    <s v="Male"/>
    <n v="37"/>
    <n v="8"/>
    <n v="167735.69"/>
    <x v="2"/>
    <n v="0"/>
    <n v="1"/>
    <n v="104665.79"/>
    <n v="0"/>
    <x v="1"/>
    <n v="4"/>
    <s v="DIAMOND"/>
    <n v="738"/>
  </r>
  <r>
    <n v="749"/>
    <x v="1"/>
    <s v="Female"/>
    <n v="33"/>
    <n v="1"/>
    <n v="74385.98"/>
    <x v="0"/>
    <n v="1"/>
    <n v="0"/>
    <n v="20164.47"/>
    <n v="0"/>
    <x v="1"/>
    <n v="2"/>
    <s v="DIAMOND"/>
    <n v="675"/>
  </r>
  <r>
    <n v="561"/>
    <x v="2"/>
    <s v="Male"/>
    <n v="49"/>
    <n v="5"/>
    <n v="94754"/>
    <x v="0"/>
    <n v="1"/>
    <n v="1"/>
    <n v="26691.31"/>
    <n v="0"/>
    <x v="1"/>
    <n v="5"/>
    <s v="DIAMOND"/>
    <n v="760"/>
  </r>
  <r>
    <n v="615"/>
    <x v="2"/>
    <s v="Male"/>
    <n v="43"/>
    <n v="3"/>
    <n v="86920.86"/>
    <x v="0"/>
    <n v="1"/>
    <n v="1"/>
    <n v="150048.37"/>
    <n v="0"/>
    <x v="1"/>
    <n v="1"/>
    <s v="DIAMOND"/>
    <n v="579"/>
  </r>
  <r>
    <n v="582"/>
    <x v="1"/>
    <s v="Female"/>
    <n v="39"/>
    <n v="1"/>
    <n v="132077.48000000001"/>
    <x v="2"/>
    <n v="1"/>
    <n v="0"/>
    <n v="192255.15"/>
    <n v="0"/>
    <x v="1"/>
    <n v="3"/>
    <s v="GOLD"/>
    <n v="348"/>
  </r>
  <r>
    <n v="601"/>
    <x v="1"/>
    <s v="Male"/>
    <n v="40"/>
    <n v="10"/>
    <n v="127847.86"/>
    <x v="0"/>
    <n v="0"/>
    <n v="0"/>
    <n v="173245.68"/>
    <n v="0"/>
    <x v="1"/>
    <n v="1"/>
    <s v="GOLD"/>
    <n v="376"/>
  </r>
  <r>
    <n v="708"/>
    <x v="2"/>
    <s v="Male"/>
    <n v="42"/>
    <n v="9"/>
    <n v="176702.36"/>
    <x v="2"/>
    <n v="1"/>
    <n v="1"/>
    <n v="104804.74"/>
    <n v="0"/>
    <x v="1"/>
    <n v="1"/>
    <s v="SILVER"/>
    <n v="942"/>
  </r>
  <r>
    <n v="797"/>
    <x v="2"/>
    <s v="Female"/>
    <n v="33"/>
    <n v="10"/>
    <n v="83555.58"/>
    <x v="0"/>
    <n v="0"/>
    <n v="0"/>
    <n v="69767.14"/>
    <n v="0"/>
    <x v="1"/>
    <n v="4"/>
    <s v="SILVER"/>
    <n v="513"/>
  </r>
  <r>
    <n v="594"/>
    <x v="0"/>
    <s v="Female"/>
    <n v="38"/>
    <n v="7"/>
    <n v="96858.35"/>
    <x v="0"/>
    <n v="1"/>
    <n v="0"/>
    <n v="77511.45"/>
    <n v="0"/>
    <x v="1"/>
    <n v="1"/>
    <s v="DIAMOND"/>
    <n v="797"/>
  </r>
  <r>
    <n v="619"/>
    <x v="2"/>
    <s v="Female"/>
    <n v="42"/>
    <n v="8"/>
    <n v="132796.04"/>
    <x v="1"/>
    <n v="1"/>
    <n v="1"/>
    <n v="191821.35"/>
    <n v="1"/>
    <x v="0"/>
    <n v="5"/>
    <s v="SILVER"/>
    <n v="845"/>
  </r>
  <r>
    <n v="794"/>
    <x v="0"/>
    <s v="Female"/>
    <n v="30"/>
    <n v="1"/>
    <n v="154970.54"/>
    <x v="0"/>
    <n v="0"/>
    <n v="1"/>
    <n v="156768.45000000001"/>
    <n v="0"/>
    <x v="1"/>
    <n v="4"/>
    <s v="PLATINUM"/>
    <n v="441"/>
  </r>
  <r>
    <n v="674"/>
    <x v="2"/>
    <s v="Male"/>
    <n v="44"/>
    <n v="3"/>
    <n v="88902.21"/>
    <x v="0"/>
    <n v="1"/>
    <n v="0"/>
    <n v="73731.320000000007"/>
    <n v="0"/>
    <x v="1"/>
    <n v="3"/>
    <s v="SILVER"/>
    <n v="729"/>
  </r>
  <r>
    <n v="418"/>
    <x v="1"/>
    <s v="Male"/>
    <n v="28"/>
    <n v="7"/>
    <n v="98738.92"/>
    <x v="0"/>
    <n v="1"/>
    <n v="0"/>
    <n v="122190.22"/>
    <n v="0"/>
    <x v="1"/>
    <n v="3"/>
    <s v="GOLD"/>
    <n v="465"/>
  </r>
  <r>
    <n v="599"/>
    <x v="2"/>
    <s v="Male"/>
    <n v="40"/>
    <n v="10"/>
    <n v="137456.28"/>
    <x v="2"/>
    <n v="1"/>
    <n v="1"/>
    <n v="14113.11"/>
    <n v="0"/>
    <x v="1"/>
    <n v="2"/>
    <s v="SILVER"/>
    <n v="623"/>
  </r>
  <r>
    <n v="430"/>
    <x v="1"/>
    <s v="Female"/>
    <n v="60"/>
    <n v="7"/>
    <n v="73937.02"/>
    <x v="0"/>
    <n v="1"/>
    <n v="0"/>
    <n v="161937.62"/>
    <n v="1"/>
    <x v="0"/>
    <n v="4"/>
    <s v="PLATINUM"/>
    <n v="578"/>
  </r>
  <r>
    <n v="537"/>
    <x v="1"/>
    <s v="Female"/>
    <n v="45"/>
    <n v="7"/>
    <n v="158621.04"/>
    <x v="0"/>
    <n v="1"/>
    <n v="0"/>
    <n v="120892.96"/>
    <n v="1"/>
    <x v="0"/>
    <n v="4"/>
    <s v="SILVER"/>
    <n v="819"/>
  </r>
  <r>
    <n v="683"/>
    <x v="0"/>
    <s v="Male"/>
    <n v="30"/>
    <n v="1"/>
    <n v="113257.2"/>
    <x v="0"/>
    <n v="1"/>
    <n v="1"/>
    <n v="65035.02"/>
    <n v="0"/>
    <x v="1"/>
    <n v="2"/>
    <s v="GOLD"/>
    <n v="263"/>
  </r>
  <r>
    <n v="691"/>
    <x v="1"/>
    <s v="Female"/>
    <n v="29"/>
    <n v="9"/>
    <n v="116536.43"/>
    <x v="0"/>
    <n v="1"/>
    <n v="0"/>
    <n v="51987.99"/>
    <n v="0"/>
    <x v="1"/>
    <n v="1"/>
    <s v="DIAMOND"/>
    <n v="592"/>
  </r>
  <r>
    <n v="691"/>
    <x v="1"/>
    <s v="Female"/>
    <n v="60"/>
    <n v="6"/>
    <n v="101070.69"/>
    <x v="0"/>
    <n v="1"/>
    <n v="0"/>
    <n v="177355.8"/>
    <n v="1"/>
    <x v="0"/>
    <n v="5"/>
    <s v="SILVER"/>
    <n v="253"/>
  </r>
  <r>
    <n v="680"/>
    <x v="2"/>
    <s v="Female"/>
    <n v="31"/>
    <n v="3"/>
    <n v="127331.46"/>
    <x v="1"/>
    <n v="1"/>
    <n v="1"/>
    <n v="176433.6"/>
    <n v="0"/>
    <x v="1"/>
    <n v="4"/>
    <s v="SILVER"/>
    <n v="807"/>
  </r>
  <r>
    <n v="681"/>
    <x v="1"/>
    <s v="Male"/>
    <n v="46"/>
    <n v="0"/>
    <n v="105969.42"/>
    <x v="0"/>
    <n v="1"/>
    <n v="0"/>
    <n v="5771.56"/>
    <n v="0"/>
    <x v="1"/>
    <n v="4"/>
    <s v="GOLD"/>
    <n v="386"/>
  </r>
  <r>
    <n v="762"/>
    <x v="1"/>
    <s v="Male"/>
    <n v="36"/>
    <n v="5"/>
    <n v="119547.46"/>
    <x v="0"/>
    <n v="1"/>
    <n v="1"/>
    <n v="42693.65"/>
    <n v="0"/>
    <x v="1"/>
    <n v="5"/>
    <s v="GOLD"/>
    <n v="972"/>
  </r>
  <r>
    <n v="678"/>
    <x v="0"/>
    <s v="Male"/>
    <n v="28"/>
    <n v="5"/>
    <n v="138668.18"/>
    <x v="0"/>
    <n v="1"/>
    <n v="1"/>
    <n v="54144.01"/>
    <n v="0"/>
    <x v="1"/>
    <n v="1"/>
    <s v="PLATINUM"/>
    <n v="408"/>
  </r>
  <r>
    <n v="634"/>
    <x v="1"/>
    <s v="Female"/>
    <n v="37"/>
    <n v="7"/>
    <n v="51582.5"/>
    <x v="2"/>
    <n v="1"/>
    <n v="1"/>
    <n v="184312.88"/>
    <n v="0"/>
    <x v="1"/>
    <n v="5"/>
    <s v="GOLD"/>
    <n v="902"/>
  </r>
  <r>
    <n v="590"/>
    <x v="0"/>
    <s v="Male"/>
    <n v="37"/>
    <n v="6"/>
    <n v="169902.92"/>
    <x v="0"/>
    <n v="1"/>
    <n v="1"/>
    <n v="128256.18"/>
    <n v="0"/>
    <x v="1"/>
    <n v="3"/>
    <s v="GOLD"/>
    <n v="987"/>
  </r>
  <r>
    <n v="610"/>
    <x v="1"/>
    <s v="Female"/>
    <n v="27"/>
    <n v="4"/>
    <n v="87262.399999999994"/>
    <x v="2"/>
    <n v="1"/>
    <n v="0"/>
    <n v="182720.07"/>
    <n v="0"/>
    <x v="1"/>
    <n v="1"/>
    <s v="SILVER"/>
    <n v="647"/>
  </r>
  <r>
    <n v="598"/>
    <x v="2"/>
    <s v="Male"/>
    <n v="19"/>
    <n v="3"/>
    <n v="150348.37"/>
    <x v="0"/>
    <n v="1"/>
    <n v="1"/>
    <n v="173784.04"/>
    <n v="0"/>
    <x v="1"/>
    <n v="2"/>
    <s v="SILVER"/>
    <n v="460"/>
  </r>
  <r>
    <n v="822"/>
    <x v="2"/>
    <s v="Female"/>
    <n v="46"/>
    <n v="3"/>
    <n v="115074.02"/>
    <x v="2"/>
    <n v="1"/>
    <n v="0"/>
    <n v="26249.86"/>
    <n v="0"/>
    <x v="1"/>
    <n v="4"/>
    <s v="GOLD"/>
    <n v="649"/>
  </r>
  <r>
    <n v="850"/>
    <x v="1"/>
    <s v="Male"/>
    <n v="28"/>
    <n v="8"/>
    <n v="99986.98"/>
    <x v="0"/>
    <n v="1"/>
    <n v="0"/>
    <n v="196582.55"/>
    <n v="0"/>
    <x v="1"/>
    <n v="3"/>
    <s v="PLATINUM"/>
    <n v="895"/>
  </r>
  <r>
    <n v="723"/>
    <x v="2"/>
    <s v="Female"/>
    <n v="68"/>
    <n v="3"/>
    <n v="110357"/>
    <x v="0"/>
    <n v="0"/>
    <n v="0"/>
    <n v="141977.54"/>
    <n v="1"/>
    <x v="0"/>
    <n v="1"/>
    <s v="PLATINUM"/>
    <n v="761"/>
  </r>
  <r>
    <n v="705"/>
    <x v="2"/>
    <s v="Male"/>
    <n v="42"/>
    <n v="8"/>
    <n v="166685.92000000001"/>
    <x v="2"/>
    <n v="1"/>
    <n v="1"/>
    <n v="55313.51"/>
    <n v="0"/>
    <x v="1"/>
    <n v="4"/>
    <s v="GOLD"/>
    <n v="283"/>
  </r>
  <r>
    <n v="677"/>
    <x v="0"/>
    <s v="Male"/>
    <n v="40"/>
    <n v="7"/>
    <n v="95312.8"/>
    <x v="0"/>
    <n v="1"/>
    <n v="1"/>
    <n v="62944.75"/>
    <n v="0"/>
    <x v="1"/>
    <n v="1"/>
    <s v="DIAMOND"/>
    <n v="978"/>
  </r>
  <r>
    <n v="736"/>
    <x v="1"/>
    <s v="Male"/>
    <n v="43"/>
    <n v="4"/>
    <n v="202443.47"/>
    <x v="0"/>
    <n v="1"/>
    <n v="0"/>
    <n v="72375.03"/>
    <n v="0"/>
    <x v="1"/>
    <n v="4"/>
    <s v="GOLD"/>
    <n v="494"/>
  </r>
  <r>
    <n v="661"/>
    <x v="2"/>
    <s v="Female"/>
    <n v="47"/>
    <n v="0"/>
    <n v="109493.62"/>
    <x v="0"/>
    <n v="0"/>
    <n v="0"/>
    <n v="188324.01"/>
    <n v="1"/>
    <x v="0"/>
    <n v="4"/>
    <s v="GOLD"/>
    <n v="761"/>
  </r>
  <r>
    <n v="501"/>
    <x v="2"/>
    <s v="Male"/>
    <n v="38"/>
    <n v="9"/>
    <n v="88977.39"/>
    <x v="2"/>
    <n v="0"/>
    <n v="1"/>
    <n v="133403.07"/>
    <n v="0"/>
    <x v="1"/>
    <n v="5"/>
    <s v="GOLD"/>
    <n v="522"/>
  </r>
  <r>
    <n v="516"/>
    <x v="1"/>
    <s v="Female"/>
    <n v="29"/>
    <n v="2"/>
    <n v="104982.57"/>
    <x v="0"/>
    <n v="1"/>
    <n v="0"/>
    <n v="157378.5"/>
    <n v="0"/>
    <x v="1"/>
    <n v="4"/>
    <s v="GOLD"/>
    <n v="649"/>
  </r>
  <r>
    <n v="517"/>
    <x v="2"/>
    <s v="Female"/>
    <n v="59"/>
    <n v="8"/>
    <n v="154110.99"/>
    <x v="2"/>
    <n v="1"/>
    <n v="0"/>
    <n v="101240.08"/>
    <n v="1"/>
    <x v="0"/>
    <n v="1"/>
    <s v="DIAMOND"/>
    <n v="872"/>
  </r>
  <r>
    <n v="766"/>
    <x v="1"/>
    <s v="Male"/>
    <n v="32"/>
    <n v="6"/>
    <n v="185714.28"/>
    <x v="0"/>
    <n v="1"/>
    <n v="1"/>
    <n v="102502.5"/>
    <n v="0"/>
    <x v="1"/>
    <n v="5"/>
    <s v="GOLD"/>
    <n v="807"/>
  </r>
  <r>
    <n v="520"/>
    <x v="2"/>
    <s v="Female"/>
    <n v="23"/>
    <n v="3"/>
    <n v="116022.53"/>
    <x v="2"/>
    <n v="1"/>
    <n v="1"/>
    <n v="37577.660000000003"/>
    <n v="0"/>
    <x v="1"/>
    <n v="1"/>
    <s v="GOLD"/>
    <n v="342"/>
  </r>
  <r>
    <n v="790"/>
    <x v="2"/>
    <s v="Female"/>
    <n v="34"/>
    <n v="2"/>
    <n v="164011.48000000001"/>
    <x v="0"/>
    <n v="1"/>
    <n v="0"/>
    <n v="199420.41"/>
    <n v="0"/>
    <x v="1"/>
    <n v="1"/>
    <s v="DIAMOND"/>
    <n v="275"/>
  </r>
  <r>
    <n v="811"/>
    <x v="1"/>
    <s v="Male"/>
    <n v="40"/>
    <n v="1"/>
    <n v="101514.89"/>
    <x v="0"/>
    <n v="1"/>
    <n v="1"/>
    <n v="121765"/>
    <n v="0"/>
    <x v="1"/>
    <n v="3"/>
    <s v="SILVER"/>
    <n v="749"/>
  </r>
  <r>
    <n v="660"/>
    <x v="2"/>
    <s v="Male"/>
    <n v="39"/>
    <n v="9"/>
    <n v="134599.32999999999"/>
    <x v="2"/>
    <n v="1"/>
    <n v="0"/>
    <n v="183095.87"/>
    <n v="0"/>
    <x v="1"/>
    <n v="4"/>
    <s v="PLATINUM"/>
    <n v="575"/>
  </r>
  <r>
    <n v="566"/>
    <x v="0"/>
    <s v="Male"/>
    <n v="32"/>
    <n v="10"/>
    <n v="147511.26"/>
    <x v="0"/>
    <n v="1"/>
    <n v="1"/>
    <n v="159891.03"/>
    <n v="0"/>
    <x v="1"/>
    <n v="2"/>
    <s v="GOLD"/>
    <n v="801"/>
  </r>
  <r>
    <n v="768"/>
    <x v="1"/>
    <s v="Male"/>
    <n v="25"/>
    <n v="0"/>
    <n v="78396.08"/>
    <x v="0"/>
    <n v="1"/>
    <n v="1"/>
    <n v="8316.19"/>
    <n v="0"/>
    <x v="1"/>
    <n v="5"/>
    <s v="DIAMOND"/>
    <n v="495"/>
  </r>
  <r>
    <n v="715"/>
    <x v="1"/>
    <s v="Female"/>
    <n v="31"/>
    <n v="3"/>
    <n v="110581.29"/>
    <x v="0"/>
    <n v="1"/>
    <n v="1"/>
    <n v="94715.24"/>
    <n v="0"/>
    <x v="1"/>
    <n v="2"/>
    <s v="PLATINUM"/>
    <n v="964"/>
  </r>
  <r>
    <n v="750"/>
    <x v="2"/>
    <s v="Male"/>
    <n v="42"/>
    <n v="8"/>
    <n v="151836.35999999999"/>
    <x v="2"/>
    <n v="1"/>
    <n v="0"/>
    <n v="68695.38"/>
    <n v="0"/>
    <x v="1"/>
    <n v="5"/>
    <s v="GOLD"/>
    <n v="769"/>
  </r>
  <r>
    <n v="431"/>
    <x v="2"/>
    <s v="Male"/>
    <n v="45"/>
    <n v="5"/>
    <n v="83624.55"/>
    <x v="2"/>
    <n v="0"/>
    <n v="0"/>
    <n v="36899.620000000003"/>
    <n v="0"/>
    <x v="1"/>
    <n v="2"/>
    <s v="DIAMOND"/>
    <n v="838"/>
  </r>
  <r>
    <n v="704"/>
    <x v="1"/>
    <s v="Male"/>
    <n v="24"/>
    <n v="2"/>
    <n v="148197.15"/>
    <x v="2"/>
    <n v="1"/>
    <n v="0"/>
    <n v="182775.08"/>
    <n v="0"/>
    <x v="1"/>
    <n v="1"/>
    <s v="PLATINUM"/>
    <n v="871"/>
  </r>
  <r>
    <n v="535"/>
    <x v="0"/>
    <s v="Female"/>
    <n v="30"/>
    <n v="5"/>
    <n v="122924.75"/>
    <x v="0"/>
    <n v="0"/>
    <n v="0"/>
    <n v="62390.59"/>
    <n v="1"/>
    <x v="0"/>
    <n v="4"/>
    <s v="DIAMOND"/>
    <n v="244"/>
  </r>
  <r>
    <n v="614"/>
    <x v="1"/>
    <s v="Female"/>
    <n v="38"/>
    <n v="4"/>
    <n v="72594"/>
    <x v="0"/>
    <n v="1"/>
    <n v="1"/>
    <n v="76042.48"/>
    <n v="0"/>
    <x v="1"/>
    <n v="2"/>
    <s v="SILVER"/>
    <n v="689"/>
  </r>
  <r>
    <n v="748"/>
    <x v="1"/>
    <s v="Male"/>
    <n v="38"/>
    <n v="4"/>
    <n v="115221.36"/>
    <x v="0"/>
    <n v="0"/>
    <n v="1"/>
    <n v="70956.75"/>
    <n v="0"/>
    <x v="1"/>
    <n v="5"/>
    <s v="PLATINUM"/>
    <n v="986"/>
  </r>
  <r>
    <n v="492"/>
    <x v="2"/>
    <s v="Male"/>
    <n v="51"/>
    <n v="8"/>
    <n v="117808.74"/>
    <x v="2"/>
    <n v="1"/>
    <n v="1"/>
    <n v="67311.12"/>
    <n v="0"/>
    <x v="1"/>
    <n v="3"/>
    <s v="GOLD"/>
    <n v="263"/>
  </r>
  <r>
    <n v="573"/>
    <x v="1"/>
    <s v="Male"/>
    <n v="40"/>
    <n v="7"/>
    <n v="147754.68"/>
    <x v="0"/>
    <n v="1"/>
    <n v="1"/>
    <n v="110454.46"/>
    <n v="0"/>
    <x v="1"/>
    <n v="4"/>
    <s v="PLATINUM"/>
    <n v="319"/>
  </r>
  <r>
    <n v="680"/>
    <x v="1"/>
    <s v="Male"/>
    <n v="31"/>
    <n v="10"/>
    <n v="113292.17"/>
    <x v="0"/>
    <n v="1"/>
    <n v="1"/>
    <n v="122639.73"/>
    <n v="0"/>
    <x v="1"/>
    <n v="3"/>
    <s v="GOLD"/>
    <n v="714"/>
  </r>
  <r>
    <n v="612"/>
    <x v="2"/>
    <s v="Male"/>
    <n v="44"/>
    <n v="2"/>
    <n v="115163.38"/>
    <x v="0"/>
    <n v="1"/>
    <n v="1"/>
    <n v="97677.52"/>
    <n v="1"/>
    <x v="0"/>
    <n v="1"/>
    <s v="DIAMOND"/>
    <n v="244"/>
  </r>
  <r>
    <n v="809"/>
    <x v="2"/>
    <s v="Male"/>
    <n v="50"/>
    <n v="10"/>
    <n v="118098.62"/>
    <x v="0"/>
    <n v="1"/>
    <n v="1"/>
    <n v="100720.02"/>
    <n v="1"/>
    <x v="0"/>
    <n v="4"/>
    <s v="DIAMOND"/>
    <n v="833"/>
  </r>
  <r>
    <n v="540"/>
    <x v="0"/>
    <s v="Male"/>
    <n v="37"/>
    <n v="0"/>
    <n v="120825.7"/>
    <x v="0"/>
    <n v="1"/>
    <n v="0"/>
    <n v="28257.89"/>
    <n v="0"/>
    <x v="1"/>
    <n v="2"/>
    <s v="GOLD"/>
    <n v="540"/>
  </r>
  <r>
    <n v="526"/>
    <x v="2"/>
    <s v="Male"/>
    <n v="61"/>
    <n v="6"/>
    <n v="133845.28"/>
    <x v="2"/>
    <n v="1"/>
    <n v="1"/>
    <n v="45180.800000000003"/>
    <n v="0"/>
    <x v="1"/>
    <n v="1"/>
    <s v="GOLD"/>
    <n v="592"/>
  </r>
  <r>
    <n v="576"/>
    <x v="1"/>
    <s v="Female"/>
    <n v="29"/>
    <n v="5"/>
    <n v="108541.04"/>
    <x v="0"/>
    <n v="1"/>
    <n v="1"/>
    <n v="126469.09"/>
    <n v="0"/>
    <x v="1"/>
    <n v="5"/>
    <s v="DIAMOND"/>
    <n v="843"/>
  </r>
  <r>
    <n v="750"/>
    <x v="0"/>
    <s v="Female"/>
    <n v="37"/>
    <n v="2"/>
    <n v="113817.06"/>
    <x v="0"/>
    <n v="0"/>
    <n v="0"/>
    <n v="88333.74"/>
    <n v="0"/>
    <x v="1"/>
    <n v="5"/>
    <s v="DIAMOND"/>
    <n v="998"/>
  </r>
  <r>
    <n v="665"/>
    <x v="1"/>
    <s v="Male"/>
    <n v="28"/>
    <n v="8"/>
    <n v="137300.23000000001"/>
    <x v="0"/>
    <n v="1"/>
    <n v="0"/>
    <n v="90174.83"/>
    <n v="0"/>
    <x v="1"/>
    <n v="4"/>
    <s v="GOLD"/>
    <n v="638"/>
  </r>
  <r>
    <n v="640"/>
    <x v="0"/>
    <s v="Male"/>
    <n v="37"/>
    <n v="5"/>
    <n v="158024.38"/>
    <x v="0"/>
    <n v="1"/>
    <n v="0"/>
    <n v="81298.09"/>
    <n v="0"/>
    <x v="1"/>
    <n v="1"/>
    <s v="GOLD"/>
    <n v="749"/>
  </r>
  <r>
    <n v="457"/>
    <x v="1"/>
    <s v="Female"/>
    <n v="33"/>
    <n v="7"/>
    <n v="127837.54"/>
    <x v="0"/>
    <n v="0"/>
    <n v="1"/>
    <n v="60013.17"/>
    <n v="0"/>
    <x v="1"/>
    <n v="4"/>
    <s v="GOLD"/>
    <n v="782"/>
  </r>
  <r>
    <n v="695"/>
    <x v="1"/>
    <s v="Male"/>
    <n v="36"/>
    <n v="4"/>
    <n v="161533"/>
    <x v="0"/>
    <n v="1"/>
    <n v="0"/>
    <n v="100940.91"/>
    <n v="0"/>
    <x v="1"/>
    <n v="2"/>
    <s v="GOLD"/>
    <n v="749"/>
  </r>
  <r>
    <n v="645"/>
    <x v="1"/>
    <s v="Male"/>
    <n v="31"/>
    <n v="7"/>
    <n v="161171.70000000001"/>
    <x v="2"/>
    <n v="1"/>
    <n v="0"/>
    <n v="12599.94"/>
    <n v="1"/>
    <x v="0"/>
    <n v="3"/>
    <s v="SILVER"/>
    <n v="532"/>
  </r>
  <r>
    <n v="647"/>
    <x v="0"/>
    <s v="Male"/>
    <n v="32"/>
    <n v="9"/>
    <n v="80958.36"/>
    <x v="0"/>
    <n v="1"/>
    <n v="1"/>
    <n v="128590.73"/>
    <n v="0"/>
    <x v="1"/>
    <n v="4"/>
    <s v="GOLD"/>
    <n v="540"/>
  </r>
  <r>
    <n v="641"/>
    <x v="1"/>
    <s v="Male"/>
    <n v="33"/>
    <n v="2"/>
    <n v="146193.60000000001"/>
    <x v="2"/>
    <n v="1"/>
    <n v="1"/>
    <n v="55796.83"/>
    <n v="1"/>
    <x v="0"/>
    <n v="1"/>
    <s v="DIAMOND"/>
    <n v="307"/>
  </r>
  <r>
    <n v="660"/>
    <x v="2"/>
    <s v="Male"/>
    <n v="26"/>
    <n v="4"/>
    <n v="115021.75999999999"/>
    <x v="0"/>
    <n v="0"/>
    <n v="1"/>
    <n v="162443.04999999999"/>
    <n v="0"/>
    <x v="1"/>
    <n v="1"/>
    <s v="GOLD"/>
    <n v="573"/>
  </r>
  <r>
    <n v="615"/>
    <x v="0"/>
    <s v="Male"/>
    <n v="41"/>
    <n v="1"/>
    <n v="126773.43"/>
    <x v="0"/>
    <n v="1"/>
    <n v="1"/>
    <n v="55551.26"/>
    <n v="0"/>
    <x v="1"/>
    <n v="2"/>
    <s v="SILVER"/>
    <n v="774"/>
  </r>
  <r>
    <n v="705"/>
    <x v="2"/>
    <s v="Female"/>
    <n v="40"/>
    <n v="3"/>
    <n v="92889.91"/>
    <x v="0"/>
    <n v="1"/>
    <n v="1"/>
    <n v="109496.69"/>
    <n v="0"/>
    <x v="1"/>
    <n v="1"/>
    <s v="PLATINUM"/>
    <n v="451"/>
  </r>
  <r>
    <n v="754"/>
    <x v="1"/>
    <s v="Male"/>
    <n v="61"/>
    <n v="5"/>
    <n v="146622.35"/>
    <x v="0"/>
    <n v="1"/>
    <n v="1"/>
    <n v="41815.22"/>
    <n v="1"/>
    <x v="0"/>
    <n v="4"/>
    <s v="DIAMOND"/>
    <n v="687"/>
  </r>
  <r>
    <n v="713"/>
    <x v="2"/>
    <s v="Male"/>
    <n v="45"/>
    <n v="4"/>
    <n v="131038.14"/>
    <x v="0"/>
    <n v="1"/>
    <n v="0"/>
    <n v="74005.039999999994"/>
    <n v="1"/>
    <x v="0"/>
    <n v="2"/>
    <s v="GOLD"/>
    <n v="495"/>
  </r>
  <r>
    <n v="587"/>
    <x v="1"/>
    <s v="Female"/>
    <n v="46"/>
    <n v="6"/>
    <n v="88820.29"/>
    <x v="0"/>
    <n v="0"/>
    <n v="0"/>
    <n v="70224.34"/>
    <n v="0"/>
    <x v="1"/>
    <n v="4"/>
    <s v="GOLD"/>
    <n v="507"/>
  </r>
  <r>
    <n v="569"/>
    <x v="0"/>
    <s v="Male"/>
    <n v="31"/>
    <n v="1"/>
    <n v="115406.97"/>
    <x v="0"/>
    <n v="0"/>
    <n v="0"/>
    <n v="145528.22"/>
    <n v="0"/>
    <x v="1"/>
    <n v="2"/>
    <s v="GOLD"/>
    <n v="992"/>
  </r>
  <r>
    <n v="568"/>
    <x v="1"/>
    <s v="Female"/>
    <n v="38"/>
    <n v="3"/>
    <n v="132951.92000000001"/>
    <x v="0"/>
    <n v="0"/>
    <n v="1"/>
    <n v="124486.28"/>
    <n v="0"/>
    <x v="1"/>
    <n v="2"/>
    <s v="DIAMOND"/>
    <n v="783"/>
  </r>
  <r>
    <n v="634"/>
    <x v="2"/>
    <s v="Male"/>
    <n v="74"/>
    <n v="5"/>
    <n v="108891.7"/>
    <x v="0"/>
    <n v="1"/>
    <n v="0"/>
    <n v="10078.02"/>
    <n v="0"/>
    <x v="1"/>
    <n v="5"/>
    <s v="DIAMOND"/>
    <n v="246"/>
  </r>
  <r>
    <n v="770"/>
    <x v="2"/>
    <s v="Female"/>
    <n v="46"/>
    <n v="5"/>
    <n v="141788.63"/>
    <x v="2"/>
    <n v="0"/>
    <n v="0"/>
    <n v="164967.21"/>
    <n v="0"/>
    <x v="1"/>
    <n v="5"/>
    <s v="PLATINUM"/>
    <n v="791"/>
  </r>
  <r>
    <n v="676"/>
    <x v="0"/>
    <s v="Female"/>
    <n v="64"/>
    <n v="4"/>
    <n v="116954.32"/>
    <x v="0"/>
    <n v="1"/>
    <n v="1"/>
    <n v="91149.48"/>
    <n v="0"/>
    <x v="1"/>
    <n v="2"/>
    <s v="GOLD"/>
    <n v="855"/>
  </r>
  <r>
    <n v="723"/>
    <x v="2"/>
    <s v="Female"/>
    <n v="47"/>
    <n v="10"/>
    <n v="90450"/>
    <x v="2"/>
    <n v="0"/>
    <n v="0"/>
    <n v="103379.31"/>
    <n v="1"/>
    <x v="0"/>
    <n v="5"/>
    <s v="GOLD"/>
    <n v="244"/>
  </r>
  <r>
    <n v="614"/>
    <x v="2"/>
    <s v="Female"/>
    <n v="39"/>
    <n v="8"/>
    <n v="125997.22"/>
    <x v="0"/>
    <n v="1"/>
    <n v="1"/>
    <n v="128049.34"/>
    <n v="1"/>
    <x v="0"/>
    <n v="5"/>
    <s v="DIAMOND"/>
    <n v="817"/>
  </r>
  <r>
    <n v="752"/>
    <x v="0"/>
    <s v="Female"/>
    <n v="31"/>
    <n v="4"/>
    <n v="144637.85999999999"/>
    <x v="2"/>
    <n v="1"/>
    <n v="0"/>
    <n v="40496.720000000001"/>
    <n v="0"/>
    <x v="1"/>
    <n v="1"/>
    <s v="DIAMOND"/>
    <n v="383"/>
  </r>
  <r>
    <n v="677"/>
    <x v="1"/>
    <s v="Female"/>
    <n v="29"/>
    <n v="3"/>
    <n v="86616.35"/>
    <x v="0"/>
    <n v="0"/>
    <n v="0"/>
    <n v="91903.9"/>
    <n v="1"/>
    <x v="0"/>
    <n v="5"/>
    <s v="DIAMOND"/>
    <n v="589"/>
  </r>
  <r>
    <n v="608"/>
    <x v="2"/>
    <s v="Female"/>
    <n v="48"/>
    <n v="2"/>
    <n v="127924.25"/>
    <x v="2"/>
    <n v="1"/>
    <n v="0"/>
    <n v="32202.61"/>
    <n v="0"/>
    <x v="1"/>
    <n v="1"/>
    <s v="DIAMOND"/>
    <n v="794"/>
  </r>
  <r>
    <n v="777"/>
    <x v="1"/>
    <s v="Female"/>
    <n v="29"/>
    <n v="9"/>
    <n v="131240.60999999999"/>
    <x v="0"/>
    <n v="1"/>
    <n v="1"/>
    <n v="163746.09"/>
    <n v="1"/>
    <x v="0"/>
    <n v="2"/>
    <s v="GOLD"/>
    <n v="567"/>
  </r>
  <r>
    <n v="848"/>
    <x v="0"/>
    <s v="Male"/>
    <n v="35"/>
    <n v="5"/>
    <n v="120046.74"/>
    <x v="2"/>
    <n v="1"/>
    <n v="0"/>
    <n v="84710.65"/>
    <n v="0"/>
    <x v="1"/>
    <n v="5"/>
    <s v="GOLD"/>
    <n v="644"/>
  </r>
  <r>
    <n v="486"/>
    <x v="1"/>
    <s v="Female"/>
    <n v="39"/>
    <n v="8"/>
    <n v="97819.36"/>
    <x v="0"/>
    <n v="0"/>
    <n v="1"/>
    <n v="120531.31"/>
    <n v="0"/>
    <x v="1"/>
    <n v="3"/>
    <s v="PLATINUM"/>
    <n v="408"/>
  </r>
  <r>
    <n v="598"/>
    <x v="0"/>
    <s v="Female"/>
    <n v="64"/>
    <n v="1"/>
    <n v="62979.93"/>
    <x v="0"/>
    <n v="1"/>
    <n v="1"/>
    <n v="152273.57"/>
    <n v="0"/>
    <x v="1"/>
    <n v="5"/>
    <s v="GOLD"/>
    <n v="291"/>
  </r>
  <r>
    <n v="612"/>
    <x v="2"/>
    <s v="Male"/>
    <n v="46"/>
    <n v="9"/>
    <n v="161450.03"/>
    <x v="0"/>
    <n v="1"/>
    <n v="1"/>
    <n v="96961"/>
    <n v="1"/>
    <x v="0"/>
    <n v="2"/>
    <s v="PLATINUM"/>
    <n v="882"/>
  </r>
  <r>
    <n v="793"/>
    <x v="1"/>
    <s v="Male"/>
    <n v="56"/>
    <n v="8"/>
    <n v="119496.25"/>
    <x v="2"/>
    <n v="1"/>
    <n v="0"/>
    <n v="29880.99"/>
    <n v="0"/>
    <x v="1"/>
    <n v="2"/>
    <s v="SILVER"/>
    <n v="458"/>
  </r>
  <r>
    <n v="517"/>
    <x v="1"/>
    <s v="Male"/>
    <n v="62"/>
    <n v="1"/>
    <n v="43772.66"/>
    <x v="1"/>
    <n v="1"/>
    <n v="0"/>
    <n v="187756.24"/>
    <n v="1"/>
    <x v="0"/>
    <n v="1"/>
    <s v="SILVER"/>
    <n v="590"/>
  </r>
  <r>
    <n v="684"/>
    <x v="1"/>
    <s v="Male"/>
    <n v="32"/>
    <n v="9"/>
    <n v="100249.41"/>
    <x v="2"/>
    <n v="0"/>
    <n v="1"/>
    <n v="67599.69"/>
    <n v="0"/>
    <x v="1"/>
    <n v="2"/>
    <s v="SILVER"/>
    <n v="702"/>
  </r>
  <r>
    <n v="740"/>
    <x v="1"/>
    <s v="Female"/>
    <n v="60"/>
    <n v="5"/>
    <n v="108028.08"/>
    <x v="2"/>
    <n v="0"/>
    <n v="0"/>
    <n v="25980.42"/>
    <n v="1"/>
    <x v="0"/>
    <n v="5"/>
    <s v="GOLD"/>
    <n v="922"/>
  </r>
  <r>
    <n v="666"/>
    <x v="2"/>
    <s v="Male"/>
    <n v="71"/>
    <n v="1"/>
    <n v="53013.29"/>
    <x v="2"/>
    <n v="1"/>
    <n v="1"/>
    <n v="112222.64"/>
    <n v="0"/>
    <x v="1"/>
    <n v="1"/>
    <s v="GOLD"/>
    <n v="419"/>
  </r>
  <r>
    <n v="757"/>
    <x v="2"/>
    <s v="Male"/>
    <n v="33"/>
    <n v="1"/>
    <n v="122088.67"/>
    <x v="0"/>
    <n v="1"/>
    <n v="0"/>
    <n v="42581.09"/>
    <n v="0"/>
    <x v="1"/>
    <n v="2"/>
    <s v="DIAMOND"/>
    <n v="419"/>
  </r>
  <r>
    <n v="684"/>
    <x v="2"/>
    <s v="Male"/>
    <n v="18"/>
    <n v="9"/>
    <n v="90544"/>
    <x v="0"/>
    <n v="0"/>
    <n v="1"/>
    <n v="4777.2299999999996"/>
    <n v="0"/>
    <x v="1"/>
    <n v="3"/>
    <s v="PLATINUM"/>
    <n v="300"/>
  </r>
  <r>
    <n v="842"/>
    <x v="1"/>
    <s v="Male"/>
    <n v="44"/>
    <n v="3"/>
    <n v="141252.18"/>
    <x v="3"/>
    <n v="0"/>
    <n v="1"/>
    <n v="128521.16"/>
    <n v="1"/>
    <x v="0"/>
    <n v="5"/>
    <s v="PLATINUM"/>
    <n v="741"/>
  </r>
  <r>
    <n v="482"/>
    <x v="1"/>
    <s v="Female"/>
    <n v="35"/>
    <n v="5"/>
    <n v="147813.04999999999"/>
    <x v="2"/>
    <n v="0"/>
    <n v="0"/>
    <n v="109029.72"/>
    <n v="0"/>
    <x v="1"/>
    <n v="2"/>
    <s v="SILVER"/>
    <n v="945"/>
  </r>
  <r>
    <n v="735"/>
    <x v="1"/>
    <s v="Male"/>
    <n v="55"/>
    <n v="6"/>
    <n v="134140.68"/>
    <x v="0"/>
    <n v="1"/>
    <n v="0"/>
    <n v="2267.88"/>
    <n v="0"/>
    <x v="1"/>
    <n v="4"/>
    <s v="DIAMOND"/>
    <n v="425"/>
  </r>
  <r>
    <n v="850"/>
    <x v="1"/>
    <s v="Female"/>
    <n v="35"/>
    <n v="2"/>
    <n v="128548.49"/>
    <x v="3"/>
    <n v="1"/>
    <n v="0"/>
    <n v="75478.95"/>
    <n v="1"/>
    <x v="0"/>
    <n v="3"/>
    <s v="PLATINUM"/>
    <n v="507"/>
  </r>
  <r>
    <n v="635"/>
    <x v="1"/>
    <s v="Male"/>
    <n v="43"/>
    <n v="10"/>
    <n v="122198.21"/>
    <x v="2"/>
    <n v="0"/>
    <n v="1"/>
    <n v="179144.54"/>
    <n v="0"/>
    <x v="1"/>
    <n v="4"/>
    <s v="DIAMOND"/>
    <n v="704"/>
  </r>
  <r>
    <n v="638"/>
    <x v="2"/>
    <s v="Male"/>
    <n v="42"/>
    <n v="8"/>
    <n v="145177.84"/>
    <x v="0"/>
    <n v="1"/>
    <n v="0"/>
    <n v="193471.74"/>
    <n v="1"/>
    <x v="0"/>
    <n v="4"/>
    <s v="PLATINUM"/>
    <n v="798"/>
  </r>
  <r>
    <n v="820"/>
    <x v="0"/>
    <s v="Female"/>
    <n v="31"/>
    <n v="2"/>
    <n v="94222.53"/>
    <x v="0"/>
    <n v="1"/>
    <n v="0"/>
    <n v="103570.8"/>
    <n v="0"/>
    <x v="1"/>
    <n v="1"/>
    <s v="PLATINUM"/>
    <n v="947"/>
  </r>
  <r>
    <n v="694"/>
    <x v="2"/>
    <s v="Female"/>
    <n v="58"/>
    <n v="1"/>
    <n v="143212.22"/>
    <x v="0"/>
    <n v="0"/>
    <n v="0"/>
    <n v="102628.56"/>
    <n v="1"/>
    <x v="0"/>
    <n v="4"/>
    <s v="DIAMOND"/>
    <n v="323"/>
  </r>
  <r>
    <n v="543"/>
    <x v="2"/>
    <s v="Male"/>
    <n v="41"/>
    <n v="6"/>
    <n v="143350.41"/>
    <x v="0"/>
    <n v="1"/>
    <n v="1"/>
    <n v="192070.16"/>
    <n v="1"/>
    <x v="0"/>
    <n v="4"/>
    <s v="DIAMOND"/>
    <n v="592"/>
  </r>
  <r>
    <n v="649"/>
    <x v="1"/>
    <s v="Female"/>
    <n v="41"/>
    <n v="3"/>
    <n v="130931.83"/>
    <x v="0"/>
    <n v="1"/>
    <n v="1"/>
    <n v="144808.37"/>
    <n v="0"/>
    <x v="1"/>
    <n v="1"/>
    <s v="PLATINUM"/>
    <n v="457"/>
  </r>
  <r>
    <n v="777"/>
    <x v="1"/>
    <s v="Female"/>
    <n v="30"/>
    <n v="4"/>
    <n v="137851.31"/>
    <x v="0"/>
    <n v="1"/>
    <n v="0"/>
    <n v="5008.2299999999996"/>
    <n v="1"/>
    <x v="0"/>
    <n v="5"/>
    <s v="DIAMOND"/>
    <n v="349"/>
  </r>
  <r>
    <n v="441"/>
    <x v="1"/>
    <s v="Male"/>
    <n v="60"/>
    <n v="1"/>
    <n v="140614.15"/>
    <x v="0"/>
    <n v="0"/>
    <n v="1"/>
    <n v="174381.23"/>
    <n v="0"/>
    <x v="1"/>
    <n v="4"/>
    <s v="SILVER"/>
    <n v="227"/>
  </r>
  <r>
    <n v="579"/>
    <x v="0"/>
    <s v="Male"/>
    <n v="22"/>
    <n v="3"/>
    <n v="118680.57"/>
    <x v="0"/>
    <n v="1"/>
    <n v="1"/>
    <n v="49829.8"/>
    <n v="0"/>
    <x v="1"/>
    <n v="5"/>
    <s v="SILVER"/>
    <n v="433"/>
  </r>
  <r>
    <n v="777"/>
    <x v="2"/>
    <s v="Male"/>
    <n v="35"/>
    <n v="7"/>
    <n v="122917.69"/>
    <x v="0"/>
    <n v="1"/>
    <n v="1"/>
    <n v="76169.679999999993"/>
    <n v="0"/>
    <x v="1"/>
    <n v="2"/>
    <s v="DIAMOND"/>
    <n v="624"/>
  </r>
  <r>
    <n v="660"/>
    <x v="1"/>
    <s v="Male"/>
    <n v="40"/>
    <n v="5"/>
    <n v="131754.10999999999"/>
    <x v="2"/>
    <n v="1"/>
    <n v="1"/>
    <n v="38761.61"/>
    <n v="0"/>
    <x v="1"/>
    <n v="4"/>
    <s v="GOLD"/>
    <n v="560"/>
  </r>
  <r>
    <n v="842"/>
    <x v="2"/>
    <s v="Female"/>
    <n v="35"/>
    <n v="9"/>
    <n v="119948.09"/>
    <x v="0"/>
    <n v="1"/>
    <n v="0"/>
    <n v="48217.97"/>
    <n v="1"/>
    <x v="0"/>
    <n v="4"/>
    <s v="PLATINUM"/>
    <n v="732"/>
  </r>
  <r>
    <n v="490"/>
    <x v="0"/>
    <s v="Female"/>
    <n v="38"/>
    <n v="3"/>
    <n v="97266.1"/>
    <x v="0"/>
    <n v="1"/>
    <n v="1"/>
    <n v="92797.23"/>
    <n v="0"/>
    <x v="1"/>
    <n v="4"/>
    <s v="DIAMOND"/>
    <n v="762"/>
  </r>
  <r>
    <n v="605"/>
    <x v="2"/>
    <s v="Male"/>
    <n v="28"/>
    <n v="10"/>
    <n v="113690.83"/>
    <x v="0"/>
    <n v="1"/>
    <n v="0"/>
    <n v="33114.239999999998"/>
    <n v="0"/>
    <x v="1"/>
    <n v="5"/>
    <s v="DIAMOND"/>
    <n v="943"/>
  </r>
  <r>
    <n v="563"/>
    <x v="0"/>
    <s v="Female"/>
    <n v="42"/>
    <n v="6"/>
    <n v="99056.22"/>
    <x v="2"/>
    <n v="1"/>
    <n v="0"/>
    <n v="154347.95000000001"/>
    <n v="1"/>
    <x v="0"/>
    <n v="4"/>
    <s v="SILVER"/>
    <n v="670"/>
  </r>
  <r>
    <n v="621"/>
    <x v="0"/>
    <s v="Female"/>
    <n v="36"/>
    <n v="7"/>
    <n v="116338.68"/>
    <x v="0"/>
    <n v="1"/>
    <n v="1"/>
    <n v="155743.48000000001"/>
    <n v="0"/>
    <x v="1"/>
    <n v="2"/>
    <s v="SILVER"/>
    <n v="280"/>
  </r>
  <r>
    <n v="850"/>
    <x v="1"/>
    <s v="Male"/>
    <n v="40"/>
    <n v="6"/>
    <n v="97339.99"/>
    <x v="0"/>
    <n v="0"/>
    <n v="1"/>
    <n v="88815.25"/>
    <n v="0"/>
    <x v="1"/>
    <n v="1"/>
    <s v="GOLD"/>
    <n v="756"/>
  </r>
  <r>
    <n v="549"/>
    <x v="2"/>
    <s v="Female"/>
    <n v="55"/>
    <n v="1"/>
    <n v="137592.31"/>
    <x v="2"/>
    <n v="0"/>
    <n v="1"/>
    <n v="116548.02"/>
    <n v="1"/>
    <x v="0"/>
    <n v="4"/>
    <s v="PLATINUM"/>
    <n v="319"/>
  </r>
  <r>
    <n v="764"/>
    <x v="2"/>
    <s v="Male"/>
    <n v="34"/>
    <n v="6"/>
    <n v="108760.27"/>
    <x v="2"/>
    <n v="1"/>
    <n v="0"/>
    <n v="166324.79"/>
    <n v="1"/>
    <x v="0"/>
    <n v="3"/>
    <s v="GOLD"/>
    <n v="665"/>
  </r>
  <r>
    <n v="627"/>
    <x v="2"/>
    <s v="Male"/>
    <n v="30"/>
    <n v="3"/>
    <n v="128770.88"/>
    <x v="2"/>
    <n v="1"/>
    <n v="1"/>
    <n v="40199.01"/>
    <n v="0"/>
    <x v="1"/>
    <n v="5"/>
    <s v="GOLD"/>
    <n v="315"/>
  </r>
  <r>
    <n v="614"/>
    <x v="0"/>
    <s v="Female"/>
    <n v="36"/>
    <n v="1"/>
    <n v="44054.84"/>
    <x v="0"/>
    <n v="1"/>
    <n v="1"/>
    <n v="73329.08"/>
    <n v="0"/>
    <x v="1"/>
    <n v="4"/>
    <s v="SILVER"/>
    <n v="869"/>
  </r>
  <r>
    <n v="685"/>
    <x v="2"/>
    <s v="Female"/>
    <n v="44"/>
    <n v="2"/>
    <n v="119657.53"/>
    <x v="0"/>
    <n v="1"/>
    <n v="0"/>
    <n v="145387.04999999999"/>
    <n v="1"/>
    <x v="0"/>
    <n v="4"/>
    <s v="DIAMOND"/>
    <n v="646"/>
  </r>
  <r>
    <n v="683"/>
    <x v="2"/>
    <s v="Female"/>
    <n v="49"/>
    <n v="7"/>
    <n v="108797.63"/>
    <x v="2"/>
    <n v="0"/>
    <n v="0"/>
    <n v="140763.18"/>
    <n v="0"/>
    <x v="1"/>
    <n v="3"/>
    <s v="SILVER"/>
    <n v="820"/>
  </r>
  <r>
    <n v="561"/>
    <x v="2"/>
    <s v="Female"/>
    <n v="49"/>
    <n v="1"/>
    <n v="102025.32"/>
    <x v="0"/>
    <n v="1"/>
    <n v="0"/>
    <n v="133051.64000000001"/>
    <n v="1"/>
    <x v="0"/>
    <n v="1"/>
    <s v="DIAMOND"/>
    <n v="994"/>
  </r>
  <r>
    <n v="601"/>
    <x v="0"/>
    <s v="Female"/>
    <n v="20"/>
    <n v="9"/>
    <n v="122446.61"/>
    <x v="2"/>
    <n v="1"/>
    <n v="0"/>
    <n v="86791.9"/>
    <n v="0"/>
    <x v="1"/>
    <n v="3"/>
    <s v="PLATINUM"/>
    <n v="605"/>
  </r>
  <r>
    <n v="766"/>
    <x v="1"/>
    <s v="Female"/>
    <n v="27"/>
    <n v="7"/>
    <n v="158786.67000000001"/>
    <x v="2"/>
    <n v="0"/>
    <n v="1"/>
    <n v="47579.25"/>
    <n v="0"/>
    <x v="1"/>
    <n v="3"/>
    <s v="GOLD"/>
    <n v="711"/>
  </r>
  <r>
    <n v="699"/>
    <x v="1"/>
    <s v="Male"/>
    <n v="29"/>
    <n v="3"/>
    <n v="125689.29"/>
    <x v="0"/>
    <n v="1"/>
    <n v="1"/>
    <n v="151623.71"/>
    <n v="0"/>
    <x v="1"/>
    <n v="1"/>
    <s v="DIAMOND"/>
    <n v="503"/>
  </r>
  <r>
    <n v="850"/>
    <x v="2"/>
    <s v="Male"/>
    <n v="29"/>
    <n v="1"/>
    <n v="154640.41"/>
    <x v="0"/>
    <n v="1"/>
    <n v="1"/>
    <n v="164039.51"/>
    <n v="0"/>
    <x v="1"/>
    <n v="4"/>
    <s v="DIAMOND"/>
    <n v="838"/>
  </r>
  <r>
    <n v="792"/>
    <x v="2"/>
    <s v="Female"/>
    <n v="50"/>
    <n v="4"/>
    <n v="146710.76"/>
    <x v="0"/>
    <n v="1"/>
    <n v="0"/>
    <n v="16528.400000000001"/>
    <n v="1"/>
    <x v="0"/>
    <n v="4"/>
    <s v="GOLD"/>
    <n v="895"/>
  </r>
  <r>
    <n v="636"/>
    <x v="2"/>
    <s v="Male"/>
    <n v="67"/>
    <n v="7"/>
    <n v="136709.35"/>
    <x v="0"/>
    <n v="0"/>
    <n v="1"/>
    <n v="66753.100000000006"/>
    <n v="1"/>
    <x v="0"/>
    <n v="5"/>
    <s v="PLATINUM"/>
    <n v="756"/>
  </r>
  <r>
    <n v="850"/>
    <x v="2"/>
    <s v="Male"/>
    <n v="43"/>
    <n v="5"/>
    <n v="129305.09"/>
    <x v="2"/>
    <n v="0"/>
    <n v="1"/>
    <n v="19244.580000000002"/>
    <n v="0"/>
    <x v="1"/>
    <n v="4"/>
    <s v="PLATINUM"/>
    <n v="615"/>
  </r>
  <r>
    <n v="711"/>
    <x v="1"/>
    <s v="Female"/>
    <n v="21"/>
    <n v="0"/>
    <n v="82844.33"/>
    <x v="2"/>
    <n v="0"/>
    <n v="1"/>
    <n v="1408.68"/>
    <n v="0"/>
    <x v="1"/>
    <n v="1"/>
    <s v="SILVER"/>
    <n v="310"/>
  </r>
  <r>
    <n v="749"/>
    <x v="2"/>
    <s v="Female"/>
    <n v="33"/>
    <n v="10"/>
    <n v="76692.22"/>
    <x v="0"/>
    <n v="0"/>
    <n v="1"/>
    <n v="30396.43"/>
    <n v="0"/>
    <x v="1"/>
    <n v="3"/>
    <s v="SILVER"/>
    <n v="567"/>
  </r>
  <r>
    <n v="705"/>
    <x v="1"/>
    <s v="Male"/>
    <n v="34"/>
    <n v="7"/>
    <n v="117715.84"/>
    <x v="0"/>
    <n v="1"/>
    <n v="0"/>
    <n v="2498.67"/>
    <n v="0"/>
    <x v="1"/>
    <n v="5"/>
    <s v="PLATINUM"/>
    <n v="408"/>
  </r>
  <r>
    <n v="585"/>
    <x v="1"/>
    <s v="Male"/>
    <n v="54"/>
    <n v="8"/>
    <n v="87105.32"/>
    <x v="0"/>
    <n v="1"/>
    <n v="1"/>
    <n v="55346.14"/>
    <n v="0"/>
    <x v="1"/>
    <n v="2"/>
    <s v="DIAMOND"/>
    <n v="302"/>
  </r>
  <r>
    <n v="741"/>
    <x v="1"/>
    <s v="Female"/>
    <n v="64"/>
    <n v="2"/>
    <n v="69311.16"/>
    <x v="0"/>
    <n v="1"/>
    <n v="1"/>
    <n v="59237.72"/>
    <n v="0"/>
    <x v="1"/>
    <n v="1"/>
    <s v="GOLD"/>
    <n v="384"/>
  </r>
  <r>
    <n v="586"/>
    <x v="0"/>
    <s v="Female"/>
    <n v="33"/>
    <n v="10"/>
    <n v="66948.67"/>
    <x v="2"/>
    <n v="1"/>
    <n v="1"/>
    <n v="140759.03"/>
    <n v="0"/>
    <x v="1"/>
    <n v="1"/>
    <s v="SILVER"/>
    <n v="825"/>
  </r>
  <r>
    <n v="551"/>
    <x v="0"/>
    <s v="Male"/>
    <n v="76"/>
    <n v="2"/>
    <n v="128410.71"/>
    <x v="2"/>
    <n v="1"/>
    <n v="1"/>
    <n v="181718.73"/>
    <n v="0"/>
    <x v="1"/>
    <n v="1"/>
    <s v="SILVER"/>
    <n v="716"/>
  </r>
  <r>
    <n v="606"/>
    <x v="2"/>
    <s v="Male"/>
    <n v="38"/>
    <n v="3"/>
    <n v="99897.53"/>
    <x v="0"/>
    <n v="0"/>
    <n v="0"/>
    <n v="37054.65"/>
    <n v="0"/>
    <x v="1"/>
    <n v="5"/>
    <s v="PLATINUM"/>
    <n v="226"/>
  </r>
  <r>
    <n v="584"/>
    <x v="2"/>
    <s v="Female"/>
    <n v="31"/>
    <n v="6"/>
    <n v="152622.34"/>
    <x v="0"/>
    <n v="1"/>
    <n v="0"/>
    <n v="99298.8"/>
    <n v="0"/>
    <x v="1"/>
    <n v="5"/>
    <s v="DIAMOND"/>
    <n v="445"/>
  </r>
  <r>
    <n v="585"/>
    <x v="1"/>
    <s v="Male"/>
    <n v="56"/>
    <n v="4"/>
    <n v="138227.19"/>
    <x v="2"/>
    <n v="1"/>
    <n v="1"/>
    <n v="55287.839999999997"/>
    <n v="0"/>
    <x v="1"/>
    <n v="4"/>
    <s v="GOLD"/>
    <n v="708"/>
  </r>
  <r>
    <n v="508"/>
    <x v="1"/>
    <s v="Female"/>
    <n v="25"/>
    <n v="2"/>
    <n v="111395.53"/>
    <x v="0"/>
    <n v="0"/>
    <n v="1"/>
    <n v="48197.06"/>
    <n v="0"/>
    <x v="1"/>
    <n v="5"/>
    <s v="PLATINUM"/>
    <n v="337"/>
  </r>
  <r>
    <n v="458"/>
    <x v="2"/>
    <s v="Male"/>
    <n v="44"/>
    <n v="7"/>
    <n v="84386.57"/>
    <x v="0"/>
    <n v="1"/>
    <n v="0"/>
    <n v="178642.73"/>
    <n v="0"/>
    <x v="1"/>
    <n v="5"/>
    <s v="DIAMOND"/>
    <n v="466"/>
  </r>
  <r>
    <n v="502"/>
    <x v="2"/>
    <s v="Male"/>
    <n v="33"/>
    <n v="5"/>
    <n v="174673.65"/>
    <x v="2"/>
    <n v="1"/>
    <n v="0"/>
    <n v="33300.559999999998"/>
    <n v="0"/>
    <x v="1"/>
    <n v="5"/>
    <s v="DIAMOND"/>
    <n v="419"/>
  </r>
  <r>
    <n v="660"/>
    <x v="2"/>
    <s v="Male"/>
    <n v="46"/>
    <n v="5"/>
    <n v="109019.65"/>
    <x v="2"/>
    <n v="1"/>
    <n v="1"/>
    <n v="33680.559999999998"/>
    <n v="0"/>
    <x v="1"/>
    <n v="3"/>
    <s v="SILVER"/>
    <n v="603"/>
  </r>
  <r>
    <n v="698"/>
    <x v="2"/>
    <s v="Female"/>
    <n v="52"/>
    <n v="1"/>
    <n v="107906.75"/>
    <x v="0"/>
    <n v="1"/>
    <n v="0"/>
    <n v="168886.39"/>
    <n v="1"/>
    <x v="0"/>
    <n v="4"/>
    <s v="GOLD"/>
    <n v="866"/>
  </r>
  <r>
    <n v="678"/>
    <x v="1"/>
    <s v="Male"/>
    <n v="54"/>
    <n v="7"/>
    <n v="128914.97"/>
    <x v="0"/>
    <n v="0"/>
    <n v="0"/>
    <n v="191746.23"/>
    <n v="1"/>
    <x v="0"/>
    <n v="2"/>
    <s v="SILVER"/>
    <n v="323"/>
  </r>
  <r>
    <n v="773"/>
    <x v="0"/>
    <s v="Male"/>
    <n v="63"/>
    <n v="9"/>
    <n v="111179.83"/>
    <x v="0"/>
    <n v="1"/>
    <n v="1"/>
    <n v="93091.02"/>
    <n v="0"/>
    <x v="1"/>
    <n v="4"/>
    <s v="DIAMOND"/>
    <n v="960"/>
  </r>
  <r>
    <n v="619"/>
    <x v="2"/>
    <s v="Female"/>
    <n v="52"/>
    <n v="8"/>
    <n v="124099.13"/>
    <x v="0"/>
    <n v="0"/>
    <n v="0"/>
    <n v="23904.52"/>
    <n v="0"/>
    <x v="1"/>
    <n v="1"/>
    <s v="SILVER"/>
    <n v="621"/>
  </r>
  <r>
    <n v="684"/>
    <x v="2"/>
    <s v="Male"/>
    <n v="59"/>
    <n v="9"/>
    <n v="122471.09"/>
    <x v="0"/>
    <n v="0"/>
    <n v="1"/>
    <n v="15807.07"/>
    <n v="0"/>
    <x v="1"/>
    <n v="3"/>
    <s v="PLATINUM"/>
    <n v="605"/>
  </r>
  <r>
    <n v="635"/>
    <x v="1"/>
    <s v="Male"/>
    <n v="34"/>
    <n v="3"/>
    <n v="134692.4"/>
    <x v="2"/>
    <n v="1"/>
    <n v="1"/>
    <n v="83773.02"/>
    <n v="0"/>
    <x v="1"/>
    <n v="4"/>
    <s v="PLATINUM"/>
    <n v="246"/>
  </r>
  <r>
    <n v="680"/>
    <x v="1"/>
    <s v="Female"/>
    <n v="25"/>
    <n v="4"/>
    <n v="123816.5"/>
    <x v="0"/>
    <n v="1"/>
    <n v="1"/>
    <n v="90162.35"/>
    <n v="0"/>
    <x v="1"/>
    <n v="2"/>
    <s v="GOLD"/>
    <n v="546"/>
  </r>
  <r>
    <n v="608"/>
    <x v="2"/>
    <s v="Male"/>
    <n v="34"/>
    <n v="3"/>
    <n v="106288.54"/>
    <x v="0"/>
    <n v="1"/>
    <n v="1"/>
    <n v="36639.25"/>
    <n v="0"/>
    <x v="1"/>
    <n v="3"/>
    <s v="SILVER"/>
    <n v="388"/>
  </r>
  <r>
    <n v="603"/>
    <x v="2"/>
    <s v="Female"/>
    <n v="55"/>
    <n v="7"/>
    <n v="127723.25"/>
    <x v="2"/>
    <n v="1"/>
    <n v="0"/>
    <n v="139469.10999999999"/>
    <n v="1"/>
    <x v="0"/>
    <n v="4"/>
    <s v="SILVER"/>
    <n v="301"/>
  </r>
  <r>
    <n v="579"/>
    <x v="0"/>
    <s v="Male"/>
    <n v="43"/>
    <n v="2"/>
    <n v="145843.82"/>
    <x v="0"/>
    <n v="1"/>
    <n v="1"/>
    <n v="198402.37"/>
    <n v="1"/>
    <x v="0"/>
    <n v="2"/>
    <s v="GOLD"/>
    <n v="783"/>
  </r>
  <r>
    <n v="756"/>
    <x v="2"/>
    <s v="Female"/>
    <n v="34"/>
    <n v="2"/>
    <n v="148200.72"/>
    <x v="0"/>
    <n v="0"/>
    <n v="0"/>
    <n v="194584.48"/>
    <n v="0"/>
    <x v="1"/>
    <n v="3"/>
    <s v="SILVER"/>
    <n v="851"/>
  </r>
  <r>
    <n v="611"/>
    <x v="1"/>
    <s v="Male"/>
    <n v="30"/>
    <n v="2"/>
    <n v="104145.65"/>
    <x v="0"/>
    <n v="0"/>
    <n v="0"/>
    <n v="159629.64000000001"/>
    <n v="0"/>
    <x v="1"/>
    <n v="2"/>
    <s v="SILVER"/>
    <n v="741"/>
  </r>
  <r>
    <n v="532"/>
    <x v="2"/>
    <s v="Male"/>
    <n v="24"/>
    <n v="8"/>
    <n v="142755.25"/>
    <x v="0"/>
    <n v="0"/>
    <n v="0"/>
    <n v="34231.480000000003"/>
    <n v="0"/>
    <x v="1"/>
    <n v="1"/>
    <s v="DIAMOND"/>
    <n v="699"/>
  </r>
  <r>
    <n v="684"/>
    <x v="2"/>
    <s v="Female"/>
    <n v="63"/>
    <n v="3"/>
    <n v="81245.789999999994"/>
    <x v="0"/>
    <n v="1"/>
    <n v="0"/>
    <n v="69643.31"/>
    <n v="1"/>
    <x v="0"/>
    <n v="2"/>
    <s v="PLATINUM"/>
    <n v="870"/>
  </r>
  <r>
    <n v="647"/>
    <x v="2"/>
    <s v="Female"/>
    <n v="33"/>
    <n v="3"/>
    <n v="168560.46"/>
    <x v="2"/>
    <n v="0"/>
    <n v="0"/>
    <n v="90270.16"/>
    <n v="0"/>
    <x v="1"/>
    <n v="2"/>
    <s v="DIAMOND"/>
    <n v="226"/>
  </r>
  <r>
    <n v="774"/>
    <x v="2"/>
    <s v="Male"/>
    <n v="42"/>
    <n v="2"/>
    <n v="132193.94"/>
    <x v="2"/>
    <n v="1"/>
    <n v="1"/>
    <n v="162865.51999999999"/>
    <n v="0"/>
    <x v="1"/>
    <n v="1"/>
    <s v="SILVER"/>
    <n v="851"/>
  </r>
  <r>
    <n v="542"/>
    <x v="2"/>
    <s v="Male"/>
    <n v="25"/>
    <n v="8"/>
    <n v="139330.1"/>
    <x v="0"/>
    <n v="0"/>
    <n v="0"/>
    <n v="54372.37"/>
    <n v="0"/>
    <x v="1"/>
    <n v="4"/>
    <s v="DIAMOND"/>
    <n v="629"/>
  </r>
  <r>
    <n v="777"/>
    <x v="1"/>
    <s v="Female"/>
    <n v="28"/>
    <n v="2"/>
    <n v="134571.5"/>
    <x v="0"/>
    <n v="0"/>
    <n v="1"/>
    <n v="118313.38"/>
    <n v="0"/>
    <x v="1"/>
    <n v="2"/>
    <s v="DIAMOND"/>
    <n v="543"/>
  </r>
  <r>
    <n v="581"/>
    <x v="2"/>
    <s v="Male"/>
    <n v="50"/>
    <n v="2"/>
    <n v="143829.20000000001"/>
    <x v="2"/>
    <n v="1"/>
    <n v="0"/>
    <n v="181224.24"/>
    <n v="1"/>
    <x v="0"/>
    <n v="5"/>
    <s v="DIAMOND"/>
    <n v="805"/>
  </r>
  <r>
    <n v="673"/>
    <x v="1"/>
    <s v="Female"/>
    <n v="44"/>
    <n v="8"/>
    <n v="133444.97"/>
    <x v="0"/>
    <n v="0"/>
    <n v="1"/>
    <n v="5708.19"/>
    <n v="0"/>
    <x v="1"/>
    <n v="4"/>
    <s v="PLATINUM"/>
    <n v="276"/>
  </r>
  <r>
    <n v="594"/>
    <x v="2"/>
    <s v="Female"/>
    <n v="23"/>
    <n v="4"/>
    <n v="104753.84"/>
    <x v="2"/>
    <n v="1"/>
    <n v="0"/>
    <n v="56756.52"/>
    <n v="1"/>
    <x v="0"/>
    <n v="3"/>
    <s v="PLATINUM"/>
    <n v="729"/>
  </r>
  <r>
    <n v="648"/>
    <x v="2"/>
    <s v="Female"/>
    <n v="51"/>
    <n v="2"/>
    <n v="116574.84"/>
    <x v="0"/>
    <n v="1"/>
    <n v="0"/>
    <n v="4121.04"/>
    <n v="1"/>
    <x v="0"/>
    <n v="1"/>
    <s v="PLATINUM"/>
    <n v="244"/>
  </r>
  <r>
    <n v="734"/>
    <x v="1"/>
    <s v="Female"/>
    <n v="40"/>
    <n v="9"/>
    <n v="176914.8"/>
    <x v="0"/>
    <n v="1"/>
    <n v="1"/>
    <n v="12799.23"/>
    <n v="0"/>
    <x v="1"/>
    <n v="4"/>
    <s v="PLATINUM"/>
    <n v="720"/>
  </r>
  <r>
    <n v="572"/>
    <x v="1"/>
    <s v="Female"/>
    <n v="36"/>
    <n v="8"/>
    <n v="68348.179999999993"/>
    <x v="2"/>
    <n v="0"/>
    <n v="1"/>
    <n v="50400.32"/>
    <n v="0"/>
    <x v="1"/>
    <n v="1"/>
    <s v="SILVER"/>
    <n v="984"/>
  </r>
  <r>
    <n v="749"/>
    <x v="1"/>
    <s v="Male"/>
    <n v="42"/>
    <n v="2"/>
    <n v="56726.83"/>
    <x v="2"/>
    <n v="0"/>
    <n v="1"/>
    <n v="185543.35"/>
    <n v="0"/>
    <x v="1"/>
    <n v="2"/>
    <s v="SILVER"/>
    <n v="937"/>
  </r>
  <r>
    <n v="573"/>
    <x v="0"/>
    <s v="Male"/>
    <n v="46"/>
    <n v="3"/>
    <n v="65269.23"/>
    <x v="0"/>
    <n v="0"/>
    <n v="1"/>
    <n v="189988.65"/>
    <n v="1"/>
    <x v="0"/>
    <n v="4"/>
    <s v="GOLD"/>
    <n v="521"/>
  </r>
  <r>
    <n v="624"/>
    <x v="0"/>
    <s v="Male"/>
    <n v="33"/>
    <n v="6"/>
    <n v="66220.17"/>
    <x v="0"/>
    <n v="0"/>
    <n v="1"/>
    <n v="170819.01"/>
    <n v="0"/>
    <x v="1"/>
    <n v="5"/>
    <s v="GOLD"/>
    <n v="413"/>
  </r>
  <r>
    <n v="665"/>
    <x v="1"/>
    <s v="Female"/>
    <n v="41"/>
    <n v="8"/>
    <n v="96147.55"/>
    <x v="0"/>
    <n v="1"/>
    <n v="0"/>
    <n v="137037.97"/>
    <n v="0"/>
    <x v="1"/>
    <n v="3"/>
    <s v="PLATINUM"/>
    <n v="280"/>
  </r>
  <r>
    <n v="569"/>
    <x v="2"/>
    <s v="Female"/>
    <n v="32"/>
    <n v="8"/>
    <n v="145330.43"/>
    <x v="0"/>
    <n v="1"/>
    <n v="1"/>
    <n v="132038.65"/>
    <n v="0"/>
    <x v="1"/>
    <n v="2"/>
    <s v="PLATINUM"/>
    <n v="379"/>
  </r>
  <r>
    <n v="537"/>
    <x v="2"/>
    <s v="Female"/>
    <n v="47"/>
    <n v="4"/>
    <n v="124192.28"/>
    <x v="2"/>
    <n v="1"/>
    <n v="1"/>
    <n v="50881.51"/>
    <n v="0"/>
    <x v="1"/>
    <n v="5"/>
    <s v="SILVER"/>
    <n v="666"/>
  </r>
  <r>
    <n v="706"/>
    <x v="2"/>
    <s v="Female"/>
    <n v="46"/>
    <n v="7"/>
    <n v="111288.18"/>
    <x v="0"/>
    <n v="1"/>
    <n v="1"/>
    <n v="149170.25"/>
    <n v="1"/>
    <x v="0"/>
    <n v="2"/>
    <s v="DIAMOND"/>
    <n v="862"/>
  </r>
  <r>
    <n v="734"/>
    <x v="1"/>
    <s v="Male"/>
    <n v="43"/>
    <n v="7"/>
    <n v="107805.67"/>
    <x v="0"/>
    <n v="0"/>
    <n v="0"/>
    <n v="182505.68"/>
    <n v="0"/>
    <x v="1"/>
    <n v="2"/>
    <s v="DIAMOND"/>
    <n v="327"/>
  </r>
  <r>
    <n v="586"/>
    <x v="2"/>
    <s v="Female"/>
    <n v="36"/>
    <n v="5"/>
    <n v="103700.69"/>
    <x v="0"/>
    <n v="1"/>
    <n v="0"/>
    <n v="194072.56"/>
    <n v="1"/>
    <x v="0"/>
    <n v="1"/>
    <s v="PLATINUM"/>
    <n v="791"/>
  </r>
  <r>
    <n v="557"/>
    <x v="1"/>
    <s v="Female"/>
    <n v="27"/>
    <n v="3"/>
    <n v="87739.08"/>
    <x v="0"/>
    <n v="1"/>
    <n v="1"/>
    <n v="123096.56"/>
    <n v="0"/>
    <x v="1"/>
    <n v="2"/>
    <s v="SILVER"/>
    <n v="490"/>
  </r>
  <r>
    <n v="643"/>
    <x v="0"/>
    <s v="Female"/>
    <n v="20"/>
    <n v="0"/>
    <n v="133313.34"/>
    <x v="0"/>
    <n v="1"/>
    <n v="1"/>
    <n v="3965.69"/>
    <n v="0"/>
    <x v="1"/>
    <n v="2"/>
    <s v="DIAMOND"/>
    <n v="948"/>
  </r>
  <r>
    <n v="643"/>
    <x v="2"/>
    <s v="Male"/>
    <n v="41"/>
    <n v="7"/>
    <n v="154902.66"/>
    <x v="0"/>
    <n v="1"/>
    <n v="1"/>
    <n v="49667.28"/>
    <n v="0"/>
    <x v="1"/>
    <n v="3"/>
    <s v="PLATINUM"/>
    <n v="654"/>
  </r>
  <r>
    <n v="758"/>
    <x v="2"/>
    <s v="Male"/>
    <n v="68"/>
    <n v="6"/>
    <n v="112595.85"/>
    <x v="0"/>
    <n v="1"/>
    <n v="0"/>
    <n v="35865.440000000002"/>
    <n v="1"/>
    <x v="0"/>
    <n v="4"/>
    <s v="GOLD"/>
    <n v="843"/>
  </r>
  <r>
    <n v="743"/>
    <x v="2"/>
    <s v="Male"/>
    <n v="39"/>
    <n v="3"/>
    <n v="119695.75"/>
    <x v="0"/>
    <n v="0"/>
    <n v="1"/>
    <n v="26136.13"/>
    <n v="0"/>
    <x v="1"/>
    <n v="4"/>
    <s v="GOLD"/>
    <n v="837"/>
  </r>
  <r>
    <n v="666"/>
    <x v="2"/>
    <s v="Female"/>
    <n v="59"/>
    <n v="8"/>
    <n v="152614.51"/>
    <x v="2"/>
    <n v="1"/>
    <n v="1"/>
    <n v="188782.3"/>
    <n v="0"/>
    <x v="1"/>
    <n v="1"/>
    <s v="DIAMOND"/>
    <n v="656"/>
  </r>
  <r>
    <n v="580"/>
    <x v="2"/>
    <s v="Female"/>
    <n v="33"/>
    <n v="7"/>
    <n v="131647.01"/>
    <x v="2"/>
    <n v="0"/>
    <n v="0"/>
    <n v="79775.19"/>
    <n v="0"/>
    <x v="1"/>
    <n v="2"/>
    <s v="PLATINUM"/>
    <n v="769"/>
  </r>
  <r>
    <n v="850"/>
    <x v="1"/>
    <s v="Male"/>
    <n v="27"/>
    <n v="6"/>
    <n v="96654.720000000001"/>
    <x v="2"/>
    <n v="0"/>
    <n v="0"/>
    <n v="152740.16"/>
    <n v="0"/>
    <x v="1"/>
    <n v="2"/>
    <s v="PLATINUM"/>
    <n v="613"/>
  </r>
  <r>
    <n v="563"/>
    <x v="1"/>
    <s v="Male"/>
    <n v="22"/>
    <n v="3"/>
    <n v="137583.04000000001"/>
    <x v="0"/>
    <n v="0"/>
    <n v="1"/>
    <n v="5791.85"/>
    <n v="0"/>
    <x v="1"/>
    <n v="2"/>
    <s v="SILVER"/>
    <n v="628"/>
  </r>
  <r>
    <n v="766"/>
    <x v="2"/>
    <s v="Female"/>
    <n v="28"/>
    <n v="3"/>
    <n v="62717.84"/>
    <x v="2"/>
    <n v="1"/>
    <n v="1"/>
    <n v="13182.43"/>
    <n v="0"/>
    <x v="1"/>
    <n v="1"/>
    <s v="GOLD"/>
    <n v="808"/>
  </r>
  <r>
    <n v="659"/>
    <x v="1"/>
    <s v="Male"/>
    <n v="32"/>
    <n v="9"/>
    <n v="95377.13"/>
    <x v="0"/>
    <n v="0"/>
    <n v="1"/>
    <n v="187551.24"/>
    <n v="0"/>
    <x v="1"/>
    <n v="2"/>
    <s v="SILVER"/>
    <n v="846"/>
  </r>
  <r>
    <n v="607"/>
    <x v="0"/>
    <s v="Male"/>
    <n v="28"/>
    <n v="1"/>
    <n v="135936.1"/>
    <x v="2"/>
    <n v="1"/>
    <n v="1"/>
    <n v="110560.14"/>
    <n v="0"/>
    <x v="1"/>
    <n v="2"/>
    <s v="SILVER"/>
    <n v="571"/>
  </r>
  <r>
    <n v="644"/>
    <x v="2"/>
    <s v="Male"/>
    <n v="35"/>
    <n v="5"/>
    <n v="161591.10999999999"/>
    <x v="1"/>
    <n v="1"/>
    <n v="1"/>
    <n v="63795.62"/>
    <n v="0"/>
    <x v="1"/>
    <n v="4"/>
    <s v="PLATINUM"/>
    <n v="712"/>
  </r>
  <r>
    <n v="746"/>
    <x v="1"/>
    <s v="Male"/>
    <n v="47"/>
    <n v="8"/>
    <n v="142382.03"/>
    <x v="0"/>
    <n v="1"/>
    <n v="1"/>
    <n v="62086.62"/>
    <n v="0"/>
    <x v="1"/>
    <n v="3"/>
    <s v="PLATINUM"/>
    <n v="681"/>
  </r>
  <r>
    <n v="666"/>
    <x v="1"/>
    <s v="Female"/>
    <n v="38"/>
    <n v="6"/>
    <n v="127043.09"/>
    <x v="0"/>
    <n v="1"/>
    <n v="1"/>
    <n v="8247"/>
    <n v="0"/>
    <x v="1"/>
    <n v="3"/>
    <s v="DIAMOND"/>
    <n v="965"/>
  </r>
  <r>
    <n v="611"/>
    <x v="2"/>
    <s v="Female"/>
    <n v="29"/>
    <n v="4"/>
    <n v="78885.88"/>
    <x v="2"/>
    <n v="1"/>
    <n v="1"/>
    <n v="26927.69"/>
    <n v="0"/>
    <x v="1"/>
    <n v="3"/>
    <s v="SILVER"/>
    <n v="914"/>
  </r>
  <r>
    <n v="651"/>
    <x v="0"/>
    <s v="Female"/>
    <n v="45"/>
    <n v="8"/>
    <n v="95922.9"/>
    <x v="0"/>
    <n v="1"/>
    <n v="0"/>
    <n v="84782.42"/>
    <n v="1"/>
    <x v="0"/>
    <n v="2"/>
    <s v="GOLD"/>
    <n v="591"/>
  </r>
  <r>
    <n v="676"/>
    <x v="1"/>
    <s v="Female"/>
    <n v="36"/>
    <n v="3"/>
    <n v="91711.59"/>
    <x v="0"/>
    <n v="1"/>
    <n v="1"/>
    <n v="95393.43"/>
    <n v="0"/>
    <x v="1"/>
    <n v="5"/>
    <s v="PLATINUM"/>
    <n v="270"/>
  </r>
  <r>
    <n v="639"/>
    <x v="2"/>
    <s v="Female"/>
    <n v="46"/>
    <n v="10"/>
    <n v="110031.09"/>
    <x v="2"/>
    <n v="1"/>
    <n v="1"/>
    <n v="133995.59"/>
    <n v="0"/>
    <x v="1"/>
    <n v="5"/>
    <s v="SILVER"/>
    <n v="661"/>
  </r>
  <r>
    <n v="782"/>
    <x v="1"/>
    <s v="Male"/>
    <n v="36"/>
    <n v="5"/>
    <n v="81210.720000000001"/>
    <x v="2"/>
    <n v="0"/>
    <n v="1"/>
    <n v="108003.38"/>
    <n v="0"/>
    <x v="1"/>
    <n v="2"/>
    <s v="SILVER"/>
    <n v="942"/>
  </r>
  <r>
    <n v="641"/>
    <x v="2"/>
    <s v="Male"/>
    <n v="32"/>
    <n v="5"/>
    <n v="122947.92"/>
    <x v="0"/>
    <n v="1"/>
    <n v="1"/>
    <n v="99154.86"/>
    <n v="0"/>
    <x v="1"/>
    <n v="1"/>
    <s v="SILVER"/>
    <n v="977"/>
  </r>
  <r>
    <n v="697"/>
    <x v="1"/>
    <s v="Female"/>
    <n v="38"/>
    <n v="1"/>
    <n v="182065.85"/>
    <x v="0"/>
    <n v="1"/>
    <n v="0"/>
    <n v="49503.5"/>
    <n v="0"/>
    <x v="1"/>
    <n v="1"/>
    <s v="GOLD"/>
    <n v="605"/>
  </r>
  <r>
    <n v="494"/>
    <x v="0"/>
    <s v="Female"/>
    <n v="41"/>
    <n v="2"/>
    <n v="69974.66"/>
    <x v="2"/>
    <n v="1"/>
    <n v="0"/>
    <n v="188426.13"/>
    <n v="1"/>
    <x v="0"/>
    <n v="4"/>
    <s v="SILVER"/>
    <n v="997"/>
  </r>
  <r>
    <n v="731"/>
    <x v="1"/>
    <s v="Female"/>
    <n v="38"/>
    <n v="10"/>
    <n v="123711.73"/>
    <x v="2"/>
    <n v="1"/>
    <n v="0"/>
    <n v="171340.68"/>
    <n v="1"/>
    <x v="0"/>
    <n v="1"/>
    <s v="DIAMOND"/>
    <n v="361"/>
  </r>
  <r>
    <n v="657"/>
    <x v="1"/>
    <s v="Male"/>
    <n v="44"/>
    <n v="6"/>
    <n v="76495.039999999994"/>
    <x v="0"/>
    <n v="1"/>
    <n v="0"/>
    <n v="79071.89"/>
    <n v="0"/>
    <x v="1"/>
    <n v="4"/>
    <s v="SILVER"/>
    <n v="721"/>
  </r>
  <r>
    <n v="850"/>
    <x v="2"/>
    <s v="Female"/>
    <n v="45"/>
    <n v="1"/>
    <n v="121874.89"/>
    <x v="0"/>
    <n v="0"/>
    <n v="0"/>
    <n v="6865.41"/>
    <n v="1"/>
    <x v="0"/>
    <n v="3"/>
    <s v="DIAMOND"/>
    <n v="469"/>
  </r>
  <r>
    <n v="638"/>
    <x v="1"/>
    <s v="Male"/>
    <n v="36"/>
    <n v="6"/>
    <n v="188455.19"/>
    <x v="0"/>
    <n v="0"/>
    <n v="0"/>
    <n v="47031.4"/>
    <n v="1"/>
    <x v="0"/>
    <n v="2"/>
    <s v="DIAMOND"/>
    <n v="642"/>
  </r>
  <r>
    <n v="792"/>
    <x v="1"/>
    <s v="Female"/>
    <n v="42"/>
    <n v="0"/>
    <n v="99045.93"/>
    <x v="2"/>
    <n v="1"/>
    <n v="0"/>
    <n v="47160.01"/>
    <n v="0"/>
    <x v="1"/>
    <n v="3"/>
    <s v="GOLD"/>
    <n v="758"/>
  </r>
  <r>
    <n v="716"/>
    <x v="2"/>
    <s v="Female"/>
    <n v="30"/>
    <n v="2"/>
    <n v="205770.78"/>
    <x v="2"/>
    <n v="0"/>
    <n v="0"/>
    <n v="65464.66"/>
    <n v="0"/>
    <x v="1"/>
    <n v="2"/>
    <s v="GOLD"/>
    <n v="764"/>
  </r>
  <r>
    <n v="594"/>
    <x v="1"/>
    <s v="Female"/>
    <n v="31"/>
    <n v="0"/>
    <n v="79340.95"/>
    <x v="0"/>
    <n v="1"/>
    <n v="0"/>
    <n v="78255.86"/>
    <n v="0"/>
    <x v="1"/>
    <n v="5"/>
    <s v="PLATINUM"/>
    <n v="400"/>
  </r>
  <r>
    <n v="600"/>
    <x v="2"/>
    <s v="Male"/>
    <n v="57"/>
    <n v="9"/>
    <n v="138456.03"/>
    <x v="2"/>
    <n v="1"/>
    <n v="1"/>
    <n v="103548.25"/>
    <n v="0"/>
    <x v="1"/>
    <n v="3"/>
    <s v="DIAMOND"/>
    <n v="956"/>
  </r>
  <r>
    <n v="678"/>
    <x v="2"/>
    <s v="Male"/>
    <n v="48"/>
    <n v="2"/>
    <n v="101099.9"/>
    <x v="2"/>
    <n v="0"/>
    <n v="1"/>
    <n v="193476.04"/>
    <n v="0"/>
    <x v="1"/>
    <n v="1"/>
    <s v="PLATINUM"/>
    <n v="788"/>
  </r>
  <r>
    <n v="642"/>
    <x v="1"/>
    <s v="Male"/>
    <n v="40"/>
    <n v="8"/>
    <n v="109219.83"/>
    <x v="0"/>
    <n v="1"/>
    <n v="0"/>
    <n v="52827.51"/>
    <n v="0"/>
    <x v="1"/>
    <n v="5"/>
    <s v="SILVER"/>
    <n v="520"/>
  </r>
  <r>
    <n v="706"/>
    <x v="2"/>
    <s v="Male"/>
    <n v="67"/>
    <n v="1"/>
    <n v="123276.69"/>
    <x v="2"/>
    <n v="1"/>
    <n v="1"/>
    <n v="86507.88"/>
    <n v="1"/>
    <x v="0"/>
    <n v="1"/>
    <s v="DIAMOND"/>
    <n v="906"/>
  </r>
  <r>
    <n v="668"/>
    <x v="0"/>
    <s v="Male"/>
    <n v="43"/>
    <n v="10"/>
    <n v="113034.31"/>
    <x v="0"/>
    <n v="1"/>
    <n v="1"/>
    <n v="100423.88"/>
    <n v="0"/>
    <x v="1"/>
    <n v="5"/>
    <s v="PLATINUM"/>
    <n v="470"/>
  </r>
  <r>
    <n v="603"/>
    <x v="0"/>
    <s v="Male"/>
    <n v="30"/>
    <n v="6"/>
    <n v="129548.5"/>
    <x v="2"/>
    <n v="1"/>
    <n v="1"/>
    <n v="19282.849999999999"/>
    <n v="0"/>
    <x v="1"/>
    <n v="2"/>
    <s v="SILVER"/>
    <n v="553"/>
  </r>
  <r>
    <n v="635"/>
    <x v="1"/>
    <s v="Female"/>
    <n v="72"/>
    <n v="4"/>
    <n v="74812.84"/>
    <x v="0"/>
    <n v="0"/>
    <n v="1"/>
    <n v="27448.33"/>
    <n v="0"/>
    <x v="1"/>
    <n v="5"/>
    <s v="GOLD"/>
    <n v="627"/>
  </r>
  <r>
    <n v="628"/>
    <x v="2"/>
    <s v="Female"/>
    <n v="28"/>
    <n v="3"/>
    <n v="153538.13"/>
    <x v="2"/>
    <n v="1"/>
    <n v="0"/>
    <n v="110776.01"/>
    <n v="0"/>
    <x v="1"/>
    <n v="4"/>
    <s v="GOLD"/>
    <n v="579"/>
  </r>
  <r>
    <n v="449"/>
    <x v="0"/>
    <s v="Male"/>
    <n v="32"/>
    <n v="0"/>
    <n v="155619.35999999999"/>
    <x v="0"/>
    <n v="1"/>
    <n v="1"/>
    <n v="166692.03"/>
    <n v="0"/>
    <x v="1"/>
    <n v="1"/>
    <s v="GOLD"/>
    <n v="667"/>
  </r>
  <r>
    <n v="701"/>
    <x v="0"/>
    <s v="Male"/>
    <n v="35"/>
    <n v="10"/>
    <n v="159693.9"/>
    <x v="2"/>
    <n v="1"/>
    <n v="1"/>
    <n v="71173.64"/>
    <n v="0"/>
    <x v="1"/>
    <n v="3"/>
    <s v="DIAMOND"/>
    <n v="752"/>
  </r>
  <r>
    <n v="613"/>
    <x v="0"/>
    <s v="Male"/>
    <n v="37"/>
    <n v="3"/>
    <n v="171653.17"/>
    <x v="0"/>
    <n v="0"/>
    <n v="1"/>
    <n v="5353.12"/>
    <n v="0"/>
    <x v="1"/>
    <n v="4"/>
    <s v="DIAMOND"/>
    <n v="512"/>
  </r>
  <r>
    <n v="683"/>
    <x v="2"/>
    <s v="Female"/>
    <n v="39"/>
    <n v="2"/>
    <n v="47685.47"/>
    <x v="2"/>
    <n v="1"/>
    <n v="1"/>
    <n v="86019.48"/>
    <n v="0"/>
    <x v="1"/>
    <n v="4"/>
    <s v="SILVER"/>
    <n v="649"/>
  </r>
  <r>
    <n v="561"/>
    <x v="0"/>
    <s v="Male"/>
    <n v="28"/>
    <n v="6"/>
    <n v="123692"/>
    <x v="0"/>
    <n v="1"/>
    <n v="1"/>
    <n v="70548.960000000006"/>
    <n v="0"/>
    <x v="1"/>
    <n v="4"/>
    <s v="GOLD"/>
    <n v="615"/>
  </r>
  <r>
    <n v="558"/>
    <x v="2"/>
    <s v="Male"/>
    <n v="26"/>
    <n v="1"/>
    <n v="148853.29"/>
    <x v="2"/>
    <n v="1"/>
    <n v="1"/>
    <n v="24411.02"/>
    <n v="0"/>
    <x v="1"/>
    <n v="5"/>
    <s v="SILVER"/>
    <n v="407"/>
  </r>
  <r>
    <n v="642"/>
    <x v="1"/>
    <s v="Male"/>
    <n v="35"/>
    <n v="2"/>
    <n v="133161.95000000001"/>
    <x v="0"/>
    <n v="0"/>
    <n v="1"/>
    <n v="122254.86"/>
    <n v="0"/>
    <x v="1"/>
    <n v="3"/>
    <s v="GOLD"/>
    <n v="460"/>
  </r>
  <r>
    <n v="805"/>
    <x v="2"/>
    <s v="Male"/>
    <n v="24"/>
    <n v="6"/>
    <n v="143221.35"/>
    <x v="2"/>
    <n v="1"/>
    <n v="0"/>
    <n v="186035.72"/>
    <n v="0"/>
    <x v="1"/>
    <n v="5"/>
    <s v="DIAMOND"/>
    <n v="545"/>
  </r>
  <r>
    <n v="613"/>
    <x v="2"/>
    <s v="Male"/>
    <n v="38"/>
    <n v="9"/>
    <n v="126265.88"/>
    <x v="2"/>
    <n v="0"/>
    <n v="0"/>
    <n v="15859.95"/>
    <n v="0"/>
    <x v="1"/>
    <n v="2"/>
    <s v="DIAMOND"/>
    <n v="571"/>
  </r>
  <r>
    <n v="593"/>
    <x v="0"/>
    <s v="Male"/>
    <n v="31"/>
    <n v="8"/>
    <n v="112713.34"/>
    <x v="0"/>
    <n v="1"/>
    <n v="1"/>
    <n v="176868.89"/>
    <n v="0"/>
    <x v="1"/>
    <n v="2"/>
    <s v="GOLD"/>
    <n v="710"/>
  </r>
  <r>
    <n v="714"/>
    <x v="1"/>
    <s v="Male"/>
    <n v="34"/>
    <n v="5"/>
    <n v="141173.03"/>
    <x v="0"/>
    <n v="0"/>
    <n v="1"/>
    <n v="98896.06"/>
    <n v="0"/>
    <x v="1"/>
    <n v="5"/>
    <s v="SILVER"/>
    <n v="536"/>
  </r>
  <r>
    <n v="730"/>
    <x v="0"/>
    <s v="Male"/>
    <n v="38"/>
    <n v="5"/>
    <n v="118866.36"/>
    <x v="0"/>
    <n v="1"/>
    <n v="1"/>
    <n v="163317.5"/>
    <n v="0"/>
    <x v="1"/>
    <n v="1"/>
    <s v="DIAMOND"/>
    <n v="308"/>
  </r>
  <r>
    <n v="567"/>
    <x v="0"/>
    <s v="Female"/>
    <n v="54"/>
    <n v="5"/>
    <n v="92316.31"/>
    <x v="2"/>
    <n v="1"/>
    <n v="0"/>
    <n v="158590.66"/>
    <n v="1"/>
    <x v="0"/>
    <n v="1"/>
    <s v="DIAMOND"/>
    <n v="916"/>
  </r>
  <r>
    <n v="637"/>
    <x v="2"/>
    <s v="Male"/>
    <n v="30"/>
    <n v="1"/>
    <n v="122185.53"/>
    <x v="0"/>
    <n v="1"/>
    <n v="0"/>
    <n v="102566.46"/>
    <n v="1"/>
    <x v="0"/>
    <n v="2"/>
    <s v="GOLD"/>
    <n v="782"/>
  </r>
  <r>
    <n v="711"/>
    <x v="1"/>
    <s v="Male"/>
    <n v="38"/>
    <n v="4"/>
    <n v="123345.85"/>
    <x v="0"/>
    <n v="1"/>
    <n v="0"/>
    <n v="141827.82999999999"/>
    <n v="0"/>
    <x v="1"/>
    <n v="2"/>
    <s v="GOLD"/>
    <n v="572"/>
  </r>
  <r>
    <n v="828"/>
    <x v="1"/>
    <s v="Male"/>
    <n v="30"/>
    <n v="4"/>
    <n v="73070.179999999993"/>
    <x v="2"/>
    <n v="0"/>
    <n v="0"/>
    <n v="161671.15"/>
    <n v="0"/>
    <x v="1"/>
    <n v="4"/>
    <s v="SILVER"/>
    <n v="534"/>
  </r>
  <r>
    <n v="807"/>
    <x v="1"/>
    <s v="Male"/>
    <n v="47"/>
    <n v="1"/>
    <n v="95120.59"/>
    <x v="0"/>
    <n v="0"/>
    <n v="0"/>
    <n v="127875.1"/>
    <n v="0"/>
    <x v="1"/>
    <n v="3"/>
    <s v="PLATINUM"/>
    <n v="468"/>
  </r>
  <r>
    <n v="850"/>
    <x v="1"/>
    <s v="Male"/>
    <n v="40"/>
    <n v="8"/>
    <n v="102800.65"/>
    <x v="0"/>
    <n v="1"/>
    <n v="0"/>
    <n v="60811.56"/>
    <n v="0"/>
    <x v="1"/>
    <n v="3"/>
    <s v="DIAMOND"/>
    <n v="833"/>
  </r>
  <r>
    <n v="782"/>
    <x v="1"/>
    <s v="Female"/>
    <n v="70"/>
    <n v="7"/>
    <n v="97072.42"/>
    <x v="0"/>
    <n v="0"/>
    <n v="1"/>
    <n v="131177.22"/>
    <n v="0"/>
    <x v="1"/>
    <n v="3"/>
    <s v="GOLD"/>
    <n v="714"/>
  </r>
  <r>
    <n v="629"/>
    <x v="0"/>
    <s v="Male"/>
    <n v="31"/>
    <n v="6"/>
    <n v="132876.54999999999"/>
    <x v="0"/>
    <n v="1"/>
    <n v="1"/>
    <n v="130862.11"/>
    <n v="0"/>
    <x v="1"/>
    <n v="3"/>
    <s v="PLATINUM"/>
    <n v="342"/>
  </r>
  <r>
    <n v="720"/>
    <x v="1"/>
    <s v="Male"/>
    <n v="26"/>
    <n v="10"/>
    <n v="51962.91"/>
    <x v="2"/>
    <n v="1"/>
    <n v="0"/>
    <n v="45507.24"/>
    <n v="0"/>
    <x v="1"/>
    <n v="1"/>
    <s v="PLATINUM"/>
    <n v="476"/>
  </r>
  <r>
    <n v="781"/>
    <x v="0"/>
    <s v="Female"/>
    <n v="29"/>
    <n v="6"/>
    <n v="98759.89"/>
    <x v="0"/>
    <n v="0"/>
    <n v="0"/>
    <n v="112202.64"/>
    <n v="0"/>
    <x v="1"/>
    <n v="2"/>
    <s v="GOLD"/>
    <n v="494"/>
  </r>
  <r>
    <n v="592"/>
    <x v="2"/>
    <s v="Male"/>
    <n v="33"/>
    <n v="2"/>
    <n v="156570.85999999999"/>
    <x v="0"/>
    <n v="1"/>
    <n v="1"/>
    <n v="37140.199999999997"/>
    <n v="0"/>
    <x v="1"/>
    <n v="1"/>
    <s v="PLATINUM"/>
    <n v="376"/>
  </r>
  <r>
    <n v="532"/>
    <x v="1"/>
    <s v="Male"/>
    <n v="42"/>
    <n v="1"/>
    <n v="159024.71"/>
    <x v="0"/>
    <n v="1"/>
    <n v="0"/>
    <n v="100982.93"/>
    <n v="1"/>
    <x v="0"/>
    <n v="5"/>
    <s v="GOLD"/>
    <n v="564"/>
  </r>
  <r>
    <n v="520"/>
    <x v="1"/>
    <s v="Female"/>
    <n v="39"/>
    <n v="1"/>
    <n v="73493.17"/>
    <x v="0"/>
    <n v="0"/>
    <n v="1"/>
    <n v="109626.13"/>
    <n v="1"/>
    <x v="0"/>
    <n v="2"/>
    <s v="SILVER"/>
    <n v="721"/>
  </r>
  <r>
    <n v="473"/>
    <x v="1"/>
    <s v="Female"/>
    <n v="35"/>
    <n v="6"/>
    <n v="69617.36"/>
    <x v="0"/>
    <n v="1"/>
    <n v="0"/>
    <n v="143345.69"/>
    <n v="0"/>
    <x v="1"/>
    <n v="1"/>
    <s v="PLATINUM"/>
    <n v="959"/>
  </r>
  <r>
    <n v="639"/>
    <x v="0"/>
    <s v="Female"/>
    <n v="35"/>
    <n v="5"/>
    <n v="136526.26"/>
    <x v="2"/>
    <n v="1"/>
    <n v="0"/>
    <n v="59653.03"/>
    <n v="0"/>
    <x v="1"/>
    <n v="4"/>
    <s v="GOLD"/>
    <n v="616"/>
  </r>
  <r>
    <n v="705"/>
    <x v="1"/>
    <s v="Male"/>
    <n v="25"/>
    <n v="3"/>
    <n v="113736.27"/>
    <x v="0"/>
    <n v="0"/>
    <n v="1"/>
    <n v="196864.61"/>
    <n v="0"/>
    <x v="1"/>
    <n v="2"/>
    <s v="PLATINUM"/>
    <n v="645"/>
  </r>
  <r>
    <n v="530"/>
    <x v="1"/>
    <s v="Male"/>
    <n v="52"/>
    <n v="1"/>
    <n v="106723.28"/>
    <x v="0"/>
    <n v="0"/>
    <n v="0"/>
    <n v="109960.4"/>
    <n v="1"/>
    <x v="0"/>
    <n v="3"/>
    <s v="PLATINUM"/>
    <n v="284"/>
  </r>
  <r>
    <n v="516"/>
    <x v="2"/>
    <s v="Female"/>
    <n v="33"/>
    <n v="10"/>
    <n v="138847.9"/>
    <x v="0"/>
    <n v="1"/>
    <n v="1"/>
    <n v="127256.7"/>
    <n v="0"/>
    <x v="1"/>
    <n v="3"/>
    <s v="DIAMOND"/>
    <n v="465"/>
  </r>
  <r>
    <n v="746"/>
    <x v="2"/>
    <s v="Female"/>
    <n v="33"/>
    <n v="2"/>
    <n v="107868.14"/>
    <x v="2"/>
    <n v="1"/>
    <n v="1"/>
    <n v="146192.4"/>
    <n v="0"/>
    <x v="1"/>
    <n v="1"/>
    <s v="GOLD"/>
    <n v="459"/>
  </r>
  <r>
    <n v="622"/>
    <x v="2"/>
    <s v="Male"/>
    <n v="33"/>
    <n v="3"/>
    <n v="96926.12"/>
    <x v="2"/>
    <n v="1"/>
    <n v="0"/>
    <n v="48553.77"/>
    <n v="0"/>
    <x v="1"/>
    <n v="2"/>
    <s v="PLATINUM"/>
    <n v="776"/>
  </r>
  <r>
    <n v="743"/>
    <x v="1"/>
    <s v="Male"/>
    <n v="30"/>
    <n v="7"/>
    <n v="77599.23"/>
    <x v="0"/>
    <n v="0"/>
    <n v="0"/>
    <n v="144407.1"/>
    <n v="0"/>
    <x v="1"/>
    <n v="5"/>
    <s v="GOLD"/>
    <n v="682"/>
  </r>
  <r>
    <n v="732"/>
    <x v="2"/>
    <s v="Male"/>
    <n v="38"/>
    <n v="5"/>
    <n v="178787.54"/>
    <x v="0"/>
    <n v="1"/>
    <n v="1"/>
    <n v="195760.53"/>
    <n v="0"/>
    <x v="1"/>
    <n v="3"/>
    <s v="DIAMOND"/>
    <n v="305"/>
  </r>
  <r>
    <n v="850"/>
    <x v="2"/>
    <s v="Female"/>
    <n v="34"/>
    <n v="3"/>
    <n v="129668.43"/>
    <x v="2"/>
    <n v="1"/>
    <n v="1"/>
    <n v="88743.99"/>
    <n v="0"/>
    <x v="1"/>
    <n v="5"/>
    <s v="SILVER"/>
    <n v="468"/>
  </r>
  <r>
    <n v="686"/>
    <x v="1"/>
    <s v="Male"/>
    <n v="34"/>
    <n v="6"/>
    <n v="146178.13"/>
    <x v="2"/>
    <n v="1"/>
    <n v="1"/>
    <n v="88837.11"/>
    <n v="0"/>
    <x v="1"/>
    <n v="2"/>
    <s v="SILVER"/>
    <n v="946"/>
  </r>
  <r>
    <n v="809"/>
    <x v="1"/>
    <s v="Female"/>
    <n v="38"/>
    <n v="2"/>
    <n v="154763.21"/>
    <x v="2"/>
    <n v="1"/>
    <n v="1"/>
    <n v="174800.31"/>
    <n v="0"/>
    <x v="1"/>
    <n v="5"/>
    <s v="DIAMOND"/>
    <n v="733"/>
  </r>
  <r>
    <n v="634"/>
    <x v="2"/>
    <s v="Female"/>
    <n v="56"/>
    <n v="3"/>
    <n v="116251.24"/>
    <x v="0"/>
    <n v="0"/>
    <n v="1"/>
    <n v="42429.88"/>
    <n v="1"/>
    <x v="0"/>
    <n v="4"/>
    <s v="GOLD"/>
    <n v="964"/>
  </r>
  <r>
    <n v="564"/>
    <x v="2"/>
    <s v="Female"/>
    <n v="30"/>
    <n v="0"/>
    <n v="100954.88"/>
    <x v="2"/>
    <n v="0"/>
    <n v="0"/>
    <n v="134175.15"/>
    <n v="0"/>
    <x v="1"/>
    <n v="1"/>
    <s v="PLATINUM"/>
    <n v="747"/>
  </r>
  <r>
    <n v="625"/>
    <x v="1"/>
    <s v="Female"/>
    <n v="51"/>
    <n v="4"/>
    <n v="124620.01"/>
    <x v="2"/>
    <n v="1"/>
    <n v="0"/>
    <n v="92243.94"/>
    <n v="1"/>
    <x v="0"/>
    <n v="4"/>
    <s v="DIAMOND"/>
    <n v="513"/>
  </r>
  <r>
    <n v="583"/>
    <x v="1"/>
    <s v="Male"/>
    <n v="40"/>
    <n v="9"/>
    <n v="112701.04"/>
    <x v="0"/>
    <n v="0"/>
    <n v="0"/>
    <n v="29213.63"/>
    <n v="0"/>
    <x v="1"/>
    <n v="3"/>
    <s v="DIAMOND"/>
    <n v="301"/>
  </r>
  <r>
    <n v="592"/>
    <x v="0"/>
    <s v="Male"/>
    <n v="45"/>
    <n v="8"/>
    <n v="84692.5"/>
    <x v="0"/>
    <n v="0"/>
    <n v="1"/>
    <n v="67214.02"/>
    <n v="0"/>
    <x v="1"/>
    <n v="5"/>
    <s v="DIAMOND"/>
    <n v="551"/>
  </r>
  <r>
    <n v="637"/>
    <x v="2"/>
    <s v="Male"/>
    <n v="49"/>
    <n v="2"/>
    <n v="108204.52"/>
    <x v="0"/>
    <n v="1"/>
    <n v="0"/>
    <n v="169037.84"/>
    <n v="1"/>
    <x v="0"/>
    <n v="3"/>
    <s v="DIAMOND"/>
    <n v="675"/>
  </r>
  <r>
    <n v="850"/>
    <x v="1"/>
    <s v="Male"/>
    <n v="30"/>
    <n v="6"/>
    <n v="86449.39"/>
    <x v="0"/>
    <n v="1"/>
    <n v="1"/>
    <n v="188809.23"/>
    <n v="0"/>
    <x v="1"/>
    <n v="2"/>
    <s v="GOLD"/>
    <n v="755"/>
  </r>
  <r>
    <n v="751"/>
    <x v="2"/>
    <s v="Male"/>
    <n v="36"/>
    <n v="5"/>
    <n v="73194.990000000005"/>
    <x v="0"/>
    <n v="1"/>
    <n v="1"/>
    <n v="89222.66"/>
    <n v="0"/>
    <x v="1"/>
    <n v="3"/>
    <s v="PLATINUM"/>
    <n v="301"/>
  </r>
  <r>
    <n v="592"/>
    <x v="2"/>
    <s v="Male"/>
    <n v="31"/>
    <n v="7"/>
    <n v="124593.23"/>
    <x v="0"/>
    <n v="1"/>
    <n v="0"/>
    <n v="86079.67"/>
    <n v="0"/>
    <x v="1"/>
    <n v="2"/>
    <s v="DIAMOND"/>
    <n v="326"/>
  </r>
  <r>
    <n v="716"/>
    <x v="2"/>
    <s v="Male"/>
    <n v="50"/>
    <n v="2"/>
    <n v="119655.77"/>
    <x v="0"/>
    <n v="1"/>
    <n v="1"/>
    <n v="12944.17"/>
    <n v="1"/>
    <x v="0"/>
    <n v="4"/>
    <s v="PLATINUM"/>
    <n v="496"/>
  </r>
  <r>
    <n v="641"/>
    <x v="2"/>
    <s v="Male"/>
    <n v="42"/>
    <n v="3"/>
    <n v="121765.37"/>
    <x v="2"/>
    <n v="1"/>
    <n v="1"/>
    <n v="166516.84"/>
    <n v="0"/>
    <x v="1"/>
    <n v="5"/>
    <s v="SILVER"/>
    <n v="433"/>
  </r>
  <r>
    <n v="849"/>
    <x v="1"/>
    <s v="Male"/>
    <n v="35"/>
    <n v="4"/>
    <n v="110837.73"/>
    <x v="0"/>
    <n v="0"/>
    <n v="0"/>
    <n v="126419.8"/>
    <n v="0"/>
    <x v="1"/>
    <n v="3"/>
    <s v="PLATINUM"/>
    <n v="599"/>
  </r>
  <r>
    <n v="647"/>
    <x v="0"/>
    <s v="Male"/>
    <n v="47"/>
    <n v="10"/>
    <n v="99835.17"/>
    <x v="0"/>
    <n v="0"/>
    <n v="1"/>
    <n v="89103.05"/>
    <n v="0"/>
    <x v="1"/>
    <n v="3"/>
    <s v="DIAMOND"/>
    <n v="554"/>
  </r>
  <r>
    <n v="608"/>
    <x v="2"/>
    <s v="Female"/>
    <n v="30"/>
    <n v="2"/>
    <n v="91057.37"/>
    <x v="2"/>
    <n v="1"/>
    <n v="0"/>
    <n v="132973.17000000001"/>
    <n v="0"/>
    <x v="1"/>
    <n v="4"/>
    <s v="GOLD"/>
    <n v="379"/>
  </r>
  <r>
    <n v="497"/>
    <x v="0"/>
    <s v="Male"/>
    <n v="27"/>
    <n v="7"/>
    <n v="149400.26999999999"/>
    <x v="0"/>
    <n v="0"/>
    <n v="0"/>
    <n v="167522.19"/>
    <n v="0"/>
    <x v="1"/>
    <n v="4"/>
    <s v="GOLD"/>
    <n v="423"/>
  </r>
  <r>
    <n v="599"/>
    <x v="2"/>
    <s v="Male"/>
    <n v="38"/>
    <n v="9"/>
    <n v="89111.63"/>
    <x v="0"/>
    <n v="0"/>
    <n v="0"/>
    <n v="157239.6"/>
    <n v="0"/>
    <x v="1"/>
    <n v="3"/>
    <s v="SILVER"/>
    <n v="600"/>
  </r>
  <r>
    <n v="545"/>
    <x v="2"/>
    <s v="Male"/>
    <n v="33"/>
    <n v="1"/>
    <n v="132527.9"/>
    <x v="2"/>
    <n v="0"/>
    <n v="1"/>
    <n v="107429.71"/>
    <n v="0"/>
    <x v="1"/>
    <n v="5"/>
    <s v="SILVER"/>
    <n v="898"/>
  </r>
  <r>
    <n v="774"/>
    <x v="1"/>
    <s v="Female"/>
    <n v="36"/>
    <n v="9"/>
    <n v="114997.42"/>
    <x v="0"/>
    <n v="1"/>
    <n v="0"/>
    <n v="75304.09"/>
    <n v="0"/>
    <x v="1"/>
    <n v="2"/>
    <s v="DIAMOND"/>
    <n v="244"/>
  </r>
  <r>
    <n v="464"/>
    <x v="1"/>
    <s v="Male"/>
    <n v="46"/>
    <n v="6"/>
    <n v="161798.53"/>
    <x v="0"/>
    <n v="1"/>
    <n v="0"/>
    <n v="182944.47"/>
    <n v="0"/>
    <x v="1"/>
    <n v="5"/>
    <s v="SILVER"/>
    <n v="343"/>
  </r>
  <r>
    <n v="696"/>
    <x v="2"/>
    <s v="Female"/>
    <n v="27"/>
    <n v="2"/>
    <n v="96129.32"/>
    <x v="2"/>
    <n v="1"/>
    <n v="1"/>
    <n v="5983.7"/>
    <n v="0"/>
    <x v="1"/>
    <n v="1"/>
    <s v="PLATINUM"/>
    <n v="459"/>
  </r>
  <r>
    <n v="812"/>
    <x v="1"/>
    <s v="Male"/>
    <n v="32"/>
    <n v="5"/>
    <n v="133050.97"/>
    <x v="2"/>
    <n v="1"/>
    <n v="0"/>
    <n v="89385.919999999998"/>
    <n v="0"/>
    <x v="1"/>
    <n v="2"/>
    <s v="SILVER"/>
    <n v="240"/>
  </r>
  <r>
    <n v="516"/>
    <x v="1"/>
    <s v="Male"/>
    <n v="51"/>
    <n v="8"/>
    <n v="120124.35"/>
    <x v="2"/>
    <n v="0"/>
    <n v="1"/>
    <n v="168773.54"/>
    <n v="0"/>
    <x v="1"/>
    <n v="2"/>
    <s v="PLATINUM"/>
    <n v="286"/>
  </r>
  <r>
    <n v="664"/>
    <x v="0"/>
    <s v="Male"/>
    <n v="32"/>
    <n v="5"/>
    <n v="133705.74"/>
    <x v="0"/>
    <n v="0"/>
    <n v="0"/>
    <n v="134455.84"/>
    <n v="0"/>
    <x v="1"/>
    <n v="1"/>
    <s v="SILVER"/>
    <n v="977"/>
  </r>
  <r>
    <n v="585"/>
    <x v="1"/>
    <s v="Female"/>
    <n v="33"/>
    <n v="4"/>
    <n v="152805.04999999999"/>
    <x v="0"/>
    <n v="1"/>
    <n v="0"/>
    <n v="63239.65"/>
    <n v="0"/>
    <x v="1"/>
    <n v="1"/>
    <s v="GOLD"/>
    <n v="385"/>
  </r>
  <r>
    <n v="519"/>
    <x v="2"/>
    <s v="Female"/>
    <n v="21"/>
    <n v="1"/>
    <n v="151701.45000000001"/>
    <x v="1"/>
    <n v="1"/>
    <n v="1"/>
    <n v="170138.68"/>
    <n v="1"/>
    <x v="0"/>
    <n v="1"/>
    <s v="SILVER"/>
    <n v="623"/>
  </r>
  <r>
    <n v="717"/>
    <x v="1"/>
    <s v="Female"/>
    <n v="22"/>
    <n v="5"/>
    <n v="112465.06"/>
    <x v="0"/>
    <n v="1"/>
    <n v="1"/>
    <n v="92977.75"/>
    <n v="0"/>
    <x v="1"/>
    <n v="3"/>
    <s v="DIAMOND"/>
    <n v="250"/>
  </r>
  <r>
    <n v="465"/>
    <x v="2"/>
    <s v="Male"/>
    <n v="24"/>
    <n v="6"/>
    <n v="156007.09"/>
    <x v="0"/>
    <n v="1"/>
    <n v="0"/>
    <n v="191368.37"/>
    <n v="0"/>
    <x v="1"/>
    <n v="4"/>
    <s v="DIAMOND"/>
    <n v="865"/>
  </r>
  <r>
    <n v="829"/>
    <x v="2"/>
    <s v="Male"/>
    <n v="28"/>
    <n v="3"/>
    <n v="132405.51999999999"/>
    <x v="1"/>
    <n v="1"/>
    <n v="0"/>
    <n v="104889.2"/>
    <n v="1"/>
    <x v="0"/>
    <n v="1"/>
    <s v="PLATINUM"/>
    <n v="536"/>
  </r>
  <r>
    <n v="826"/>
    <x v="1"/>
    <s v="Male"/>
    <n v="26"/>
    <n v="5"/>
    <n v="142662.68"/>
    <x v="0"/>
    <n v="0"/>
    <n v="0"/>
    <n v="60285.3"/>
    <n v="0"/>
    <x v="1"/>
    <n v="3"/>
    <s v="DIAMOND"/>
    <n v="334"/>
  </r>
  <r>
    <n v="747"/>
    <x v="2"/>
    <s v="Male"/>
    <n v="36"/>
    <n v="8"/>
    <n v="102603.3"/>
    <x v="2"/>
    <n v="1"/>
    <n v="1"/>
    <n v="180693.61"/>
    <n v="0"/>
    <x v="1"/>
    <n v="3"/>
    <s v="GOLD"/>
    <n v="751"/>
  </r>
  <r>
    <n v="603"/>
    <x v="0"/>
    <s v="Male"/>
    <n v="57"/>
    <n v="6"/>
    <n v="105000.85"/>
    <x v="2"/>
    <n v="1"/>
    <n v="1"/>
    <n v="87412.24"/>
    <n v="1"/>
    <x v="0"/>
    <n v="3"/>
    <s v="DIAMOND"/>
    <n v="281"/>
  </r>
  <r>
    <n v="634"/>
    <x v="1"/>
    <s v="Female"/>
    <n v="36"/>
    <n v="1"/>
    <n v="69518.95"/>
    <x v="0"/>
    <n v="1"/>
    <n v="0"/>
    <n v="116238.39"/>
    <n v="0"/>
    <x v="1"/>
    <n v="5"/>
    <s v="PLATINUM"/>
    <n v="541"/>
  </r>
  <r>
    <n v="716"/>
    <x v="2"/>
    <s v="Male"/>
    <n v="41"/>
    <n v="8"/>
    <n v="126145.54"/>
    <x v="2"/>
    <n v="1"/>
    <n v="1"/>
    <n v="138051.19"/>
    <n v="0"/>
    <x v="1"/>
    <n v="5"/>
    <s v="SILVER"/>
    <n v="992"/>
  </r>
  <r>
    <n v="647"/>
    <x v="1"/>
    <s v="Male"/>
    <n v="41"/>
    <n v="4"/>
    <n v="138937.35"/>
    <x v="0"/>
    <n v="1"/>
    <n v="1"/>
    <n v="101617.64"/>
    <n v="1"/>
    <x v="0"/>
    <n v="5"/>
    <s v="DIAMOND"/>
    <n v="918"/>
  </r>
  <r>
    <n v="591"/>
    <x v="2"/>
    <s v="Female"/>
    <n v="44"/>
    <n v="10"/>
    <n v="113581.98"/>
    <x v="0"/>
    <n v="1"/>
    <n v="0"/>
    <n v="1985.41"/>
    <n v="0"/>
    <x v="1"/>
    <n v="5"/>
    <s v="GOLD"/>
    <n v="645"/>
  </r>
  <r>
    <n v="574"/>
    <x v="1"/>
    <s v="Male"/>
    <n v="34"/>
    <n v="1"/>
    <n v="112572.39"/>
    <x v="0"/>
    <n v="0"/>
    <n v="0"/>
    <n v="165626.6"/>
    <n v="0"/>
    <x v="1"/>
    <n v="3"/>
    <s v="GOLD"/>
    <n v="788"/>
  </r>
  <r>
    <n v="467"/>
    <x v="2"/>
    <s v="Male"/>
    <n v="51"/>
    <n v="10"/>
    <n v="114514.71"/>
    <x v="2"/>
    <n v="1"/>
    <n v="0"/>
    <n v="177784.68"/>
    <n v="1"/>
    <x v="0"/>
    <n v="2"/>
    <s v="SILVER"/>
    <n v="681"/>
  </r>
  <r>
    <n v="650"/>
    <x v="1"/>
    <s v="Male"/>
    <n v="32"/>
    <n v="2"/>
    <n v="84906.45"/>
    <x v="0"/>
    <n v="1"/>
    <n v="0"/>
    <n v="163216.48000000001"/>
    <n v="0"/>
    <x v="1"/>
    <n v="1"/>
    <s v="GOLD"/>
    <n v="902"/>
  </r>
  <r>
    <n v="731"/>
    <x v="0"/>
    <s v="Female"/>
    <n v="39"/>
    <n v="2"/>
    <n v="126816.18"/>
    <x v="0"/>
    <n v="1"/>
    <n v="1"/>
    <n v="74850.929999999993"/>
    <n v="0"/>
    <x v="1"/>
    <n v="1"/>
    <s v="SILVER"/>
    <n v="403"/>
  </r>
  <r>
    <n v="638"/>
    <x v="2"/>
    <s v="Female"/>
    <n v="26"/>
    <n v="1"/>
    <n v="105249.76"/>
    <x v="2"/>
    <n v="1"/>
    <n v="1"/>
    <n v="23491.09"/>
    <n v="0"/>
    <x v="1"/>
    <n v="4"/>
    <s v="SILVER"/>
    <n v="711"/>
  </r>
  <r>
    <n v="459"/>
    <x v="2"/>
    <s v="Male"/>
    <n v="50"/>
    <n v="5"/>
    <n v="109387.9"/>
    <x v="0"/>
    <n v="1"/>
    <n v="0"/>
    <n v="155721.15"/>
    <n v="0"/>
    <x v="1"/>
    <n v="3"/>
    <s v="PLATINUM"/>
    <n v="894"/>
  </r>
  <r>
    <n v="632"/>
    <x v="2"/>
    <s v="Male"/>
    <n v="23"/>
    <n v="3"/>
    <n v="122478.51"/>
    <x v="0"/>
    <n v="1"/>
    <n v="0"/>
    <n v="147230.76999999999"/>
    <n v="1"/>
    <x v="0"/>
    <n v="5"/>
    <s v="PLATINUM"/>
    <n v="390"/>
  </r>
  <r>
    <n v="683"/>
    <x v="1"/>
    <s v="Female"/>
    <n v="73"/>
    <n v="8"/>
    <n v="137732.23000000001"/>
    <x v="2"/>
    <n v="1"/>
    <n v="1"/>
    <n v="133210.44"/>
    <n v="0"/>
    <x v="1"/>
    <n v="4"/>
    <s v="PLATINUM"/>
    <n v="959"/>
  </r>
  <r>
    <n v="850"/>
    <x v="1"/>
    <s v="Female"/>
    <n v="46"/>
    <n v="2"/>
    <n v="157866.76999999999"/>
    <x v="0"/>
    <n v="1"/>
    <n v="1"/>
    <n v="18986.12"/>
    <n v="0"/>
    <x v="1"/>
    <n v="3"/>
    <s v="GOLD"/>
    <n v="482"/>
  </r>
  <r>
    <n v="616"/>
    <x v="1"/>
    <s v="Female"/>
    <n v="31"/>
    <n v="3"/>
    <n v="136789.14000000001"/>
    <x v="0"/>
    <n v="1"/>
    <n v="0"/>
    <n v="59346.400000000001"/>
    <n v="1"/>
    <x v="0"/>
    <n v="1"/>
    <s v="PLATINUM"/>
    <n v="861"/>
  </r>
  <r>
    <n v="694"/>
    <x v="1"/>
    <s v="Male"/>
    <n v="30"/>
    <n v="10"/>
    <n v="144684.03"/>
    <x v="0"/>
    <n v="1"/>
    <n v="1"/>
    <n v="31805.49"/>
    <n v="0"/>
    <x v="1"/>
    <n v="5"/>
    <s v="DIAMOND"/>
    <n v="412"/>
  </r>
  <r>
    <n v="655"/>
    <x v="1"/>
    <s v="Male"/>
    <n v="24"/>
    <n v="9"/>
    <n v="107065.31"/>
    <x v="0"/>
    <n v="1"/>
    <n v="1"/>
    <n v="51959.82"/>
    <n v="0"/>
    <x v="1"/>
    <n v="5"/>
    <s v="GOLD"/>
    <n v="873"/>
  </r>
  <r>
    <n v="607"/>
    <x v="1"/>
    <s v="Female"/>
    <n v="33"/>
    <n v="8"/>
    <n v="91301.72"/>
    <x v="0"/>
    <n v="0"/>
    <n v="1"/>
    <n v="130824.57"/>
    <n v="0"/>
    <x v="1"/>
    <n v="5"/>
    <s v="DIAMOND"/>
    <n v="480"/>
  </r>
  <r>
    <n v="684"/>
    <x v="0"/>
    <s v="Male"/>
    <n v="39"/>
    <n v="4"/>
    <n v="207034.96"/>
    <x v="2"/>
    <n v="0"/>
    <n v="0"/>
    <n v="157694.76"/>
    <n v="1"/>
    <x v="0"/>
    <n v="4"/>
    <s v="DIAMOND"/>
    <n v="800"/>
  </r>
  <r>
    <n v="577"/>
    <x v="1"/>
    <s v="Female"/>
    <n v="30"/>
    <n v="8"/>
    <n v="92472.1"/>
    <x v="2"/>
    <n v="0"/>
    <n v="1"/>
    <n v="126434.61"/>
    <n v="0"/>
    <x v="1"/>
    <n v="4"/>
    <s v="SILVER"/>
    <n v="569"/>
  </r>
  <r>
    <n v="547"/>
    <x v="1"/>
    <s v="Male"/>
    <n v="62"/>
    <n v="10"/>
    <n v="127738.75"/>
    <x v="2"/>
    <n v="1"/>
    <n v="1"/>
    <n v="85153"/>
    <n v="0"/>
    <x v="1"/>
    <n v="4"/>
    <s v="GOLD"/>
    <n v="666"/>
  </r>
  <r>
    <n v="613"/>
    <x v="2"/>
    <s v="Female"/>
    <n v="50"/>
    <n v="5"/>
    <n v="101242.98"/>
    <x v="2"/>
    <n v="1"/>
    <n v="0"/>
    <n v="12493.61"/>
    <n v="0"/>
    <x v="1"/>
    <n v="4"/>
    <s v="PLATINUM"/>
    <n v="574"/>
  </r>
  <r>
    <n v="672"/>
    <x v="1"/>
    <s v="Female"/>
    <n v="43"/>
    <n v="4"/>
    <n v="92599.55"/>
    <x v="2"/>
    <n v="1"/>
    <n v="1"/>
    <n v="167336.78"/>
    <n v="0"/>
    <x v="1"/>
    <n v="4"/>
    <s v="GOLD"/>
    <n v="274"/>
  </r>
  <r>
    <n v="606"/>
    <x v="1"/>
    <s v="Male"/>
    <n v="37"/>
    <n v="6"/>
    <n v="82373.94"/>
    <x v="0"/>
    <n v="0"/>
    <n v="0"/>
    <n v="172526.9"/>
    <n v="1"/>
    <x v="0"/>
    <n v="3"/>
    <s v="PLATINUM"/>
    <n v="632"/>
  </r>
  <r>
    <n v="720"/>
    <x v="0"/>
    <s v="Male"/>
    <n v="31"/>
    <n v="4"/>
    <n v="141356.47"/>
    <x v="0"/>
    <n v="0"/>
    <n v="0"/>
    <n v="137985.69"/>
    <n v="0"/>
    <x v="1"/>
    <n v="2"/>
    <s v="SILVER"/>
    <n v="637"/>
  </r>
  <r>
    <n v="771"/>
    <x v="0"/>
    <s v="Female"/>
    <n v="47"/>
    <n v="3"/>
    <n v="72664"/>
    <x v="2"/>
    <n v="1"/>
    <n v="1"/>
    <n v="107874.39"/>
    <n v="0"/>
    <x v="1"/>
    <n v="4"/>
    <s v="GOLD"/>
    <n v="862"/>
  </r>
  <r>
    <n v="811"/>
    <x v="1"/>
    <s v="Female"/>
    <n v="47"/>
    <n v="3"/>
    <n v="123365.34"/>
    <x v="2"/>
    <n v="0"/>
    <n v="0"/>
    <n v="171995.34"/>
    <n v="0"/>
    <x v="1"/>
    <n v="4"/>
    <s v="GOLD"/>
    <n v="601"/>
  </r>
  <r>
    <n v="734"/>
    <x v="2"/>
    <s v="Male"/>
    <n v="33"/>
    <n v="5"/>
    <n v="121898.58"/>
    <x v="0"/>
    <n v="1"/>
    <n v="0"/>
    <n v="61829.89"/>
    <n v="0"/>
    <x v="1"/>
    <n v="4"/>
    <s v="PLATINUM"/>
    <n v="659"/>
  </r>
  <r>
    <n v="652"/>
    <x v="1"/>
    <s v="Female"/>
    <n v="31"/>
    <n v="3"/>
    <n v="103696.97"/>
    <x v="1"/>
    <n v="0"/>
    <n v="0"/>
    <n v="155221.04999999999"/>
    <n v="1"/>
    <x v="0"/>
    <n v="4"/>
    <s v="SILVER"/>
    <n v="897"/>
  </r>
  <r>
    <n v="605"/>
    <x v="2"/>
    <s v="Female"/>
    <n v="56"/>
    <n v="1"/>
    <n v="74129.179999999993"/>
    <x v="2"/>
    <n v="1"/>
    <n v="1"/>
    <n v="62199.78"/>
    <n v="1"/>
    <x v="0"/>
    <n v="1"/>
    <s v="PLATINUM"/>
    <n v="969"/>
  </r>
  <r>
    <n v="686"/>
    <x v="2"/>
    <s v="Male"/>
    <n v="29"/>
    <n v="3"/>
    <n v="185379.02"/>
    <x v="0"/>
    <n v="1"/>
    <n v="0"/>
    <n v="64679.07"/>
    <n v="0"/>
    <x v="1"/>
    <n v="3"/>
    <s v="SILVER"/>
    <n v="713"/>
  </r>
  <r>
    <n v="525"/>
    <x v="2"/>
    <s v="Female"/>
    <n v="47"/>
    <n v="1"/>
    <n v="118087.67999999999"/>
    <x v="0"/>
    <n v="1"/>
    <n v="0"/>
    <n v="88120.78"/>
    <n v="1"/>
    <x v="0"/>
    <n v="3"/>
    <s v="DIAMOND"/>
    <n v="310"/>
  </r>
  <r>
    <n v="657"/>
    <x v="0"/>
    <s v="Male"/>
    <n v="41"/>
    <n v="8"/>
    <n v="109402.13"/>
    <x v="0"/>
    <n v="1"/>
    <n v="1"/>
    <n v="66463.62"/>
    <n v="0"/>
    <x v="1"/>
    <n v="4"/>
    <s v="GOLD"/>
    <n v="988"/>
  </r>
  <r>
    <n v="730"/>
    <x v="2"/>
    <s v="Female"/>
    <n v="33"/>
    <n v="7"/>
    <n v="130367.87"/>
    <x v="0"/>
    <n v="1"/>
    <n v="0"/>
    <n v="15142.1"/>
    <n v="1"/>
    <x v="0"/>
    <n v="2"/>
    <s v="GOLD"/>
    <n v="910"/>
  </r>
  <r>
    <n v="816"/>
    <x v="2"/>
    <s v="Female"/>
    <n v="34"/>
    <n v="2"/>
    <n v="108410.87"/>
    <x v="2"/>
    <n v="1"/>
    <n v="0"/>
    <n v="102908.91"/>
    <n v="0"/>
    <x v="1"/>
    <n v="4"/>
    <s v="PLATINUM"/>
    <n v="555"/>
  </r>
  <r>
    <n v="484"/>
    <x v="1"/>
    <s v="Female"/>
    <n v="50"/>
    <n v="2"/>
    <n v="90408.16"/>
    <x v="2"/>
    <n v="0"/>
    <n v="0"/>
    <n v="48170.57"/>
    <n v="0"/>
    <x v="1"/>
    <n v="5"/>
    <s v="GOLD"/>
    <n v="959"/>
  </r>
  <r>
    <n v="728"/>
    <x v="1"/>
    <s v="Female"/>
    <n v="34"/>
    <n v="6"/>
    <n v="90425.15"/>
    <x v="2"/>
    <n v="1"/>
    <n v="1"/>
    <n v="11597.69"/>
    <n v="0"/>
    <x v="1"/>
    <n v="1"/>
    <s v="SILVER"/>
    <n v="439"/>
  </r>
  <r>
    <n v="730"/>
    <x v="0"/>
    <s v="Female"/>
    <n v="39"/>
    <n v="6"/>
    <n v="140094.59"/>
    <x v="0"/>
    <n v="1"/>
    <n v="0"/>
    <n v="172450.04"/>
    <n v="1"/>
    <x v="0"/>
    <n v="4"/>
    <s v="GOLD"/>
    <n v="408"/>
  </r>
  <r>
    <n v="663"/>
    <x v="2"/>
    <s v="Female"/>
    <n v="46"/>
    <n v="6"/>
    <n v="95439.4"/>
    <x v="0"/>
    <n v="1"/>
    <n v="1"/>
    <n v="21038.58"/>
    <n v="1"/>
    <x v="0"/>
    <n v="4"/>
    <s v="DIAMOND"/>
    <n v="825"/>
  </r>
  <r>
    <n v="549"/>
    <x v="2"/>
    <s v="Male"/>
    <n v="34"/>
    <n v="6"/>
    <n v="204017.4"/>
    <x v="2"/>
    <n v="1"/>
    <n v="0"/>
    <n v="109538.35"/>
    <n v="0"/>
    <x v="1"/>
    <n v="1"/>
    <s v="GOLD"/>
    <n v="872"/>
  </r>
  <r>
    <n v="430"/>
    <x v="2"/>
    <s v="Male"/>
    <n v="49"/>
    <n v="3"/>
    <n v="137115.16"/>
    <x v="0"/>
    <n v="1"/>
    <n v="0"/>
    <n v="146516.85999999999"/>
    <n v="1"/>
    <x v="0"/>
    <n v="1"/>
    <s v="GOLD"/>
    <n v="404"/>
  </r>
  <r>
    <n v="504"/>
    <x v="2"/>
    <s v="Male"/>
    <n v="43"/>
    <n v="5"/>
    <n v="134740.19"/>
    <x v="2"/>
    <n v="1"/>
    <n v="0"/>
    <n v="181430.91"/>
    <n v="0"/>
    <x v="1"/>
    <n v="1"/>
    <s v="SILVER"/>
    <n v="640"/>
  </r>
  <r>
    <n v="619"/>
    <x v="2"/>
    <s v="Male"/>
    <n v="29"/>
    <n v="4"/>
    <n v="98955.87"/>
    <x v="0"/>
    <n v="0"/>
    <n v="1"/>
    <n v="131712.51"/>
    <n v="0"/>
    <x v="1"/>
    <n v="2"/>
    <s v="SILVER"/>
    <n v="337"/>
  </r>
  <r>
    <n v="617"/>
    <x v="2"/>
    <s v="Male"/>
    <n v="44"/>
    <n v="9"/>
    <n v="49157.09"/>
    <x v="2"/>
    <n v="1"/>
    <n v="0"/>
    <n v="53294.17"/>
    <n v="0"/>
    <x v="1"/>
    <n v="3"/>
    <s v="DIAMOND"/>
    <n v="635"/>
  </r>
  <r>
    <n v="791"/>
    <x v="2"/>
    <s v="Male"/>
    <n v="31"/>
    <n v="1"/>
    <n v="130240.33"/>
    <x v="0"/>
    <n v="0"/>
    <n v="0"/>
    <n v="96546.55"/>
    <n v="0"/>
    <x v="1"/>
    <n v="1"/>
    <s v="GOLD"/>
    <n v="608"/>
  </r>
  <r>
    <n v="609"/>
    <x v="1"/>
    <s v="Male"/>
    <n v="48"/>
    <n v="1"/>
    <n v="108019.27"/>
    <x v="1"/>
    <n v="1"/>
    <n v="1"/>
    <n v="184524.65"/>
    <n v="1"/>
    <x v="0"/>
    <n v="5"/>
    <s v="PLATINUM"/>
    <n v="559"/>
  </r>
  <r>
    <n v="780"/>
    <x v="2"/>
    <s v="Male"/>
    <n v="51"/>
    <n v="4"/>
    <n v="126725.25"/>
    <x v="0"/>
    <n v="1"/>
    <n v="0"/>
    <n v="195259.31"/>
    <n v="1"/>
    <x v="0"/>
    <n v="3"/>
    <s v="DIAMOND"/>
    <n v="744"/>
  </r>
  <r>
    <n v="777"/>
    <x v="2"/>
    <s v="Female"/>
    <n v="34"/>
    <n v="5"/>
    <n v="96693.66"/>
    <x v="0"/>
    <n v="1"/>
    <n v="1"/>
    <n v="172618.52"/>
    <n v="0"/>
    <x v="1"/>
    <n v="2"/>
    <s v="SILVER"/>
    <n v="971"/>
  </r>
  <r>
    <n v="817"/>
    <x v="2"/>
    <s v="Female"/>
    <n v="27"/>
    <n v="7"/>
    <n v="129810.6"/>
    <x v="0"/>
    <n v="1"/>
    <n v="1"/>
    <n v="59259.44"/>
    <n v="0"/>
    <x v="1"/>
    <n v="5"/>
    <s v="SILVER"/>
    <n v="675"/>
  </r>
  <r>
    <n v="850"/>
    <x v="1"/>
    <s v="Male"/>
    <n v="58"/>
    <n v="8"/>
    <n v="156652.13"/>
    <x v="0"/>
    <n v="0"/>
    <n v="0"/>
    <n v="25899.21"/>
    <n v="1"/>
    <x v="0"/>
    <n v="3"/>
    <s v="PLATINUM"/>
    <n v="451"/>
  </r>
  <r>
    <n v="693"/>
    <x v="1"/>
    <s v="Male"/>
    <n v="40"/>
    <n v="4"/>
    <n v="130661.96"/>
    <x v="0"/>
    <n v="1"/>
    <n v="1"/>
    <n v="101918.96"/>
    <n v="0"/>
    <x v="1"/>
    <n v="3"/>
    <s v="SILVER"/>
    <n v="910"/>
  </r>
  <r>
    <n v="757"/>
    <x v="1"/>
    <s v="Male"/>
    <n v="47"/>
    <n v="3"/>
    <n v="130747.1"/>
    <x v="0"/>
    <n v="1"/>
    <n v="0"/>
    <n v="143829.54"/>
    <n v="0"/>
    <x v="1"/>
    <n v="1"/>
    <s v="SILVER"/>
    <n v="303"/>
  </r>
  <r>
    <n v="569"/>
    <x v="2"/>
    <s v="Male"/>
    <n v="30"/>
    <n v="6"/>
    <n v="106629.49"/>
    <x v="0"/>
    <n v="0"/>
    <n v="1"/>
    <n v="44114.879999999997"/>
    <n v="0"/>
    <x v="1"/>
    <n v="4"/>
    <s v="GOLD"/>
    <n v="644"/>
  </r>
  <r>
    <n v="772"/>
    <x v="0"/>
    <s v="Male"/>
    <n v="36"/>
    <n v="3"/>
    <n v="112029.83"/>
    <x v="0"/>
    <n v="1"/>
    <n v="1"/>
    <n v="186948.35"/>
    <n v="0"/>
    <x v="1"/>
    <n v="2"/>
    <s v="SILVER"/>
    <n v="776"/>
  </r>
  <r>
    <n v="576"/>
    <x v="2"/>
    <s v="Male"/>
    <n v="29"/>
    <n v="7"/>
    <n v="130575.26"/>
    <x v="0"/>
    <n v="0"/>
    <n v="1"/>
    <n v="173629.78"/>
    <n v="0"/>
    <x v="1"/>
    <n v="3"/>
    <s v="PLATINUM"/>
    <n v="233"/>
  </r>
  <r>
    <n v="608"/>
    <x v="2"/>
    <s v="Male"/>
    <n v="28"/>
    <n v="4"/>
    <n v="96679.71"/>
    <x v="0"/>
    <n v="1"/>
    <n v="1"/>
    <n v="49133.45"/>
    <n v="0"/>
    <x v="1"/>
    <n v="3"/>
    <s v="PLATINUM"/>
    <n v="988"/>
  </r>
  <r>
    <n v="593"/>
    <x v="1"/>
    <s v="Male"/>
    <n v="50"/>
    <n v="6"/>
    <n v="171740.69"/>
    <x v="0"/>
    <n v="0"/>
    <n v="0"/>
    <n v="20893.61"/>
    <n v="0"/>
    <x v="1"/>
    <n v="4"/>
    <s v="SILVER"/>
    <n v="602"/>
  </r>
  <r>
    <n v="541"/>
    <x v="2"/>
    <s v="Female"/>
    <n v="39"/>
    <n v="9"/>
    <n v="100116.67"/>
    <x v="0"/>
    <n v="1"/>
    <n v="1"/>
    <n v="199808.1"/>
    <n v="1"/>
    <x v="0"/>
    <n v="2"/>
    <s v="GOLD"/>
    <n v="635"/>
  </r>
  <r>
    <n v="692"/>
    <x v="2"/>
    <s v="Male"/>
    <n v="24"/>
    <n v="2"/>
    <n v="120596.93"/>
    <x v="0"/>
    <n v="0"/>
    <n v="1"/>
    <n v="180490.53"/>
    <n v="0"/>
    <x v="1"/>
    <n v="5"/>
    <s v="DIAMOND"/>
    <n v="466"/>
  </r>
  <r>
    <n v="768"/>
    <x v="1"/>
    <s v="Male"/>
    <n v="29"/>
    <n v="2"/>
    <n v="95984.69"/>
    <x v="2"/>
    <n v="1"/>
    <n v="1"/>
    <n v="73686.75"/>
    <n v="0"/>
    <x v="1"/>
    <n v="5"/>
    <s v="DIAMOND"/>
    <n v="631"/>
  </r>
  <r>
    <n v="802"/>
    <x v="1"/>
    <s v="Male"/>
    <n v="38"/>
    <n v="1"/>
    <n v="142557.10999999999"/>
    <x v="0"/>
    <n v="1"/>
    <n v="1"/>
    <n v="172497.73"/>
    <n v="0"/>
    <x v="1"/>
    <n v="4"/>
    <s v="DIAMOND"/>
    <n v="670"/>
  </r>
  <r>
    <n v="850"/>
    <x v="2"/>
    <s v="Female"/>
    <n v="36"/>
    <n v="6"/>
    <n v="143644.16"/>
    <x v="0"/>
    <n v="1"/>
    <n v="0"/>
    <n v="22102.25"/>
    <n v="1"/>
    <x v="0"/>
    <n v="3"/>
    <s v="PLATINUM"/>
    <n v="728"/>
  </r>
  <r>
    <n v="671"/>
    <x v="1"/>
    <s v="Female"/>
    <n v="38"/>
    <n v="6"/>
    <n v="132129.72"/>
    <x v="0"/>
    <n v="0"/>
    <n v="1"/>
    <n v="76068.95"/>
    <n v="0"/>
    <x v="1"/>
    <n v="1"/>
    <s v="SILVER"/>
    <n v="593"/>
  </r>
  <r>
    <n v="770"/>
    <x v="1"/>
    <s v="Female"/>
    <n v="68"/>
    <n v="2"/>
    <n v="183555.24"/>
    <x v="0"/>
    <n v="0"/>
    <n v="0"/>
    <n v="159557.28"/>
    <n v="1"/>
    <x v="0"/>
    <n v="5"/>
    <s v="PLATINUM"/>
    <n v="561"/>
  </r>
  <r>
    <n v="633"/>
    <x v="1"/>
    <s v="Male"/>
    <n v="38"/>
    <n v="2"/>
    <n v="91902.56"/>
    <x v="2"/>
    <n v="1"/>
    <n v="1"/>
    <n v="107673.35"/>
    <n v="0"/>
    <x v="1"/>
    <n v="5"/>
    <s v="GOLD"/>
    <n v="913"/>
  </r>
  <r>
    <n v="663"/>
    <x v="1"/>
    <s v="Male"/>
    <n v="40"/>
    <n v="6"/>
    <n v="156218.19"/>
    <x v="0"/>
    <n v="0"/>
    <n v="1"/>
    <n v="33607.72"/>
    <n v="0"/>
    <x v="1"/>
    <n v="5"/>
    <s v="SILVER"/>
    <n v="375"/>
  </r>
  <r>
    <n v="581"/>
    <x v="2"/>
    <s v="Female"/>
    <n v="43"/>
    <n v="5"/>
    <n v="93259.57"/>
    <x v="1"/>
    <n v="1"/>
    <n v="0"/>
    <n v="141035.65"/>
    <n v="1"/>
    <x v="0"/>
    <n v="5"/>
    <s v="DIAMOND"/>
    <n v="276"/>
  </r>
  <r>
    <n v="561"/>
    <x v="2"/>
    <s v="Female"/>
    <n v="45"/>
    <n v="2"/>
    <n v="168085.38"/>
    <x v="2"/>
    <n v="0"/>
    <n v="1"/>
    <n v="115719.08"/>
    <n v="0"/>
    <x v="1"/>
    <n v="4"/>
    <s v="GOLD"/>
    <n v="998"/>
  </r>
  <r>
    <n v="479"/>
    <x v="2"/>
    <s v="Male"/>
    <n v="51"/>
    <n v="1"/>
    <n v="107714.74"/>
    <x v="1"/>
    <n v="1"/>
    <n v="0"/>
    <n v="86128.21"/>
    <n v="1"/>
    <x v="0"/>
    <n v="2"/>
    <s v="DIAMOND"/>
    <n v="451"/>
  </r>
  <r>
    <n v="769"/>
    <x v="1"/>
    <s v="Female"/>
    <n v="31"/>
    <n v="6"/>
    <n v="117852.26"/>
    <x v="2"/>
    <n v="1"/>
    <n v="0"/>
    <n v="147668.64000000001"/>
    <n v="0"/>
    <x v="1"/>
    <n v="5"/>
    <s v="DIAMOND"/>
    <n v="533"/>
  </r>
  <r>
    <n v="590"/>
    <x v="0"/>
    <s v="Female"/>
    <n v="51"/>
    <n v="10"/>
    <n v="84474.62"/>
    <x v="2"/>
    <n v="1"/>
    <n v="1"/>
    <n v="190937.09"/>
    <n v="0"/>
    <x v="1"/>
    <n v="3"/>
    <s v="PLATINUM"/>
    <n v="690"/>
  </r>
  <r>
    <n v="437"/>
    <x v="2"/>
    <s v="Male"/>
    <n v="35"/>
    <n v="6"/>
    <n v="126803.34"/>
    <x v="2"/>
    <n v="1"/>
    <n v="1"/>
    <n v="161133.4"/>
    <n v="0"/>
    <x v="1"/>
    <n v="3"/>
    <s v="DIAMOND"/>
    <n v="628"/>
  </r>
  <r>
    <n v="677"/>
    <x v="2"/>
    <s v="Female"/>
    <n v="36"/>
    <n v="10"/>
    <n v="68806.84"/>
    <x v="0"/>
    <n v="1"/>
    <n v="0"/>
    <n v="33075.24"/>
    <n v="0"/>
    <x v="1"/>
    <n v="3"/>
    <s v="GOLD"/>
    <n v="772"/>
  </r>
  <r>
    <n v="560"/>
    <x v="1"/>
    <s v="Female"/>
    <n v="31"/>
    <n v="3"/>
    <n v="115141.18"/>
    <x v="0"/>
    <n v="1"/>
    <n v="0"/>
    <n v="39806.75"/>
    <n v="0"/>
    <x v="1"/>
    <n v="5"/>
    <s v="SILVER"/>
    <n v="558"/>
  </r>
  <r>
    <n v="421"/>
    <x v="0"/>
    <s v="Male"/>
    <n v="34"/>
    <n v="6"/>
    <n v="90723.36"/>
    <x v="0"/>
    <n v="1"/>
    <n v="1"/>
    <n v="12162.76"/>
    <n v="0"/>
    <x v="1"/>
    <n v="5"/>
    <s v="GOLD"/>
    <n v="417"/>
  </r>
  <r>
    <n v="492"/>
    <x v="2"/>
    <s v="Female"/>
    <n v="49"/>
    <n v="2"/>
    <n v="151249.45000000001"/>
    <x v="2"/>
    <n v="1"/>
    <n v="1"/>
    <n v="167237.94"/>
    <n v="0"/>
    <x v="1"/>
    <n v="4"/>
    <s v="GOLD"/>
    <n v="543"/>
  </r>
  <r>
    <n v="640"/>
    <x v="2"/>
    <s v="Female"/>
    <n v="43"/>
    <n v="9"/>
    <n v="94752.49"/>
    <x v="0"/>
    <n v="1"/>
    <n v="0"/>
    <n v="184006.36"/>
    <n v="1"/>
    <x v="0"/>
    <n v="4"/>
    <s v="DIAMOND"/>
    <n v="523"/>
  </r>
  <r>
    <n v="704"/>
    <x v="1"/>
    <s v="Male"/>
    <n v="31"/>
    <n v="5"/>
    <n v="132084.66"/>
    <x v="1"/>
    <n v="1"/>
    <n v="1"/>
    <n v="54474.48"/>
    <n v="1"/>
    <x v="0"/>
    <n v="4"/>
    <s v="DIAMOND"/>
    <n v="246"/>
  </r>
  <r>
    <n v="564"/>
    <x v="1"/>
    <s v="Female"/>
    <n v="53"/>
    <n v="2"/>
    <n v="45472.28"/>
    <x v="0"/>
    <n v="1"/>
    <n v="1"/>
    <n v="41055.71"/>
    <n v="1"/>
    <x v="0"/>
    <n v="5"/>
    <s v="PLATINUM"/>
    <n v="286"/>
  </r>
  <r>
    <n v="791"/>
    <x v="2"/>
    <s v="Female"/>
    <n v="33"/>
    <n v="10"/>
    <n v="130229.71"/>
    <x v="2"/>
    <n v="0"/>
    <n v="0"/>
    <n v="54019.93"/>
    <n v="1"/>
    <x v="0"/>
    <n v="1"/>
    <s v="PLATINUM"/>
    <n v="414"/>
  </r>
  <r>
    <n v="629"/>
    <x v="2"/>
    <s v="Female"/>
    <n v="38"/>
    <n v="9"/>
    <n v="123948.85"/>
    <x v="0"/>
    <n v="1"/>
    <n v="0"/>
    <n v="76053.070000000007"/>
    <n v="0"/>
    <x v="1"/>
    <n v="5"/>
    <s v="DIAMOND"/>
    <n v="564"/>
  </r>
  <r>
    <n v="729"/>
    <x v="2"/>
    <s v="Male"/>
    <n v="39"/>
    <n v="6"/>
    <n v="127415.85"/>
    <x v="0"/>
    <n v="1"/>
    <n v="1"/>
    <n v="184977.2"/>
    <n v="1"/>
    <x v="0"/>
    <n v="3"/>
    <s v="SILVER"/>
    <n v="902"/>
  </r>
  <r>
    <n v="651"/>
    <x v="2"/>
    <s v="Male"/>
    <n v="35"/>
    <n v="8"/>
    <n v="110067.71"/>
    <x v="0"/>
    <n v="1"/>
    <n v="0"/>
    <n v="127678.95"/>
    <n v="1"/>
    <x v="0"/>
    <n v="2"/>
    <s v="GOLD"/>
    <n v="689"/>
  </r>
  <r>
    <n v="695"/>
    <x v="0"/>
    <s v="Male"/>
    <n v="39"/>
    <n v="4"/>
    <n v="65521.2"/>
    <x v="0"/>
    <n v="1"/>
    <n v="1"/>
    <n v="1243.97"/>
    <n v="0"/>
    <x v="1"/>
    <n v="5"/>
    <s v="PLATINUM"/>
    <n v="494"/>
  </r>
  <r>
    <n v="613"/>
    <x v="2"/>
    <s v="Male"/>
    <n v="33"/>
    <n v="3"/>
    <n v="155736.42000000001"/>
    <x v="2"/>
    <n v="1"/>
    <n v="1"/>
    <n v="57751.21"/>
    <n v="0"/>
    <x v="1"/>
    <n v="4"/>
    <s v="PLATINUM"/>
    <n v="633"/>
  </r>
  <r>
    <n v="720"/>
    <x v="1"/>
    <s v="Female"/>
    <n v="34"/>
    <n v="3"/>
    <n v="118307.57"/>
    <x v="2"/>
    <n v="1"/>
    <n v="1"/>
    <n v="136120.29"/>
    <n v="0"/>
    <x v="1"/>
    <n v="2"/>
    <s v="GOLD"/>
    <n v="410"/>
  </r>
  <r>
    <n v="710"/>
    <x v="2"/>
    <s v="Female"/>
    <n v="24"/>
    <n v="7"/>
    <n v="103099.17"/>
    <x v="2"/>
    <n v="1"/>
    <n v="0"/>
    <n v="173276.62"/>
    <n v="0"/>
    <x v="1"/>
    <n v="1"/>
    <s v="DIAMOND"/>
    <n v="621"/>
  </r>
  <r>
    <n v="410"/>
    <x v="1"/>
    <s v="Male"/>
    <n v="33"/>
    <n v="6"/>
    <n v="125789.69"/>
    <x v="0"/>
    <n v="0"/>
    <n v="0"/>
    <n v="66333.56"/>
    <n v="1"/>
    <x v="0"/>
    <n v="3"/>
    <s v="DIAMOND"/>
    <n v="816"/>
  </r>
  <r>
    <n v="584"/>
    <x v="2"/>
    <s v="Female"/>
    <n v="36"/>
    <n v="4"/>
    <n v="109646.83"/>
    <x v="0"/>
    <n v="1"/>
    <n v="1"/>
    <n v="70240.789999999994"/>
    <n v="0"/>
    <x v="1"/>
    <n v="1"/>
    <s v="SILVER"/>
    <n v="990"/>
  </r>
  <r>
    <n v="792"/>
    <x v="1"/>
    <s v="Male"/>
    <n v="30"/>
    <n v="1"/>
    <n v="127187.86"/>
    <x v="0"/>
    <n v="1"/>
    <n v="1"/>
    <n v="113553.42"/>
    <n v="0"/>
    <x v="1"/>
    <n v="3"/>
    <s v="SILVER"/>
    <n v="921"/>
  </r>
  <r>
    <n v="615"/>
    <x v="1"/>
    <s v="Male"/>
    <n v="41"/>
    <n v="4"/>
    <n v="130385.82"/>
    <x v="0"/>
    <n v="0"/>
    <n v="1"/>
    <n v="130661.95"/>
    <n v="0"/>
    <x v="1"/>
    <n v="2"/>
    <s v="SILVER"/>
    <n v="448"/>
  </r>
  <r>
    <n v="676"/>
    <x v="1"/>
    <s v="Male"/>
    <n v="23"/>
    <n v="1"/>
    <n v="107787.47"/>
    <x v="0"/>
    <n v="0"/>
    <n v="1"/>
    <n v="116378.82"/>
    <n v="0"/>
    <x v="1"/>
    <n v="5"/>
    <s v="SILVER"/>
    <n v="597"/>
  </r>
  <r>
    <n v="571"/>
    <x v="1"/>
    <s v="Male"/>
    <n v="34"/>
    <n v="1"/>
    <n v="99325.04"/>
    <x v="2"/>
    <n v="0"/>
    <n v="1"/>
    <n v="186052.15"/>
    <n v="0"/>
    <x v="1"/>
    <n v="3"/>
    <s v="DIAMOND"/>
    <n v="922"/>
  </r>
  <r>
    <n v="717"/>
    <x v="1"/>
    <s v="Male"/>
    <n v="48"/>
    <n v="7"/>
    <n v="123764.95"/>
    <x v="0"/>
    <n v="1"/>
    <n v="1"/>
    <n v="169952.82"/>
    <n v="0"/>
    <x v="1"/>
    <n v="5"/>
    <s v="DIAMOND"/>
    <n v="652"/>
  </r>
  <r>
    <n v="642"/>
    <x v="2"/>
    <s v="Female"/>
    <n v="39"/>
    <n v="8"/>
    <n v="128264.03"/>
    <x v="0"/>
    <n v="1"/>
    <n v="0"/>
    <n v="61792.76"/>
    <n v="1"/>
    <x v="0"/>
    <n v="1"/>
    <s v="GOLD"/>
    <n v="280"/>
  </r>
  <r>
    <n v="780"/>
    <x v="0"/>
    <s v="Male"/>
    <n v="47"/>
    <n v="7"/>
    <n v="86006.21"/>
    <x v="0"/>
    <n v="1"/>
    <n v="1"/>
    <n v="37973.129999999997"/>
    <n v="0"/>
    <x v="1"/>
    <n v="1"/>
    <s v="DIAMOND"/>
    <n v="348"/>
  </r>
  <r>
    <n v="492"/>
    <x v="2"/>
    <s v="Female"/>
    <n v="38"/>
    <n v="8"/>
    <n v="57068.43"/>
    <x v="2"/>
    <n v="1"/>
    <n v="0"/>
    <n v="188974.81"/>
    <n v="0"/>
    <x v="1"/>
    <n v="3"/>
    <s v="PLATINUM"/>
    <n v="914"/>
  </r>
  <r>
    <n v="760"/>
    <x v="2"/>
    <s v="Male"/>
    <n v="29"/>
    <n v="5"/>
    <n v="103607.24"/>
    <x v="2"/>
    <n v="0"/>
    <n v="1"/>
    <n v="86334.64"/>
    <n v="0"/>
    <x v="1"/>
    <n v="2"/>
    <s v="GOLD"/>
    <n v="588"/>
  </r>
  <r>
    <n v="500"/>
    <x v="0"/>
    <s v="Male"/>
    <n v="40"/>
    <n v="1"/>
    <n v="99004.24"/>
    <x v="0"/>
    <n v="1"/>
    <n v="1"/>
    <n v="152845.99"/>
    <n v="0"/>
    <x v="1"/>
    <n v="5"/>
    <s v="GOLD"/>
    <n v="481"/>
  </r>
  <r>
    <n v="606"/>
    <x v="0"/>
    <s v="Female"/>
    <n v="25"/>
    <n v="3"/>
    <n v="147386.72"/>
    <x v="1"/>
    <n v="1"/>
    <n v="0"/>
    <n v="45482.04"/>
    <n v="1"/>
    <x v="0"/>
    <n v="5"/>
    <s v="SILVER"/>
    <n v="405"/>
  </r>
  <r>
    <n v="367"/>
    <x v="0"/>
    <s v="Male"/>
    <n v="42"/>
    <n v="6"/>
    <n v="93608.28"/>
    <x v="0"/>
    <n v="1"/>
    <n v="0"/>
    <n v="168816.73"/>
    <n v="1"/>
    <x v="0"/>
    <n v="3"/>
    <s v="PLATINUM"/>
    <n v="592"/>
  </r>
  <r>
    <n v="434"/>
    <x v="2"/>
    <s v="Male"/>
    <n v="71"/>
    <n v="9"/>
    <n v="119496.87"/>
    <x v="0"/>
    <n v="1"/>
    <n v="0"/>
    <n v="125848.88"/>
    <n v="0"/>
    <x v="1"/>
    <n v="3"/>
    <s v="SILVER"/>
    <n v="690"/>
  </r>
  <r>
    <n v="790"/>
    <x v="2"/>
    <s v="Female"/>
    <n v="25"/>
    <n v="5"/>
    <n v="152885.76999999999"/>
    <x v="0"/>
    <n v="1"/>
    <n v="0"/>
    <n v="58214.79"/>
    <n v="0"/>
    <x v="1"/>
    <n v="4"/>
    <s v="SILVER"/>
    <n v="938"/>
  </r>
  <r>
    <n v="588"/>
    <x v="1"/>
    <s v="Male"/>
    <n v="31"/>
    <n v="4"/>
    <n v="99607.37"/>
    <x v="2"/>
    <n v="0"/>
    <n v="1"/>
    <n v="35877.03"/>
    <n v="0"/>
    <x v="1"/>
    <n v="2"/>
    <s v="DIAMOND"/>
    <n v="842"/>
  </r>
  <r>
    <n v="621"/>
    <x v="1"/>
    <s v="Male"/>
    <n v="27"/>
    <n v="4"/>
    <n v="137003.68"/>
    <x v="0"/>
    <n v="1"/>
    <n v="0"/>
    <n v="21254.06"/>
    <n v="0"/>
    <x v="1"/>
    <n v="4"/>
    <s v="SILVER"/>
    <n v="609"/>
  </r>
  <r>
    <n v="768"/>
    <x v="2"/>
    <s v="Male"/>
    <n v="48"/>
    <n v="3"/>
    <n v="122831.58"/>
    <x v="0"/>
    <n v="1"/>
    <n v="1"/>
    <n v="24533.89"/>
    <n v="1"/>
    <x v="0"/>
    <n v="2"/>
    <s v="PLATINUM"/>
    <n v="813"/>
  </r>
  <r>
    <n v="681"/>
    <x v="0"/>
    <s v="Male"/>
    <n v="38"/>
    <n v="2"/>
    <n v="99811.44"/>
    <x v="2"/>
    <n v="1"/>
    <n v="0"/>
    <n v="23531.5"/>
    <n v="0"/>
    <x v="1"/>
    <n v="1"/>
    <s v="DIAMOND"/>
    <n v="568"/>
  </r>
  <r>
    <n v="606"/>
    <x v="0"/>
    <s v="Male"/>
    <n v="37"/>
    <n v="8"/>
    <n v="154712.57999999999"/>
    <x v="2"/>
    <n v="1"/>
    <n v="0"/>
    <n v="89099.18"/>
    <n v="0"/>
    <x v="1"/>
    <n v="5"/>
    <s v="DIAMOND"/>
    <n v="577"/>
  </r>
  <r>
    <n v="713"/>
    <x v="2"/>
    <s v="Female"/>
    <n v="24"/>
    <n v="7"/>
    <n v="147687.24"/>
    <x v="0"/>
    <n v="1"/>
    <n v="1"/>
    <n v="121592.5"/>
    <n v="0"/>
    <x v="1"/>
    <n v="2"/>
    <s v="DIAMOND"/>
    <n v="306"/>
  </r>
  <r>
    <n v="635"/>
    <x v="1"/>
    <s v="Male"/>
    <n v="27"/>
    <n v="3"/>
    <n v="127009.83"/>
    <x v="0"/>
    <n v="1"/>
    <n v="0"/>
    <n v="161909.95000000001"/>
    <n v="0"/>
    <x v="1"/>
    <n v="1"/>
    <s v="GOLD"/>
    <n v="686"/>
  </r>
  <r>
    <n v="599"/>
    <x v="2"/>
    <s v="Male"/>
    <n v="61"/>
    <n v="1"/>
    <n v="124737.96"/>
    <x v="0"/>
    <n v="0"/>
    <n v="1"/>
    <n v="90389.61"/>
    <n v="1"/>
    <x v="0"/>
    <n v="3"/>
    <s v="PLATINUM"/>
    <n v="914"/>
  </r>
  <r>
    <n v="496"/>
    <x v="0"/>
    <s v="Female"/>
    <n v="44"/>
    <n v="0"/>
    <n v="179356.28"/>
    <x v="2"/>
    <n v="1"/>
    <n v="0"/>
    <n v="2919.21"/>
    <n v="1"/>
    <x v="0"/>
    <n v="1"/>
    <s v="PLATINUM"/>
    <n v="326"/>
  </r>
  <r>
    <n v="757"/>
    <x v="2"/>
    <s v="Male"/>
    <n v="31"/>
    <n v="1"/>
    <n v="127320.36"/>
    <x v="1"/>
    <n v="1"/>
    <n v="0"/>
    <n v="163170.32"/>
    <n v="0"/>
    <x v="1"/>
    <n v="5"/>
    <s v="PLATINUM"/>
    <n v="892"/>
  </r>
  <r>
    <n v="564"/>
    <x v="0"/>
    <s v="Male"/>
    <n v="31"/>
    <n v="0"/>
    <n v="125175.58"/>
    <x v="0"/>
    <n v="1"/>
    <n v="1"/>
    <n v="72757.33"/>
    <n v="0"/>
    <x v="1"/>
    <n v="5"/>
    <s v="DIAMOND"/>
    <n v="572"/>
  </r>
  <r>
    <n v="561"/>
    <x v="1"/>
    <s v="Female"/>
    <n v="22"/>
    <n v="6"/>
    <n v="186788.96"/>
    <x v="2"/>
    <n v="1"/>
    <n v="0"/>
    <n v="73286.8"/>
    <n v="0"/>
    <x v="1"/>
    <n v="5"/>
    <s v="SILVER"/>
    <n v="964"/>
  </r>
  <r>
    <n v="702"/>
    <x v="1"/>
    <s v="Male"/>
    <n v="40"/>
    <n v="3"/>
    <n v="148556.74"/>
    <x v="0"/>
    <n v="0"/>
    <n v="1"/>
    <n v="146056.29"/>
    <n v="0"/>
    <x v="1"/>
    <n v="2"/>
    <s v="SILVER"/>
    <n v="489"/>
  </r>
  <r>
    <n v="678"/>
    <x v="2"/>
    <s v="Female"/>
    <n v="40"/>
    <n v="8"/>
    <n v="128644.46"/>
    <x v="0"/>
    <n v="0"/>
    <n v="0"/>
    <n v="167673.37"/>
    <n v="0"/>
    <x v="1"/>
    <n v="2"/>
    <s v="GOLD"/>
    <n v="751"/>
  </r>
  <r>
    <n v="707"/>
    <x v="1"/>
    <s v="Female"/>
    <n v="46"/>
    <n v="7"/>
    <n v="127476.73"/>
    <x v="2"/>
    <n v="1"/>
    <n v="1"/>
    <n v="146011.54999999999"/>
    <n v="0"/>
    <x v="1"/>
    <n v="4"/>
    <s v="SILVER"/>
    <n v="278"/>
  </r>
  <r>
    <n v="610"/>
    <x v="1"/>
    <s v="Female"/>
    <n v="27"/>
    <n v="9"/>
    <n v="159561.93"/>
    <x v="0"/>
    <n v="0"/>
    <n v="1"/>
    <n v="103381.47"/>
    <n v="0"/>
    <x v="1"/>
    <n v="3"/>
    <s v="DIAMOND"/>
    <n v="513"/>
  </r>
  <r>
    <n v="744"/>
    <x v="1"/>
    <s v="Male"/>
    <n v="42"/>
    <n v="1"/>
    <n v="112419.92"/>
    <x v="0"/>
    <n v="1"/>
    <n v="1"/>
    <n v="83022.92"/>
    <n v="0"/>
    <x v="1"/>
    <n v="3"/>
    <s v="SILVER"/>
    <n v="367"/>
  </r>
  <r>
    <n v="598"/>
    <x v="1"/>
    <s v="Male"/>
    <n v="28"/>
    <n v="8"/>
    <n v="129991.76"/>
    <x v="2"/>
    <n v="0"/>
    <n v="1"/>
    <n v="46041.08"/>
    <n v="0"/>
    <x v="1"/>
    <n v="3"/>
    <s v="SILVER"/>
    <n v="573"/>
  </r>
  <r>
    <n v="722"/>
    <x v="2"/>
    <s v="Female"/>
    <n v="40"/>
    <n v="6"/>
    <n v="89175.06"/>
    <x v="2"/>
    <n v="0"/>
    <n v="1"/>
    <n v="152883.95000000001"/>
    <n v="0"/>
    <x v="1"/>
    <n v="4"/>
    <s v="PLATINUM"/>
    <n v="984"/>
  </r>
  <r>
    <n v="603"/>
    <x v="0"/>
    <s v="Female"/>
    <n v="39"/>
    <n v="5"/>
    <n v="162390.51999999999"/>
    <x v="2"/>
    <n v="1"/>
    <n v="0"/>
    <n v="54702.66"/>
    <n v="0"/>
    <x v="1"/>
    <n v="5"/>
    <s v="GOLD"/>
    <n v="293"/>
  </r>
  <r>
    <n v="506"/>
    <x v="2"/>
    <s v="Female"/>
    <n v="59"/>
    <n v="3"/>
    <n v="190353.08"/>
    <x v="0"/>
    <n v="1"/>
    <n v="0"/>
    <n v="78365.75"/>
    <n v="0"/>
    <x v="1"/>
    <n v="4"/>
    <s v="PLATINUM"/>
    <n v="797"/>
  </r>
  <r>
    <n v="644"/>
    <x v="1"/>
    <s v="Female"/>
    <n v="40"/>
    <n v="10"/>
    <n v="139180.97"/>
    <x v="0"/>
    <n v="1"/>
    <n v="1"/>
    <n v="19959.669999999998"/>
    <n v="0"/>
    <x v="1"/>
    <n v="3"/>
    <s v="PLATINUM"/>
    <n v="898"/>
  </r>
  <r>
    <n v="589"/>
    <x v="1"/>
    <s v="Male"/>
    <n v="36"/>
    <n v="8"/>
    <n v="114435.47"/>
    <x v="0"/>
    <n v="1"/>
    <n v="0"/>
    <n v="26955.72"/>
    <n v="0"/>
    <x v="1"/>
    <n v="5"/>
    <s v="SILVER"/>
    <n v="688"/>
  </r>
  <r>
    <n v="592"/>
    <x v="1"/>
    <s v="Female"/>
    <n v="66"/>
    <n v="5"/>
    <n v="149950.19"/>
    <x v="0"/>
    <n v="1"/>
    <n v="1"/>
    <n v="76267.59"/>
    <n v="0"/>
    <x v="1"/>
    <n v="4"/>
    <s v="DIAMOND"/>
    <n v="404"/>
  </r>
  <r>
    <n v="632"/>
    <x v="1"/>
    <s v="Male"/>
    <n v="42"/>
    <n v="4"/>
    <n v="126115.6"/>
    <x v="0"/>
    <n v="1"/>
    <n v="0"/>
    <n v="100998.5"/>
    <n v="0"/>
    <x v="1"/>
    <n v="2"/>
    <s v="GOLD"/>
    <n v="572"/>
  </r>
  <r>
    <n v="577"/>
    <x v="2"/>
    <s v="Female"/>
    <n v="59"/>
    <n v="7"/>
    <n v="111396.97"/>
    <x v="0"/>
    <n v="0"/>
    <n v="1"/>
    <n v="191070.01"/>
    <n v="0"/>
    <x v="1"/>
    <n v="5"/>
    <s v="SILVER"/>
    <n v="583"/>
  </r>
  <r>
    <n v="588"/>
    <x v="1"/>
    <s v="Male"/>
    <n v="30"/>
    <n v="3"/>
    <n v="115007.08"/>
    <x v="0"/>
    <n v="0"/>
    <n v="0"/>
    <n v="176858.5"/>
    <n v="0"/>
    <x v="1"/>
    <n v="1"/>
    <s v="PLATINUM"/>
    <n v="572"/>
  </r>
  <r>
    <n v="617"/>
    <x v="1"/>
    <s v="Male"/>
    <n v="54"/>
    <n v="6"/>
    <n v="102141.9"/>
    <x v="0"/>
    <n v="1"/>
    <n v="1"/>
    <n v="45325.26"/>
    <n v="0"/>
    <x v="1"/>
    <n v="4"/>
    <s v="PLATINUM"/>
    <n v="746"/>
  </r>
  <r>
    <n v="668"/>
    <x v="0"/>
    <s v="Female"/>
    <n v="36"/>
    <n v="3"/>
    <n v="133686.51999999999"/>
    <x v="0"/>
    <n v="1"/>
    <n v="0"/>
    <n v="190958.48"/>
    <n v="1"/>
    <x v="0"/>
    <n v="3"/>
    <s v="DIAMOND"/>
    <n v="668"/>
  </r>
  <r>
    <n v="810"/>
    <x v="1"/>
    <s v="Male"/>
    <n v="32"/>
    <n v="9"/>
    <n v="120879.73"/>
    <x v="2"/>
    <n v="0"/>
    <n v="1"/>
    <n v="78896.59"/>
    <n v="0"/>
    <x v="1"/>
    <n v="2"/>
    <s v="PLATINUM"/>
    <n v="578"/>
  </r>
  <r>
    <n v="718"/>
    <x v="0"/>
    <s v="Female"/>
    <n v="49"/>
    <n v="10"/>
    <n v="82321.88"/>
    <x v="0"/>
    <n v="0"/>
    <n v="1"/>
    <n v="11144.4"/>
    <n v="0"/>
    <x v="1"/>
    <n v="3"/>
    <s v="SILVER"/>
    <n v="843"/>
  </r>
  <r>
    <n v="778"/>
    <x v="0"/>
    <s v="Male"/>
    <n v="33"/>
    <n v="5"/>
    <n v="116474.28"/>
    <x v="2"/>
    <n v="1"/>
    <n v="1"/>
    <n v="32757.55"/>
    <n v="0"/>
    <x v="1"/>
    <n v="2"/>
    <s v="GOLD"/>
    <n v="445"/>
  </r>
  <r>
    <n v="724"/>
    <x v="1"/>
    <s v="Female"/>
    <n v="34"/>
    <n v="3"/>
    <n v="132352.69"/>
    <x v="0"/>
    <n v="1"/>
    <n v="0"/>
    <n v="80320.3"/>
    <n v="0"/>
    <x v="1"/>
    <n v="4"/>
    <s v="DIAMOND"/>
    <n v="798"/>
  </r>
  <r>
    <n v="477"/>
    <x v="2"/>
    <s v="Female"/>
    <n v="39"/>
    <n v="4"/>
    <n v="182491.57"/>
    <x v="0"/>
    <n v="1"/>
    <n v="0"/>
    <n v="185830.72"/>
    <n v="0"/>
    <x v="1"/>
    <n v="3"/>
    <s v="SILVER"/>
    <n v="333"/>
  </r>
  <r>
    <n v="566"/>
    <x v="0"/>
    <s v="Male"/>
    <n v="63"/>
    <n v="2"/>
    <n v="120787.18"/>
    <x v="2"/>
    <n v="1"/>
    <n v="1"/>
    <n v="52198.84"/>
    <n v="0"/>
    <x v="1"/>
    <n v="4"/>
    <s v="SILVER"/>
    <n v="803"/>
  </r>
  <r>
    <n v="711"/>
    <x v="1"/>
    <s v="Female"/>
    <n v="29"/>
    <n v="3"/>
    <n v="130181.47"/>
    <x v="2"/>
    <n v="1"/>
    <n v="0"/>
    <n v="31811.439999999999"/>
    <n v="0"/>
    <x v="1"/>
    <n v="5"/>
    <s v="SILVER"/>
    <n v="719"/>
  </r>
  <r>
    <n v="706"/>
    <x v="2"/>
    <s v="Male"/>
    <n v="32"/>
    <n v="5"/>
    <n v="88348.43"/>
    <x v="2"/>
    <n v="1"/>
    <n v="1"/>
    <n v="104181.78"/>
    <n v="0"/>
    <x v="1"/>
    <n v="2"/>
    <s v="SILVER"/>
    <n v="641"/>
  </r>
  <r>
    <n v="679"/>
    <x v="2"/>
    <s v="Male"/>
    <n v="39"/>
    <n v="2"/>
    <n v="146186.28"/>
    <x v="2"/>
    <n v="1"/>
    <n v="1"/>
    <n v="193974.47"/>
    <n v="0"/>
    <x v="1"/>
    <n v="4"/>
    <s v="SILVER"/>
    <n v="412"/>
  </r>
  <r>
    <n v="598"/>
    <x v="0"/>
    <s v="Male"/>
    <n v="34"/>
    <n v="0"/>
    <n v="104488.17"/>
    <x v="0"/>
    <n v="0"/>
    <n v="1"/>
    <n v="43249.67"/>
    <n v="0"/>
    <x v="1"/>
    <n v="5"/>
    <s v="SILVER"/>
    <n v="547"/>
  </r>
  <r>
    <n v="836"/>
    <x v="2"/>
    <s v="Female"/>
    <n v="32"/>
    <n v="4"/>
    <n v="109196.67"/>
    <x v="2"/>
    <n v="1"/>
    <n v="0"/>
    <n v="55218.02"/>
    <n v="0"/>
    <x v="1"/>
    <n v="4"/>
    <s v="DIAMOND"/>
    <n v="246"/>
  </r>
  <r>
    <n v="687"/>
    <x v="1"/>
    <s v="Female"/>
    <n v="61"/>
    <n v="7"/>
    <n v="80538.559999999998"/>
    <x v="0"/>
    <n v="1"/>
    <n v="0"/>
    <n v="131305.37"/>
    <n v="1"/>
    <x v="0"/>
    <n v="4"/>
    <s v="DIAMOND"/>
    <n v="274"/>
  </r>
  <r>
    <n v="704"/>
    <x v="2"/>
    <s v="Male"/>
    <n v="41"/>
    <n v="4"/>
    <n v="109026.8"/>
    <x v="2"/>
    <n v="1"/>
    <n v="1"/>
    <n v="43117.1"/>
    <n v="0"/>
    <x v="1"/>
    <n v="2"/>
    <s v="DIAMOND"/>
    <n v="345"/>
  </r>
  <r>
    <n v="605"/>
    <x v="2"/>
    <s v="Male"/>
    <n v="75"/>
    <n v="2"/>
    <n v="61319.63"/>
    <x v="0"/>
    <n v="0"/>
    <n v="1"/>
    <n v="186655.11"/>
    <n v="0"/>
    <x v="1"/>
    <n v="2"/>
    <s v="SILVER"/>
    <n v="470"/>
  </r>
  <r>
    <n v="557"/>
    <x v="1"/>
    <s v="Male"/>
    <n v="42"/>
    <n v="6"/>
    <n v="177822.03"/>
    <x v="0"/>
    <n v="1"/>
    <n v="0"/>
    <n v="150944.31"/>
    <n v="1"/>
    <x v="0"/>
    <n v="3"/>
    <s v="PLATINUM"/>
    <n v="513"/>
  </r>
  <r>
    <n v="443"/>
    <x v="2"/>
    <s v="Male"/>
    <n v="59"/>
    <n v="4"/>
    <n v="110939.3"/>
    <x v="0"/>
    <n v="1"/>
    <n v="0"/>
    <n v="72846.58"/>
    <n v="1"/>
    <x v="0"/>
    <n v="5"/>
    <s v="PLATINUM"/>
    <n v="304"/>
  </r>
  <r>
    <n v="604"/>
    <x v="2"/>
    <s v="Male"/>
    <n v="25"/>
    <n v="7"/>
    <n v="165413.43"/>
    <x v="0"/>
    <n v="1"/>
    <n v="1"/>
    <n v="35279.74"/>
    <n v="0"/>
    <x v="1"/>
    <n v="2"/>
    <s v="SILVER"/>
    <n v="616"/>
  </r>
  <r>
    <n v="483"/>
    <x v="1"/>
    <s v="Male"/>
    <n v="27"/>
    <n v="1"/>
    <n v="77805.66"/>
    <x v="0"/>
    <n v="1"/>
    <n v="1"/>
    <n v="2101.89"/>
    <n v="0"/>
    <x v="1"/>
    <n v="2"/>
    <s v="PLATINUM"/>
    <n v="279"/>
  </r>
  <r>
    <n v="670"/>
    <x v="0"/>
    <s v="Female"/>
    <n v="57"/>
    <n v="3"/>
    <n v="175575.95"/>
    <x v="2"/>
    <n v="1"/>
    <n v="0"/>
    <n v="99061.75"/>
    <n v="1"/>
    <x v="0"/>
    <n v="5"/>
    <s v="DIAMOND"/>
    <n v="843"/>
  </r>
  <r>
    <n v="804"/>
    <x v="0"/>
    <s v="Female"/>
    <n v="38"/>
    <n v="3"/>
    <n v="124197.22"/>
    <x v="0"/>
    <n v="1"/>
    <n v="0"/>
    <n v="74692.06"/>
    <n v="0"/>
    <x v="1"/>
    <n v="2"/>
    <s v="PLATINUM"/>
    <n v="271"/>
  </r>
  <r>
    <n v="554"/>
    <x v="1"/>
    <s v="Female"/>
    <n v="39"/>
    <n v="10"/>
    <n v="160132.75"/>
    <x v="0"/>
    <n v="1"/>
    <n v="0"/>
    <n v="32824.15"/>
    <n v="0"/>
    <x v="1"/>
    <n v="5"/>
    <s v="GOLD"/>
    <n v="981"/>
  </r>
  <r>
    <n v="588"/>
    <x v="2"/>
    <s v="Female"/>
    <n v="37"/>
    <n v="7"/>
    <n v="70258.880000000005"/>
    <x v="2"/>
    <n v="1"/>
    <n v="0"/>
    <n v="139607.60999999999"/>
    <n v="0"/>
    <x v="1"/>
    <n v="2"/>
    <s v="DIAMOND"/>
    <n v="258"/>
  </r>
  <r>
    <n v="758"/>
    <x v="2"/>
    <s v="Male"/>
    <n v="32"/>
    <n v="4"/>
    <n v="162657.64000000001"/>
    <x v="2"/>
    <n v="1"/>
    <n v="1"/>
    <n v="115525.13"/>
    <n v="0"/>
    <x v="1"/>
    <n v="2"/>
    <s v="GOLD"/>
    <n v="708"/>
  </r>
  <r>
    <n v="787"/>
    <x v="2"/>
    <s v="Male"/>
    <n v="43"/>
    <n v="0"/>
    <n v="132217.45000000001"/>
    <x v="0"/>
    <n v="1"/>
    <n v="0"/>
    <n v="20955.03"/>
    <n v="1"/>
    <x v="0"/>
    <n v="2"/>
    <s v="DIAMOND"/>
    <n v="314"/>
  </r>
  <r>
    <n v="582"/>
    <x v="0"/>
    <s v="Male"/>
    <n v="25"/>
    <n v="9"/>
    <n v="148042.97"/>
    <x v="2"/>
    <n v="1"/>
    <n v="0"/>
    <n v="52341.15"/>
    <n v="0"/>
    <x v="1"/>
    <n v="5"/>
    <s v="DIAMOND"/>
    <n v="310"/>
  </r>
  <r>
    <n v="633"/>
    <x v="0"/>
    <s v="Female"/>
    <n v="33"/>
    <n v="4"/>
    <n v="92855.02"/>
    <x v="0"/>
    <n v="1"/>
    <n v="1"/>
    <n v="159813.18"/>
    <n v="0"/>
    <x v="1"/>
    <n v="3"/>
    <s v="SILVER"/>
    <n v="804"/>
  </r>
  <r>
    <n v="766"/>
    <x v="2"/>
    <s v="Male"/>
    <n v="47"/>
    <n v="9"/>
    <n v="129289.98"/>
    <x v="0"/>
    <n v="1"/>
    <n v="0"/>
    <n v="169935.46"/>
    <n v="1"/>
    <x v="0"/>
    <n v="4"/>
    <s v="PLATINUM"/>
    <n v="286"/>
  </r>
  <r>
    <n v="564"/>
    <x v="0"/>
    <s v="Male"/>
    <n v="37"/>
    <n v="9"/>
    <n v="100252.18"/>
    <x v="0"/>
    <n v="1"/>
    <n v="1"/>
    <n v="146033.51999999999"/>
    <n v="0"/>
    <x v="1"/>
    <n v="3"/>
    <s v="PLATINUM"/>
    <n v="500"/>
  </r>
  <r>
    <n v="602"/>
    <x v="0"/>
    <s v="Male"/>
    <n v="37"/>
    <n v="3"/>
    <n v="107592.89"/>
    <x v="2"/>
    <n v="0"/>
    <n v="1"/>
    <n v="153122.73000000001"/>
    <n v="0"/>
    <x v="1"/>
    <n v="3"/>
    <s v="GOLD"/>
    <n v="493"/>
  </r>
  <r>
    <n v="649"/>
    <x v="1"/>
    <s v="Male"/>
    <n v="39"/>
    <n v="3"/>
    <n v="113096.41"/>
    <x v="0"/>
    <n v="1"/>
    <n v="1"/>
    <n v="60335.24"/>
    <n v="0"/>
    <x v="1"/>
    <n v="5"/>
    <s v="PLATINUM"/>
    <n v="946"/>
  </r>
  <r>
    <n v="639"/>
    <x v="0"/>
    <s v="Male"/>
    <n v="34"/>
    <n v="7"/>
    <n v="149940.04"/>
    <x v="2"/>
    <n v="0"/>
    <n v="0"/>
    <n v="156648.81"/>
    <n v="0"/>
    <x v="1"/>
    <n v="2"/>
    <s v="GOLD"/>
    <n v="938"/>
  </r>
  <r>
    <n v="790"/>
    <x v="2"/>
    <s v="Male"/>
    <n v="50"/>
    <n v="8"/>
    <n v="121438.58"/>
    <x v="0"/>
    <n v="1"/>
    <n v="1"/>
    <n v="176471.78"/>
    <n v="1"/>
    <x v="0"/>
    <n v="4"/>
    <s v="GOLD"/>
    <n v="352"/>
  </r>
  <r>
    <n v="825"/>
    <x v="1"/>
    <s v="Male"/>
    <n v="29"/>
    <n v="3"/>
    <n v="148874.01"/>
    <x v="2"/>
    <n v="0"/>
    <n v="1"/>
    <n v="71192.820000000007"/>
    <n v="0"/>
    <x v="1"/>
    <n v="3"/>
    <s v="DIAMOND"/>
    <n v="346"/>
  </r>
  <r>
    <n v="528"/>
    <x v="0"/>
    <s v="Female"/>
    <n v="32"/>
    <n v="0"/>
    <n v="68138.37"/>
    <x v="0"/>
    <n v="1"/>
    <n v="1"/>
    <n v="170309.19"/>
    <n v="0"/>
    <x v="1"/>
    <n v="2"/>
    <s v="SILVER"/>
    <n v="871"/>
  </r>
  <r>
    <n v="577"/>
    <x v="0"/>
    <s v="Male"/>
    <n v="35"/>
    <n v="5"/>
    <n v="110080.3"/>
    <x v="0"/>
    <n v="1"/>
    <n v="1"/>
    <n v="109794.31"/>
    <n v="0"/>
    <x v="1"/>
    <n v="4"/>
    <s v="PLATINUM"/>
    <n v="407"/>
  </r>
  <r>
    <n v="505"/>
    <x v="2"/>
    <s v="Female"/>
    <n v="25"/>
    <n v="5"/>
    <n v="114268.85"/>
    <x v="2"/>
    <n v="1"/>
    <n v="1"/>
    <n v="126728.27"/>
    <n v="0"/>
    <x v="1"/>
    <n v="2"/>
    <s v="SILVER"/>
    <n v="943"/>
  </r>
  <r>
    <n v="633"/>
    <x v="2"/>
    <s v="Male"/>
    <n v="29"/>
    <n v="6"/>
    <n v="117412.35"/>
    <x v="0"/>
    <n v="0"/>
    <n v="0"/>
    <n v="30338.94"/>
    <n v="0"/>
    <x v="1"/>
    <n v="4"/>
    <s v="SILVER"/>
    <n v="341"/>
  </r>
  <r>
    <n v="629"/>
    <x v="2"/>
    <s v="Female"/>
    <n v="37"/>
    <n v="1"/>
    <n v="35549.81"/>
    <x v="2"/>
    <n v="0"/>
    <n v="0"/>
    <n v="49676.33"/>
    <n v="0"/>
    <x v="1"/>
    <n v="3"/>
    <s v="PLATINUM"/>
    <n v="649"/>
  </r>
  <r>
    <n v="750"/>
    <x v="1"/>
    <s v="Male"/>
    <n v="36"/>
    <n v="7"/>
    <n v="136492.92000000001"/>
    <x v="1"/>
    <n v="1"/>
    <n v="1"/>
    <n v="26500.29"/>
    <n v="1"/>
    <x v="0"/>
    <n v="3"/>
    <s v="PLATINUM"/>
    <n v="635"/>
  </r>
  <r>
    <n v="637"/>
    <x v="2"/>
    <s v="Male"/>
    <n v="28"/>
    <n v="3"/>
    <n v="123675.69"/>
    <x v="0"/>
    <n v="1"/>
    <n v="1"/>
    <n v="166458.41"/>
    <n v="0"/>
    <x v="1"/>
    <n v="4"/>
    <s v="DIAMOND"/>
    <n v="711"/>
  </r>
  <r>
    <n v="575"/>
    <x v="1"/>
    <s v="Female"/>
    <n v="40"/>
    <n v="1"/>
    <n v="139532.34"/>
    <x v="0"/>
    <n v="1"/>
    <n v="0"/>
    <n v="181294.39"/>
    <n v="0"/>
    <x v="1"/>
    <n v="2"/>
    <s v="SILVER"/>
    <n v="319"/>
  </r>
  <r>
    <n v="671"/>
    <x v="0"/>
    <s v="Male"/>
    <n v="58"/>
    <n v="1"/>
    <n v="178713.98"/>
    <x v="0"/>
    <n v="1"/>
    <n v="1"/>
    <n v="21768.21"/>
    <n v="0"/>
    <x v="1"/>
    <n v="4"/>
    <s v="SILVER"/>
    <n v="953"/>
  </r>
  <r>
    <n v="590"/>
    <x v="1"/>
    <s v="Male"/>
    <n v="41"/>
    <n v="1"/>
    <n v="89086.31"/>
    <x v="0"/>
    <n v="1"/>
    <n v="0"/>
    <n v="24499.97"/>
    <n v="0"/>
    <x v="1"/>
    <n v="3"/>
    <s v="GOLD"/>
    <n v="513"/>
  </r>
  <r>
    <n v="619"/>
    <x v="0"/>
    <s v="Male"/>
    <n v="38"/>
    <n v="3"/>
    <n v="96143.47"/>
    <x v="0"/>
    <n v="0"/>
    <n v="0"/>
    <n v="98994.92"/>
    <n v="0"/>
    <x v="1"/>
    <n v="3"/>
    <s v="DIAMOND"/>
    <n v="759"/>
  </r>
  <r>
    <n v="640"/>
    <x v="2"/>
    <s v="Female"/>
    <n v="30"/>
    <n v="5"/>
    <n v="32197.64"/>
    <x v="0"/>
    <n v="0"/>
    <n v="1"/>
    <n v="141446.01"/>
    <n v="0"/>
    <x v="1"/>
    <n v="4"/>
    <s v="GOLD"/>
    <n v="460"/>
  </r>
  <r>
    <n v="618"/>
    <x v="2"/>
    <s v="Female"/>
    <n v="40"/>
    <n v="0"/>
    <n v="140306.38"/>
    <x v="0"/>
    <n v="1"/>
    <n v="0"/>
    <n v="160618.60999999999"/>
    <n v="1"/>
    <x v="0"/>
    <n v="4"/>
    <s v="PLATINUM"/>
    <n v="878"/>
  </r>
  <r>
    <n v="787"/>
    <x v="2"/>
    <s v="Female"/>
    <n v="42"/>
    <n v="2"/>
    <n v="74483.97"/>
    <x v="2"/>
    <n v="0"/>
    <n v="1"/>
    <n v="44273.91"/>
    <n v="0"/>
    <x v="1"/>
    <n v="3"/>
    <s v="GOLD"/>
    <n v="569"/>
  </r>
  <r>
    <n v="481"/>
    <x v="1"/>
    <s v="Male"/>
    <n v="37"/>
    <n v="8"/>
    <n v="152303.66"/>
    <x v="2"/>
    <n v="1"/>
    <n v="1"/>
    <n v="175082.2"/>
    <n v="0"/>
    <x v="1"/>
    <n v="1"/>
    <s v="PLATINUM"/>
    <n v="517"/>
  </r>
  <r>
    <n v="753"/>
    <x v="2"/>
    <s v="Male"/>
    <n v="32"/>
    <n v="5"/>
    <n v="159904.79"/>
    <x v="0"/>
    <n v="1"/>
    <n v="0"/>
    <n v="148811.14000000001"/>
    <n v="0"/>
    <x v="1"/>
    <n v="1"/>
    <s v="GOLD"/>
    <n v="767"/>
  </r>
  <r>
    <n v="748"/>
    <x v="2"/>
    <s v="Female"/>
    <n v="31"/>
    <n v="1"/>
    <n v="99557.94"/>
    <x v="0"/>
    <n v="1"/>
    <n v="0"/>
    <n v="199255.32"/>
    <n v="0"/>
    <x v="1"/>
    <n v="1"/>
    <s v="DIAMOND"/>
    <n v="425"/>
  </r>
  <r>
    <n v="610"/>
    <x v="0"/>
    <s v="Female"/>
    <n v="46"/>
    <n v="5"/>
    <n v="116886.59"/>
    <x v="0"/>
    <n v="0"/>
    <n v="0"/>
    <n v="107973.44"/>
    <n v="0"/>
    <x v="1"/>
    <n v="1"/>
    <s v="GOLD"/>
    <n v="452"/>
  </r>
  <r>
    <n v="580"/>
    <x v="0"/>
    <s v="Male"/>
    <n v="32"/>
    <n v="9"/>
    <n v="142188.20000000001"/>
    <x v="2"/>
    <n v="0"/>
    <n v="1"/>
    <n v="128028.6"/>
    <n v="0"/>
    <x v="1"/>
    <n v="3"/>
    <s v="DIAMOND"/>
    <n v="332"/>
  </r>
  <r>
    <n v="624"/>
    <x v="2"/>
    <s v="Female"/>
    <n v="40"/>
    <n v="3"/>
    <n v="149961.99"/>
    <x v="2"/>
    <n v="1"/>
    <n v="0"/>
    <n v="104610.86"/>
    <n v="0"/>
    <x v="1"/>
    <n v="2"/>
    <s v="PLATINUM"/>
    <n v="576"/>
  </r>
  <r>
    <n v="567"/>
    <x v="0"/>
    <s v="Male"/>
    <n v="40"/>
    <n v="8"/>
    <n v="28649.64"/>
    <x v="0"/>
    <n v="1"/>
    <n v="1"/>
    <n v="95140.62"/>
    <n v="0"/>
    <x v="1"/>
    <n v="2"/>
    <s v="SILVER"/>
    <n v="488"/>
  </r>
  <r>
    <n v="747"/>
    <x v="1"/>
    <s v="Female"/>
    <n v="21"/>
    <n v="4"/>
    <n v="81025.600000000006"/>
    <x v="2"/>
    <n v="1"/>
    <n v="0"/>
    <n v="167682.57"/>
    <n v="0"/>
    <x v="1"/>
    <n v="1"/>
    <s v="SILVER"/>
    <n v="463"/>
  </r>
  <r>
    <n v="711"/>
    <x v="1"/>
    <s v="Female"/>
    <n v="39"/>
    <n v="3"/>
    <n v="152462.79"/>
    <x v="0"/>
    <n v="1"/>
    <n v="0"/>
    <n v="90305.97"/>
    <n v="0"/>
    <x v="1"/>
    <n v="5"/>
    <s v="PLATINUM"/>
    <n v="851"/>
  </r>
  <r>
    <n v="632"/>
    <x v="0"/>
    <s v="Male"/>
    <n v="28"/>
    <n v="7"/>
    <n v="155519.59"/>
    <x v="0"/>
    <n v="1"/>
    <n v="0"/>
    <n v="1843.24"/>
    <n v="0"/>
    <x v="1"/>
    <n v="5"/>
    <s v="PLATINUM"/>
    <n v="557"/>
  </r>
  <r>
    <n v="725"/>
    <x v="1"/>
    <s v="Female"/>
    <n v="36"/>
    <n v="1"/>
    <n v="118851.05"/>
    <x v="0"/>
    <n v="1"/>
    <n v="1"/>
    <n v="102747.02"/>
    <n v="0"/>
    <x v="1"/>
    <n v="3"/>
    <s v="SILVER"/>
    <n v="787"/>
  </r>
  <r>
    <n v="850"/>
    <x v="1"/>
    <s v="Female"/>
    <n v="34"/>
    <n v="9"/>
    <n v="92899.27"/>
    <x v="2"/>
    <n v="1"/>
    <n v="0"/>
    <n v="97465.89"/>
    <n v="0"/>
    <x v="1"/>
    <n v="4"/>
    <s v="SILVER"/>
    <n v="783"/>
  </r>
  <r>
    <n v="797"/>
    <x v="1"/>
    <s v="Male"/>
    <n v="37"/>
    <n v="4"/>
    <n v="75263.7"/>
    <x v="0"/>
    <n v="1"/>
    <n v="0"/>
    <n v="85801.77"/>
    <n v="0"/>
    <x v="1"/>
    <n v="4"/>
    <s v="PLATINUM"/>
    <n v="300"/>
  </r>
  <r>
    <n v="668"/>
    <x v="0"/>
    <s v="Male"/>
    <n v="38"/>
    <n v="1"/>
    <n v="147904.31"/>
    <x v="0"/>
    <n v="1"/>
    <n v="1"/>
    <n v="69370.05"/>
    <n v="0"/>
    <x v="1"/>
    <n v="3"/>
    <s v="SILVER"/>
    <n v="502"/>
  </r>
  <r>
    <n v="783"/>
    <x v="2"/>
    <s v="Female"/>
    <n v="41"/>
    <n v="5"/>
    <n v="106640.5"/>
    <x v="0"/>
    <n v="1"/>
    <n v="0"/>
    <n v="176945.96"/>
    <n v="0"/>
    <x v="1"/>
    <n v="5"/>
    <s v="PLATINUM"/>
    <n v="498"/>
  </r>
  <r>
    <n v="766"/>
    <x v="2"/>
    <s v="Female"/>
    <n v="28"/>
    <n v="4"/>
    <n v="90696.78"/>
    <x v="0"/>
    <n v="0"/>
    <n v="1"/>
    <n v="21597.200000000001"/>
    <n v="0"/>
    <x v="1"/>
    <n v="1"/>
    <s v="PLATINUM"/>
    <n v="599"/>
  </r>
  <r>
    <n v="704"/>
    <x v="0"/>
    <s v="Female"/>
    <n v="36"/>
    <n v="2"/>
    <n v="175509.8"/>
    <x v="2"/>
    <n v="1"/>
    <n v="0"/>
    <n v="152039.67000000001"/>
    <n v="0"/>
    <x v="1"/>
    <n v="3"/>
    <s v="PLATINUM"/>
    <n v="397"/>
  </r>
  <r>
    <n v="584"/>
    <x v="1"/>
    <s v="Female"/>
    <n v="35"/>
    <n v="2"/>
    <n v="114321.28"/>
    <x v="2"/>
    <n v="0"/>
    <n v="0"/>
    <n v="15959.01"/>
    <n v="0"/>
    <x v="1"/>
    <n v="3"/>
    <s v="DIAMOND"/>
    <n v="855"/>
  </r>
  <r>
    <n v="644"/>
    <x v="2"/>
    <s v="Female"/>
    <n v="51"/>
    <n v="4"/>
    <n v="95560.04"/>
    <x v="0"/>
    <n v="0"/>
    <n v="0"/>
    <n v="72628.84"/>
    <n v="1"/>
    <x v="0"/>
    <n v="1"/>
    <s v="PLATINUM"/>
    <n v="672"/>
  </r>
  <r>
    <n v="598"/>
    <x v="2"/>
    <s v="Female"/>
    <n v="50"/>
    <n v="5"/>
    <n v="88379.81"/>
    <x v="1"/>
    <n v="0"/>
    <n v="1"/>
    <n v="64157.24"/>
    <n v="1"/>
    <x v="0"/>
    <n v="5"/>
    <s v="DIAMOND"/>
    <n v="746"/>
  </r>
  <r>
    <n v="733"/>
    <x v="2"/>
    <s v="Male"/>
    <n v="48"/>
    <n v="7"/>
    <n v="85915.520000000004"/>
    <x v="0"/>
    <n v="1"/>
    <n v="1"/>
    <n v="23860.5"/>
    <n v="0"/>
    <x v="1"/>
    <n v="2"/>
    <s v="GOLD"/>
    <n v="857"/>
  </r>
  <r>
    <n v="615"/>
    <x v="2"/>
    <s v="Male"/>
    <n v="58"/>
    <n v="3"/>
    <n v="72309.3"/>
    <x v="0"/>
    <n v="1"/>
    <n v="1"/>
    <n v="85687.09"/>
    <n v="1"/>
    <x v="0"/>
    <n v="3"/>
    <s v="GOLD"/>
    <n v="648"/>
  </r>
  <r>
    <n v="618"/>
    <x v="1"/>
    <s v="Male"/>
    <n v="30"/>
    <n v="3"/>
    <n v="133844.22"/>
    <x v="0"/>
    <n v="1"/>
    <n v="1"/>
    <n v="31406.93"/>
    <n v="0"/>
    <x v="1"/>
    <n v="5"/>
    <s v="GOLD"/>
    <n v="422"/>
  </r>
  <r>
    <n v="556"/>
    <x v="1"/>
    <s v="Male"/>
    <n v="36"/>
    <n v="7"/>
    <n v="154872.07999999999"/>
    <x v="2"/>
    <n v="1"/>
    <n v="1"/>
    <n v="32044.639999999999"/>
    <n v="0"/>
    <x v="1"/>
    <n v="2"/>
    <s v="GOLD"/>
    <n v="554"/>
  </r>
  <r>
    <n v="702"/>
    <x v="0"/>
    <s v="Male"/>
    <n v="43"/>
    <n v="6"/>
    <n v="116121.67"/>
    <x v="0"/>
    <n v="1"/>
    <n v="0"/>
    <n v="61602.42"/>
    <n v="0"/>
    <x v="1"/>
    <n v="2"/>
    <s v="DIAMOND"/>
    <n v="488"/>
  </r>
  <r>
    <n v="555"/>
    <x v="2"/>
    <s v="Male"/>
    <n v="42"/>
    <n v="6"/>
    <n v="107104.5"/>
    <x v="0"/>
    <n v="1"/>
    <n v="1"/>
    <n v="41304.44"/>
    <n v="1"/>
    <x v="0"/>
    <n v="4"/>
    <s v="PLATINUM"/>
    <n v="824"/>
  </r>
  <r>
    <n v="587"/>
    <x v="1"/>
    <s v="Male"/>
    <n v="47"/>
    <n v="6"/>
    <n v="71026.77"/>
    <x v="0"/>
    <n v="1"/>
    <n v="0"/>
    <n v="57962.41"/>
    <n v="0"/>
    <x v="1"/>
    <n v="1"/>
    <s v="PLATINUM"/>
    <n v="678"/>
  </r>
  <r>
    <n v="520"/>
    <x v="1"/>
    <s v="Female"/>
    <n v="39"/>
    <n v="6"/>
    <n v="145644.04999999999"/>
    <x v="0"/>
    <n v="0"/>
    <n v="0"/>
    <n v="104118.93"/>
    <n v="0"/>
    <x v="1"/>
    <n v="3"/>
    <s v="PLATINUM"/>
    <n v="467"/>
  </r>
  <r>
    <n v="650"/>
    <x v="0"/>
    <s v="Female"/>
    <n v="50"/>
    <n v="7"/>
    <n v="129667.77"/>
    <x v="0"/>
    <n v="0"/>
    <n v="0"/>
    <n v="42028.160000000003"/>
    <n v="0"/>
    <x v="1"/>
    <n v="5"/>
    <s v="PLATINUM"/>
    <n v="485"/>
  </r>
  <r>
    <n v="564"/>
    <x v="2"/>
    <s v="Male"/>
    <n v="33"/>
    <n v="3"/>
    <n v="109341.87"/>
    <x v="0"/>
    <n v="1"/>
    <n v="0"/>
    <n v="75632.78"/>
    <n v="0"/>
    <x v="1"/>
    <n v="5"/>
    <s v="SILVER"/>
    <n v="422"/>
  </r>
  <r>
    <n v="654"/>
    <x v="1"/>
    <s v="Male"/>
    <n v="55"/>
    <n v="3"/>
    <n v="87485.67"/>
    <x v="0"/>
    <n v="1"/>
    <n v="1"/>
    <n v="3299.01"/>
    <n v="0"/>
    <x v="1"/>
    <n v="3"/>
    <s v="DIAMOND"/>
    <n v="668"/>
  </r>
  <r>
    <n v="491"/>
    <x v="1"/>
    <s v="Female"/>
    <n v="36"/>
    <n v="0"/>
    <n v="53369.13"/>
    <x v="0"/>
    <n v="1"/>
    <n v="1"/>
    <n v="103934.12"/>
    <n v="0"/>
    <x v="1"/>
    <n v="1"/>
    <s v="GOLD"/>
    <n v="540"/>
  </r>
  <r>
    <n v="638"/>
    <x v="0"/>
    <s v="Male"/>
    <n v="34"/>
    <n v="5"/>
    <n v="146679.76999999999"/>
    <x v="0"/>
    <n v="1"/>
    <n v="0"/>
    <n v="102179.86"/>
    <n v="0"/>
    <x v="1"/>
    <n v="5"/>
    <s v="DIAMOND"/>
    <n v="790"/>
  </r>
  <r>
    <n v="683"/>
    <x v="1"/>
    <s v="Male"/>
    <n v="43"/>
    <n v="2"/>
    <n v="112499.42"/>
    <x v="2"/>
    <n v="1"/>
    <n v="0"/>
    <n v="30375.18"/>
    <n v="0"/>
    <x v="1"/>
    <n v="1"/>
    <s v="SILVER"/>
    <n v="469"/>
  </r>
  <r>
    <n v="815"/>
    <x v="0"/>
    <s v="Female"/>
    <n v="38"/>
    <n v="2"/>
    <n v="48387"/>
    <x v="0"/>
    <n v="1"/>
    <n v="0"/>
    <n v="184796.84"/>
    <n v="0"/>
    <x v="1"/>
    <n v="3"/>
    <s v="DIAMOND"/>
    <n v="243"/>
  </r>
  <r>
    <n v="645"/>
    <x v="0"/>
    <s v="Male"/>
    <n v="38"/>
    <n v="1"/>
    <n v="68079.8"/>
    <x v="0"/>
    <n v="0"/>
    <n v="1"/>
    <n v="166264.89000000001"/>
    <n v="0"/>
    <x v="1"/>
    <n v="1"/>
    <s v="PLATINUM"/>
    <n v="746"/>
  </r>
  <r>
    <n v="645"/>
    <x v="2"/>
    <s v="Male"/>
    <n v="49"/>
    <n v="4"/>
    <n v="160133.88"/>
    <x v="0"/>
    <n v="0"/>
    <n v="1"/>
    <n v="88391.97"/>
    <n v="0"/>
    <x v="1"/>
    <n v="4"/>
    <s v="GOLD"/>
    <n v="720"/>
  </r>
  <r>
    <n v="683"/>
    <x v="1"/>
    <s v="Male"/>
    <n v="30"/>
    <n v="4"/>
    <n v="66190.33"/>
    <x v="0"/>
    <n v="1"/>
    <n v="1"/>
    <n v="115186.97"/>
    <n v="0"/>
    <x v="1"/>
    <n v="4"/>
    <s v="SILVER"/>
    <n v="823"/>
  </r>
  <r>
    <n v="647"/>
    <x v="1"/>
    <s v="Male"/>
    <n v="35"/>
    <n v="4"/>
    <n v="123761.68"/>
    <x v="0"/>
    <n v="1"/>
    <n v="0"/>
    <n v="83910.399999999994"/>
    <n v="0"/>
    <x v="1"/>
    <n v="4"/>
    <s v="PLATINUM"/>
    <n v="713"/>
  </r>
  <r>
    <n v="786"/>
    <x v="2"/>
    <s v="Female"/>
    <n v="33"/>
    <n v="0"/>
    <n v="122325.58"/>
    <x v="0"/>
    <n v="0"/>
    <n v="0"/>
    <n v="34712.339999999997"/>
    <n v="1"/>
    <x v="0"/>
    <n v="5"/>
    <s v="PLATINUM"/>
    <n v="629"/>
  </r>
  <r>
    <n v="602"/>
    <x v="0"/>
    <s v="Female"/>
    <n v="42"/>
    <n v="1"/>
    <n v="138912.17000000001"/>
    <x v="0"/>
    <n v="1"/>
    <n v="1"/>
    <n v="139494.75"/>
    <n v="0"/>
    <x v="1"/>
    <n v="1"/>
    <s v="GOLD"/>
    <n v="759"/>
  </r>
  <r>
    <n v="553"/>
    <x v="2"/>
    <s v="Female"/>
    <n v="25"/>
    <n v="7"/>
    <n v="128524.19"/>
    <x v="2"/>
    <n v="1"/>
    <n v="0"/>
    <n v="20682.46"/>
    <n v="0"/>
    <x v="1"/>
    <n v="5"/>
    <s v="PLATINUM"/>
    <n v="941"/>
  </r>
  <r>
    <n v="849"/>
    <x v="2"/>
    <s v="Female"/>
    <n v="49"/>
    <n v="9"/>
    <n v="132934.89000000001"/>
    <x v="0"/>
    <n v="1"/>
    <n v="0"/>
    <n v="171056.65"/>
    <n v="1"/>
    <x v="0"/>
    <n v="4"/>
    <s v="GOLD"/>
    <n v="285"/>
  </r>
  <r>
    <n v="520"/>
    <x v="2"/>
    <s v="Male"/>
    <n v="43"/>
    <n v="3"/>
    <n v="150805.17000000001"/>
    <x v="1"/>
    <n v="0"/>
    <n v="1"/>
    <n v="25333.03"/>
    <n v="1"/>
    <x v="0"/>
    <n v="2"/>
    <s v="GOLD"/>
    <n v="857"/>
  </r>
  <r>
    <n v="807"/>
    <x v="0"/>
    <s v="Female"/>
    <n v="28"/>
    <n v="7"/>
    <n v="165969.26"/>
    <x v="1"/>
    <n v="1"/>
    <n v="0"/>
    <n v="156122.13"/>
    <n v="1"/>
    <x v="0"/>
    <n v="5"/>
    <s v="PLATINUM"/>
    <n v="255"/>
  </r>
  <r>
    <n v="642"/>
    <x v="2"/>
    <s v="Female"/>
    <n v="36"/>
    <n v="2"/>
    <n v="124495.98"/>
    <x v="1"/>
    <n v="1"/>
    <n v="1"/>
    <n v="57904.22"/>
    <n v="1"/>
    <x v="0"/>
    <n v="1"/>
    <s v="PLATINUM"/>
    <n v="508"/>
  </r>
  <r>
    <n v="703"/>
    <x v="2"/>
    <s v="Male"/>
    <n v="39"/>
    <n v="1"/>
    <n v="141559.5"/>
    <x v="0"/>
    <n v="1"/>
    <n v="1"/>
    <n v="31257.1"/>
    <n v="1"/>
    <x v="0"/>
    <n v="2"/>
    <s v="GOLD"/>
    <n v="589"/>
  </r>
  <r>
    <n v="556"/>
    <x v="1"/>
    <s v="Male"/>
    <n v="38"/>
    <n v="2"/>
    <n v="114756.14"/>
    <x v="0"/>
    <n v="1"/>
    <n v="0"/>
    <n v="193214.05"/>
    <n v="0"/>
    <x v="1"/>
    <n v="4"/>
    <s v="DIAMOND"/>
    <n v="820"/>
  </r>
  <r>
    <n v="587"/>
    <x v="2"/>
    <s v="Female"/>
    <n v="49"/>
    <n v="7"/>
    <n v="155393.98000000001"/>
    <x v="2"/>
    <n v="1"/>
    <n v="0"/>
    <n v="13308.2"/>
    <n v="1"/>
    <x v="0"/>
    <n v="1"/>
    <s v="DIAMOND"/>
    <n v="318"/>
  </r>
  <r>
    <n v="556"/>
    <x v="2"/>
    <s v="Female"/>
    <n v="31"/>
    <n v="1"/>
    <n v="128663.81"/>
    <x v="2"/>
    <n v="1"/>
    <n v="0"/>
    <n v="125083.29"/>
    <n v="0"/>
    <x v="1"/>
    <n v="4"/>
    <s v="PLATINUM"/>
    <n v="876"/>
  </r>
  <r>
    <n v="504"/>
    <x v="0"/>
    <s v="Male"/>
    <n v="44"/>
    <n v="4"/>
    <n v="113522.64"/>
    <x v="0"/>
    <n v="1"/>
    <n v="1"/>
    <n v="12405.2"/>
    <n v="0"/>
    <x v="1"/>
    <n v="1"/>
    <s v="SILVER"/>
    <n v="947"/>
  </r>
  <r>
    <n v="675"/>
    <x v="0"/>
    <s v="Female"/>
    <n v="40"/>
    <n v="8"/>
    <n v="79035.95"/>
    <x v="0"/>
    <n v="1"/>
    <n v="0"/>
    <n v="142783.98000000001"/>
    <n v="1"/>
    <x v="0"/>
    <n v="5"/>
    <s v="GOLD"/>
    <n v="481"/>
  </r>
  <r>
    <n v="686"/>
    <x v="2"/>
    <s v="Male"/>
    <n v="33"/>
    <n v="9"/>
    <n v="141918.09"/>
    <x v="2"/>
    <n v="0"/>
    <n v="1"/>
    <n v="184036.47"/>
    <n v="0"/>
    <x v="1"/>
    <n v="4"/>
    <s v="GOLD"/>
    <n v="976"/>
  </r>
  <r>
    <n v="690"/>
    <x v="1"/>
    <s v="Female"/>
    <n v="35"/>
    <n v="9"/>
    <n v="107944.33"/>
    <x v="2"/>
    <n v="0"/>
    <n v="0"/>
    <n v="48478.47"/>
    <n v="0"/>
    <x v="1"/>
    <n v="5"/>
    <s v="GOLD"/>
    <n v="469"/>
  </r>
  <r>
    <n v="557"/>
    <x v="2"/>
    <s v="Male"/>
    <n v="57"/>
    <n v="1"/>
    <n v="120043.13"/>
    <x v="0"/>
    <n v="1"/>
    <n v="0"/>
    <n v="132370.75"/>
    <n v="1"/>
    <x v="0"/>
    <n v="1"/>
    <s v="GOLD"/>
    <n v="954"/>
  </r>
  <r>
    <n v="446"/>
    <x v="0"/>
    <s v="Female"/>
    <n v="45"/>
    <n v="10"/>
    <n v="125191.69"/>
    <x v="0"/>
    <n v="1"/>
    <n v="1"/>
    <n v="128260.86"/>
    <n v="1"/>
    <x v="0"/>
    <n v="5"/>
    <s v="SILVER"/>
    <n v="584"/>
  </r>
  <r>
    <n v="850"/>
    <x v="1"/>
    <s v="Male"/>
    <n v="31"/>
    <n v="1"/>
    <n v="96399.31"/>
    <x v="2"/>
    <n v="1"/>
    <n v="0"/>
    <n v="106534.15"/>
    <n v="0"/>
    <x v="1"/>
    <n v="5"/>
    <s v="PLATINUM"/>
    <n v="318"/>
  </r>
  <r>
    <n v="499"/>
    <x v="1"/>
    <s v="Male"/>
    <n v="60"/>
    <n v="7"/>
    <n v="76961.600000000006"/>
    <x v="2"/>
    <n v="1"/>
    <n v="1"/>
    <n v="83643.87"/>
    <n v="0"/>
    <x v="1"/>
    <n v="1"/>
    <s v="PLATINUM"/>
    <n v="514"/>
  </r>
  <r>
    <n v="622"/>
    <x v="2"/>
    <s v="Female"/>
    <n v="34"/>
    <n v="7"/>
    <n v="98675.74"/>
    <x v="0"/>
    <n v="1"/>
    <n v="0"/>
    <n v="138906.85"/>
    <n v="1"/>
    <x v="0"/>
    <n v="5"/>
    <s v="GOLD"/>
    <n v="995"/>
  </r>
  <r>
    <n v="684"/>
    <x v="2"/>
    <s v="Male"/>
    <n v="37"/>
    <n v="1"/>
    <n v="126817.13"/>
    <x v="2"/>
    <n v="1"/>
    <n v="1"/>
    <n v="29995.83"/>
    <n v="1"/>
    <x v="0"/>
    <n v="1"/>
    <s v="GOLD"/>
    <n v="511"/>
  </r>
  <r>
    <n v="612"/>
    <x v="1"/>
    <s v="Male"/>
    <n v="32"/>
    <n v="3"/>
    <n v="121394.42"/>
    <x v="0"/>
    <n v="1"/>
    <n v="0"/>
    <n v="164081.42000000001"/>
    <n v="0"/>
    <x v="1"/>
    <n v="1"/>
    <s v="PLATINUM"/>
    <n v="588"/>
  </r>
  <r>
    <n v="813"/>
    <x v="2"/>
    <s v="Female"/>
    <n v="29"/>
    <n v="5"/>
    <n v="106059.4"/>
    <x v="0"/>
    <n v="0"/>
    <n v="0"/>
    <n v="187976.88"/>
    <n v="1"/>
    <x v="0"/>
    <n v="5"/>
    <s v="GOLD"/>
    <n v="331"/>
  </r>
  <r>
    <n v="850"/>
    <x v="2"/>
    <s v="Male"/>
    <n v="44"/>
    <n v="2"/>
    <n v="112755.34"/>
    <x v="2"/>
    <n v="0"/>
    <n v="0"/>
    <n v="158171.35999999999"/>
    <n v="0"/>
    <x v="1"/>
    <n v="5"/>
    <s v="SILVER"/>
    <n v="842"/>
  </r>
  <r>
    <n v="565"/>
    <x v="2"/>
    <s v="Female"/>
    <n v="38"/>
    <n v="7"/>
    <n v="145400.69"/>
    <x v="2"/>
    <n v="1"/>
    <n v="1"/>
    <n v="83844.789999999994"/>
    <n v="0"/>
    <x v="1"/>
    <n v="2"/>
    <s v="GOLD"/>
    <n v="289"/>
  </r>
  <r>
    <n v="601"/>
    <x v="1"/>
    <s v="Male"/>
    <n v="39"/>
    <n v="3"/>
    <n v="72647.64"/>
    <x v="0"/>
    <n v="1"/>
    <n v="0"/>
    <n v="41777.9"/>
    <n v="1"/>
    <x v="0"/>
    <n v="4"/>
    <s v="GOLD"/>
    <n v="809"/>
  </r>
  <r>
    <n v="614"/>
    <x v="2"/>
    <s v="Female"/>
    <n v="37"/>
    <n v="6"/>
    <n v="96340.81"/>
    <x v="2"/>
    <n v="1"/>
    <n v="1"/>
    <n v="139377.24"/>
    <n v="1"/>
    <x v="0"/>
    <n v="2"/>
    <s v="DIAMOND"/>
    <n v="662"/>
  </r>
  <r>
    <n v="522"/>
    <x v="2"/>
    <s v="Male"/>
    <n v="32"/>
    <n v="8"/>
    <n v="124450.36"/>
    <x v="2"/>
    <n v="1"/>
    <n v="1"/>
    <n v="165786.1"/>
    <n v="0"/>
    <x v="1"/>
    <n v="3"/>
    <s v="GOLD"/>
    <n v="721"/>
  </r>
  <r>
    <n v="550"/>
    <x v="2"/>
    <s v="Male"/>
    <n v="36"/>
    <n v="2"/>
    <n v="113877.23"/>
    <x v="2"/>
    <n v="1"/>
    <n v="0"/>
    <n v="174921.91"/>
    <n v="0"/>
    <x v="1"/>
    <n v="5"/>
    <s v="DIAMOND"/>
    <n v="980"/>
  </r>
  <r>
    <n v="493"/>
    <x v="1"/>
    <s v="Female"/>
    <n v="36"/>
    <n v="5"/>
    <n v="148667.81"/>
    <x v="2"/>
    <n v="1"/>
    <n v="0"/>
    <n v="56092.51"/>
    <n v="0"/>
    <x v="1"/>
    <n v="4"/>
    <s v="DIAMOND"/>
    <n v="921"/>
  </r>
  <r>
    <n v="605"/>
    <x v="1"/>
    <s v="Female"/>
    <n v="62"/>
    <n v="4"/>
    <n v="111065.93"/>
    <x v="2"/>
    <n v="0"/>
    <n v="1"/>
    <n v="125660.99"/>
    <n v="0"/>
    <x v="1"/>
    <n v="1"/>
    <s v="PLATINUM"/>
    <n v="868"/>
  </r>
  <r>
    <n v="699"/>
    <x v="1"/>
    <s v="Male"/>
    <n v="44"/>
    <n v="8"/>
    <n v="158697.60999999999"/>
    <x v="0"/>
    <n v="1"/>
    <n v="0"/>
    <n v="107181.22"/>
    <n v="0"/>
    <x v="1"/>
    <n v="2"/>
    <s v="DIAMOND"/>
    <n v="963"/>
  </r>
  <r>
    <n v="660"/>
    <x v="1"/>
    <s v="Female"/>
    <n v="48"/>
    <n v="0"/>
    <n v="90044.32"/>
    <x v="2"/>
    <n v="0"/>
    <n v="1"/>
    <n v="187604.97"/>
    <n v="1"/>
    <x v="0"/>
    <n v="5"/>
    <s v="SILVER"/>
    <n v="351"/>
  </r>
  <r>
    <n v="619"/>
    <x v="2"/>
    <s v="Male"/>
    <n v="38"/>
    <n v="10"/>
    <n v="84651.79"/>
    <x v="0"/>
    <n v="1"/>
    <n v="1"/>
    <n v="184754.26"/>
    <n v="0"/>
    <x v="1"/>
    <n v="4"/>
    <s v="SILVER"/>
    <n v="591"/>
  </r>
  <r>
    <n v="739"/>
    <x v="2"/>
    <s v="Male"/>
    <n v="32"/>
    <n v="3"/>
    <n v="102128.27"/>
    <x v="0"/>
    <n v="1"/>
    <n v="0"/>
    <n v="63981.37"/>
    <n v="1"/>
    <x v="0"/>
    <n v="2"/>
    <s v="DIAMOND"/>
    <n v="979"/>
  </r>
  <r>
    <n v="769"/>
    <x v="2"/>
    <s v="Male"/>
    <n v="60"/>
    <n v="9"/>
    <n v="148846.39000000001"/>
    <x v="0"/>
    <n v="1"/>
    <n v="0"/>
    <n v="192831.67"/>
    <n v="1"/>
    <x v="0"/>
    <n v="5"/>
    <s v="GOLD"/>
    <n v="310"/>
  </r>
  <r>
    <n v="692"/>
    <x v="1"/>
    <s v="Male"/>
    <n v="69"/>
    <n v="10"/>
    <n v="154953.94"/>
    <x v="0"/>
    <n v="1"/>
    <n v="1"/>
    <n v="70849.47"/>
    <n v="0"/>
    <x v="1"/>
    <n v="3"/>
    <s v="SILVER"/>
    <n v="648"/>
  </r>
  <r>
    <n v="560"/>
    <x v="1"/>
    <s v="Female"/>
    <n v="30"/>
    <n v="0"/>
    <n v="108883.29"/>
    <x v="0"/>
    <n v="1"/>
    <n v="0"/>
    <n v="27914.95"/>
    <n v="0"/>
    <x v="1"/>
    <n v="5"/>
    <s v="GOLD"/>
    <n v="469"/>
  </r>
  <r>
    <n v="607"/>
    <x v="1"/>
    <s v="Female"/>
    <n v="48"/>
    <n v="4"/>
    <n v="112070.86"/>
    <x v="1"/>
    <n v="1"/>
    <n v="0"/>
    <n v="173568.3"/>
    <n v="1"/>
    <x v="0"/>
    <n v="5"/>
    <s v="SILVER"/>
    <n v="948"/>
  </r>
  <r>
    <n v="630"/>
    <x v="2"/>
    <s v="Male"/>
    <n v="29"/>
    <n v="6"/>
    <n v="131354.39000000001"/>
    <x v="0"/>
    <n v="0"/>
    <n v="1"/>
    <n v="9324.31"/>
    <n v="1"/>
    <x v="0"/>
    <n v="4"/>
    <s v="SILVER"/>
    <n v="846"/>
  </r>
  <r>
    <n v="767"/>
    <x v="2"/>
    <s v="Female"/>
    <n v="45"/>
    <n v="7"/>
    <n v="132746.20000000001"/>
    <x v="2"/>
    <n v="1"/>
    <n v="0"/>
    <n v="26628.880000000001"/>
    <n v="1"/>
    <x v="0"/>
    <n v="1"/>
    <s v="SILVER"/>
    <n v="313"/>
  </r>
  <r>
    <n v="776"/>
    <x v="1"/>
    <s v="Male"/>
    <n v="39"/>
    <n v="8"/>
    <n v="125211.55"/>
    <x v="2"/>
    <n v="1"/>
    <n v="0"/>
    <n v="144496.07"/>
    <n v="0"/>
    <x v="1"/>
    <n v="3"/>
    <s v="SILVER"/>
    <n v="476"/>
  </r>
  <r>
    <n v="549"/>
    <x v="2"/>
    <s v="Male"/>
    <n v="36"/>
    <n v="6"/>
    <n v="139422.37"/>
    <x v="0"/>
    <n v="0"/>
    <n v="0"/>
    <n v="83983.39"/>
    <n v="1"/>
    <x v="0"/>
    <n v="1"/>
    <s v="GOLD"/>
    <n v="720"/>
  </r>
  <r>
    <n v="586"/>
    <x v="2"/>
    <s v="Female"/>
    <n v="47"/>
    <n v="5"/>
    <n v="157099.47"/>
    <x v="2"/>
    <n v="1"/>
    <n v="1"/>
    <n v="65481.86"/>
    <n v="0"/>
    <x v="1"/>
    <n v="1"/>
    <s v="DIAMOND"/>
    <n v="576"/>
  </r>
  <r>
    <n v="701"/>
    <x v="0"/>
    <s v="Male"/>
    <n v="26"/>
    <n v="5"/>
    <n v="83600.240000000005"/>
    <x v="0"/>
    <n v="0"/>
    <n v="1"/>
    <n v="59195.05"/>
    <n v="0"/>
    <x v="1"/>
    <n v="2"/>
    <s v="DIAMOND"/>
    <n v="916"/>
  </r>
  <r>
    <n v="829"/>
    <x v="2"/>
    <s v="Male"/>
    <n v="36"/>
    <n v="4"/>
    <n v="81795.740000000005"/>
    <x v="2"/>
    <n v="1"/>
    <n v="0"/>
    <n v="90106.94"/>
    <n v="0"/>
    <x v="1"/>
    <n v="2"/>
    <s v="DIAMOND"/>
    <n v="746"/>
  </r>
  <r>
    <n v="749"/>
    <x v="0"/>
    <s v="Male"/>
    <n v="38"/>
    <n v="9"/>
    <n v="129378.32"/>
    <x v="0"/>
    <n v="1"/>
    <n v="1"/>
    <n v="13549.34"/>
    <n v="0"/>
    <x v="1"/>
    <n v="4"/>
    <s v="DIAMOND"/>
    <n v="633"/>
  </r>
  <r>
    <n v="699"/>
    <x v="1"/>
    <s v="Male"/>
    <n v="22"/>
    <n v="9"/>
    <n v="99339"/>
    <x v="0"/>
    <n v="1"/>
    <n v="0"/>
    <n v="68297.61"/>
    <n v="1"/>
    <x v="0"/>
    <n v="4"/>
    <s v="DIAMOND"/>
    <n v="551"/>
  </r>
  <r>
    <n v="600"/>
    <x v="2"/>
    <s v="Female"/>
    <n v="29"/>
    <n v="6"/>
    <n v="74430.100000000006"/>
    <x v="2"/>
    <n v="1"/>
    <n v="1"/>
    <n v="96051.1"/>
    <n v="0"/>
    <x v="1"/>
    <n v="2"/>
    <s v="DIAMOND"/>
    <n v="366"/>
  </r>
  <r>
    <n v="760"/>
    <x v="0"/>
    <s v="Male"/>
    <n v="38"/>
    <n v="3"/>
    <n v="91241.85"/>
    <x v="0"/>
    <n v="0"/>
    <n v="1"/>
    <n v="80682.350000000006"/>
    <n v="0"/>
    <x v="1"/>
    <n v="5"/>
    <s v="GOLD"/>
    <n v="840"/>
  </r>
  <r>
    <n v="528"/>
    <x v="2"/>
    <s v="Male"/>
    <n v="32"/>
    <n v="2"/>
    <n v="99092.45"/>
    <x v="0"/>
    <n v="0"/>
    <n v="1"/>
    <n v="111149.98"/>
    <n v="0"/>
    <x v="1"/>
    <n v="5"/>
    <s v="PLATINUM"/>
    <n v="859"/>
  </r>
  <r>
    <n v="683"/>
    <x v="2"/>
    <s v="Female"/>
    <n v="39"/>
    <n v="2"/>
    <n v="100062.16"/>
    <x v="2"/>
    <n v="1"/>
    <n v="0"/>
    <n v="109201.43"/>
    <n v="0"/>
    <x v="1"/>
    <n v="3"/>
    <s v="SILVER"/>
    <n v="829"/>
  </r>
  <r>
    <n v="677"/>
    <x v="2"/>
    <s v="Female"/>
    <n v="26"/>
    <n v="6"/>
    <n v="98723.67"/>
    <x v="0"/>
    <n v="0"/>
    <n v="1"/>
    <n v="151146.67000000001"/>
    <n v="0"/>
    <x v="1"/>
    <n v="5"/>
    <s v="GOLD"/>
    <n v="425"/>
  </r>
  <r>
    <n v="693"/>
    <x v="1"/>
    <s v="Male"/>
    <n v="43"/>
    <n v="6"/>
    <n v="128760.32000000001"/>
    <x v="0"/>
    <n v="1"/>
    <n v="0"/>
    <n v="36342.79"/>
    <n v="0"/>
    <x v="1"/>
    <n v="2"/>
    <s v="PLATINUM"/>
    <n v="488"/>
  </r>
  <r>
    <n v="612"/>
    <x v="0"/>
    <s v="Female"/>
    <n v="52"/>
    <n v="5"/>
    <n v="144772.69"/>
    <x v="0"/>
    <n v="0"/>
    <n v="0"/>
    <n v="98302.57"/>
    <n v="1"/>
    <x v="0"/>
    <n v="4"/>
    <s v="PLATINUM"/>
    <n v="818"/>
  </r>
  <r>
    <n v="702"/>
    <x v="1"/>
    <s v="Male"/>
    <n v="26"/>
    <n v="2"/>
    <n v="71281.289999999994"/>
    <x v="0"/>
    <n v="1"/>
    <n v="1"/>
    <n v="108747.12"/>
    <n v="1"/>
    <x v="0"/>
    <n v="5"/>
    <s v="PLATINUM"/>
    <n v="296"/>
  </r>
  <r>
    <n v="755"/>
    <x v="1"/>
    <s v="Male"/>
    <n v="29"/>
    <n v="9"/>
    <n v="117035.89"/>
    <x v="0"/>
    <n v="1"/>
    <n v="1"/>
    <n v="21862.19"/>
    <n v="0"/>
    <x v="1"/>
    <n v="5"/>
    <s v="PLATINUM"/>
    <n v="301"/>
  </r>
  <r>
    <n v="753"/>
    <x v="1"/>
    <s v="Female"/>
    <n v="40"/>
    <n v="0"/>
    <n v="3768.69"/>
    <x v="2"/>
    <n v="1"/>
    <n v="0"/>
    <n v="177065.24"/>
    <n v="1"/>
    <x v="0"/>
    <n v="3"/>
    <s v="PLATINUM"/>
    <n v="620"/>
  </r>
  <r>
    <n v="548"/>
    <x v="2"/>
    <s v="Female"/>
    <n v="36"/>
    <n v="2"/>
    <n v="108913.84"/>
    <x v="2"/>
    <n v="1"/>
    <n v="1"/>
    <n v="140460.01"/>
    <n v="0"/>
    <x v="1"/>
    <n v="4"/>
    <s v="SILVER"/>
    <n v="800"/>
  </r>
  <r>
    <n v="850"/>
    <x v="2"/>
    <s v="Male"/>
    <n v="28"/>
    <n v="2"/>
    <n v="101100.22"/>
    <x v="2"/>
    <n v="1"/>
    <n v="1"/>
    <n v="35337.31"/>
    <n v="0"/>
    <x v="1"/>
    <n v="1"/>
    <s v="PLATINUM"/>
    <n v="711"/>
  </r>
  <r>
    <n v="612"/>
    <x v="1"/>
    <s v="Female"/>
    <n v="38"/>
    <n v="7"/>
    <n v="110615.47"/>
    <x v="0"/>
    <n v="1"/>
    <n v="1"/>
    <n v="193502.93"/>
    <n v="0"/>
    <x v="1"/>
    <n v="5"/>
    <s v="DIAMOND"/>
    <n v="802"/>
  </r>
  <r>
    <n v="628"/>
    <x v="2"/>
    <s v="Male"/>
    <n v="33"/>
    <n v="8"/>
    <n v="152143.89000000001"/>
    <x v="0"/>
    <n v="1"/>
    <n v="1"/>
    <n v="32174.03"/>
    <n v="0"/>
    <x v="1"/>
    <n v="5"/>
    <s v="SILVER"/>
    <n v="694"/>
  </r>
  <r>
    <n v="479"/>
    <x v="1"/>
    <s v="Male"/>
    <n v="47"/>
    <n v="6"/>
    <n v="121797.09"/>
    <x v="0"/>
    <n v="0"/>
    <n v="1"/>
    <n v="5811.9"/>
    <n v="1"/>
    <x v="0"/>
    <n v="2"/>
    <s v="PLATINUM"/>
    <n v="451"/>
  </r>
  <r>
    <n v="724"/>
    <x v="1"/>
    <s v="Female"/>
    <n v="41"/>
    <n v="5"/>
    <n v="109798.25"/>
    <x v="0"/>
    <n v="0"/>
    <n v="1"/>
    <n v="149593.60999999999"/>
    <n v="0"/>
    <x v="1"/>
    <n v="1"/>
    <s v="PLATINUM"/>
    <n v="829"/>
  </r>
  <r>
    <n v="512"/>
    <x v="2"/>
    <s v="Male"/>
    <n v="41"/>
    <n v="7"/>
    <n v="122403.24"/>
    <x v="0"/>
    <n v="0"/>
    <n v="1"/>
    <n v="37439.9"/>
    <n v="1"/>
    <x v="0"/>
    <n v="2"/>
    <s v="DIAMOND"/>
    <n v="681"/>
  </r>
  <r>
    <n v="638"/>
    <x v="1"/>
    <s v="Female"/>
    <n v="43"/>
    <n v="3"/>
    <n v="145860.98000000001"/>
    <x v="0"/>
    <n v="1"/>
    <n v="1"/>
    <n v="142763.51"/>
    <n v="1"/>
    <x v="0"/>
    <n v="3"/>
    <s v="GOLD"/>
    <n v="578"/>
  </r>
  <r>
    <n v="707"/>
    <x v="2"/>
    <s v="Female"/>
    <n v="48"/>
    <n v="7"/>
    <n v="105086.74"/>
    <x v="0"/>
    <n v="1"/>
    <n v="1"/>
    <n v="180344.69"/>
    <n v="1"/>
    <x v="0"/>
    <n v="5"/>
    <s v="PLATINUM"/>
    <n v="744"/>
  </r>
  <r>
    <n v="670"/>
    <x v="1"/>
    <s v="Male"/>
    <n v="22"/>
    <n v="2"/>
    <n v="114991.45"/>
    <x v="0"/>
    <n v="1"/>
    <n v="1"/>
    <n v="37392.559999999998"/>
    <n v="0"/>
    <x v="1"/>
    <n v="1"/>
    <s v="DIAMOND"/>
    <n v="997"/>
  </r>
  <r>
    <n v="663"/>
    <x v="0"/>
    <s v="Female"/>
    <n v="33"/>
    <n v="8"/>
    <n v="96769.04"/>
    <x v="0"/>
    <n v="1"/>
    <n v="1"/>
    <n v="36864.050000000003"/>
    <n v="0"/>
    <x v="1"/>
    <n v="4"/>
    <s v="GOLD"/>
    <n v="852"/>
  </r>
  <r>
    <n v="619"/>
    <x v="2"/>
    <s v="Male"/>
    <n v="23"/>
    <n v="5"/>
    <n v="132725.1"/>
    <x v="0"/>
    <n v="1"/>
    <n v="1"/>
    <n v="143913.32999999999"/>
    <n v="0"/>
    <x v="1"/>
    <n v="3"/>
    <s v="PLATINUM"/>
    <n v="531"/>
  </r>
  <r>
    <n v="765"/>
    <x v="0"/>
    <s v="Female"/>
    <n v="33"/>
    <n v="5"/>
    <n v="84557.82"/>
    <x v="0"/>
    <n v="1"/>
    <n v="1"/>
    <n v="69039.429999999993"/>
    <n v="0"/>
    <x v="1"/>
    <n v="1"/>
    <s v="PLATINUM"/>
    <n v="927"/>
  </r>
  <r>
    <n v="508"/>
    <x v="1"/>
    <s v="Male"/>
    <n v="49"/>
    <n v="1"/>
    <n v="93817.41"/>
    <x v="2"/>
    <n v="1"/>
    <n v="1"/>
    <n v="132468.76"/>
    <n v="1"/>
    <x v="0"/>
    <n v="5"/>
    <s v="DIAMOND"/>
    <n v="757"/>
  </r>
  <r>
    <n v="637"/>
    <x v="1"/>
    <s v="Female"/>
    <n v="33"/>
    <n v="9"/>
    <n v="113913.53"/>
    <x v="0"/>
    <n v="0"/>
    <n v="1"/>
    <n v="65316.5"/>
    <n v="0"/>
    <x v="1"/>
    <n v="1"/>
    <s v="PLATINUM"/>
    <n v="705"/>
  </r>
  <r>
    <n v="667"/>
    <x v="2"/>
    <s v="Female"/>
    <n v="44"/>
    <n v="5"/>
    <n v="140406.68"/>
    <x v="2"/>
    <n v="0"/>
    <n v="1"/>
    <n v="57164.19"/>
    <n v="0"/>
    <x v="1"/>
    <n v="1"/>
    <s v="PLATINUM"/>
    <n v="273"/>
  </r>
  <r>
    <n v="575"/>
    <x v="0"/>
    <s v="Female"/>
    <n v="22"/>
    <n v="8"/>
    <n v="105229.34"/>
    <x v="0"/>
    <n v="1"/>
    <n v="1"/>
    <n v="34397.08"/>
    <n v="0"/>
    <x v="1"/>
    <n v="1"/>
    <s v="GOLD"/>
    <n v="806"/>
  </r>
  <r>
    <n v="567"/>
    <x v="1"/>
    <s v="Female"/>
    <n v="41"/>
    <n v="9"/>
    <n v="137891.35"/>
    <x v="0"/>
    <n v="1"/>
    <n v="0"/>
    <n v="142009.46"/>
    <n v="1"/>
    <x v="0"/>
    <n v="4"/>
    <s v="DIAMOND"/>
    <n v="990"/>
  </r>
  <r>
    <n v="715"/>
    <x v="1"/>
    <s v="Male"/>
    <n v="37"/>
    <n v="9"/>
    <n v="165252.51999999999"/>
    <x v="0"/>
    <n v="1"/>
    <n v="0"/>
    <n v="85286.3"/>
    <n v="0"/>
    <x v="1"/>
    <n v="2"/>
    <s v="PLATINUM"/>
    <n v="612"/>
  </r>
  <r>
    <n v="650"/>
    <x v="2"/>
    <s v="Female"/>
    <n v="28"/>
    <n v="5"/>
    <n v="122034.4"/>
    <x v="1"/>
    <n v="0"/>
    <n v="1"/>
    <n v="146663.43"/>
    <n v="1"/>
    <x v="0"/>
    <n v="4"/>
    <s v="DIAMOND"/>
    <n v="240"/>
  </r>
  <r>
    <n v="817"/>
    <x v="1"/>
    <s v="Male"/>
    <n v="59"/>
    <n v="1"/>
    <n v="118962.58"/>
    <x v="0"/>
    <n v="1"/>
    <n v="1"/>
    <n v="120819.58"/>
    <n v="0"/>
    <x v="1"/>
    <n v="3"/>
    <s v="GOLD"/>
    <n v="949"/>
  </r>
  <r>
    <n v="850"/>
    <x v="1"/>
    <s v="Female"/>
    <n v="34"/>
    <n v="4"/>
    <n v="71379.53"/>
    <x v="2"/>
    <n v="1"/>
    <n v="1"/>
    <n v="154000.99"/>
    <n v="0"/>
    <x v="1"/>
    <n v="4"/>
    <s v="DIAMOND"/>
    <n v="827"/>
  </r>
  <r>
    <n v="598"/>
    <x v="1"/>
    <s v="Female"/>
    <n v="40"/>
    <n v="2"/>
    <n v="171178.25"/>
    <x v="0"/>
    <n v="1"/>
    <n v="0"/>
    <n v="137980.57999999999"/>
    <n v="1"/>
    <x v="0"/>
    <n v="1"/>
    <s v="SILVER"/>
    <n v="949"/>
  </r>
  <r>
    <n v="613"/>
    <x v="1"/>
    <s v="Male"/>
    <n v="36"/>
    <n v="9"/>
    <n v="131307.10999999999"/>
    <x v="0"/>
    <n v="0"/>
    <n v="0"/>
    <n v="83343.73"/>
    <n v="0"/>
    <x v="1"/>
    <n v="4"/>
    <s v="PLATINUM"/>
    <n v="336"/>
  </r>
  <r>
    <n v="678"/>
    <x v="0"/>
    <s v="Female"/>
    <n v="27"/>
    <n v="5"/>
    <n v="87099.85"/>
    <x v="2"/>
    <n v="1"/>
    <n v="0"/>
    <n v="149550.95000000001"/>
    <n v="0"/>
    <x v="1"/>
    <n v="2"/>
    <s v="SILVER"/>
    <n v="957"/>
  </r>
  <r>
    <n v="720"/>
    <x v="1"/>
    <s v="Male"/>
    <n v="71"/>
    <n v="5"/>
    <n v="183135.39"/>
    <x v="2"/>
    <n v="1"/>
    <n v="1"/>
    <n v="197688.5"/>
    <n v="0"/>
    <x v="1"/>
    <n v="2"/>
    <s v="DIAMOND"/>
    <n v="723"/>
  </r>
  <r>
    <n v="721"/>
    <x v="0"/>
    <s v="Female"/>
    <n v="33"/>
    <n v="4"/>
    <n v="72535.45"/>
    <x v="0"/>
    <n v="1"/>
    <n v="1"/>
    <n v="103931.49"/>
    <n v="0"/>
    <x v="1"/>
    <n v="5"/>
    <s v="GOLD"/>
    <n v="739"/>
  </r>
  <r>
    <n v="633"/>
    <x v="2"/>
    <s v="Male"/>
    <n v="58"/>
    <n v="2"/>
    <n v="128137.42"/>
    <x v="2"/>
    <n v="1"/>
    <n v="0"/>
    <n v="147635.32999999999"/>
    <n v="1"/>
    <x v="0"/>
    <n v="4"/>
    <s v="PLATINUM"/>
    <n v="681"/>
  </r>
  <r>
    <n v="556"/>
    <x v="2"/>
    <s v="Male"/>
    <n v="42"/>
    <n v="0"/>
    <n v="115915.53"/>
    <x v="2"/>
    <n v="0"/>
    <n v="1"/>
    <n v="125435.47"/>
    <n v="1"/>
    <x v="0"/>
    <n v="5"/>
    <s v="DIAMOND"/>
    <n v="569"/>
  </r>
  <r>
    <n v="456"/>
    <x v="1"/>
    <s v="Male"/>
    <n v="29"/>
    <n v="5"/>
    <n v="107000.49"/>
    <x v="0"/>
    <n v="1"/>
    <n v="1"/>
    <n v="153419.62"/>
    <n v="0"/>
    <x v="1"/>
    <n v="4"/>
    <s v="DIAMOND"/>
    <n v="405"/>
  </r>
  <r>
    <n v="433"/>
    <x v="0"/>
    <s v="Male"/>
    <n v="34"/>
    <n v="9"/>
    <n v="152806.74"/>
    <x v="0"/>
    <n v="1"/>
    <n v="0"/>
    <n v="19687.990000000002"/>
    <n v="0"/>
    <x v="1"/>
    <n v="5"/>
    <s v="DIAMOND"/>
    <n v="398"/>
  </r>
  <r>
    <n v="802"/>
    <x v="1"/>
    <s v="Female"/>
    <n v="60"/>
    <n v="3"/>
    <n v="92887.06"/>
    <x v="0"/>
    <n v="1"/>
    <n v="0"/>
    <n v="39473.629999999997"/>
    <n v="1"/>
    <x v="0"/>
    <n v="4"/>
    <s v="PLATINUM"/>
    <n v="848"/>
  </r>
  <r>
    <n v="738"/>
    <x v="2"/>
    <s v="Female"/>
    <n v="40"/>
    <n v="6"/>
    <n v="114940.67"/>
    <x v="2"/>
    <n v="1"/>
    <n v="1"/>
    <n v="194895.57"/>
    <n v="1"/>
    <x v="0"/>
    <n v="1"/>
    <s v="SILVER"/>
    <n v="471"/>
  </r>
  <r>
    <n v="706"/>
    <x v="2"/>
    <s v="Male"/>
    <n v="34"/>
    <n v="0"/>
    <n v="140641.26"/>
    <x v="2"/>
    <n v="1"/>
    <n v="1"/>
    <n v="77271.91"/>
    <n v="0"/>
    <x v="1"/>
    <n v="3"/>
    <s v="GOLD"/>
    <n v="288"/>
  </r>
  <r>
    <n v="592"/>
    <x v="2"/>
    <s v="Female"/>
    <n v="70"/>
    <n v="5"/>
    <n v="71816.740000000005"/>
    <x v="2"/>
    <n v="1"/>
    <n v="0"/>
    <n v="105096.82"/>
    <n v="1"/>
    <x v="0"/>
    <n v="1"/>
    <s v="DIAMOND"/>
    <n v="255"/>
  </r>
  <r>
    <n v="746"/>
    <x v="1"/>
    <s v="Male"/>
    <n v="48"/>
    <n v="5"/>
    <n v="165282.42000000001"/>
    <x v="0"/>
    <n v="1"/>
    <n v="0"/>
    <n v="153786.46"/>
    <n v="1"/>
    <x v="0"/>
    <n v="4"/>
    <s v="SILVER"/>
    <n v="512"/>
  </r>
  <r>
    <n v="651"/>
    <x v="0"/>
    <s v="Male"/>
    <n v="42"/>
    <n v="2"/>
    <n v="143145.87"/>
    <x v="2"/>
    <n v="1"/>
    <n v="0"/>
    <n v="43612.06"/>
    <n v="0"/>
    <x v="1"/>
    <n v="4"/>
    <s v="SILVER"/>
    <n v="288"/>
  </r>
  <r>
    <n v="494"/>
    <x v="1"/>
    <s v="Male"/>
    <n v="28"/>
    <n v="9"/>
    <n v="114731.76"/>
    <x v="2"/>
    <n v="0"/>
    <n v="1"/>
    <n v="79479.740000000005"/>
    <n v="0"/>
    <x v="1"/>
    <n v="1"/>
    <s v="PLATINUM"/>
    <n v="261"/>
  </r>
  <r>
    <n v="753"/>
    <x v="2"/>
    <s v="Female"/>
    <n v="46"/>
    <n v="9"/>
    <n v="113909.69"/>
    <x v="1"/>
    <n v="1"/>
    <n v="0"/>
    <n v="92320.37"/>
    <n v="1"/>
    <x v="0"/>
    <n v="3"/>
    <s v="PLATINUM"/>
    <n v="314"/>
  </r>
  <r>
    <n v="671"/>
    <x v="2"/>
    <s v="Male"/>
    <n v="36"/>
    <n v="2"/>
    <n v="116695.27"/>
    <x v="0"/>
    <n v="0"/>
    <n v="0"/>
    <n v="193201.86"/>
    <n v="0"/>
    <x v="1"/>
    <n v="3"/>
    <s v="GOLD"/>
    <n v="895"/>
  </r>
  <r>
    <n v="712"/>
    <x v="2"/>
    <s v="Male"/>
    <n v="37"/>
    <n v="7"/>
    <n v="93978.96"/>
    <x v="2"/>
    <n v="1"/>
    <n v="0"/>
    <n v="60651.77"/>
    <n v="0"/>
    <x v="1"/>
    <n v="1"/>
    <s v="PLATINUM"/>
    <n v="313"/>
  </r>
  <r>
    <n v="498"/>
    <x v="2"/>
    <s v="Male"/>
    <n v="35"/>
    <n v="2"/>
    <n v="121968.11"/>
    <x v="2"/>
    <n v="0"/>
    <n v="1"/>
    <n v="188343.05"/>
    <n v="0"/>
    <x v="1"/>
    <n v="1"/>
    <s v="GOLD"/>
    <n v="563"/>
  </r>
  <r>
    <n v="660"/>
    <x v="1"/>
    <s v="Male"/>
    <n v="37"/>
    <n v="2"/>
    <n v="97324.91"/>
    <x v="0"/>
    <n v="1"/>
    <n v="0"/>
    <n v="23291.83"/>
    <n v="0"/>
    <x v="1"/>
    <n v="2"/>
    <s v="DIAMOND"/>
    <n v="942"/>
  </r>
  <r>
    <n v="624"/>
    <x v="1"/>
    <s v="Male"/>
    <n v="42"/>
    <n v="3"/>
    <n v="145155.37"/>
    <x v="0"/>
    <n v="1"/>
    <n v="0"/>
    <n v="72169.95"/>
    <n v="1"/>
    <x v="0"/>
    <n v="2"/>
    <s v="PLATINUM"/>
    <n v="833"/>
  </r>
  <r>
    <n v="592"/>
    <x v="1"/>
    <s v="Male"/>
    <n v="28"/>
    <n v="5"/>
    <n v="137222.76999999999"/>
    <x v="0"/>
    <n v="0"/>
    <n v="0"/>
    <n v="39608.58"/>
    <n v="0"/>
    <x v="1"/>
    <n v="4"/>
    <s v="DIAMOND"/>
    <n v="282"/>
  </r>
  <r>
    <n v="653"/>
    <x v="2"/>
    <s v="Female"/>
    <n v="38"/>
    <n v="5"/>
    <n v="114268.22"/>
    <x v="2"/>
    <n v="1"/>
    <n v="1"/>
    <n v="89524.83"/>
    <n v="0"/>
    <x v="1"/>
    <n v="1"/>
    <s v="PLATINUM"/>
    <n v="693"/>
  </r>
  <r>
    <n v="550"/>
    <x v="1"/>
    <s v="Female"/>
    <n v="40"/>
    <n v="8"/>
    <n v="150490.32"/>
    <x v="0"/>
    <n v="0"/>
    <n v="0"/>
    <n v="166468.21"/>
    <n v="1"/>
    <x v="0"/>
    <n v="4"/>
    <s v="DIAMOND"/>
    <n v="572"/>
  </r>
  <r>
    <n v="643"/>
    <x v="2"/>
    <s v="Male"/>
    <n v="28"/>
    <n v="9"/>
    <n v="160858.13"/>
    <x v="2"/>
    <n v="1"/>
    <n v="0"/>
    <n v="27149.27"/>
    <n v="0"/>
    <x v="1"/>
    <n v="4"/>
    <s v="DIAMOND"/>
    <n v="349"/>
  </r>
  <r>
    <n v="612"/>
    <x v="0"/>
    <s v="Male"/>
    <n v="39"/>
    <n v="5"/>
    <n v="170288.38"/>
    <x v="0"/>
    <n v="1"/>
    <n v="1"/>
    <n v="59601.15"/>
    <n v="0"/>
    <x v="1"/>
    <n v="4"/>
    <s v="GOLD"/>
    <n v="295"/>
  </r>
  <r>
    <n v="674"/>
    <x v="2"/>
    <s v="Female"/>
    <n v="27"/>
    <n v="4"/>
    <n v="111568.01"/>
    <x v="0"/>
    <n v="0"/>
    <n v="1"/>
    <n v="22026.18"/>
    <n v="0"/>
    <x v="1"/>
    <n v="4"/>
    <s v="DIAMOND"/>
    <n v="666"/>
  </r>
  <r>
    <n v="657"/>
    <x v="0"/>
    <s v="Male"/>
    <n v="29"/>
    <n v="7"/>
    <n v="83889.03"/>
    <x v="0"/>
    <n v="1"/>
    <n v="0"/>
    <n v="153059.62"/>
    <n v="0"/>
    <x v="1"/>
    <n v="3"/>
    <s v="SILVER"/>
    <n v="682"/>
  </r>
  <r>
    <n v="724"/>
    <x v="2"/>
    <s v="Female"/>
    <n v="35"/>
    <n v="0"/>
    <n v="171982.95"/>
    <x v="2"/>
    <n v="0"/>
    <n v="1"/>
    <n v="167313.07"/>
    <n v="0"/>
    <x v="1"/>
    <n v="2"/>
    <s v="GOLD"/>
    <n v="745"/>
  </r>
  <r>
    <n v="688"/>
    <x v="1"/>
    <s v="Male"/>
    <n v="20"/>
    <n v="8"/>
    <n v="137624.4"/>
    <x v="2"/>
    <n v="1"/>
    <n v="1"/>
    <n v="197582.79"/>
    <n v="0"/>
    <x v="1"/>
    <n v="4"/>
    <s v="GOLD"/>
    <n v="742"/>
  </r>
  <r>
    <n v="599"/>
    <x v="1"/>
    <s v="Male"/>
    <n v="50"/>
    <n v="3"/>
    <n v="121159.65"/>
    <x v="0"/>
    <n v="0"/>
    <n v="0"/>
    <n v="4033.39"/>
    <n v="1"/>
    <x v="0"/>
    <n v="2"/>
    <s v="SILVER"/>
    <n v="435"/>
  </r>
  <r>
    <n v="545"/>
    <x v="1"/>
    <s v="Male"/>
    <n v="37"/>
    <n v="3"/>
    <n v="91184.01"/>
    <x v="0"/>
    <n v="1"/>
    <n v="0"/>
    <n v="105476.65"/>
    <n v="0"/>
    <x v="1"/>
    <n v="1"/>
    <s v="GOLD"/>
    <n v="276"/>
  </r>
  <r>
    <n v="690"/>
    <x v="2"/>
    <s v="Female"/>
    <n v="54"/>
    <n v="1"/>
    <n v="144027.79999999999"/>
    <x v="0"/>
    <n v="1"/>
    <n v="1"/>
    <n v="108731.02"/>
    <n v="1"/>
    <x v="0"/>
    <n v="5"/>
    <s v="SILVER"/>
    <n v="480"/>
  </r>
  <r>
    <n v="712"/>
    <x v="1"/>
    <s v="Female"/>
    <n v="29"/>
    <n v="8"/>
    <n v="140170.60999999999"/>
    <x v="0"/>
    <n v="1"/>
    <n v="1"/>
    <n v="38170.04"/>
    <n v="0"/>
    <x v="1"/>
    <n v="2"/>
    <s v="PLATINUM"/>
    <n v="590"/>
  </r>
  <r>
    <n v="627"/>
    <x v="1"/>
    <s v="Male"/>
    <n v="27"/>
    <n v="1"/>
    <n v="62092.9"/>
    <x v="0"/>
    <n v="1"/>
    <n v="1"/>
    <n v="105887.03999999999"/>
    <n v="0"/>
    <x v="1"/>
    <n v="4"/>
    <s v="DIAMOND"/>
    <n v="470"/>
  </r>
  <r>
    <n v="808"/>
    <x v="1"/>
    <s v="Female"/>
    <n v="33"/>
    <n v="2"/>
    <n v="103516.87"/>
    <x v="0"/>
    <n v="1"/>
    <n v="0"/>
    <n v="113907.8"/>
    <n v="0"/>
    <x v="1"/>
    <n v="1"/>
    <s v="SILVER"/>
    <n v="834"/>
  </r>
  <r>
    <n v="597"/>
    <x v="0"/>
    <s v="Male"/>
    <n v="43"/>
    <n v="2"/>
    <n v="85162.26"/>
    <x v="0"/>
    <n v="0"/>
    <n v="1"/>
    <n v="5104.08"/>
    <n v="1"/>
    <x v="0"/>
    <n v="1"/>
    <s v="SILVER"/>
    <n v="507"/>
  </r>
  <r>
    <n v="646"/>
    <x v="1"/>
    <s v="Female"/>
    <n v="43"/>
    <n v="8"/>
    <n v="143061.88"/>
    <x v="0"/>
    <n v="1"/>
    <n v="0"/>
    <n v="61937.599999999999"/>
    <n v="0"/>
    <x v="1"/>
    <n v="5"/>
    <s v="DIAMOND"/>
    <n v="320"/>
  </r>
  <r>
    <n v="731"/>
    <x v="0"/>
    <s v="Female"/>
    <n v="33"/>
    <n v="5"/>
    <n v="137388.01"/>
    <x v="2"/>
    <n v="1"/>
    <n v="0"/>
    <n v="165000.68"/>
    <n v="0"/>
    <x v="1"/>
    <n v="3"/>
    <s v="PLATINUM"/>
    <n v="935"/>
  </r>
  <r>
    <n v="620"/>
    <x v="2"/>
    <s v="Female"/>
    <n v="25"/>
    <n v="1"/>
    <n v="137712.01"/>
    <x v="0"/>
    <n v="1"/>
    <n v="1"/>
    <n v="76197.05"/>
    <n v="0"/>
    <x v="1"/>
    <n v="5"/>
    <s v="GOLD"/>
    <n v="631"/>
  </r>
  <r>
    <n v="484"/>
    <x v="2"/>
    <s v="Male"/>
    <n v="40"/>
    <n v="7"/>
    <n v="106901.42"/>
    <x v="2"/>
    <n v="0"/>
    <n v="0"/>
    <n v="118045.98"/>
    <n v="0"/>
    <x v="1"/>
    <n v="2"/>
    <s v="PLATINUM"/>
    <n v="396"/>
  </r>
  <r>
    <n v="647"/>
    <x v="0"/>
    <s v="Male"/>
    <n v="47"/>
    <n v="5"/>
    <n v="105603.21"/>
    <x v="2"/>
    <n v="1"/>
    <n v="1"/>
    <n v="157360.9"/>
    <n v="0"/>
    <x v="1"/>
    <n v="1"/>
    <s v="DIAMOND"/>
    <n v="364"/>
  </r>
  <r>
    <n v="688"/>
    <x v="2"/>
    <s v="Female"/>
    <n v="40"/>
    <n v="8"/>
    <n v="150679.71"/>
    <x v="2"/>
    <n v="0"/>
    <n v="1"/>
    <n v="196226.38"/>
    <n v="0"/>
    <x v="1"/>
    <n v="4"/>
    <s v="GOLD"/>
    <n v="645"/>
  </r>
  <r>
    <n v="680"/>
    <x v="2"/>
    <s v="Male"/>
    <n v="30"/>
    <n v="4"/>
    <n v="108300.27"/>
    <x v="2"/>
    <n v="0"/>
    <n v="1"/>
    <n v="44384.57"/>
    <n v="1"/>
    <x v="0"/>
    <n v="3"/>
    <s v="DIAMOND"/>
    <n v="860"/>
  </r>
  <r>
    <n v="689"/>
    <x v="1"/>
    <s v="Female"/>
    <n v="46"/>
    <n v="7"/>
    <n v="52016.08"/>
    <x v="2"/>
    <n v="1"/>
    <n v="1"/>
    <n v="72993.649999999994"/>
    <n v="0"/>
    <x v="1"/>
    <n v="3"/>
    <s v="DIAMOND"/>
    <n v="384"/>
  </r>
  <r>
    <n v="513"/>
    <x v="2"/>
    <s v="Male"/>
    <n v="34"/>
    <n v="7"/>
    <n v="60515.13"/>
    <x v="0"/>
    <n v="0"/>
    <n v="0"/>
    <n v="124571.09"/>
    <n v="0"/>
    <x v="1"/>
    <n v="1"/>
    <s v="GOLD"/>
    <n v="452"/>
  </r>
  <r>
    <n v="553"/>
    <x v="2"/>
    <s v="Male"/>
    <n v="35"/>
    <n v="2"/>
    <n v="158584.28"/>
    <x v="2"/>
    <n v="1"/>
    <n v="0"/>
    <n v="43640.160000000003"/>
    <n v="0"/>
    <x v="1"/>
    <n v="1"/>
    <s v="GOLD"/>
    <n v="241"/>
  </r>
  <r>
    <n v="689"/>
    <x v="2"/>
    <s v="Male"/>
    <n v="47"/>
    <n v="2"/>
    <n v="118812.5"/>
    <x v="2"/>
    <n v="0"/>
    <n v="0"/>
    <n v="31121.42"/>
    <n v="0"/>
    <x v="1"/>
    <n v="3"/>
    <s v="PLATINUM"/>
    <n v="810"/>
  </r>
  <r>
    <n v="687"/>
    <x v="2"/>
    <s v="Female"/>
    <n v="47"/>
    <n v="1"/>
    <n v="91219.29"/>
    <x v="0"/>
    <n v="0"/>
    <n v="0"/>
    <n v="158845.49"/>
    <n v="1"/>
    <x v="0"/>
    <n v="2"/>
    <s v="GOLD"/>
    <n v="268"/>
  </r>
  <r>
    <n v="468"/>
    <x v="1"/>
    <s v="Female"/>
    <n v="22"/>
    <n v="1"/>
    <n v="76318.64"/>
    <x v="0"/>
    <n v="1"/>
    <n v="1"/>
    <n v="194783.12"/>
    <n v="0"/>
    <x v="1"/>
    <n v="5"/>
    <s v="GOLD"/>
    <n v="819"/>
  </r>
  <r>
    <n v="522"/>
    <x v="2"/>
    <s v="Male"/>
    <n v="25"/>
    <n v="1"/>
    <n v="111432.13"/>
    <x v="0"/>
    <n v="1"/>
    <n v="1"/>
    <n v="168683.57"/>
    <n v="0"/>
    <x v="1"/>
    <n v="4"/>
    <s v="GOLD"/>
    <n v="963"/>
  </r>
  <r>
    <n v="629"/>
    <x v="0"/>
    <s v="Male"/>
    <n v="41"/>
    <n v="10"/>
    <n v="150148.51"/>
    <x v="0"/>
    <n v="0"/>
    <n v="0"/>
    <n v="6936.27"/>
    <n v="0"/>
    <x v="1"/>
    <n v="2"/>
    <s v="DIAMOND"/>
    <n v="799"/>
  </r>
  <r>
    <n v="729"/>
    <x v="1"/>
    <s v="Female"/>
    <n v="32"/>
    <n v="7"/>
    <n v="38550.06"/>
    <x v="0"/>
    <n v="0"/>
    <n v="1"/>
    <n v="179230.23"/>
    <n v="0"/>
    <x v="1"/>
    <n v="4"/>
    <s v="DIAMOND"/>
    <n v="302"/>
  </r>
  <r>
    <n v="574"/>
    <x v="1"/>
    <s v="Female"/>
    <n v="39"/>
    <n v="5"/>
    <n v="119013.86"/>
    <x v="0"/>
    <n v="1"/>
    <n v="0"/>
    <n v="103421.91"/>
    <n v="0"/>
    <x v="1"/>
    <n v="4"/>
    <s v="DIAMOND"/>
    <n v="904"/>
  </r>
  <r>
    <n v="677"/>
    <x v="2"/>
    <s v="Female"/>
    <n v="39"/>
    <n v="0"/>
    <n v="111213.64"/>
    <x v="2"/>
    <n v="1"/>
    <n v="1"/>
    <n v="147578.26"/>
    <n v="0"/>
    <x v="1"/>
    <n v="5"/>
    <s v="SILVER"/>
    <n v="667"/>
  </r>
  <r>
    <n v="627"/>
    <x v="2"/>
    <s v="Male"/>
    <n v="28"/>
    <n v="5"/>
    <n v="71097.23"/>
    <x v="0"/>
    <n v="1"/>
    <n v="1"/>
    <n v="130504.49"/>
    <n v="0"/>
    <x v="1"/>
    <n v="2"/>
    <s v="DIAMOND"/>
    <n v="621"/>
  </r>
  <r>
    <n v="788"/>
    <x v="0"/>
    <s v="Male"/>
    <n v="36"/>
    <n v="10"/>
    <n v="109632.85"/>
    <x v="0"/>
    <n v="1"/>
    <n v="1"/>
    <n v="16149.13"/>
    <n v="0"/>
    <x v="1"/>
    <n v="4"/>
    <s v="GOLD"/>
    <n v="283"/>
  </r>
  <r>
    <n v="697"/>
    <x v="1"/>
    <s v="Male"/>
    <n v="63"/>
    <n v="7"/>
    <n v="148368.01999999999"/>
    <x v="0"/>
    <n v="0"/>
    <n v="0"/>
    <n v="118862.08"/>
    <n v="1"/>
    <x v="0"/>
    <n v="5"/>
    <s v="DIAMOND"/>
    <n v="505"/>
  </r>
  <r>
    <n v="578"/>
    <x v="1"/>
    <s v="Male"/>
    <n v="45"/>
    <n v="1"/>
    <n v="148600.91"/>
    <x v="0"/>
    <n v="1"/>
    <n v="0"/>
    <n v="143397.14000000001"/>
    <n v="1"/>
    <x v="0"/>
    <n v="4"/>
    <s v="SILVER"/>
    <n v="478"/>
  </r>
  <r>
    <n v="519"/>
    <x v="1"/>
    <s v="Male"/>
    <n v="48"/>
    <n v="10"/>
    <n v="71083.98"/>
    <x v="0"/>
    <n v="1"/>
    <n v="0"/>
    <n v="137959"/>
    <n v="0"/>
    <x v="1"/>
    <n v="2"/>
    <s v="SILVER"/>
    <n v="824"/>
  </r>
  <r>
    <n v="632"/>
    <x v="1"/>
    <s v="Female"/>
    <n v="40"/>
    <n v="9"/>
    <n v="139625.34"/>
    <x v="0"/>
    <n v="1"/>
    <n v="0"/>
    <n v="93702.96"/>
    <n v="1"/>
    <x v="0"/>
    <n v="5"/>
    <s v="DIAMOND"/>
    <n v="709"/>
  </r>
  <r>
    <n v="615"/>
    <x v="1"/>
    <s v="Male"/>
    <n v="64"/>
    <n v="0"/>
    <n v="81564.100000000006"/>
    <x v="2"/>
    <n v="0"/>
    <n v="1"/>
    <n v="35896.089999999997"/>
    <n v="0"/>
    <x v="1"/>
    <n v="3"/>
    <s v="SILVER"/>
    <n v="586"/>
  </r>
  <r>
    <n v="755"/>
    <x v="1"/>
    <s v="Female"/>
    <n v="28"/>
    <n v="7"/>
    <n v="124540.28"/>
    <x v="0"/>
    <n v="0"/>
    <n v="1"/>
    <n v="188850.89"/>
    <n v="0"/>
    <x v="1"/>
    <n v="3"/>
    <s v="GOLD"/>
    <n v="691"/>
  </r>
  <r>
    <n v="767"/>
    <x v="1"/>
    <s v="Female"/>
    <n v="42"/>
    <n v="2"/>
    <n v="133616.39000000001"/>
    <x v="0"/>
    <n v="1"/>
    <n v="0"/>
    <n v="28615.8"/>
    <n v="0"/>
    <x v="1"/>
    <n v="5"/>
    <s v="PLATINUM"/>
    <n v="584"/>
  </r>
  <r>
    <n v="752"/>
    <x v="2"/>
    <s v="Female"/>
    <n v="38"/>
    <n v="10"/>
    <n v="101648.5"/>
    <x v="2"/>
    <n v="1"/>
    <n v="0"/>
    <n v="172001.44"/>
    <n v="0"/>
    <x v="1"/>
    <n v="1"/>
    <s v="PLATINUM"/>
    <n v="296"/>
  </r>
  <r>
    <n v="633"/>
    <x v="1"/>
    <s v="Female"/>
    <n v="26"/>
    <n v="8"/>
    <n v="124281.84"/>
    <x v="0"/>
    <n v="1"/>
    <n v="1"/>
    <n v="60116.57"/>
    <n v="0"/>
    <x v="1"/>
    <n v="3"/>
    <s v="DIAMOND"/>
    <n v="663"/>
  </r>
  <r>
    <n v="751"/>
    <x v="1"/>
    <s v="Female"/>
    <n v="37"/>
    <n v="9"/>
    <n v="183613.66"/>
    <x v="2"/>
    <n v="0"/>
    <n v="0"/>
    <n v="49734.94"/>
    <n v="0"/>
    <x v="1"/>
    <n v="3"/>
    <s v="SILVER"/>
    <n v="563"/>
  </r>
  <r>
    <n v="754"/>
    <x v="2"/>
    <s v="Male"/>
    <n v="65"/>
    <n v="1"/>
    <n v="136186.44"/>
    <x v="0"/>
    <n v="1"/>
    <n v="1"/>
    <n v="121529.59"/>
    <n v="1"/>
    <x v="0"/>
    <n v="4"/>
    <s v="SILVER"/>
    <n v="413"/>
  </r>
  <r>
    <n v="495"/>
    <x v="1"/>
    <s v="Male"/>
    <n v="47"/>
    <n v="10"/>
    <n v="137682.68"/>
    <x v="0"/>
    <n v="1"/>
    <n v="0"/>
    <n v="71071.47"/>
    <n v="0"/>
    <x v="1"/>
    <n v="5"/>
    <s v="SILVER"/>
    <n v="908"/>
  </r>
  <r>
    <n v="650"/>
    <x v="1"/>
    <s v="Male"/>
    <n v="34"/>
    <n v="4"/>
    <n v="106005.54"/>
    <x v="0"/>
    <n v="0"/>
    <n v="1"/>
    <n v="142995.32"/>
    <n v="0"/>
    <x v="1"/>
    <n v="4"/>
    <s v="PLATINUM"/>
    <n v="387"/>
  </r>
  <r>
    <n v="529"/>
    <x v="1"/>
    <s v="Female"/>
    <n v="31"/>
    <n v="6"/>
    <n v="152310.54999999999"/>
    <x v="0"/>
    <n v="1"/>
    <n v="0"/>
    <n v="13054.25"/>
    <n v="0"/>
    <x v="1"/>
    <n v="1"/>
    <s v="PLATINUM"/>
    <n v="691"/>
  </r>
  <r>
    <n v="668"/>
    <x v="0"/>
    <s v="Male"/>
    <n v="32"/>
    <n v="1"/>
    <n v="134446.04"/>
    <x v="0"/>
    <n v="0"/>
    <n v="1"/>
    <n v="111241.37"/>
    <n v="0"/>
    <x v="1"/>
    <n v="4"/>
    <s v="PLATINUM"/>
    <n v="503"/>
  </r>
  <r>
    <n v="591"/>
    <x v="1"/>
    <s v="Female"/>
    <n v="38"/>
    <n v="2"/>
    <n v="142289.28"/>
    <x v="0"/>
    <n v="0"/>
    <n v="1"/>
    <n v="119638.85"/>
    <n v="0"/>
    <x v="1"/>
    <n v="5"/>
    <s v="PLATINUM"/>
    <n v="392"/>
  </r>
  <r>
    <n v="650"/>
    <x v="2"/>
    <s v="Female"/>
    <n v="46"/>
    <n v="9"/>
    <n v="149003.76"/>
    <x v="2"/>
    <n v="1"/>
    <n v="0"/>
    <n v="176902.83"/>
    <n v="0"/>
    <x v="1"/>
    <n v="3"/>
    <s v="GOLD"/>
    <n v="880"/>
  </r>
  <r>
    <n v="588"/>
    <x v="2"/>
    <s v="Male"/>
    <n v="41"/>
    <n v="2"/>
    <n v="131341.46"/>
    <x v="2"/>
    <n v="0"/>
    <n v="1"/>
    <n v="7034.94"/>
    <n v="0"/>
    <x v="1"/>
    <n v="2"/>
    <s v="PLATINUM"/>
    <n v="306"/>
  </r>
  <r>
    <n v="712"/>
    <x v="0"/>
    <s v="Female"/>
    <n v="29"/>
    <n v="7"/>
    <n v="77919.78"/>
    <x v="0"/>
    <n v="1"/>
    <n v="0"/>
    <n v="122547.58"/>
    <n v="0"/>
    <x v="1"/>
    <n v="3"/>
    <s v="SILVER"/>
    <n v="983"/>
  </r>
  <r>
    <n v="771"/>
    <x v="1"/>
    <s v="Female"/>
    <n v="41"/>
    <n v="10"/>
    <n v="108309"/>
    <x v="3"/>
    <n v="1"/>
    <n v="1"/>
    <n v="137510.41"/>
    <n v="1"/>
    <x v="0"/>
    <n v="2"/>
    <s v="SILVER"/>
    <n v="759"/>
  </r>
  <r>
    <n v="610"/>
    <x v="2"/>
    <s v="Male"/>
    <n v="36"/>
    <n v="7"/>
    <n v="115462.02"/>
    <x v="0"/>
    <n v="0"/>
    <n v="1"/>
    <n v="42581.04"/>
    <n v="0"/>
    <x v="1"/>
    <n v="5"/>
    <s v="GOLD"/>
    <n v="295"/>
  </r>
  <r>
    <n v="758"/>
    <x v="2"/>
    <s v="Female"/>
    <n v="23"/>
    <n v="5"/>
    <n v="122739.1"/>
    <x v="0"/>
    <n v="1"/>
    <n v="0"/>
    <n v="102460.84"/>
    <n v="1"/>
    <x v="0"/>
    <n v="5"/>
    <s v="GOLD"/>
    <n v="546"/>
  </r>
  <r>
    <n v="634"/>
    <x v="2"/>
    <s v="Female"/>
    <n v="53"/>
    <n v="3"/>
    <n v="113781.5"/>
    <x v="2"/>
    <n v="1"/>
    <n v="1"/>
    <n v="106345.05"/>
    <n v="1"/>
    <x v="0"/>
    <n v="5"/>
    <s v="GOLD"/>
    <n v="559"/>
  </r>
  <r>
    <n v="710"/>
    <x v="1"/>
    <s v="Male"/>
    <n v="43"/>
    <n v="9"/>
    <n v="128284.45"/>
    <x v="0"/>
    <n v="1"/>
    <n v="0"/>
    <n v="32996.89"/>
    <n v="1"/>
    <x v="0"/>
    <n v="5"/>
    <s v="PLATINUM"/>
    <n v="538"/>
  </r>
  <r>
    <n v="640"/>
    <x v="2"/>
    <s v="Male"/>
    <n v="45"/>
    <n v="8"/>
    <n v="120591.19"/>
    <x v="0"/>
    <n v="0"/>
    <n v="0"/>
    <n v="195123.94"/>
    <n v="0"/>
    <x v="1"/>
    <n v="5"/>
    <s v="GOLD"/>
    <n v="938"/>
  </r>
  <r>
    <n v="551"/>
    <x v="1"/>
    <s v="Female"/>
    <n v="59"/>
    <n v="2"/>
    <n v="166968.28"/>
    <x v="0"/>
    <n v="1"/>
    <n v="0"/>
    <n v="159483.76"/>
    <n v="1"/>
    <x v="0"/>
    <n v="4"/>
    <s v="SILVER"/>
    <n v="654"/>
  </r>
  <r>
    <n v="602"/>
    <x v="2"/>
    <s v="Male"/>
    <n v="38"/>
    <n v="2"/>
    <n v="71667.97"/>
    <x v="2"/>
    <n v="0"/>
    <n v="0"/>
    <n v="137111.89000000001"/>
    <n v="0"/>
    <x v="1"/>
    <n v="3"/>
    <s v="DIAMOND"/>
    <n v="280"/>
  </r>
  <r>
    <n v="727"/>
    <x v="2"/>
    <s v="Female"/>
    <n v="31"/>
    <n v="3"/>
    <n v="82729.47"/>
    <x v="2"/>
    <n v="1"/>
    <n v="0"/>
    <n v="60212.51"/>
    <n v="0"/>
    <x v="1"/>
    <n v="4"/>
    <s v="DIAMOND"/>
    <n v="303"/>
  </r>
  <r>
    <n v="686"/>
    <x v="2"/>
    <s v="Male"/>
    <n v="39"/>
    <n v="3"/>
    <n v="129626.19"/>
    <x v="2"/>
    <n v="1"/>
    <n v="1"/>
    <n v="103220.56"/>
    <n v="0"/>
    <x v="1"/>
    <n v="5"/>
    <s v="PLATINUM"/>
    <n v="813"/>
  </r>
  <r>
    <n v="684"/>
    <x v="2"/>
    <s v="Female"/>
    <n v="26"/>
    <n v="2"/>
    <n v="114035.39"/>
    <x v="0"/>
    <n v="0"/>
    <n v="0"/>
    <n v="96885.19"/>
    <n v="0"/>
    <x v="1"/>
    <n v="4"/>
    <s v="PLATINUM"/>
    <n v="383"/>
  </r>
  <r>
    <n v="797"/>
    <x v="2"/>
    <s v="Male"/>
    <n v="32"/>
    <n v="1"/>
    <n v="151922.94"/>
    <x v="0"/>
    <n v="1"/>
    <n v="0"/>
    <n v="8877.06"/>
    <n v="0"/>
    <x v="1"/>
    <n v="2"/>
    <s v="GOLD"/>
    <n v="848"/>
  </r>
  <r>
    <n v="653"/>
    <x v="0"/>
    <s v="Female"/>
    <n v="27"/>
    <n v="6"/>
    <n v="107751.67999999999"/>
    <x v="2"/>
    <n v="1"/>
    <n v="1"/>
    <n v="33389.42"/>
    <n v="0"/>
    <x v="1"/>
    <n v="3"/>
    <s v="GOLD"/>
    <n v="563"/>
  </r>
  <r>
    <n v="656"/>
    <x v="0"/>
    <s v="Female"/>
    <n v="41"/>
    <n v="6"/>
    <n v="101179.23"/>
    <x v="2"/>
    <n v="1"/>
    <n v="1"/>
    <n v="35230.61"/>
    <n v="0"/>
    <x v="1"/>
    <n v="2"/>
    <s v="GOLD"/>
    <n v="239"/>
  </r>
  <r>
    <n v="706"/>
    <x v="2"/>
    <s v="Male"/>
    <n v="36"/>
    <n v="9"/>
    <n v="58571.18"/>
    <x v="2"/>
    <n v="1"/>
    <n v="0"/>
    <n v="40774.01"/>
    <n v="0"/>
    <x v="1"/>
    <n v="4"/>
    <s v="PLATINUM"/>
    <n v="329"/>
  </r>
  <r>
    <n v="430"/>
    <x v="2"/>
    <s v="Female"/>
    <n v="38"/>
    <n v="8"/>
    <n v="153058.64000000001"/>
    <x v="0"/>
    <n v="1"/>
    <n v="0"/>
    <n v="99377.27"/>
    <n v="0"/>
    <x v="1"/>
    <n v="2"/>
    <s v="SILVER"/>
    <n v="393"/>
  </r>
  <r>
    <n v="745"/>
    <x v="2"/>
    <s v="Male"/>
    <n v="35"/>
    <n v="4"/>
    <n v="98270.34"/>
    <x v="0"/>
    <n v="1"/>
    <n v="0"/>
    <n v="133617.43"/>
    <n v="0"/>
    <x v="1"/>
    <n v="5"/>
    <s v="DIAMOND"/>
    <n v="271"/>
  </r>
  <r>
    <n v="747"/>
    <x v="1"/>
    <s v="Male"/>
    <n v="43"/>
    <n v="1"/>
    <n v="130788.71"/>
    <x v="0"/>
    <n v="0"/>
    <n v="1"/>
    <n v="101495"/>
    <n v="1"/>
    <x v="0"/>
    <n v="4"/>
    <s v="PLATINUM"/>
    <n v="292"/>
  </r>
  <r>
    <n v="657"/>
    <x v="2"/>
    <s v="Male"/>
    <n v="40"/>
    <n v="7"/>
    <n v="99165.84"/>
    <x v="0"/>
    <n v="0"/>
    <n v="1"/>
    <n v="119333.95"/>
    <n v="1"/>
    <x v="0"/>
    <n v="5"/>
    <s v="SILVER"/>
    <n v="267"/>
  </r>
  <r>
    <n v="651"/>
    <x v="0"/>
    <s v="Male"/>
    <n v="23"/>
    <n v="4"/>
    <n v="115636.05"/>
    <x v="2"/>
    <n v="1"/>
    <n v="0"/>
    <n v="70400.86"/>
    <n v="0"/>
    <x v="1"/>
    <n v="5"/>
    <s v="PLATINUM"/>
    <n v="710"/>
  </r>
  <r>
    <n v="706"/>
    <x v="2"/>
    <s v="Female"/>
    <n v="44"/>
    <n v="2"/>
    <n v="185932.18"/>
    <x v="2"/>
    <n v="1"/>
    <n v="0"/>
    <n v="65413.41"/>
    <n v="0"/>
    <x v="1"/>
    <n v="5"/>
    <s v="GOLD"/>
    <n v="536"/>
  </r>
  <r>
    <n v="632"/>
    <x v="2"/>
    <s v="Male"/>
    <n v="30"/>
    <n v="2"/>
    <n v="72549"/>
    <x v="2"/>
    <n v="0"/>
    <n v="1"/>
    <n v="182728.8"/>
    <n v="0"/>
    <x v="1"/>
    <n v="3"/>
    <s v="DIAMOND"/>
    <n v="845"/>
  </r>
  <r>
    <n v="651"/>
    <x v="2"/>
    <s v="Male"/>
    <n v="29"/>
    <n v="3"/>
    <n v="121890.06"/>
    <x v="0"/>
    <n v="1"/>
    <n v="0"/>
    <n v="54530.51"/>
    <n v="1"/>
    <x v="0"/>
    <n v="1"/>
    <s v="GOLD"/>
    <n v="499"/>
  </r>
  <r>
    <n v="601"/>
    <x v="1"/>
    <s v="Male"/>
    <n v="46"/>
    <n v="2"/>
    <n v="99786.07"/>
    <x v="0"/>
    <n v="1"/>
    <n v="1"/>
    <n v="32683.88"/>
    <n v="1"/>
    <x v="0"/>
    <n v="1"/>
    <s v="SILVER"/>
    <n v="284"/>
  </r>
  <r>
    <n v="626"/>
    <x v="2"/>
    <s v="Male"/>
    <n v="27"/>
    <n v="4"/>
    <n v="115084.53"/>
    <x v="2"/>
    <n v="0"/>
    <n v="1"/>
    <n v="26907.43"/>
    <n v="0"/>
    <x v="1"/>
    <n v="3"/>
    <s v="GOLD"/>
    <n v="258"/>
  </r>
  <r>
    <n v="730"/>
    <x v="1"/>
    <s v="Female"/>
    <n v="32"/>
    <n v="9"/>
    <n v="127661.69"/>
    <x v="0"/>
    <n v="0"/>
    <n v="0"/>
    <n v="60905.51"/>
    <n v="0"/>
    <x v="1"/>
    <n v="3"/>
    <s v="DIAMOND"/>
    <n v="542"/>
  </r>
  <r>
    <n v="604"/>
    <x v="2"/>
    <s v="Female"/>
    <n v="47"/>
    <n v="4"/>
    <n v="118907.6"/>
    <x v="0"/>
    <n v="0"/>
    <n v="1"/>
    <n v="47777.15"/>
    <n v="1"/>
    <x v="0"/>
    <n v="3"/>
    <s v="PLATINUM"/>
    <n v="808"/>
  </r>
  <r>
    <n v="499"/>
    <x v="2"/>
    <s v="Female"/>
    <n v="44"/>
    <n v="6"/>
    <n v="77627.33"/>
    <x v="2"/>
    <n v="1"/>
    <n v="0"/>
    <n v="108222.68"/>
    <n v="0"/>
    <x v="1"/>
    <n v="4"/>
    <s v="PLATINUM"/>
    <n v="545"/>
  </r>
  <r>
    <n v="754"/>
    <x v="0"/>
    <s v="Male"/>
    <n v="40"/>
    <n v="2"/>
    <n v="160625.17000000001"/>
    <x v="0"/>
    <n v="0"/>
    <n v="1"/>
    <n v="3554.63"/>
    <n v="0"/>
    <x v="1"/>
    <n v="1"/>
    <s v="DIAMOND"/>
    <n v="816"/>
  </r>
  <r>
    <n v="636"/>
    <x v="1"/>
    <s v="Female"/>
    <n v="20"/>
    <n v="10"/>
    <n v="124266.86"/>
    <x v="0"/>
    <n v="0"/>
    <n v="0"/>
    <n v="100566.81"/>
    <n v="0"/>
    <x v="1"/>
    <n v="5"/>
    <s v="DIAMOND"/>
    <n v="606"/>
  </r>
  <r>
    <n v="470"/>
    <x v="1"/>
    <s v="Female"/>
    <n v="25"/>
    <n v="8"/>
    <n v="127974.06"/>
    <x v="2"/>
    <n v="1"/>
    <n v="1"/>
    <n v="183259.35"/>
    <n v="0"/>
    <x v="1"/>
    <n v="3"/>
    <s v="DIAMOND"/>
    <n v="360"/>
  </r>
  <r>
    <n v="850"/>
    <x v="2"/>
    <s v="Female"/>
    <n v="30"/>
    <n v="3"/>
    <n v="104911.35"/>
    <x v="2"/>
    <n v="1"/>
    <n v="1"/>
    <n v="42933.26"/>
    <n v="0"/>
    <x v="1"/>
    <n v="3"/>
    <s v="PLATINUM"/>
    <n v="334"/>
  </r>
  <r>
    <n v="774"/>
    <x v="0"/>
    <s v="Female"/>
    <n v="43"/>
    <n v="1"/>
    <n v="110646.54"/>
    <x v="0"/>
    <n v="0"/>
    <n v="0"/>
    <n v="108804.28"/>
    <n v="0"/>
    <x v="1"/>
    <n v="4"/>
    <s v="GOLD"/>
    <n v="597"/>
  </r>
  <r>
    <n v="586"/>
    <x v="2"/>
    <s v="Male"/>
    <n v="42"/>
    <n v="6"/>
    <n v="126704.49"/>
    <x v="2"/>
    <n v="1"/>
    <n v="0"/>
    <n v="41682.300000000003"/>
    <n v="0"/>
    <x v="1"/>
    <n v="4"/>
    <s v="GOLD"/>
    <n v="233"/>
  </r>
  <r>
    <n v="660"/>
    <x v="0"/>
    <s v="Male"/>
    <n v="31"/>
    <n v="1"/>
    <n v="84560.04"/>
    <x v="0"/>
    <n v="1"/>
    <n v="1"/>
    <n v="137784.25"/>
    <n v="0"/>
    <x v="1"/>
    <n v="1"/>
    <s v="PLATINUM"/>
    <n v="357"/>
  </r>
  <r>
    <n v="557"/>
    <x v="2"/>
    <s v="Female"/>
    <n v="38"/>
    <n v="2"/>
    <n v="129893.56"/>
    <x v="0"/>
    <n v="0"/>
    <n v="0"/>
    <n v="102076.03"/>
    <n v="0"/>
    <x v="1"/>
    <n v="2"/>
    <s v="PLATINUM"/>
    <n v="823"/>
  </r>
  <r>
    <n v="730"/>
    <x v="0"/>
    <s v="Male"/>
    <n v="25"/>
    <n v="5"/>
    <n v="167385.81"/>
    <x v="0"/>
    <n v="1"/>
    <n v="1"/>
    <n v="56307.51"/>
    <n v="0"/>
    <x v="1"/>
    <n v="5"/>
    <s v="PLATINUM"/>
    <n v="452"/>
  </r>
  <r>
    <n v="773"/>
    <x v="2"/>
    <s v="Female"/>
    <n v="36"/>
    <n v="4"/>
    <n v="105858.71"/>
    <x v="0"/>
    <n v="0"/>
    <n v="1"/>
    <n v="4395.45"/>
    <n v="0"/>
    <x v="1"/>
    <n v="2"/>
    <s v="DIAMOND"/>
    <n v="564"/>
  </r>
  <r>
    <n v="510"/>
    <x v="2"/>
    <s v="Female"/>
    <n v="44"/>
    <n v="4"/>
    <n v="123070.89"/>
    <x v="0"/>
    <n v="1"/>
    <n v="0"/>
    <n v="28461.29"/>
    <n v="1"/>
    <x v="0"/>
    <n v="3"/>
    <s v="DIAMOND"/>
    <n v="875"/>
  </r>
  <r>
    <n v="687"/>
    <x v="2"/>
    <s v="Male"/>
    <n v="35"/>
    <n v="1"/>
    <n v="125141.24"/>
    <x v="2"/>
    <n v="1"/>
    <n v="1"/>
    <n v="148537.07"/>
    <n v="0"/>
    <x v="1"/>
    <n v="3"/>
    <s v="SILVER"/>
    <n v="299"/>
  </r>
  <r>
    <n v="557"/>
    <x v="1"/>
    <s v="Female"/>
    <n v="46"/>
    <n v="4"/>
    <n v="96173.17"/>
    <x v="2"/>
    <n v="1"/>
    <n v="1"/>
    <n v="116378.31"/>
    <n v="0"/>
    <x v="1"/>
    <n v="5"/>
    <s v="GOLD"/>
    <n v="689"/>
  </r>
  <r>
    <n v="542"/>
    <x v="2"/>
    <s v="Female"/>
    <n v="35"/>
    <n v="9"/>
    <n v="127543.11"/>
    <x v="2"/>
    <n v="1"/>
    <n v="0"/>
    <n v="468.94"/>
    <n v="1"/>
    <x v="0"/>
    <n v="4"/>
    <s v="SILVER"/>
    <n v="732"/>
  </r>
  <r>
    <n v="529"/>
    <x v="1"/>
    <s v="Male"/>
    <n v="67"/>
    <n v="8"/>
    <n v="103101.56"/>
    <x v="2"/>
    <n v="1"/>
    <n v="1"/>
    <n v="154002.01999999999"/>
    <n v="1"/>
    <x v="0"/>
    <n v="5"/>
    <s v="PLATINUM"/>
    <n v="572"/>
  </r>
  <r>
    <n v="714"/>
    <x v="1"/>
    <s v="Male"/>
    <n v="54"/>
    <n v="7"/>
    <n v="126113.28"/>
    <x v="0"/>
    <n v="1"/>
    <n v="0"/>
    <n v="112777.38"/>
    <n v="0"/>
    <x v="1"/>
    <n v="3"/>
    <s v="GOLD"/>
    <n v="699"/>
  </r>
  <r>
    <n v="582"/>
    <x v="1"/>
    <s v="Male"/>
    <n v="41"/>
    <n v="1"/>
    <n v="40488.76"/>
    <x v="0"/>
    <n v="1"/>
    <n v="0"/>
    <n v="128528.83"/>
    <n v="0"/>
    <x v="1"/>
    <n v="4"/>
    <s v="GOLD"/>
    <n v="734"/>
  </r>
  <r>
    <n v="609"/>
    <x v="2"/>
    <s v="Female"/>
    <n v="40"/>
    <n v="10"/>
    <n v="137389.76999999999"/>
    <x v="2"/>
    <n v="1"/>
    <n v="0"/>
    <n v="170122.22"/>
    <n v="0"/>
    <x v="1"/>
    <n v="1"/>
    <s v="GOLD"/>
    <n v="988"/>
  </r>
  <r>
    <n v="518"/>
    <x v="1"/>
    <s v="Female"/>
    <n v="28"/>
    <n v="9"/>
    <n v="85146.36"/>
    <x v="0"/>
    <n v="0"/>
    <n v="0"/>
    <n v="2803.89"/>
    <n v="0"/>
    <x v="1"/>
    <n v="4"/>
    <s v="SILVER"/>
    <n v="275"/>
  </r>
  <r>
    <n v="791"/>
    <x v="2"/>
    <s v="Male"/>
    <n v="35"/>
    <n v="5"/>
    <n v="129828.58"/>
    <x v="0"/>
    <n v="1"/>
    <n v="1"/>
    <n v="181918.26"/>
    <n v="1"/>
    <x v="0"/>
    <n v="4"/>
    <s v="DIAMOND"/>
    <n v="249"/>
  </r>
  <r>
    <n v="747"/>
    <x v="1"/>
    <s v="Male"/>
    <n v="42"/>
    <n v="4"/>
    <n v="80214.36"/>
    <x v="0"/>
    <n v="1"/>
    <n v="0"/>
    <n v="115241.96"/>
    <n v="1"/>
    <x v="0"/>
    <n v="5"/>
    <s v="SILVER"/>
    <n v="387"/>
  </r>
  <r>
    <n v="735"/>
    <x v="1"/>
    <s v="Male"/>
    <n v="34"/>
    <n v="1"/>
    <n v="141796.43"/>
    <x v="0"/>
    <n v="1"/>
    <n v="0"/>
    <n v="45858.49"/>
    <n v="0"/>
    <x v="1"/>
    <n v="4"/>
    <s v="GOLD"/>
    <n v="602"/>
  </r>
  <r>
    <n v="697"/>
    <x v="1"/>
    <s v="Female"/>
    <n v="49"/>
    <n v="7"/>
    <n v="195238.29"/>
    <x v="3"/>
    <n v="0"/>
    <n v="1"/>
    <n v="131083.56"/>
    <n v="1"/>
    <x v="0"/>
    <n v="2"/>
    <s v="GOLD"/>
    <n v="503"/>
  </r>
  <r>
    <n v="813"/>
    <x v="2"/>
    <s v="Male"/>
    <n v="27"/>
    <n v="6"/>
    <n v="111348.15"/>
    <x v="0"/>
    <n v="1"/>
    <n v="0"/>
    <n v="46422.46"/>
    <n v="0"/>
    <x v="1"/>
    <n v="1"/>
    <s v="SILVER"/>
    <n v="822"/>
  </r>
  <r>
    <n v="667"/>
    <x v="2"/>
    <s v="Female"/>
    <n v="42"/>
    <n v="10"/>
    <n v="64404.26"/>
    <x v="2"/>
    <n v="0"/>
    <n v="0"/>
    <n v="26022.37"/>
    <n v="0"/>
    <x v="1"/>
    <n v="5"/>
    <s v="DIAMOND"/>
    <n v="577"/>
  </r>
  <r>
    <n v="637"/>
    <x v="2"/>
    <s v="Male"/>
    <n v="40"/>
    <n v="9"/>
    <n v="154309.67000000001"/>
    <x v="0"/>
    <n v="1"/>
    <n v="1"/>
    <n v="125334.16"/>
    <n v="1"/>
    <x v="0"/>
    <n v="3"/>
    <s v="PLATINUM"/>
    <n v="659"/>
  </r>
  <r>
    <n v="542"/>
    <x v="1"/>
    <s v="Male"/>
    <n v="67"/>
    <n v="10"/>
    <n v="129431.36"/>
    <x v="0"/>
    <n v="0"/>
    <n v="1"/>
    <n v="21343.74"/>
    <n v="0"/>
    <x v="1"/>
    <n v="5"/>
    <s v="GOLD"/>
    <n v="521"/>
  </r>
  <r>
    <n v="762"/>
    <x v="0"/>
    <s v="Female"/>
    <n v="43"/>
    <n v="5"/>
    <n v="134204.67000000001"/>
    <x v="0"/>
    <n v="1"/>
    <n v="1"/>
    <n v="139971.01"/>
    <n v="0"/>
    <x v="1"/>
    <n v="4"/>
    <s v="DIAMOND"/>
    <n v="672"/>
  </r>
  <r>
    <n v="671"/>
    <x v="2"/>
    <s v="Female"/>
    <n v="48"/>
    <n v="9"/>
    <n v="116711.06"/>
    <x v="2"/>
    <n v="0"/>
    <n v="0"/>
    <n v="76373.38"/>
    <n v="0"/>
    <x v="1"/>
    <n v="1"/>
    <s v="SILVER"/>
    <n v="489"/>
  </r>
  <r>
    <n v="504"/>
    <x v="0"/>
    <s v="Male"/>
    <n v="34"/>
    <n v="0"/>
    <n v="54980.81"/>
    <x v="0"/>
    <n v="1"/>
    <n v="1"/>
    <n v="136909.88"/>
    <n v="0"/>
    <x v="1"/>
    <n v="1"/>
    <s v="PLATINUM"/>
    <n v="475"/>
  </r>
  <r>
    <n v="751"/>
    <x v="0"/>
    <s v="Female"/>
    <n v="37"/>
    <n v="3"/>
    <n v="99773.85"/>
    <x v="2"/>
    <n v="1"/>
    <n v="0"/>
    <n v="54865.919999999998"/>
    <n v="0"/>
    <x v="1"/>
    <n v="2"/>
    <s v="PLATINUM"/>
    <n v="403"/>
  </r>
  <r>
    <n v="691"/>
    <x v="2"/>
    <s v="Male"/>
    <n v="30"/>
    <n v="7"/>
    <n v="101231.77"/>
    <x v="2"/>
    <n v="0"/>
    <n v="0"/>
    <n v="156529.44"/>
    <n v="0"/>
    <x v="1"/>
    <n v="2"/>
    <s v="GOLD"/>
    <n v="368"/>
  </r>
  <r>
    <n v="841"/>
    <x v="2"/>
    <s v="Male"/>
    <n v="32"/>
    <n v="2"/>
    <n v="117070.21"/>
    <x v="0"/>
    <n v="1"/>
    <n v="0"/>
    <n v="113482.2"/>
    <n v="0"/>
    <x v="1"/>
    <n v="3"/>
    <s v="SILVER"/>
    <n v="697"/>
  </r>
  <r>
    <n v="709"/>
    <x v="2"/>
    <s v="Male"/>
    <n v="23"/>
    <n v="8"/>
    <n v="73314.039999999994"/>
    <x v="2"/>
    <n v="1"/>
    <n v="0"/>
    <n v="63446.47"/>
    <n v="0"/>
    <x v="1"/>
    <n v="3"/>
    <s v="DIAMOND"/>
    <n v="706"/>
  </r>
  <r>
    <n v="541"/>
    <x v="1"/>
    <s v="Male"/>
    <n v="37"/>
    <n v="9"/>
    <n v="212314.03"/>
    <x v="0"/>
    <n v="0"/>
    <n v="1"/>
    <n v="148814.54"/>
    <n v="0"/>
    <x v="1"/>
    <n v="1"/>
    <s v="DIAMOND"/>
    <n v="369"/>
  </r>
  <r>
    <n v="661"/>
    <x v="1"/>
    <s v="Female"/>
    <n v="31"/>
    <n v="3"/>
    <n v="136067.82"/>
    <x v="2"/>
    <n v="1"/>
    <n v="0"/>
    <n v="65567.91"/>
    <n v="0"/>
    <x v="1"/>
    <n v="3"/>
    <s v="GOLD"/>
    <n v="796"/>
  </r>
  <r>
    <n v="784"/>
    <x v="0"/>
    <s v="Female"/>
    <n v="42"/>
    <n v="2"/>
    <n v="109052.04"/>
    <x v="2"/>
    <n v="1"/>
    <n v="0"/>
    <n v="6409.55"/>
    <n v="0"/>
    <x v="1"/>
    <n v="5"/>
    <s v="GOLD"/>
    <n v="985"/>
  </r>
  <r>
    <n v="742"/>
    <x v="1"/>
    <s v="Female"/>
    <n v="35"/>
    <n v="2"/>
    <n v="79126.17"/>
    <x v="0"/>
    <n v="1"/>
    <n v="1"/>
    <n v="126997.53"/>
    <n v="0"/>
    <x v="1"/>
    <n v="3"/>
    <s v="DIAMOND"/>
    <n v="974"/>
  </r>
  <r>
    <n v="443"/>
    <x v="1"/>
    <s v="Female"/>
    <n v="35"/>
    <n v="9"/>
    <n v="108308"/>
    <x v="0"/>
    <n v="1"/>
    <n v="0"/>
    <n v="129031.19"/>
    <n v="1"/>
    <x v="0"/>
    <n v="4"/>
    <s v="PLATINUM"/>
    <n v="476"/>
  </r>
  <r>
    <n v="778"/>
    <x v="2"/>
    <s v="Female"/>
    <n v="48"/>
    <n v="3"/>
    <n v="102290.56"/>
    <x v="2"/>
    <n v="1"/>
    <n v="0"/>
    <n v="182691.31"/>
    <n v="0"/>
    <x v="1"/>
    <n v="1"/>
    <s v="PLATINUM"/>
    <n v="434"/>
  </r>
  <r>
    <n v="529"/>
    <x v="1"/>
    <s v="Male"/>
    <n v="39"/>
    <n v="6"/>
    <n v="102025.08"/>
    <x v="2"/>
    <n v="1"/>
    <n v="0"/>
    <n v="12351.01"/>
    <n v="0"/>
    <x v="1"/>
    <n v="1"/>
    <s v="SILVER"/>
    <n v="540"/>
  </r>
  <r>
    <n v="678"/>
    <x v="2"/>
    <s v="Female"/>
    <n v="37"/>
    <n v="2"/>
    <n v="113383.07"/>
    <x v="0"/>
    <n v="1"/>
    <n v="1"/>
    <n v="135123.96"/>
    <n v="0"/>
    <x v="1"/>
    <n v="2"/>
    <s v="DIAMOND"/>
    <n v="767"/>
  </r>
  <r>
    <n v="516"/>
    <x v="0"/>
    <s v="Female"/>
    <n v="65"/>
    <n v="9"/>
    <n v="102541.1"/>
    <x v="0"/>
    <n v="1"/>
    <n v="0"/>
    <n v="181490.42"/>
    <n v="0"/>
    <x v="1"/>
    <n v="4"/>
    <s v="PLATINUM"/>
    <n v="933"/>
  </r>
  <r>
    <n v="703"/>
    <x v="1"/>
    <s v="Female"/>
    <n v="41"/>
    <n v="6"/>
    <n v="109941.51"/>
    <x v="0"/>
    <n v="1"/>
    <n v="0"/>
    <n v="116267.28"/>
    <n v="0"/>
    <x v="1"/>
    <n v="5"/>
    <s v="SILVER"/>
    <n v="500"/>
  </r>
  <r>
    <n v="579"/>
    <x v="2"/>
    <s v="Male"/>
    <n v="41"/>
    <n v="0"/>
    <n v="141749.68"/>
    <x v="0"/>
    <n v="0"/>
    <n v="1"/>
    <n v="9201.5300000000007"/>
    <n v="0"/>
    <x v="1"/>
    <n v="2"/>
    <s v="PLATINUM"/>
    <n v="602"/>
  </r>
  <r>
    <n v="589"/>
    <x v="1"/>
    <s v="Male"/>
    <n v="37"/>
    <n v="7"/>
    <n v="85146.48"/>
    <x v="2"/>
    <n v="1"/>
    <n v="0"/>
    <n v="86490.09"/>
    <n v="1"/>
    <x v="0"/>
    <n v="2"/>
    <s v="SILVER"/>
    <n v="806"/>
  </r>
  <r>
    <n v="691"/>
    <x v="1"/>
    <s v="Female"/>
    <n v="44"/>
    <n v="6"/>
    <n v="134066.1"/>
    <x v="2"/>
    <n v="1"/>
    <n v="1"/>
    <n v="197572.41"/>
    <n v="0"/>
    <x v="1"/>
    <n v="4"/>
    <s v="PLATINUM"/>
    <n v="335"/>
  </r>
  <r>
    <n v="621"/>
    <x v="1"/>
    <s v="Male"/>
    <n v="35"/>
    <n v="7"/>
    <n v="87619.29"/>
    <x v="0"/>
    <n v="1"/>
    <n v="0"/>
    <n v="143.34"/>
    <n v="0"/>
    <x v="1"/>
    <n v="2"/>
    <s v="DIAMOND"/>
    <n v="270"/>
  </r>
  <r>
    <n v="697"/>
    <x v="2"/>
    <s v="Male"/>
    <n v="43"/>
    <n v="8"/>
    <n v="103409.16"/>
    <x v="0"/>
    <n v="1"/>
    <n v="0"/>
    <n v="66893.279999999999"/>
    <n v="1"/>
    <x v="0"/>
    <n v="2"/>
    <s v="GOLD"/>
    <n v="593"/>
  </r>
  <r>
    <n v="734"/>
    <x v="2"/>
    <s v="Female"/>
    <n v="30"/>
    <n v="7"/>
    <n v="123040.38"/>
    <x v="0"/>
    <n v="1"/>
    <n v="1"/>
    <n v="76503.06"/>
    <n v="0"/>
    <x v="1"/>
    <n v="2"/>
    <s v="PLATINUM"/>
    <n v="645"/>
  </r>
  <r>
    <n v="434"/>
    <x v="1"/>
    <s v="Male"/>
    <n v="41"/>
    <n v="4"/>
    <n v="108128.52"/>
    <x v="0"/>
    <n v="0"/>
    <n v="1"/>
    <n v="56784.11"/>
    <n v="0"/>
    <x v="1"/>
    <n v="1"/>
    <s v="PLATINUM"/>
    <n v="695"/>
  </r>
  <r>
    <n v="646"/>
    <x v="2"/>
    <s v="Male"/>
    <n v="48"/>
    <n v="8"/>
    <n v="169023.33"/>
    <x v="2"/>
    <n v="1"/>
    <n v="1"/>
    <n v="175657.55"/>
    <n v="0"/>
    <x v="1"/>
    <n v="4"/>
    <s v="PLATINUM"/>
    <n v="593"/>
  </r>
  <r>
    <n v="749"/>
    <x v="0"/>
    <s v="Male"/>
    <n v="42"/>
    <n v="9"/>
    <n v="222267.63"/>
    <x v="0"/>
    <n v="0"/>
    <n v="0"/>
    <n v="101108.85"/>
    <n v="1"/>
    <x v="0"/>
    <n v="4"/>
    <s v="GOLD"/>
    <n v="763"/>
  </r>
  <r>
    <n v="706"/>
    <x v="2"/>
    <s v="Female"/>
    <n v="47"/>
    <n v="10"/>
    <n v="144090.42000000001"/>
    <x v="0"/>
    <n v="1"/>
    <n v="0"/>
    <n v="140938.95000000001"/>
    <n v="1"/>
    <x v="0"/>
    <n v="5"/>
    <s v="DIAMOND"/>
    <n v="240"/>
  </r>
  <r>
    <n v="728"/>
    <x v="1"/>
    <s v="Male"/>
    <n v="30"/>
    <n v="10"/>
    <n v="114835.43"/>
    <x v="0"/>
    <n v="0"/>
    <n v="1"/>
    <n v="37662.49"/>
    <n v="0"/>
    <x v="1"/>
    <n v="5"/>
    <s v="PLATINUM"/>
    <n v="548"/>
  </r>
  <r>
    <n v="634"/>
    <x v="1"/>
    <s v="Male"/>
    <n v="34"/>
    <n v="3"/>
    <n v="145030.92000000001"/>
    <x v="0"/>
    <n v="1"/>
    <n v="1"/>
    <n v="41820.65"/>
    <n v="0"/>
    <x v="1"/>
    <n v="5"/>
    <s v="DIAMOND"/>
    <n v="529"/>
  </r>
  <r>
    <n v="627"/>
    <x v="1"/>
    <s v="Male"/>
    <n v="43"/>
    <n v="8"/>
    <n v="71240.3"/>
    <x v="0"/>
    <n v="0"/>
    <n v="1"/>
    <n v="127734.16"/>
    <n v="0"/>
    <x v="1"/>
    <n v="2"/>
    <s v="DIAMOND"/>
    <n v="415"/>
  </r>
  <r>
    <n v="518"/>
    <x v="1"/>
    <s v="Male"/>
    <n v="59"/>
    <n v="5"/>
    <n v="138772.15"/>
    <x v="0"/>
    <n v="0"/>
    <n v="1"/>
    <n v="123872"/>
    <n v="0"/>
    <x v="1"/>
    <n v="4"/>
    <s v="PLATINUM"/>
    <n v="968"/>
  </r>
  <r>
    <n v="687"/>
    <x v="0"/>
    <s v="Female"/>
    <n v="29"/>
    <n v="7"/>
    <n v="93617.07"/>
    <x v="0"/>
    <n v="0"/>
    <n v="1"/>
    <n v="113050.92"/>
    <n v="0"/>
    <x v="1"/>
    <n v="2"/>
    <s v="PLATINUM"/>
    <n v="856"/>
  </r>
  <r>
    <n v="450"/>
    <x v="0"/>
    <s v="Male"/>
    <n v="25"/>
    <n v="9"/>
    <n v="74237.2"/>
    <x v="2"/>
    <n v="0"/>
    <n v="1"/>
    <n v="195463.35"/>
    <n v="0"/>
    <x v="1"/>
    <n v="3"/>
    <s v="SILVER"/>
    <n v="547"/>
  </r>
  <r>
    <n v="664"/>
    <x v="2"/>
    <s v="Female"/>
    <n v="49"/>
    <n v="5"/>
    <n v="127421.78"/>
    <x v="2"/>
    <n v="1"/>
    <n v="0"/>
    <n v="108876.75"/>
    <n v="1"/>
    <x v="0"/>
    <n v="2"/>
    <s v="PLATINUM"/>
    <n v="923"/>
  </r>
  <r>
    <n v="663"/>
    <x v="0"/>
    <s v="Female"/>
    <n v="28"/>
    <n v="8"/>
    <n v="61274.7"/>
    <x v="2"/>
    <n v="1"/>
    <n v="0"/>
    <n v="136054.45000000001"/>
    <n v="0"/>
    <x v="1"/>
    <n v="4"/>
    <s v="PLATINUM"/>
    <n v="244"/>
  </r>
  <r>
    <n v="660"/>
    <x v="1"/>
    <s v="Male"/>
    <n v="34"/>
    <n v="8"/>
    <n v="106486.66"/>
    <x v="2"/>
    <n v="0"/>
    <n v="1"/>
    <n v="182262.66"/>
    <n v="0"/>
    <x v="1"/>
    <n v="5"/>
    <s v="SILVER"/>
    <n v="322"/>
  </r>
  <r>
    <n v="579"/>
    <x v="1"/>
    <s v="Female"/>
    <n v="29"/>
    <n v="10"/>
    <n v="73194.52"/>
    <x v="2"/>
    <n v="1"/>
    <n v="1"/>
    <n v="129209.09"/>
    <n v="0"/>
    <x v="1"/>
    <n v="1"/>
    <s v="PLATINUM"/>
    <n v="853"/>
  </r>
  <r>
    <n v="655"/>
    <x v="2"/>
    <s v="Female"/>
    <n v="44"/>
    <n v="6"/>
    <n v="146498.76"/>
    <x v="0"/>
    <n v="1"/>
    <n v="0"/>
    <n v="64853.51"/>
    <n v="1"/>
    <x v="0"/>
    <n v="1"/>
    <s v="PLATINUM"/>
    <n v="472"/>
  </r>
  <r>
    <n v="574"/>
    <x v="0"/>
    <s v="Male"/>
    <n v="30"/>
    <n v="5"/>
    <n v="120355"/>
    <x v="0"/>
    <n v="1"/>
    <n v="0"/>
    <n v="137793.35"/>
    <n v="0"/>
    <x v="1"/>
    <n v="3"/>
    <s v="SILVER"/>
    <n v="420"/>
  </r>
  <r>
    <n v="795"/>
    <x v="1"/>
    <s v="Male"/>
    <n v="32"/>
    <n v="2"/>
    <n v="117265.21"/>
    <x v="0"/>
    <n v="1"/>
    <n v="1"/>
    <n v="198317.23"/>
    <n v="0"/>
    <x v="1"/>
    <n v="2"/>
    <s v="PLATINUM"/>
    <n v="333"/>
  </r>
  <r>
    <n v="705"/>
    <x v="2"/>
    <s v="Female"/>
    <n v="37"/>
    <n v="3"/>
    <n v="109974.22"/>
    <x v="0"/>
    <n v="1"/>
    <n v="1"/>
    <n v="36320.870000000003"/>
    <n v="1"/>
    <x v="0"/>
    <n v="3"/>
    <s v="SILVER"/>
    <n v="637"/>
  </r>
  <r>
    <n v="678"/>
    <x v="2"/>
    <s v="Female"/>
    <n v="44"/>
    <n v="2"/>
    <n v="98009.13"/>
    <x v="2"/>
    <n v="0"/>
    <n v="1"/>
    <n v="31384.86"/>
    <n v="0"/>
    <x v="1"/>
    <n v="3"/>
    <s v="SILVER"/>
    <n v="985"/>
  </r>
  <r>
    <n v="677"/>
    <x v="0"/>
    <s v="Female"/>
    <n v="34"/>
    <n v="10"/>
    <n v="171671.9"/>
    <x v="0"/>
    <n v="1"/>
    <n v="1"/>
    <n v="50777.77"/>
    <n v="0"/>
    <x v="1"/>
    <n v="1"/>
    <s v="DIAMOND"/>
    <n v="392"/>
  </r>
  <r>
    <n v="727"/>
    <x v="1"/>
    <s v="Male"/>
    <n v="61"/>
    <n v="0"/>
    <n v="128213.96"/>
    <x v="2"/>
    <n v="1"/>
    <n v="1"/>
    <n v="188729.08"/>
    <n v="1"/>
    <x v="0"/>
    <n v="1"/>
    <s v="SILVER"/>
    <n v="708"/>
  </r>
  <r>
    <n v="773"/>
    <x v="2"/>
    <s v="Male"/>
    <n v="51"/>
    <n v="8"/>
    <n v="116197.65"/>
    <x v="2"/>
    <n v="1"/>
    <n v="1"/>
    <n v="86701.4"/>
    <n v="0"/>
    <x v="1"/>
    <n v="3"/>
    <s v="GOLD"/>
    <n v="345"/>
  </r>
  <r>
    <n v="649"/>
    <x v="0"/>
    <s v="Female"/>
    <n v="36"/>
    <n v="6"/>
    <n v="86607.39"/>
    <x v="0"/>
    <n v="0"/>
    <n v="0"/>
    <n v="19825.09"/>
    <n v="0"/>
    <x v="1"/>
    <n v="3"/>
    <s v="PLATINUM"/>
    <n v="998"/>
  </r>
  <r>
    <n v="761"/>
    <x v="2"/>
    <s v="Male"/>
    <n v="62"/>
    <n v="5"/>
    <n v="98854.34"/>
    <x v="0"/>
    <n v="0"/>
    <n v="0"/>
    <n v="86920.97"/>
    <n v="1"/>
    <x v="0"/>
    <n v="3"/>
    <s v="DIAMOND"/>
    <n v="327"/>
  </r>
  <r>
    <n v="681"/>
    <x v="2"/>
    <s v="Male"/>
    <n v="31"/>
    <n v="4"/>
    <n v="97338.19"/>
    <x v="2"/>
    <n v="0"/>
    <n v="0"/>
    <n v="48226.76"/>
    <n v="0"/>
    <x v="1"/>
    <n v="4"/>
    <s v="SILVER"/>
    <n v="675"/>
  </r>
  <r>
    <n v="452"/>
    <x v="1"/>
    <s v="Female"/>
    <n v="33"/>
    <n v="6"/>
    <n v="131698.57"/>
    <x v="2"/>
    <n v="1"/>
    <n v="0"/>
    <n v="151623.91"/>
    <n v="0"/>
    <x v="1"/>
    <n v="3"/>
    <s v="GOLD"/>
    <n v="475"/>
  </r>
  <r>
    <n v="807"/>
    <x v="2"/>
    <s v="Male"/>
    <n v="37"/>
    <n v="10"/>
    <n v="130110.45"/>
    <x v="2"/>
    <n v="0"/>
    <n v="1"/>
    <n v="172097.95"/>
    <n v="0"/>
    <x v="1"/>
    <n v="4"/>
    <s v="DIAMOND"/>
    <n v="539"/>
  </r>
  <r>
    <n v="603"/>
    <x v="0"/>
    <s v="Male"/>
    <n v="24"/>
    <n v="1"/>
    <n v="165149.13"/>
    <x v="2"/>
    <n v="1"/>
    <n v="0"/>
    <n v="21858.28"/>
    <n v="0"/>
    <x v="1"/>
    <n v="1"/>
    <s v="PLATINUM"/>
    <n v="872"/>
  </r>
  <r>
    <n v="617"/>
    <x v="0"/>
    <s v="Female"/>
    <n v="37"/>
    <n v="9"/>
    <n v="101707.8"/>
    <x v="0"/>
    <n v="1"/>
    <n v="0"/>
    <n v="123866.28"/>
    <n v="0"/>
    <x v="1"/>
    <n v="5"/>
    <s v="GOLD"/>
    <n v="425"/>
  </r>
  <r>
    <n v="701"/>
    <x v="1"/>
    <s v="Female"/>
    <n v="34"/>
    <n v="3"/>
    <n v="105588.66"/>
    <x v="0"/>
    <n v="0"/>
    <n v="1"/>
    <n v="74694.41"/>
    <n v="0"/>
    <x v="1"/>
    <n v="4"/>
    <s v="SILVER"/>
    <n v="316"/>
  </r>
  <r>
    <n v="820"/>
    <x v="2"/>
    <s v="Male"/>
    <n v="39"/>
    <n v="9"/>
    <n v="111336.89"/>
    <x v="0"/>
    <n v="1"/>
    <n v="0"/>
    <n v="16770.310000000001"/>
    <n v="1"/>
    <x v="0"/>
    <n v="5"/>
    <s v="PLATINUM"/>
    <n v="753"/>
  </r>
  <r>
    <n v="438"/>
    <x v="1"/>
    <s v="Male"/>
    <n v="60"/>
    <n v="7"/>
    <n v="78391.17"/>
    <x v="0"/>
    <n v="0"/>
    <n v="1"/>
    <n v="49424.6"/>
    <n v="0"/>
    <x v="1"/>
    <n v="4"/>
    <s v="GOLD"/>
    <n v="262"/>
  </r>
  <r>
    <n v="638"/>
    <x v="2"/>
    <s v="Female"/>
    <n v="41"/>
    <n v="9"/>
    <n v="144326.09"/>
    <x v="0"/>
    <n v="1"/>
    <n v="0"/>
    <n v="73979.850000000006"/>
    <n v="1"/>
    <x v="0"/>
    <n v="2"/>
    <s v="GOLD"/>
    <n v="527"/>
  </r>
  <r>
    <n v="850"/>
    <x v="2"/>
    <s v="Male"/>
    <n v="27"/>
    <n v="1"/>
    <n v="101278.25"/>
    <x v="2"/>
    <n v="1"/>
    <n v="1"/>
    <n v="26265.18"/>
    <n v="0"/>
    <x v="1"/>
    <n v="4"/>
    <s v="SILVER"/>
    <n v="859"/>
  </r>
  <r>
    <n v="741"/>
    <x v="2"/>
    <s v="Female"/>
    <n v="19"/>
    <n v="8"/>
    <n v="108711.57"/>
    <x v="2"/>
    <n v="1"/>
    <n v="0"/>
    <n v="24857.25"/>
    <n v="0"/>
    <x v="1"/>
    <n v="3"/>
    <s v="SILVER"/>
    <n v="812"/>
  </r>
  <r>
    <n v="689"/>
    <x v="0"/>
    <s v="Male"/>
    <n v="73"/>
    <n v="1"/>
    <n v="108555.07"/>
    <x v="0"/>
    <n v="0"/>
    <n v="1"/>
    <n v="167969.15"/>
    <n v="0"/>
    <x v="1"/>
    <n v="1"/>
    <s v="PLATINUM"/>
    <n v="623"/>
  </r>
  <r>
    <n v="743"/>
    <x v="2"/>
    <s v="Female"/>
    <n v="35"/>
    <n v="1"/>
    <n v="146781.24"/>
    <x v="0"/>
    <n v="1"/>
    <n v="0"/>
    <n v="189307.7"/>
    <n v="0"/>
    <x v="1"/>
    <n v="2"/>
    <s v="DIAMOND"/>
    <n v="273"/>
  </r>
  <r>
    <n v="537"/>
    <x v="2"/>
    <s v="Male"/>
    <n v="66"/>
    <n v="8"/>
    <n v="103291.25"/>
    <x v="2"/>
    <n v="1"/>
    <n v="1"/>
    <n v="130664.79"/>
    <n v="0"/>
    <x v="1"/>
    <n v="4"/>
    <s v="GOLD"/>
    <n v="458"/>
  </r>
  <r>
    <n v="706"/>
    <x v="0"/>
    <s v="Female"/>
    <n v="29"/>
    <n v="1"/>
    <n v="209490.21"/>
    <x v="0"/>
    <n v="1"/>
    <n v="1"/>
    <n v="133267.69"/>
    <n v="1"/>
    <x v="0"/>
    <n v="2"/>
    <s v="DIAMOND"/>
    <n v="243"/>
  </r>
  <r>
    <n v="691"/>
    <x v="1"/>
    <s v="Male"/>
    <n v="37"/>
    <n v="9"/>
    <n v="149405.18"/>
    <x v="0"/>
    <n v="1"/>
    <n v="1"/>
    <n v="146411.6"/>
    <n v="0"/>
    <x v="1"/>
    <n v="5"/>
    <s v="DIAMOND"/>
    <n v="562"/>
  </r>
  <r>
    <n v="510"/>
    <x v="1"/>
    <s v="Female"/>
    <n v="52"/>
    <n v="6"/>
    <n v="191665.21"/>
    <x v="0"/>
    <n v="1"/>
    <n v="1"/>
    <n v="131312.56"/>
    <n v="1"/>
    <x v="0"/>
    <n v="4"/>
    <s v="SILVER"/>
    <n v="297"/>
  </r>
  <r>
    <n v="721"/>
    <x v="1"/>
    <s v="Male"/>
    <n v="41"/>
    <n v="6"/>
    <n v="135071.12"/>
    <x v="0"/>
    <n v="1"/>
    <n v="1"/>
    <n v="64477.25"/>
    <n v="0"/>
    <x v="1"/>
    <n v="3"/>
    <s v="SILVER"/>
    <n v="330"/>
  </r>
  <r>
    <n v="681"/>
    <x v="2"/>
    <s v="Male"/>
    <n v="38"/>
    <n v="6"/>
    <n v="181804.34"/>
    <x v="2"/>
    <n v="1"/>
    <n v="1"/>
    <n v="57517.71"/>
    <n v="0"/>
    <x v="1"/>
    <n v="1"/>
    <s v="SILVER"/>
    <n v="309"/>
  </r>
  <r>
    <n v="586"/>
    <x v="1"/>
    <s v="Female"/>
    <n v="60"/>
    <n v="3"/>
    <n v="47020.65"/>
    <x v="2"/>
    <n v="0"/>
    <n v="1"/>
    <n v="63241.21"/>
    <n v="1"/>
    <x v="0"/>
    <n v="3"/>
    <s v="PLATINUM"/>
    <n v="850"/>
  </r>
  <r>
    <n v="753"/>
    <x v="1"/>
    <s v="Female"/>
    <n v="36"/>
    <n v="7"/>
    <n v="128518.98"/>
    <x v="0"/>
    <n v="1"/>
    <n v="1"/>
    <n v="44567.83"/>
    <n v="1"/>
    <x v="0"/>
    <n v="4"/>
    <s v="PLATINUM"/>
    <n v="358"/>
  </r>
  <r>
    <n v="593"/>
    <x v="2"/>
    <s v="Female"/>
    <n v="38"/>
    <n v="5"/>
    <n v="142658.04"/>
    <x v="2"/>
    <n v="0"/>
    <n v="1"/>
    <n v="135337.10999999999"/>
    <n v="0"/>
    <x v="1"/>
    <n v="1"/>
    <s v="GOLD"/>
    <n v="698"/>
  </r>
  <r>
    <n v="674"/>
    <x v="1"/>
    <s v="Female"/>
    <n v="21"/>
    <n v="9"/>
    <n v="120150.39"/>
    <x v="2"/>
    <n v="1"/>
    <n v="1"/>
    <n v="33964.03"/>
    <n v="0"/>
    <x v="1"/>
    <n v="3"/>
    <s v="DIAMOND"/>
    <n v="515"/>
  </r>
  <r>
    <n v="610"/>
    <x v="1"/>
    <s v="Female"/>
    <n v="35"/>
    <n v="7"/>
    <n v="81905.95"/>
    <x v="0"/>
    <n v="1"/>
    <n v="1"/>
    <n v="61623.19"/>
    <n v="0"/>
    <x v="1"/>
    <n v="3"/>
    <s v="GOLD"/>
    <n v="402"/>
  </r>
  <r>
    <n v="652"/>
    <x v="1"/>
    <s v="Male"/>
    <n v="26"/>
    <n v="3"/>
    <n v="137998.20000000001"/>
    <x v="2"/>
    <n v="0"/>
    <n v="1"/>
    <n v="168989.77"/>
    <n v="0"/>
    <x v="1"/>
    <n v="1"/>
    <s v="PLATINUM"/>
    <n v="443"/>
  </r>
  <r>
    <n v="850"/>
    <x v="2"/>
    <s v="Female"/>
    <n v="26"/>
    <n v="8"/>
    <n v="123126.29"/>
    <x v="0"/>
    <n v="1"/>
    <n v="0"/>
    <n v="74425.41"/>
    <n v="0"/>
    <x v="1"/>
    <n v="5"/>
    <s v="DIAMOND"/>
    <n v="240"/>
  </r>
  <r>
    <n v="637"/>
    <x v="2"/>
    <s v="Male"/>
    <n v="43"/>
    <n v="1"/>
    <n v="135645.29"/>
    <x v="2"/>
    <n v="0"/>
    <n v="1"/>
    <n v="101382.86"/>
    <n v="1"/>
    <x v="0"/>
    <n v="5"/>
    <s v="GOLD"/>
    <n v="823"/>
  </r>
  <r>
    <n v="685"/>
    <x v="0"/>
    <s v="Male"/>
    <n v="31"/>
    <n v="7"/>
    <n v="122449.31"/>
    <x v="2"/>
    <n v="1"/>
    <n v="1"/>
    <n v="180769.55"/>
    <n v="0"/>
    <x v="1"/>
    <n v="5"/>
    <s v="GOLD"/>
    <n v="946"/>
  </r>
  <r>
    <n v="558"/>
    <x v="0"/>
    <s v="Male"/>
    <n v="40"/>
    <n v="4"/>
    <n v="161766.87"/>
    <x v="0"/>
    <n v="0"/>
    <n v="0"/>
    <n v="92378.54"/>
    <n v="0"/>
    <x v="1"/>
    <n v="2"/>
    <s v="DIAMOND"/>
    <n v="628"/>
  </r>
  <r>
    <n v="592"/>
    <x v="2"/>
    <s v="Male"/>
    <n v="36"/>
    <n v="10"/>
    <n v="123187.51"/>
    <x v="0"/>
    <n v="0"/>
    <n v="1"/>
    <n v="146111.35"/>
    <n v="0"/>
    <x v="1"/>
    <n v="3"/>
    <s v="PLATINUM"/>
    <n v="416"/>
  </r>
  <r>
    <n v="652"/>
    <x v="2"/>
    <s v="Male"/>
    <n v="36"/>
    <n v="9"/>
    <n v="150956.71"/>
    <x v="0"/>
    <n v="0"/>
    <n v="0"/>
    <n v="72350.17"/>
    <n v="0"/>
    <x v="1"/>
    <n v="2"/>
    <s v="GOLD"/>
    <n v="507"/>
  </r>
  <r>
    <n v="662"/>
    <x v="0"/>
    <s v="Female"/>
    <n v="42"/>
    <n v="6"/>
    <n v="105021.28"/>
    <x v="0"/>
    <n v="1"/>
    <n v="0"/>
    <n v="48242.38"/>
    <n v="0"/>
    <x v="1"/>
    <n v="4"/>
    <s v="PLATINUM"/>
    <n v="313"/>
  </r>
  <r>
    <n v="675"/>
    <x v="0"/>
    <s v="Female"/>
    <n v="50"/>
    <n v="1"/>
    <n v="133204.91"/>
    <x v="0"/>
    <n v="0"/>
    <n v="1"/>
    <n v="8270.06"/>
    <n v="0"/>
    <x v="1"/>
    <n v="1"/>
    <s v="PLATINUM"/>
    <n v="467"/>
  </r>
  <r>
    <n v="611"/>
    <x v="2"/>
    <s v="Female"/>
    <n v="49"/>
    <n v="9"/>
    <n v="115488.52"/>
    <x v="2"/>
    <n v="1"/>
    <n v="1"/>
    <n v="138656.81"/>
    <n v="1"/>
    <x v="0"/>
    <n v="4"/>
    <s v="SILVER"/>
    <n v="991"/>
  </r>
  <r>
    <n v="562"/>
    <x v="2"/>
    <s v="Female"/>
    <n v="39"/>
    <n v="6"/>
    <n v="130565.02"/>
    <x v="0"/>
    <n v="1"/>
    <n v="0"/>
    <n v="9854.7199999999993"/>
    <n v="1"/>
    <x v="0"/>
    <n v="5"/>
    <s v="DIAMOND"/>
    <n v="481"/>
  </r>
  <r>
    <n v="599"/>
    <x v="1"/>
    <s v="Female"/>
    <n v="41"/>
    <n v="2"/>
    <n v="91328.71"/>
    <x v="0"/>
    <n v="1"/>
    <n v="0"/>
    <n v="115724.78"/>
    <n v="0"/>
    <x v="1"/>
    <n v="1"/>
    <s v="GOLD"/>
    <n v="381"/>
  </r>
  <r>
    <n v="594"/>
    <x v="1"/>
    <s v="Male"/>
    <n v="50"/>
    <n v="7"/>
    <n v="81310.34"/>
    <x v="0"/>
    <n v="1"/>
    <n v="1"/>
    <n v="183868.01"/>
    <n v="0"/>
    <x v="1"/>
    <n v="4"/>
    <s v="SILVER"/>
    <n v="439"/>
  </r>
  <r>
    <n v="657"/>
    <x v="1"/>
    <s v="Male"/>
    <n v="34"/>
    <n v="3"/>
    <n v="107136.6"/>
    <x v="0"/>
    <n v="1"/>
    <n v="0"/>
    <n v="153895.46"/>
    <n v="0"/>
    <x v="1"/>
    <n v="2"/>
    <s v="DIAMOND"/>
    <n v="798"/>
  </r>
  <r>
    <n v="558"/>
    <x v="1"/>
    <s v="Male"/>
    <n v="33"/>
    <n v="0"/>
    <n v="108477.49"/>
    <x v="0"/>
    <n v="1"/>
    <n v="1"/>
    <n v="109096.71"/>
    <n v="1"/>
    <x v="0"/>
    <n v="2"/>
    <s v="SILVER"/>
    <n v="729"/>
  </r>
  <r>
    <n v="606"/>
    <x v="2"/>
    <s v="Male"/>
    <n v="40"/>
    <n v="1"/>
    <n v="144757.97"/>
    <x v="2"/>
    <n v="1"/>
    <n v="1"/>
    <n v="166656.18"/>
    <n v="0"/>
    <x v="1"/>
    <n v="3"/>
    <s v="SILVER"/>
    <n v="743"/>
  </r>
  <r>
    <n v="557"/>
    <x v="0"/>
    <s v="Male"/>
    <n v="36"/>
    <n v="1"/>
    <n v="113110.26"/>
    <x v="0"/>
    <n v="1"/>
    <n v="0"/>
    <n v="98413.1"/>
    <n v="0"/>
    <x v="1"/>
    <n v="3"/>
    <s v="DIAMOND"/>
    <n v="512"/>
  </r>
  <r>
    <n v="614"/>
    <x v="1"/>
    <s v="Female"/>
    <n v="27"/>
    <n v="9"/>
    <n v="106414.57"/>
    <x v="2"/>
    <n v="0"/>
    <n v="0"/>
    <n v="77500.81"/>
    <n v="0"/>
    <x v="1"/>
    <n v="2"/>
    <s v="SILVER"/>
    <n v="825"/>
  </r>
  <r>
    <n v="620"/>
    <x v="0"/>
    <s v="Male"/>
    <n v="42"/>
    <n v="4"/>
    <n v="106920.91"/>
    <x v="0"/>
    <n v="0"/>
    <n v="1"/>
    <n v="119747.08"/>
    <n v="0"/>
    <x v="1"/>
    <n v="5"/>
    <s v="GOLD"/>
    <n v="396"/>
  </r>
  <r>
    <n v="729"/>
    <x v="2"/>
    <s v="Female"/>
    <n v="39"/>
    <n v="1"/>
    <n v="131513.26"/>
    <x v="0"/>
    <n v="1"/>
    <n v="1"/>
    <n v="193715"/>
    <n v="0"/>
    <x v="1"/>
    <n v="1"/>
    <s v="PLATINUM"/>
    <n v="751"/>
  </r>
  <r>
    <n v="457"/>
    <x v="1"/>
    <s v="Male"/>
    <n v="40"/>
    <n v="10"/>
    <n v="134320.23000000001"/>
    <x v="2"/>
    <n v="1"/>
    <n v="0"/>
    <n v="150757.35"/>
    <n v="0"/>
    <x v="1"/>
    <n v="5"/>
    <s v="DIAMOND"/>
    <n v="237"/>
  </r>
  <r>
    <n v="559"/>
    <x v="1"/>
    <s v="Female"/>
    <n v="29"/>
    <n v="3"/>
    <n v="79715.360000000001"/>
    <x v="0"/>
    <n v="1"/>
    <n v="0"/>
    <n v="82252.28"/>
    <n v="0"/>
    <x v="1"/>
    <n v="3"/>
    <s v="GOLD"/>
    <n v="956"/>
  </r>
  <r>
    <n v="664"/>
    <x v="1"/>
    <s v="Female"/>
    <n v="38"/>
    <n v="4"/>
    <n v="74306.19"/>
    <x v="2"/>
    <n v="1"/>
    <n v="0"/>
    <n v="154395.56"/>
    <n v="0"/>
    <x v="1"/>
    <n v="3"/>
    <s v="DIAMOND"/>
    <n v="733"/>
  </r>
  <r>
    <n v="782"/>
    <x v="2"/>
    <s v="Male"/>
    <n v="42"/>
    <n v="7"/>
    <n v="126428.38"/>
    <x v="0"/>
    <n v="1"/>
    <n v="0"/>
    <n v="39830.1"/>
    <n v="0"/>
    <x v="1"/>
    <n v="1"/>
    <s v="GOLD"/>
    <n v="367"/>
  </r>
  <r>
    <n v="708"/>
    <x v="0"/>
    <s v="Male"/>
    <n v="38"/>
    <n v="8"/>
    <n v="99640.89"/>
    <x v="0"/>
    <n v="1"/>
    <n v="0"/>
    <n v="12429.22"/>
    <n v="0"/>
    <x v="1"/>
    <n v="2"/>
    <s v="DIAMOND"/>
    <n v="412"/>
  </r>
  <r>
    <n v="681"/>
    <x v="1"/>
    <s v="Male"/>
    <n v="43"/>
    <n v="3"/>
    <n v="66338.679999999993"/>
    <x v="0"/>
    <n v="1"/>
    <n v="1"/>
    <n v="18772.5"/>
    <n v="1"/>
    <x v="0"/>
    <n v="5"/>
    <s v="DIAMOND"/>
    <n v="350"/>
  </r>
  <r>
    <n v="697"/>
    <x v="0"/>
    <s v="Male"/>
    <n v="43"/>
    <n v="10"/>
    <n v="128226.37"/>
    <x v="0"/>
    <n v="0"/>
    <n v="0"/>
    <n v="188486.94"/>
    <n v="0"/>
    <x v="1"/>
    <n v="3"/>
    <s v="DIAMOND"/>
    <n v="761"/>
  </r>
  <r>
    <n v="808"/>
    <x v="1"/>
    <s v="Male"/>
    <n v="24"/>
    <n v="4"/>
    <n v="122168.65"/>
    <x v="0"/>
    <n v="1"/>
    <n v="0"/>
    <n v="174107.04"/>
    <n v="0"/>
    <x v="1"/>
    <n v="4"/>
    <s v="GOLD"/>
    <n v="233"/>
  </r>
  <r>
    <n v="678"/>
    <x v="1"/>
    <s v="Female"/>
    <n v="43"/>
    <n v="7"/>
    <n v="178074.33"/>
    <x v="0"/>
    <n v="0"/>
    <n v="0"/>
    <n v="110405.9"/>
    <n v="0"/>
    <x v="1"/>
    <n v="3"/>
    <s v="DIAMOND"/>
    <n v="853"/>
  </r>
  <r>
    <n v="813"/>
    <x v="2"/>
    <s v="Male"/>
    <n v="59"/>
    <n v="2"/>
    <n v="135078.41"/>
    <x v="0"/>
    <n v="1"/>
    <n v="0"/>
    <n v="187636.06"/>
    <n v="1"/>
    <x v="0"/>
    <n v="1"/>
    <s v="GOLD"/>
    <n v="709"/>
  </r>
  <r>
    <n v="687"/>
    <x v="0"/>
    <s v="Male"/>
    <n v="38"/>
    <n v="8"/>
    <n v="69434.399999999994"/>
    <x v="2"/>
    <n v="1"/>
    <n v="1"/>
    <n v="66580.13"/>
    <n v="1"/>
    <x v="0"/>
    <n v="4"/>
    <s v="GOLD"/>
    <n v="778"/>
  </r>
  <r>
    <n v="526"/>
    <x v="2"/>
    <s v="Male"/>
    <n v="34"/>
    <n v="3"/>
    <n v="122726.56"/>
    <x v="0"/>
    <n v="1"/>
    <n v="1"/>
    <n v="46772.36"/>
    <n v="0"/>
    <x v="1"/>
    <n v="1"/>
    <s v="PLATINUM"/>
    <n v="429"/>
  </r>
  <r>
    <n v="457"/>
    <x v="1"/>
    <s v="Female"/>
    <n v="38"/>
    <n v="7"/>
    <n v="164496.99"/>
    <x v="0"/>
    <n v="1"/>
    <n v="1"/>
    <n v="163327.26999999999"/>
    <n v="0"/>
    <x v="1"/>
    <n v="3"/>
    <s v="SILVER"/>
    <n v="929"/>
  </r>
  <r>
    <n v="669"/>
    <x v="1"/>
    <s v="Female"/>
    <n v="41"/>
    <n v="0"/>
    <n v="150219.41"/>
    <x v="2"/>
    <n v="0"/>
    <n v="0"/>
    <n v="107839.03"/>
    <n v="0"/>
    <x v="1"/>
    <n v="2"/>
    <s v="PLATINUM"/>
    <n v="880"/>
  </r>
  <r>
    <n v="668"/>
    <x v="1"/>
    <s v="Male"/>
    <n v="42"/>
    <n v="8"/>
    <n v="187534.79"/>
    <x v="0"/>
    <n v="1"/>
    <n v="1"/>
    <n v="32900.410000000003"/>
    <n v="1"/>
    <x v="0"/>
    <n v="2"/>
    <s v="PLATINUM"/>
    <n v="835"/>
  </r>
  <r>
    <n v="610"/>
    <x v="1"/>
    <s v="Male"/>
    <n v="34"/>
    <n v="0"/>
    <n v="103108.17"/>
    <x v="0"/>
    <n v="0"/>
    <n v="0"/>
    <n v="125646.82"/>
    <n v="0"/>
    <x v="1"/>
    <n v="1"/>
    <s v="DIAMOND"/>
    <n v="738"/>
  </r>
  <r>
    <n v="582"/>
    <x v="2"/>
    <s v="Female"/>
    <n v="50"/>
    <n v="6"/>
    <n v="96486.57"/>
    <x v="2"/>
    <n v="1"/>
    <n v="1"/>
    <n v="20344.02"/>
    <n v="0"/>
    <x v="1"/>
    <n v="3"/>
    <s v="PLATINUM"/>
    <n v="355"/>
  </r>
  <r>
    <n v="702"/>
    <x v="2"/>
    <s v="Male"/>
    <n v="36"/>
    <n v="9"/>
    <n v="90560.48"/>
    <x v="2"/>
    <n v="1"/>
    <n v="0"/>
    <n v="174268.87"/>
    <n v="0"/>
    <x v="1"/>
    <n v="2"/>
    <s v="PLATINUM"/>
    <n v="941"/>
  </r>
  <r>
    <n v="556"/>
    <x v="0"/>
    <s v="Male"/>
    <n v="46"/>
    <n v="3"/>
    <n v="131764.96"/>
    <x v="0"/>
    <n v="1"/>
    <n v="1"/>
    <n v="108500.66"/>
    <n v="1"/>
    <x v="0"/>
    <n v="5"/>
    <s v="SILVER"/>
    <n v="606"/>
  </r>
  <r>
    <n v="812"/>
    <x v="0"/>
    <s v="Female"/>
    <n v="24"/>
    <n v="1"/>
    <n v="92476.88"/>
    <x v="0"/>
    <n v="0"/>
    <n v="0"/>
    <n v="83247.14"/>
    <n v="0"/>
    <x v="1"/>
    <n v="4"/>
    <s v="GOLD"/>
    <n v="816"/>
  </r>
  <r>
    <n v="645"/>
    <x v="2"/>
    <s v="Male"/>
    <n v="47"/>
    <n v="9"/>
    <n v="152076.93"/>
    <x v="0"/>
    <n v="1"/>
    <n v="0"/>
    <n v="121840.2"/>
    <n v="1"/>
    <x v="0"/>
    <n v="3"/>
    <s v="GOLD"/>
    <n v="309"/>
  </r>
  <r>
    <n v="744"/>
    <x v="1"/>
    <s v="Male"/>
    <n v="29"/>
    <n v="1"/>
    <n v="43504.42"/>
    <x v="0"/>
    <n v="1"/>
    <n v="1"/>
    <n v="119327.75"/>
    <n v="0"/>
    <x v="1"/>
    <n v="1"/>
    <s v="PLATINUM"/>
    <n v="607"/>
  </r>
  <r>
    <n v="686"/>
    <x v="2"/>
    <s v="Female"/>
    <n v="38"/>
    <n v="2"/>
    <n v="93569.86"/>
    <x v="1"/>
    <n v="0"/>
    <n v="0"/>
    <n v="10137.34"/>
    <n v="1"/>
    <x v="0"/>
    <n v="4"/>
    <s v="PLATINUM"/>
    <n v="844"/>
  </r>
  <r>
    <n v="668"/>
    <x v="0"/>
    <s v="Male"/>
    <n v="45"/>
    <n v="4"/>
    <n v="102486.21"/>
    <x v="2"/>
    <n v="1"/>
    <n v="1"/>
    <n v="158379.25"/>
    <n v="0"/>
    <x v="1"/>
    <n v="4"/>
    <s v="GOLD"/>
    <n v="823"/>
  </r>
  <r>
    <n v="435"/>
    <x v="2"/>
    <s v="Male"/>
    <n v="37"/>
    <n v="8"/>
    <n v="114346.3"/>
    <x v="0"/>
    <n v="0"/>
    <n v="1"/>
    <n v="980.93"/>
    <n v="1"/>
    <x v="0"/>
    <n v="1"/>
    <s v="PLATINUM"/>
    <n v="426"/>
  </r>
  <r>
    <n v="743"/>
    <x v="1"/>
    <s v="Male"/>
    <n v="23"/>
    <n v="3"/>
    <n v="110203.77"/>
    <x v="0"/>
    <n v="1"/>
    <n v="0"/>
    <n v="95583.45"/>
    <n v="0"/>
    <x v="1"/>
    <n v="1"/>
    <s v="PLATINUM"/>
    <n v="476"/>
  </r>
  <r>
    <n v="580"/>
    <x v="1"/>
    <s v="Female"/>
    <n v="39"/>
    <n v="9"/>
    <n v="128362.59"/>
    <x v="0"/>
    <n v="1"/>
    <n v="0"/>
    <n v="86044.98"/>
    <n v="0"/>
    <x v="1"/>
    <n v="1"/>
    <s v="GOLD"/>
    <n v="456"/>
  </r>
  <r>
    <n v="599"/>
    <x v="2"/>
    <s v="Female"/>
    <n v="49"/>
    <n v="10"/>
    <n v="143888.22"/>
    <x v="2"/>
    <n v="1"/>
    <n v="1"/>
    <n v="166236.38"/>
    <n v="1"/>
    <x v="0"/>
    <n v="4"/>
    <s v="SILVER"/>
    <n v="383"/>
  </r>
  <r>
    <n v="534"/>
    <x v="0"/>
    <s v="Male"/>
    <n v="34"/>
    <n v="5"/>
    <n v="170600.78"/>
    <x v="0"/>
    <n v="0"/>
    <n v="1"/>
    <n v="5240.53"/>
    <n v="0"/>
    <x v="1"/>
    <n v="5"/>
    <s v="PLATINUM"/>
    <n v="703"/>
  </r>
  <r>
    <n v="485"/>
    <x v="1"/>
    <s v="Female"/>
    <n v="39"/>
    <n v="2"/>
    <n v="75339.64"/>
    <x v="0"/>
    <n v="1"/>
    <n v="1"/>
    <n v="70665.16"/>
    <n v="0"/>
    <x v="1"/>
    <n v="3"/>
    <s v="GOLD"/>
    <n v="772"/>
  </r>
  <r>
    <n v="699"/>
    <x v="1"/>
    <s v="Female"/>
    <n v="40"/>
    <n v="8"/>
    <n v="122038.34"/>
    <x v="0"/>
    <n v="1"/>
    <n v="0"/>
    <n v="102085.35"/>
    <n v="0"/>
    <x v="1"/>
    <n v="4"/>
    <s v="DIAMOND"/>
    <n v="547"/>
  </r>
  <r>
    <n v="603"/>
    <x v="1"/>
    <s v="Male"/>
    <n v="51"/>
    <n v="8"/>
    <n v="186825.57"/>
    <x v="0"/>
    <n v="1"/>
    <n v="0"/>
    <n v="93739.71"/>
    <n v="1"/>
    <x v="0"/>
    <n v="2"/>
    <s v="PLATINUM"/>
    <n v="645"/>
  </r>
  <r>
    <n v="850"/>
    <x v="1"/>
    <s v="Male"/>
    <n v="40"/>
    <n v="6"/>
    <n v="124788.18"/>
    <x v="0"/>
    <n v="1"/>
    <n v="0"/>
    <n v="65612.12"/>
    <n v="0"/>
    <x v="1"/>
    <n v="4"/>
    <s v="PLATINUM"/>
    <n v="657"/>
  </r>
  <r>
    <n v="586"/>
    <x v="1"/>
    <s v="Male"/>
    <n v="51"/>
    <n v="2"/>
    <n v="138553.57"/>
    <x v="0"/>
    <n v="1"/>
    <n v="1"/>
    <n v="92406.22"/>
    <n v="0"/>
    <x v="1"/>
    <n v="4"/>
    <s v="DIAMOND"/>
    <n v="832"/>
  </r>
  <r>
    <n v="520"/>
    <x v="1"/>
    <s v="Male"/>
    <n v="35"/>
    <n v="9"/>
    <n v="105387.89"/>
    <x v="0"/>
    <n v="1"/>
    <n v="1"/>
    <n v="25059.06"/>
    <n v="0"/>
    <x v="1"/>
    <n v="5"/>
    <s v="DIAMOND"/>
    <n v="471"/>
  </r>
  <r>
    <n v="683"/>
    <x v="0"/>
    <s v="Male"/>
    <n v="40"/>
    <n v="4"/>
    <n v="95053.1"/>
    <x v="0"/>
    <n v="1"/>
    <n v="1"/>
    <n v="116816.54"/>
    <n v="1"/>
    <x v="0"/>
    <n v="5"/>
    <s v="PLATINUM"/>
    <n v="777"/>
  </r>
  <r>
    <n v="786"/>
    <x v="1"/>
    <s v="Male"/>
    <n v="34"/>
    <n v="3"/>
    <n v="137361.96"/>
    <x v="0"/>
    <n v="0"/>
    <n v="0"/>
    <n v="183682.09"/>
    <n v="0"/>
    <x v="1"/>
    <n v="1"/>
    <s v="SILVER"/>
    <n v="872"/>
  </r>
  <r>
    <n v="593"/>
    <x v="0"/>
    <s v="Male"/>
    <n v="32"/>
    <n v="10"/>
    <n v="158537.42000000001"/>
    <x v="0"/>
    <n v="1"/>
    <n v="0"/>
    <n v="166850.57"/>
    <n v="0"/>
    <x v="1"/>
    <n v="5"/>
    <s v="SILVER"/>
    <n v="584"/>
  </r>
  <r>
    <n v="657"/>
    <x v="2"/>
    <s v="Female"/>
    <n v="48"/>
    <n v="5"/>
    <n v="143595.87"/>
    <x v="0"/>
    <n v="0"/>
    <n v="0"/>
    <n v="101314.65"/>
    <n v="1"/>
    <x v="0"/>
    <n v="4"/>
    <s v="PLATINUM"/>
    <n v="944"/>
  </r>
  <r>
    <n v="718"/>
    <x v="2"/>
    <s v="Male"/>
    <n v="32"/>
    <n v="9"/>
    <n v="169947.41"/>
    <x v="2"/>
    <n v="1"/>
    <n v="1"/>
    <n v="27979.16"/>
    <n v="0"/>
    <x v="1"/>
    <n v="1"/>
    <s v="GOLD"/>
    <n v="371"/>
  </r>
  <r>
    <n v="623"/>
    <x v="1"/>
    <s v="Female"/>
    <n v="24"/>
    <n v="7"/>
    <n v="148167.82999999999"/>
    <x v="2"/>
    <n v="1"/>
    <n v="1"/>
    <n v="109470.34"/>
    <n v="0"/>
    <x v="1"/>
    <n v="3"/>
    <s v="PLATINUM"/>
    <n v="884"/>
  </r>
  <r>
    <n v="429"/>
    <x v="1"/>
    <s v="Female"/>
    <n v="39"/>
    <n v="6"/>
    <n v="48023.83"/>
    <x v="0"/>
    <n v="1"/>
    <n v="0"/>
    <n v="74870.990000000005"/>
    <n v="0"/>
    <x v="1"/>
    <n v="3"/>
    <s v="GOLD"/>
    <n v="659"/>
  </r>
  <r>
    <n v="606"/>
    <x v="1"/>
    <s v="Male"/>
    <n v="36"/>
    <n v="1"/>
    <n v="155655.46"/>
    <x v="0"/>
    <n v="1"/>
    <n v="1"/>
    <n v="192387.51"/>
    <n v="1"/>
    <x v="0"/>
    <n v="4"/>
    <s v="DIAMOND"/>
    <n v="1000"/>
  </r>
  <r>
    <n v="673"/>
    <x v="1"/>
    <s v="Male"/>
    <n v="32"/>
    <n v="8"/>
    <n v="121240.76"/>
    <x v="0"/>
    <n v="1"/>
    <n v="0"/>
    <n v="116969.73"/>
    <n v="0"/>
    <x v="1"/>
    <n v="2"/>
    <s v="DIAMOND"/>
    <n v="296"/>
  </r>
  <r>
    <n v="550"/>
    <x v="2"/>
    <s v="Male"/>
    <n v="35"/>
    <n v="9"/>
    <n v="129847.75"/>
    <x v="2"/>
    <n v="1"/>
    <n v="0"/>
    <n v="197325.4"/>
    <n v="0"/>
    <x v="1"/>
    <n v="2"/>
    <s v="SILVER"/>
    <n v="921"/>
  </r>
  <r>
    <n v="625"/>
    <x v="2"/>
    <s v="Female"/>
    <n v="55"/>
    <n v="8"/>
    <n v="118772.71"/>
    <x v="3"/>
    <n v="0"/>
    <n v="0"/>
    <n v="135853.62"/>
    <n v="1"/>
    <x v="0"/>
    <n v="1"/>
    <s v="PLATINUM"/>
    <n v="532"/>
  </r>
  <r>
    <n v="682"/>
    <x v="2"/>
    <s v="Male"/>
    <n v="32"/>
    <n v="2"/>
    <n v="105163.88"/>
    <x v="2"/>
    <n v="1"/>
    <n v="1"/>
    <n v="164170.46"/>
    <n v="0"/>
    <x v="1"/>
    <n v="3"/>
    <s v="DIAMOND"/>
    <n v="799"/>
  </r>
  <r>
    <n v="569"/>
    <x v="1"/>
    <s v="Female"/>
    <n v="35"/>
    <n v="4"/>
    <n v="93934.63"/>
    <x v="0"/>
    <n v="1"/>
    <n v="0"/>
    <n v="184748.23"/>
    <n v="0"/>
    <x v="1"/>
    <n v="5"/>
    <s v="GOLD"/>
    <n v="786"/>
  </r>
  <r>
    <n v="724"/>
    <x v="1"/>
    <s v="Female"/>
    <n v="69"/>
    <n v="5"/>
    <n v="117866.92"/>
    <x v="0"/>
    <n v="1"/>
    <n v="1"/>
    <n v="62280.91"/>
    <n v="0"/>
    <x v="1"/>
    <n v="3"/>
    <s v="PLATINUM"/>
    <n v="876"/>
  </r>
  <r>
    <n v="713"/>
    <x v="0"/>
    <s v="Female"/>
    <n v="26"/>
    <n v="4"/>
    <n v="122857.46"/>
    <x v="2"/>
    <n v="1"/>
    <n v="0"/>
    <n v="144682.17000000001"/>
    <n v="1"/>
    <x v="0"/>
    <n v="1"/>
    <s v="PLATINUM"/>
    <n v="709"/>
  </r>
  <r>
    <n v="846"/>
    <x v="1"/>
    <s v="Female"/>
    <n v="37"/>
    <n v="6"/>
    <n v="127103.97"/>
    <x v="0"/>
    <n v="1"/>
    <n v="1"/>
    <n v="41516.44"/>
    <n v="0"/>
    <x v="1"/>
    <n v="1"/>
    <s v="SILVER"/>
    <n v="290"/>
  </r>
  <r>
    <n v="567"/>
    <x v="1"/>
    <s v="Male"/>
    <n v="54"/>
    <n v="9"/>
    <n v="96402.96"/>
    <x v="0"/>
    <n v="0"/>
    <n v="0"/>
    <n v="52035.29"/>
    <n v="1"/>
    <x v="0"/>
    <n v="1"/>
    <s v="PLATINUM"/>
    <n v="376"/>
  </r>
  <r>
    <n v="731"/>
    <x v="1"/>
    <s v="Male"/>
    <n v="31"/>
    <n v="1"/>
    <n v="132512.26"/>
    <x v="0"/>
    <n v="1"/>
    <n v="1"/>
    <n v="185466.85"/>
    <n v="0"/>
    <x v="1"/>
    <n v="3"/>
    <s v="SILVER"/>
    <n v="960"/>
  </r>
  <r>
    <n v="693"/>
    <x v="0"/>
    <s v="Male"/>
    <n v="47"/>
    <n v="8"/>
    <n v="107604.66"/>
    <x v="0"/>
    <n v="1"/>
    <n v="1"/>
    <n v="80149.27"/>
    <n v="0"/>
    <x v="1"/>
    <n v="5"/>
    <s v="SILVER"/>
    <n v="446"/>
  </r>
  <r>
    <n v="774"/>
    <x v="2"/>
    <s v="Male"/>
    <n v="34"/>
    <n v="4"/>
    <n v="120875.23"/>
    <x v="2"/>
    <n v="0"/>
    <n v="1"/>
    <n v="113407.26"/>
    <n v="0"/>
    <x v="1"/>
    <n v="5"/>
    <s v="SILVER"/>
    <n v="948"/>
  </r>
  <r>
    <n v="667"/>
    <x v="1"/>
    <s v="Female"/>
    <n v="37"/>
    <n v="9"/>
    <n v="71786.899999999994"/>
    <x v="2"/>
    <n v="1"/>
    <n v="1"/>
    <n v="67734.789999999994"/>
    <n v="0"/>
    <x v="1"/>
    <n v="2"/>
    <s v="SILVER"/>
    <n v="818"/>
  </r>
  <r>
    <n v="516"/>
    <x v="1"/>
    <s v="Female"/>
    <n v="37"/>
    <n v="8"/>
    <n v="113143.12"/>
    <x v="0"/>
    <n v="0"/>
    <n v="0"/>
    <n v="3363.36"/>
    <n v="0"/>
    <x v="1"/>
    <n v="2"/>
    <s v="DIAMOND"/>
    <n v="372"/>
  </r>
  <r>
    <n v="551"/>
    <x v="0"/>
    <s v="Male"/>
    <n v="49"/>
    <n v="1"/>
    <n v="150777.72"/>
    <x v="2"/>
    <n v="1"/>
    <n v="1"/>
    <n v="135757.26999999999"/>
    <n v="0"/>
    <x v="1"/>
    <n v="5"/>
    <s v="PLATINUM"/>
    <n v="986"/>
  </r>
  <r>
    <n v="542"/>
    <x v="0"/>
    <s v="Male"/>
    <n v="35"/>
    <n v="2"/>
    <n v="174894.53"/>
    <x v="0"/>
    <n v="1"/>
    <n v="1"/>
    <n v="22314.55"/>
    <n v="0"/>
    <x v="1"/>
    <n v="4"/>
    <s v="DIAMOND"/>
    <n v="380"/>
  </r>
  <r>
    <n v="701"/>
    <x v="1"/>
    <s v="Female"/>
    <n v="43"/>
    <n v="2"/>
    <n v="160416.56"/>
    <x v="0"/>
    <n v="0"/>
    <n v="1"/>
    <n v="37266.43"/>
    <n v="0"/>
    <x v="1"/>
    <n v="1"/>
    <s v="SILVER"/>
    <n v="998"/>
  </r>
  <r>
    <n v="583"/>
    <x v="1"/>
    <s v="Male"/>
    <n v="48"/>
    <n v="3"/>
    <n v="91246.53"/>
    <x v="0"/>
    <n v="1"/>
    <n v="0"/>
    <n v="60017.46"/>
    <n v="1"/>
    <x v="0"/>
    <n v="4"/>
    <s v="SILVER"/>
    <n v="401"/>
  </r>
  <r>
    <n v="702"/>
    <x v="2"/>
    <s v="Female"/>
    <n v="23"/>
    <n v="7"/>
    <n v="98775.23"/>
    <x v="0"/>
    <n v="1"/>
    <n v="0"/>
    <n v="114603.96"/>
    <n v="0"/>
    <x v="1"/>
    <n v="5"/>
    <s v="GOLD"/>
    <n v="291"/>
  </r>
  <r>
    <n v="565"/>
    <x v="2"/>
    <s v="Female"/>
    <n v="47"/>
    <n v="10"/>
    <n v="139756.12"/>
    <x v="0"/>
    <n v="1"/>
    <n v="0"/>
    <n v="165849.49"/>
    <n v="1"/>
    <x v="0"/>
    <n v="4"/>
    <s v="GOLD"/>
    <n v="234"/>
  </r>
  <r>
    <n v="711"/>
    <x v="0"/>
    <s v="Male"/>
    <n v="42"/>
    <n v="3"/>
    <n v="177626.77"/>
    <x v="1"/>
    <n v="0"/>
    <n v="1"/>
    <n v="16392.72"/>
    <n v="1"/>
    <x v="0"/>
    <n v="1"/>
    <s v="PLATINUM"/>
    <n v="788"/>
  </r>
  <r>
    <n v="585"/>
    <x v="2"/>
    <s v="Male"/>
    <n v="37"/>
    <n v="6"/>
    <n v="152496.82"/>
    <x v="0"/>
    <n v="1"/>
    <n v="1"/>
    <n v="99907.29"/>
    <n v="0"/>
    <x v="1"/>
    <n v="3"/>
    <s v="SILVER"/>
    <n v="405"/>
  </r>
  <r>
    <n v="568"/>
    <x v="2"/>
    <s v="Male"/>
    <n v="26"/>
    <n v="1"/>
    <n v="112930.28"/>
    <x v="2"/>
    <n v="1"/>
    <n v="0"/>
    <n v="22095.73"/>
    <n v="0"/>
    <x v="1"/>
    <n v="5"/>
    <s v="GOLD"/>
    <n v="438"/>
  </r>
  <r>
    <n v="602"/>
    <x v="2"/>
    <s v="Female"/>
    <n v="26"/>
    <n v="8"/>
    <n v="113674.2"/>
    <x v="0"/>
    <n v="1"/>
    <n v="0"/>
    <n v="197861.16"/>
    <n v="1"/>
    <x v="0"/>
    <n v="3"/>
    <s v="DIAMOND"/>
    <n v="368"/>
  </r>
  <r>
    <n v="687"/>
    <x v="1"/>
    <s v="Male"/>
    <n v="38"/>
    <n v="0"/>
    <n v="144450.57999999999"/>
    <x v="0"/>
    <n v="0"/>
    <n v="1"/>
    <n v="137276.82999999999"/>
    <n v="0"/>
    <x v="1"/>
    <n v="3"/>
    <s v="SILVER"/>
    <n v="385"/>
  </r>
  <r>
    <n v="741"/>
    <x v="1"/>
    <s v="Male"/>
    <n v="52"/>
    <n v="1"/>
    <n v="171236.3"/>
    <x v="2"/>
    <n v="0"/>
    <n v="0"/>
    <n v="21834.400000000001"/>
    <n v="1"/>
    <x v="0"/>
    <n v="5"/>
    <s v="PLATINUM"/>
    <n v="332"/>
  </r>
  <r>
    <n v="469"/>
    <x v="0"/>
    <s v="Male"/>
    <n v="37"/>
    <n v="9"/>
    <n v="96776.49"/>
    <x v="0"/>
    <n v="1"/>
    <n v="1"/>
    <n v="119890.86"/>
    <n v="0"/>
    <x v="1"/>
    <n v="4"/>
    <s v="PLATINUM"/>
    <n v="406"/>
  </r>
  <r>
    <n v="477"/>
    <x v="2"/>
    <s v="Female"/>
    <n v="58"/>
    <n v="8"/>
    <n v="145984.92000000001"/>
    <x v="0"/>
    <n v="1"/>
    <n v="1"/>
    <n v="24564.7"/>
    <n v="0"/>
    <x v="1"/>
    <n v="5"/>
    <s v="DIAMOND"/>
    <n v="464"/>
  </r>
  <r>
    <n v="737"/>
    <x v="2"/>
    <s v="Male"/>
    <n v="43"/>
    <n v="8"/>
    <n v="96353.8"/>
    <x v="0"/>
    <n v="0"/>
    <n v="0"/>
    <n v="10209.799999999999"/>
    <n v="0"/>
    <x v="1"/>
    <n v="1"/>
    <s v="DIAMOND"/>
    <n v="373"/>
  </r>
  <r>
    <n v="717"/>
    <x v="2"/>
    <s v="Female"/>
    <n v="33"/>
    <n v="0"/>
    <n v="115777.23"/>
    <x v="0"/>
    <n v="1"/>
    <n v="1"/>
    <n v="81508.100000000006"/>
    <n v="0"/>
    <x v="1"/>
    <n v="1"/>
    <s v="DIAMOND"/>
    <n v="569"/>
  </r>
  <r>
    <n v="562"/>
    <x v="1"/>
    <s v="Female"/>
    <n v="51"/>
    <n v="7"/>
    <n v="122822"/>
    <x v="2"/>
    <n v="0"/>
    <n v="0"/>
    <n v="32626.21"/>
    <n v="0"/>
    <x v="1"/>
    <n v="3"/>
    <s v="GOLD"/>
    <n v="461"/>
  </r>
  <r>
    <n v="650"/>
    <x v="0"/>
    <s v="Female"/>
    <n v="32"/>
    <n v="4"/>
    <n v="79450.09"/>
    <x v="0"/>
    <n v="1"/>
    <n v="1"/>
    <n v="118324.75"/>
    <n v="0"/>
    <x v="1"/>
    <n v="5"/>
    <s v="SILVER"/>
    <n v="315"/>
  </r>
  <r>
    <n v="582"/>
    <x v="2"/>
    <s v="Male"/>
    <n v="33"/>
    <n v="2"/>
    <n v="122394"/>
    <x v="0"/>
    <n v="1"/>
    <n v="1"/>
    <n v="22113.93"/>
    <n v="0"/>
    <x v="1"/>
    <n v="3"/>
    <s v="GOLD"/>
    <n v="273"/>
  </r>
  <r>
    <n v="567"/>
    <x v="2"/>
    <s v="Male"/>
    <n v="41"/>
    <n v="0"/>
    <n v="134378.89000000001"/>
    <x v="0"/>
    <n v="1"/>
    <n v="1"/>
    <n v="105746.94"/>
    <n v="0"/>
    <x v="1"/>
    <n v="5"/>
    <s v="DIAMOND"/>
    <n v="624"/>
  </r>
  <r>
    <n v="631"/>
    <x v="0"/>
    <s v="Female"/>
    <n v="31"/>
    <n v="2"/>
    <n v="88161.85"/>
    <x v="2"/>
    <n v="1"/>
    <n v="0"/>
    <n v="127630.88"/>
    <n v="0"/>
    <x v="1"/>
    <n v="1"/>
    <s v="PLATINUM"/>
    <n v="804"/>
  </r>
  <r>
    <n v="623"/>
    <x v="0"/>
    <s v="Male"/>
    <n v="41"/>
    <n v="2"/>
    <n v="142412.13"/>
    <x v="0"/>
    <n v="1"/>
    <n v="0"/>
    <n v="28778.98"/>
    <n v="0"/>
    <x v="1"/>
    <n v="4"/>
    <s v="DIAMOND"/>
    <n v="729"/>
  </r>
  <r>
    <n v="514"/>
    <x v="1"/>
    <s v="Male"/>
    <n v="35"/>
    <n v="3"/>
    <n v="121030.9"/>
    <x v="0"/>
    <n v="1"/>
    <n v="0"/>
    <n v="10008.68"/>
    <n v="0"/>
    <x v="1"/>
    <n v="4"/>
    <s v="DIAMOND"/>
    <n v="264"/>
  </r>
  <r>
    <n v="650"/>
    <x v="2"/>
    <s v="Female"/>
    <n v="35"/>
    <n v="3"/>
    <n v="165982.43"/>
    <x v="2"/>
    <n v="1"/>
    <n v="1"/>
    <n v="24482.16"/>
    <n v="0"/>
    <x v="1"/>
    <n v="2"/>
    <s v="PLATINUM"/>
    <n v="306"/>
  </r>
  <r>
    <n v="504"/>
    <x v="1"/>
    <s v="Female"/>
    <n v="32"/>
    <n v="8"/>
    <n v="206663.75"/>
    <x v="0"/>
    <n v="0"/>
    <n v="0"/>
    <n v="16281.94"/>
    <n v="0"/>
    <x v="1"/>
    <n v="1"/>
    <s v="SILVER"/>
    <n v="899"/>
  </r>
  <r>
    <n v="723"/>
    <x v="2"/>
    <s v="Male"/>
    <n v="37"/>
    <n v="3"/>
    <n v="94661.53"/>
    <x v="2"/>
    <n v="1"/>
    <n v="0"/>
    <n v="121239.65"/>
    <n v="0"/>
    <x v="1"/>
    <n v="2"/>
    <s v="SILVER"/>
    <n v="279"/>
  </r>
  <r>
    <n v="645"/>
    <x v="1"/>
    <s v="Male"/>
    <n v="25"/>
    <n v="0"/>
    <n v="174400.36"/>
    <x v="0"/>
    <n v="1"/>
    <n v="0"/>
    <n v="42669.37"/>
    <n v="0"/>
    <x v="1"/>
    <n v="5"/>
    <s v="GOLD"/>
    <n v="600"/>
  </r>
  <r>
    <n v="664"/>
    <x v="0"/>
    <s v="Male"/>
    <n v="41"/>
    <n v="7"/>
    <n v="123428.69"/>
    <x v="0"/>
    <n v="1"/>
    <n v="1"/>
    <n v="164924.10999999999"/>
    <n v="0"/>
    <x v="1"/>
    <n v="2"/>
    <s v="PLATINUM"/>
    <n v="315"/>
  </r>
  <r>
    <n v="760"/>
    <x v="0"/>
    <s v="Male"/>
    <n v="43"/>
    <n v="6"/>
    <n v="175735.5"/>
    <x v="0"/>
    <n v="1"/>
    <n v="1"/>
    <n v="157337.29"/>
    <n v="0"/>
    <x v="1"/>
    <n v="2"/>
    <s v="GOLD"/>
    <n v="927"/>
  </r>
  <r>
    <n v="766"/>
    <x v="0"/>
    <s v="Male"/>
    <n v="36"/>
    <n v="5"/>
    <n v="78381.13"/>
    <x v="0"/>
    <n v="0"/>
    <n v="1"/>
    <n v="153831.6"/>
    <n v="0"/>
    <x v="1"/>
    <n v="2"/>
    <s v="SILVER"/>
    <n v="637"/>
  </r>
  <r>
    <n v="634"/>
    <x v="1"/>
    <s v="Male"/>
    <n v="37"/>
    <n v="5"/>
    <n v="115345.86"/>
    <x v="2"/>
    <n v="0"/>
    <n v="0"/>
    <n v="168781.8"/>
    <n v="0"/>
    <x v="1"/>
    <n v="3"/>
    <s v="GOLD"/>
    <n v="261"/>
  </r>
  <r>
    <n v="640"/>
    <x v="2"/>
    <s v="Female"/>
    <n v="31"/>
    <n v="10"/>
    <n v="118613.34"/>
    <x v="0"/>
    <n v="1"/>
    <n v="0"/>
    <n v="168469.65"/>
    <n v="0"/>
    <x v="1"/>
    <n v="3"/>
    <s v="DIAMOND"/>
    <n v="573"/>
  </r>
  <r>
    <n v="784"/>
    <x v="2"/>
    <s v="Male"/>
    <n v="28"/>
    <n v="2"/>
    <n v="109960.06"/>
    <x v="2"/>
    <n v="1"/>
    <n v="1"/>
    <n v="170829.87"/>
    <n v="0"/>
    <x v="1"/>
    <n v="2"/>
    <s v="DIAMOND"/>
    <n v="797"/>
  </r>
  <r>
    <n v="547"/>
    <x v="2"/>
    <s v="Female"/>
    <n v="42"/>
    <n v="1"/>
    <n v="142703.4"/>
    <x v="0"/>
    <n v="1"/>
    <n v="0"/>
    <n v="86207.49"/>
    <n v="1"/>
    <x v="0"/>
    <n v="5"/>
    <s v="PLATINUM"/>
    <n v="731"/>
  </r>
  <r>
    <n v="608"/>
    <x v="2"/>
    <s v="Female"/>
    <n v="40"/>
    <n v="8"/>
    <n v="121729.42"/>
    <x v="0"/>
    <n v="0"/>
    <n v="0"/>
    <n v="61164.45"/>
    <n v="0"/>
    <x v="1"/>
    <n v="4"/>
    <s v="DIAMOND"/>
    <n v="802"/>
  </r>
  <r>
    <n v="612"/>
    <x v="1"/>
    <s v="Female"/>
    <n v="43"/>
    <n v="4"/>
    <n v="139496.35"/>
    <x v="2"/>
    <n v="1"/>
    <n v="1"/>
    <n v="77128.23"/>
    <n v="0"/>
    <x v="1"/>
    <n v="2"/>
    <s v="GOLD"/>
    <n v="590"/>
  </r>
  <r>
    <n v="615"/>
    <x v="0"/>
    <s v="Male"/>
    <n v="32"/>
    <n v="5"/>
    <n v="138521.82999999999"/>
    <x v="0"/>
    <n v="1"/>
    <n v="1"/>
    <n v="56897.1"/>
    <n v="0"/>
    <x v="1"/>
    <n v="3"/>
    <s v="SILVER"/>
    <n v="777"/>
  </r>
  <r>
    <n v="674"/>
    <x v="2"/>
    <s v="Female"/>
    <n v="38"/>
    <n v="10"/>
    <n v="83727.679999999993"/>
    <x v="0"/>
    <n v="1"/>
    <n v="0"/>
    <n v="45418.12"/>
    <n v="0"/>
    <x v="1"/>
    <n v="1"/>
    <s v="DIAMOND"/>
    <n v="450"/>
  </r>
  <r>
    <n v="688"/>
    <x v="0"/>
    <s v="Male"/>
    <n v="32"/>
    <n v="6"/>
    <n v="124179.3"/>
    <x v="0"/>
    <n v="1"/>
    <n v="1"/>
    <n v="138759.15"/>
    <n v="0"/>
    <x v="1"/>
    <n v="1"/>
    <s v="GOLD"/>
    <n v="539"/>
  </r>
  <r>
    <n v="605"/>
    <x v="1"/>
    <s v="Male"/>
    <n v="36"/>
    <n v="7"/>
    <n v="128829.25"/>
    <x v="0"/>
    <n v="1"/>
    <n v="0"/>
    <n v="190588.59"/>
    <n v="0"/>
    <x v="1"/>
    <n v="2"/>
    <s v="SILVER"/>
    <n v="879"/>
  </r>
  <r>
    <n v="676"/>
    <x v="1"/>
    <s v="Male"/>
    <n v="33"/>
    <n v="6"/>
    <n v="171490.78"/>
    <x v="0"/>
    <n v="0"/>
    <n v="0"/>
    <n v="79099.64"/>
    <n v="0"/>
    <x v="1"/>
    <n v="3"/>
    <s v="GOLD"/>
    <n v="248"/>
  </r>
  <r>
    <n v="475"/>
    <x v="1"/>
    <s v="Male"/>
    <n v="40"/>
    <n v="7"/>
    <n v="160818.07999999999"/>
    <x v="0"/>
    <n v="0"/>
    <n v="1"/>
    <n v="169642.13"/>
    <n v="1"/>
    <x v="0"/>
    <n v="5"/>
    <s v="GOLD"/>
    <n v="219"/>
  </r>
  <r>
    <n v="751"/>
    <x v="2"/>
    <s v="Male"/>
    <n v="54"/>
    <n v="9"/>
    <n v="156367.6"/>
    <x v="2"/>
    <n v="0"/>
    <n v="1"/>
    <n v="116179.92"/>
    <n v="0"/>
    <x v="1"/>
    <n v="1"/>
    <s v="SILVER"/>
    <n v="676"/>
  </r>
  <r>
    <n v="645"/>
    <x v="2"/>
    <s v="Female"/>
    <n v="59"/>
    <n v="8"/>
    <n v="121669.93"/>
    <x v="2"/>
    <n v="0"/>
    <n v="0"/>
    <n v="91.75"/>
    <n v="1"/>
    <x v="0"/>
    <n v="5"/>
    <s v="SILVER"/>
    <n v="291"/>
  </r>
  <r>
    <n v="775"/>
    <x v="1"/>
    <s v="Male"/>
    <n v="42"/>
    <n v="6"/>
    <n v="133970.22"/>
    <x v="2"/>
    <n v="0"/>
    <n v="1"/>
    <n v="187839.9"/>
    <n v="0"/>
    <x v="1"/>
    <n v="1"/>
    <s v="GOLD"/>
    <n v="278"/>
  </r>
  <r>
    <n v="591"/>
    <x v="1"/>
    <s v="Female"/>
    <n v="34"/>
    <n v="3"/>
    <n v="96127.27"/>
    <x v="0"/>
    <n v="0"/>
    <n v="0"/>
    <n v="30972.06"/>
    <n v="0"/>
    <x v="1"/>
    <n v="4"/>
    <s v="DIAMOND"/>
    <n v="427"/>
  </r>
  <r>
    <n v="596"/>
    <x v="0"/>
    <s v="Male"/>
    <n v="60"/>
    <n v="7"/>
    <n v="121907.97"/>
    <x v="0"/>
    <n v="0"/>
    <n v="1"/>
    <n v="30314.04"/>
    <n v="0"/>
    <x v="1"/>
    <n v="5"/>
    <s v="GOLD"/>
    <n v="774"/>
  </r>
  <r>
    <n v="830"/>
    <x v="2"/>
    <s v="Female"/>
    <n v="40"/>
    <n v="8"/>
    <n v="77701.64"/>
    <x v="0"/>
    <n v="0"/>
    <n v="1"/>
    <n v="19512.38"/>
    <n v="0"/>
    <x v="1"/>
    <n v="4"/>
    <s v="DIAMOND"/>
    <n v="671"/>
  </r>
  <r>
    <n v="718"/>
    <x v="0"/>
    <s v="Male"/>
    <n v="34"/>
    <n v="5"/>
    <n v="113922.44"/>
    <x v="2"/>
    <n v="1"/>
    <n v="0"/>
    <n v="30772.22"/>
    <n v="0"/>
    <x v="1"/>
    <n v="2"/>
    <s v="DIAMOND"/>
    <n v="503"/>
  </r>
  <r>
    <n v="655"/>
    <x v="2"/>
    <s v="Female"/>
    <n v="61"/>
    <n v="2"/>
    <n v="183997.7"/>
    <x v="2"/>
    <n v="1"/>
    <n v="1"/>
    <n v="161217.18"/>
    <n v="0"/>
    <x v="1"/>
    <n v="5"/>
    <s v="PLATINUM"/>
    <n v="382"/>
  </r>
  <r>
    <n v="640"/>
    <x v="1"/>
    <s v="Female"/>
    <n v="47"/>
    <n v="6"/>
    <n v="89799.46"/>
    <x v="2"/>
    <n v="0"/>
    <n v="1"/>
    <n v="13783.77"/>
    <n v="1"/>
    <x v="0"/>
    <n v="4"/>
    <s v="PLATINUM"/>
    <n v="857"/>
  </r>
  <r>
    <n v="546"/>
    <x v="0"/>
    <s v="Female"/>
    <n v="36"/>
    <n v="7"/>
    <n v="85660.96"/>
    <x v="0"/>
    <n v="0"/>
    <n v="0"/>
    <n v="134778.01"/>
    <n v="0"/>
    <x v="1"/>
    <n v="4"/>
    <s v="PLATINUM"/>
    <n v="527"/>
  </r>
  <r>
    <n v="802"/>
    <x v="2"/>
    <s v="Male"/>
    <n v="37"/>
    <n v="9"/>
    <n v="115569.21"/>
    <x v="0"/>
    <n v="0"/>
    <n v="1"/>
    <n v="119782.89"/>
    <n v="0"/>
    <x v="1"/>
    <n v="1"/>
    <s v="GOLD"/>
    <n v="927"/>
  </r>
  <r>
    <n v="590"/>
    <x v="1"/>
    <s v="Female"/>
    <n v="45"/>
    <n v="2"/>
    <n v="81828.22"/>
    <x v="0"/>
    <n v="1"/>
    <n v="0"/>
    <n v="52167.97"/>
    <n v="0"/>
    <x v="1"/>
    <n v="1"/>
    <s v="SILVER"/>
    <n v="691"/>
  </r>
  <r>
    <n v="594"/>
    <x v="2"/>
    <s v="Male"/>
    <n v="18"/>
    <n v="1"/>
    <n v="132694.73000000001"/>
    <x v="0"/>
    <n v="1"/>
    <n v="0"/>
    <n v="167689.56"/>
    <n v="0"/>
    <x v="1"/>
    <n v="3"/>
    <s v="SILVER"/>
    <n v="323"/>
  </r>
  <r>
    <n v="577"/>
    <x v="0"/>
    <s v="Male"/>
    <n v="51"/>
    <n v="2"/>
    <n v="108867"/>
    <x v="0"/>
    <n v="0"/>
    <n v="0"/>
    <n v="140800.66"/>
    <n v="1"/>
    <x v="0"/>
    <n v="4"/>
    <s v="SILVER"/>
    <n v="456"/>
  </r>
  <r>
    <n v="806"/>
    <x v="2"/>
    <s v="Male"/>
    <n v="34"/>
    <n v="2"/>
    <n v="96152.68"/>
    <x v="2"/>
    <n v="1"/>
    <n v="0"/>
    <n v="143711.01999999999"/>
    <n v="0"/>
    <x v="1"/>
    <n v="2"/>
    <s v="GOLD"/>
    <n v="303"/>
  </r>
  <r>
    <n v="723"/>
    <x v="2"/>
    <s v="Female"/>
    <n v="49"/>
    <n v="0"/>
    <n v="153855.51999999999"/>
    <x v="0"/>
    <n v="1"/>
    <n v="1"/>
    <n v="180862.26"/>
    <n v="1"/>
    <x v="0"/>
    <n v="3"/>
    <s v="PLATINUM"/>
    <n v="965"/>
  </r>
  <r>
    <n v="768"/>
    <x v="1"/>
    <s v="Female"/>
    <n v="36"/>
    <n v="3"/>
    <n v="141334.95000000001"/>
    <x v="0"/>
    <n v="0"/>
    <n v="1"/>
    <n v="125870.5"/>
    <n v="0"/>
    <x v="1"/>
    <n v="3"/>
    <s v="DIAMOND"/>
    <n v="277"/>
  </r>
  <r>
    <n v="653"/>
    <x v="2"/>
    <s v="Male"/>
    <n v="41"/>
    <n v="1"/>
    <n v="104584.11"/>
    <x v="0"/>
    <n v="1"/>
    <n v="0"/>
    <n v="15126.32"/>
    <n v="1"/>
    <x v="0"/>
    <n v="4"/>
    <s v="PLATINUM"/>
    <n v="576"/>
  </r>
  <r>
    <n v="803"/>
    <x v="2"/>
    <s v="Female"/>
    <n v="50"/>
    <n v="8"/>
    <n v="98173.02"/>
    <x v="0"/>
    <n v="0"/>
    <n v="0"/>
    <n v="22457.25"/>
    <n v="1"/>
    <x v="0"/>
    <n v="5"/>
    <s v="PLATINUM"/>
    <n v="642"/>
  </r>
  <r>
    <n v="581"/>
    <x v="2"/>
    <s v="Female"/>
    <n v="38"/>
    <n v="3"/>
    <n v="135157.04999999999"/>
    <x v="0"/>
    <n v="1"/>
    <n v="1"/>
    <n v="32919.42"/>
    <n v="0"/>
    <x v="1"/>
    <n v="3"/>
    <s v="SILVER"/>
    <n v="622"/>
  </r>
  <r>
    <n v="513"/>
    <x v="2"/>
    <s v="Female"/>
    <n v="49"/>
    <n v="5"/>
    <n v="171601.27"/>
    <x v="0"/>
    <n v="1"/>
    <n v="0"/>
    <n v="126223.84"/>
    <n v="0"/>
    <x v="1"/>
    <n v="3"/>
    <s v="PLATINUM"/>
    <n v="844"/>
  </r>
  <r>
    <n v="731"/>
    <x v="1"/>
    <s v="Male"/>
    <n v="29"/>
    <n v="5"/>
    <n v="179539.20000000001"/>
    <x v="0"/>
    <n v="0"/>
    <n v="0"/>
    <n v="112010.02"/>
    <n v="0"/>
    <x v="1"/>
    <n v="5"/>
    <s v="DIAMOND"/>
    <n v="826"/>
  </r>
  <r>
    <n v="727"/>
    <x v="2"/>
    <s v="Male"/>
    <n v="39"/>
    <n v="5"/>
    <n v="80615.460000000006"/>
    <x v="2"/>
    <n v="0"/>
    <n v="0"/>
    <n v="180962.32"/>
    <n v="0"/>
    <x v="1"/>
    <n v="3"/>
    <s v="GOLD"/>
    <n v="892"/>
  </r>
  <r>
    <n v="766"/>
    <x v="2"/>
    <s v="Male"/>
    <n v="27"/>
    <n v="5"/>
    <n v="126285.73"/>
    <x v="0"/>
    <n v="1"/>
    <n v="0"/>
    <n v="177614.17"/>
    <n v="1"/>
    <x v="0"/>
    <n v="3"/>
    <s v="SILVER"/>
    <n v="969"/>
  </r>
  <r>
    <n v="630"/>
    <x v="2"/>
    <s v="Female"/>
    <n v="23"/>
    <n v="4"/>
    <n v="137964.51"/>
    <x v="0"/>
    <n v="0"/>
    <n v="1"/>
    <n v="174570.55"/>
    <n v="0"/>
    <x v="1"/>
    <n v="1"/>
    <s v="DIAMOND"/>
    <n v="978"/>
  </r>
  <r>
    <n v="652"/>
    <x v="2"/>
    <s v="Male"/>
    <n v="41"/>
    <n v="9"/>
    <n v="159434.03"/>
    <x v="0"/>
    <n v="1"/>
    <n v="0"/>
    <n v="178373.93"/>
    <n v="0"/>
    <x v="1"/>
    <n v="5"/>
    <s v="GOLD"/>
    <n v="856"/>
  </r>
  <r>
    <n v="729"/>
    <x v="2"/>
    <s v="Male"/>
    <n v="40"/>
    <n v="5"/>
    <n v="113574.61"/>
    <x v="2"/>
    <n v="1"/>
    <n v="0"/>
    <n v="103396.08"/>
    <n v="0"/>
    <x v="1"/>
    <n v="4"/>
    <s v="SILVER"/>
    <n v="995"/>
  </r>
  <r>
    <n v="667"/>
    <x v="2"/>
    <s v="Male"/>
    <n v="33"/>
    <n v="9"/>
    <n v="124573.33"/>
    <x v="2"/>
    <n v="0"/>
    <n v="0"/>
    <n v="683.37"/>
    <n v="0"/>
    <x v="1"/>
    <n v="3"/>
    <s v="PLATINUM"/>
    <n v="899"/>
  </r>
  <r>
    <n v="671"/>
    <x v="2"/>
    <s v="Female"/>
    <n v="31"/>
    <n v="6"/>
    <n v="105864.6"/>
    <x v="2"/>
    <n v="1"/>
    <n v="0"/>
    <n v="145567.34"/>
    <n v="0"/>
    <x v="1"/>
    <n v="5"/>
    <s v="GOLD"/>
    <n v="674"/>
  </r>
  <r>
    <n v="768"/>
    <x v="2"/>
    <s v="Female"/>
    <n v="47"/>
    <n v="5"/>
    <n v="104552.61"/>
    <x v="0"/>
    <n v="1"/>
    <n v="0"/>
    <n v="48137.08"/>
    <n v="1"/>
    <x v="0"/>
    <n v="4"/>
    <s v="PLATINUM"/>
    <n v="245"/>
  </r>
  <r>
    <n v="765"/>
    <x v="2"/>
    <s v="Female"/>
    <n v="46"/>
    <n v="8"/>
    <n v="119492.88"/>
    <x v="2"/>
    <n v="0"/>
    <n v="1"/>
    <n v="166896.01"/>
    <n v="1"/>
    <x v="0"/>
    <n v="5"/>
    <s v="GOLD"/>
    <n v="453"/>
  </r>
  <r>
    <n v="704"/>
    <x v="1"/>
    <s v="Female"/>
    <n v="33"/>
    <n v="0"/>
    <n v="130499.09"/>
    <x v="2"/>
    <n v="1"/>
    <n v="1"/>
    <n v="74804.36"/>
    <n v="0"/>
    <x v="1"/>
    <n v="2"/>
    <s v="SILVER"/>
    <n v="694"/>
  </r>
  <r>
    <n v="470"/>
    <x v="0"/>
    <s v="Female"/>
    <n v="48"/>
    <n v="6"/>
    <n v="140576.10999999999"/>
    <x v="0"/>
    <n v="1"/>
    <n v="1"/>
    <n v="116971.05"/>
    <n v="0"/>
    <x v="1"/>
    <n v="2"/>
    <s v="DIAMOND"/>
    <n v="296"/>
  </r>
  <r>
    <n v="688"/>
    <x v="2"/>
    <s v="Female"/>
    <n v="34"/>
    <n v="9"/>
    <n v="91025.58"/>
    <x v="2"/>
    <n v="0"/>
    <n v="1"/>
    <n v="163783"/>
    <n v="0"/>
    <x v="1"/>
    <n v="4"/>
    <s v="SILVER"/>
    <n v="985"/>
  </r>
  <r>
    <n v="567"/>
    <x v="1"/>
    <s v="Female"/>
    <n v="38"/>
    <n v="1"/>
    <n v="125877.65"/>
    <x v="2"/>
    <n v="1"/>
    <n v="1"/>
    <n v="107841.77"/>
    <n v="0"/>
    <x v="1"/>
    <n v="5"/>
    <s v="DIAMOND"/>
    <n v="511"/>
  </r>
  <r>
    <n v="720"/>
    <x v="0"/>
    <s v="Male"/>
    <n v="64"/>
    <n v="3"/>
    <n v="45752.78"/>
    <x v="2"/>
    <n v="1"/>
    <n v="0"/>
    <n v="79623.28"/>
    <n v="1"/>
    <x v="0"/>
    <n v="4"/>
    <s v="SILVER"/>
    <n v="608"/>
  </r>
  <r>
    <n v="609"/>
    <x v="1"/>
    <s v="Male"/>
    <n v="39"/>
    <n v="3"/>
    <n v="121778.71"/>
    <x v="0"/>
    <n v="1"/>
    <n v="1"/>
    <n v="138399.67000000001"/>
    <n v="0"/>
    <x v="1"/>
    <n v="3"/>
    <s v="PLATINUM"/>
    <n v="985"/>
  </r>
  <r>
    <n v="521"/>
    <x v="2"/>
    <s v="Female"/>
    <n v="49"/>
    <n v="2"/>
    <n v="127948.57"/>
    <x v="0"/>
    <n v="1"/>
    <n v="1"/>
    <n v="182765.14"/>
    <n v="0"/>
    <x v="1"/>
    <n v="2"/>
    <s v="GOLD"/>
    <n v="596"/>
  </r>
  <r>
    <n v="662"/>
    <x v="2"/>
    <s v="Male"/>
    <n v="30"/>
    <n v="5"/>
    <n v="115286.68"/>
    <x v="2"/>
    <n v="1"/>
    <n v="1"/>
    <n v="149587.92000000001"/>
    <n v="0"/>
    <x v="1"/>
    <n v="3"/>
    <s v="GOLD"/>
    <n v="264"/>
  </r>
  <r>
    <n v="704"/>
    <x v="2"/>
    <s v="Male"/>
    <n v="41"/>
    <n v="9"/>
    <n v="62078.21"/>
    <x v="2"/>
    <n v="1"/>
    <n v="0"/>
    <n v="129050.67"/>
    <n v="0"/>
    <x v="1"/>
    <n v="3"/>
    <s v="PLATINUM"/>
    <n v="981"/>
  </r>
  <r>
    <n v="619"/>
    <x v="0"/>
    <s v="Female"/>
    <n v="32"/>
    <n v="4"/>
    <n v="175406.13"/>
    <x v="2"/>
    <n v="1"/>
    <n v="1"/>
    <n v="172792.43"/>
    <n v="1"/>
    <x v="0"/>
    <n v="1"/>
    <s v="DIAMOND"/>
    <n v="707"/>
  </r>
  <r>
    <n v="468"/>
    <x v="0"/>
    <s v="Male"/>
    <n v="26"/>
    <n v="1"/>
    <n v="131643.25"/>
    <x v="0"/>
    <n v="1"/>
    <n v="0"/>
    <n v="64436.160000000003"/>
    <n v="0"/>
    <x v="1"/>
    <n v="1"/>
    <s v="PLATINUM"/>
    <n v="855"/>
  </r>
  <r>
    <n v="435"/>
    <x v="2"/>
    <s v="Male"/>
    <n v="44"/>
    <n v="3"/>
    <n v="151739.65"/>
    <x v="0"/>
    <n v="1"/>
    <n v="0"/>
    <n v="167461.5"/>
    <n v="0"/>
    <x v="1"/>
    <n v="4"/>
    <s v="GOLD"/>
    <n v="412"/>
  </r>
  <r>
    <n v="529"/>
    <x v="1"/>
    <s v="Male"/>
    <n v="43"/>
    <n v="6"/>
    <n v="93616.35"/>
    <x v="2"/>
    <n v="0"/>
    <n v="0"/>
    <n v="98348.66"/>
    <n v="0"/>
    <x v="1"/>
    <n v="5"/>
    <s v="GOLD"/>
    <n v="286"/>
  </r>
  <r>
    <n v="702"/>
    <x v="2"/>
    <s v="Female"/>
    <n v="60"/>
    <n v="5"/>
    <n v="138597.54"/>
    <x v="2"/>
    <n v="1"/>
    <n v="1"/>
    <n v="41536.589999999997"/>
    <n v="1"/>
    <x v="0"/>
    <n v="4"/>
    <s v="GOLD"/>
    <n v="476"/>
  </r>
  <r>
    <n v="666"/>
    <x v="1"/>
    <s v="Female"/>
    <n v="27"/>
    <n v="1"/>
    <n v="85225.21"/>
    <x v="0"/>
    <n v="0"/>
    <n v="1"/>
    <n v="64511.44"/>
    <n v="0"/>
    <x v="1"/>
    <n v="4"/>
    <s v="SILVER"/>
    <n v="871"/>
  </r>
  <r>
    <n v="730"/>
    <x v="1"/>
    <s v="Female"/>
    <n v="36"/>
    <n v="8"/>
    <n v="148749.29"/>
    <x v="2"/>
    <n v="1"/>
    <n v="0"/>
    <n v="91830.75"/>
    <n v="0"/>
    <x v="1"/>
    <n v="3"/>
    <s v="GOLD"/>
    <n v="694"/>
  </r>
  <r>
    <n v="647"/>
    <x v="2"/>
    <s v="Male"/>
    <n v="52"/>
    <n v="7"/>
    <n v="130013.12"/>
    <x v="0"/>
    <n v="1"/>
    <n v="1"/>
    <n v="190806.36"/>
    <n v="1"/>
    <x v="0"/>
    <n v="4"/>
    <s v="SILVER"/>
    <n v="309"/>
  </r>
  <r>
    <n v="736"/>
    <x v="1"/>
    <s v="Male"/>
    <n v="54"/>
    <n v="7"/>
    <n v="111729.47"/>
    <x v="2"/>
    <n v="0"/>
    <n v="1"/>
    <n v="84920.49"/>
    <n v="0"/>
    <x v="1"/>
    <n v="3"/>
    <s v="PLATINUM"/>
    <n v="421"/>
  </r>
  <r>
    <n v="768"/>
    <x v="1"/>
    <s v="Female"/>
    <n v="36"/>
    <n v="5"/>
    <n v="180169.44"/>
    <x v="2"/>
    <n v="1"/>
    <n v="0"/>
    <n v="17348.560000000001"/>
    <n v="0"/>
    <x v="1"/>
    <n v="2"/>
    <s v="GOLD"/>
    <n v="760"/>
  </r>
  <r>
    <n v="736"/>
    <x v="2"/>
    <s v="Female"/>
    <n v="36"/>
    <n v="8"/>
    <n v="103914.17"/>
    <x v="0"/>
    <n v="1"/>
    <n v="1"/>
    <n v="110035.88"/>
    <n v="1"/>
    <x v="0"/>
    <n v="4"/>
    <s v="GOLD"/>
    <n v="666"/>
  </r>
  <r>
    <n v="608"/>
    <x v="1"/>
    <s v="Female"/>
    <n v="34"/>
    <n v="4"/>
    <n v="88772.87"/>
    <x v="0"/>
    <n v="1"/>
    <n v="1"/>
    <n v="168822.01"/>
    <n v="0"/>
    <x v="1"/>
    <n v="1"/>
    <s v="GOLD"/>
    <n v="626"/>
  </r>
  <r>
    <n v="745"/>
    <x v="1"/>
    <s v="Female"/>
    <n v="40"/>
    <n v="6"/>
    <n v="131184.67000000001"/>
    <x v="0"/>
    <n v="1"/>
    <n v="1"/>
    <n v="49815.62"/>
    <n v="0"/>
    <x v="1"/>
    <n v="1"/>
    <s v="DIAMOND"/>
    <n v="966"/>
  </r>
  <r>
    <n v="781"/>
    <x v="1"/>
    <s v="Male"/>
    <n v="38"/>
    <n v="2"/>
    <n v="117810.79"/>
    <x v="0"/>
    <n v="0"/>
    <n v="1"/>
    <n v="65632.33"/>
    <n v="1"/>
    <x v="0"/>
    <n v="3"/>
    <s v="SILVER"/>
    <n v="399"/>
  </r>
  <r>
    <n v="595"/>
    <x v="2"/>
    <s v="Female"/>
    <n v="32"/>
    <n v="0"/>
    <n v="92466.21"/>
    <x v="0"/>
    <n v="1"/>
    <n v="0"/>
    <n v="4721.3"/>
    <n v="0"/>
    <x v="1"/>
    <n v="2"/>
    <s v="PLATINUM"/>
    <n v="238"/>
  </r>
  <r>
    <n v="850"/>
    <x v="2"/>
    <s v="Female"/>
    <n v="38"/>
    <n v="2"/>
    <n v="102741.15"/>
    <x v="2"/>
    <n v="0"/>
    <n v="1"/>
    <n v="23974.85"/>
    <n v="0"/>
    <x v="1"/>
    <n v="4"/>
    <s v="SILVER"/>
    <n v="264"/>
  </r>
  <r>
    <n v="569"/>
    <x v="1"/>
    <s v="Male"/>
    <n v="37"/>
    <n v="9"/>
    <n v="178755.84"/>
    <x v="0"/>
    <n v="1"/>
    <n v="0"/>
    <n v="199929.17"/>
    <n v="0"/>
    <x v="1"/>
    <n v="5"/>
    <s v="GOLD"/>
    <n v="255"/>
  </r>
  <r>
    <n v="473"/>
    <x v="2"/>
    <s v="Female"/>
    <n v="32"/>
    <n v="5"/>
    <n v="146602.25"/>
    <x v="2"/>
    <n v="1"/>
    <n v="1"/>
    <n v="72946.95"/>
    <n v="0"/>
    <x v="1"/>
    <n v="1"/>
    <s v="PLATINUM"/>
    <n v="628"/>
  </r>
  <r>
    <n v="597"/>
    <x v="0"/>
    <s v="Male"/>
    <n v="38"/>
    <n v="6"/>
    <n v="115702.67"/>
    <x v="2"/>
    <n v="1"/>
    <n v="1"/>
    <n v="25059.05"/>
    <n v="0"/>
    <x v="1"/>
    <n v="4"/>
    <s v="DIAMOND"/>
    <n v="486"/>
  </r>
  <r>
    <n v="445"/>
    <x v="2"/>
    <s v="Female"/>
    <n v="61"/>
    <n v="2"/>
    <n v="137655.31"/>
    <x v="0"/>
    <n v="0"/>
    <n v="1"/>
    <n v="29909.84"/>
    <n v="0"/>
    <x v="1"/>
    <n v="3"/>
    <s v="PLATINUM"/>
    <n v="335"/>
  </r>
  <r>
    <n v="656"/>
    <x v="0"/>
    <s v="Female"/>
    <n v="34"/>
    <n v="6"/>
    <n v="59877.33"/>
    <x v="0"/>
    <n v="1"/>
    <n v="0"/>
    <n v="14032.62"/>
    <n v="1"/>
    <x v="0"/>
    <n v="5"/>
    <s v="SILVER"/>
    <n v="248"/>
  </r>
  <r>
    <n v="658"/>
    <x v="1"/>
    <s v="Male"/>
    <n v="31"/>
    <n v="5"/>
    <n v="100082.14"/>
    <x v="0"/>
    <n v="0"/>
    <n v="1"/>
    <n v="49809.88"/>
    <n v="0"/>
    <x v="1"/>
    <n v="3"/>
    <s v="GOLD"/>
    <n v="967"/>
  </r>
  <r>
    <n v="698"/>
    <x v="2"/>
    <s v="Male"/>
    <n v="52"/>
    <n v="10"/>
    <n v="107304.39"/>
    <x v="1"/>
    <n v="1"/>
    <n v="0"/>
    <n v="28806.32"/>
    <n v="1"/>
    <x v="0"/>
    <n v="4"/>
    <s v="PLATINUM"/>
    <n v="352"/>
  </r>
  <r>
    <n v="772"/>
    <x v="0"/>
    <s v="Male"/>
    <n v="41"/>
    <n v="10"/>
    <n v="96032.22"/>
    <x v="0"/>
    <n v="1"/>
    <n v="1"/>
    <n v="75825.570000000007"/>
    <n v="0"/>
    <x v="1"/>
    <n v="3"/>
    <s v="DIAMOND"/>
    <n v="317"/>
  </r>
  <r>
    <n v="688"/>
    <x v="2"/>
    <s v="Male"/>
    <n v="29"/>
    <n v="9"/>
    <n v="144553.5"/>
    <x v="2"/>
    <n v="1"/>
    <n v="0"/>
    <n v="143454.95000000001"/>
    <n v="0"/>
    <x v="1"/>
    <n v="4"/>
    <s v="SILVER"/>
    <n v="270"/>
  </r>
  <r>
    <n v="633"/>
    <x v="2"/>
    <s v="Male"/>
    <n v="40"/>
    <n v="5"/>
    <n v="86172.81"/>
    <x v="2"/>
    <n v="1"/>
    <n v="1"/>
    <n v="117279.49"/>
    <n v="0"/>
    <x v="1"/>
    <n v="3"/>
    <s v="DIAMOND"/>
    <n v="531"/>
  </r>
  <r>
    <n v="521"/>
    <x v="2"/>
    <s v="Female"/>
    <n v="29"/>
    <n v="2"/>
    <n v="87212.800000000003"/>
    <x v="0"/>
    <n v="1"/>
    <n v="1"/>
    <n v="994.86"/>
    <n v="0"/>
    <x v="1"/>
    <n v="1"/>
    <s v="PLATINUM"/>
    <n v="836"/>
  </r>
  <r>
    <n v="612"/>
    <x v="2"/>
    <s v="Female"/>
    <n v="36"/>
    <n v="2"/>
    <n v="130700.92"/>
    <x v="2"/>
    <n v="0"/>
    <n v="0"/>
    <n v="77592.800000000003"/>
    <n v="0"/>
    <x v="1"/>
    <n v="5"/>
    <s v="DIAMOND"/>
    <n v="351"/>
  </r>
  <r>
    <n v="731"/>
    <x v="0"/>
    <s v="Female"/>
    <n v="40"/>
    <n v="5"/>
    <n v="171325.98"/>
    <x v="0"/>
    <n v="1"/>
    <n v="1"/>
    <n v="159718.26999999999"/>
    <n v="1"/>
    <x v="0"/>
    <n v="2"/>
    <s v="SILVER"/>
    <n v="964"/>
  </r>
  <r>
    <n v="703"/>
    <x v="0"/>
    <s v="Male"/>
    <n v="58"/>
    <n v="4"/>
    <n v="92930.92"/>
    <x v="0"/>
    <n v="0"/>
    <n v="1"/>
    <n v="85148.78"/>
    <n v="0"/>
    <x v="1"/>
    <n v="4"/>
    <s v="DIAMOND"/>
    <n v="243"/>
  </r>
  <r>
    <n v="689"/>
    <x v="1"/>
    <s v="Female"/>
    <n v="29"/>
    <n v="1"/>
    <n v="77556.789999999994"/>
    <x v="2"/>
    <n v="1"/>
    <n v="1"/>
    <n v="122998.26"/>
    <n v="0"/>
    <x v="1"/>
    <n v="2"/>
    <s v="SILVER"/>
    <n v="693"/>
  </r>
  <r>
    <n v="718"/>
    <x v="1"/>
    <s v="Male"/>
    <n v="33"/>
    <n v="7"/>
    <n v="102874.28"/>
    <x v="0"/>
    <n v="0"/>
    <n v="0"/>
    <n v="117841.06"/>
    <n v="0"/>
    <x v="1"/>
    <n v="5"/>
    <s v="SILVER"/>
    <n v="504"/>
  </r>
  <r>
    <n v="608"/>
    <x v="1"/>
    <s v="Male"/>
    <n v="37"/>
    <n v="5"/>
    <n v="146093.39000000001"/>
    <x v="2"/>
    <n v="0"/>
    <n v="0"/>
    <n v="160593.41"/>
    <n v="0"/>
    <x v="1"/>
    <n v="3"/>
    <s v="SILVER"/>
    <n v="808"/>
  </r>
  <r>
    <n v="753"/>
    <x v="0"/>
    <s v="Male"/>
    <n v="51"/>
    <n v="4"/>
    <n v="79811.72"/>
    <x v="2"/>
    <n v="0"/>
    <n v="1"/>
    <n v="68260.27"/>
    <n v="1"/>
    <x v="0"/>
    <n v="1"/>
    <s v="DIAMOND"/>
    <n v="956"/>
  </r>
  <r>
    <n v="630"/>
    <x v="0"/>
    <s v="Male"/>
    <n v="39"/>
    <n v="10"/>
    <n v="105473.74"/>
    <x v="0"/>
    <n v="0"/>
    <n v="0"/>
    <n v="58854.879999999997"/>
    <n v="1"/>
    <x v="0"/>
    <n v="5"/>
    <s v="PLATINUM"/>
    <n v="787"/>
  </r>
  <r>
    <n v="693"/>
    <x v="2"/>
    <s v="Female"/>
    <n v="43"/>
    <n v="1"/>
    <n v="121927.92"/>
    <x v="0"/>
    <n v="1"/>
    <n v="0"/>
    <n v="87994.95"/>
    <n v="1"/>
    <x v="0"/>
    <n v="4"/>
    <s v="GOLD"/>
    <n v="572"/>
  </r>
  <r>
    <n v="838"/>
    <x v="0"/>
    <s v="Female"/>
    <n v="40"/>
    <n v="6"/>
    <n v="61671.19"/>
    <x v="0"/>
    <n v="0"/>
    <n v="1"/>
    <n v="150659.35"/>
    <n v="1"/>
    <x v="0"/>
    <n v="3"/>
    <s v="GOLD"/>
    <n v="228"/>
  </r>
  <r>
    <n v="756"/>
    <x v="2"/>
    <s v="Female"/>
    <n v="39"/>
    <n v="5"/>
    <n v="149363.12"/>
    <x v="2"/>
    <n v="1"/>
    <n v="1"/>
    <n v="109098.39"/>
    <n v="0"/>
    <x v="1"/>
    <n v="2"/>
    <s v="DIAMOND"/>
    <n v="927"/>
  </r>
  <r>
    <n v="775"/>
    <x v="1"/>
    <s v="Female"/>
    <n v="27"/>
    <n v="4"/>
    <n v="152309.37"/>
    <x v="0"/>
    <n v="1"/>
    <n v="0"/>
    <n v="104112"/>
    <n v="0"/>
    <x v="1"/>
    <n v="2"/>
    <s v="GOLD"/>
    <n v="591"/>
  </r>
  <r>
    <n v="705"/>
    <x v="0"/>
    <s v="Male"/>
    <n v="36"/>
    <n v="1"/>
    <n v="111629.29"/>
    <x v="0"/>
    <n v="1"/>
    <n v="1"/>
    <n v="21807.16"/>
    <n v="0"/>
    <x v="1"/>
    <n v="5"/>
    <s v="PLATINUM"/>
    <n v="812"/>
  </r>
  <r>
    <n v="727"/>
    <x v="0"/>
    <s v="Female"/>
    <n v="49"/>
    <n v="7"/>
    <n v="96296.78"/>
    <x v="0"/>
    <n v="1"/>
    <n v="0"/>
    <n v="190457.87"/>
    <n v="1"/>
    <x v="0"/>
    <n v="5"/>
    <s v="SILVER"/>
    <n v="541"/>
  </r>
  <r>
    <n v="595"/>
    <x v="1"/>
    <s v="Male"/>
    <n v="20"/>
    <n v="4"/>
    <n v="95830.43"/>
    <x v="0"/>
    <n v="1"/>
    <n v="0"/>
    <n v="177738.98"/>
    <n v="0"/>
    <x v="1"/>
    <n v="5"/>
    <s v="GOLD"/>
    <n v="250"/>
  </r>
  <r>
    <n v="535"/>
    <x v="1"/>
    <s v="Female"/>
    <n v="38"/>
    <n v="0"/>
    <n v="135919.32999999999"/>
    <x v="0"/>
    <n v="1"/>
    <n v="0"/>
    <n v="80425.649999999994"/>
    <n v="0"/>
    <x v="1"/>
    <n v="2"/>
    <s v="DIAMOND"/>
    <n v="915"/>
  </r>
  <r>
    <n v="578"/>
    <x v="1"/>
    <s v="Male"/>
    <n v="59"/>
    <n v="10"/>
    <n v="185966.64"/>
    <x v="0"/>
    <n v="0"/>
    <n v="0"/>
    <n v="9445.42"/>
    <n v="1"/>
    <x v="0"/>
    <n v="2"/>
    <s v="GOLD"/>
    <n v="422"/>
  </r>
  <r>
    <n v="850"/>
    <x v="2"/>
    <s v="Female"/>
    <n v="43"/>
    <n v="8"/>
    <n v="92244.83"/>
    <x v="2"/>
    <n v="1"/>
    <n v="0"/>
    <n v="54949.73"/>
    <n v="0"/>
    <x v="1"/>
    <n v="2"/>
    <s v="PLATINUM"/>
    <n v="304"/>
  </r>
  <r>
    <n v="494"/>
    <x v="1"/>
    <s v="Female"/>
    <n v="35"/>
    <n v="9"/>
    <n v="112727.06"/>
    <x v="2"/>
    <n v="1"/>
    <n v="0"/>
    <n v="183752.91"/>
    <n v="0"/>
    <x v="1"/>
    <n v="2"/>
    <s v="DIAMOND"/>
    <n v="697"/>
  </r>
  <r>
    <n v="676"/>
    <x v="1"/>
    <s v="Female"/>
    <n v="34"/>
    <n v="8"/>
    <n v="100359.54"/>
    <x v="0"/>
    <n v="0"/>
    <n v="0"/>
    <n v="46038.28"/>
    <n v="0"/>
    <x v="1"/>
    <n v="1"/>
    <s v="GOLD"/>
    <n v="444"/>
  </r>
  <r>
    <n v="818"/>
    <x v="2"/>
    <s v="Male"/>
    <n v="43"/>
    <n v="10"/>
    <n v="105301.5"/>
    <x v="0"/>
    <n v="1"/>
    <n v="1"/>
    <n v="78941.59"/>
    <n v="0"/>
    <x v="1"/>
    <n v="4"/>
    <s v="DIAMOND"/>
    <n v="412"/>
  </r>
  <r>
    <n v="712"/>
    <x v="0"/>
    <s v="Male"/>
    <n v="45"/>
    <n v="6"/>
    <n v="112994.65"/>
    <x v="0"/>
    <n v="0"/>
    <n v="0"/>
    <n v="198398.68"/>
    <n v="0"/>
    <x v="1"/>
    <n v="1"/>
    <s v="SILVER"/>
    <n v="847"/>
  </r>
  <r>
    <n v="672"/>
    <x v="2"/>
    <s v="Male"/>
    <n v="40"/>
    <n v="4"/>
    <n v="89025.88"/>
    <x v="2"/>
    <n v="1"/>
    <n v="0"/>
    <n v="188892.19"/>
    <n v="0"/>
    <x v="1"/>
    <n v="1"/>
    <s v="GOLD"/>
    <n v="955"/>
  </r>
  <r>
    <n v="636"/>
    <x v="1"/>
    <s v="Male"/>
    <n v="35"/>
    <n v="9"/>
    <n v="95478.17"/>
    <x v="0"/>
    <n v="0"/>
    <n v="0"/>
    <n v="169286.74"/>
    <n v="0"/>
    <x v="1"/>
    <n v="2"/>
    <s v="PLATINUM"/>
    <n v="413"/>
  </r>
  <r>
    <n v="597"/>
    <x v="2"/>
    <s v="Female"/>
    <n v="43"/>
    <n v="7"/>
    <n v="119127.46"/>
    <x v="2"/>
    <n v="1"/>
    <n v="0"/>
    <n v="55809.919999999998"/>
    <n v="0"/>
    <x v="1"/>
    <n v="5"/>
    <s v="SILVER"/>
    <n v="981"/>
  </r>
  <r>
    <n v="717"/>
    <x v="1"/>
    <s v="Male"/>
    <n v="28"/>
    <n v="4"/>
    <n v="128206.79"/>
    <x v="0"/>
    <n v="1"/>
    <n v="1"/>
    <n v="54272.12"/>
    <n v="0"/>
    <x v="1"/>
    <n v="1"/>
    <s v="SILVER"/>
    <n v="931"/>
  </r>
  <r>
    <n v="708"/>
    <x v="2"/>
    <s v="Female"/>
    <n v="23"/>
    <n v="4"/>
    <n v="71433.08"/>
    <x v="0"/>
    <n v="1"/>
    <n v="0"/>
    <n v="103697.57"/>
    <n v="0"/>
    <x v="1"/>
    <n v="2"/>
    <s v="SILVER"/>
    <n v="455"/>
  </r>
  <r>
    <n v="507"/>
    <x v="2"/>
    <s v="Male"/>
    <n v="36"/>
    <n v="9"/>
    <n v="118214.32"/>
    <x v="1"/>
    <n v="1"/>
    <n v="0"/>
    <n v="119110.03"/>
    <n v="1"/>
    <x v="0"/>
    <n v="3"/>
    <s v="GOLD"/>
    <n v="447"/>
  </r>
  <r>
    <n v="581"/>
    <x v="1"/>
    <s v="Female"/>
    <n v="27"/>
    <n v="5"/>
    <n v="102258.11"/>
    <x v="2"/>
    <n v="1"/>
    <n v="0"/>
    <n v="194681.60000000001"/>
    <n v="0"/>
    <x v="1"/>
    <n v="2"/>
    <s v="PLATINUM"/>
    <n v="564"/>
  </r>
  <r>
    <n v="579"/>
    <x v="0"/>
    <s v="Female"/>
    <n v="39"/>
    <n v="2"/>
    <n v="151963.26"/>
    <x v="2"/>
    <n v="1"/>
    <n v="0"/>
    <n v="158948.63"/>
    <n v="0"/>
    <x v="1"/>
    <n v="1"/>
    <s v="PLATINUM"/>
    <n v="393"/>
  </r>
  <r>
    <n v="504"/>
    <x v="0"/>
    <s v="Female"/>
    <n v="46"/>
    <n v="2"/>
    <n v="163764.84"/>
    <x v="0"/>
    <n v="1"/>
    <n v="1"/>
    <n v="165122.54999999999"/>
    <n v="1"/>
    <x v="0"/>
    <n v="2"/>
    <s v="GOLD"/>
    <n v="461"/>
  </r>
  <r>
    <n v="737"/>
    <x v="1"/>
    <s v="Female"/>
    <n v="32"/>
    <n v="7"/>
    <n v="128551.36"/>
    <x v="2"/>
    <n v="0"/>
    <n v="1"/>
    <n v="189402.71"/>
    <n v="0"/>
    <x v="1"/>
    <n v="2"/>
    <s v="GOLD"/>
    <n v="314"/>
  </r>
  <r>
    <n v="540"/>
    <x v="0"/>
    <s v="Female"/>
    <n v="31"/>
    <n v="10"/>
    <n v="118158.74"/>
    <x v="0"/>
    <n v="1"/>
    <n v="1"/>
    <n v="158027.57"/>
    <n v="0"/>
    <x v="1"/>
    <n v="4"/>
    <s v="SILVER"/>
    <n v="645"/>
  </r>
  <r>
    <n v="609"/>
    <x v="1"/>
    <s v="Male"/>
    <n v="32"/>
    <n v="7"/>
    <n v="118520.41"/>
    <x v="0"/>
    <n v="0"/>
    <n v="0"/>
    <n v="3815.48"/>
    <n v="0"/>
    <x v="1"/>
    <n v="1"/>
    <s v="GOLD"/>
    <n v="733"/>
  </r>
  <r>
    <n v="621"/>
    <x v="1"/>
    <s v="Male"/>
    <n v="40"/>
    <n v="10"/>
    <n v="163823.37"/>
    <x v="0"/>
    <n v="0"/>
    <n v="0"/>
    <n v="89519.47"/>
    <n v="0"/>
    <x v="1"/>
    <n v="3"/>
    <s v="DIAMOND"/>
    <n v="264"/>
  </r>
  <r>
    <n v="665"/>
    <x v="2"/>
    <s v="Male"/>
    <n v="63"/>
    <n v="7"/>
    <n v="104469.58"/>
    <x v="0"/>
    <n v="1"/>
    <n v="1"/>
    <n v="25165.360000000001"/>
    <n v="1"/>
    <x v="0"/>
    <n v="2"/>
    <s v="PLATINUM"/>
    <n v="941"/>
  </r>
  <r>
    <n v="663"/>
    <x v="2"/>
    <s v="Female"/>
    <n v="46"/>
    <n v="2"/>
    <n v="141726.88"/>
    <x v="0"/>
    <n v="1"/>
    <n v="1"/>
    <n v="58257.23"/>
    <n v="0"/>
    <x v="1"/>
    <n v="1"/>
    <s v="GOLD"/>
    <n v="320"/>
  </r>
  <r>
    <n v="627"/>
    <x v="2"/>
    <s v="Female"/>
    <n v="35"/>
    <n v="2"/>
    <n v="137852.96"/>
    <x v="0"/>
    <n v="1"/>
    <n v="1"/>
    <n v="172269.21"/>
    <n v="1"/>
    <x v="0"/>
    <n v="3"/>
    <s v="SILVER"/>
    <n v="803"/>
  </r>
  <r>
    <n v="681"/>
    <x v="1"/>
    <s v="Female"/>
    <n v="43"/>
    <n v="8"/>
    <n v="154100.29999999999"/>
    <x v="0"/>
    <n v="0"/>
    <n v="0"/>
    <n v="114659.81"/>
    <n v="0"/>
    <x v="1"/>
    <n v="5"/>
    <s v="DIAMOND"/>
    <n v="302"/>
  </r>
  <r>
    <n v="742"/>
    <x v="1"/>
    <s v="Male"/>
    <n v="39"/>
    <n v="8"/>
    <n v="140004.96"/>
    <x v="0"/>
    <n v="1"/>
    <n v="1"/>
    <n v="92985.78"/>
    <n v="0"/>
    <x v="1"/>
    <n v="3"/>
    <s v="SILVER"/>
    <n v="436"/>
  </r>
  <r>
    <n v="673"/>
    <x v="0"/>
    <s v="Male"/>
    <n v="43"/>
    <n v="8"/>
    <n v="127132.96"/>
    <x v="0"/>
    <n v="0"/>
    <n v="1"/>
    <n v="6009.27"/>
    <n v="1"/>
    <x v="0"/>
    <n v="2"/>
    <s v="SILVER"/>
    <n v="831"/>
  </r>
  <r>
    <n v="519"/>
    <x v="1"/>
    <s v="Female"/>
    <n v="38"/>
    <n v="7"/>
    <n v="125328.56"/>
    <x v="0"/>
    <n v="1"/>
    <n v="0"/>
    <n v="188225.67"/>
    <n v="0"/>
    <x v="1"/>
    <n v="4"/>
    <s v="PLATINUM"/>
    <n v="545"/>
  </r>
  <r>
    <n v="453"/>
    <x v="2"/>
    <s v="Female"/>
    <n v="28"/>
    <n v="3"/>
    <n v="139986.65"/>
    <x v="0"/>
    <n v="1"/>
    <n v="0"/>
    <n v="136846.75"/>
    <n v="0"/>
    <x v="1"/>
    <n v="2"/>
    <s v="GOLD"/>
    <n v="816"/>
  </r>
  <r>
    <n v="798"/>
    <x v="2"/>
    <s v="Female"/>
    <n v="39"/>
    <n v="6"/>
    <n v="119787.76"/>
    <x v="0"/>
    <n v="1"/>
    <n v="1"/>
    <n v="164248.32999999999"/>
    <n v="0"/>
    <x v="1"/>
    <n v="2"/>
    <s v="GOLD"/>
    <n v="558"/>
  </r>
  <r>
    <n v="693"/>
    <x v="0"/>
    <s v="Female"/>
    <n v="34"/>
    <n v="10"/>
    <n v="107556.06"/>
    <x v="2"/>
    <n v="0"/>
    <n v="0"/>
    <n v="154631.35"/>
    <n v="0"/>
    <x v="1"/>
    <n v="5"/>
    <s v="DIAMOND"/>
    <n v="711"/>
  </r>
  <r>
    <n v="597"/>
    <x v="1"/>
    <s v="Female"/>
    <n v="28"/>
    <n v="0"/>
    <n v="142705.95000000001"/>
    <x v="0"/>
    <n v="1"/>
    <n v="0"/>
    <n v="127233.39"/>
    <n v="0"/>
    <x v="1"/>
    <n v="4"/>
    <s v="PLATINUM"/>
    <n v="845"/>
  </r>
  <r>
    <n v="584"/>
    <x v="1"/>
    <s v="Male"/>
    <n v="35"/>
    <n v="6"/>
    <n v="161613.94"/>
    <x v="2"/>
    <n v="1"/>
    <n v="1"/>
    <n v="148238.16"/>
    <n v="0"/>
    <x v="1"/>
    <n v="3"/>
    <s v="GOLD"/>
    <n v="416"/>
  </r>
  <r>
    <n v="652"/>
    <x v="2"/>
    <s v="Female"/>
    <n v="58"/>
    <n v="3"/>
    <n v="116353.2"/>
    <x v="2"/>
    <n v="0"/>
    <n v="1"/>
    <n v="193502.9"/>
    <n v="0"/>
    <x v="1"/>
    <n v="4"/>
    <s v="PLATINUM"/>
    <n v="949"/>
  </r>
  <r>
    <n v="601"/>
    <x v="1"/>
    <s v="Male"/>
    <n v="38"/>
    <n v="4"/>
    <n v="60013.81"/>
    <x v="0"/>
    <n v="1"/>
    <n v="1"/>
    <n v="38020.050000000003"/>
    <n v="0"/>
    <x v="1"/>
    <n v="3"/>
    <s v="SILVER"/>
    <n v="895"/>
  </r>
  <r>
    <n v="607"/>
    <x v="2"/>
    <s v="Male"/>
    <n v="32"/>
    <n v="9"/>
    <n v="144272.07"/>
    <x v="2"/>
    <n v="1"/>
    <n v="0"/>
    <n v="176580.63"/>
    <n v="0"/>
    <x v="1"/>
    <n v="3"/>
    <s v="GOLD"/>
    <n v="797"/>
  </r>
  <r>
    <n v="572"/>
    <x v="1"/>
    <s v="Male"/>
    <n v="30"/>
    <n v="6"/>
    <n v="117696.67"/>
    <x v="0"/>
    <n v="1"/>
    <n v="0"/>
    <n v="100843.82"/>
    <n v="0"/>
    <x v="1"/>
    <n v="4"/>
    <s v="DIAMOND"/>
    <n v="748"/>
  </r>
  <r>
    <n v="801"/>
    <x v="0"/>
    <s v="Male"/>
    <n v="58"/>
    <n v="1"/>
    <n v="79954.61"/>
    <x v="2"/>
    <n v="1"/>
    <n v="1"/>
    <n v="30484.19"/>
    <n v="0"/>
    <x v="1"/>
    <n v="1"/>
    <s v="GOLD"/>
    <n v="760"/>
  </r>
  <r>
    <n v="597"/>
    <x v="1"/>
    <s v="Female"/>
    <n v="26"/>
    <n v="8"/>
    <n v="149989.39000000001"/>
    <x v="0"/>
    <n v="1"/>
    <n v="0"/>
    <n v="42330.58"/>
    <n v="0"/>
    <x v="1"/>
    <n v="2"/>
    <s v="DIAMOND"/>
    <n v="489"/>
  </r>
  <r>
    <n v="613"/>
    <x v="1"/>
    <s v="Male"/>
    <n v="40"/>
    <n v="7"/>
    <n v="124339.9"/>
    <x v="0"/>
    <n v="0"/>
    <n v="0"/>
    <n v="193309.58"/>
    <n v="0"/>
    <x v="1"/>
    <n v="3"/>
    <s v="DIAMOND"/>
    <n v="611"/>
  </r>
  <r>
    <n v="529"/>
    <x v="2"/>
    <s v="Male"/>
    <n v="29"/>
    <n v="4"/>
    <n v="135759.4"/>
    <x v="0"/>
    <n v="0"/>
    <n v="0"/>
    <n v="112813.79"/>
    <n v="1"/>
    <x v="0"/>
    <n v="1"/>
    <s v="GOLD"/>
    <n v="674"/>
  </r>
  <r>
    <n v="557"/>
    <x v="1"/>
    <s v="Male"/>
    <n v="34"/>
    <n v="3"/>
    <n v="83074"/>
    <x v="0"/>
    <n v="1"/>
    <n v="0"/>
    <n v="132673.22"/>
    <n v="0"/>
    <x v="1"/>
    <n v="2"/>
    <s v="GOLD"/>
    <n v="496"/>
  </r>
  <r>
    <n v="499"/>
    <x v="1"/>
    <s v="Female"/>
    <n v="28"/>
    <n v="4"/>
    <n v="141792.60999999999"/>
    <x v="0"/>
    <n v="1"/>
    <n v="1"/>
    <n v="22001.91"/>
    <n v="0"/>
    <x v="1"/>
    <n v="2"/>
    <s v="PLATINUM"/>
    <n v="695"/>
  </r>
  <r>
    <n v="458"/>
    <x v="2"/>
    <s v="Female"/>
    <n v="43"/>
    <n v="1"/>
    <n v="106870.12"/>
    <x v="2"/>
    <n v="1"/>
    <n v="0"/>
    <n v="100564.37"/>
    <n v="0"/>
    <x v="1"/>
    <n v="3"/>
    <s v="DIAMOND"/>
    <n v="322"/>
  </r>
  <r>
    <n v="528"/>
    <x v="1"/>
    <s v="Male"/>
    <n v="31"/>
    <n v="9"/>
    <n v="120962.59"/>
    <x v="0"/>
    <n v="1"/>
    <n v="0"/>
    <n v="5419.31"/>
    <n v="0"/>
    <x v="1"/>
    <n v="5"/>
    <s v="PLATINUM"/>
    <n v="511"/>
  </r>
  <r>
    <n v="564"/>
    <x v="1"/>
    <s v="Male"/>
    <n v="31"/>
    <n v="0"/>
    <n v="110527.17"/>
    <x v="0"/>
    <n v="1"/>
    <n v="1"/>
    <n v="87060.77"/>
    <n v="0"/>
    <x v="1"/>
    <n v="2"/>
    <s v="GOLD"/>
    <n v="752"/>
  </r>
  <r>
    <n v="624"/>
    <x v="2"/>
    <s v="Female"/>
    <n v="52"/>
    <n v="0"/>
    <n v="133723.43"/>
    <x v="0"/>
    <n v="0"/>
    <n v="0"/>
    <n v="4859.59"/>
    <n v="1"/>
    <x v="0"/>
    <n v="5"/>
    <s v="SILVER"/>
    <n v="500"/>
  </r>
  <r>
    <n v="682"/>
    <x v="1"/>
    <s v="Female"/>
    <n v="52"/>
    <n v="5"/>
    <n v="112670.48"/>
    <x v="0"/>
    <n v="1"/>
    <n v="0"/>
    <n v="21085.17"/>
    <n v="1"/>
    <x v="0"/>
    <n v="5"/>
    <s v="PLATINUM"/>
    <n v="336"/>
  </r>
  <r>
    <n v="560"/>
    <x v="1"/>
    <s v="Male"/>
    <n v="24"/>
    <n v="1"/>
    <n v="116084.32"/>
    <x v="0"/>
    <n v="1"/>
    <n v="0"/>
    <n v="89734.7"/>
    <n v="0"/>
    <x v="1"/>
    <n v="2"/>
    <s v="DIAMOND"/>
    <n v="591"/>
  </r>
  <r>
    <n v="584"/>
    <x v="1"/>
    <s v="Female"/>
    <n v="40"/>
    <n v="4"/>
    <n v="82441.75"/>
    <x v="0"/>
    <n v="0"/>
    <n v="0"/>
    <n v="80852.11"/>
    <n v="0"/>
    <x v="1"/>
    <n v="3"/>
    <s v="GOLD"/>
    <n v="482"/>
  </r>
  <r>
    <n v="584"/>
    <x v="2"/>
    <s v="Female"/>
    <n v="37"/>
    <n v="10"/>
    <n v="134171.79999999999"/>
    <x v="3"/>
    <n v="1"/>
    <n v="1"/>
    <n v="70927.11"/>
    <n v="1"/>
    <x v="0"/>
    <n v="2"/>
    <s v="DIAMOND"/>
    <n v="395"/>
  </r>
  <r>
    <n v="676"/>
    <x v="2"/>
    <s v="Female"/>
    <n v="48"/>
    <n v="2"/>
    <n v="124442.38"/>
    <x v="0"/>
    <n v="1"/>
    <n v="0"/>
    <n v="15068.53"/>
    <n v="1"/>
    <x v="0"/>
    <n v="4"/>
    <s v="GOLD"/>
    <n v="879"/>
  </r>
  <r>
    <n v="655"/>
    <x v="2"/>
    <s v="Female"/>
    <n v="37"/>
    <n v="4"/>
    <n v="108862.76"/>
    <x v="0"/>
    <n v="1"/>
    <n v="0"/>
    <n v="79555.08"/>
    <n v="1"/>
    <x v="0"/>
    <n v="1"/>
    <s v="GOLD"/>
    <n v="601"/>
  </r>
  <r>
    <n v="559"/>
    <x v="1"/>
    <s v="Male"/>
    <n v="28"/>
    <n v="3"/>
    <n v="141099.43"/>
    <x v="0"/>
    <n v="1"/>
    <n v="1"/>
    <n v="15607.27"/>
    <n v="0"/>
    <x v="1"/>
    <n v="3"/>
    <s v="PLATINUM"/>
    <n v="328"/>
  </r>
  <r>
    <n v="543"/>
    <x v="1"/>
    <s v="Female"/>
    <n v="67"/>
    <n v="0"/>
    <n v="128843.67"/>
    <x v="0"/>
    <n v="1"/>
    <n v="1"/>
    <n v="134612.48000000001"/>
    <n v="0"/>
    <x v="1"/>
    <n v="3"/>
    <s v="SILVER"/>
    <n v="809"/>
  </r>
  <r>
    <n v="679"/>
    <x v="1"/>
    <s v="Male"/>
    <n v="39"/>
    <n v="0"/>
    <n v="86843.61"/>
    <x v="0"/>
    <n v="0"/>
    <n v="1"/>
    <n v="159830.57999999999"/>
    <n v="0"/>
    <x v="1"/>
    <n v="5"/>
    <s v="PLATINUM"/>
    <n v="1000"/>
  </r>
  <r>
    <n v="594"/>
    <x v="2"/>
    <s v="Female"/>
    <n v="32"/>
    <n v="4"/>
    <n v="120074.97"/>
    <x v="2"/>
    <n v="1"/>
    <n v="1"/>
    <n v="162961.79"/>
    <n v="0"/>
    <x v="1"/>
    <n v="2"/>
    <s v="DIAMOND"/>
    <n v="728"/>
  </r>
  <r>
    <n v="586"/>
    <x v="1"/>
    <s v="Male"/>
    <n v="27"/>
    <n v="5"/>
    <n v="130231.8"/>
    <x v="2"/>
    <n v="1"/>
    <n v="1"/>
    <n v="192427.16"/>
    <n v="0"/>
    <x v="1"/>
    <n v="3"/>
    <s v="PLATINUM"/>
    <n v="298"/>
  </r>
  <r>
    <n v="699"/>
    <x v="1"/>
    <s v="Male"/>
    <n v="39"/>
    <n v="2"/>
    <n v="109724.38"/>
    <x v="0"/>
    <n v="1"/>
    <n v="1"/>
    <n v="180022.39"/>
    <n v="0"/>
    <x v="1"/>
    <n v="2"/>
    <s v="GOLD"/>
    <n v="412"/>
  </r>
  <r>
    <n v="847"/>
    <x v="2"/>
    <s v="Female"/>
    <n v="35"/>
    <n v="5"/>
    <n v="111743.43"/>
    <x v="0"/>
    <n v="1"/>
    <n v="1"/>
    <n v="183584.14"/>
    <n v="0"/>
    <x v="1"/>
    <n v="5"/>
    <s v="GOLD"/>
    <n v="547"/>
  </r>
  <r>
    <n v="582"/>
    <x v="2"/>
    <s v="Male"/>
    <n v="35"/>
    <n v="8"/>
    <n v="121309.17"/>
    <x v="2"/>
    <n v="1"/>
    <n v="1"/>
    <n v="28750.67"/>
    <n v="0"/>
    <x v="1"/>
    <n v="2"/>
    <s v="GOLD"/>
    <n v="810"/>
  </r>
  <r>
    <n v="648"/>
    <x v="1"/>
    <s v="Male"/>
    <n v="38"/>
    <n v="10"/>
    <n v="82697.279999999999"/>
    <x v="0"/>
    <n v="1"/>
    <n v="0"/>
    <n v="74846.67"/>
    <n v="0"/>
    <x v="1"/>
    <n v="3"/>
    <s v="PLATINUM"/>
    <n v="966"/>
  </r>
  <r>
    <n v="618"/>
    <x v="1"/>
    <s v="Female"/>
    <n v="49"/>
    <n v="9"/>
    <n v="44301.43"/>
    <x v="1"/>
    <n v="1"/>
    <n v="1"/>
    <n v="89729.3"/>
    <n v="1"/>
    <x v="0"/>
    <n v="3"/>
    <s v="DIAMOND"/>
    <n v="286"/>
  </r>
  <r>
    <n v="543"/>
    <x v="1"/>
    <s v="Female"/>
    <n v="31"/>
    <n v="4"/>
    <n v="138317.94"/>
    <x v="0"/>
    <n v="0"/>
    <n v="0"/>
    <n v="61843.73"/>
    <n v="0"/>
    <x v="1"/>
    <n v="4"/>
    <s v="PLATINUM"/>
    <n v="759"/>
  </r>
  <r>
    <n v="642"/>
    <x v="2"/>
    <s v="Male"/>
    <n v="49"/>
    <n v="4"/>
    <n v="120688.61"/>
    <x v="0"/>
    <n v="1"/>
    <n v="0"/>
    <n v="24770.22"/>
    <n v="1"/>
    <x v="0"/>
    <n v="1"/>
    <s v="GOLD"/>
    <n v="641"/>
  </r>
  <r>
    <n v="462"/>
    <x v="1"/>
    <s v="Male"/>
    <n v="27"/>
    <n v="4"/>
    <n v="176913.52"/>
    <x v="0"/>
    <n v="1"/>
    <n v="0"/>
    <n v="80587.27"/>
    <n v="0"/>
    <x v="1"/>
    <n v="2"/>
    <s v="SILVER"/>
    <n v="513"/>
  </r>
  <r>
    <n v="640"/>
    <x v="0"/>
    <s v="Male"/>
    <n v="47"/>
    <n v="6"/>
    <n v="89047.14"/>
    <x v="0"/>
    <n v="1"/>
    <n v="0"/>
    <n v="116286.25"/>
    <n v="0"/>
    <x v="1"/>
    <n v="5"/>
    <s v="DIAMOND"/>
    <n v="441"/>
  </r>
  <r>
    <n v="740"/>
    <x v="2"/>
    <s v="Male"/>
    <n v="40"/>
    <n v="4"/>
    <n v="114318.78"/>
    <x v="2"/>
    <n v="1"/>
    <n v="0"/>
    <n v="129333.69"/>
    <n v="1"/>
    <x v="0"/>
    <n v="5"/>
    <s v="PLATINUM"/>
    <n v="303"/>
  </r>
  <r>
    <n v="583"/>
    <x v="2"/>
    <s v="Female"/>
    <n v="32"/>
    <n v="7"/>
    <n v="94753.55"/>
    <x v="2"/>
    <n v="1"/>
    <n v="1"/>
    <n v="18149.03"/>
    <n v="0"/>
    <x v="1"/>
    <n v="5"/>
    <s v="SILVER"/>
    <n v="356"/>
  </r>
  <r>
    <n v="612"/>
    <x v="2"/>
    <s v="Male"/>
    <n v="32"/>
    <n v="9"/>
    <n v="106520.73"/>
    <x v="2"/>
    <n v="1"/>
    <n v="0"/>
    <n v="177092.16"/>
    <n v="0"/>
    <x v="1"/>
    <n v="3"/>
    <s v="GOLD"/>
    <n v="821"/>
  </r>
  <r>
    <n v="505"/>
    <x v="0"/>
    <s v="Male"/>
    <n v="37"/>
    <n v="0"/>
    <n v="134006.39000000001"/>
    <x v="0"/>
    <n v="1"/>
    <n v="1"/>
    <n v="93736.69"/>
    <n v="0"/>
    <x v="1"/>
    <n v="4"/>
    <s v="PLATINUM"/>
    <n v="274"/>
  </r>
  <r>
    <n v="546"/>
    <x v="2"/>
    <s v="Female"/>
    <n v="25"/>
    <n v="3"/>
    <n v="132837.70000000001"/>
    <x v="0"/>
    <n v="1"/>
    <n v="0"/>
    <n v="131647.31"/>
    <n v="0"/>
    <x v="1"/>
    <n v="3"/>
    <s v="PLATINUM"/>
    <n v="440"/>
  </r>
  <r>
    <n v="681"/>
    <x v="1"/>
    <s v="Female"/>
    <n v="41"/>
    <n v="0"/>
    <n v="120549.29"/>
    <x v="2"/>
    <n v="1"/>
    <n v="0"/>
    <n v="175722.31"/>
    <n v="0"/>
    <x v="1"/>
    <n v="5"/>
    <s v="SILVER"/>
    <n v="257"/>
  </r>
  <r>
    <n v="762"/>
    <x v="1"/>
    <s v="Male"/>
    <n v="20"/>
    <n v="1"/>
    <n v="139432.54999999999"/>
    <x v="0"/>
    <n v="1"/>
    <n v="1"/>
    <n v="85606.83"/>
    <n v="0"/>
    <x v="1"/>
    <n v="5"/>
    <s v="GOLD"/>
    <n v="415"/>
  </r>
  <r>
    <n v="786"/>
    <x v="0"/>
    <s v="Male"/>
    <n v="29"/>
    <n v="7"/>
    <n v="80895.44"/>
    <x v="2"/>
    <n v="1"/>
    <n v="0"/>
    <n v="64945.57"/>
    <n v="0"/>
    <x v="1"/>
    <n v="1"/>
    <s v="DIAMOND"/>
    <n v="841"/>
  </r>
  <r>
    <n v="787"/>
    <x v="0"/>
    <s v="Female"/>
    <n v="39"/>
    <n v="7"/>
    <n v="171646.76"/>
    <x v="0"/>
    <n v="0"/>
    <n v="1"/>
    <n v="100791.36"/>
    <n v="0"/>
    <x v="1"/>
    <n v="4"/>
    <s v="GOLD"/>
    <n v="318"/>
  </r>
  <r>
    <n v="713"/>
    <x v="0"/>
    <s v="Male"/>
    <n v="42"/>
    <n v="0"/>
    <n v="109121.71"/>
    <x v="0"/>
    <n v="0"/>
    <n v="1"/>
    <n v="167873.49"/>
    <n v="0"/>
    <x v="1"/>
    <n v="5"/>
    <s v="GOLD"/>
    <n v="872"/>
  </r>
  <r>
    <n v="541"/>
    <x v="1"/>
    <s v="Female"/>
    <n v="39"/>
    <n v="6"/>
    <n v="109844.81"/>
    <x v="0"/>
    <n v="1"/>
    <n v="0"/>
    <n v="25289.23"/>
    <n v="0"/>
    <x v="1"/>
    <n v="4"/>
    <s v="DIAMOND"/>
    <n v="884"/>
  </r>
  <r>
    <n v="451"/>
    <x v="1"/>
    <s v="Female"/>
    <n v="31"/>
    <n v="7"/>
    <n v="140931.82"/>
    <x v="0"/>
    <n v="0"/>
    <n v="1"/>
    <n v="20388.77"/>
    <n v="0"/>
    <x v="1"/>
    <n v="5"/>
    <s v="PLATINUM"/>
    <n v="458"/>
  </r>
  <r>
    <n v="847"/>
    <x v="2"/>
    <s v="Female"/>
    <n v="41"/>
    <n v="3"/>
    <n v="101543.51"/>
    <x v="3"/>
    <n v="1"/>
    <n v="0"/>
    <n v="16025.17"/>
    <n v="1"/>
    <x v="0"/>
    <n v="4"/>
    <s v="PLATINUM"/>
    <n v="924"/>
  </r>
  <r>
    <n v="765"/>
    <x v="2"/>
    <s v="Male"/>
    <n v="37"/>
    <n v="7"/>
    <n v="102708.77"/>
    <x v="0"/>
    <n v="1"/>
    <n v="0"/>
    <n v="9087.81"/>
    <n v="0"/>
    <x v="1"/>
    <n v="4"/>
    <s v="PLATINUM"/>
    <n v="597"/>
  </r>
  <r>
    <n v="678"/>
    <x v="2"/>
    <s v="Female"/>
    <n v="37"/>
    <n v="8"/>
    <n v="149000.91"/>
    <x v="2"/>
    <n v="1"/>
    <n v="1"/>
    <n v="21472.42"/>
    <n v="0"/>
    <x v="1"/>
    <n v="5"/>
    <s v="DIAMOND"/>
    <n v="257"/>
  </r>
  <r>
    <n v="539"/>
    <x v="1"/>
    <s v="Male"/>
    <n v="20"/>
    <n v="0"/>
    <n v="83459.86"/>
    <x v="0"/>
    <n v="1"/>
    <n v="1"/>
    <n v="146752.67000000001"/>
    <n v="0"/>
    <x v="1"/>
    <n v="4"/>
    <s v="DIAMOND"/>
    <n v="814"/>
  </r>
  <r>
    <n v="800"/>
    <x v="1"/>
    <s v="Female"/>
    <n v="40"/>
    <n v="3"/>
    <n v="75893.11"/>
    <x v="2"/>
    <n v="1"/>
    <n v="0"/>
    <n v="132562.23000000001"/>
    <n v="0"/>
    <x v="1"/>
    <n v="5"/>
    <s v="PLATINUM"/>
    <n v="513"/>
  </r>
  <r>
    <n v="799"/>
    <x v="2"/>
    <s v="Female"/>
    <n v="39"/>
    <n v="7"/>
    <n v="167395.6"/>
    <x v="2"/>
    <n v="0"/>
    <n v="1"/>
    <n v="139537.43"/>
    <n v="0"/>
    <x v="1"/>
    <n v="2"/>
    <s v="PLATINUM"/>
    <n v="908"/>
  </r>
  <r>
    <n v="734"/>
    <x v="2"/>
    <s v="Female"/>
    <n v="52"/>
    <n v="6"/>
    <n v="71283.09"/>
    <x v="2"/>
    <n v="0"/>
    <n v="1"/>
    <n v="38984.370000000003"/>
    <n v="0"/>
    <x v="1"/>
    <n v="1"/>
    <s v="SILVER"/>
    <n v="618"/>
  </r>
  <r>
    <n v="675"/>
    <x v="1"/>
    <s v="Female"/>
    <n v="38"/>
    <n v="1"/>
    <n v="104016.88"/>
    <x v="0"/>
    <n v="0"/>
    <n v="0"/>
    <n v="22068.83"/>
    <n v="1"/>
    <x v="0"/>
    <n v="1"/>
    <s v="DIAMOND"/>
    <n v="917"/>
  </r>
  <r>
    <n v="683"/>
    <x v="1"/>
    <s v="Female"/>
    <n v="38"/>
    <n v="5"/>
    <n v="127616.56"/>
    <x v="0"/>
    <n v="1"/>
    <n v="0"/>
    <n v="123846.07"/>
    <n v="0"/>
    <x v="1"/>
    <n v="4"/>
    <s v="PLATINUM"/>
    <n v="806"/>
  </r>
  <r>
    <n v="748"/>
    <x v="1"/>
    <s v="Male"/>
    <n v="32"/>
    <n v="5"/>
    <n v="154737.88"/>
    <x v="2"/>
    <n v="1"/>
    <n v="1"/>
    <n v="172638.13"/>
    <n v="0"/>
    <x v="1"/>
    <n v="2"/>
    <s v="PLATINUM"/>
    <n v="486"/>
  </r>
  <r>
    <n v="642"/>
    <x v="1"/>
    <s v="Male"/>
    <n v="35"/>
    <n v="4"/>
    <n v="125476.31"/>
    <x v="0"/>
    <n v="1"/>
    <n v="1"/>
    <n v="91775.51"/>
    <n v="0"/>
    <x v="1"/>
    <n v="4"/>
    <s v="PLATINUM"/>
    <n v="467"/>
  </r>
  <r>
    <n v="499"/>
    <x v="1"/>
    <s v="Female"/>
    <n v="21"/>
    <n v="3"/>
    <n v="176511.08"/>
    <x v="0"/>
    <n v="1"/>
    <n v="1"/>
    <n v="153920.22"/>
    <n v="0"/>
    <x v="1"/>
    <n v="5"/>
    <s v="DIAMOND"/>
    <n v="753"/>
  </r>
  <r>
    <n v="649"/>
    <x v="0"/>
    <s v="Female"/>
    <n v="47"/>
    <n v="8"/>
    <n v="110783.28"/>
    <x v="0"/>
    <n v="1"/>
    <n v="1"/>
    <n v="71420.160000000003"/>
    <n v="0"/>
    <x v="1"/>
    <n v="3"/>
    <s v="PLATINUM"/>
    <n v="768"/>
  </r>
  <r>
    <n v="739"/>
    <x v="1"/>
    <s v="Male"/>
    <n v="42"/>
    <n v="2"/>
    <n v="141642.92000000001"/>
    <x v="2"/>
    <n v="1"/>
    <n v="0"/>
    <n v="172149.76000000001"/>
    <n v="0"/>
    <x v="1"/>
    <n v="2"/>
    <s v="DIAMOND"/>
    <n v="271"/>
  </r>
  <r>
    <n v="427"/>
    <x v="2"/>
    <s v="Male"/>
    <n v="42"/>
    <n v="1"/>
    <n v="75681.52"/>
    <x v="0"/>
    <n v="1"/>
    <n v="1"/>
    <n v="57098"/>
    <n v="0"/>
    <x v="1"/>
    <n v="5"/>
    <s v="SILVER"/>
    <n v="418"/>
  </r>
  <r>
    <n v="443"/>
    <x v="1"/>
    <s v="Male"/>
    <n v="35"/>
    <n v="6"/>
    <n v="161111.45000000001"/>
    <x v="0"/>
    <n v="0"/>
    <n v="0"/>
    <n v="13946.66"/>
    <n v="0"/>
    <x v="1"/>
    <n v="5"/>
    <s v="SILVER"/>
    <n v="765"/>
  </r>
  <r>
    <n v="674"/>
    <x v="1"/>
    <s v="Female"/>
    <n v="45"/>
    <n v="6"/>
    <n v="72494.69"/>
    <x v="0"/>
    <n v="0"/>
    <n v="1"/>
    <n v="140041.78"/>
    <n v="0"/>
    <x v="1"/>
    <n v="3"/>
    <s v="DIAMOND"/>
    <n v="839"/>
  </r>
  <r>
    <n v="661"/>
    <x v="1"/>
    <s v="Female"/>
    <n v="31"/>
    <n v="3"/>
    <n v="133964.29999999999"/>
    <x v="0"/>
    <n v="1"/>
    <n v="1"/>
    <n v="166187.1"/>
    <n v="0"/>
    <x v="1"/>
    <n v="2"/>
    <s v="PLATINUM"/>
    <n v="508"/>
  </r>
  <r>
    <n v="633"/>
    <x v="1"/>
    <s v="Male"/>
    <n v="61"/>
    <n v="3"/>
    <n v="157201.48000000001"/>
    <x v="0"/>
    <n v="0"/>
    <n v="1"/>
    <n v="50368.63"/>
    <n v="0"/>
    <x v="1"/>
    <n v="1"/>
    <s v="PLATINUM"/>
    <n v="343"/>
  </r>
  <r>
    <n v="551"/>
    <x v="0"/>
    <s v="Female"/>
    <n v="48"/>
    <n v="5"/>
    <n v="95679.29"/>
    <x v="0"/>
    <n v="0"/>
    <n v="0"/>
    <n v="94978.1"/>
    <n v="0"/>
    <x v="1"/>
    <n v="1"/>
    <s v="DIAMOND"/>
    <n v="815"/>
  </r>
  <r>
    <n v="720"/>
    <x v="2"/>
    <s v="Female"/>
    <n v="29"/>
    <n v="7"/>
    <n v="106230.92"/>
    <x v="0"/>
    <n v="1"/>
    <n v="1"/>
    <n v="69903.929999999993"/>
    <n v="1"/>
    <x v="0"/>
    <n v="1"/>
    <s v="SILVER"/>
    <n v="747"/>
  </r>
  <r>
    <n v="635"/>
    <x v="2"/>
    <s v="Female"/>
    <n v="36"/>
    <n v="9"/>
    <n v="81231.850000000006"/>
    <x v="2"/>
    <n v="1"/>
    <n v="0"/>
    <n v="196731.08"/>
    <n v="0"/>
    <x v="1"/>
    <n v="3"/>
    <s v="GOLD"/>
    <n v="839"/>
  </r>
  <r>
    <n v="561"/>
    <x v="1"/>
    <s v="Female"/>
    <n v="31"/>
    <n v="1"/>
    <n v="81480.27"/>
    <x v="2"/>
    <n v="1"/>
    <n v="1"/>
    <n v="65234.6"/>
    <n v="0"/>
    <x v="1"/>
    <n v="1"/>
    <s v="DIAMOND"/>
    <n v="666"/>
  </r>
  <r>
    <n v="850"/>
    <x v="1"/>
    <s v="Male"/>
    <n v="33"/>
    <n v="8"/>
    <n v="73059.38"/>
    <x v="0"/>
    <n v="1"/>
    <n v="1"/>
    <n v="186281"/>
    <n v="0"/>
    <x v="1"/>
    <n v="5"/>
    <s v="PLATINUM"/>
    <n v="430"/>
  </r>
  <r>
    <n v="636"/>
    <x v="1"/>
    <s v="Male"/>
    <n v="36"/>
    <n v="5"/>
    <n v="117559.05"/>
    <x v="2"/>
    <n v="1"/>
    <n v="1"/>
    <n v="111573.3"/>
    <n v="0"/>
    <x v="1"/>
    <n v="4"/>
    <s v="SILVER"/>
    <n v="302"/>
  </r>
  <r>
    <n v="461"/>
    <x v="2"/>
    <s v="Female"/>
    <n v="74"/>
    <n v="1"/>
    <n v="186445.31"/>
    <x v="2"/>
    <n v="1"/>
    <n v="1"/>
    <n v="196767.83"/>
    <n v="0"/>
    <x v="1"/>
    <n v="3"/>
    <s v="GOLD"/>
    <n v="885"/>
  </r>
  <r>
    <n v="771"/>
    <x v="2"/>
    <s v="Female"/>
    <n v="38"/>
    <n v="5"/>
    <n v="137657.71"/>
    <x v="2"/>
    <n v="1"/>
    <n v="0"/>
    <n v="72985.61"/>
    <n v="0"/>
    <x v="1"/>
    <n v="3"/>
    <s v="GOLD"/>
    <n v="378"/>
  </r>
  <r>
    <n v="713"/>
    <x v="1"/>
    <s v="Male"/>
    <n v="36"/>
    <n v="8"/>
    <n v="133889.35"/>
    <x v="0"/>
    <n v="1"/>
    <n v="1"/>
    <n v="143265.65"/>
    <n v="0"/>
    <x v="1"/>
    <n v="1"/>
    <s v="SILVER"/>
    <n v="357"/>
  </r>
  <r>
    <n v="658"/>
    <x v="2"/>
    <s v="Female"/>
    <n v="45"/>
    <n v="9"/>
    <n v="134562.79999999999"/>
    <x v="0"/>
    <n v="1"/>
    <n v="1"/>
    <n v="159268.67000000001"/>
    <n v="0"/>
    <x v="1"/>
    <n v="5"/>
    <s v="DIAMOND"/>
    <n v="528"/>
  </r>
  <r>
    <n v="586"/>
    <x v="2"/>
    <s v="Female"/>
    <n v="56"/>
    <n v="9"/>
    <n v="100781.75"/>
    <x v="2"/>
    <n v="1"/>
    <n v="1"/>
    <n v="54448.41"/>
    <n v="0"/>
    <x v="1"/>
    <n v="3"/>
    <s v="PLATINUM"/>
    <n v="877"/>
  </r>
  <r>
    <n v="737"/>
    <x v="1"/>
    <s v="Male"/>
    <n v="30"/>
    <n v="8"/>
    <n v="174356.13"/>
    <x v="0"/>
    <n v="0"/>
    <n v="0"/>
    <n v="31928.5"/>
    <n v="0"/>
    <x v="1"/>
    <n v="5"/>
    <s v="PLATINUM"/>
    <n v="403"/>
  </r>
  <r>
    <n v="742"/>
    <x v="2"/>
    <s v="Male"/>
    <n v="27"/>
    <n v="5"/>
    <n v="190125.43"/>
    <x v="2"/>
    <n v="0"/>
    <n v="0"/>
    <n v="21793.59"/>
    <n v="0"/>
    <x v="1"/>
    <n v="2"/>
    <s v="DIAMOND"/>
    <n v="788"/>
  </r>
  <r>
    <n v="824"/>
    <x v="1"/>
    <s v="Male"/>
    <n v="26"/>
    <n v="7"/>
    <n v="146266"/>
    <x v="0"/>
    <n v="1"/>
    <n v="0"/>
    <n v="21903.62"/>
    <n v="1"/>
    <x v="0"/>
    <n v="2"/>
    <s v="GOLD"/>
    <n v="867"/>
  </r>
  <r>
    <n v="701"/>
    <x v="2"/>
    <s v="Male"/>
    <n v="41"/>
    <n v="9"/>
    <n v="164046.1"/>
    <x v="0"/>
    <n v="1"/>
    <n v="0"/>
    <n v="49405.93"/>
    <n v="0"/>
    <x v="1"/>
    <n v="5"/>
    <s v="SILVER"/>
    <n v="568"/>
  </r>
  <r>
    <n v="623"/>
    <x v="0"/>
    <s v="Female"/>
    <n v="43"/>
    <n v="4"/>
    <n v="123536.52"/>
    <x v="2"/>
    <n v="0"/>
    <n v="0"/>
    <n v="154908.51999999999"/>
    <n v="0"/>
    <x v="1"/>
    <n v="5"/>
    <s v="GOLD"/>
    <n v="408"/>
  </r>
  <r>
    <n v="698"/>
    <x v="0"/>
    <s v="Female"/>
    <n v="38"/>
    <n v="1"/>
    <n v="171848.38"/>
    <x v="0"/>
    <n v="0"/>
    <n v="0"/>
    <n v="16957.45"/>
    <n v="0"/>
    <x v="1"/>
    <n v="5"/>
    <s v="PLATINUM"/>
    <n v="806"/>
  </r>
  <r>
    <n v="662"/>
    <x v="1"/>
    <s v="Female"/>
    <n v="39"/>
    <n v="5"/>
    <n v="139562.04999999999"/>
    <x v="2"/>
    <n v="1"/>
    <n v="0"/>
    <n v="61636.22"/>
    <n v="0"/>
    <x v="1"/>
    <n v="4"/>
    <s v="PLATINUM"/>
    <n v="871"/>
  </r>
  <r>
    <n v="685"/>
    <x v="1"/>
    <s v="Male"/>
    <n v="40"/>
    <n v="2"/>
    <n v="168001.34"/>
    <x v="2"/>
    <n v="1"/>
    <n v="1"/>
    <n v="167400.29"/>
    <n v="0"/>
    <x v="1"/>
    <n v="2"/>
    <s v="GOLD"/>
    <n v="272"/>
  </r>
  <r>
    <n v="678"/>
    <x v="2"/>
    <s v="Male"/>
    <n v="83"/>
    <n v="6"/>
    <n v="123356.63"/>
    <x v="0"/>
    <n v="0"/>
    <n v="1"/>
    <n v="92934.41"/>
    <n v="0"/>
    <x v="1"/>
    <n v="4"/>
    <s v="DIAMOND"/>
    <n v="753"/>
  </r>
  <r>
    <n v="585"/>
    <x v="2"/>
    <s v="Male"/>
    <n v="50"/>
    <n v="2"/>
    <n v="125845.66"/>
    <x v="0"/>
    <n v="1"/>
    <n v="0"/>
    <n v="9439.31"/>
    <n v="1"/>
    <x v="0"/>
    <n v="1"/>
    <s v="PLATINUM"/>
    <n v="767"/>
  </r>
  <r>
    <n v="579"/>
    <x v="2"/>
    <s v="Male"/>
    <n v="40"/>
    <n v="10"/>
    <n v="45408.85"/>
    <x v="2"/>
    <n v="1"/>
    <n v="0"/>
    <n v="18732.91"/>
    <n v="0"/>
    <x v="1"/>
    <n v="5"/>
    <s v="PLATINUM"/>
    <n v="696"/>
  </r>
  <r>
    <n v="722"/>
    <x v="2"/>
    <s v="Female"/>
    <n v="37"/>
    <n v="0"/>
    <n v="125977.81"/>
    <x v="0"/>
    <n v="0"/>
    <n v="0"/>
    <n v="160162.42000000001"/>
    <n v="0"/>
    <x v="1"/>
    <n v="2"/>
    <s v="GOLD"/>
    <n v="983"/>
  </r>
  <r>
    <n v="613"/>
    <x v="2"/>
    <s v="Female"/>
    <n v="51"/>
    <n v="7"/>
    <n v="147262.10999999999"/>
    <x v="0"/>
    <n v="1"/>
    <n v="1"/>
    <n v="53630.9"/>
    <n v="1"/>
    <x v="0"/>
    <n v="1"/>
    <s v="SILVER"/>
    <n v="669"/>
  </r>
  <r>
    <n v="694"/>
    <x v="1"/>
    <s v="Male"/>
    <n v="42"/>
    <n v="8"/>
    <n v="133767.19"/>
    <x v="0"/>
    <n v="1"/>
    <n v="0"/>
    <n v="36405.21"/>
    <n v="0"/>
    <x v="1"/>
    <n v="1"/>
    <s v="DIAMOND"/>
    <n v="241"/>
  </r>
  <r>
    <n v="550"/>
    <x v="2"/>
    <s v="Male"/>
    <n v="49"/>
    <n v="0"/>
    <n v="108806.96"/>
    <x v="1"/>
    <n v="1"/>
    <n v="0"/>
    <n v="61446.92"/>
    <n v="1"/>
    <x v="0"/>
    <n v="5"/>
    <s v="SILVER"/>
    <n v="431"/>
  </r>
  <r>
    <n v="741"/>
    <x v="1"/>
    <s v="Male"/>
    <n v="42"/>
    <n v="6"/>
    <n v="106036.52"/>
    <x v="0"/>
    <n v="1"/>
    <n v="0"/>
    <n v="194686.78"/>
    <n v="1"/>
    <x v="0"/>
    <n v="4"/>
    <s v="DIAMOND"/>
    <n v="927"/>
  </r>
  <r>
    <n v="563"/>
    <x v="0"/>
    <s v="Male"/>
    <n v="61"/>
    <n v="1"/>
    <n v="82182.100000000006"/>
    <x v="0"/>
    <n v="1"/>
    <n v="0"/>
    <n v="106826.92"/>
    <n v="1"/>
    <x v="0"/>
    <n v="1"/>
    <s v="GOLD"/>
    <n v="401"/>
  </r>
  <r>
    <n v="644"/>
    <x v="1"/>
    <s v="Male"/>
    <n v="50"/>
    <n v="9"/>
    <n v="76817"/>
    <x v="3"/>
    <n v="1"/>
    <n v="0"/>
    <n v="196371.13"/>
    <n v="1"/>
    <x v="0"/>
    <n v="4"/>
    <s v="PLATINUM"/>
    <n v="381"/>
  </r>
  <r>
    <n v="780"/>
    <x v="2"/>
    <s v="Male"/>
    <n v="71"/>
    <n v="9"/>
    <n v="142550.25"/>
    <x v="2"/>
    <n v="1"/>
    <n v="1"/>
    <n v="122506.78"/>
    <n v="0"/>
    <x v="1"/>
    <n v="1"/>
    <s v="PLATINUM"/>
    <n v="408"/>
  </r>
  <r>
    <n v="641"/>
    <x v="2"/>
    <s v="Male"/>
    <n v="35"/>
    <n v="2"/>
    <n v="103711.56"/>
    <x v="0"/>
    <n v="0"/>
    <n v="1"/>
    <n v="192464.21"/>
    <n v="1"/>
    <x v="0"/>
    <n v="2"/>
    <s v="PLATINUM"/>
    <n v="267"/>
  </r>
  <r>
    <n v="540"/>
    <x v="2"/>
    <s v="Female"/>
    <n v="35"/>
    <n v="7"/>
    <n v="128369.75"/>
    <x v="2"/>
    <n v="1"/>
    <n v="0"/>
    <n v="198256.15"/>
    <n v="0"/>
    <x v="1"/>
    <n v="2"/>
    <s v="PLATINUM"/>
    <n v="653"/>
  </r>
  <r>
    <n v="605"/>
    <x v="2"/>
    <s v="Male"/>
    <n v="19"/>
    <n v="8"/>
    <n v="166133.28"/>
    <x v="0"/>
    <n v="1"/>
    <n v="1"/>
    <n v="107994.99"/>
    <n v="0"/>
    <x v="1"/>
    <n v="5"/>
    <s v="DIAMOND"/>
    <n v="870"/>
  </r>
  <r>
    <n v="710"/>
    <x v="2"/>
    <s v="Female"/>
    <n v="62"/>
    <n v="9"/>
    <n v="148214.35999999999"/>
    <x v="0"/>
    <n v="1"/>
    <n v="0"/>
    <n v="48571.14"/>
    <n v="1"/>
    <x v="0"/>
    <n v="4"/>
    <s v="DIAMOND"/>
    <n v="485"/>
  </r>
  <r>
    <n v="755"/>
    <x v="1"/>
    <s v="Female"/>
    <n v="78"/>
    <n v="5"/>
    <n v="121206.96"/>
    <x v="0"/>
    <n v="1"/>
    <n v="1"/>
    <n v="76016.490000000005"/>
    <n v="0"/>
    <x v="1"/>
    <n v="5"/>
    <s v="PLATINUM"/>
    <n v="554"/>
  </r>
  <r>
    <n v="737"/>
    <x v="2"/>
    <s v="Male"/>
    <n v="50"/>
    <n v="4"/>
    <n v="127552.85"/>
    <x v="2"/>
    <n v="1"/>
    <n v="0"/>
    <n v="4225.1099999999997"/>
    <n v="0"/>
    <x v="1"/>
    <n v="2"/>
    <s v="DIAMOND"/>
    <n v="555"/>
  </r>
  <r>
    <n v="695"/>
    <x v="1"/>
    <s v="Male"/>
    <n v="49"/>
    <n v="9"/>
    <n v="159458.53"/>
    <x v="0"/>
    <n v="1"/>
    <n v="0"/>
    <n v="135841.35"/>
    <n v="0"/>
    <x v="1"/>
    <n v="5"/>
    <s v="GOLD"/>
    <n v="360"/>
  </r>
  <r>
    <n v="466"/>
    <x v="2"/>
    <s v="Female"/>
    <n v="47"/>
    <n v="5"/>
    <n v="102085.72"/>
    <x v="0"/>
    <n v="1"/>
    <n v="1"/>
    <n v="183536.24"/>
    <n v="1"/>
    <x v="0"/>
    <n v="2"/>
    <s v="GOLD"/>
    <n v="692"/>
  </r>
  <r>
    <n v="558"/>
    <x v="2"/>
    <s v="Male"/>
    <n v="58"/>
    <n v="2"/>
    <n v="142537.18"/>
    <x v="0"/>
    <n v="1"/>
    <n v="1"/>
    <n v="88791.83"/>
    <n v="0"/>
    <x v="1"/>
    <n v="3"/>
    <s v="DIAMOND"/>
    <n v="487"/>
  </r>
  <r>
    <n v="665"/>
    <x v="0"/>
    <s v="Male"/>
    <n v="29"/>
    <n v="1"/>
    <n v="182781.74"/>
    <x v="2"/>
    <n v="1"/>
    <n v="1"/>
    <n v="63732.9"/>
    <n v="0"/>
    <x v="1"/>
    <n v="4"/>
    <s v="GOLD"/>
    <n v="943"/>
  </r>
  <r>
    <n v="845"/>
    <x v="2"/>
    <s v="Female"/>
    <n v="43"/>
    <n v="3"/>
    <n v="152063.59"/>
    <x v="2"/>
    <n v="1"/>
    <n v="0"/>
    <n v="97910.06"/>
    <n v="0"/>
    <x v="1"/>
    <n v="1"/>
    <s v="DIAMOND"/>
    <n v="443"/>
  </r>
  <r>
    <n v="727"/>
    <x v="1"/>
    <s v="Female"/>
    <n v="28"/>
    <n v="2"/>
    <n v="110997.75999999999"/>
    <x v="0"/>
    <n v="1"/>
    <n v="0"/>
    <n v="101433.76"/>
    <n v="0"/>
    <x v="1"/>
    <n v="2"/>
    <s v="DIAMOND"/>
    <n v="935"/>
  </r>
  <r>
    <n v="582"/>
    <x v="1"/>
    <s v="Male"/>
    <n v="50"/>
    <n v="2"/>
    <n v="148942"/>
    <x v="0"/>
    <n v="1"/>
    <n v="1"/>
    <n v="116944.3"/>
    <n v="0"/>
    <x v="1"/>
    <n v="1"/>
    <s v="PLATINUM"/>
    <n v="612"/>
  </r>
  <r>
    <n v="660"/>
    <x v="0"/>
    <s v="Female"/>
    <n v="36"/>
    <n v="0"/>
    <n v="84438.57"/>
    <x v="0"/>
    <n v="1"/>
    <n v="1"/>
    <n v="181449.51"/>
    <n v="0"/>
    <x v="1"/>
    <n v="4"/>
    <s v="DIAMOND"/>
    <n v="699"/>
  </r>
  <r>
    <n v="664"/>
    <x v="1"/>
    <s v="Female"/>
    <n v="34"/>
    <n v="7"/>
    <n v="93920.47"/>
    <x v="0"/>
    <n v="0"/>
    <n v="0"/>
    <n v="179913.98"/>
    <n v="0"/>
    <x v="1"/>
    <n v="1"/>
    <s v="PLATINUM"/>
    <n v="503"/>
  </r>
  <r>
    <n v="801"/>
    <x v="1"/>
    <s v="Male"/>
    <n v="43"/>
    <n v="4"/>
    <n v="158713.07999999999"/>
    <x v="2"/>
    <n v="0"/>
    <n v="0"/>
    <n v="98586.14"/>
    <n v="0"/>
    <x v="1"/>
    <n v="2"/>
    <s v="SILVER"/>
    <n v="224"/>
  </r>
  <r>
    <n v="718"/>
    <x v="2"/>
    <s v="Male"/>
    <n v="63"/>
    <n v="7"/>
    <n v="123204.88"/>
    <x v="0"/>
    <n v="1"/>
    <n v="1"/>
    <n v="100538.8"/>
    <n v="0"/>
    <x v="1"/>
    <n v="1"/>
    <s v="SILVER"/>
    <n v="831"/>
  </r>
  <r>
    <n v="667"/>
    <x v="1"/>
    <s v="Male"/>
    <n v="40"/>
    <n v="8"/>
    <n v="72945.289999999994"/>
    <x v="2"/>
    <n v="1"/>
    <n v="0"/>
    <n v="98931.5"/>
    <n v="0"/>
    <x v="1"/>
    <n v="3"/>
    <s v="SILVER"/>
    <n v="616"/>
  </r>
  <r>
    <n v="670"/>
    <x v="0"/>
    <s v="Male"/>
    <n v="37"/>
    <n v="0"/>
    <n v="178742.71"/>
    <x v="0"/>
    <n v="1"/>
    <n v="1"/>
    <n v="194493.57"/>
    <n v="0"/>
    <x v="1"/>
    <n v="3"/>
    <s v="DIAMOND"/>
    <n v="345"/>
  </r>
  <r>
    <n v="645"/>
    <x v="2"/>
    <s v="Male"/>
    <n v="43"/>
    <n v="9"/>
    <n v="140121.17000000001"/>
    <x v="0"/>
    <n v="1"/>
    <n v="0"/>
    <n v="11302.7"/>
    <n v="1"/>
    <x v="0"/>
    <n v="1"/>
    <s v="DIAMOND"/>
    <n v="752"/>
  </r>
  <r>
    <n v="552"/>
    <x v="2"/>
    <s v="Male"/>
    <n v="39"/>
    <n v="2"/>
    <n v="132906.88"/>
    <x v="0"/>
    <n v="0"/>
    <n v="1"/>
    <n v="149384.43"/>
    <n v="0"/>
    <x v="1"/>
    <n v="2"/>
    <s v="SILVER"/>
    <n v="718"/>
  </r>
  <r>
    <n v="580"/>
    <x v="2"/>
    <s v="Male"/>
    <n v="45"/>
    <n v="2"/>
    <n v="179334.83"/>
    <x v="2"/>
    <n v="1"/>
    <n v="1"/>
    <n v="169303.65"/>
    <n v="0"/>
    <x v="1"/>
    <n v="5"/>
    <s v="SILVER"/>
    <n v="928"/>
  </r>
  <r>
    <n v="684"/>
    <x v="1"/>
    <s v="Male"/>
    <n v="35"/>
    <n v="3"/>
    <n v="137179.39000000001"/>
    <x v="0"/>
    <n v="1"/>
    <n v="1"/>
    <n v="37264.11"/>
    <n v="0"/>
    <x v="1"/>
    <n v="5"/>
    <s v="DIAMOND"/>
    <n v="981"/>
  </r>
  <r>
    <n v="607"/>
    <x v="1"/>
    <s v="Female"/>
    <n v="49"/>
    <n v="9"/>
    <n v="119960.29"/>
    <x v="2"/>
    <n v="1"/>
    <n v="0"/>
    <n v="103068.22"/>
    <n v="0"/>
    <x v="1"/>
    <n v="2"/>
    <s v="PLATINUM"/>
    <n v="768"/>
  </r>
  <r>
    <n v="802"/>
    <x v="1"/>
    <s v="Male"/>
    <n v="29"/>
    <n v="9"/>
    <n v="127414.55"/>
    <x v="0"/>
    <n v="1"/>
    <n v="1"/>
    <n v="134459.12"/>
    <n v="0"/>
    <x v="1"/>
    <n v="2"/>
    <s v="GOLD"/>
    <n v="944"/>
  </r>
  <r>
    <n v="629"/>
    <x v="1"/>
    <s v="Female"/>
    <n v="40"/>
    <n v="9"/>
    <n v="137409.19"/>
    <x v="0"/>
    <n v="1"/>
    <n v="0"/>
    <n v="175877.7"/>
    <n v="1"/>
    <x v="0"/>
    <n v="4"/>
    <s v="DIAMOND"/>
    <n v="877"/>
  </r>
  <r>
    <n v="641"/>
    <x v="1"/>
    <s v="Male"/>
    <n v="31"/>
    <n v="9"/>
    <n v="112494.99"/>
    <x v="0"/>
    <n v="1"/>
    <n v="1"/>
    <n v="32231.599999999999"/>
    <n v="0"/>
    <x v="1"/>
    <n v="4"/>
    <s v="GOLD"/>
    <n v="565"/>
  </r>
  <r>
    <n v="677"/>
    <x v="1"/>
    <s v="Male"/>
    <n v="30"/>
    <n v="1"/>
    <n v="78133.149999999994"/>
    <x v="0"/>
    <n v="0"/>
    <n v="1"/>
    <n v="174225.88"/>
    <n v="0"/>
    <x v="1"/>
    <n v="5"/>
    <s v="PLATINUM"/>
    <n v="926"/>
  </r>
  <r>
    <n v="658"/>
    <x v="0"/>
    <s v="Female"/>
    <n v="32"/>
    <n v="5"/>
    <n v="145553.07"/>
    <x v="0"/>
    <n v="1"/>
    <n v="1"/>
    <n v="31484.76"/>
    <n v="0"/>
    <x v="1"/>
    <n v="5"/>
    <s v="DIAMOND"/>
    <n v="528"/>
  </r>
  <r>
    <n v="659"/>
    <x v="2"/>
    <s v="Male"/>
    <n v="48"/>
    <n v="4"/>
    <n v="123593.22"/>
    <x v="2"/>
    <n v="1"/>
    <n v="0"/>
    <n v="82469.06"/>
    <n v="1"/>
    <x v="0"/>
    <n v="1"/>
    <s v="PLATINUM"/>
    <n v="291"/>
  </r>
  <r>
    <n v="584"/>
    <x v="1"/>
    <s v="Female"/>
    <n v="26"/>
    <n v="0"/>
    <n v="146286.22"/>
    <x v="0"/>
    <n v="1"/>
    <n v="0"/>
    <n v="105105.35"/>
    <n v="0"/>
    <x v="1"/>
    <n v="1"/>
    <s v="SILVER"/>
    <n v="256"/>
  </r>
  <r>
    <n v="709"/>
    <x v="0"/>
    <s v="Female"/>
    <n v="35"/>
    <n v="1"/>
    <n v="111827.27"/>
    <x v="2"/>
    <n v="1"/>
    <n v="0"/>
    <n v="12674.68"/>
    <n v="0"/>
    <x v="1"/>
    <n v="3"/>
    <s v="DIAMOND"/>
    <n v="716"/>
  </r>
  <r>
    <n v="627"/>
    <x v="1"/>
    <s v="Male"/>
    <n v="70"/>
    <n v="1"/>
    <n v="94416.78"/>
    <x v="0"/>
    <n v="0"/>
    <n v="1"/>
    <n v="145299.5"/>
    <n v="0"/>
    <x v="1"/>
    <n v="2"/>
    <s v="DIAMOND"/>
    <n v="784"/>
  </r>
  <r>
    <n v="765"/>
    <x v="0"/>
    <s v="Male"/>
    <n v="45"/>
    <n v="2"/>
    <n v="91549.78"/>
    <x v="0"/>
    <n v="1"/>
    <n v="1"/>
    <n v="47139.44"/>
    <n v="0"/>
    <x v="1"/>
    <n v="3"/>
    <s v="PLATINUM"/>
    <n v="926"/>
  </r>
  <r>
    <n v="645"/>
    <x v="1"/>
    <s v="Female"/>
    <n v="38"/>
    <n v="7"/>
    <n v="59568.57"/>
    <x v="0"/>
    <n v="1"/>
    <n v="1"/>
    <n v="167723.25"/>
    <n v="0"/>
    <x v="1"/>
    <n v="3"/>
    <s v="GOLD"/>
    <n v="902"/>
  </r>
  <r>
    <n v="716"/>
    <x v="1"/>
    <s v="Female"/>
    <n v="23"/>
    <n v="2"/>
    <n v="94464.81"/>
    <x v="2"/>
    <n v="0"/>
    <n v="1"/>
    <n v="185900.88"/>
    <n v="0"/>
    <x v="1"/>
    <n v="5"/>
    <s v="PLATINUM"/>
    <n v="351"/>
  </r>
  <r>
    <n v="687"/>
    <x v="2"/>
    <s v="Male"/>
    <n v="44"/>
    <n v="8"/>
    <n v="95368.14"/>
    <x v="2"/>
    <n v="1"/>
    <n v="1"/>
    <n v="1787.85"/>
    <n v="0"/>
    <x v="1"/>
    <n v="3"/>
    <s v="GOLD"/>
    <n v="619"/>
  </r>
  <r>
    <n v="717"/>
    <x v="2"/>
    <s v="Female"/>
    <n v="33"/>
    <n v="10"/>
    <n v="102185.42"/>
    <x v="2"/>
    <n v="1"/>
    <n v="0"/>
    <n v="23231.93"/>
    <n v="0"/>
    <x v="1"/>
    <n v="3"/>
    <s v="GOLD"/>
    <n v="390"/>
  </r>
  <r>
    <n v="524"/>
    <x v="1"/>
    <s v="Male"/>
    <n v="32"/>
    <n v="1"/>
    <n v="144875.71"/>
    <x v="0"/>
    <n v="0"/>
    <n v="0"/>
    <n v="187740.04"/>
    <n v="0"/>
    <x v="1"/>
    <n v="1"/>
    <s v="DIAMOND"/>
    <n v="606"/>
  </r>
  <r>
    <n v="752"/>
    <x v="2"/>
    <s v="Female"/>
    <n v="37"/>
    <n v="5"/>
    <n v="113291.05"/>
    <x v="2"/>
    <n v="1"/>
    <n v="1"/>
    <n v="132467.54"/>
    <n v="0"/>
    <x v="1"/>
    <n v="1"/>
    <s v="SILVER"/>
    <n v="264"/>
  </r>
  <r>
    <n v="670"/>
    <x v="2"/>
    <s v="Male"/>
    <n v="43"/>
    <n v="9"/>
    <n v="111677.88"/>
    <x v="0"/>
    <n v="1"/>
    <n v="0"/>
    <n v="178827.3"/>
    <n v="1"/>
    <x v="0"/>
    <n v="3"/>
    <s v="GOLD"/>
    <n v="597"/>
  </r>
  <r>
    <n v="597"/>
    <x v="2"/>
    <s v="Female"/>
    <n v="35"/>
    <n v="8"/>
    <n v="131101.04"/>
    <x v="0"/>
    <n v="1"/>
    <n v="1"/>
    <n v="192852.67"/>
    <n v="0"/>
    <x v="1"/>
    <n v="3"/>
    <s v="SILVER"/>
    <n v="758"/>
  </r>
  <r>
    <n v="627"/>
    <x v="2"/>
    <s v="Male"/>
    <n v="52"/>
    <n v="1"/>
    <n v="76101.81"/>
    <x v="2"/>
    <n v="0"/>
    <n v="1"/>
    <n v="177238.35"/>
    <n v="0"/>
    <x v="1"/>
    <n v="4"/>
    <s v="PLATINUM"/>
    <n v="364"/>
  </r>
  <r>
    <n v="766"/>
    <x v="1"/>
    <s v="Female"/>
    <n v="52"/>
    <n v="7"/>
    <n v="92510.9"/>
    <x v="2"/>
    <n v="0"/>
    <n v="1"/>
    <n v="66193.61"/>
    <n v="0"/>
    <x v="1"/>
    <n v="5"/>
    <s v="DIAMOND"/>
    <n v="839"/>
  </r>
  <r>
    <n v="694"/>
    <x v="1"/>
    <s v="Male"/>
    <n v="39"/>
    <n v="5"/>
    <n v="77652.399999999994"/>
    <x v="0"/>
    <n v="1"/>
    <n v="1"/>
    <n v="25407.59"/>
    <n v="0"/>
    <x v="1"/>
    <n v="3"/>
    <s v="GOLD"/>
    <n v="350"/>
  </r>
  <r>
    <n v="639"/>
    <x v="1"/>
    <s v="Female"/>
    <n v="31"/>
    <n v="3"/>
    <n v="98360.03"/>
    <x v="0"/>
    <n v="0"/>
    <n v="0"/>
    <n v="20973.8"/>
    <n v="0"/>
    <x v="1"/>
    <n v="4"/>
    <s v="PLATINUM"/>
    <n v="607"/>
  </r>
  <r>
    <n v="705"/>
    <x v="2"/>
    <s v="Female"/>
    <n v="46"/>
    <n v="4"/>
    <n v="115518.07"/>
    <x v="0"/>
    <n v="0"/>
    <n v="0"/>
    <n v="76544.899999999994"/>
    <n v="1"/>
    <x v="0"/>
    <n v="3"/>
    <s v="PLATINUM"/>
    <n v="576"/>
  </r>
  <r>
    <n v="810"/>
    <x v="2"/>
    <s v="Male"/>
    <n v="69"/>
    <n v="3"/>
    <n v="27288.43"/>
    <x v="0"/>
    <n v="1"/>
    <n v="1"/>
    <n v="110509.9"/>
    <n v="0"/>
    <x v="1"/>
    <n v="3"/>
    <s v="SILVER"/>
    <n v="618"/>
  </r>
  <r>
    <n v="850"/>
    <x v="1"/>
    <s v="Male"/>
    <n v="31"/>
    <n v="6"/>
    <n v="131996.66"/>
    <x v="2"/>
    <n v="1"/>
    <n v="1"/>
    <n v="178747.43"/>
    <n v="0"/>
    <x v="1"/>
    <n v="4"/>
    <s v="SILVER"/>
    <n v="655"/>
  </r>
  <r>
    <n v="419"/>
    <x v="0"/>
    <s v="Female"/>
    <n v="27"/>
    <n v="2"/>
    <n v="121580.42"/>
    <x v="0"/>
    <n v="0"/>
    <n v="1"/>
    <n v="134720.51"/>
    <n v="0"/>
    <x v="1"/>
    <n v="5"/>
    <s v="DIAMOND"/>
    <n v="851"/>
  </r>
  <r>
    <n v="640"/>
    <x v="1"/>
    <s v="Male"/>
    <n v="55"/>
    <n v="10"/>
    <n v="132436.34"/>
    <x v="0"/>
    <n v="1"/>
    <n v="0"/>
    <n v="978.66"/>
    <n v="0"/>
    <x v="1"/>
    <n v="3"/>
    <s v="PLATINUM"/>
    <n v="890"/>
  </r>
  <r>
    <n v="640"/>
    <x v="2"/>
    <s v="Female"/>
    <n v="46"/>
    <n v="5"/>
    <n v="107978.4"/>
    <x v="2"/>
    <n v="1"/>
    <n v="0"/>
    <n v="155876.06"/>
    <n v="0"/>
    <x v="1"/>
    <n v="3"/>
    <s v="PLATINUM"/>
    <n v="279"/>
  </r>
  <r>
    <n v="689"/>
    <x v="2"/>
    <s v="Female"/>
    <n v="40"/>
    <n v="4"/>
    <n v="78119.59"/>
    <x v="3"/>
    <n v="1"/>
    <n v="0"/>
    <n v="119259.34"/>
    <n v="1"/>
    <x v="0"/>
    <n v="3"/>
    <s v="PLATINUM"/>
    <n v="608"/>
  </r>
  <r>
    <n v="725"/>
    <x v="1"/>
    <s v="Male"/>
    <n v="26"/>
    <n v="6"/>
    <n v="98684.15"/>
    <x v="0"/>
    <n v="0"/>
    <n v="0"/>
    <n v="133720.57"/>
    <n v="0"/>
    <x v="1"/>
    <n v="1"/>
    <s v="SILVER"/>
    <n v="796"/>
  </r>
  <r>
    <n v="768"/>
    <x v="2"/>
    <s v="Female"/>
    <n v="43"/>
    <n v="2"/>
    <n v="129264.05"/>
    <x v="2"/>
    <n v="0"/>
    <n v="0"/>
    <n v="19150.14"/>
    <n v="0"/>
    <x v="1"/>
    <n v="3"/>
    <s v="SILVER"/>
    <n v="343"/>
  </r>
  <r>
    <n v="648"/>
    <x v="2"/>
    <s v="Male"/>
    <n v="37"/>
    <n v="6"/>
    <n v="131753.41"/>
    <x v="0"/>
    <n v="1"/>
    <n v="0"/>
    <n v="86894.67"/>
    <n v="0"/>
    <x v="1"/>
    <n v="5"/>
    <s v="SILVER"/>
    <n v="849"/>
  </r>
  <r>
    <n v="686"/>
    <x v="2"/>
    <s v="Male"/>
    <n v="26"/>
    <n v="1"/>
    <n v="57422.62"/>
    <x v="0"/>
    <n v="1"/>
    <n v="1"/>
    <n v="79189.399999999994"/>
    <n v="0"/>
    <x v="1"/>
    <n v="1"/>
    <s v="SILVER"/>
    <n v="612"/>
  </r>
  <r>
    <n v="613"/>
    <x v="1"/>
    <s v="Male"/>
    <n v="34"/>
    <n v="5"/>
    <n v="144094.20000000001"/>
    <x v="0"/>
    <n v="1"/>
    <n v="0"/>
    <n v="44510.26"/>
    <n v="0"/>
    <x v="1"/>
    <n v="4"/>
    <s v="DIAMOND"/>
    <n v="902"/>
  </r>
  <r>
    <n v="701"/>
    <x v="1"/>
    <s v="Male"/>
    <n v="33"/>
    <n v="9"/>
    <n v="147510.34"/>
    <x v="0"/>
    <n v="1"/>
    <n v="0"/>
    <n v="190611.92"/>
    <n v="0"/>
    <x v="1"/>
    <n v="5"/>
    <s v="DIAMOND"/>
    <n v="228"/>
  </r>
  <r>
    <n v="578"/>
    <x v="0"/>
    <s v="Female"/>
    <n v="28"/>
    <n v="8"/>
    <n v="161592.76"/>
    <x v="0"/>
    <n v="1"/>
    <n v="0"/>
    <n v="177834.79"/>
    <n v="0"/>
    <x v="1"/>
    <n v="2"/>
    <s v="GOLD"/>
    <n v="336"/>
  </r>
  <r>
    <n v="499"/>
    <x v="0"/>
    <s v="Female"/>
    <n v="53"/>
    <n v="1"/>
    <n v="75225.53"/>
    <x v="2"/>
    <n v="0"/>
    <n v="0"/>
    <n v="144849.1"/>
    <n v="1"/>
    <x v="0"/>
    <n v="4"/>
    <s v="SILVER"/>
    <n v="424"/>
  </r>
  <r>
    <n v="737"/>
    <x v="1"/>
    <s v="Female"/>
    <n v="70"/>
    <n v="9"/>
    <n v="87542.89"/>
    <x v="2"/>
    <n v="1"/>
    <n v="1"/>
    <n v="42576.86"/>
    <n v="0"/>
    <x v="1"/>
    <n v="4"/>
    <s v="DIAMOND"/>
    <n v="631"/>
  </r>
  <r>
    <n v="651"/>
    <x v="1"/>
    <s v="Female"/>
    <n v="32"/>
    <n v="8"/>
    <n v="144581.96"/>
    <x v="0"/>
    <n v="1"/>
    <n v="1"/>
    <n v="87609.5"/>
    <n v="0"/>
    <x v="1"/>
    <n v="1"/>
    <s v="SILVER"/>
    <n v="853"/>
  </r>
  <r>
    <n v="753"/>
    <x v="1"/>
    <s v="Male"/>
    <n v="33"/>
    <n v="5"/>
    <n v="122568.05"/>
    <x v="2"/>
    <n v="1"/>
    <n v="1"/>
    <n v="82820.850000000006"/>
    <n v="0"/>
    <x v="1"/>
    <n v="4"/>
    <s v="GOLD"/>
    <n v="491"/>
  </r>
  <r>
    <n v="523"/>
    <x v="0"/>
    <s v="Female"/>
    <n v="24"/>
    <n v="5"/>
    <n v="172231.93"/>
    <x v="0"/>
    <n v="0"/>
    <n v="1"/>
    <n v="155144.12"/>
    <n v="0"/>
    <x v="1"/>
    <n v="5"/>
    <s v="GOLD"/>
    <n v="557"/>
  </r>
  <r>
    <n v="458"/>
    <x v="2"/>
    <s v="Female"/>
    <n v="28"/>
    <n v="2"/>
    <n v="171932.26"/>
    <x v="2"/>
    <n v="1"/>
    <n v="1"/>
    <n v="9578.24"/>
    <n v="0"/>
    <x v="1"/>
    <n v="4"/>
    <s v="GOLD"/>
    <n v="582"/>
  </r>
  <r>
    <n v="685"/>
    <x v="2"/>
    <s v="Male"/>
    <n v="38"/>
    <n v="4"/>
    <n v="111798.06"/>
    <x v="2"/>
    <n v="1"/>
    <n v="1"/>
    <n v="102184.66"/>
    <n v="0"/>
    <x v="1"/>
    <n v="2"/>
    <s v="SILVER"/>
    <n v="416"/>
  </r>
  <r>
    <n v="670"/>
    <x v="1"/>
    <s v="Female"/>
    <n v="27"/>
    <n v="5"/>
    <n v="79336.61"/>
    <x v="0"/>
    <n v="1"/>
    <n v="1"/>
    <n v="26170.080000000002"/>
    <n v="0"/>
    <x v="1"/>
    <n v="5"/>
    <s v="DIAMOND"/>
    <n v="245"/>
  </r>
  <r>
    <n v="701"/>
    <x v="2"/>
    <s v="Male"/>
    <n v="63"/>
    <n v="3"/>
    <n v="120916.52"/>
    <x v="1"/>
    <n v="0"/>
    <n v="0"/>
    <n v="144727.45000000001"/>
    <n v="1"/>
    <x v="0"/>
    <n v="1"/>
    <s v="DIAMOND"/>
    <n v="566"/>
  </r>
  <r>
    <n v="705"/>
    <x v="1"/>
    <s v="Female"/>
    <n v="31"/>
    <n v="3"/>
    <n v="142905.51"/>
    <x v="0"/>
    <n v="1"/>
    <n v="1"/>
    <n v="58134.97"/>
    <n v="0"/>
    <x v="1"/>
    <n v="4"/>
    <s v="SILVER"/>
    <n v="551"/>
  </r>
  <r>
    <n v="651"/>
    <x v="1"/>
    <s v="Female"/>
    <n v="33"/>
    <n v="1"/>
    <n v="96834.78"/>
    <x v="0"/>
    <n v="1"/>
    <n v="0"/>
    <n v="108764.69"/>
    <n v="0"/>
    <x v="1"/>
    <n v="4"/>
    <s v="GOLD"/>
    <n v="804"/>
  </r>
  <r>
    <n v="741"/>
    <x v="1"/>
    <s v="Male"/>
    <n v="37"/>
    <n v="9"/>
    <n v="105261.75999999999"/>
    <x v="2"/>
    <n v="1"/>
    <n v="1"/>
    <n v="149503.54"/>
    <n v="0"/>
    <x v="1"/>
    <n v="1"/>
    <s v="PLATINUM"/>
    <n v="523"/>
  </r>
  <r>
    <n v="596"/>
    <x v="2"/>
    <s v="Male"/>
    <n v="54"/>
    <n v="1"/>
    <n v="123544"/>
    <x v="0"/>
    <n v="1"/>
    <n v="1"/>
    <n v="120314.75"/>
    <n v="1"/>
    <x v="0"/>
    <n v="3"/>
    <s v="DIAMOND"/>
    <n v="600"/>
  </r>
  <r>
    <n v="581"/>
    <x v="2"/>
    <s v="Male"/>
    <n v="41"/>
    <n v="2"/>
    <n v="127913.71"/>
    <x v="2"/>
    <n v="1"/>
    <n v="1"/>
    <n v="44205.95"/>
    <n v="0"/>
    <x v="1"/>
    <n v="2"/>
    <s v="SILVER"/>
    <n v="503"/>
  </r>
  <r>
    <n v="689"/>
    <x v="0"/>
    <s v="Female"/>
    <n v="28"/>
    <n v="5"/>
    <n v="95328.6"/>
    <x v="0"/>
    <n v="1"/>
    <n v="0"/>
    <n v="6129.61"/>
    <n v="1"/>
    <x v="0"/>
    <n v="3"/>
    <s v="GOLD"/>
    <n v="230"/>
  </r>
  <r>
    <n v="544"/>
    <x v="1"/>
    <s v="Male"/>
    <n v="30"/>
    <n v="4"/>
    <n v="73218.89"/>
    <x v="0"/>
    <n v="0"/>
    <n v="1"/>
    <n v="126796.69"/>
    <n v="0"/>
    <x v="1"/>
    <n v="2"/>
    <s v="SILVER"/>
    <n v="846"/>
  </r>
  <r>
    <n v="583"/>
    <x v="2"/>
    <s v="Male"/>
    <n v="35"/>
    <n v="8"/>
    <n v="149995.72"/>
    <x v="2"/>
    <n v="1"/>
    <n v="0"/>
    <n v="42143.55"/>
    <n v="0"/>
    <x v="1"/>
    <n v="1"/>
    <s v="PLATINUM"/>
    <n v="540"/>
  </r>
  <r>
    <n v="663"/>
    <x v="2"/>
    <s v="Male"/>
    <n v="28"/>
    <n v="8"/>
    <n v="123674.28"/>
    <x v="2"/>
    <n v="1"/>
    <n v="1"/>
    <n v="87985.2"/>
    <n v="0"/>
    <x v="1"/>
    <n v="1"/>
    <s v="SILVER"/>
    <n v="925"/>
  </r>
  <r>
    <n v="666"/>
    <x v="2"/>
    <s v="Male"/>
    <n v="33"/>
    <n v="2"/>
    <n v="124125.26"/>
    <x v="0"/>
    <n v="1"/>
    <n v="0"/>
    <n v="81884.800000000003"/>
    <n v="0"/>
    <x v="1"/>
    <n v="4"/>
    <s v="SILVER"/>
    <n v="459"/>
  </r>
  <r>
    <n v="524"/>
    <x v="0"/>
    <s v="Male"/>
    <n v="29"/>
    <n v="3"/>
    <n v="159035.45000000001"/>
    <x v="0"/>
    <n v="1"/>
    <n v="0"/>
    <n v="2705.31"/>
    <n v="1"/>
    <x v="0"/>
    <n v="4"/>
    <s v="GOLD"/>
    <n v="580"/>
  </r>
  <r>
    <n v="667"/>
    <x v="1"/>
    <s v="Male"/>
    <n v="27"/>
    <n v="7"/>
    <n v="156811.74"/>
    <x v="0"/>
    <n v="1"/>
    <n v="1"/>
    <n v="149402.59"/>
    <n v="0"/>
    <x v="1"/>
    <n v="4"/>
    <s v="PLATINUM"/>
    <n v="277"/>
  </r>
  <r>
    <n v="639"/>
    <x v="1"/>
    <s v="Male"/>
    <n v="39"/>
    <n v="6"/>
    <n v="150555.82999999999"/>
    <x v="0"/>
    <n v="1"/>
    <n v="0"/>
    <n v="30414.17"/>
    <n v="0"/>
    <x v="1"/>
    <n v="5"/>
    <s v="SILVER"/>
    <n v="399"/>
  </r>
  <r>
    <n v="678"/>
    <x v="1"/>
    <s v="Male"/>
    <n v="28"/>
    <n v="2"/>
    <n v="109137.12"/>
    <x v="0"/>
    <n v="1"/>
    <n v="1"/>
    <n v="58814.41"/>
    <n v="0"/>
    <x v="1"/>
    <n v="2"/>
    <s v="GOLD"/>
    <n v="433"/>
  </r>
  <r>
    <n v="523"/>
    <x v="1"/>
    <s v="Male"/>
    <n v="36"/>
    <n v="8"/>
    <n v="158351.01999999999"/>
    <x v="2"/>
    <n v="1"/>
    <n v="0"/>
    <n v="155304.53"/>
    <n v="0"/>
    <x v="1"/>
    <n v="1"/>
    <s v="SILVER"/>
    <n v="486"/>
  </r>
  <r>
    <n v="676"/>
    <x v="0"/>
    <s v="Male"/>
    <n v="36"/>
    <n v="1"/>
    <n v="82729.490000000005"/>
    <x v="0"/>
    <n v="1"/>
    <n v="0"/>
    <n v="113810.12"/>
    <n v="0"/>
    <x v="1"/>
    <n v="5"/>
    <s v="GOLD"/>
    <n v="868"/>
  </r>
  <r>
    <n v="613"/>
    <x v="2"/>
    <s v="Female"/>
    <n v="45"/>
    <n v="9"/>
    <n v="142765.24"/>
    <x v="2"/>
    <n v="1"/>
    <n v="0"/>
    <n v="34749.65"/>
    <n v="0"/>
    <x v="1"/>
    <n v="3"/>
    <s v="SILVER"/>
    <n v="647"/>
  </r>
  <r>
    <n v="713"/>
    <x v="1"/>
    <s v="Female"/>
    <n v="25"/>
    <n v="4"/>
    <n v="121172.97"/>
    <x v="0"/>
    <n v="1"/>
    <n v="1"/>
    <n v="56268.98"/>
    <n v="0"/>
    <x v="1"/>
    <n v="3"/>
    <s v="GOLD"/>
    <n v="993"/>
  </r>
  <r>
    <n v="751"/>
    <x v="2"/>
    <s v="Female"/>
    <n v="28"/>
    <n v="10"/>
    <n v="132932.14000000001"/>
    <x v="2"/>
    <n v="1"/>
    <n v="1"/>
    <n v="46630.47"/>
    <n v="0"/>
    <x v="1"/>
    <n v="5"/>
    <s v="DIAMOND"/>
    <n v="411"/>
  </r>
  <r>
    <n v="523"/>
    <x v="1"/>
    <s v="Male"/>
    <n v="22"/>
    <n v="8"/>
    <n v="123374.46"/>
    <x v="0"/>
    <n v="1"/>
    <n v="1"/>
    <n v="124906.59"/>
    <n v="0"/>
    <x v="1"/>
    <n v="4"/>
    <s v="PLATINUM"/>
    <n v="862"/>
  </r>
  <r>
    <n v="775"/>
    <x v="2"/>
    <s v="Female"/>
    <n v="74"/>
    <n v="0"/>
    <n v="161371.5"/>
    <x v="0"/>
    <n v="1"/>
    <n v="1"/>
    <n v="134869.93"/>
    <n v="0"/>
    <x v="1"/>
    <n v="5"/>
    <s v="PLATINUM"/>
    <n v="322"/>
  </r>
  <r>
    <n v="673"/>
    <x v="1"/>
    <s v="Male"/>
    <n v="51"/>
    <n v="8"/>
    <n v="79563.360000000001"/>
    <x v="2"/>
    <n v="1"/>
    <n v="1"/>
    <n v="172200.91"/>
    <n v="0"/>
    <x v="1"/>
    <n v="3"/>
    <s v="PLATINUM"/>
    <n v="419"/>
  </r>
  <r>
    <n v="650"/>
    <x v="2"/>
    <s v="Female"/>
    <n v="48"/>
    <n v="7"/>
    <n v="138232.24"/>
    <x v="0"/>
    <n v="1"/>
    <n v="0"/>
    <n v="57594.78"/>
    <n v="0"/>
    <x v="1"/>
    <n v="4"/>
    <s v="DIAMOND"/>
    <n v="783"/>
  </r>
  <r>
    <n v="782"/>
    <x v="2"/>
    <s v="Female"/>
    <n v="53"/>
    <n v="1"/>
    <n v="81571.05"/>
    <x v="0"/>
    <n v="1"/>
    <n v="0"/>
    <n v="182960.46"/>
    <n v="1"/>
    <x v="0"/>
    <n v="4"/>
    <s v="DIAMOND"/>
    <n v="389"/>
  </r>
  <r>
    <n v="593"/>
    <x v="1"/>
    <s v="Female"/>
    <n v="33"/>
    <n v="0"/>
    <n v="95927.039999999994"/>
    <x v="0"/>
    <n v="1"/>
    <n v="0"/>
    <n v="199478.05"/>
    <n v="0"/>
    <x v="1"/>
    <n v="2"/>
    <s v="DIAMOND"/>
    <n v="270"/>
  </r>
  <r>
    <n v="505"/>
    <x v="0"/>
    <s v="Male"/>
    <n v="35"/>
    <n v="8"/>
    <n v="116932.59"/>
    <x v="0"/>
    <n v="1"/>
    <n v="0"/>
    <n v="91092.84"/>
    <n v="0"/>
    <x v="1"/>
    <n v="4"/>
    <s v="PLATINUM"/>
    <n v="671"/>
  </r>
  <r>
    <n v="692"/>
    <x v="1"/>
    <s v="Female"/>
    <n v="36"/>
    <n v="3"/>
    <n v="79551.12"/>
    <x v="0"/>
    <n v="0"/>
    <n v="1"/>
    <n v="178267.07"/>
    <n v="0"/>
    <x v="1"/>
    <n v="2"/>
    <s v="SILVER"/>
    <n v="591"/>
  </r>
  <r>
    <n v="813"/>
    <x v="2"/>
    <s v="Male"/>
    <n v="30"/>
    <n v="1"/>
    <n v="116416.94"/>
    <x v="0"/>
    <n v="0"/>
    <n v="1"/>
    <n v="85808.22"/>
    <n v="0"/>
    <x v="1"/>
    <n v="1"/>
    <s v="DIAMOND"/>
    <n v="892"/>
  </r>
  <r>
    <n v="850"/>
    <x v="0"/>
    <s v="Male"/>
    <n v="37"/>
    <n v="4"/>
    <n v="88141.1"/>
    <x v="0"/>
    <n v="1"/>
    <n v="0"/>
    <n v="109659.12"/>
    <n v="0"/>
    <x v="1"/>
    <n v="1"/>
    <s v="GOLD"/>
    <n v="228"/>
  </r>
  <r>
    <n v="753"/>
    <x v="1"/>
    <s v="Male"/>
    <n v="32"/>
    <n v="6"/>
    <n v="177729.13"/>
    <x v="0"/>
    <n v="1"/>
    <n v="1"/>
    <n v="161642.07999999999"/>
    <n v="0"/>
    <x v="1"/>
    <n v="3"/>
    <s v="SILVER"/>
    <n v="987"/>
  </r>
  <r>
    <n v="671"/>
    <x v="0"/>
    <s v="Male"/>
    <n v="32"/>
    <n v="6"/>
    <n v="123912.78"/>
    <x v="2"/>
    <n v="1"/>
    <n v="1"/>
    <n v="146636.44"/>
    <n v="0"/>
    <x v="1"/>
    <n v="1"/>
    <s v="PLATINUM"/>
    <n v="748"/>
  </r>
  <r>
    <n v="649"/>
    <x v="1"/>
    <s v="Female"/>
    <n v="35"/>
    <n v="4"/>
    <n v="108306.44"/>
    <x v="0"/>
    <n v="1"/>
    <n v="1"/>
    <n v="192486.24"/>
    <n v="0"/>
    <x v="1"/>
    <n v="1"/>
    <s v="PLATINUM"/>
    <n v="932"/>
  </r>
  <r>
    <n v="732"/>
    <x v="2"/>
    <s v="Female"/>
    <n v="48"/>
    <n v="4"/>
    <n v="102962.62"/>
    <x v="0"/>
    <n v="1"/>
    <n v="0"/>
    <n v="120852.85"/>
    <n v="1"/>
    <x v="0"/>
    <n v="3"/>
    <s v="DIAMOND"/>
    <n v="287"/>
  </r>
  <r>
    <n v="664"/>
    <x v="1"/>
    <s v="Female"/>
    <n v="36"/>
    <n v="0"/>
    <n v="103502.22"/>
    <x v="0"/>
    <n v="1"/>
    <n v="1"/>
    <n v="146191.82"/>
    <n v="0"/>
    <x v="1"/>
    <n v="2"/>
    <s v="SILVER"/>
    <n v="825"/>
  </r>
  <r>
    <n v="789"/>
    <x v="2"/>
    <s v="Male"/>
    <n v="43"/>
    <n v="8"/>
    <n v="119654.44"/>
    <x v="2"/>
    <n v="0"/>
    <n v="1"/>
    <n v="148412.24"/>
    <n v="1"/>
    <x v="0"/>
    <n v="5"/>
    <s v="PLATINUM"/>
    <n v="570"/>
  </r>
  <r>
    <n v="680"/>
    <x v="1"/>
    <s v="Male"/>
    <n v="33"/>
    <n v="10"/>
    <n v="183768.47"/>
    <x v="0"/>
    <n v="1"/>
    <n v="0"/>
    <n v="164119.35"/>
    <n v="0"/>
    <x v="1"/>
    <n v="3"/>
    <s v="PLATINUM"/>
    <n v="291"/>
  </r>
  <r>
    <n v="586"/>
    <x v="1"/>
    <s v="Female"/>
    <n v="52"/>
    <n v="6"/>
    <n v="140900.97"/>
    <x v="0"/>
    <n v="1"/>
    <n v="1"/>
    <n v="67288.89"/>
    <n v="0"/>
    <x v="1"/>
    <n v="3"/>
    <s v="SILVER"/>
    <n v="396"/>
  </r>
  <r>
    <n v="522"/>
    <x v="2"/>
    <s v="Female"/>
    <n v="25"/>
    <n v="5"/>
    <n v="94049.919999999998"/>
    <x v="2"/>
    <n v="1"/>
    <n v="0"/>
    <n v="103269"/>
    <n v="0"/>
    <x v="1"/>
    <n v="3"/>
    <s v="SILVER"/>
    <n v="913"/>
  </r>
  <r>
    <n v="739"/>
    <x v="0"/>
    <s v="Female"/>
    <n v="27"/>
    <n v="8"/>
    <n v="98926.399999999994"/>
    <x v="0"/>
    <n v="1"/>
    <n v="1"/>
    <n v="106969.98"/>
    <n v="0"/>
    <x v="1"/>
    <n v="2"/>
    <s v="GOLD"/>
    <n v="474"/>
  </r>
  <r>
    <n v="835"/>
    <x v="2"/>
    <s v="Male"/>
    <n v="18"/>
    <n v="2"/>
    <n v="142872.35999999999"/>
    <x v="0"/>
    <n v="1"/>
    <n v="1"/>
    <n v="117632.63"/>
    <n v="0"/>
    <x v="1"/>
    <n v="3"/>
    <s v="GOLD"/>
    <n v="650"/>
  </r>
  <r>
    <n v="790"/>
    <x v="0"/>
    <s v="Male"/>
    <n v="29"/>
    <n v="3"/>
    <n v="46057.96"/>
    <x v="2"/>
    <n v="1"/>
    <n v="1"/>
    <n v="189777.66"/>
    <n v="0"/>
    <x v="1"/>
    <n v="3"/>
    <s v="SILVER"/>
    <n v="312"/>
  </r>
  <r>
    <n v="671"/>
    <x v="1"/>
    <s v="Female"/>
    <n v="48"/>
    <n v="6"/>
    <n v="119769.77"/>
    <x v="0"/>
    <n v="0"/>
    <n v="1"/>
    <n v="66032.649999999994"/>
    <n v="0"/>
    <x v="1"/>
    <n v="2"/>
    <s v="DIAMOND"/>
    <n v="475"/>
  </r>
  <r>
    <n v="560"/>
    <x v="1"/>
    <s v="Female"/>
    <n v="44"/>
    <n v="5"/>
    <n v="143244.97"/>
    <x v="0"/>
    <n v="1"/>
    <n v="0"/>
    <n v="98661.27"/>
    <n v="0"/>
    <x v="1"/>
    <n v="5"/>
    <s v="DIAMOND"/>
    <n v="768"/>
  </r>
  <r>
    <n v="651"/>
    <x v="1"/>
    <s v="Male"/>
    <n v="28"/>
    <n v="10"/>
    <n v="79562.98"/>
    <x v="0"/>
    <n v="1"/>
    <n v="1"/>
    <n v="74687.37"/>
    <n v="0"/>
    <x v="1"/>
    <n v="3"/>
    <s v="SILVER"/>
    <n v="251"/>
  </r>
  <r>
    <n v="644"/>
    <x v="0"/>
    <s v="Male"/>
    <n v="26"/>
    <n v="8"/>
    <n v="96659.64"/>
    <x v="2"/>
    <n v="1"/>
    <n v="1"/>
    <n v="138775.69"/>
    <n v="0"/>
    <x v="1"/>
    <n v="1"/>
    <s v="GOLD"/>
    <n v="384"/>
  </r>
  <r>
    <n v="617"/>
    <x v="1"/>
    <s v="Female"/>
    <n v="26"/>
    <n v="2"/>
    <n v="165947.99"/>
    <x v="2"/>
    <n v="0"/>
    <n v="1"/>
    <n v="168834.38"/>
    <n v="0"/>
    <x v="1"/>
    <n v="5"/>
    <s v="GOLD"/>
    <n v="319"/>
  </r>
  <r>
    <n v="738"/>
    <x v="1"/>
    <s v="Male"/>
    <n v="33"/>
    <n v="4"/>
    <n v="92676.3"/>
    <x v="0"/>
    <n v="1"/>
    <n v="0"/>
    <n v="105817.63"/>
    <n v="0"/>
    <x v="1"/>
    <n v="1"/>
    <s v="GOLD"/>
    <n v="992"/>
  </r>
  <r>
    <n v="663"/>
    <x v="1"/>
    <s v="Male"/>
    <n v="45"/>
    <n v="5"/>
    <n v="83195.12"/>
    <x v="0"/>
    <n v="1"/>
    <n v="1"/>
    <n v="48682.1"/>
    <n v="0"/>
    <x v="1"/>
    <n v="2"/>
    <s v="GOLD"/>
    <n v="290"/>
  </r>
  <r>
    <n v="515"/>
    <x v="1"/>
    <s v="Male"/>
    <n v="48"/>
    <n v="5"/>
    <n v="129387.94"/>
    <x v="0"/>
    <n v="0"/>
    <n v="1"/>
    <n v="147955.91"/>
    <n v="1"/>
    <x v="0"/>
    <n v="3"/>
    <s v="SILVER"/>
    <n v="269"/>
  </r>
  <r>
    <n v="639"/>
    <x v="0"/>
    <s v="Male"/>
    <n v="38"/>
    <n v="9"/>
    <n v="130233.14"/>
    <x v="0"/>
    <n v="1"/>
    <n v="1"/>
    <n v="81861.100000000006"/>
    <n v="0"/>
    <x v="1"/>
    <n v="4"/>
    <s v="PLATINUM"/>
    <n v="345"/>
  </r>
  <r>
    <n v="557"/>
    <x v="1"/>
    <s v="Female"/>
    <n v="32"/>
    <n v="3"/>
    <n v="123502.53"/>
    <x v="0"/>
    <n v="1"/>
    <n v="1"/>
    <n v="69826.8"/>
    <n v="0"/>
    <x v="1"/>
    <n v="4"/>
    <s v="DIAMOND"/>
    <n v="723"/>
  </r>
  <r>
    <n v="543"/>
    <x v="2"/>
    <s v="Male"/>
    <n v="37"/>
    <n v="8"/>
    <n v="140894.06"/>
    <x v="2"/>
    <n v="1"/>
    <n v="1"/>
    <n v="118059.19"/>
    <n v="0"/>
    <x v="1"/>
    <n v="1"/>
    <s v="GOLD"/>
    <n v="623"/>
  </r>
  <r>
    <n v="585"/>
    <x v="2"/>
    <s v="Male"/>
    <n v="44"/>
    <n v="7"/>
    <n v="163867.85999999999"/>
    <x v="0"/>
    <n v="1"/>
    <n v="1"/>
    <n v="112333.22"/>
    <n v="0"/>
    <x v="1"/>
    <n v="1"/>
    <s v="PLATINUM"/>
    <n v="473"/>
  </r>
  <r>
    <n v="727"/>
    <x v="2"/>
    <s v="Female"/>
    <n v="18"/>
    <n v="2"/>
    <n v="93816.7"/>
    <x v="2"/>
    <n v="1"/>
    <n v="0"/>
    <n v="126172.11"/>
    <n v="0"/>
    <x v="1"/>
    <n v="1"/>
    <s v="DIAMOND"/>
    <n v="523"/>
  </r>
  <r>
    <n v="660"/>
    <x v="1"/>
    <s v="Female"/>
    <n v="32"/>
    <n v="0"/>
    <n v="114668.89"/>
    <x v="0"/>
    <n v="1"/>
    <n v="0"/>
    <n v="84605"/>
    <n v="0"/>
    <x v="1"/>
    <n v="4"/>
    <s v="PLATINUM"/>
    <n v="458"/>
  </r>
  <r>
    <n v="850"/>
    <x v="2"/>
    <s v="Male"/>
    <n v="38"/>
    <n v="5"/>
    <n v="146756.68"/>
    <x v="0"/>
    <n v="1"/>
    <n v="0"/>
    <n v="78268.61"/>
    <n v="0"/>
    <x v="1"/>
    <n v="2"/>
    <s v="GOLD"/>
    <n v="364"/>
  </r>
  <r>
    <n v="618"/>
    <x v="1"/>
    <s v="Female"/>
    <n v="46"/>
    <n v="6"/>
    <n v="150213.71"/>
    <x v="0"/>
    <n v="1"/>
    <n v="0"/>
    <n v="120668.46"/>
    <n v="1"/>
    <x v="0"/>
    <n v="2"/>
    <s v="PLATINUM"/>
    <n v="955"/>
  </r>
  <r>
    <n v="642"/>
    <x v="2"/>
    <s v="Male"/>
    <n v="18"/>
    <n v="5"/>
    <n v="111183.53"/>
    <x v="2"/>
    <n v="0"/>
    <n v="1"/>
    <n v="10063.75"/>
    <n v="0"/>
    <x v="1"/>
    <n v="5"/>
    <s v="GOLD"/>
    <n v="642"/>
  </r>
  <r>
    <n v="850"/>
    <x v="1"/>
    <s v="Female"/>
    <n v="40"/>
    <n v="9"/>
    <n v="99816.46"/>
    <x v="0"/>
    <n v="1"/>
    <n v="1"/>
    <n v="163989.66"/>
    <n v="1"/>
    <x v="0"/>
    <n v="3"/>
    <s v="PLATINUM"/>
    <n v="873"/>
  </r>
  <r>
    <n v="651"/>
    <x v="2"/>
    <s v="Female"/>
    <n v="45"/>
    <n v="6"/>
    <n v="86714.06"/>
    <x v="0"/>
    <n v="1"/>
    <n v="0"/>
    <n v="85869.89"/>
    <n v="1"/>
    <x v="0"/>
    <n v="2"/>
    <s v="PLATINUM"/>
    <n v="773"/>
  </r>
  <r>
    <n v="850"/>
    <x v="0"/>
    <s v="Male"/>
    <n v="41"/>
    <n v="8"/>
    <n v="132838.07"/>
    <x v="0"/>
    <n v="1"/>
    <n v="1"/>
    <n v="175347.28"/>
    <n v="0"/>
    <x v="1"/>
    <n v="4"/>
    <s v="DIAMOND"/>
    <n v="751"/>
  </r>
  <r>
    <n v="550"/>
    <x v="2"/>
    <s v="Female"/>
    <n v="42"/>
    <n v="10"/>
    <n v="128707.31"/>
    <x v="0"/>
    <n v="1"/>
    <n v="0"/>
    <n v="63092.65"/>
    <n v="1"/>
    <x v="0"/>
    <n v="4"/>
    <s v="PLATINUM"/>
    <n v="337"/>
  </r>
  <r>
    <n v="659"/>
    <x v="1"/>
    <s v="Male"/>
    <n v="29"/>
    <n v="6"/>
    <n v="123192.12"/>
    <x v="0"/>
    <n v="1"/>
    <n v="1"/>
    <n v="56971.41"/>
    <n v="1"/>
    <x v="0"/>
    <n v="1"/>
    <s v="DIAMOND"/>
    <n v="783"/>
  </r>
  <r>
    <n v="727"/>
    <x v="2"/>
    <s v="Male"/>
    <n v="46"/>
    <n v="3"/>
    <n v="115248.11"/>
    <x v="3"/>
    <n v="1"/>
    <n v="0"/>
    <n v="130752.01"/>
    <n v="1"/>
    <x v="0"/>
    <n v="3"/>
    <s v="DIAMOND"/>
    <n v="343"/>
  </r>
  <r>
    <n v="603"/>
    <x v="1"/>
    <s v="Male"/>
    <n v="38"/>
    <n v="8"/>
    <n v="59360.77"/>
    <x v="0"/>
    <n v="1"/>
    <n v="1"/>
    <n v="191457.06"/>
    <n v="0"/>
    <x v="1"/>
    <n v="1"/>
    <s v="GOLD"/>
    <n v="583"/>
  </r>
  <r>
    <n v="647"/>
    <x v="1"/>
    <s v="Female"/>
    <n v="35"/>
    <n v="6"/>
    <n v="112668.7"/>
    <x v="0"/>
    <n v="0"/>
    <n v="1"/>
    <n v="122584.29"/>
    <n v="0"/>
    <x v="1"/>
    <n v="3"/>
    <s v="PLATINUM"/>
    <n v="525"/>
  </r>
  <r>
    <n v="648"/>
    <x v="2"/>
    <s v="Female"/>
    <n v="37"/>
    <n v="7"/>
    <n v="138503.51"/>
    <x v="2"/>
    <n v="1"/>
    <n v="0"/>
    <n v="57215.85"/>
    <n v="0"/>
    <x v="1"/>
    <n v="4"/>
    <s v="PLATINUM"/>
    <n v="470"/>
  </r>
  <r>
    <n v="578"/>
    <x v="0"/>
    <s v="Male"/>
    <n v="36"/>
    <n v="1"/>
    <n v="157267.95000000001"/>
    <x v="2"/>
    <n v="1"/>
    <n v="0"/>
    <n v="141533.19"/>
    <n v="0"/>
    <x v="1"/>
    <n v="5"/>
    <s v="PLATINUM"/>
    <n v="940"/>
  </r>
  <r>
    <n v="769"/>
    <x v="1"/>
    <s v="Female"/>
    <n v="40"/>
    <n v="9"/>
    <n v="133871.04999999999"/>
    <x v="0"/>
    <n v="1"/>
    <n v="1"/>
    <n v="50568.02"/>
    <n v="0"/>
    <x v="1"/>
    <n v="4"/>
    <s v="PLATINUM"/>
    <n v="887"/>
  </r>
  <r>
    <n v="694"/>
    <x v="2"/>
    <s v="Male"/>
    <n v="31"/>
    <n v="4"/>
    <n v="141989.26999999999"/>
    <x v="2"/>
    <n v="1"/>
    <n v="0"/>
    <n v="26116.82"/>
    <n v="0"/>
    <x v="1"/>
    <n v="4"/>
    <s v="PLATINUM"/>
    <n v="753"/>
  </r>
  <r>
    <n v="779"/>
    <x v="1"/>
    <s v="Female"/>
    <n v="29"/>
    <n v="3"/>
    <n v="46388.160000000003"/>
    <x v="1"/>
    <n v="1"/>
    <n v="0"/>
    <n v="127939.26"/>
    <n v="1"/>
    <x v="0"/>
    <n v="3"/>
    <s v="DIAMOND"/>
    <n v="922"/>
  </r>
  <r>
    <n v="782"/>
    <x v="2"/>
    <s v="Female"/>
    <n v="72"/>
    <n v="5"/>
    <n v="148666.99"/>
    <x v="0"/>
    <n v="1"/>
    <n v="0"/>
    <n v="2605.65"/>
    <n v="1"/>
    <x v="0"/>
    <n v="4"/>
    <s v="GOLD"/>
    <n v="705"/>
  </r>
  <r>
    <n v="769"/>
    <x v="2"/>
    <s v="Male"/>
    <n v="34"/>
    <n v="7"/>
    <n v="115101.5"/>
    <x v="0"/>
    <n v="0"/>
    <n v="0"/>
    <n v="57841.89"/>
    <n v="1"/>
    <x v="0"/>
    <n v="2"/>
    <s v="SILVER"/>
    <n v="804"/>
  </r>
  <r>
    <n v="655"/>
    <x v="2"/>
    <s v="Male"/>
    <n v="67"/>
    <n v="6"/>
    <n v="148363.38"/>
    <x v="0"/>
    <n v="1"/>
    <n v="1"/>
    <n v="186995.17"/>
    <n v="0"/>
    <x v="1"/>
    <n v="5"/>
    <s v="PLATINUM"/>
    <n v="241"/>
  </r>
  <r>
    <n v="705"/>
    <x v="0"/>
    <s v="Female"/>
    <n v="39"/>
    <n v="8"/>
    <n v="144102.32"/>
    <x v="0"/>
    <n v="1"/>
    <n v="1"/>
    <n v="11682.36"/>
    <n v="0"/>
    <x v="1"/>
    <n v="2"/>
    <s v="GOLD"/>
    <n v="219"/>
  </r>
  <r>
    <n v="686"/>
    <x v="1"/>
    <s v="Male"/>
    <n v="41"/>
    <n v="5"/>
    <n v="128876.71"/>
    <x v="1"/>
    <n v="1"/>
    <n v="1"/>
    <n v="106939.34"/>
    <n v="1"/>
    <x v="0"/>
    <n v="5"/>
    <s v="DIAMOND"/>
    <n v="339"/>
  </r>
  <r>
    <n v="678"/>
    <x v="2"/>
    <s v="Male"/>
    <n v="36"/>
    <n v="6"/>
    <n v="118448.15"/>
    <x v="2"/>
    <n v="1"/>
    <n v="0"/>
    <n v="53172.02"/>
    <n v="0"/>
    <x v="1"/>
    <n v="3"/>
    <s v="GOLD"/>
    <n v="761"/>
  </r>
  <r>
    <n v="582"/>
    <x v="1"/>
    <s v="Female"/>
    <n v="38"/>
    <n v="9"/>
    <n v="135979.01"/>
    <x v="3"/>
    <n v="1"/>
    <n v="1"/>
    <n v="76582.95"/>
    <n v="1"/>
    <x v="0"/>
    <n v="2"/>
    <s v="SILVER"/>
    <n v="876"/>
  </r>
  <r>
    <n v="644"/>
    <x v="1"/>
    <s v="Male"/>
    <n v="37"/>
    <n v="6"/>
    <n v="117271.8"/>
    <x v="2"/>
    <n v="1"/>
    <n v="0"/>
    <n v="104217.96"/>
    <n v="1"/>
    <x v="0"/>
    <n v="5"/>
    <s v="PLATINUM"/>
    <n v="949"/>
  </r>
  <r>
    <n v="631"/>
    <x v="1"/>
    <s v="Male"/>
    <n v="35"/>
    <n v="8"/>
    <n v="129205.49"/>
    <x v="0"/>
    <n v="1"/>
    <n v="1"/>
    <n v="79146.36"/>
    <n v="0"/>
    <x v="1"/>
    <n v="2"/>
    <s v="SILVER"/>
    <n v="460"/>
  </r>
  <r>
    <n v="652"/>
    <x v="2"/>
    <s v="Male"/>
    <n v="35"/>
    <n v="7"/>
    <n v="104015.54"/>
    <x v="2"/>
    <n v="1"/>
    <n v="1"/>
    <n v="55207.88"/>
    <n v="0"/>
    <x v="1"/>
    <n v="1"/>
    <s v="PLATINUM"/>
    <n v="926"/>
  </r>
  <r>
    <n v="669"/>
    <x v="2"/>
    <s v="Female"/>
    <n v="42"/>
    <n v="1"/>
    <n v="103873.39"/>
    <x v="0"/>
    <n v="1"/>
    <n v="0"/>
    <n v="148611.51999999999"/>
    <n v="0"/>
    <x v="1"/>
    <n v="2"/>
    <s v="SILVER"/>
    <n v="964"/>
  </r>
  <r>
    <n v="841"/>
    <x v="2"/>
    <s v="Female"/>
    <n v="52"/>
    <n v="3"/>
    <n v="112383.03"/>
    <x v="0"/>
    <n v="1"/>
    <n v="0"/>
    <n v="85516.37"/>
    <n v="1"/>
    <x v="0"/>
    <n v="4"/>
    <s v="PLATINUM"/>
    <n v="778"/>
  </r>
  <r>
    <n v="662"/>
    <x v="1"/>
    <s v="Male"/>
    <n v="34"/>
    <n v="2"/>
    <n v="117731.79"/>
    <x v="2"/>
    <n v="0"/>
    <n v="1"/>
    <n v="55120.79"/>
    <n v="0"/>
    <x v="1"/>
    <n v="1"/>
    <s v="GOLD"/>
    <n v="792"/>
  </r>
  <r>
    <n v="821"/>
    <x v="2"/>
    <s v="Male"/>
    <n v="45"/>
    <n v="0"/>
    <n v="135827.32999999999"/>
    <x v="2"/>
    <n v="1"/>
    <n v="1"/>
    <n v="131778.57999999999"/>
    <n v="0"/>
    <x v="1"/>
    <n v="5"/>
    <s v="PLATINUM"/>
    <n v="945"/>
  </r>
  <r>
    <n v="783"/>
    <x v="1"/>
    <s v="Male"/>
    <n v="38"/>
    <n v="9"/>
    <n v="114135.17"/>
    <x v="0"/>
    <n v="1"/>
    <n v="0"/>
    <n v="153269.98000000001"/>
    <n v="0"/>
    <x v="1"/>
    <n v="2"/>
    <s v="GOLD"/>
    <n v="343"/>
  </r>
  <r>
    <n v="559"/>
    <x v="1"/>
    <s v="Male"/>
    <n v="62"/>
    <n v="6"/>
    <n v="118756.62"/>
    <x v="0"/>
    <n v="1"/>
    <n v="1"/>
    <n v="20367.68"/>
    <n v="0"/>
    <x v="1"/>
    <n v="5"/>
    <s v="PLATINUM"/>
    <n v="931"/>
  </r>
  <r>
    <n v="602"/>
    <x v="0"/>
    <s v="Male"/>
    <n v="34"/>
    <n v="8"/>
    <n v="98382.720000000001"/>
    <x v="0"/>
    <n v="1"/>
    <n v="0"/>
    <n v="39542"/>
    <n v="0"/>
    <x v="1"/>
    <n v="4"/>
    <s v="GOLD"/>
    <n v="240"/>
  </r>
  <r>
    <n v="563"/>
    <x v="2"/>
    <s v="Male"/>
    <n v="41"/>
    <n v="2"/>
    <n v="100520.92"/>
    <x v="0"/>
    <n v="1"/>
    <n v="1"/>
    <n v="19412.8"/>
    <n v="1"/>
    <x v="0"/>
    <n v="5"/>
    <s v="DIAMOND"/>
    <n v="271"/>
  </r>
  <r>
    <n v="695"/>
    <x v="0"/>
    <s v="Female"/>
    <n v="35"/>
    <n v="7"/>
    <n v="79858.13"/>
    <x v="2"/>
    <n v="1"/>
    <n v="1"/>
    <n v="127977.66"/>
    <n v="0"/>
    <x v="1"/>
    <n v="5"/>
    <s v="PLATINUM"/>
    <n v="408"/>
  </r>
  <r>
    <n v="719"/>
    <x v="2"/>
    <s v="Female"/>
    <n v="76"/>
    <n v="10"/>
    <n v="95052.29"/>
    <x v="0"/>
    <n v="1"/>
    <n v="0"/>
    <n v="176244.87"/>
    <n v="0"/>
    <x v="1"/>
    <n v="4"/>
    <s v="DIAMOND"/>
    <n v="517"/>
  </r>
  <r>
    <n v="539"/>
    <x v="2"/>
    <s v="Male"/>
    <n v="42"/>
    <n v="1"/>
    <n v="177728.55"/>
    <x v="0"/>
    <n v="1"/>
    <n v="0"/>
    <n v="105013.63"/>
    <n v="0"/>
    <x v="1"/>
    <n v="5"/>
    <s v="PLATINUM"/>
    <n v="912"/>
  </r>
  <r>
    <n v="632"/>
    <x v="1"/>
    <s v="Male"/>
    <n v="71"/>
    <n v="3"/>
    <n v="83116.679999999993"/>
    <x v="0"/>
    <n v="1"/>
    <n v="1"/>
    <n v="27597.759999999998"/>
    <n v="0"/>
    <x v="1"/>
    <n v="5"/>
    <s v="PLATINUM"/>
    <n v="742"/>
  </r>
  <r>
    <n v="772"/>
    <x v="2"/>
    <s v="Male"/>
    <n v="34"/>
    <n v="7"/>
    <n v="111565.91"/>
    <x v="0"/>
    <n v="1"/>
    <n v="1"/>
    <n v="121073.23"/>
    <n v="0"/>
    <x v="1"/>
    <n v="1"/>
    <s v="GOLD"/>
    <n v="887"/>
  </r>
  <r>
    <n v="708"/>
    <x v="0"/>
    <s v="Male"/>
    <n v="40"/>
    <n v="8"/>
    <n v="83015.710000000006"/>
    <x v="0"/>
    <n v="1"/>
    <n v="0"/>
    <n v="101089.76"/>
    <n v="0"/>
    <x v="1"/>
    <n v="3"/>
    <s v="DIAMOND"/>
    <n v="699"/>
  </r>
  <r>
    <n v="668"/>
    <x v="2"/>
    <s v="Female"/>
    <n v="28"/>
    <n v="1"/>
    <n v="124511.01"/>
    <x v="0"/>
    <n v="0"/>
    <n v="0"/>
    <n v="114258.18"/>
    <n v="0"/>
    <x v="1"/>
    <n v="1"/>
    <s v="DIAMOND"/>
    <n v="529"/>
  </r>
  <r>
    <n v="738"/>
    <x v="1"/>
    <s v="Female"/>
    <n v="67"/>
    <n v="1"/>
    <n v="130652.52"/>
    <x v="0"/>
    <n v="0"/>
    <n v="1"/>
    <n v="22762.23"/>
    <n v="0"/>
    <x v="1"/>
    <n v="4"/>
    <s v="DIAMOND"/>
    <n v="707"/>
  </r>
  <r>
    <n v="531"/>
    <x v="1"/>
    <s v="Male"/>
    <n v="37"/>
    <n v="7"/>
    <n v="121854.45"/>
    <x v="0"/>
    <n v="1"/>
    <n v="0"/>
    <n v="147521.35"/>
    <n v="0"/>
    <x v="1"/>
    <n v="1"/>
    <s v="PLATINUM"/>
    <n v="515"/>
  </r>
  <r>
    <n v="508"/>
    <x v="1"/>
    <s v="Male"/>
    <n v="35"/>
    <n v="1"/>
    <n v="86893.28"/>
    <x v="0"/>
    <n v="0"/>
    <n v="0"/>
    <n v="59374.82"/>
    <n v="0"/>
    <x v="1"/>
    <n v="2"/>
    <s v="SILVER"/>
    <n v="408"/>
  </r>
  <r>
    <n v="749"/>
    <x v="2"/>
    <s v="Female"/>
    <n v="32"/>
    <n v="7"/>
    <n v="79523.13"/>
    <x v="0"/>
    <n v="0"/>
    <n v="1"/>
    <n v="157648.12"/>
    <n v="0"/>
    <x v="1"/>
    <n v="5"/>
    <s v="GOLD"/>
    <n v="628"/>
  </r>
  <r>
    <n v="621"/>
    <x v="2"/>
    <s v="Female"/>
    <n v="55"/>
    <n v="7"/>
    <n v="131033.76"/>
    <x v="0"/>
    <n v="0"/>
    <n v="1"/>
    <n v="75685.59"/>
    <n v="1"/>
    <x v="0"/>
    <n v="4"/>
    <s v="SILVER"/>
    <n v="412"/>
  </r>
  <r>
    <n v="659"/>
    <x v="1"/>
    <s v="Female"/>
    <n v="33"/>
    <n v="7"/>
    <n v="89939.62"/>
    <x v="0"/>
    <n v="1"/>
    <n v="0"/>
    <n v="136540.09"/>
    <n v="0"/>
    <x v="1"/>
    <n v="5"/>
    <s v="GOLD"/>
    <n v="458"/>
  </r>
  <r>
    <n v="634"/>
    <x v="2"/>
    <s v="Female"/>
    <n v="59"/>
    <n v="3"/>
    <n v="95727.05"/>
    <x v="0"/>
    <n v="0"/>
    <n v="0"/>
    <n v="97939.4"/>
    <n v="1"/>
    <x v="0"/>
    <n v="3"/>
    <s v="SILVER"/>
    <n v="698"/>
  </r>
  <r>
    <n v="770"/>
    <x v="1"/>
    <s v="Male"/>
    <n v="31"/>
    <n v="3"/>
    <n v="155047.56"/>
    <x v="2"/>
    <n v="1"/>
    <n v="1"/>
    <n v="186064.34"/>
    <n v="0"/>
    <x v="1"/>
    <n v="4"/>
    <s v="DIAMOND"/>
    <n v="948"/>
  </r>
  <r>
    <n v="524"/>
    <x v="1"/>
    <s v="Male"/>
    <n v="44"/>
    <n v="10"/>
    <n v="118569.03"/>
    <x v="2"/>
    <n v="0"/>
    <n v="0"/>
    <n v="82117.2"/>
    <n v="0"/>
    <x v="1"/>
    <n v="5"/>
    <s v="GOLD"/>
    <n v="843"/>
  </r>
  <r>
    <n v="608"/>
    <x v="0"/>
    <s v="Male"/>
    <n v="37"/>
    <n v="2"/>
    <n v="130461.02"/>
    <x v="0"/>
    <n v="1"/>
    <n v="0"/>
    <n v="21967.15"/>
    <n v="0"/>
    <x v="1"/>
    <n v="5"/>
    <s v="SILVER"/>
    <n v="642"/>
  </r>
  <r>
    <n v="683"/>
    <x v="0"/>
    <s v="Male"/>
    <n v="35"/>
    <n v="9"/>
    <n v="61172.04"/>
    <x v="0"/>
    <n v="0"/>
    <n v="0"/>
    <n v="82951.12"/>
    <n v="0"/>
    <x v="1"/>
    <n v="3"/>
    <s v="GOLD"/>
    <n v="306"/>
  </r>
  <r>
    <n v="591"/>
    <x v="2"/>
    <s v="Female"/>
    <n v="35"/>
    <n v="2"/>
    <n v="90194.34"/>
    <x v="2"/>
    <n v="1"/>
    <n v="0"/>
    <n v="57064.57"/>
    <n v="0"/>
    <x v="1"/>
    <n v="5"/>
    <s v="DIAMOND"/>
    <n v="986"/>
  </r>
  <r>
    <n v="581"/>
    <x v="1"/>
    <s v="Female"/>
    <n v="24"/>
    <n v="3"/>
    <n v="95508.2"/>
    <x v="0"/>
    <n v="1"/>
    <n v="1"/>
    <n v="45755"/>
    <n v="0"/>
    <x v="1"/>
    <n v="5"/>
    <s v="PLATINUM"/>
    <n v="463"/>
  </r>
  <r>
    <n v="684"/>
    <x v="2"/>
    <s v="Male"/>
    <n v="35"/>
    <n v="3"/>
    <n v="99967.76"/>
    <x v="0"/>
    <n v="1"/>
    <n v="1"/>
    <n v="176882.08"/>
    <n v="0"/>
    <x v="1"/>
    <n v="1"/>
    <s v="SILVER"/>
    <n v="606"/>
  </r>
  <r>
    <n v="561"/>
    <x v="0"/>
    <s v="Male"/>
    <n v="37"/>
    <n v="4"/>
    <n v="101470.29"/>
    <x v="0"/>
    <n v="0"/>
    <n v="1"/>
    <n v="88838.14"/>
    <n v="0"/>
    <x v="1"/>
    <n v="1"/>
    <s v="SILVER"/>
    <n v="433"/>
  </r>
  <r>
    <n v="718"/>
    <x v="2"/>
    <s v="Female"/>
    <n v="33"/>
    <n v="4"/>
    <n v="70541.06"/>
    <x v="0"/>
    <n v="0"/>
    <n v="0"/>
    <n v="88592.8"/>
    <n v="0"/>
    <x v="1"/>
    <n v="2"/>
    <s v="DIAMOND"/>
    <n v="811"/>
  </r>
  <r>
    <n v="590"/>
    <x v="1"/>
    <s v="Male"/>
    <n v="31"/>
    <n v="8"/>
    <n v="112211.61"/>
    <x v="0"/>
    <n v="1"/>
    <n v="0"/>
    <n v="26261.42"/>
    <n v="0"/>
    <x v="1"/>
    <n v="3"/>
    <s v="GOLD"/>
    <n v="820"/>
  </r>
  <r>
    <n v="573"/>
    <x v="1"/>
    <s v="Female"/>
    <n v="47"/>
    <n v="8"/>
    <n v="154543.98000000001"/>
    <x v="0"/>
    <n v="1"/>
    <n v="0"/>
    <n v="29586.73"/>
    <n v="0"/>
    <x v="1"/>
    <n v="4"/>
    <s v="DIAMOND"/>
    <n v="842"/>
  </r>
  <r>
    <n v="350"/>
    <x v="1"/>
    <s v="Female"/>
    <n v="40"/>
    <n v="0"/>
    <n v="111098.85"/>
    <x v="0"/>
    <n v="1"/>
    <n v="1"/>
    <n v="172321.21"/>
    <n v="1"/>
    <x v="0"/>
    <n v="2"/>
    <s v="DIAMOND"/>
    <n v="670"/>
  </r>
  <r>
    <n v="504"/>
    <x v="2"/>
    <s v="Female"/>
    <n v="44"/>
    <n v="0"/>
    <n v="131873.07"/>
    <x v="2"/>
    <n v="1"/>
    <n v="1"/>
    <n v="158036.72"/>
    <n v="1"/>
    <x v="0"/>
    <n v="3"/>
    <s v="GOLD"/>
    <n v="646"/>
  </r>
  <r>
    <n v="813"/>
    <x v="0"/>
    <s v="Male"/>
    <n v="27"/>
    <n v="1"/>
    <n v="137275.35999999999"/>
    <x v="0"/>
    <n v="0"/>
    <n v="1"/>
    <n v="115733.16"/>
    <n v="0"/>
    <x v="1"/>
    <n v="2"/>
    <s v="PLATINUM"/>
    <n v="799"/>
  </r>
  <r>
    <n v="641"/>
    <x v="0"/>
    <s v="Male"/>
    <n v="31"/>
    <n v="3"/>
    <n v="153316.14000000001"/>
    <x v="0"/>
    <n v="1"/>
    <n v="0"/>
    <n v="59927.99"/>
    <n v="0"/>
    <x v="1"/>
    <n v="4"/>
    <s v="DIAMOND"/>
    <n v="667"/>
  </r>
  <r>
    <n v="497"/>
    <x v="0"/>
    <s v="Male"/>
    <n v="44"/>
    <n v="2"/>
    <n v="121250.04"/>
    <x v="0"/>
    <n v="0"/>
    <n v="1"/>
    <n v="79691.399999999994"/>
    <n v="0"/>
    <x v="1"/>
    <n v="3"/>
    <s v="DIAMOND"/>
    <n v="595"/>
  </r>
  <r>
    <n v="716"/>
    <x v="1"/>
    <s v="Male"/>
    <n v="31"/>
    <n v="8"/>
    <n v="109578.04"/>
    <x v="2"/>
    <n v="1"/>
    <n v="1"/>
    <n v="51503.51"/>
    <n v="0"/>
    <x v="1"/>
    <n v="1"/>
    <s v="DIAMOND"/>
    <n v="393"/>
  </r>
  <r>
    <n v="526"/>
    <x v="1"/>
    <s v="Female"/>
    <n v="37"/>
    <n v="5"/>
    <n v="53573.18"/>
    <x v="0"/>
    <n v="1"/>
    <n v="0"/>
    <n v="62830.97"/>
    <n v="0"/>
    <x v="1"/>
    <n v="4"/>
    <s v="GOLD"/>
    <n v="870"/>
  </r>
  <r>
    <n v="760"/>
    <x v="2"/>
    <s v="Female"/>
    <n v="34"/>
    <n v="6"/>
    <n v="58003.41"/>
    <x v="0"/>
    <n v="1"/>
    <n v="0"/>
    <n v="90346.1"/>
    <n v="0"/>
    <x v="1"/>
    <n v="5"/>
    <s v="SILVER"/>
    <n v="785"/>
  </r>
  <r>
    <n v="669"/>
    <x v="1"/>
    <s v="Female"/>
    <n v="31"/>
    <n v="6"/>
    <n v="113000.66"/>
    <x v="0"/>
    <n v="1"/>
    <n v="0"/>
    <n v="40467.82"/>
    <n v="0"/>
    <x v="1"/>
    <n v="4"/>
    <s v="GOLD"/>
    <n v="655"/>
  </r>
  <r>
    <n v="648"/>
    <x v="2"/>
    <s v="Female"/>
    <n v="40"/>
    <n v="5"/>
    <n v="139973.65"/>
    <x v="0"/>
    <n v="1"/>
    <n v="1"/>
    <n v="667.66"/>
    <n v="1"/>
    <x v="0"/>
    <n v="2"/>
    <s v="GOLD"/>
    <n v="579"/>
  </r>
  <r>
    <n v="790"/>
    <x v="1"/>
    <s v="Female"/>
    <n v="31"/>
    <n v="2"/>
    <n v="151290.16"/>
    <x v="0"/>
    <n v="1"/>
    <n v="1"/>
    <n v="172437.12"/>
    <n v="0"/>
    <x v="1"/>
    <n v="1"/>
    <s v="DIAMOND"/>
    <n v="790"/>
  </r>
  <r>
    <n v="744"/>
    <x v="2"/>
    <s v="Female"/>
    <n v="50"/>
    <n v="1"/>
    <n v="121498.11"/>
    <x v="2"/>
    <n v="0"/>
    <n v="1"/>
    <n v="106061.47"/>
    <n v="1"/>
    <x v="0"/>
    <n v="2"/>
    <s v="GOLD"/>
    <n v="271"/>
  </r>
  <r>
    <n v="761"/>
    <x v="0"/>
    <s v="Female"/>
    <n v="32"/>
    <n v="4"/>
    <n v="103515.39"/>
    <x v="2"/>
    <n v="1"/>
    <n v="1"/>
    <n v="177622.38"/>
    <n v="0"/>
    <x v="1"/>
    <n v="2"/>
    <s v="SILVER"/>
    <n v="311"/>
  </r>
  <r>
    <n v="704"/>
    <x v="0"/>
    <s v="Male"/>
    <n v="38"/>
    <n v="6"/>
    <n v="106687.76"/>
    <x v="0"/>
    <n v="1"/>
    <n v="0"/>
    <n v="173776.5"/>
    <n v="0"/>
    <x v="1"/>
    <n v="4"/>
    <s v="GOLD"/>
    <n v="546"/>
  </r>
  <r>
    <n v="695"/>
    <x v="1"/>
    <s v="Female"/>
    <n v="31"/>
    <n v="5"/>
    <n v="106089.2"/>
    <x v="0"/>
    <n v="0"/>
    <n v="0"/>
    <n v="99537.68"/>
    <n v="0"/>
    <x v="1"/>
    <n v="4"/>
    <s v="GOLD"/>
    <n v="324"/>
  </r>
  <r>
    <n v="850"/>
    <x v="0"/>
    <s v="Male"/>
    <n v="71"/>
    <n v="10"/>
    <n v="69608.14"/>
    <x v="0"/>
    <n v="1"/>
    <n v="0"/>
    <n v="97893.4"/>
    <n v="1"/>
    <x v="0"/>
    <n v="2"/>
    <s v="SILVER"/>
    <n v="786"/>
  </r>
  <r>
    <n v="608"/>
    <x v="2"/>
    <s v="Female"/>
    <n v="40"/>
    <n v="7"/>
    <n v="96202.32"/>
    <x v="0"/>
    <n v="0"/>
    <n v="0"/>
    <n v="161154.85"/>
    <n v="0"/>
    <x v="1"/>
    <n v="5"/>
    <s v="SILVER"/>
    <n v="822"/>
  </r>
  <r>
    <n v="469"/>
    <x v="1"/>
    <s v="Male"/>
    <n v="33"/>
    <n v="1"/>
    <n v="127818.52"/>
    <x v="0"/>
    <n v="1"/>
    <n v="0"/>
    <n v="163477.22"/>
    <n v="0"/>
    <x v="1"/>
    <n v="1"/>
    <s v="PLATINUM"/>
    <n v="933"/>
  </r>
  <r>
    <n v="527"/>
    <x v="2"/>
    <s v="Male"/>
    <n v="58"/>
    <n v="3"/>
    <n v="137318.42000000001"/>
    <x v="0"/>
    <n v="1"/>
    <n v="1"/>
    <n v="126144.96000000001"/>
    <n v="0"/>
    <x v="1"/>
    <n v="4"/>
    <s v="PLATINUM"/>
    <n v="379"/>
  </r>
  <r>
    <n v="583"/>
    <x v="1"/>
    <s v="Female"/>
    <n v="40"/>
    <n v="4"/>
    <n v="55776.39"/>
    <x v="2"/>
    <n v="1"/>
    <n v="0"/>
    <n v="26920.43"/>
    <n v="0"/>
    <x v="1"/>
    <n v="3"/>
    <s v="GOLD"/>
    <n v="574"/>
  </r>
  <r>
    <n v="696"/>
    <x v="2"/>
    <s v="Male"/>
    <n v="32"/>
    <n v="4"/>
    <n v="84421.62"/>
    <x v="0"/>
    <n v="0"/>
    <n v="1"/>
    <n v="52314.71"/>
    <n v="0"/>
    <x v="1"/>
    <n v="5"/>
    <s v="PLATINUM"/>
    <n v="491"/>
  </r>
  <r>
    <n v="606"/>
    <x v="1"/>
    <s v="Male"/>
    <n v="32"/>
    <n v="5"/>
    <n v="83161.649999999994"/>
    <x v="0"/>
    <n v="1"/>
    <n v="1"/>
    <n v="116885.59"/>
    <n v="0"/>
    <x v="1"/>
    <n v="4"/>
    <s v="PLATINUM"/>
    <n v="391"/>
  </r>
  <r>
    <n v="821"/>
    <x v="2"/>
    <s v="Male"/>
    <n v="42"/>
    <n v="3"/>
    <n v="87807.29"/>
    <x v="2"/>
    <n v="1"/>
    <n v="1"/>
    <n v="64613.81"/>
    <n v="0"/>
    <x v="1"/>
    <n v="2"/>
    <s v="SILVER"/>
    <n v="716"/>
  </r>
  <r>
    <n v="606"/>
    <x v="2"/>
    <s v="Male"/>
    <n v="40"/>
    <n v="9"/>
    <n v="95293.86"/>
    <x v="2"/>
    <n v="0"/>
    <n v="1"/>
    <n v="96985.58"/>
    <n v="0"/>
    <x v="1"/>
    <n v="4"/>
    <s v="PLATINUM"/>
    <n v="408"/>
  </r>
  <r>
    <n v="726"/>
    <x v="2"/>
    <s v="Male"/>
    <n v="30"/>
    <n v="7"/>
    <n v="92847.59"/>
    <x v="0"/>
    <n v="1"/>
    <n v="0"/>
    <n v="146154.06"/>
    <n v="0"/>
    <x v="1"/>
    <n v="5"/>
    <s v="DIAMOND"/>
    <n v="361"/>
  </r>
  <r>
    <n v="649"/>
    <x v="2"/>
    <s v="Male"/>
    <n v="78"/>
    <n v="4"/>
    <n v="68345.86"/>
    <x v="2"/>
    <n v="1"/>
    <n v="1"/>
    <n v="142566.75"/>
    <n v="0"/>
    <x v="1"/>
    <n v="2"/>
    <s v="PLATINUM"/>
    <n v="446"/>
  </r>
  <r>
    <n v="613"/>
    <x v="2"/>
    <s v="Male"/>
    <n v="28"/>
    <n v="7"/>
    <n v="76656.399999999994"/>
    <x v="2"/>
    <n v="1"/>
    <n v="1"/>
    <n v="185483.24"/>
    <n v="0"/>
    <x v="1"/>
    <n v="5"/>
    <s v="GOLD"/>
    <n v="234"/>
  </r>
  <r>
    <n v="735"/>
    <x v="0"/>
    <s v="Male"/>
    <n v="39"/>
    <n v="1"/>
    <n v="60374.98"/>
    <x v="0"/>
    <n v="1"/>
    <n v="0"/>
    <n v="40223.74"/>
    <n v="0"/>
    <x v="1"/>
    <n v="3"/>
    <s v="GOLD"/>
    <n v="351"/>
  </r>
  <r>
    <n v="724"/>
    <x v="2"/>
    <s v="Male"/>
    <n v="33"/>
    <n v="4"/>
    <n v="88046.88"/>
    <x v="0"/>
    <n v="0"/>
    <n v="1"/>
    <n v="186942.49"/>
    <n v="1"/>
    <x v="0"/>
    <n v="3"/>
    <s v="SILVER"/>
    <n v="756"/>
  </r>
  <r>
    <n v="651"/>
    <x v="0"/>
    <s v="Female"/>
    <n v="63"/>
    <n v="8"/>
    <n v="129968.67"/>
    <x v="0"/>
    <n v="1"/>
    <n v="1"/>
    <n v="11830.53"/>
    <n v="0"/>
    <x v="1"/>
    <n v="3"/>
    <s v="PLATINUM"/>
    <n v="746"/>
  </r>
  <r>
    <n v="686"/>
    <x v="2"/>
    <s v="Female"/>
    <n v="39"/>
    <n v="4"/>
    <n v="157731.6"/>
    <x v="2"/>
    <n v="1"/>
    <n v="0"/>
    <n v="162820.6"/>
    <n v="0"/>
    <x v="1"/>
    <n v="1"/>
    <s v="GOLD"/>
    <n v="323"/>
  </r>
  <r>
    <n v="781"/>
    <x v="1"/>
    <s v="Male"/>
    <n v="33"/>
    <n v="3"/>
    <n v="89276.479999999996"/>
    <x v="0"/>
    <n v="1"/>
    <n v="0"/>
    <n v="6959"/>
    <n v="0"/>
    <x v="1"/>
    <n v="4"/>
    <s v="DIAMOND"/>
    <n v="953"/>
  </r>
  <r>
    <n v="593"/>
    <x v="1"/>
    <s v="Male"/>
    <n v="45"/>
    <n v="4"/>
    <n v="138825.19"/>
    <x v="0"/>
    <n v="0"/>
    <n v="0"/>
    <n v="10828.78"/>
    <n v="0"/>
    <x v="1"/>
    <n v="5"/>
    <s v="PLATINUM"/>
    <n v="475"/>
  </r>
  <r>
    <n v="793"/>
    <x v="1"/>
    <s v="Male"/>
    <n v="63"/>
    <n v="4"/>
    <n v="103729.79"/>
    <x v="2"/>
    <n v="1"/>
    <n v="1"/>
    <n v="80272.06"/>
    <n v="0"/>
    <x v="1"/>
    <n v="3"/>
    <s v="DIAMOND"/>
    <n v="650"/>
  </r>
  <r>
    <n v="791"/>
    <x v="1"/>
    <s v="Female"/>
    <n v="31"/>
    <n v="10"/>
    <n v="75499.240000000005"/>
    <x v="0"/>
    <n v="1"/>
    <n v="0"/>
    <n v="22184.14"/>
    <n v="0"/>
    <x v="1"/>
    <n v="2"/>
    <s v="GOLD"/>
    <n v="303"/>
  </r>
  <r>
    <n v="850"/>
    <x v="1"/>
    <s v="Male"/>
    <n v="68"/>
    <n v="5"/>
    <n v="169445.4"/>
    <x v="0"/>
    <n v="1"/>
    <n v="1"/>
    <n v="186335.07"/>
    <n v="0"/>
    <x v="1"/>
    <n v="4"/>
    <s v="PLATINUM"/>
    <n v="618"/>
  </r>
  <r>
    <n v="698"/>
    <x v="1"/>
    <s v="Female"/>
    <n v="57"/>
    <n v="9"/>
    <n v="111359.55"/>
    <x v="2"/>
    <n v="1"/>
    <n v="0"/>
    <n v="105715.01"/>
    <n v="0"/>
    <x v="1"/>
    <n v="5"/>
    <s v="GOLD"/>
    <n v="567"/>
  </r>
  <r>
    <n v="846"/>
    <x v="1"/>
    <s v="Female"/>
    <n v="34"/>
    <n v="10"/>
    <n v="142388.60999999999"/>
    <x v="2"/>
    <n v="0"/>
    <n v="1"/>
    <n v="68393.64"/>
    <n v="1"/>
    <x v="0"/>
    <n v="5"/>
    <s v="SILVER"/>
    <n v="451"/>
  </r>
  <r>
    <n v="765"/>
    <x v="1"/>
    <s v="Male"/>
    <n v="42"/>
    <n v="4"/>
    <n v="123311.39"/>
    <x v="2"/>
    <n v="1"/>
    <n v="1"/>
    <n v="82868.34"/>
    <n v="0"/>
    <x v="1"/>
    <n v="5"/>
    <s v="GOLD"/>
    <n v="798"/>
  </r>
  <r>
    <n v="574"/>
    <x v="0"/>
    <s v="Male"/>
    <n v="52"/>
    <n v="7"/>
    <n v="115532.52"/>
    <x v="0"/>
    <n v="1"/>
    <n v="0"/>
    <n v="196257.67"/>
    <n v="0"/>
    <x v="1"/>
    <n v="3"/>
    <s v="GOLD"/>
    <n v="625"/>
  </r>
  <r>
    <n v="617"/>
    <x v="2"/>
    <s v="Female"/>
    <n v="51"/>
    <n v="10"/>
    <n v="167273.71"/>
    <x v="0"/>
    <n v="0"/>
    <n v="0"/>
    <n v="93439.75"/>
    <n v="1"/>
    <x v="0"/>
    <n v="3"/>
    <s v="PLATINUM"/>
    <n v="539"/>
  </r>
  <r>
    <n v="581"/>
    <x v="1"/>
    <s v="Male"/>
    <n v="25"/>
    <n v="5"/>
    <n v="77886.53"/>
    <x v="2"/>
    <n v="1"/>
    <n v="0"/>
    <n v="150319.49"/>
    <n v="0"/>
    <x v="1"/>
    <n v="4"/>
    <s v="PLATINUM"/>
    <n v="243"/>
  </r>
  <r>
    <n v="710"/>
    <x v="2"/>
    <s v="Male"/>
    <n v="37"/>
    <n v="6"/>
    <n v="135795.63"/>
    <x v="0"/>
    <n v="0"/>
    <n v="1"/>
    <n v="46523.6"/>
    <n v="0"/>
    <x v="1"/>
    <n v="5"/>
    <s v="PLATINUM"/>
    <n v="677"/>
  </r>
  <r>
    <n v="550"/>
    <x v="1"/>
    <s v="Male"/>
    <n v="32"/>
    <n v="8"/>
    <n v="97514.07"/>
    <x v="0"/>
    <n v="1"/>
    <n v="1"/>
    <n v="199138.84"/>
    <n v="0"/>
    <x v="1"/>
    <n v="1"/>
    <s v="GOLD"/>
    <n v="890"/>
  </r>
  <r>
    <n v="533"/>
    <x v="2"/>
    <s v="Male"/>
    <n v="51"/>
    <n v="6"/>
    <n v="127545.56"/>
    <x v="2"/>
    <n v="0"/>
    <n v="0"/>
    <n v="79559.02"/>
    <n v="1"/>
    <x v="0"/>
    <n v="1"/>
    <s v="PLATINUM"/>
    <n v="658"/>
  </r>
  <r>
    <n v="779"/>
    <x v="1"/>
    <s v="Male"/>
    <n v="49"/>
    <n v="9"/>
    <n v="106160.37"/>
    <x v="0"/>
    <n v="0"/>
    <n v="0"/>
    <n v="116893.87"/>
    <n v="0"/>
    <x v="1"/>
    <n v="4"/>
    <s v="PLATINUM"/>
    <n v="905"/>
  </r>
  <r>
    <n v="563"/>
    <x v="0"/>
    <s v="Female"/>
    <n v="36"/>
    <n v="4"/>
    <n v="143680.47"/>
    <x v="2"/>
    <n v="1"/>
    <n v="1"/>
    <n v="63531.19"/>
    <n v="0"/>
    <x v="1"/>
    <n v="1"/>
    <s v="GOLD"/>
    <n v="735"/>
  </r>
  <r>
    <n v="678"/>
    <x v="0"/>
    <s v="Male"/>
    <n v="38"/>
    <n v="3"/>
    <n v="124483.53"/>
    <x v="0"/>
    <n v="1"/>
    <n v="0"/>
    <n v="126253.31"/>
    <n v="0"/>
    <x v="1"/>
    <n v="1"/>
    <s v="SILVER"/>
    <n v="709"/>
  </r>
  <r>
    <n v="644"/>
    <x v="0"/>
    <s v="Female"/>
    <n v="31"/>
    <n v="5"/>
    <n v="86006.3"/>
    <x v="0"/>
    <n v="1"/>
    <n v="1"/>
    <n v="73922.95"/>
    <n v="0"/>
    <x v="1"/>
    <n v="2"/>
    <s v="SILVER"/>
    <n v="274"/>
  </r>
  <r>
    <n v="682"/>
    <x v="2"/>
    <s v="Female"/>
    <n v="43"/>
    <n v="7"/>
    <n v="111094.05"/>
    <x v="2"/>
    <n v="1"/>
    <n v="1"/>
    <n v="64679.3"/>
    <n v="0"/>
    <x v="1"/>
    <n v="2"/>
    <s v="GOLD"/>
    <n v="571"/>
  </r>
  <r>
    <n v="642"/>
    <x v="1"/>
    <s v="Female"/>
    <n v="41"/>
    <n v="7"/>
    <n v="115171.71"/>
    <x v="0"/>
    <n v="1"/>
    <n v="1"/>
    <n v="37674.47"/>
    <n v="0"/>
    <x v="1"/>
    <n v="2"/>
    <s v="GOLD"/>
    <n v="915"/>
  </r>
  <r>
    <n v="737"/>
    <x v="2"/>
    <s v="Female"/>
    <n v="22"/>
    <n v="10"/>
    <n v="111543.26"/>
    <x v="2"/>
    <n v="0"/>
    <n v="0"/>
    <n v="106327.85"/>
    <n v="0"/>
    <x v="1"/>
    <n v="2"/>
    <s v="PLATINUM"/>
    <n v="258"/>
  </r>
  <r>
    <n v="575"/>
    <x v="1"/>
    <s v="Female"/>
    <n v="57"/>
    <n v="8"/>
    <n v="137936.94"/>
    <x v="0"/>
    <n v="1"/>
    <n v="1"/>
    <n v="84475.13"/>
    <n v="0"/>
    <x v="1"/>
    <n v="5"/>
    <s v="GOLD"/>
    <n v="606"/>
  </r>
  <r>
    <n v="543"/>
    <x v="2"/>
    <s v="Female"/>
    <n v="37"/>
    <n v="3"/>
    <n v="122304.65"/>
    <x v="2"/>
    <n v="0"/>
    <n v="0"/>
    <n v="33998.699999999997"/>
    <n v="0"/>
    <x v="1"/>
    <n v="3"/>
    <s v="DIAMOND"/>
    <n v="684"/>
  </r>
  <r>
    <n v="521"/>
    <x v="2"/>
    <s v="Male"/>
    <n v="41"/>
    <n v="8"/>
    <n v="120586.54"/>
    <x v="0"/>
    <n v="0"/>
    <n v="1"/>
    <n v="20491.150000000001"/>
    <n v="0"/>
    <x v="1"/>
    <n v="4"/>
    <s v="GOLD"/>
    <n v="486"/>
  </r>
  <r>
    <n v="714"/>
    <x v="1"/>
    <s v="Male"/>
    <n v="40"/>
    <n v="9"/>
    <n v="46520.69"/>
    <x v="0"/>
    <n v="1"/>
    <n v="1"/>
    <n v="96687.25"/>
    <n v="0"/>
    <x v="1"/>
    <n v="4"/>
    <s v="PLATINUM"/>
    <n v="860"/>
  </r>
  <r>
    <n v="726"/>
    <x v="0"/>
    <s v="Female"/>
    <n v="56"/>
    <n v="2"/>
    <n v="105473.74"/>
    <x v="0"/>
    <n v="1"/>
    <n v="1"/>
    <n v="46044.7"/>
    <n v="0"/>
    <x v="1"/>
    <n v="1"/>
    <s v="PLATINUM"/>
    <n v="747"/>
  </r>
  <r>
    <n v="812"/>
    <x v="2"/>
    <s v="Male"/>
    <n v="39"/>
    <n v="5"/>
    <n v="115730.71"/>
    <x v="1"/>
    <n v="1"/>
    <n v="1"/>
    <n v="185599.34"/>
    <n v="1"/>
    <x v="0"/>
    <n v="1"/>
    <s v="SILVER"/>
    <n v="380"/>
  </r>
  <r>
    <n v="757"/>
    <x v="0"/>
    <s v="Male"/>
    <n v="30"/>
    <n v="3"/>
    <n v="145396.49"/>
    <x v="0"/>
    <n v="0"/>
    <n v="1"/>
    <n v="198341.15"/>
    <n v="0"/>
    <x v="1"/>
    <n v="5"/>
    <s v="PLATINUM"/>
    <n v="614"/>
  </r>
  <r>
    <n v="710"/>
    <x v="0"/>
    <s v="Male"/>
    <n v="62"/>
    <n v="3"/>
    <n v="131078.42000000001"/>
    <x v="2"/>
    <n v="1"/>
    <n v="0"/>
    <n v="119348.76"/>
    <n v="1"/>
    <x v="0"/>
    <n v="2"/>
    <s v="PLATINUM"/>
    <n v="517"/>
  </r>
  <r>
    <n v="516"/>
    <x v="2"/>
    <s v="Female"/>
    <n v="47"/>
    <n v="9"/>
    <n v="128298.74"/>
    <x v="0"/>
    <n v="0"/>
    <n v="0"/>
    <n v="149614.17000000001"/>
    <n v="1"/>
    <x v="0"/>
    <n v="1"/>
    <s v="SILVER"/>
    <n v="630"/>
  </r>
  <r>
    <n v="803"/>
    <x v="1"/>
    <s v="Female"/>
    <n v="40"/>
    <n v="6"/>
    <n v="165526.71"/>
    <x v="0"/>
    <n v="1"/>
    <n v="0"/>
    <n v="12328.08"/>
    <n v="0"/>
    <x v="1"/>
    <n v="3"/>
    <s v="SILVER"/>
    <n v="880"/>
  </r>
  <r>
    <n v="560"/>
    <x v="1"/>
    <s v="Female"/>
    <n v="38"/>
    <n v="5"/>
    <n v="83714.41"/>
    <x v="0"/>
    <n v="1"/>
    <n v="1"/>
    <n v="33245.97"/>
    <n v="0"/>
    <x v="1"/>
    <n v="4"/>
    <s v="SILVER"/>
    <n v="289"/>
  </r>
  <r>
    <n v="526"/>
    <x v="1"/>
    <s v="Male"/>
    <n v="32"/>
    <n v="7"/>
    <n v="125540.05"/>
    <x v="0"/>
    <n v="0"/>
    <n v="0"/>
    <n v="86786.41"/>
    <n v="0"/>
    <x v="1"/>
    <n v="3"/>
    <s v="PLATINUM"/>
    <n v="672"/>
  </r>
  <r>
    <n v="485"/>
    <x v="1"/>
    <s v="Male"/>
    <n v="41"/>
    <n v="2"/>
    <n v="100254.76"/>
    <x v="2"/>
    <n v="1"/>
    <n v="1"/>
    <n v="12706.67"/>
    <n v="0"/>
    <x v="1"/>
    <n v="5"/>
    <s v="PLATINUM"/>
    <n v="849"/>
  </r>
  <r>
    <n v="773"/>
    <x v="0"/>
    <s v="Male"/>
    <n v="43"/>
    <n v="7"/>
    <n v="138150.57"/>
    <x v="0"/>
    <n v="1"/>
    <n v="1"/>
    <n v="177357.16"/>
    <n v="0"/>
    <x v="1"/>
    <n v="2"/>
    <s v="SILVER"/>
    <n v="936"/>
  </r>
  <r>
    <n v="616"/>
    <x v="2"/>
    <s v="Female"/>
    <n v="43"/>
    <n v="7"/>
    <n v="95984.21"/>
    <x v="0"/>
    <n v="0"/>
    <n v="1"/>
    <n v="115262.54"/>
    <n v="1"/>
    <x v="0"/>
    <n v="1"/>
    <s v="GOLD"/>
    <n v="564"/>
  </r>
  <r>
    <n v="586"/>
    <x v="2"/>
    <s v="Male"/>
    <n v="38"/>
    <n v="2"/>
    <n v="136858.42000000001"/>
    <x v="0"/>
    <n v="0"/>
    <n v="1"/>
    <n v="189143.94"/>
    <n v="0"/>
    <x v="1"/>
    <n v="2"/>
    <s v="DIAMOND"/>
    <n v="840"/>
  </r>
  <r>
    <n v="607"/>
    <x v="2"/>
    <s v="Male"/>
    <n v="29"/>
    <n v="7"/>
    <n v="102609"/>
    <x v="0"/>
    <n v="1"/>
    <n v="0"/>
    <n v="163257.44"/>
    <n v="0"/>
    <x v="1"/>
    <n v="5"/>
    <s v="DIAMOND"/>
    <n v="800"/>
  </r>
  <r>
    <n v="667"/>
    <x v="2"/>
    <s v="Male"/>
    <n v="70"/>
    <n v="3"/>
    <n v="77356.92"/>
    <x v="2"/>
    <n v="1"/>
    <n v="1"/>
    <n v="20881.96"/>
    <n v="0"/>
    <x v="1"/>
    <n v="2"/>
    <s v="GOLD"/>
    <n v="681"/>
  </r>
  <r>
    <n v="700"/>
    <x v="1"/>
    <s v="Female"/>
    <n v="32"/>
    <n v="8"/>
    <n v="110923.15"/>
    <x v="2"/>
    <n v="1"/>
    <n v="1"/>
    <n v="161845.81"/>
    <n v="1"/>
    <x v="0"/>
    <n v="2"/>
    <s v="SILVER"/>
    <n v="635"/>
  </r>
  <r>
    <n v="659"/>
    <x v="0"/>
    <s v="Male"/>
    <n v="78"/>
    <n v="2"/>
    <n v="151675.65"/>
    <x v="0"/>
    <n v="0"/>
    <n v="1"/>
    <n v="49978.67"/>
    <n v="0"/>
    <x v="1"/>
    <n v="5"/>
    <s v="GOLD"/>
    <n v="364"/>
  </r>
  <r>
    <n v="798"/>
    <x v="2"/>
    <s v="Female"/>
    <n v="29"/>
    <n v="8"/>
    <n v="80204.11"/>
    <x v="2"/>
    <n v="1"/>
    <n v="0"/>
    <n v="70223.22"/>
    <n v="0"/>
    <x v="1"/>
    <n v="3"/>
    <s v="SILVER"/>
    <n v="965"/>
  </r>
  <r>
    <n v="752"/>
    <x v="2"/>
    <s v="Male"/>
    <n v="32"/>
    <n v="9"/>
    <n v="115587.49"/>
    <x v="2"/>
    <n v="0"/>
    <n v="1"/>
    <n v="101677.46"/>
    <n v="0"/>
    <x v="1"/>
    <n v="5"/>
    <s v="DIAMOND"/>
    <n v="722"/>
  </r>
  <r>
    <n v="586"/>
    <x v="2"/>
    <s v="Male"/>
    <n v="46"/>
    <n v="8"/>
    <n v="106968.96000000001"/>
    <x v="0"/>
    <n v="1"/>
    <n v="1"/>
    <n v="79366.98"/>
    <n v="1"/>
    <x v="0"/>
    <n v="4"/>
    <s v="PLATINUM"/>
    <n v="827"/>
  </r>
  <r>
    <n v="490"/>
    <x v="2"/>
    <s v="Female"/>
    <n v="41"/>
    <n v="0"/>
    <n v="139659.04"/>
    <x v="0"/>
    <n v="1"/>
    <n v="1"/>
    <n v="176254.12"/>
    <n v="0"/>
    <x v="1"/>
    <n v="5"/>
    <s v="SILVER"/>
    <n v="312"/>
  </r>
  <r>
    <n v="610"/>
    <x v="2"/>
    <s v="Female"/>
    <n v="69"/>
    <n v="5"/>
    <n v="86038.21"/>
    <x v="1"/>
    <n v="0"/>
    <n v="0"/>
    <n v="192743.06"/>
    <n v="1"/>
    <x v="0"/>
    <n v="1"/>
    <s v="DIAMOND"/>
    <n v="613"/>
  </r>
  <r>
    <n v="627"/>
    <x v="2"/>
    <s v="Male"/>
    <n v="24"/>
    <n v="5"/>
    <n v="102773.2"/>
    <x v="2"/>
    <n v="1"/>
    <n v="0"/>
    <n v="56793.02"/>
    <n v="1"/>
    <x v="0"/>
    <n v="1"/>
    <s v="PLATINUM"/>
    <n v="901"/>
  </r>
  <r>
    <n v="708"/>
    <x v="1"/>
    <s v="Female"/>
    <n v="51"/>
    <n v="8"/>
    <n v="70754.179999999993"/>
    <x v="0"/>
    <n v="1"/>
    <n v="1"/>
    <n v="92920.04"/>
    <n v="1"/>
    <x v="0"/>
    <n v="2"/>
    <s v="PLATINUM"/>
    <n v="1000"/>
  </r>
  <r>
    <n v="681"/>
    <x v="1"/>
    <s v="Male"/>
    <n v="59"/>
    <n v="4"/>
    <n v="122781.51"/>
    <x v="0"/>
    <n v="0"/>
    <n v="1"/>
    <n v="140166.95000000001"/>
    <n v="0"/>
    <x v="1"/>
    <n v="2"/>
    <s v="DIAMOND"/>
    <n v="401"/>
  </r>
  <r>
    <n v="656"/>
    <x v="2"/>
    <s v="Male"/>
    <n v="68"/>
    <n v="7"/>
    <n v="153545.10999999999"/>
    <x v="0"/>
    <n v="1"/>
    <n v="1"/>
    <n v="186574.68"/>
    <n v="0"/>
    <x v="1"/>
    <n v="2"/>
    <s v="DIAMOND"/>
    <n v="430"/>
  </r>
  <r>
    <n v="673"/>
    <x v="0"/>
    <s v="Male"/>
    <n v="40"/>
    <n v="1"/>
    <n v="121629.22"/>
    <x v="0"/>
    <n v="1"/>
    <n v="1"/>
    <n v="3258.6"/>
    <n v="0"/>
    <x v="1"/>
    <n v="3"/>
    <s v="DIAMOND"/>
    <n v="313"/>
  </r>
  <r>
    <n v="806"/>
    <x v="2"/>
    <s v="Male"/>
    <n v="36"/>
    <n v="8"/>
    <n v="167983.17"/>
    <x v="2"/>
    <n v="1"/>
    <n v="1"/>
    <n v="106714.28"/>
    <n v="0"/>
    <x v="1"/>
    <n v="3"/>
    <s v="PLATINUM"/>
    <n v="498"/>
  </r>
  <r>
    <n v="648"/>
    <x v="0"/>
    <s v="Female"/>
    <n v="43"/>
    <n v="7"/>
    <n v="81153.820000000007"/>
    <x v="0"/>
    <n v="1"/>
    <n v="1"/>
    <n v="144532.85"/>
    <n v="1"/>
    <x v="0"/>
    <n v="5"/>
    <s v="PLATINUM"/>
    <n v="890"/>
  </r>
  <r>
    <n v="501"/>
    <x v="1"/>
    <s v="Male"/>
    <n v="35"/>
    <n v="6"/>
    <n v="99760.84"/>
    <x v="0"/>
    <n v="1"/>
    <n v="1"/>
    <n v="13591.52"/>
    <n v="0"/>
    <x v="1"/>
    <n v="1"/>
    <s v="SILVER"/>
    <n v="310"/>
  </r>
  <r>
    <n v="556"/>
    <x v="2"/>
    <s v="Female"/>
    <n v="43"/>
    <n v="4"/>
    <n v="125890.72"/>
    <x v="0"/>
    <n v="1"/>
    <n v="1"/>
    <n v="74854.97"/>
    <n v="0"/>
    <x v="1"/>
    <n v="3"/>
    <s v="PLATINUM"/>
    <n v="285"/>
  </r>
  <r>
    <n v="652"/>
    <x v="1"/>
    <s v="Male"/>
    <n v="31"/>
    <n v="2"/>
    <n v="119148.55"/>
    <x v="0"/>
    <n v="0"/>
    <n v="0"/>
    <n v="149740.22"/>
    <n v="0"/>
    <x v="1"/>
    <n v="1"/>
    <s v="PLATINUM"/>
    <n v="718"/>
  </r>
  <r>
    <n v="807"/>
    <x v="2"/>
    <s v="Female"/>
    <n v="60"/>
    <n v="1"/>
    <n v="72948.58"/>
    <x v="2"/>
    <n v="1"/>
    <n v="1"/>
    <n v="17355.36"/>
    <n v="0"/>
    <x v="1"/>
    <n v="1"/>
    <s v="PLATINUM"/>
    <n v="375"/>
  </r>
  <r>
    <n v="708"/>
    <x v="2"/>
    <s v="Male"/>
    <n v="21"/>
    <n v="8"/>
    <n v="133974.35999999999"/>
    <x v="2"/>
    <n v="1"/>
    <n v="0"/>
    <n v="50294.09"/>
    <n v="0"/>
    <x v="1"/>
    <n v="5"/>
    <s v="GOLD"/>
    <n v="959"/>
  </r>
  <r>
    <n v="619"/>
    <x v="1"/>
    <s v="Male"/>
    <n v="27"/>
    <n v="1"/>
    <n v="154483.98000000001"/>
    <x v="0"/>
    <n v="1"/>
    <n v="0"/>
    <n v="156394.74"/>
    <n v="0"/>
    <x v="1"/>
    <n v="2"/>
    <s v="SILVER"/>
    <n v="431"/>
  </r>
  <r>
    <n v="601"/>
    <x v="1"/>
    <s v="Male"/>
    <n v="40"/>
    <n v="10"/>
    <n v="98627.13"/>
    <x v="2"/>
    <n v="0"/>
    <n v="0"/>
    <n v="77977.69"/>
    <n v="0"/>
    <x v="1"/>
    <n v="2"/>
    <s v="DIAMOND"/>
    <n v="726"/>
  </r>
  <r>
    <n v="445"/>
    <x v="1"/>
    <s v="Male"/>
    <n v="64"/>
    <n v="2"/>
    <n v="136770.67000000001"/>
    <x v="0"/>
    <n v="0"/>
    <n v="1"/>
    <n v="43678.06"/>
    <n v="0"/>
    <x v="1"/>
    <n v="3"/>
    <s v="DIAMOND"/>
    <n v="650"/>
  </r>
  <r>
    <n v="800"/>
    <x v="2"/>
    <s v="Male"/>
    <n v="39"/>
    <n v="4"/>
    <n v="95252.72"/>
    <x v="0"/>
    <n v="1"/>
    <n v="0"/>
    <n v="13906.34"/>
    <n v="0"/>
    <x v="1"/>
    <n v="1"/>
    <s v="GOLD"/>
    <n v="912"/>
  </r>
  <r>
    <n v="554"/>
    <x v="1"/>
    <s v="Male"/>
    <n v="33"/>
    <n v="3"/>
    <n v="117413.95"/>
    <x v="0"/>
    <n v="1"/>
    <n v="1"/>
    <n v="12766.74"/>
    <n v="0"/>
    <x v="1"/>
    <n v="5"/>
    <s v="PLATINUM"/>
    <n v="574"/>
  </r>
  <r>
    <n v="714"/>
    <x v="2"/>
    <s v="Male"/>
    <n v="54"/>
    <n v="4"/>
    <n v="137986.57999999999"/>
    <x v="2"/>
    <n v="0"/>
    <n v="1"/>
    <n v="51308.54"/>
    <n v="1"/>
    <x v="0"/>
    <n v="2"/>
    <s v="PLATINUM"/>
    <n v="809"/>
  </r>
  <r>
    <n v="656"/>
    <x v="1"/>
    <s v="Male"/>
    <n v="44"/>
    <n v="10"/>
    <n v="143571.51999999999"/>
    <x v="0"/>
    <n v="0"/>
    <n v="0"/>
    <n v="127444.14"/>
    <n v="0"/>
    <x v="1"/>
    <n v="1"/>
    <s v="DIAMOND"/>
    <n v="614"/>
  </r>
  <r>
    <n v="520"/>
    <x v="1"/>
    <s v="Male"/>
    <n v="49"/>
    <n v="5"/>
    <n v="121197.64"/>
    <x v="0"/>
    <n v="1"/>
    <n v="0"/>
    <n v="72577.33"/>
    <n v="1"/>
    <x v="0"/>
    <n v="4"/>
    <s v="PLATINUM"/>
    <n v="502"/>
  </r>
  <r>
    <n v="480"/>
    <x v="0"/>
    <s v="Male"/>
    <n v="39"/>
    <n v="5"/>
    <n v="121626.9"/>
    <x v="0"/>
    <n v="1"/>
    <n v="1"/>
    <n v="82438.13"/>
    <n v="0"/>
    <x v="1"/>
    <n v="1"/>
    <s v="SILVER"/>
    <n v="462"/>
  </r>
  <r>
    <n v="660"/>
    <x v="2"/>
    <s v="Male"/>
    <n v="30"/>
    <n v="1"/>
    <n v="84440.1"/>
    <x v="2"/>
    <n v="1"/>
    <n v="1"/>
    <n v="60485.98"/>
    <n v="0"/>
    <x v="1"/>
    <n v="2"/>
    <s v="SILVER"/>
    <n v="761"/>
  </r>
  <r>
    <n v="780"/>
    <x v="1"/>
    <s v="Female"/>
    <n v="26"/>
    <n v="3"/>
    <n v="140356.70000000001"/>
    <x v="0"/>
    <n v="1"/>
    <n v="0"/>
    <n v="117144.15"/>
    <n v="0"/>
    <x v="1"/>
    <n v="2"/>
    <s v="SILVER"/>
    <n v="403"/>
  </r>
  <r>
    <n v="705"/>
    <x v="1"/>
    <s v="Female"/>
    <n v="39"/>
    <n v="3"/>
    <n v="92224.56"/>
    <x v="0"/>
    <n v="1"/>
    <n v="1"/>
    <n v="54517.25"/>
    <n v="0"/>
    <x v="1"/>
    <n v="2"/>
    <s v="GOLD"/>
    <n v="453"/>
  </r>
  <r>
    <n v="515"/>
    <x v="0"/>
    <s v="Male"/>
    <n v="40"/>
    <n v="10"/>
    <n v="121355.99"/>
    <x v="0"/>
    <n v="1"/>
    <n v="0"/>
    <n v="138360.29"/>
    <n v="0"/>
    <x v="1"/>
    <n v="5"/>
    <s v="GOLD"/>
    <n v="870"/>
  </r>
  <r>
    <n v="816"/>
    <x v="2"/>
    <s v="Female"/>
    <n v="40"/>
    <n v="9"/>
    <n v="109003.26"/>
    <x v="0"/>
    <n v="1"/>
    <n v="1"/>
    <n v="79580.56"/>
    <n v="0"/>
    <x v="1"/>
    <n v="1"/>
    <s v="DIAMOND"/>
    <n v="592"/>
  </r>
  <r>
    <n v="641"/>
    <x v="1"/>
    <s v="Female"/>
    <n v="48"/>
    <n v="3"/>
    <n v="147341.43"/>
    <x v="0"/>
    <n v="1"/>
    <n v="1"/>
    <n v="157458.60999999999"/>
    <n v="1"/>
    <x v="0"/>
    <n v="3"/>
    <s v="DIAMOND"/>
    <n v="611"/>
  </r>
  <r>
    <n v="509"/>
    <x v="1"/>
    <s v="Male"/>
    <n v="18"/>
    <n v="7"/>
    <n v="102983.91"/>
    <x v="0"/>
    <n v="1"/>
    <n v="0"/>
    <n v="171770.58"/>
    <n v="0"/>
    <x v="1"/>
    <n v="5"/>
    <s v="DIAMOND"/>
    <n v="434"/>
  </r>
  <r>
    <n v="601"/>
    <x v="2"/>
    <s v="Female"/>
    <n v="49"/>
    <n v="4"/>
    <n v="96252.98"/>
    <x v="2"/>
    <n v="1"/>
    <n v="0"/>
    <n v="104263.82"/>
    <n v="0"/>
    <x v="1"/>
    <n v="4"/>
    <s v="GOLD"/>
    <n v="390"/>
  </r>
  <r>
    <n v="455"/>
    <x v="1"/>
    <s v="Female"/>
    <n v="27"/>
    <n v="5"/>
    <n v="155879.09"/>
    <x v="2"/>
    <n v="0"/>
    <n v="0"/>
    <n v="70774.97"/>
    <n v="0"/>
    <x v="1"/>
    <n v="3"/>
    <s v="SILVER"/>
    <n v="967"/>
  </r>
  <r>
    <n v="803"/>
    <x v="2"/>
    <s v="Male"/>
    <n v="34"/>
    <n v="4"/>
    <n v="142929.16"/>
    <x v="2"/>
    <n v="1"/>
    <n v="1"/>
    <n v="114869.56"/>
    <n v="0"/>
    <x v="1"/>
    <n v="2"/>
    <s v="GOLD"/>
    <n v="325"/>
  </r>
  <r>
    <n v="553"/>
    <x v="1"/>
    <s v="Male"/>
    <n v="32"/>
    <n v="7"/>
    <n v="64082.09"/>
    <x v="0"/>
    <n v="0"/>
    <n v="1"/>
    <n v="109159.58"/>
    <n v="0"/>
    <x v="1"/>
    <n v="4"/>
    <s v="SILVER"/>
    <n v="353"/>
  </r>
  <r>
    <n v="825"/>
    <x v="2"/>
    <s v="Female"/>
    <n v="35"/>
    <n v="6"/>
    <n v="118336.95"/>
    <x v="0"/>
    <n v="1"/>
    <n v="0"/>
    <n v="26342.33"/>
    <n v="1"/>
    <x v="0"/>
    <n v="3"/>
    <s v="PLATINUM"/>
    <n v="883"/>
  </r>
  <r>
    <n v="819"/>
    <x v="0"/>
    <s v="Female"/>
    <n v="28"/>
    <n v="8"/>
    <n v="168253.21"/>
    <x v="0"/>
    <n v="1"/>
    <n v="1"/>
    <n v="102799.14"/>
    <n v="0"/>
    <x v="1"/>
    <n v="4"/>
    <s v="PLATINUM"/>
    <n v="230"/>
  </r>
  <r>
    <n v="772"/>
    <x v="2"/>
    <s v="Female"/>
    <n v="42"/>
    <n v="0"/>
    <n v="101979.16"/>
    <x v="0"/>
    <n v="1"/>
    <n v="0"/>
    <n v="90928.48"/>
    <n v="0"/>
    <x v="1"/>
    <n v="4"/>
    <s v="GOLD"/>
    <n v="612"/>
  </r>
  <r>
    <n v="685"/>
    <x v="0"/>
    <s v="Male"/>
    <n v="23"/>
    <n v="5"/>
    <n v="164902.43"/>
    <x v="0"/>
    <n v="0"/>
    <n v="0"/>
    <n v="141152.28"/>
    <n v="0"/>
    <x v="1"/>
    <n v="3"/>
    <s v="GOLD"/>
    <n v="492"/>
  </r>
  <r>
    <n v="642"/>
    <x v="2"/>
    <s v="Male"/>
    <n v="22"/>
    <n v="10"/>
    <n v="111812.52"/>
    <x v="2"/>
    <n v="1"/>
    <n v="1"/>
    <n v="183045.46"/>
    <n v="0"/>
    <x v="1"/>
    <n v="1"/>
    <s v="GOLD"/>
    <n v="729"/>
  </r>
  <r>
    <n v="600"/>
    <x v="2"/>
    <s v="Male"/>
    <n v="30"/>
    <n v="2"/>
    <n v="119755"/>
    <x v="0"/>
    <n v="1"/>
    <n v="1"/>
    <n v="21852.91"/>
    <n v="0"/>
    <x v="1"/>
    <n v="1"/>
    <s v="DIAMOND"/>
    <n v="910"/>
  </r>
  <r>
    <n v="653"/>
    <x v="1"/>
    <s v="Male"/>
    <n v="46"/>
    <n v="0"/>
    <n v="119556.1"/>
    <x v="0"/>
    <n v="1"/>
    <n v="0"/>
    <n v="78250.13"/>
    <n v="1"/>
    <x v="0"/>
    <n v="2"/>
    <s v="PLATINUM"/>
    <n v="975"/>
  </r>
  <r>
    <n v="762"/>
    <x v="0"/>
    <s v="Female"/>
    <n v="35"/>
    <n v="3"/>
    <n v="119349.69"/>
    <x v="1"/>
    <n v="1"/>
    <n v="1"/>
    <n v="47114.18"/>
    <n v="1"/>
    <x v="0"/>
    <n v="5"/>
    <s v="DIAMOND"/>
    <n v="253"/>
  </r>
  <r>
    <n v="569"/>
    <x v="0"/>
    <s v="Female"/>
    <n v="30"/>
    <n v="3"/>
    <n v="139528.23000000001"/>
    <x v="0"/>
    <n v="1"/>
    <n v="1"/>
    <n v="33230.370000000003"/>
    <n v="0"/>
    <x v="1"/>
    <n v="4"/>
    <s v="SILVER"/>
    <n v="705"/>
  </r>
  <r>
    <n v="756"/>
    <x v="1"/>
    <s v="Male"/>
    <n v="40"/>
    <n v="1"/>
    <n v="94773.11"/>
    <x v="0"/>
    <n v="1"/>
    <n v="0"/>
    <n v="114279.63"/>
    <n v="0"/>
    <x v="1"/>
    <n v="4"/>
    <s v="PLATINUM"/>
    <n v="585"/>
  </r>
  <r>
    <n v="673"/>
    <x v="1"/>
    <s v="Male"/>
    <n v="31"/>
    <n v="1"/>
    <n v="108345.22"/>
    <x v="0"/>
    <n v="0"/>
    <n v="1"/>
    <n v="38802.03"/>
    <n v="0"/>
    <x v="1"/>
    <n v="3"/>
    <s v="GOLD"/>
    <n v="878"/>
  </r>
  <r>
    <n v="637"/>
    <x v="1"/>
    <s v="Female"/>
    <n v="36"/>
    <n v="9"/>
    <n v="166939.88"/>
    <x v="0"/>
    <n v="1"/>
    <n v="1"/>
    <n v="72504.759999999995"/>
    <n v="0"/>
    <x v="1"/>
    <n v="1"/>
    <s v="PLATINUM"/>
    <n v="454"/>
  </r>
  <r>
    <n v="644"/>
    <x v="1"/>
    <s v="Male"/>
    <n v="33"/>
    <n v="7"/>
    <n v="174571.36"/>
    <x v="0"/>
    <n v="0"/>
    <n v="1"/>
    <n v="43943.09"/>
    <n v="0"/>
    <x v="1"/>
    <n v="1"/>
    <s v="DIAMOND"/>
    <n v="881"/>
  </r>
  <r>
    <n v="658"/>
    <x v="0"/>
    <s v="Male"/>
    <n v="35"/>
    <n v="9"/>
    <n v="71829.34"/>
    <x v="0"/>
    <n v="1"/>
    <n v="1"/>
    <n v="68141.919999999998"/>
    <n v="0"/>
    <x v="1"/>
    <n v="1"/>
    <s v="SILVER"/>
    <n v="285"/>
  </r>
  <r>
    <n v="603"/>
    <x v="1"/>
    <s v="Female"/>
    <n v="39"/>
    <n v="9"/>
    <n v="76769.679999999993"/>
    <x v="0"/>
    <n v="0"/>
    <n v="0"/>
    <n v="48224.72"/>
    <n v="0"/>
    <x v="1"/>
    <n v="4"/>
    <s v="DIAMOND"/>
    <n v="452"/>
  </r>
  <r>
    <n v="820"/>
    <x v="1"/>
    <s v="Female"/>
    <n v="39"/>
    <n v="1"/>
    <n v="104614.29"/>
    <x v="0"/>
    <n v="1"/>
    <n v="0"/>
    <n v="61538.43"/>
    <n v="1"/>
    <x v="0"/>
    <n v="4"/>
    <s v="GOLD"/>
    <n v="943"/>
  </r>
  <r>
    <n v="645"/>
    <x v="2"/>
    <s v="Female"/>
    <n v="31"/>
    <n v="1"/>
    <n v="128927.93"/>
    <x v="0"/>
    <n v="1"/>
    <n v="1"/>
    <n v="2850.01"/>
    <n v="0"/>
    <x v="1"/>
    <n v="4"/>
    <s v="PLATINUM"/>
    <n v="847"/>
  </r>
  <r>
    <n v="705"/>
    <x v="2"/>
    <s v="Female"/>
    <n v="31"/>
    <n v="9"/>
    <n v="110941.93"/>
    <x v="2"/>
    <n v="1"/>
    <n v="0"/>
    <n v="163484.79999999999"/>
    <n v="0"/>
    <x v="1"/>
    <n v="3"/>
    <s v="DIAMOND"/>
    <n v="468"/>
  </r>
  <r>
    <n v="590"/>
    <x v="0"/>
    <s v="Female"/>
    <n v="29"/>
    <n v="10"/>
    <n v="99250.08"/>
    <x v="0"/>
    <n v="1"/>
    <n v="1"/>
    <n v="129629.41"/>
    <n v="0"/>
    <x v="1"/>
    <n v="5"/>
    <s v="GOLD"/>
    <n v="931"/>
  </r>
  <r>
    <n v="637"/>
    <x v="2"/>
    <s v="Male"/>
    <n v="51"/>
    <n v="1"/>
    <n v="104682.83"/>
    <x v="0"/>
    <n v="1"/>
    <n v="0"/>
    <n v="55266.96"/>
    <n v="1"/>
    <x v="0"/>
    <n v="3"/>
    <s v="GOLD"/>
    <n v="302"/>
  </r>
  <r>
    <n v="648"/>
    <x v="2"/>
    <s v="Female"/>
    <n v="45"/>
    <n v="5"/>
    <n v="118886.55"/>
    <x v="0"/>
    <n v="0"/>
    <n v="0"/>
    <n v="51636.7"/>
    <n v="0"/>
    <x v="1"/>
    <n v="4"/>
    <s v="SILVER"/>
    <n v="609"/>
  </r>
  <r>
    <n v="652"/>
    <x v="0"/>
    <s v="Male"/>
    <n v="28"/>
    <n v="8"/>
    <n v="156823.70000000001"/>
    <x v="2"/>
    <n v="1"/>
    <n v="0"/>
    <n v="198251.51999999999"/>
    <n v="0"/>
    <x v="1"/>
    <n v="5"/>
    <s v="PLATINUM"/>
    <n v="749"/>
  </r>
  <r>
    <n v="808"/>
    <x v="2"/>
    <s v="Male"/>
    <n v="39"/>
    <n v="3"/>
    <n v="124216.93"/>
    <x v="0"/>
    <n v="0"/>
    <n v="1"/>
    <n v="171442.36"/>
    <n v="0"/>
    <x v="1"/>
    <n v="5"/>
    <s v="SILVER"/>
    <n v="471"/>
  </r>
  <r>
    <n v="551"/>
    <x v="1"/>
    <s v="Female"/>
    <n v="26"/>
    <n v="2"/>
    <n v="144258.51999999999"/>
    <x v="0"/>
    <n v="1"/>
    <n v="0"/>
    <n v="49778.79"/>
    <n v="0"/>
    <x v="1"/>
    <n v="5"/>
    <s v="DIAMOND"/>
    <n v="839"/>
  </r>
  <r>
    <n v="711"/>
    <x v="2"/>
    <s v="Male"/>
    <n v="26"/>
    <n v="9"/>
    <n v="128793.63"/>
    <x v="0"/>
    <n v="1"/>
    <n v="0"/>
    <n v="19262.05"/>
    <n v="0"/>
    <x v="1"/>
    <n v="2"/>
    <s v="GOLD"/>
    <n v="274"/>
  </r>
  <r>
    <n v="467"/>
    <x v="2"/>
    <s v="Male"/>
    <n v="28"/>
    <n v="10"/>
    <n v="126315.26"/>
    <x v="0"/>
    <n v="1"/>
    <n v="0"/>
    <n v="32349.29"/>
    <n v="1"/>
    <x v="0"/>
    <n v="4"/>
    <s v="PLATINUM"/>
    <n v="469"/>
  </r>
  <r>
    <n v="584"/>
    <x v="1"/>
    <s v="Male"/>
    <n v="38"/>
    <n v="1"/>
    <n v="115341.55"/>
    <x v="0"/>
    <n v="0"/>
    <n v="1"/>
    <n v="173632.92"/>
    <n v="0"/>
    <x v="1"/>
    <n v="2"/>
    <s v="DIAMOND"/>
    <n v="665"/>
  </r>
  <r>
    <n v="593"/>
    <x v="1"/>
    <s v="Male"/>
    <n v="32"/>
    <n v="6"/>
    <n v="99162.29"/>
    <x v="0"/>
    <n v="1"/>
    <n v="0"/>
    <n v="128384.11"/>
    <n v="0"/>
    <x v="1"/>
    <n v="5"/>
    <s v="PLATINUM"/>
    <n v="501"/>
  </r>
  <r>
    <n v="705"/>
    <x v="2"/>
    <s v="Female"/>
    <n v="48"/>
    <n v="1"/>
    <n v="156848.13"/>
    <x v="2"/>
    <n v="1"/>
    <n v="1"/>
    <n v="99475.95"/>
    <n v="1"/>
    <x v="0"/>
    <n v="4"/>
    <s v="SILVER"/>
    <n v="240"/>
  </r>
  <r>
    <n v="595"/>
    <x v="2"/>
    <s v="Female"/>
    <n v="64"/>
    <n v="2"/>
    <n v="105736.32000000001"/>
    <x v="0"/>
    <n v="1"/>
    <n v="1"/>
    <n v="89935.73"/>
    <n v="1"/>
    <x v="0"/>
    <n v="3"/>
    <s v="GOLD"/>
    <n v="808"/>
  </r>
  <r>
    <n v="699"/>
    <x v="2"/>
    <s v="Female"/>
    <n v="41"/>
    <n v="1"/>
    <n v="200117.76000000001"/>
    <x v="2"/>
    <n v="1"/>
    <n v="0"/>
    <n v="94142.35"/>
    <n v="0"/>
    <x v="1"/>
    <n v="2"/>
    <s v="SILVER"/>
    <n v="706"/>
  </r>
  <r>
    <n v="516"/>
    <x v="1"/>
    <s v="Female"/>
    <n v="46"/>
    <n v="6"/>
    <n v="62212.29"/>
    <x v="0"/>
    <n v="0"/>
    <n v="1"/>
    <n v="171681.86"/>
    <n v="1"/>
    <x v="0"/>
    <n v="2"/>
    <s v="GOLD"/>
    <n v="937"/>
  </r>
  <r>
    <n v="750"/>
    <x v="1"/>
    <s v="Male"/>
    <n v="38"/>
    <n v="5"/>
    <n v="151532.4"/>
    <x v="0"/>
    <n v="1"/>
    <n v="1"/>
    <n v="46555.15"/>
    <n v="0"/>
    <x v="1"/>
    <n v="2"/>
    <s v="SILVER"/>
    <n v="377"/>
  </r>
  <r>
    <n v="581"/>
    <x v="2"/>
    <s v="Male"/>
    <n v="39"/>
    <n v="1"/>
    <n v="121523.51"/>
    <x v="0"/>
    <n v="0"/>
    <n v="0"/>
    <n v="161655.54999999999"/>
    <n v="1"/>
    <x v="0"/>
    <n v="3"/>
    <s v="SILVER"/>
    <n v="875"/>
  </r>
  <r>
    <n v="567"/>
    <x v="2"/>
    <s v="Female"/>
    <n v="46"/>
    <n v="1"/>
    <n v="68238.509999999995"/>
    <x v="2"/>
    <n v="1"/>
    <n v="1"/>
    <n v="109572.58"/>
    <n v="0"/>
    <x v="1"/>
    <n v="3"/>
    <s v="PLATINUM"/>
    <n v="281"/>
  </r>
  <r>
    <n v="638"/>
    <x v="0"/>
    <s v="Male"/>
    <n v="30"/>
    <n v="9"/>
    <n v="136808.53"/>
    <x v="2"/>
    <n v="1"/>
    <n v="1"/>
    <n v="106642.97"/>
    <n v="0"/>
    <x v="1"/>
    <n v="5"/>
    <s v="GOLD"/>
    <n v="946"/>
  </r>
  <r>
    <n v="646"/>
    <x v="2"/>
    <s v="Male"/>
    <n v="24"/>
    <n v="0"/>
    <n v="92398.080000000002"/>
    <x v="0"/>
    <n v="1"/>
    <n v="1"/>
    <n v="18897.29"/>
    <n v="0"/>
    <x v="1"/>
    <n v="5"/>
    <s v="GOLD"/>
    <n v="887"/>
  </r>
  <r>
    <n v="658"/>
    <x v="1"/>
    <s v="Female"/>
    <n v="40"/>
    <n v="5"/>
    <n v="143566.12"/>
    <x v="0"/>
    <n v="1"/>
    <n v="1"/>
    <n v="189607.71"/>
    <n v="0"/>
    <x v="1"/>
    <n v="2"/>
    <s v="PLATINUM"/>
    <n v="227"/>
  </r>
  <r>
    <n v="546"/>
    <x v="0"/>
    <s v="Male"/>
    <n v="25"/>
    <n v="7"/>
    <n v="127728.24"/>
    <x v="2"/>
    <n v="1"/>
    <n v="1"/>
    <n v="105279.74"/>
    <n v="0"/>
    <x v="1"/>
    <n v="5"/>
    <s v="SILVER"/>
    <n v="917"/>
  </r>
  <r>
    <n v="619"/>
    <x v="0"/>
    <s v="Female"/>
    <n v="38"/>
    <n v="10"/>
    <n v="119658.49"/>
    <x v="0"/>
    <n v="1"/>
    <n v="1"/>
    <n v="8646.58"/>
    <n v="0"/>
    <x v="1"/>
    <n v="2"/>
    <s v="SILVER"/>
    <n v="412"/>
  </r>
  <r>
    <n v="459"/>
    <x v="1"/>
    <s v="Male"/>
    <n v="26"/>
    <n v="4"/>
    <n v="149879.66"/>
    <x v="0"/>
    <n v="0"/>
    <n v="0"/>
    <n v="50016.17"/>
    <n v="0"/>
    <x v="1"/>
    <n v="1"/>
    <s v="DIAMOND"/>
    <n v="872"/>
  </r>
  <r>
    <n v="671"/>
    <x v="2"/>
    <s v="Male"/>
    <n v="28"/>
    <n v="8"/>
    <n v="119859.52"/>
    <x v="2"/>
    <n v="1"/>
    <n v="0"/>
    <n v="125422.66"/>
    <n v="0"/>
    <x v="1"/>
    <n v="4"/>
    <s v="DIAMOND"/>
    <n v="555"/>
  </r>
  <r>
    <n v="501"/>
    <x v="0"/>
    <s v="Male"/>
    <n v="43"/>
    <n v="6"/>
    <n v="104533.24"/>
    <x v="0"/>
    <n v="0"/>
    <n v="0"/>
    <n v="81123.59"/>
    <n v="1"/>
    <x v="0"/>
    <n v="2"/>
    <s v="DIAMOND"/>
    <n v="723"/>
  </r>
  <r>
    <n v="719"/>
    <x v="0"/>
    <s v="Male"/>
    <n v="37"/>
    <n v="10"/>
    <n v="145382.60999999999"/>
    <x v="0"/>
    <n v="1"/>
    <n v="0"/>
    <n v="80408.59"/>
    <n v="0"/>
    <x v="1"/>
    <n v="5"/>
    <s v="PLATINUM"/>
    <n v="306"/>
  </r>
  <r>
    <n v="681"/>
    <x v="0"/>
    <s v="Female"/>
    <n v="37"/>
    <n v="6"/>
    <n v="121231.39"/>
    <x v="0"/>
    <n v="1"/>
    <n v="1"/>
    <n v="146366.07999999999"/>
    <n v="0"/>
    <x v="1"/>
    <n v="4"/>
    <s v="GOLD"/>
    <n v="271"/>
  </r>
  <r>
    <n v="706"/>
    <x v="0"/>
    <s v="Male"/>
    <n v="24"/>
    <n v="2"/>
    <n v="141078.57"/>
    <x v="0"/>
    <n v="1"/>
    <n v="1"/>
    <n v="24402.87"/>
    <n v="0"/>
    <x v="1"/>
    <n v="3"/>
    <s v="GOLD"/>
    <n v="563"/>
  </r>
  <r>
    <n v="763"/>
    <x v="2"/>
    <s v="Female"/>
    <n v="32"/>
    <n v="1"/>
    <n v="108465.65"/>
    <x v="2"/>
    <n v="1"/>
    <n v="0"/>
    <n v="60552.44"/>
    <n v="1"/>
    <x v="0"/>
    <n v="4"/>
    <s v="GOLD"/>
    <n v="751"/>
  </r>
  <r>
    <n v="716"/>
    <x v="1"/>
    <s v="Male"/>
    <n v="39"/>
    <n v="1"/>
    <n v="70657.61"/>
    <x v="2"/>
    <n v="1"/>
    <n v="1"/>
    <n v="76476.05"/>
    <n v="0"/>
    <x v="1"/>
    <n v="3"/>
    <s v="GOLD"/>
    <n v="421"/>
  </r>
  <r>
    <n v="507"/>
    <x v="2"/>
    <s v="Male"/>
    <n v="40"/>
    <n v="3"/>
    <n v="120105.43"/>
    <x v="0"/>
    <n v="1"/>
    <n v="0"/>
    <n v="92075.01"/>
    <n v="1"/>
    <x v="0"/>
    <n v="5"/>
    <s v="PLATINUM"/>
    <n v="787"/>
  </r>
  <r>
    <n v="678"/>
    <x v="2"/>
    <s v="Male"/>
    <n v="55"/>
    <n v="4"/>
    <n v="129646.91"/>
    <x v="0"/>
    <n v="1"/>
    <n v="1"/>
    <n v="184125.1"/>
    <n v="1"/>
    <x v="0"/>
    <n v="5"/>
    <s v="SILVER"/>
    <n v="482"/>
  </r>
  <r>
    <n v="775"/>
    <x v="1"/>
    <s v="Female"/>
    <n v="30"/>
    <n v="10"/>
    <n v="191091.74"/>
    <x v="2"/>
    <n v="1"/>
    <n v="1"/>
    <n v="96170.38"/>
    <n v="0"/>
    <x v="1"/>
    <n v="5"/>
    <s v="SILVER"/>
    <n v="361"/>
  </r>
  <r>
    <n v="757"/>
    <x v="2"/>
    <s v="Female"/>
    <n v="43"/>
    <n v="5"/>
    <n v="131433.32999999999"/>
    <x v="2"/>
    <n v="1"/>
    <n v="1"/>
    <n v="3497.43"/>
    <n v="1"/>
    <x v="0"/>
    <n v="1"/>
    <s v="GOLD"/>
    <n v="468"/>
  </r>
  <r>
    <n v="742"/>
    <x v="2"/>
    <s v="Male"/>
    <n v="33"/>
    <n v="1"/>
    <n v="137937.95000000001"/>
    <x v="0"/>
    <n v="1"/>
    <n v="1"/>
    <n v="51387.1"/>
    <n v="0"/>
    <x v="1"/>
    <n v="4"/>
    <s v="SILVER"/>
    <n v="954"/>
  </r>
  <r>
    <n v="718"/>
    <x v="1"/>
    <s v="Female"/>
    <n v="43"/>
    <n v="0"/>
    <n v="93143.39"/>
    <x v="0"/>
    <n v="1"/>
    <n v="0"/>
    <n v="167554.85999999999"/>
    <n v="0"/>
    <x v="1"/>
    <n v="3"/>
    <s v="DIAMOND"/>
    <n v="491"/>
  </r>
  <r>
    <n v="607"/>
    <x v="0"/>
    <s v="Male"/>
    <n v="40"/>
    <n v="1"/>
    <n v="112544.45"/>
    <x v="0"/>
    <n v="1"/>
    <n v="1"/>
    <n v="19842.22"/>
    <n v="0"/>
    <x v="1"/>
    <n v="3"/>
    <s v="GOLD"/>
    <n v="538"/>
  </r>
  <r>
    <n v="633"/>
    <x v="1"/>
    <s v="Female"/>
    <n v="34"/>
    <n v="3"/>
    <n v="123034.43"/>
    <x v="2"/>
    <n v="1"/>
    <n v="1"/>
    <n v="38315.040000000001"/>
    <n v="0"/>
    <x v="1"/>
    <n v="4"/>
    <s v="GOLD"/>
    <n v="570"/>
  </r>
  <r>
    <n v="724"/>
    <x v="2"/>
    <s v="Female"/>
    <n v="33"/>
    <n v="9"/>
    <n v="119278.44"/>
    <x v="0"/>
    <n v="1"/>
    <n v="1"/>
    <n v="197148.24"/>
    <n v="0"/>
    <x v="1"/>
    <n v="2"/>
    <s v="GOLD"/>
    <n v="306"/>
  </r>
  <r>
    <n v="620"/>
    <x v="0"/>
    <s v="Male"/>
    <n v="36"/>
    <n v="7"/>
    <n v="169312.72"/>
    <x v="0"/>
    <n v="1"/>
    <n v="0"/>
    <n v="45414.09"/>
    <n v="0"/>
    <x v="1"/>
    <n v="3"/>
    <s v="DIAMOND"/>
    <n v="579"/>
  </r>
  <r>
    <n v="505"/>
    <x v="2"/>
    <s v="Female"/>
    <n v="33"/>
    <n v="3"/>
    <n v="106506.77"/>
    <x v="1"/>
    <n v="1"/>
    <n v="0"/>
    <n v="45445.78"/>
    <n v="1"/>
    <x v="0"/>
    <n v="5"/>
    <s v="GOLD"/>
    <n v="683"/>
  </r>
  <r>
    <n v="728"/>
    <x v="0"/>
    <s v="Female"/>
    <n v="43"/>
    <n v="8"/>
    <n v="128412.61"/>
    <x v="0"/>
    <n v="0"/>
    <n v="1"/>
    <n v="139024.31"/>
    <n v="0"/>
    <x v="1"/>
    <n v="4"/>
    <s v="PLATINUM"/>
    <n v="576"/>
  </r>
  <r>
    <n v="486"/>
    <x v="2"/>
    <s v="Male"/>
    <n v="62"/>
    <n v="9"/>
    <n v="118356.89"/>
    <x v="2"/>
    <n v="1"/>
    <n v="0"/>
    <n v="168034.83"/>
    <n v="1"/>
    <x v="0"/>
    <n v="2"/>
    <s v="PLATINUM"/>
    <n v="299"/>
  </r>
  <r>
    <n v="584"/>
    <x v="2"/>
    <s v="Male"/>
    <n v="42"/>
    <n v="3"/>
    <n v="137479.13"/>
    <x v="0"/>
    <n v="1"/>
    <n v="0"/>
    <n v="25669.1"/>
    <n v="0"/>
    <x v="1"/>
    <n v="3"/>
    <s v="PLATINUM"/>
    <n v="534"/>
  </r>
  <r>
    <n v="771"/>
    <x v="1"/>
    <s v="Male"/>
    <n v="50"/>
    <n v="3"/>
    <n v="105229.72"/>
    <x v="0"/>
    <n v="1"/>
    <n v="1"/>
    <n v="16281.68"/>
    <n v="1"/>
    <x v="0"/>
    <n v="3"/>
    <s v="DIAMOND"/>
    <n v="743"/>
  </r>
  <r>
    <n v="678"/>
    <x v="1"/>
    <s v="Male"/>
    <n v="41"/>
    <n v="2"/>
    <n v="148088.10999999999"/>
    <x v="0"/>
    <n v="1"/>
    <n v="0"/>
    <n v="14083.12"/>
    <n v="0"/>
    <x v="1"/>
    <n v="1"/>
    <s v="SILVER"/>
    <n v="243"/>
  </r>
  <r>
    <n v="670"/>
    <x v="1"/>
    <s v="Male"/>
    <n v="33"/>
    <n v="8"/>
    <n v="126679.69"/>
    <x v="0"/>
    <n v="1"/>
    <n v="1"/>
    <n v="39451.089999999997"/>
    <n v="0"/>
    <x v="1"/>
    <n v="4"/>
    <s v="SILVER"/>
    <n v="386"/>
  </r>
  <r>
    <n v="675"/>
    <x v="0"/>
    <s v="Male"/>
    <n v="31"/>
    <n v="2"/>
    <n v="90826.27"/>
    <x v="2"/>
    <n v="1"/>
    <n v="0"/>
    <n v="60270.87"/>
    <n v="0"/>
    <x v="1"/>
    <n v="3"/>
    <s v="SILVER"/>
    <n v="661"/>
  </r>
  <r>
    <n v="684"/>
    <x v="0"/>
    <s v="Male"/>
    <n v="24"/>
    <n v="8"/>
    <n v="143582.89000000001"/>
    <x v="0"/>
    <n v="1"/>
    <n v="1"/>
    <n v="22527.27"/>
    <n v="0"/>
    <x v="1"/>
    <n v="4"/>
    <s v="GOLD"/>
    <n v="559"/>
  </r>
  <r>
    <n v="637"/>
    <x v="1"/>
    <s v="Female"/>
    <n v="21"/>
    <n v="10"/>
    <n v="125712.2"/>
    <x v="0"/>
    <n v="0"/>
    <n v="0"/>
    <n v="175072.47"/>
    <n v="0"/>
    <x v="1"/>
    <n v="4"/>
    <s v="PLATINUM"/>
    <n v="402"/>
  </r>
  <r>
    <n v="662"/>
    <x v="0"/>
    <s v="Male"/>
    <n v="37"/>
    <n v="4"/>
    <n v="155187.29999999999"/>
    <x v="0"/>
    <n v="1"/>
    <n v="0"/>
    <n v="48930.8"/>
    <n v="0"/>
    <x v="1"/>
    <n v="2"/>
    <s v="GOLD"/>
    <n v="828"/>
  </r>
  <r>
    <n v="604"/>
    <x v="0"/>
    <s v="Male"/>
    <n v="40"/>
    <n v="5"/>
    <n v="155455.43"/>
    <x v="0"/>
    <n v="0"/>
    <n v="1"/>
    <n v="113581.85"/>
    <n v="0"/>
    <x v="1"/>
    <n v="4"/>
    <s v="GOLD"/>
    <n v="742"/>
  </r>
  <r>
    <n v="764"/>
    <x v="1"/>
    <s v="Female"/>
    <n v="40"/>
    <n v="9"/>
    <n v="100480.53"/>
    <x v="0"/>
    <n v="1"/>
    <n v="0"/>
    <n v="124095.69"/>
    <n v="0"/>
    <x v="1"/>
    <n v="3"/>
    <s v="SILVER"/>
    <n v="261"/>
  </r>
  <r>
    <n v="684"/>
    <x v="2"/>
    <s v="Female"/>
    <n v="56"/>
    <n v="3"/>
    <n v="127585.98"/>
    <x v="1"/>
    <n v="1"/>
    <n v="1"/>
    <n v="80593.490000000005"/>
    <n v="1"/>
    <x v="0"/>
    <n v="3"/>
    <s v="DIAMOND"/>
    <n v="708"/>
  </r>
  <r>
    <n v="795"/>
    <x v="1"/>
    <s v="Female"/>
    <n v="40"/>
    <n v="2"/>
    <n v="101891.1"/>
    <x v="0"/>
    <n v="1"/>
    <n v="1"/>
    <n v="183044.86"/>
    <n v="0"/>
    <x v="1"/>
    <n v="4"/>
    <s v="GOLD"/>
    <n v="461"/>
  </r>
  <r>
    <n v="660"/>
    <x v="0"/>
    <s v="Female"/>
    <n v="28"/>
    <n v="3"/>
    <n v="128929.88"/>
    <x v="0"/>
    <n v="1"/>
    <n v="1"/>
    <n v="198069.71"/>
    <n v="0"/>
    <x v="1"/>
    <n v="2"/>
    <s v="SILVER"/>
    <n v="231"/>
  </r>
  <r>
    <n v="646"/>
    <x v="2"/>
    <s v="Male"/>
    <n v="39"/>
    <n v="6"/>
    <n v="121681.91"/>
    <x v="2"/>
    <n v="0"/>
    <n v="1"/>
    <n v="61793.47"/>
    <n v="0"/>
    <x v="1"/>
    <n v="1"/>
    <s v="GOLD"/>
    <n v="321"/>
  </r>
  <r>
    <n v="706"/>
    <x v="2"/>
    <s v="Female"/>
    <n v="56"/>
    <n v="3"/>
    <n v="139603.22"/>
    <x v="0"/>
    <n v="1"/>
    <n v="1"/>
    <n v="86383.61"/>
    <n v="0"/>
    <x v="1"/>
    <n v="4"/>
    <s v="SILVER"/>
    <n v="560"/>
  </r>
  <r>
    <n v="690"/>
    <x v="0"/>
    <s v="Female"/>
    <n v="36"/>
    <n v="10"/>
    <n v="91760.11"/>
    <x v="0"/>
    <n v="1"/>
    <n v="1"/>
    <n v="135784.94"/>
    <n v="0"/>
    <x v="1"/>
    <n v="2"/>
    <s v="PLATINUM"/>
    <n v="443"/>
  </r>
  <r>
    <n v="645"/>
    <x v="2"/>
    <s v="Male"/>
    <n v="41"/>
    <n v="2"/>
    <n v="93925.3"/>
    <x v="0"/>
    <n v="1"/>
    <n v="0"/>
    <n v="123982.14"/>
    <n v="1"/>
    <x v="0"/>
    <n v="2"/>
    <s v="PLATINUM"/>
    <n v="751"/>
  </r>
  <r>
    <n v="579"/>
    <x v="1"/>
    <s v="Female"/>
    <n v="38"/>
    <n v="4"/>
    <n v="175739.36"/>
    <x v="0"/>
    <n v="1"/>
    <n v="1"/>
    <n v="193130.55"/>
    <n v="0"/>
    <x v="1"/>
    <n v="1"/>
    <s v="DIAMOND"/>
    <n v="539"/>
  </r>
  <r>
    <n v="492"/>
    <x v="2"/>
    <s v="Male"/>
    <n v="45"/>
    <n v="9"/>
    <n v="170295.04000000001"/>
    <x v="2"/>
    <n v="0"/>
    <n v="0"/>
    <n v="164741.81"/>
    <n v="0"/>
    <x v="1"/>
    <n v="1"/>
    <s v="GOLD"/>
    <n v="594"/>
  </r>
  <r>
    <n v="739"/>
    <x v="1"/>
    <s v="Male"/>
    <n v="58"/>
    <n v="2"/>
    <n v="101579.28"/>
    <x v="0"/>
    <n v="1"/>
    <n v="1"/>
    <n v="72168.53"/>
    <n v="0"/>
    <x v="1"/>
    <n v="5"/>
    <s v="SILVER"/>
    <n v="277"/>
  </r>
  <r>
    <n v="624"/>
    <x v="1"/>
    <s v="Male"/>
    <n v="55"/>
    <n v="7"/>
    <n v="118793.60000000001"/>
    <x v="0"/>
    <n v="1"/>
    <n v="1"/>
    <n v="95022.02"/>
    <n v="1"/>
    <x v="0"/>
    <n v="4"/>
    <s v="DIAMOND"/>
    <n v="503"/>
  </r>
  <r>
    <n v="682"/>
    <x v="1"/>
    <s v="Male"/>
    <n v="44"/>
    <n v="3"/>
    <n v="115282.3"/>
    <x v="0"/>
    <n v="0"/>
    <n v="0"/>
    <n v="23766.400000000001"/>
    <n v="0"/>
    <x v="1"/>
    <n v="1"/>
    <s v="PLATINUM"/>
    <n v="588"/>
  </r>
  <r>
    <n v="701"/>
    <x v="0"/>
    <s v="Female"/>
    <n v="34"/>
    <n v="6"/>
    <n v="107980.37"/>
    <x v="0"/>
    <n v="1"/>
    <n v="1"/>
    <n v="119374.74"/>
    <n v="0"/>
    <x v="1"/>
    <n v="3"/>
    <s v="PLATINUM"/>
    <n v="563"/>
  </r>
  <r>
    <n v="718"/>
    <x v="1"/>
    <s v="Female"/>
    <n v="44"/>
    <n v="1"/>
    <n v="133866.22"/>
    <x v="0"/>
    <n v="0"/>
    <n v="1"/>
    <n v="139049.24"/>
    <n v="0"/>
    <x v="1"/>
    <n v="3"/>
    <s v="GOLD"/>
    <n v="445"/>
  </r>
  <r>
    <n v="496"/>
    <x v="1"/>
    <s v="Female"/>
    <n v="34"/>
    <n v="1"/>
    <n v="102723.35"/>
    <x v="2"/>
    <n v="1"/>
    <n v="0"/>
    <n v="180844.81"/>
    <n v="0"/>
    <x v="1"/>
    <n v="2"/>
    <s v="SILVER"/>
    <n v="310"/>
  </r>
  <r>
    <n v="616"/>
    <x v="0"/>
    <s v="Female"/>
    <n v="44"/>
    <n v="7"/>
    <n v="193213.02"/>
    <x v="2"/>
    <n v="1"/>
    <n v="1"/>
    <n v="137392.76999999999"/>
    <n v="0"/>
    <x v="1"/>
    <n v="1"/>
    <s v="GOLD"/>
    <n v="364"/>
  </r>
  <r>
    <n v="635"/>
    <x v="2"/>
    <s v="Male"/>
    <n v="53"/>
    <n v="8"/>
    <n v="117005.55"/>
    <x v="0"/>
    <n v="0"/>
    <n v="1"/>
    <n v="123646.57"/>
    <n v="1"/>
    <x v="0"/>
    <n v="3"/>
    <s v="SILVER"/>
    <n v="882"/>
  </r>
  <r>
    <n v="652"/>
    <x v="0"/>
    <s v="Male"/>
    <n v="31"/>
    <n v="1"/>
    <n v="132862.59"/>
    <x v="0"/>
    <n v="0"/>
    <n v="0"/>
    <n v="158054.49"/>
    <n v="0"/>
    <x v="1"/>
    <n v="1"/>
    <s v="GOLD"/>
    <n v="921"/>
  </r>
  <r>
    <n v="678"/>
    <x v="1"/>
    <s v="Female"/>
    <n v="49"/>
    <n v="3"/>
    <n v="204510.94"/>
    <x v="0"/>
    <n v="0"/>
    <n v="1"/>
    <n v="738.88"/>
    <n v="1"/>
    <x v="0"/>
    <n v="2"/>
    <s v="SILVER"/>
    <n v="810"/>
  </r>
  <r>
    <n v="757"/>
    <x v="2"/>
    <s v="Male"/>
    <n v="36"/>
    <n v="1"/>
    <n v="65349.71"/>
    <x v="0"/>
    <n v="0"/>
    <n v="0"/>
    <n v="64539.64"/>
    <n v="0"/>
    <x v="1"/>
    <n v="2"/>
    <s v="SILVER"/>
    <n v="788"/>
  </r>
  <r>
    <n v="667"/>
    <x v="1"/>
    <s v="Male"/>
    <n v="36"/>
    <n v="8"/>
    <n v="139753.35"/>
    <x v="0"/>
    <n v="1"/>
    <n v="0"/>
    <n v="79871.16"/>
    <n v="0"/>
    <x v="1"/>
    <n v="1"/>
    <s v="GOLD"/>
    <n v="747"/>
  </r>
  <r>
    <n v="632"/>
    <x v="2"/>
    <s v="Female"/>
    <n v="50"/>
    <n v="5"/>
    <n v="107959.39"/>
    <x v="0"/>
    <n v="1"/>
    <n v="1"/>
    <n v="6985.34"/>
    <n v="1"/>
    <x v="0"/>
    <n v="5"/>
    <s v="SILVER"/>
    <n v="344"/>
  </r>
  <r>
    <n v="694"/>
    <x v="1"/>
    <s v="Female"/>
    <n v="38"/>
    <n v="5"/>
    <n v="195926.39"/>
    <x v="0"/>
    <n v="1"/>
    <n v="1"/>
    <n v="85522.84"/>
    <n v="0"/>
    <x v="1"/>
    <n v="1"/>
    <s v="DIAMOND"/>
    <n v="270"/>
  </r>
  <r>
    <n v="814"/>
    <x v="1"/>
    <s v="Female"/>
    <n v="31"/>
    <n v="6"/>
    <n v="87772.52"/>
    <x v="0"/>
    <n v="1"/>
    <n v="0"/>
    <n v="188516.45"/>
    <n v="0"/>
    <x v="1"/>
    <n v="3"/>
    <s v="SILVER"/>
    <n v="870"/>
  </r>
  <r>
    <n v="611"/>
    <x v="1"/>
    <s v="Male"/>
    <n v="38"/>
    <n v="4"/>
    <n v="71018.600000000006"/>
    <x v="2"/>
    <n v="1"/>
    <n v="0"/>
    <n v="2444.29"/>
    <n v="0"/>
    <x v="1"/>
    <n v="5"/>
    <s v="GOLD"/>
    <n v="824"/>
  </r>
  <r>
    <n v="755"/>
    <x v="2"/>
    <s v="Male"/>
    <n v="38"/>
    <n v="4"/>
    <n v="111096.91"/>
    <x v="0"/>
    <n v="1"/>
    <n v="1"/>
    <n v="19762.88"/>
    <n v="0"/>
    <x v="1"/>
    <n v="5"/>
    <s v="PLATINUM"/>
    <n v="764"/>
  </r>
  <r>
    <n v="425"/>
    <x v="2"/>
    <s v="Male"/>
    <n v="40"/>
    <n v="9"/>
    <n v="166776.6"/>
    <x v="2"/>
    <n v="0"/>
    <n v="1"/>
    <n v="172646.88"/>
    <n v="0"/>
    <x v="1"/>
    <n v="2"/>
    <s v="SILVER"/>
    <n v="419"/>
  </r>
  <r>
    <n v="850"/>
    <x v="1"/>
    <s v="Female"/>
    <n v="34"/>
    <n v="6"/>
    <n v="101266.51"/>
    <x v="0"/>
    <n v="1"/>
    <n v="0"/>
    <n v="33501.980000000003"/>
    <n v="0"/>
    <x v="1"/>
    <n v="1"/>
    <s v="DIAMOND"/>
    <n v="901"/>
  </r>
  <r>
    <n v="677"/>
    <x v="0"/>
    <s v="Male"/>
    <n v="18"/>
    <n v="8"/>
    <n v="134796.87"/>
    <x v="2"/>
    <n v="1"/>
    <n v="1"/>
    <n v="114858.9"/>
    <n v="0"/>
    <x v="1"/>
    <n v="4"/>
    <s v="GOLD"/>
    <n v="904"/>
  </r>
  <r>
    <n v="692"/>
    <x v="2"/>
    <s v="Female"/>
    <n v="43"/>
    <n v="10"/>
    <n v="118588.83"/>
    <x v="0"/>
    <n v="1"/>
    <n v="1"/>
    <n v="161241.65"/>
    <n v="1"/>
    <x v="0"/>
    <n v="5"/>
    <s v="DIAMOND"/>
    <n v="443"/>
  </r>
  <r>
    <n v="735"/>
    <x v="2"/>
    <s v="Male"/>
    <n v="28"/>
    <n v="5"/>
    <n v="160454.15"/>
    <x v="2"/>
    <n v="0"/>
    <n v="1"/>
    <n v="114957.22"/>
    <n v="0"/>
    <x v="1"/>
    <n v="2"/>
    <s v="PLATINUM"/>
    <n v="574"/>
  </r>
  <r>
    <n v="526"/>
    <x v="0"/>
    <s v="Female"/>
    <n v="36"/>
    <n v="5"/>
    <n v="91132.18"/>
    <x v="0"/>
    <n v="0"/>
    <n v="0"/>
    <n v="58111.71"/>
    <n v="0"/>
    <x v="1"/>
    <n v="1"/>
    <s v="DIAMOND"/>
    <n v="485"/>
  </r>
  <r>
    <n v="739"/>
    <x v="2"/>
    <s v="Female"/>
    <n v="25"/>
    <n v="5"/>
    <n v="113113.12"/>
    <x v="0"/>
    <n v="1"/>
    <n v="0"/>
    <n v="129181.27"/>
    <n v="0"/>
    <x v="1"/>
    <n v="5"/>
    <s v="DIAMOND"/>
    <n v="796"/>
  </r>
  <r>
    <n v="744"/>
    <x v="2"/>
    <s v="Male"/>
    <n v="41"/>
    <n v="7"/>
    <n v="190409.34"/>
    <x v="2"/>
    <n v="1"/>
    <n v="1"/>
    <n v="138361.48000000001"/>
    <n v="0"/>
    <x v="1"/>
    <n v="3"/>
    <s v="PLATINUM"/>
    <n v="915"/>
  </r>
  <r>
    <n v="615"/>
    <x v="1"/>
    <s v="Male"/>
    <n v="34"/>
    <n v="1"/>
    <n v="83503.11"/>
    <x v="2"/>
    <n v="1"/>
    <n v="1"/>
    <n v="73124.53"/>
    <n v="1"/>
    <x v="0"/>
    <n v="3"/>
    <s v="DIAMOND"/>
    <n v="805"/>
  </r>
  <r>
    <n v="724"/>
    <x v="2"/>
    <s v="Female"/>
    <n v="53"/>
    <n v="1"/>
    <n v="139687.66"/>
    <x v="2"/>
    <n v="1"/>
    <n v="1"/>
    <n v="12913.92"/>
    <n v="0"/>
    <x v="1"/>
    <n v="2"/>
    <s v="DIAMOND"/>
    <n v="371"/>
  </r>
  <r>
    <n v="850"/>
    <x v="1"/>
    <s v="Female"/>
    <n v="47"/>
    <n v="9"/>
    <n v="137301.87"/>
    <x v="0"/>
    <n v="1"/>
    <n v="0"/>
    <n v="44351.77"/>
    <n v="0"/>
    <x v="1"/>
    <n v="1"/>
    <s v="SILVER"/>
    <n v="827"/>
  </r>
  <r>
    <n v="625"/>
    <x v="2"/>
    <s v="Female"/>
    <n v="39"/>
    <n v="10"/>
    <n v="129845.26"/>
    <x v="0"/>
    <n v="1"/>
    <n v="1"/>
    <n v="96444.88"/>
    <n v="0"/>
    <x v="1"/>
    <n v="5"/>
    <s v="GOLD"/>
    <n v="615"/>
  </r>
  <r>
    <n v="724"/>
    <x v="2"/>
    <s v="Male"/>
    <n v="37"/>
    <n v="6"/>
    <n v="125489.4"/>
    <x v="0"/>
    <n v="1"/>
    <n v="0"/>
    <n v="118570.53"/>
    <n v="0"/>
    <x v="1"/>
    <n v="4"/>
    <s v="SILVER"/>
    <n v="880"/>
  </r>
  <r>
    <n v="645"/>
    <x v="1"/>
    <s v="Male"/>
    <n v="45"/>
    <n v="6"/>
    <n v="155417.60999999999"/>
    <x v="0"/>
    <n v="0"/>
    <n v="1"/>
    <n v="3449.22"/>
    <n v="0"/>
    <x v="1"/>
    <n v="3"/>
    <s v="PLATINUM"/>
    <n v="810"/>
  </r>
  <r>
    <n v="520"/>
    <x v="1"/>
    <s v="Female"/>
    <n v="46"/>
    <n v="10"/>
    <n v="85216.61"/>
    <x v="0"/>
    <n v="1"/>
    <n v="0"/>
    <n v="117369.52"/>
    <n v="1"/>
    <x v="0"/>
    <n v="1"/>
    <s v="GOLD"/>
    <n v="669"/>
  </r>
  <r>
    <n v="764"/>
    <x v="0"/>
    <s v="Male"/>
    <n v="38"/>
    <n v="4"/>
    <n v="113607.47"/>
    <x v="0"/>
    <n v="1"/>
    <n v="0"/>
    <n v="91094.46"/>
    <n v="0"/>
    <x v="1"/>
    <n v="1"/>
    <s v="GOLD"/>
    <n v="771"/>
  </r>
  <r>
    <n v="795"/>
    <x v="2"/>
    <s v="Female"/>
    <n v="33"/>
    <n v="9"/>
    <n v="104552.72"/>
    <x v="0"/>
    <n v="1"/>
    <n v="1"/>
    <n v="120853.83"/>
    <n v="1"/>
    <x v="0"/>
    <n v="1"/>
    <s v="SILVER"/>
    <n v="381"/>
  </r>
  <r>
    <n v="740"/>
    <x v="2"/>
    <s v="Male"/>
    <n v="33"/>
    <n v="2"/>
    <n v="126524.11"/>
    <x v="0"/>
    <n v="1"/>
    <n v="0"/>
    <n v="136869.31"/>
    <n v="0"/>
    <x v="1"/>
    <n v="1"/>
    <s v="GOLD"/>
    <n v="464"/>
  </r>
  <r>
    <n v="479"/>
    <x v="1"/>
    <s v="Male"/>
    <n v="34"/>
    <n v="5"/>
    <n v="117593.48"/>
    <x v="2"/>
    <n v="0"/>
    <n v="0"/>
    <n v="113308.29"/>
    <n v="0"/>
    <x v="1"/>
    <n v="4"/>
    <s v="PLATINUM"/>
    <n v="513"/>
  </r>
  <r>
    <n v="627"/>
    <x v="2"/>
    <s v="Female"/>
    <n v="33"/>
    <n v="4"/>
    <n v="83199.05"/>
    <x v="0"/>
    <n v="0"/>
    <n v="0"/>
    <n v="159334.93"/>
    <n v="0"/>
    <x v="1"/>
    <n v="4"/>
    <s v="DIAMOND"/>
    <n v="611"/>
  </r>
  <r>
    <n v="479"/>
    <x v="0"/>
    <s v="Male"/>
    <n v="35"/>
    <n v="4"/>
    <n v="125920.98"/>
    <x v="0"/>
    <n v="1"/>
    <n v="1"/>
    <n v="20393.439999999999"/>
    <n v="0"/>
    <x v="1"/>
    <n v="5"/>
    <s v="SILVER"/>
    <n v="555"/>
  </r>
  <r>
    <n v="623"/>
    <x v="1"/>
    <s v="Male"/>
    <n v="48"/>
    <n v="5"/>
    <n v="118469.38"/>
    <x v="0"/>
    <n v="1"/>
    <n v="1"/>
    <n v="158590.25"/>
    <n v="0"/>
    <x v="1"/>
    <n v="4"/>
    <s v="PLATINUM"/>
    <n v="346"/>
  </r>
  <r>
    <n v="512"/>
    <x v="2"/>
    <s v="Female"/>
    <n v="40"/>
    <n v="8"/>
    <n v="153537.57"/>
    <x v="2"/>
    <n v="0"/>
    <n v="0"/>
    <n v="23101.13"/>
    <n v="0"/>
    <x v="1"/>
    <n v="4"/>
    <s v="DIAMOND"/>
    <n v="447"/>
  </r>
  <r>
    <n v="518"/>
    <x v="1"/>
    <s v="Male"/>
    <n v="42"/>
    <n v="7"/>
    <n v="151027.04999999999"/>
    <x v="2"/>
    <n v="1"/>
    <n v="0"/>
    <n v="119377.36"/>
    <n v="0"/>
    <x v="1"/>
    <n v="3"/>
    <s v="SILVER"/>
    <n v="535"/>
  </r>
  <r>
    <n v="833"/>
    <x v="1"/>
    <s v="Female"/>
    <n v="34"/>
    <n v="3"/>
    <n v="144751.81"/>
    <x v="0"/>
    <n v="0"/>
    <n v="0"/>
    <n v="166472.81"/>
    <n v="0"/>
    <x v="1"/>
    <n v="3"/>
    <s v="SILVER"/>
    <n v="908"/>
  </r>
  <r>
    <n v="758"/>
    <x v="1"/>
    <s v="Male"/>
    <n v="26"/>
    <n v="4"/>
    <n v="155739.76"/>
    <x v="0"/>
    <n v="1"/>
    <n v="0"/>
    <n v="171552.02"/>
    <n v="0"/>
    <x v="1"/>
    <n v="5"/>
    <s v="SILVER"/>
    <n v="757"/>
  </r>
  <r>
    <n v="583"/>
    <x v="1"/>
    <s v="Male"/>
    <n v="33"/>
    <n v="7"/>
    <n v="122531.86"/>
    <x v="0"/>
    <n v="1"/>
    <n v="0"/>
    <n v="13549.24"/>
    <n v="0"/>
    <x v="1"/>
    <n v="1"/>
    <s v="SILVER"/>
    <n v="313"/>
  </r>
  <r>
    <n v="610"/>
    <x v="2"/>
    <s v="Male"/>
    <n v="50"/>
    <n v="1"/>
    <n v="113957.01"/>
    <x v="2"/>
    <n v="1"/>
    <n v="0"/>
    <n v="196526.55"/>
    <n v="1"/>
    <x v="0"/>
    <n v="4"/>
    <s v="SILVER"/>
    <n v="264"/>
  </r>
  <r>
    <n v="637"/>
    <x v="1"/>
    <s v="Female"/>
    <n v="33"/>
    <n v="7"/>
    <n v="103377.81"/>
    <x v="0"/>
    <n v="1"/>
    <n v="0"/>
    <n v="84419.78"/>
    <n v="0"/>
    <x v="1"/>
    <n v="1"/>
    <s v="SILVER"/>
    <n v="449"/>
  </r>
  <r>
    <n v="774"/>
    <x v="1"/>
    <s v="Male"/>
    <n v="40"/>
    <n v="9"/>
    <n v="93017.47"/>
    <x v="2"/>
    <n v="1"/>
    <n v="0"/>
    <n v="191608.97"/>
    <n v="1"/>
    <x v="1"/>
    <n v="1"/>
    <s v="GOLD"/>
    <n v="354"/>
  </r>
  <r>
    <n v="677"/>
    <x v="1"/>
    <s v="Female"/>
    <n v="58"/>
    <n v="1"/>
    <n v="90022.85"/>
    <x v="0"/>
    <n v="0"/>
    <n v="1"/>
    <n v="2988.28"/>
    <n v="0"/>
    <x v="1"/>
    <n v="4"/>
    <s v="GOLD"/>
    <n v="355"/>
  </r>
  <r>
    <n v="741"/>
    <x v="0"/>
    <s v="Male"/>
    <n v="35"/>
    <n v="6"/>
    <n v="74371.490000000005"/>
    <x v="0"/>
    <n v="0"/>
    <n v="0"/>
    <n v="99595.67"/>
    <n v="0"/>
    <x v="1"/>
    <n v="2"/>
    <s v="SILVER"/>
    <n v="295"/>
  </r>
  <r>
    <n v="498"/>
    <x v="2"/>
    <s v="Male"/>
    <n v="42"/>
    <n v="3"/>
    <n v="152039.70000000001"/>
    <x v="0"/>
    <n v="1"/>
    <n v="1"/>
    <n v="53445.17"/>
    <n v="1"/>
    <x v="0"/>
    <n v="3"/>
    <s v="GOLD"/>
    <n v="790"/>
  </r>
  <r>
    <n v="655"/>
    <x v="2"/>
    <s v="Female"/>
    <n v="46"/>
    <n v="7"/>
    <n v="137145.12"/>
    <x v="0"/>
    <n v="1"/>
    <n v="0"/>
    <n v="115146.4"/>
    <n v="1"/>
    <x v="0"/>
    <n v="4"/>
    <s v="GOLD"/>
    <n v="591"/>
  </r>
  <r>
    <n v="602"/>
    <x v="2"/>
    <s v="Male"/>
    <n v="35"/>
    <n v="7"/>
    <n v="90602.42"/>
    <x v="2"/>
    <n v="1"/>
    <n v="1"/>
    <n v="51695.41"/>
    <n v="0"/>
    <x v="0"/>
    <n v="3"/>
    <s v="GOLD"/>
    <n v="764"/>
  </r>
  <r>
    <n v="659"/>
    <x v="1"/>
    <s v="Male"/>
    <n v="36"/>
    <n v="6"/>
    <n v="123841.49"/>
    <x v="2"/>
    <n v="1"/>
    <n v="0"/>
    <n v="96833"/>
    <n v="0"/>
    <x v="0"/>
    <n v="5"/>
    <s v="PLATINUM"/>
    <n v="875"/>
  </r>
  <r>
    <n v="673"/>
    <x v="2"/>
    <s v="Male"/>
    <n v="47"/>
    <n v="1"/>
    <n v="183579.54"/>
    <x v="2"/>
    <n v="0"/>
    <n v="1"/>
    <n v="34047.54"/>
    <n v="0"/>
    <x v="1"/>
    <n v="5"/>
    <s v="PLATINUM"/>
    <n v="772"/>
  </r>
  <r>
    <n v="606"/>
    <x v="0"/>
    <s v="Male"/>
    <n v="30"/>
    <n v="8"/>
    <n v="180307.73"/>
    <x v="2"/>
    <n v="1"/>
    <n v="1"/>
    <n v="1914.41"/>
    <n v="0"/>
    <x v="1"/>
    <n v="3"/>
    <s v="SILVER"/>
    <n v="567"/>
  </r>
  <r>
    <n v="714"/>
    <x v="2"/>
    <s v="Male"/>
    <n v="33"/>
    <n v="3"/>
    <n v="35016.6"/>
    <x v="0"/>
    <n v="1"/>
    <n v="0"/>
    <n v="53667.08"/>
    <n v="0"/>
    <x v="1"/>
    <n v="3"/>
    <s v="GOLD"/>
    <n v="791"/>
  </r>
  <r>
    <n v="597"/>
    <x v="1"/>
    <s v="Female"/>
    <n v="53"/>
    <n v="4"/>
    <n v="88381.21"/>
    <x v="0"/>
    <n v="1"/>
    <n v="0"/>
    <n v="69384.710000000006"/>
    <n v="1"/>
    <x v="0"/>
    <n v="3"/>
    <s v="GOLD"/>
    <n v="369"/>
  </r>
  <r>
    <n v="644"/>
    <x v="1"/>
    <s v="Male"/>
    <n v="28"/>
    <n v="7"/>
    <n v="155060.41"/>
    <x v="0"/>
    <n v="1"/>
    <n v="0"/>
    <n v="29179.52"/>
    <n v="0"/>
    <x v="1"/>
    <n v="5"/>
    <s v="DIAMOND"/>
    <n v="715"/>
  </r>
  <r>
    <n v="516"/>
    <x v="1"/>
    <s v="Male"/>
    <n v="35"/>
    <n v="10"/>
    <n v="57369.61"/>
    <x v="0"/>
    <n v="1"/>
    <n v="1"/>
    <n v="101699.77"/>
    <n v="0"/>
    <x v="1"/>
    <n v="5"/>
    <s v="PLATINUM"/>
    <n v="771"/>
  </r>
  <r>
    <n v="772"/>
    <x v="2"/>
    <s v="Male"/>
    <n v="42"/>
    <n v="3"/>
    <n v="75075.31"/>
    <x v="2"/>
    <n v="1"/>
    <n v="0"/>
    <n v="92888.52"/>
    <n v="1"/>
    <x v="0"/>
    <n v="2"/>
    <s v="GOLD"/>
    <n v="339"/>
  </r>
  <r>
    <n v="792"/>
    <x v="1"/>
    <s v="Female"/>
    <n v="28"/>
    <n v="4"/>
    <n v="130142.79"/>
    <x v="0"/>
    <n v="1"/>
    <n v="0"/>
    <n v="38190.78"/>
    <n v="0"/>
    <x v="1"/>
    <n v="3"/>
    <s v="DIAMOND"/>
    <n v="9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48F28E0-604A-4E35-BA03-C0F7C894C36B}"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mplaint">
  <location ref="A10:B13" firstHeaderRow="1" firstDataRow="1" firstDataCol="1"/>
  <pivotFields count="15">
    <pivotField showAll="0"/>
    <pivotField showAll="0">
      <items count="4">
        <item x="1"/>
        <item x="2"/>
        <item x="0"/>
        <item t="default"/>
      </items>
    </pivotField>
    <pivotField showAll="0"/>
    <pivotField showAll="0"/>
    <pivotField showAll="0"/>
    <pivotField showAll="0"/>
    <pivotField showAll="0">
      <items count="5">
        <item x="0"/>
        <item x="2"/>
        <item x="1"/>
        <item x="3"/>
        <item t="default"/>
      </items>
    </pivotField>
    <pivotField showAll="0"/>
    <pivotField showAll="0"/>
    <pivotField showAll="0"/>
    <pivotField dataField="1" showAll="0"/>
    <pivotField axis="axisRow" showAll="0">
      <items count="3">
        <item x="1"/>
        <item x="0"/>
        <item t="default"/>
      </items>
    </pivotField>
    <pivotField showAll="0"/>
    <pivotField showAll="0"/>
    <pivotField showAll="0"/>
  </pivotFields>
  <rowFields count="1">
    <field x="11"/>
  </rowFields>
  <rowItems count="3">
    <i>
      <x/>
    </i>
    <i>
      <x v="1"/>
    </i>
    <i t="grand">
      <x/>
    </i>
  </rowItems>
  <colItems count="1">
    <i/>
  </colItems>
  <dataFields count="1">
    <dataField name="Sum of Exited"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98579F6-CD80-4E08-9CE3-B2D813311D96}"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untry">
  <location ref="A18:C22" firstHeaderRow="0" firstDataRow="1" firstDataCol="1"/>
  <pivotFields count="15">
    <pivotField showAll="0"/>
    <pivotField axis="axisRow" dataField="1" showAll="0">
      <items count="4">
        <item x="1"/>
        <item x="2"/>
        <item x="0"/>
        <item t="default"/>
      </items>
    </pivotField>
    <pivotField showAll="0"/>
    <pivotField showAll="0"/>
    <pivotField showAll="0"/>
    <pivotField showAll="0"/>
    <pivotField showAll="0">
      <items count="5">
        <item x="0"/>
        <item x="2"/>
        <item x="1"/>
        <item x="3"/>
        <item t="default"/>
      </items>
    </pivotField>
    <pivotField showAll="0"/>
    <pivotField showAll="0"/>
    <pivotField showAll="0"/>
    <pivotField dataField="1" showAll="0"/>
    <pivotField showAll="0">
      <items count="3">
        <item x="1"/>
        <item x="0"/>
        <item t="default"/>
      </items>
    </pivotField>
    <pivotField showAll="0"/>
    <pivotField showAll="0"/>
    <pivotField showAll="0"/>
  </pivotFields>
  <rowFields count="1">
    <field x="1"/>
  </rowFields>
  <rowItems count="4">
    <i>
      <x/>
    </i>
    <i>
      <x v="1"/>
    </i>
    <i>
      <x v="2"/>
    </i>
    <i t="grand">
      <x/>
    </i>
  </rowItems>
  <colFields count="1">
    <field x="-2"/>
  </colFields>
  <colItems count="2">
    <i>
      <x/>
    </i>
    <i i="1">
      <x v="1"/>
    </i>
  </colItems>
  <dataFields count="2">
    <dataField name="Percent of Total Exits" fld="10" showDataAs="percentOfCol" baseField="1" baseItem="0" numFmtId="10"/>
    <dataField name="Count of Geography"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305AAE4-5C0C-422D-8925-C0110959E4A9}"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Number of Products">
  <location ref="A1:B6" firstHeaderRow="1" firstDataRow="1" firstDataCol="1"/>
  <pivotFields count="15">
    <pivotField showAll="0"/>
    <pivotField showAll="0">
      <items count="4">
        <item x="1"/>
        <item x="2"/>
        <item x="0"/>
        <item t="default"/>
      </items>
    </pivotField>
    <pivotField showAll="0"/>
    <pivotField showAll="0"/>
    <pivotField showAll="0"/>
    <pivotField showAll="0"/>
    <pivotField axis="axisRow" showAll="0">
      <items count="5">
        <item x="0"/>
        <item x="2"/>
        <item x="1"/>
        <item x="3"/>
        <item t="default"/>
      </items>
    </pivotField>
    <pivotField showAll="0"/>
    <pivotField showAll="0"/>
    <pivotField showAll="0"/>
    <pivotField dataField="1" showAll="0"/>
    <pivotField showAll="0">
      <items count="3">
        <item x="1"/>
        <item x="0"/>
        <item t="default"/>
      </items>
    </pivotField>
    <pivotField showAll="0"/>
    <pivotField showAll="0"/>
    <pivotField showAll="0"/>
  </pivotFields>
  <rowFields count="1">
    <field x="6"/>
  </rowFields>
  <rowItems count="5">
    <i>
      <x/>
    </i>
    <i>
      <x v="1"/>
    </i>
    <i>
      <x v="2"/>
    </i>
    <i>
      <x v="3"/>
    </i>
    <i t="grand">
      <x/>
    </i>
  </rowItems>
  <colItems count="1">
    <i/>
  </colItems>
  <dataFields count="1">
    <dataField name="Sum of Exited" fld="10"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8A638F3-17DF-4E04-A3CB-9275403AC6E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Number of Products">
  <location ref="A3:B8" firstHeaderRow="1" firstDataRow="1" firstDataCol="1"/>
  <pivotFields count="15">
    <pivotField showAll="0"/>
    <pivotField showAll="0"/>
    <pivotField showAll="0"/>
    <pivotField showAll="0"/>
    <pivotField showAll="0"/>
    <pivotField showAll="0"/>
    <pivotField axis="axisRow" showAll="0">
      <items count="5">
        <item x="0"/>
        <item x="2"/>
        <item x="1"/>
        <item x="3"/>
        <item t="default"/>
      </items>
    </pivotField>
    <pivotField showAll="0"/>
    <pivotField showAll="0"/>
    <pivotField showAll="0"/>
    <pivotField dataField="1" showAll="0"/>
    <pivotField showAll="0"/>
    <pivotField showAll="0"/>
    <pivotField showAll="0"/>
    <pivotField showAll="0"/>
  </pivotFields>
  <rowFields count="1">
    <field x="6"/>
  </rowFields>
  <rowItems count="5">
    <i>
      <x/>
    </i>
    <i>
      <x v="1"/>
    </i>
    <i>
      <x v="2"/>
    </i>
    <i>
      <x v="3"/>
    </i>
    <i t="grand">
      <x/>
    </i>
  </rowItems>
  <colItems count="1">
    <i/>
  </colItems>
  <dataFields count="1">
    <dataField name="Sum of Exited" fld="10" baseField="0" baseItem="0"/>
  </dataFields>
  <chartFormats count="5">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6" count="1" selected="0">
            <x v="0"/>
          </reference>
        </references>
      </pivotArea>
    </chartFormat>
    <chartFormat chart="1" format="2">
      <pivotArea type="data" outline="0" fieldPosition="0">
        <references count="2">
          <reference field="4294967294" count="1" selected="0">
            <x v="0"/>
          </reference>
          <reference field="6" count="1" selected="0">
            <x v="1"/>
          </reference>
        </references>
      </pivotArea>
    </chartFormat>
    <chartFormat chart="1" format="3">
      <pivotArea type="data" outline="0" fieldPosition="0">
        <references count="2">
          <reference field="4294967294" count="1" selected="0">
            <x v="0"/>
          </reference>
          <reference field="6" count="1" selected="0">
            <x v="2"/>
          </reference>
        </references>
      </pivotArea>
    </chartFormat>
    <chartFormat chart="1" format="4">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345589A-019B-41F6-8F82-5E1469DB6D0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mplaint">
  <location ref="A3:B6" firstHeaderRow="1" firstDataRow="1" firstDataCol="1"/>
  <pivotFields count="15">
    <pivotField showAll="0"/>
    <pivotField showAll="0"/>
    <pivotField showAll="0"/>
    <pivotField showAll="0"/>
    <pivotField showAll="0"/>
    <pivotField showAll="0"/>
    <pivotField showAll="0"/>
    <pivotField showAll="0"/>
    <pivotField showAll="0"/>
    <pivotField showAll="0"/>
    <pivotField dataField="1" showAll="0"/>
    <pivotField axis="axisRow" showAll="0">
      <items count="3">
        <item x="1"/>
        <item x="0"/>
        <item t="default"/>
      </items>
    </pivotField>
    <pivotField showAll="0"/>
    <pivotField showAll="0"/>
    <pivotField showAll="0"/>
  </pivotFields>
  <rowFields count="1">
    <field x="11"/>
  </rowFields>
  <rowItems count="3">
    <i>
      <x/>
    </i>
    <i>
      <x v="1"/>
    </i>
    <i t="grand">
      <x/>
    </i>
  </rowItems>
  <colItems count="1">
    <i/>
  </colItems>
  <dataFields count="1">
    <dataField name="Sum of Exited"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FE49D4D-D18D-4D66-8069-4B3BDEE8E69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untry">
  <location ref="A3:C7" firstHeaderRow="0" firstDataRow="1" firstDataCol="1"/>
  <pivotFields count="15">
    <pivotField showAll="0"/>
    <pivotField axis="axisRow" dataField="1" showAll="0">
      <items count="4">
        <item x="1"/>
        <item x="2"/>
        <item x="0"/>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1"/>
  </rowFields>
  <rowItems count="4">
    <i>
      <x/>
    </i>
    <i>
      <x v="1"/>
    </i>
    <i>
      <x v="2"/>
    </i>
    <i t="grand">
      <x/>
    </i>
  </rowItems>
  <colFields count="1">
    <field x="-2"/>
  </colFields>
  <colItems count="2">
    <i>
      <x/>
    </i>
    <i i="1">
      <x v="1"/>
    </i>
  </colItems>
  <dataFields count="2">
    <dataField name="Percent of Total Exits" fld="10" showDataAs="percentOfCol" baseField="1" baseItem="0" numFmtId="10"/>
    <dataField name="Count of Geography"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 xr10:uid="{AE5B750E-1FA1-447A-ACD6-C54FC91B7064}" sourceName="Geography">
  <pivotTables>
    <pivotTable tabId="11" name="PivotTable5"/>
    <pivotTable tabId="11" name="PivotTable7"/>
    <pivotTable tabId="11" name="PivotTable8"/>
  </pivotTables>
  <data>
    <tabular pivotCacheId="659018698">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umOfProducts" xr10:uid="{85CA80D7-AC91-4B29-A533-1AAE3E7C45C5}" sourceName="NumOfProducts">
  <pivotTables>
    <pivotTable tabId="11" name="PivotTable5"/>
    <pivotTable tabId="11" name="PivotTable7"/>
    <pivotTable tabId="11" name="PivotTable8"/>
  </pivotTables>
  <data>
    <tabular pivotCacheId="659018698">
      <items count="4">
        <i x="0" s="1"/>
        <i x="2"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lain" xr10:uid="{F7310951-3396-447F-9D6F-BC8C1E54CB75}" sourceName="Complain">
  <pivotTables>
    <pivotTable tabId="11" name="PivotTable5"/>
    <pivotTable tabId="11" name="PivotTable7"/>
    <pivotTable tabId="11" name="PivotTable8"/>
  </pivotTables>
  <data>
    <tabular pivotCacheId="659018698">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ography" xr10:uid="{105D7252-DF3B-467D-9440-242AEEA10ECD}" cache="Slicer_Geography" caption="Geography" rowHeight="257175"/>
  <slicer name="NumOfProducts" xr10:uid="{314E5866-A16C-4849-AD8B-65BA4C828365}" cache="Slicer_NumOfProducts" caption="NumOfProducts" rowHeight="257175"/>
  <slicer name="Complain" xr10:uid="{E325E325-C340-4DDF-B747-903A79F2CBB9}" cache="Slicer_Complain" caption="Complain"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1F3F154-E56B-4DB8-A585-E1FDBC082AC6}" name="Churntable" displayName="Churntable" ref="A1:Q6384" totalsRowShown="0">
  <autoFilter ref="A1:Q6384" xr:uid="{71F3F154-E56B-4DB8-A585-E1FDBC082AC6}"/>
  <tableColumns count="17">
    <tableColumn id="1" xr3:uid="{CB53CF4C-F842-4D9F-99C3-D10434D7B63F}" name="CreditScore"/>
    <tableColumn id="2" xr3:uid="{8710C0DF-9B79-4004-9152-BF267851D041}" name="Geography"/>
    <tableColumn id="3" xr3:uid="{7200BFA8-F944-4B05-A6DD-32762932A0B8}" name="Gender"/>
    <tableColumn id="4" xr3:uid="{A28665DF-B5BA-4EF9-9FAC-84205CEF8F45}" name="Age"/>
    <tableColumn id="5" xr3:uid="{CA2503CC-CF5F-4EEA-A4A7-17AB709DB74F}" name="Tenure"/>
    <tableColumn id="6" xr3:uid="{3E4D0E59-C08C-4875-B034-C093789CA72D}" name="Balance"/>
    <tableColumn id="7" xr3:uid="{51A13B7B-25A4-45C9-82BF-F7D5D4EEA117}" name="NumOfProducts"/>
    <tableColumn id="8" xr3:uid="{3C0E25D5-6194-4BA1-AE63-28764454CFE7}" name="HasCrCard"/>
    <tableColumn id="9" xr3:uid="{55F25E9A-82A6-4C11-AFC5-E0DE6237CA0E}" name="IsActiveMember"/>
    <tableColumn id="10" xr3:uid="{BD26E806-EA88-4C92-A164-01B03FDB1103}" name="EstimatedSalary"/>
    <tableColumn id="11" xr3:uid="{54AEAE90-C134-4847-B06D-CDE733322B54}" name="Exited"/>
    <tableColumn id="12" xr3:uid="{B052AAA8-01C7-4032-BD6D-9CE0C8839FAB}" name="Complain"/>
    <tableColumn id="13" xr3:uid="{8A56D89B-BDFB-4802-84EC-2AE58980B1BE}" name="Satisfaction Score"/>
    <tableColumn id="14" xr3:uid="{32359AB5-ACC5-4796-B9F4-037520FAFA20}" name="Card Type"/>
    <tableColumn id="15" xr3:uid="{7DAB402E-2573-474C-B7BD-22CDA8D4DB96}" name="Point Earned"/>
    <tableColumn id="17" xr3:uid="{B6863EAF-B132-46ED-A0F3-649BF3953BE0}" name="Tenure Range" dataDxfId="1">
      <calculatedColumnFormula>IF(E2&lt;2,"&lt;2 years",IF(E2&lt;=5,"3–5 years","6+ years"))</calculatedColumnFormula>
    </tableColumn>
    <tableColumn id="18" xr3:uid="{F52309F7-F706-485F-AA32-67FF5963DB4D}" name="Age Range" dataDxfId="0">
      <calculatedColumnFormula>IF(D2&lt;30,"Under 30",IF(D2&lt;=45,"31–45",IF(D2&lt;=59,"46–59","60+")))</calculatedColumnFormula>
    </tableColumn>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5A3A9-BFCD-4EF3-880F-0DCD1AB83C3F}">
  <dimension ref="A1:Q6384"/>
  <sheetViews>
    <sheetView topLeftCell="A2" workbookViewId="0">
      <selection activeCell="D10" sqref="D10"/>
    </sheetView>
  </sheetViews>
  <sheetFormatPr defaultRowHeight="15" x14ac:dyDescent="0.25"/>
  <cols>
    <col min="1" max="1" width="13.140625" customWidth="1"/>
    <col min="2" max="2" width="12.5703125" customWidth="1"/>
    <col min="3" max="3" width="9.42578125" customWidth="1"/>
    <col min="6" max="6" width="10.28515625" customWidth="1"/>
    <col min="7" max="7" width="17.28515625" customWidth="1"/>
    <col min="8" max="8" width="12.5703125" customWidth="1"/>
    <col min="9" max="9" width="17" customWidth="1"/>
    <col min="10" max="10" width="17.28515625" customWidth="1"/>
    <col min="12" max="12" width="11.7109375" customWidth="1"/>
    <col min="13" max="13" width="18.85546875" customWidth="1"/>
    <col min="14" max="14" width="11.7109375" customWidth="1"/>
    <col min="15" max="15" width="14.28515625" customWidth="1"/>
    <col min="16" max="16" width="15.7109375" bestFit="1" customWidth="1"/>
  </cols>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30</v>
      </c>
      <c r="Q1" t="s">
        <v>31</v>
      </c>
    </row>
    <row r="2" spans="1:17" x14ac:dyDescent="0.25">
      <c r="A2">
        <v>608</v>
      </c>
      <c r="B2" t="s">
        <v>18</v>
      </c>
      <c r="C2" t="s">
        <v>16</v>
      </c>
      <c r="D2">
        <v>41</v>
      </c>
      <c r="E2">
        <v>1</v>
      </c>
      <c r="F2">
        <v>83807.86</v>
      </c>
      <c r="G2">
        <v>1</v>
      </c>
      <c r="H2">
        <v>0</v>
      </c>
      <c r="I2">
        <v>1</v>
      </c>
      <c r="J2">
        <v>112542.58</v>
      </c>
      <c r="K2">
        <v>0</v>
      </c>
      <c r="L2">
        <v>1</v>
      </c>
      <c r="M2">
        <v>3</v>
      </c>
      <c r="N2" t="s">
        <v>17</v>
      </c>
      <c r="O2">
        <v>456</v>
      </c>
      <c r="P2" t="str">
        <f t="shared" ref="P2:P16" si="0">IF(E2&lt;2,"&lt;2 years",IF(E2&lt;=5,"3–5 years","6+ years"))</f>
        <v>&lt;2 years</v>
      </c>
      <c r="Q2" t="str">
        <f t="shared" ref="Q2:Q16" si="1">IF(D2&lt;30,"Under 30",IF(D2&lt;=45,"31–45",IF(D2&lt;=59,"46–59","60+")))</f>
        <v>31–45</v>
      </c>
    </row>
    <row r="3" spans="1:17" x14ac:dyDescent="0.25">
      <c r="A3">
        <v>502</v>
      </c>
      <c r="B3" t="s">
        <v>15</v>
      </c>
      <c r="C3" t="s">
        <v>16</v>
      </c>
      <c r="D3">
        <v>42</v>
      </c>
      <c r="E3">
        <v>8</v>
      </c>
      <c r="F3">
        <v>159660.79999999999</v>
      </c>
      <c r="G3">
        <v>3</v>
      </c>
      <c r="H3">
        <v>1</v>
      </c>
      <c r="I3">
        <v>0</v>
      </c>
      <c r="J3">
        <v>113931.57</v>
      </c>
      <c r="K3">
        <v>1</v>
      </c>
      <c r="L3">
        <v>1</v>
      </c>
      <c r="M3">
        <v>3</v>
      </c>
      <c r="N3" t="s">
        <v>17</v>
      </c>
      <c r="O3">
        <v>377</v>
      </c>
      <c r="P3" t="str">
        <f t="shared" si="0"/>
        <v>6+ years</v>
      </c>
      <c r="Q3" t="str">
        <f t="shared" si="1"/>
        <v>31–45</v>
      </c>
    </row>
    <row r="4" spans="1:17" x14ac:dyDescent="0.25">
      <c r="A4">
        <v>850</v>
      </c>
      <c r="B4" t="s">
        <v>18</v>
      </c>
      <c r="C4" t="s">
        <v>16</v>
      </c>
      <c r="D4">
        <v>43</v>
      </c>
      <c r="E4">
        <v>2</v>
      </c>
      <c r="F4">
        <v>125510.82</v>
      </c>
      <c r="G4">
        <v>1</v>
      </c>
      <c r="H4">
        <v>1</v>
      </c>
      <c r="I4">
        <v>1</v>
      </c>
      <c r="J4">
        <v>79084.100000000006</v>
      </c>
      <c r="K4">
        <v>0</v>
      </c>
      <c r="L4">
        <v>0</v>
      </c>
      <c r="M4">
        <v>5</v>
      </c>
      <c r="N4" t="s">
        <v>19</v>
      </c>
      <c r="O4">
        <v>425</v>
      </c>
      <c r="P4" t="str">
        <f t="shared" si="0"/>
        <v>3–5 years</v>
      </c>
      <c r="Q4" t="str">
        <f t="shared" si="1"/>
        <v>31–45</v>
      </c>
    </row>
    <row r="5" spans="1:17" x14ac:dyDescent="0.25">
      <c r="A5">
        <v>645</v>
      </c>
      <c r="B5" t="s">
        <v>18</v>
      </c>
      <c r="C5" t="s">
        <v>20</v>
      </c>
      <c r="D5">
        <v>44</v>
      </c>
      <c r="E5">
        <v>8</v>
      </c>
      <c r="F5">
        <v>113755.78</v>
      </c>
      <c r="G5">
        <v>2</v>
      </c>
      <c r="H5">
        <v>1</v>
      </c>
      <c r="I5">
        <v>0</v>
      </c>
      <c r="J5">
        <v>149756.71</v>
      </c>
      <c r="K5">
        <v>1</v>
      </c>
      <c r="L5">
        <v>1</v>
      </c>
      <c r="M5">
        <v>5</v>
      </c>
      <c r="N5" t="s">
        <v>17</v>
      </c>
      <c r="O5">
        <v>484</v>
      </c>
      <c r="P5" t="str">
        <f t="shared" si="0"/>
        <v>6+ years</v>
      </c>
      <c r="Q5" t="str">
        <f t="shared" si="1"/>
        <v>31–45</v>
      </c>
    </row>
    <row r="6" spans="1:17" x14ac:dyDescent="0.25">
      <c r="A6">
        <v>376</v>
      </c>
      <c r="B6" t="s">
        <v>22</v>
      </c>
      <c r="C6" t="s">
        <v>16</v>
      </c>
      <c r="D6">
        <v>29</v>
      </c>
      <c r="E6">
        <v>4</v>
      </c>
      <c r="F6">
        <v>115046.74</v>
      </c>
      <c r="G6">
        <v>4</v>
      </c>
      <c r="H6">
        <v>1</v>
      </c>
      <c r="I6">
        <v>0</v>
      </c>
      <c r="J6">
        <v>119346.88</v>
      </c>
      <c r="K6">
        <v>1</v>
      </c>
      <c r="L6">
        <v>1</v>
      </c>
      <c r="M6">
        <v>2</v>
      </c>
      <c r="N6" t="s">
        <v>17</v>
      </c>
      <c r="O6">
        <v>282</v>
      </c>
      <c r="P6" t="str">
        <f t="shared" si="0"/>
        <v>3–5 years</v>
      </c>
      <c r="Q6" t="str">
        <f t="shared" si="1"/>
        <v>Under 30</v>
      </c>
    </row>
    <row r="7" spans="1:17" x14ac:dyDescent="0.25">
      <c r="A7">
        <v>501</v>
      </c>
      <c r="B7" t="s">
        <v>15</v>
      </c>
      <c r="C7" t="s">
        <v>20</v>
      </c>
      <c r="D7">
        <v>44</v>
      </c>
      <c r="E7">
        <v>4</v>
      </c>
      <c r="F7">
        <v>142051.07</v>
      </c>
      <c r="G7">
        <v>2</v>
      </c>
      <c r="H7">
        <v>0</v>
      </c>
      <c r="I7">
        <v>1</v>
      </c>
      <c r="J7">
        <v>74940.5</v>
      </c>
      <c r="K7">
        <v>0</v>
      </c>
      <c r="L7">
        <v>0</v>
      </c>
      <c r="M7">
        <v>3</v>
      </c>
      <c r="N7" t="s">
        <v>19</v>
      </c>
      <c r="O7">
        <v>251</v>
      </c>
      <c r="P7" t="str">
        <f t="shared" si="0"/>
        <v>3–5 years</v>
      </c>
      <c r="Q7" t="str">
        <f t="shared" si="1"/>
        <v>31–45</v>
      </c>
    </row>
    <row r="8" spans="1:17" x14ac:dyDescent="0.25">
      <c r="A8">
        <v>684</v>
      </c>
      <c r="B8" t="s">
        <v>15</v>
      </c>
      <c r="C8" t="s">
        <v>20</v>
      </c>
      <c r="D8">
        <v>27</v>
      </c>
      <c r="E8">
        <v>2</v>
      </c>
      <c r="F8">
        <v>134603.88</v>
      </c>
      <c r="G8">
        <v>1</v>
      </c>
      <c r="H8">
        <v>1</v>
      </c>
      <c r="I8">
        <v>1</v>
      </c>
      <c r="J8">
        <v>71725.73</v>
      </c>
      <c r="K8">
        <v>0</v>
      </c>
      <c r="L8">
        <v>0</v>
      </c>
      <c r="M8">
        <v>3</v>
      </c>
      <c r="N8" t="s">
        <v>19</v>
      </c>
      <c r="O8">
        <v>342</v>
      </c>
      <c r="P8" t="str">
        <f t="shared" si="0"/>
        <v>3–5 years</v>
      </c>
      <c r="Q8" t="str">
        <f t="shared" si="1"/>
        <v>Under 30</v>
      </c>
    </row>
    <row r="9" spans="1:17" x14ac:dyDescent="0.25">
      <c r="A9">
        <v>528</v>
      </c>
      <c r="B9" t="s">
        <v>15</v>
      </c>
      <c r="C9" t="s">
        <v>20</v>
      </c>
      <c r="D9">
        <v>31</v>
      </c>
      <c r="E9">
        <v>6</v>
      </c>
      <c r="F9">
        <v>102016.72</v>
      </c>
      <c r="G9">
        <v>2</v>
      </c>
      <c r="H9">
        <v>0</v>
      </c>
      <c r="I9">
        <v>0</v>
      </c>
      <c r="J9">
        <v>80181.119999999995</v>
      </c>
      <c r="K9">
        <v>0</v>
      </c>
      <c r="L9">
        <v>0</v>
      </c>
      <c r="M9">
        <v>3</v>
      </c>
      <c r="N9" t="s">
        <v>19</v>
      </c>
      <c r="O9">
        <v>264</v>
      </c>
      <c r="P9" t="str">
        <f t="shared" si="0"/>
        <v>6+ years</v>
      </c>
      <c r="Q9" t="str">
        <f t="shared" si="1"/>
        <v>31–45</v>
      </c>
    </row>
    <row r="10" spans="1:17" x14ac:dyDescent="0.25">
      <c r="A10">
        <v>616</v>
      </c>
      <c r="B10" t="s">
        <v>22</v>
      </c>
      <c r="C10" t="s">
        <v>20</v>
      </c>
      <c r="D10">
        <v>45</v>
      </c>
      <c r="E10">
        <v>3</v>
      </c>
      <c r="F10">
        <v>143129.41</v>
      </c>
      <c r="G10">
        <v>2</v>
      </c>
      <c r="H10">
        <v>0</v>
      </c>
      <c r="I10">
        <v>1</v>
      </c>
      <c r="J10">
        <v>64327.26</v>
      </c>
      <c r="K10">
        <v>0</v>
      </c>
      <c r="L10">
        <v>0</v>
      </c>
      <c r="M10">
        <v>5</v>
      </c>
      <c r="N10" t="s">
        <v>19</v>
      </c>
      <c r="O10">
        <v>308</v>
      </c>
      <c r="P10" t="str">
        <f t="shared" si="0"/>
        <v>3–5 years</v>
      </c>
      <c r="Q10" t="str">
        <f t="shared" si="1"/>
        <v>31–45</v>
      </c>
    </row>
    <row r="11" spans="1:17" x14ac:dyDescent="0.25">
      <c r="A11">
        <v>653</v>
      </c>
      <c r="B11" t="s">
        <v>22</v>
      </c>
      <c r="C11" t="s">
        <v>20</v>
      </c>
      <c r="D11">
        <v>58</v>
      </c>
      <c r="E11">
        <v>1</v>
      </c>
      <c r="F11">
        <v>132602.88</v>
      </c>
      <c r="G11">
        <v>1</v>
      </c>
      <c r="H11">
        <v>1</v>
      </c>
      <c r="I11">
        <v>0</v>
      </c>
      <c r="J11">
        <v>5097.67</v>
      </c>
      <c r="K11">
        <v>1</v>
      </c>
      <c r="L11">
        <v>0</v>
      </c>
      <c r="M11">
        <v>2</v>
      </c>
      <c r="N11" t="s">
        <v>21</v>
      </c>
      <c r="O11">
        <v>163</v>
      </c>
      <c r="P11" t="str">
        <f t="shared" si="0"/>
        <v>&lt;2 years</v>
      </c>
      <c r="Q11" t="str">
        <f t="shared" si="1"/>
        <v>46–59</v>
      </c>
    </row>
    <row r="12" spans="1:17" x14ac:dyDescent="0.25">
      <c r="A12">
        <v>756</v>
      </c>
      <c r="B12" t="s">
        <v>22</v>
      </c>
      <c r="C12" t="s">
        <v>20</v>
      </c>
      <c r="D12">
        <v>36</v>
      </c>
      <c r="E12">
        <v>2</v>
      </c>
      <c r="F12">
        <v>136815.64000000001</v>
      </c>
      <c r="G12">
        <v>1</v>
      </c>
      <c r="H12">
        <v>1</v>
      </c>
      <c r="I12">
        <v>1</v>
      </c>
      <c r="J12">
        <v>170041.95</v>
      </c>
      <c r="K12">
        <v>0</v>
      </c>
      <c r="L12">
        <v>0</v>
      </c>
      <c r="M12">
        <v>5</v>
      </c>
      <c r="N12" t="s">
        <v>17</v>
      </c>
      <c r="O12">
        <v>236</v>
      </c>
      <c r="P12" t="str">
        <f t="shared" si="0"/>
        <v>3–5 years</v>
      </c>
      <c r="Q12" t="str">
        <f t="shared" si="1"/>
        <v>31–45</v>
      </c>
    </row>
    <row r="13" spans="1:17" x14ac:dyDescent="0.25">
      <c r="A13">
        <v>574</v>
      </c>
      <c r="B13" t="s">
        <v>22</v>
      </c>
      <c r="C13" t="s">
        <v>16</v>
      </c>
      <c r="D13">
        <v>43</v>
      </c>
      <c r="E13">
        <v>3</v>
      </c>
      <c r="F13">
        <v>141349.43</v>
      </c>
      <c r="G13">
        <v>1</v>
      </c>
      <c r="H13">
        <v>1</v>
      </c>
      <c r="I13">
        <v>1</v>
      </c>
      <c r="J13">
        <v>100187.43</v>
      </c>
      <c r="K13">
        <v>0</v>
      </c>
      <c r="L13">
        <v>0</v>
      </c>
      <c r="M13">
        <v>5</v>
      </c>
      <c r="N13" t="s">
        <v>17</v>
      </c>
      <c r="O13">
        <v>499</v>
      </c>
      <c r="P13" t="str">
        <f t="shared" si="0"/>
        <v>3–5 years</v>
      </c>
      <c r="Q13" t="str">
        <f t="shared" si="1"/>
        <v>31–45</v>
      </c>
    </row>
    <row r="14" spans="1:17" x14ac:dyDescent="0.25">
      <c r="A14">
        <v>411</v>
      </c>
      <c r="B14" t="s">
        <v>15</v>
      </c>
      <c r="C14" t="s">
        <v>20</v>
      </c>
      <c r="D14">
        <v>29</v>
      </c>
      <c r="E14">
        <v>0</v>
      </c>
      <c r="F14">
        <v>59697.17</v>
      </c>
      <c r="G14">
        <v>2</v>
      </c>
      <c r="H14">
        <v>1</v>
      </c>
      <c r="I14">
        <v>1</v>
      </c>
      <c r="J14">
        <v>53483.21</v>
      </c>
      <c r="K14">
        <v>0</v>
      </c>
      <c r="L14">
        <v>0</v>
      </c>
      <c r="M14">
        <v>2</v>
      </c>
      <c r="N14" t="s">
        <v>19</v>
      </c>
      <c r="O14">
        <v>343</v>
      </c>
      <c r="P14" t="str">
        <f t="shared" si="0"/>
        <v>&lt;2 years</v>
      </c>
      <c r="Q14" t="str">
        <f t="shared" si="1"/>
        <v>Under 30</v>
      </c>
    </row>
    <row r="15" spans="1:17" x14ac:dyDescent="0.25">
      <c r="A15">
        <v>533</v>
      </c>
      <c r="B15" t="s">
        <v>15</v>
      </c>
      <c r="C15" t="s">
        <v>20</v>
      </c>
      <c r="D15">
        <v>36</v>
      </c>
      <c r="E15">
        <v>7</v>
      </c>
      <c r="F15">
        <v>85311.7</v>
      </c>
      <c r="G15">
        <v>1</v>
      </c>
      <c r="H15">
        <v>0</v>
      </c>
      <c r="I15">
        <v>1</v>
      </c>
      <c r="J15">
        <v>156731.91</v>
      </c>
      <c r="K15">
        <v>0</v>
      </c>
      <c r="L15">
        <v>0</v>
      </c>
      <c r="M15">
        <v>5</v>
      </c>
      <c r="N15" t="s">
        <v>21</v>
      </c>
      <c r="O15">
        <v>628</v>
      </c>
      <c r="P15" t="str">
        <f t="shared" si="0"/>
        <v>6+ years</v>
      </c>
      <c r="Q15" t="str">
        <f t="shared" si="1"/>
        <v>31–45</v>
      </c>
    </row>
    <row r="16" spans="1:17" x14ac:dyDescent="0.25">
      <c r="A16">
        <v>553</v>
      </c>
      <c r="B16" t="s">
        <v>22</v>
      </c>
      <c r="C16" t="s">
        <v>20</v>
      </c>
      <c r="D16">
        <v>41</v>
      </c>
      <c r="E16">
        <v>9</v>
      </c>
      <c r="F16">
        <v>110112.54</v>
      </c>
      <c r="G16">
        <v>2</v>
      </c>
      <c r="H16">
        <v>0</v>
      </c>
      <c r="I16">
        <v>0</v>
      </c>
      <c r="J16">
        <v>81898.81</v>
      </c>
      <c r="K16">
        <v>0</v>
      </c>
      <c r="L16">
        <v>0</v>
      </c>
      <c r="M16">
        <v>3</v>
      </c>
      <c r="N16" t="s">
        <v>19</v>
      </c>
      <c r="O16">
        <v>611</v>
      </c>
      <c r="P16" t="str">
        <f t="shared" si="0"/>
        <v>6+ years</v>
      </c>
      <c r="Q16" t="str">
        <f t="shared" si="1"/>
        <v>31–45</v>
      </c>
    </row>
    <row r="17" spans="1:17" x14ac:dyDescent="0.25">
      <c r="A17">
        <v>475</v>
      </c>
      <c r="B17" t="s">
        <v>15</v>
      </c>
      <c r="C17" t="s">
        <v>16</v>
      </c>
      <c r="D17">
        <v>45</v>
      </c>
      <c r="E17">
        <v>0</v>
      </c>
      <c r="F17">
        <v>134264.04</v>
      </c>
      <c r="G17">
        <v>1</v>
      </c>
      <c r="H17">
        <v>1</v>
      </c>
      <c r="I17">
        <v>0</v>
      </c>
      <c r="J17">
        <v>27822.99</v>
      </c>
      <c r="K17">
        <v>-4.76190476190472E-2</v>
      </c>
      <c r="L17">
        <v>-0.30476190476190301</v>
      </c>
      <c r="M17">
        <v>3.77142857142857</v>
      </c>
      <c r="N17" t="s">
        <v>17</v>
      </c>
      <c r="O17">
        <v>432.019047619047</v>
      </c>
      <c r="P17" t="str">
        <f t="shared" ref="P17:P80" si="2">IF(E17&lt;2,"&lt;2 years",IF(E17&lt;=5,"3–5 years","6+ years"))</f>
        <v>&lt;2 years</v>
      </c>
      <c r="Q17" t="str">
        <f t="shared" ref="Q17:Q80" si="3">IF(D17&lt;30,"Under 30",IF(D17&lt;=45,"31–45",IF(D17&lt;=59,"46–59","60+")))</f>
        <v>31–45</v>
      </c>
    </row>
    <row r="18" spans="1:17" x14ac:dyDescent="0.25">
      <c r="A18">
        <v>490</v>
      </c>
      <c r="B18" t="s">
        <v>18</v>
      </c>
      <c r="C18" t="s">
        <v>20</v>
      </c>
      <c r="D18">
        <v>31</v>
      </c>
      <c r="E18">
        <v>3</v>
      </c>
      <c r="F18">
        <v>145260.23000000001</v>
      </c>
      <c r="G18">
        <v>1</v>
      </c>
      <c r="H18">
        <v>0</v>
      </c>
      <c r="I18">
        <v>1</v>
      </c>
      <c r="J18">
        <v>114066.77</v>
      </c>
      <c r="K18">
        <v>-8.6904761904762304E-2</v>
      </c>
      <c r="L18">
        <v>-0.37619047619047302</v>
      </c>
      <c r="M18">
        <v>3.79285714285714</v>
      </c>
      <c r="N18" t="s">
        <v>17</v>
      </c>
      <c r="O18">
        <v>438.77976190476198</v>
      </c>
      <c r="P18" t="str">
        <f t="shared" si="2"/>
        <v>3–5 years</v>
      </c>
      <c r="Q18" t="str">
        <f t="shared" si="3"/>
        <v>31–45</v>
      </c>
    </row>
    <row r="19" spans="1:17" x14ac:dyDescent="0.25">
      <c r="A19">
        <v>804</v>
      </c>
      <c r="B19" t="s">
        <v>18</v>
      </c>
      <c r="C19" t="s">
        <v>20</v>
      </c>
      <c r="D19">
        <v>33</v>
      </c>
      <c r="E19">
        <v>7</v>
      </c>
      <c r="F19">
        <v>76548.600000000006</v>
      </c>
      <c r="G19">
        <v>1</v>
      </c>
      <c r="H19">
        <v>0</v>
      </c>
      <c r="I19">
        <v>1</v>
      </c>
      <c r="J19">
        <v>98453.45</v>
      </c>
      <c r="K19">
        <v>-0.12619047619047599</v>
      </c>
      <c r="L19">
        <v>-0.44761904761904298</v>
      </c>
      <c r="M19">
        <v>3.8142857142857101</v>
      </c>
      <c r="N19" t="s">
        <v>19</v>
      </c>
      <c r="O19">
        <v>445.540476190476</v>
      </c>
      <c r="P19" t="str">
        <f t="shared" si="2"/>
        <v>6+ years</v>
      </c>
      <c r="Q19" t="str">
        <f t="shared" si="3"/>
        <v>31–45</v>
      </c>
    </row>
    <row r="20" spans="1:17" x14ac:dyDescent="0.25">
      <c r="A20">
        <v>582</v>
      </c>
      <c r="B20" t="s">
        <v>22</v>
      </c>
      <c r="C20" t="s">
        <v>20</v>
      </c>
      <c r="D20">
        <v>41</v>
      </c>
      <c r="E20">
        <v>6</v>
      </c>
      <c r="F20">
        <v>70349.48</v>
      </c>
      <c r="G20">
        <v>2</v>
      </c>
      <c r="H20">
        <v>0</v>
      </c>
      <c r="I20">
        <v>1</v>
      </c>
      <c r="J20">
        <v>178074.04</v>
      </c>
      <c r="K20">
        <v>-0.16547619047619</v>
      </c>
      <c r="L20">
        <v>-0.51904761904762298</v>
      </c>
      <c r="M20">
        <v>3.8357142857142899</v>
      </c>
      <c r="N20" t="s">
        <v>17</v>
      </c>
      <c r="O20">
        <v>452.30119047619002</v>
      </c>
      <c r="P20" t="str">
        <f t="shared" si="2"/>
        <v>6+ years</v>
      </c>
      <c r="Q20" t="str">
        <f t="shared" si="3"/>
        <v>31–45</v>
      </c>
    </row>
    <row r="21" spans="1:17" x14ac:dyDescent="0.25">
      <c r="A21">
        <v>465</v>
      </c>
      <c r="B21" t="s">
        <v>15</v>
      </c>
      <c r="C21" t="s">
        <v>16</v>
      </c>
      <c r="D21">
        <v>51</v>
      </c>
      <c r="E21">
        <v>8</v>
      </c>
      <c r="F21">
        <v>122522.32</v>
      </c>
      <c r="G21">
        <v>1</v>
      </c>
      <c r="H21">
        <v>0</v>
      </c>
      <c r="I21">
        <v>0</v>
      </c>
      <c r="J21">
        <v>181297.65</v>
      </c>
      <c r="K21">
        <v>-0.20476190476190501</v>
      </c>
      <c r="L21">
        <v>-0.59047619047619304</v>
      </c>
      <c r="M21">
        <v>3.8571428571428599</v>
      </c>
      <c r="N21" t="s">
        <v>17</v>
      </c>
      <c r="O21">
        <v>459.06190476190397</v>
      </c>
      <c r="P21" t="str">
        <f t="shared" si="2"/>
        <v>6+ years</v>
      </c>
      <c r="Q21" t="str">
        <f t="shared" si="3"/>
        <v>46–59</v>
      </c>
    </row>
    <row r="22" spans="1:17" x14ac:dyDescent="0.25">
      <c r="A22">
        <v>556</v>
      </c>
      <c r="B22" t="s">
        <v>15</v>
      </c>
      <c r="C22" t="s">
        <v>16</v>
      </c>
      <c r="D22">
        <v>61</v>
      </c>
      <c r="E22">
        <v>2</v>
      </c>
      <c r="F22">
        <v>117419.35</v>
      </c>
      <c r="G22">
        <v>1</v>
      </c>
      <c r="H22">
        <v>1</v>
      </c>
      <c r="I22">
        <v>1</v>
      </c>
      <c r="J22">
        <v>94153.83</v>
      </c>
      <c r="K22">
        <v>-0.24404761904761901</v>
      </c>
      <c r="L22">
        <v>-0.66190476190476299</v>
      </c>
      <c r="M22">
        <v>3.8785714285714299</v>
      </c>
      <c r="N22" t="s">
        <v>19</v>
      </c>
      <c r="O22">
        <v>465.82261904761901</v>
      </c>
      <c r="P22" t="str">
        <f t="shared" si="2"/>
        <v>3–5 years</v>
      </c>
      <c r="Q22" t="str">
        <f t="shared" si="3"/>
        <v>60+</v>
      </c>
    </row>
    <row r="23" spans="1:17" x14ac:dyDescent="0.25">
      <c r="A23">
        <v>834</v>
      </c>
      <c r="B23" t="s">
        <v>15</v>
      </c>
      <c r="C23" t="s">
        <v>16</v>
      </c>
      <c r="D23">
        <v>49</v>
      </c>
      <c r="E23">
        <v>2</v>
      </c>
      <c r="F23">
        <v>131394.56</v>
      </c>
      <c r="G23">
        <v>1</v>
      </c>
      <c r="H23">
        <v>0</v>
      </c>
      <c r="I23">
        <v>0</v>
      </c>
      <c r="J23">
        <v>194365.76</v>
      </c>
      <c r="K23">
        <v>-0.28333333333333299</v>
      </c>
      <c r="L23">
        <v>-0.73333333333333295</v>
      </c>
      <c r="M23">
        <v>3.9</v>
      </c>
      <c r="N23" t="s">
        <v>19</v>
      </c>
      <c r="O23">
        <v>472.58333333333297</v>
      </c>
      <c r="P23" t="str">
        <f t="shared" si="2"/>
        <v>3–5 years</v>
      </c>
      <c r="Q23" t="str">
        <f t="shared" si="3"/>
        <v>46–59</v>
      </c>
    </row>
    <row r="24" spans="1:17" x14ac:dyDescent="0.25">
      <c r="A24">
        <v>660</v>
      </c>
      <c r="B24" t="s">
        <v>18</v>
      </c>
      <c r="C24" t="s">
        <v>16</v>
      </c>
      <c r="D24">
        <v>61</v>
      </c>
      <c r="E24">
        <v>5</v>
      </c>
      <c r="F24">
        <v>155931.10999999999</v>
      </c>
      <c r="G24">
        <v>1</v>
      </c>
      <c r="H24">
        <v>1</v>
      </c>
      <c r="I24">
        <v>1</v>
      </c>
      <c r="J24">
        <v>158338.39000000001</v>
      </c>
      <c r="K24">
        <v>-0.32261904761904697</v>
      </c>
      <c r="L24">
        <v>-0.80476190476190301</v>
      </c>
      <c r="M24">
        <v>3.9214285714285699</v>
      </c>
      <c r="N24" t="s">
        <v>19</v>
      </c>
      <c r="O24">
        <v>479.34404761904699</v>
      </c>
      <c r="P24" t="str">
        <f t="shared" si="2"/>
        <v>3–5 years</v>
      </c>
      <c r="Q24" t="str">
        <f t="shared" si="3"/>
        <v>60+</v>
      </c>
    </row>
    <row r="25" spans="1:17" x14ac:dyDescent="0.25">
      <c r="A25">
        <v>776</v>
      </c>
      <c r="B25" t="s">
        <v>22</v>
      </c>
      <c r="C25" t="s">
        <v>16</v>
      </c>
      <c r="D25">
        <v>32</v>
      </c>
      <c r="E25">
        <v>4</v>
      </c>
      <c r="F25">
        <v>109421.13</v>
      </c>
      <c r="G25">
        <v>2</v>
      </c>
      <c r="H25">
        <v>1</v>
      </c>
      <c r="I25">
        <v>1</v>
      </c>
      <c r="J25">
        <v>126517.46</v>
      </c>
      <c r="K25">
        <v>-0.36190476190476201</v>
      </c>
      <c r="L25">
        <v>-0.87619047619047297</v>
      </c>
      <c r="M25">
        <v>3.94285714285714</v>
      </c>
      <c r="N25" t="s">
        <v>19</v>
      </c>
      <c r="O25">
        <v>486.10476190476197</v>
      </c>
      <c r="P25" t="str">
        <f t="shared" si="2"/>
        <v>3–5 years</v>
      </c>
      <c r="Q25" t="str">
        <f t="shared" si="3"/>
        <v>31–45</v>
      </c>
    </row>
    <row r="26" spans="1:17" x14ac:dyDescent="0.25">
      <c r="A26">
        <v>829</v>
      </c>
      <c r="B26" t="s">
        <v>22</v>
      </c>
      <c r="C26" t="s">
        <v>16</v>
      </c>
      <c r="D26">
        <v>27</v>
      </c>
      <c r="E26">
        <v>9</v>
      </c>
      <c r="F26">
        <v>112045.67</v>
      </c>
      <c r="G26">
        <v>1</v>
      </c>
      <c r="H26">
        <v>1</v>
      </c>
      <c r="I26">
        <v>1</v>
      </c>
      <c r="J26">
        <v>119708.21</v>
      </c>
      <c r="K26">
        <v>-0.40119047619047599</v>
      </c>
      <c r="L26">
        <v>-0.94761904761904303</v>
      </c>
      <c r="M26">
        <v>3.96428571428571</v>
      </c>
      <c r="N26" t="s">
        <v>21</v>
      </c>
      <c r="O26">
        <v>492.86547619047599</v>
      </c>
      <c r="P26" t="str">
        <f t="shared" si="2"/>
        <v>6+ years</v>
      </c>
      <c r="Q26" t="str">
        <f t="shared" si="3"/>
        <v>Under 30</v>
      </c>
    </row>
    <row r="27" spans="1:17" x14ac:dyDescent="0.25">
      <c r="A27">
        <v>637</v>
      </c>
      <c r="B27" t="s">
        <v>22</v>
      </c>
      <c r="C27" t="s">
        <v>16</v>
      </c>
      <c r="D27">
        <v>39</v>
      </c>
      <c r="E27">
        <v>9</v>
      </c>
      <c r="F27">
        <v>137843.79999999999</v>
      </c>
      <c r="G27">
        <v>1</v>
      </c>
      <c r="H27">
        <v>1</v>
      </c>
      <c r="I27">
        <v>1</v>
      </c>
      <c r="J27">
        <v>117622.8</v>
      </c>
      <c r="K27">
        <v>-0.44047619047619002</v>
      </c>
      <c r="L27">
        <v>-1.0190476190476201</v>
      </c>
      <c r="M27">
        <v>3.9857142857142902</v>
      </c>
      <c r="N27" t="s">
        <v>17</v>
      </c>
      <c r="O27">
        <v>499.62619047619</v>
      </c>
      <c r="P27" t="str">
        <f t="shared" si="2"/>
        <v>6+ years</v>
      </c>
      <c r="Q27" t="str">
        <f t="shared" si="3"/>
        <v>31–45</v>
      </c>
    </row>
    <row r="28" spans="1:17" x14ac:dyDescent="0.25">
      <c r="A28">
        <v>550</v>
      </c>
      <c r="B28" t="s">
        <v>22</v>
      </c>
      <c r="C28" t="s">
        <v>20</v>
      </c>
      <c r="D28">
        <v>38</v>
      </c>
      <c r="E28">
        <v>2</v>
      </c>
      <c r="F28">
        <v>103391.38</v>
      </c>
      <c r="G28">
        <v>1</v>
      </c>
      <c r="H28">
        <v>0</v>
      </c>
      <c r="I28">
        <v>1</v>
      </c>
      <c r="J28">
        <v>90878.13</v>
      </c>
      <c r="K28">
        <v>-0.479761904761903</v>
      </c>
      <c r="L28">
        <v>-1.0904761904761899</v>
      </c>
      <c r="M28">
        <v>4.0071428571428598</v>
      </c>
      <c r="N28" t="s">
        <v>17</v>
      </c>
      <c r="O28">
        <v>506.38690476190402</v>
      </c>
      <c r="P28" t="str">
        <f t="shared" si="2"/>
        <v>3–5 years</v>
      </c>
      <c r="Q28" t="str">
        <f t="shared" si="3"/>
        <v>31–45</v>
      </c>
    </row>
    <row r="29" spans="1:17" x14ac:dyDescent="0.25">
      <c r="A29">
        <v>776</v>
      </c>
      <c r="B29" t="s">
        <v>22</v>
      </c>
      <c r="C29" t="s">
        <v>16</v>
      </c>
      <c r="D29">
        <v>37</v>
      </c>
      <c r="E29">
        <v>2</v>
      </c>
      <c r="F29">
        <v>103769.22</v>
      </c>
      <c r="G29">
        <v>2</v>
      </c>
      <c r="H29">
        <v>1</v>
      </c>
      <c r="I29">
        <v>0</v>
      </c>
      <c r="J29">
        <v>194099.12</v>
      </c>
      <c r="K29">
        <v>-0.51904761904762298</v>
      </c>
      <c r="L29">
        <v>-1.16190476190476</v>
      </c>
      <c r="M29">
        <v>4.0285714285714302</v>
      </c>
      <c r="N29" t="s">
        <v>19</v>
      </c>
      <c r="O29">
        <v>513.14761904761895</v>
      </c>
      <c r="P29" t="str">
        <f t="shared" si="2"/>
        <v>3–5 years</v>
      </c>
      <c r="Q29" t="str">
        <f t="shared" si="3"/>
        <v>31–45</v>
      </c>
    </row>
    <row r="30" spans="1:17" x14ac:dyDescent="0.25">
      <c r="A30">
        <v>698</v>
      </c>
      <c r="B30" t="s">
        <v>22</v>
      </c>
      <c r="C30" t="s">
        <v>20</v>
      </c>
      <c r="D30">
        <v>44</v>
      </c>
      <c r="E30">
        <v>10</v>
      </c>
      <c r="F30">
        <v>116363.37</v>
      </c>
      <c r="G30">
        <v>2</v>
      </c>
      <c r="H30">
        <v>1</v>
      </c>
      <c r="I30">
        <v>0</v>
      </c>
      <c r="J30">
        <v>198059.16</v>
      </c>
      <c r="K30">
        <v>-0.55833333333333302</v>
      </c>
      <c r="L30">
        <v>-1.2333333333333301</v>
      </c>
      <c r="M30">
        <v>4.05</v>
      </c>
      <c r="N30" t="s">
        <v>21</v>
      </c>
      <c r="O30">
        <v>519.90833333333296</v>
      </c>
      <c r="P30" t="str">
        <f t="shared" si="2"/>
        <v>6+ years</v>
      </c>
      <c r="Q30" t="str">
        <f t="shared" si="3"/>
        <v>31–45</v>
      </c>
    </row>
    <row r="31" spans="1:17" x14ac:dyDescent="0.25">
      <c r="A31">
        <v>585</v>
      </c>
      <c r="B31" t="s">
        <v>22</v>
      </c>
      <c r="C31" t="s">
        <v>20</v>
      </c>
      <c r="D31">
        <v>36</v>
      </c>
      <c r="E31">
        <v>5</v>
      </c>
      <c r="F31">
        <v>146050.97</v>
      </c>
      <c r="G31">
        <v>2</v>
      </c>
      <c r="H31">
        <v>0</v>
      </c>
      <c r="I31">
        <v>0</v>
      </c>
      <c r="J31">
        <v>86424.57</v>
      </c>
      <c r="K31">
        <v>-0.59761904761904305</v>
      </c>
      <c r="L31">
        <v>-1.3047619047618999</v>
      </c>
      <c r="M31">
        <v>4.0714285714285703</v>
      </c>
      <c r="N31" t="s">
        <v>19</v>
      </c>
      <c r="O31">
        <v>526.66904761904698</v>
      </c>
      <c r="P31" t="str">
        <f t="shared" si="2"/>
        <v>3–5 years</v>
      </c>
      <c r="Q31" t="str">
        <f t="shared" si="3"/>
        <v>31–45</v>
      </c>
    </row>
    <row r="32" spans="1:17" x14ac:dyDescent="0.25">
      <c r="A32">
        <v>655</v>
      </c>
      <c r="B32" t="s">
        <v>22</v>
      </c>
      <c r="C32" t="s">
        <v>20</v>
      </c>
      <c r="D32">
        <v>41</v>
      </c>
      <c r="E32">
        <v>8</v>
      </c>
      <c r="F32">
        <v>125561.97</v>
      </c>
      <c r="G32">
        <v>1</v>
      </c>
      <c r="H32">
        <v>0</v>
      </c>
      <c r="I32">
        <v>0</v>
      </c>
      <c r="J32">
        <v>164040.94</v>
      </c>
      <c r="K32">
        <v>-0.63690476190476297</v>
      </c>
      <c r="L32">
        <v>-1.37619047619047</v>
      </c>
      <c r="M32">
        <v>4.0928571428571399</v>
      </c>
      <c r="N32" t="s">
        <v>17</v>
      </c>
      <c r="O32">
        <v>533.42976190476202</v>
      </c>
      <c r="P32" t="str">
        <f t="shared" si="2"/>
        <v>6+ years</v>
      </c>
      <c r="Q32" t="str">
        <f t="shared" si="3"/>
        <v>31–45</v>
      </c>
    </row>
    <row r="33" spans="1:17" x14ac:dyDescent="0.25">
      <c r="A33">
        <v>601</v>
      </c>
      <c r="B33" t="s">
        <v>22</v>
      </c>
      <c r="C33" t="s">
        <v>20</v>
      </c>
      <c r="D33">
        <v>42</v>
      </c>
      <c r="E33">
        <v>1</v>
      </c>
      <c r="F33">
        <v>98495.72</v>
      </c>
      <c r="G33">
        <v>1</v>
      </c>
      <c r="H33">
        <v>1</v>
      </c>
      <c r="I33">
        <v>0</v>
      </c>
      <c r="J33">
        <v>40014.76</v>
      </c>
      <c r="K33">
        <v>-0.67619047619047301</v>
      </c>
      <c r="L33">
        <v>-1.44761904761904</v>
      </c>
      <c r="M33">
        <v>4.1142857142857103</v>
      </c>
      <c r="N33" t="s">
        <v>17</v>
      </c>
      <c r="O33">
        <v>540.19047619047603</v>
      </c>
      <c r="P33" t="str">
        <f t="shared" si="2"/>
        <v>&lt;2 years</v>
      </c>
      <c r="Q33" t="str">
        <f t="shared" si="3"/>
        <v>31–45</v>
      </c>
    </row>
    <row r="34" spans="1:17" x14ac:dyDescent="0.25">
      <c r="A34">
        <v>619</v>
      </c>
      <c r="B34" t="s">
        <v>15</v>
      </c>
      <c r="C34" t="s">
        <v>20</v>
      </c>
      <c r="D34">
        <v>43</v>
      </c>
      <c r="E34">
        <v>1</v>
      </c>
      <c r="F34">
        <v>125211.92</v>
      </c>
      <c r="G34">
        <v>1</v>
      </c>
      <c r="H34">
        <v>1</v>
      </c>
      <c r="I34">
        <v>1</v>
      </c>
      <c r="J34">
        <v>113410.49</v>
      </c>
      <c r="K34">
        <v>-0.71547619047619304</v>
      </c>
      <c r="L34">
        <v>-1.5190476190476201</v>
      </c>
      <c r="M34">
        <v>4.1357142857142897</v>
      </c>
      <c r="N34" t="s">
        <v>19</v>
      </c>
      <c r="O34">
        <v>546.95119047619005</v>
      </c>
      <c r="P34" t="str">
        <f t="shared" si="2"/>
        <v>&lt;2 years</v>
      </c>
      <c r="Q34" t="str">
        <f t="shared" si="3"/>
        <v>31–45</v>
      </c>
    </row>
    <row r="35" spans="1:17" x14ac:dyDescent="0.25">
      <c r="A35">
        <v>656</v>
      </c>
      <c r="B35" t="s">
        <v>15</v>
      </c>
      <c r="C35" t="s">
        <v>20</v>
      </c>
      <c r="D35">
        <v>45</v>
      </c>
      <c r="E35">
        <v>5</v>
      </c>
      <c r="F35">
        <v>127864.4</v>
      </c>
      <c r="G35">
        <v>1</v>
      </c>
      <c r="H35">
        <v>1</v>
      </c>
      <c r="I35">
        <v>0</v>
      </c>
      <c r="J35">
        <v>87107.57</v>
      </c>
      <c r="K35">
        <v>-0.75476190476190297</v>
      </c>
      <c r="L35">
        <v>-1.5904761904761899</v>
      </c>
      <c r="M35">
        <v>4.1571428571428601</v>
      </c>
      <c r="N35" t="s">
        <v>17</v>
      </c>
      <c r="O35">
        <v>553.71190476190395</v>
      </c>
      <c r="P35" t="str">
        <f t="shared" si="2"/>
        <v>3–5 years</v>
      </c>
      <c r="Q35" t="str">
        <f t="shared" si="3"/>
        <v>31–45</v>
      </c>
    </row>
    <row r="36" spans="1:17" x14ac:dyDescent="0.25">
      <c r="A36">
        <v>725</v>
      </c>
      <c r="B36" t="s">
        <v>22</v>
      </c>
      <c r="C36" t="s">
        <v>20</v>
      </c>
      <c r="D36">
        <v>19</v>
      </c>
      <c r="E36">
        <v>0</v>
      </c>
      <c r="F36">
        <v>75888.2</v>
      </c>
      <c r="G36">
        <v>1</v>
      </c>
      <c r="H36">
        <v>0</v>
      </c>
      <c r="I36">
        <v>0</v>
      </c>
      <c r="J36">
        <v>45613.75</v>
      </c>
      <c r="K36">
        <v>-0.794047619047623</v>
      </c>
      <c r="L36">
        <v>-1.66190476190476</v>
      </c>
      <c r="M36">
        <v>4.1785714285714297</v>
      </c>
      <c r="N36" t="s">
        <v>17</v>
      </c>
      <c r="O36">
        <v>560.47261904761899</v>
      </c>
      <c r="P36" t="str">
        <f t="shared" si="2"/>
        <v>&lt;2 years</v>
      </c>
      <c r="Q36" t="str">
        <f t="shared" si="3"/>
        <v>Under 30</v>
      </c>
    </row>
    <row r="37" spans="1:17" x14ac:dyDescent="0.25">
      <c r="A37">
        <v>614</v>
      </c>
      <c r="B37" t="s">
        <v>15</v>
      </c>
      <c r="C37" t="s">
        <v>20</v>
      </c>
      <c r="D37">
        <v>51</v>
      </c>
      <c r="E37">
        <v>4</v>
      </c>
      <c r="F37">
        <v>40685.919999999998</v>
      </c>
      <c r="G37">
        <v>1</v>
      </c>
      <c r="H37">
        <v>1</v>
      </c>
      <c r="I37">
        <v>1</v>
      </c>
      <c r="J37">
        <v>46775.28</v>
      </c>
      <c r="K37">
        <v>-0.83333333333333304</v>
      </c>
      <c r="L37">
        <v>-1.7333333333333301</v>
      </c>
      <c r="M37">
        <v>4.2</v>
      </c>
      <c r="N37" t="s">
        <v>19</v>
      </c>
      <c r="O37">
        <v>567.23333333333301</v>
      </c>
      <c r="P37" t="str">
        <f t="shared" si="2"/>
        <v>3–5 years</v>
      </c>
      <c r="Q37" t="str">
        <f t="shared" si="3"/>
        <v>46–59</v>
      </c>
    </row>
    <row r="38" spans="1:17" x14ac:dyDescent="0.25">
      <c r="A38">
        <v>742</v>
      </c>
      <c r="B38" t="s">
        <v>22</v>
      </c>
      <c r="C38" t="s">
        <v>20</v>
      </c>
      <c r="D38">
        <v>35</v>
      </c>
      <c r="E38">
        <v>5</v>
      </c>
      <c r="F38">
        <v>136857</v>
      </c>
      <c r="G38">
        <v>1</v>
      </c>
      <c r="H38">
        <v>0</v>
      </c>
      <c r="I38">
        <v>0</v>
      </c>
      <c r="J38">
        <v>84509.57</v>
      </c>
      <c r="K38">
        <v>-0.87261904761904296</v>
      </c>
      <c r="L38">
        <v>-1.8047619047618999</v>
      </c>
      <c r="M38">
        <v>4.2214285714285698</v>
      </c>
      <c r="N38" t="s">
        <v>19</v>
      </c>
      <c r="O38">
        <v>573.99404761904702</v>
      </c>
      <c r="P38" t="str">
        <f t="shared" si="2"/>
        <v>3–5 years</v>
      </c>
      <c r="Q38" t="str">
        <f t="shared" si="3"/>
        <v>31–45</v>
      </c>
    </row>
    <row r="39" spans="1:17" x14ac:dyDescent="0.25">
      <c r="A39">
        <v>687</v>
      </c>
      <c r="B39" t="s">
        <v>22</v>
      </c>
      <c r="C39" t="s">
        <v>16</v>
      </c>
      <c r="D39">
        <v>27</v>
      </c>
      <c r="E39">
        <v>9</v>
      </c>
      <c r="F39">
        <v>152328.88</v>
      </c>
      <c r="G39">
        <v>2</v>
      </c>
      <c r="H39">
        <v>0</v>
      </c>
      <c r="I39">
        <v>0</v>
      </c>
      <c r="J39">
        <v>126494.82</v>
      </c>
      <c r="K39">
        <v>-0.91190476190476299</v>
      </c>
      <c r="L39">
        <v>-1.87619047619047</v>
      </c>
      <c r="M39">
        <v>4.2428571428571402</v>
      </c>
      <c r="N39" t="s">
        <v>19</v>
      </c>
      <c r="O39">
        <v>580.75476190476195</v>
      </c>
      <c r="P39" t="str">
        <f t="shared" si="2"/>
        <v>6+ years</v>
      </c>
      <c r="Q39" t="str">
        <f t="shared" si="3"/>
        <v>Under 30</v>
      </c>
    </row>
    <row r="40" spans="1:17" x14ac:dyDescent="0.25">
      <c r="A40">
        <v>555</v>
      </c>
      <c r="B40" t="s">
        <v>18</v>
      </c>
      <c r="C40" t="s">
        <v>20</v>
      </c>
      <c r="D40">
        <v>33</v>
      </c>
      <c r="E40">
        <v>1</v>
      </c>
      <c r="F40">
        <v>56084.69</v>
      </c>
      <c r="G40">
        <v>2</v>
      </c>
      <c r="H40">
        <v>0</v>
      </c>
      <c r="I40">
        <v>0</v>
      </c>
      <c r="J40">
        <v>178798.13</v>
      </c>
      <c r="K40">
        <v>-0.95119047619047303</v>
      </c>
      <c r="L40">
        <v>-1.94761904761904</v>
      </c>
      <c r="M40">
        <v>4.2642857142857196</v>
      </c>
      <c r="N40" t="s">
        <v>19</v>
      </c>
      <c r="O40">
        <v>587.51547619047597</v>
      </c>
      <c r="P40" t="str">
        <f t="shared" si="2"/>
        <v>&lt;2 years</v>
      </c>
      <c r="Q40" t="str">
        <f t="shared" si="3"/>
        <v>31–45</v>
      </c>
    </row>
    <row r="41" spans="1:17" x14ac:dyDescent="0.25">
      <c r="A41">
        <v>684</v>
      </c>
      <c r="B41" t="s">
        <v>18</v>
      </c>
      <c r="C41" t="s">
        <v>20</v>
      </c>
      <c r="D41">
        <v>56</v>
      </c>
      <c r="E41">
        <v>8</v>
      </c>
      <c r="F41">
        <v>78707.16</v>
      </c>
      <c r="G41">
        <v>1</v>
      </c>
      <c r="H41">
        <v>1</v>
      </c>
      <c r="I41">
        <v>1</v>
      </c>
      <c r="J41">
        <v>99398.36</v>
      </c>
      <c r="K41">
        <v>-0.99047619047619295</v>
      </c>
      <c r="L41">
        <v>-2.0190476190476199</v>
      </c>
      <c r="M41">
        <v>4.28571428571429</v>
      </c>
      <c r="N41" t="s">
        <v>21</v>
      </c>
      <c r="O41">
        <v>594.27619047618998</v>
      </c>
      <c r="P41" t="str">
        <f t="shared" si="2"/>
        <v>6+ years</v>
      </c>
      <c r="Q41" t="str">
        <f t="shared" si="3"/>
        <v>46–59</v>
      </c>
    </row>
    <row r="42" spans="1:17" x14ac:dyDescent="0.25">
      <c r="A42">
        <v>603</v>
      </c>
      <c r="B42" t="s">
        <v>22</v>
      </c>
      <c r="C42" t="s">
        <v>20</v>
      </c>
      <c r="D42">
        <v>26</v>
      </c>
      <c r="E42">
        <v>4</v>
      </c>
      <c r="F42">
        <v>109166.37</v>
      </c>
      <c r="G42">
        <v>1</v>
      </c>
      <c r="H42">
        <v>1</v>
      </c>
      <c r="I42">
        <v>1</v>
      </c>
      <c r="J42">
        <v>92840.67</v>
      </c>
      <c r="K42">
        <v>-1.0297619047619</v>
      </c>
      <c r="L42">
        <v>-2.0904761904761902</v>
      </c>
      <c r="M42">
        <v>4.3071428571428596</v>
      </c>
      <c r="N42" t="s">
        <v>17</v>
      </c>
      <c r="O42">
        <v>601.036904761904</v>
      </c>
      <c r="P42" t="str">
        <f t="shared" si="2"/>
        <v>3–5 years</v>
      </c>
      <c r="Q42" t="str">
        <f t="shared" si="3"/>
        <v>Under 30</v>
      </c>
    </row>
    <row r="43" spans="1:17" x14ac:dyDescent="0.25">
      <c r="A43">
        <v>751</v>
      </c>
      <c r="B43" t="s">
        <v>22</v>
      </c>
      <c r="C43" t="s">
        <v>16</v>
      </c>
      <c r="D43">
        <v>36</v>
      </c>
      <c r="E43">
        <v>6</v>
      </c>
      <c r="F43">
        <v>169831.46</v>
      </c>
      <c r="G43">
        <v>2</v>
      </c>
      <c r="H43">
        <v>1</v>
      </c>
      <c r="I43">
        <v>1</v>
      </c>
      <c r="J43">
        <v>27758.36</v>
      </c>
      <c r="K43">
        <v>-1.0690476190476199</v>
      </c>
      <c r="L43">
        <v>-2.16190476190476</v>
      </c>
      <c r="M43">
        <v>4.3285714285714301</v>
      </c>
      <c r="N43" t="s">
        <v>17</v>
      </c>
      <c r="O43">
        <v>607.79761904761904</v>
      </c>
      <c r="P43" t="str">
        <f t="shared" si="2"/>
        <v>6+ years</v>
      </c>
      <c r="Q43" t="str">
        <f t="shared" si="3"/>
        <v>31–45</v>
      </c>
    </row>
    <row r="44" spans="1:17" x14ac:dyDescent="0.25">
      <c r="A44">
        <v>581</v>
      </c>
      <c r="B44" t="s">
        <v>22</v>
      </c>
      <c r="C44" t="s">
        <v>16</v>
      </c>
      <c r="D44">
        <v>34</v>
      </c>
      <c r="E44">
        <v>1</v>
      </c>
      <c r="F44">
        <v>101633.04</v>
      </c>
      <c r="G44">
        <v>1</v>
      </c>
      <c r="H44">
        <v>1</v>
      </c>
      <c r="I44">
        <v>0</v>
      </c>
      <c r="J44">
        <v>110431.51</v>
      </c>
      <c r="K44">
        <v>-1.1083333333333301</v>
      </c>
      <c r="L44">
        <v>-2.2333333333333298</v>
      </c>
      <c r="M44">
        <v>4.3499999999999996</v>
      </c>
      <c r="N44" t="s">
        <v>19</v>
      </c>
      <c r="O44">
        <v>614.55833333333305</v>
      </c>
      <c r="P44" t="str">
        <f t="shared" si="2"/>
        <v>&lt;2 years</v>
      </c>
      <c r="Q44" t="str">
        <f t="shared" si="3"/>
        <v>31–45</v>
      </c>
    </row>
    <row r="45" spans="1:17" x14ac:dyDescent="0.25">
      <c r="A45">
        <v>735</v>
      </c>
      <c r="B45" t="s">
        <v>22</v>
      </c>
      <c r="C45" t="s">
        <v>20</v>
      </c>
      <c r="D45">
        <v>43</v>
      </c>
      <c r="E45">
        <v>10</v>
      </c>
      <c r="F45">
        <v>123180.01</v>
      </c>
      <c r="G45">
        <v>2</v>
      </c>
      <c r="H45">
        <v>1</v>
      </c>
      <c r="I45">
        <v>1</v>
      </c>
      <c r="J45">
        <v>196673.28</v>
      </c>
      <c r="K45">
        <v>-1.14761904761904</v>
      </c>
      <c r="L45">
        <v>-2.3047619047619001</v>
      </c>
      <c r="M45">
        <v>4.3714285714285701</v>
      </c>
      <c r="N45" t="s">
        <v>21</v>
      </c>
      <c r="O45">
        <v>621.31904761904696</v>
      </c>
      <c r="P45" t="str">
        <f t="shared" si="2"/>
        <v>6+ years</v>
      </c>
      <c r="Q45" t="str">
        <f t="shared" si="3"/>
        <v>31–45</v>
      </c>
    </row>
    <row r="46" spans="1:17" x14ac:dyDescent="0.25">
      <c r="A46">
        <v>661</v>
      </c>
      <c r="B46" t="s">
        <v>22</v>
      </c>
      <c r="C46" t="s">
        <v>16</v>
      </c>
      <c r="D46">
        <v>35</v>
      </c>
      <c r="E46">
        <v>5</v>
      </c>
      <c r="F46">
        <v>150725.53</v>
      </c>
      <c r="G46">
        <v>2</v>
      </c>
      <c r="H46">
        <v>0</v>
      </c>
      <c r="I46">
        <v>1</v>
      </c>
      <c r="J46">
        <v>113656.85</v>
      </c>
      <c r="K46">
        <v>-1.1869047619047599</v>
      </c>
      <c r="L46">
        <v>-2.37619047619047</v>
      </c>
      <c r="M46">
        <v>4.3928571428571397</v>
      </c>
      <c r="N46" t="s">
        <v>19</v>
      </c>
      <c r="O46">
        <v>628.07976190476199</v>
      </c>
      <c r="P46" t="str">
        <f t="shared" si="2"/>
        <v>3–5 years</v>
      </c>
      <c r="Q46" t="str">
        <f t="shared" si="3"/>
        <v>31–45</v>
      </c>
    </row>
    <row r="47" spans="1:17" x14ac:dyDescent="0.25">
      <c r="A47">
        <v>675</v>
      </c>
      <c r="B47" t="s">
        <v>15</v>
      </c>
      <c r="C47" t="s">
        <v>16</v>
      </c>
      <c r="D47">
        <v>21</v>
      </c>
      <c r="E47">
        <v>8</v>
      </c>
      <c r="F47">
        <v>98373.26</v>
      </c>
      <c r="G47">
        <v>1</v>
      </c>
      <c r="H47">
        <v>1</v>
      </c>
      <c r="I47">
        <v>0</v>
      </c>
      <c r="J47">
        <v>18203</v>
      </c>
      <c r="K47">
        <v>-1.2261904761904701</v>
      </c>
      <c r="L47">
        <v>-2.4476190476190398</v>
      </c>
      <c r="M47">
        <v>4.4142857142857199</v>
      </c>
      <c r="N47" t="s">
        <v>17</v>
      </c>
      <c r="O47">
        <v>634.84047619047601</v>
      </c>
      <c r="P47" t="str">
        <f t="shared" si="2"/>
        <v>6+ years</v>
      </c>
      <c r="Q47" t="str">
        <f t="shared" si="3"/>
        <v>Under 30</v>
      </c>
    </row>
    <row r="48" spans="1:17" x14ac:dyDescent="0.25">
      <c r="A48">
        <v>738</v>
      </c>
      <c r="B48" t="s">
        <v>22</v>
      </c>
      <c r="C48" t="s">
        <v>20</v>
      </c>
      <c r="D48">
        <v>58</v>
      </c>
      <c r="E48">
        <v>2</v>
      </c>
      <c r="F48">
        <v>133745.44</v>
      </c>
      <c r="G48">
        <v>4</v>
      </c>
      <c r="H48">
        <v>1</v>
      </c>
      <c r="I48">
        <v>0</v>
      </c>
      <c r="J48">
        <v>28373.86</v>
      </c>
      <c r="K48">
        <v>-1.26547619047619</v>
      </c>
      <c r="L48">
        <v>-2.5190476190476199</v>
      </c>
      <c r="M48">
        <v>4.4357142857142904</v>
      </c>
      <c r="N48" t="s">
        <v>17</v>
      </c>
      <c r="O48">
        <v>641.60119047619003</v>
      </c>
      <c r="P48" t="str">
        <f t="shared" si="2"/>
        <v>3–5 years</v>
      </c>
      <c r="Q48" t="str">
        <f t="shared" si="3"/>
        <v>46–59</v>
      </c>
    </row>
    <row r="49" spans="1:17" x14ac:dyDescent="0.25">
      <c r="A49">
        <v>657</v>
      </c>
      <c r="B49" t="s">
        <v>18</v>
      </c>
      <c r="C49" t="s">
        <v>16</v>
      </c>
      <c r="D49">
        <v>37</v>
      </c>
      <c r="E49">
        <v>0</v>
      </c>
      <c r="F49">
        <v>163607.18</v>
      </c>
      <c r="G49">
        <v>1</v>
      </c>
      <c r="H49">
        <v>0</v>
      </c>
      <c r="I49">
        <v>1</v>
      </c>
      <c r="J49">
        <v>44203.55</v>
      </c>
      <c r="K49">
        <v>-1.3047619047618999</v>
      </c>
      <c r="L49">
        <v>-2.5904761904761902</v>
      </c>
      <c r="M49">
        <v>4.45714285714286</v>
      </c>
      <c r="N49" t="s">
        <v>19</v>
      </c>
      <c r="O49">
        <v>648.36190476190404</v>
      </c>
      <c r="P49" t="str">
        <f t="shared" si="2"/>
        <v>&lt;2 years</v>
      </c>
      <c r="Q49" t="str">
        <f t="shared" si="3"/>
        <v>31–45</v>
      </c>
    </row>
    <row r="50" spans="1:17" x14ac:dyDescent="0.25">
      <c r="A50">
        <v>604</v>
      </c>
      <c r="B50" t="s">
        <v>22</v>
      </c>
      <c r="C50" t="s">
        <v>16</v>
      </c>
      <c r="D50">
        <v>25</v>
      </c>
      <c r="E50">
        <v>5</v>
      </c>
      <c r="F50">
        <v>157780.84</v>
      </c>
      <c r="G50">
        <v>2</v>
      </c>
      <c r="H50">
        <v>1</v>
      </c>
      <c r="I50">
        <v>1</v>
      </c>
      <c r="J50">
        <v>58426.81</v>
      </c>
      <c r="K50">
        <v>-1.34404761904762</v>
      </c>
      <c r="L50">
        <v>-2.66190476190476</v>
      </c>
      <c r="M50">
        <v>4.4785714285714304</v>
      </c>
      <c r="N50" t="s">
        <v>17</v>
      </c>
      <c r="O50">
        <v>655.12261904761897</v>
      </c>
      <c r="P50" t="str">
        <f t="shared" si="2"/>
        <v>3–5 years</v>
      </c>
      <c r="Q50" t="str">
        <f t="shared" si="3"/>
        <v>Under 30</v>
      </c>
    </row>
    <row r="51" spans="1:17" x14ac:dyDescent="0.25">
      <c r="A51">
        <v>735</v>
      </c>
      <c r="B51" t="s">
        <v>15</v>
      </c>
      <c r="C51" t="s">
        <v>16</v>
      </c>
      <c r="D51">
        <v>21</v>
      </c>
      <c r="E51">
        <v>1</v>
      </c>
      <c r="F51">
        <v>178718.19</v>
      </c>
      <c r="G51">
        <v>2</v>
      </c>
      <c r="H51">
        <v>1</v>
      </c>
      <c r="I51">
        <v>0</v>
      </c>
      <c r="J51">
        <v>22388</v>
      </c>
      <c r="K51">
        <v>-1.38333333333333</v>
      </c>
      <c r="L51">
        <v>-2.7333333333333298</v>
      </c>
      <c r="M51">
        <v>4.5</v>
      </c>
      <c r="N51" t="s">
        <v>17</v>
      </c>
      <c r="O51">
        <v>661.88333333333298</v>
      </c>
      <c r="P51" t="str">
        <f t="shared" si="2"/>
        <v>&lt;2 years</v>
      </c>
      <c r="Q51" t="str">
        <f t="shared" si="3"/>
        <v>Under 30</v>
      </c>
    </row>
    <row r="52" spans="1:17" x14ac:dyDescent="0.25">
      <c r="A52">
        <v>757</v>
      </c>
      <c r="B52" t="s">
        <v>18</v>
      </c>
      <c r="C52" t="s">
        <v>20</v>
      </c>
      <c r="D52">
        <v>33</v>
      </c>
      <c r="E52">
        <v>5</v>
      </c>
      <c r="F52">
        <v>77253.22</v>
      </c>
      <c r="G52">
        <v>1</v>
      </c>
      <c r="H52">
        <v>0</v>
      </c>
      <c r="I52">
        <v>1</v>
      </c>
      <c r="J52">
        <v>194239.63</v>
      </c>
      <c r="K52">
        <v>-1.4226190476190399</v>
      </c>
      <c r="L52">
        <v>-2.8047619047619001</v>
      </c>
      <c r="M52">
        <v>4.5214285714285696</v>
      </c>
      <c r="N52" t="s">
        <v>19</v>
      </c>
      <c r="O52">
        <v>668.644047619047</v>
      </c>
      <c r="P52" t="str">
        <f t="shared" si="2"/>
        <v>3–5 years</v>
      </c>
      <c r="Q52" t="str">
        <f t="shared" si="3"/>
        <v>31–45</v>
      </c>
    </row>
    <row r="53" spans="1:17" x14ac:dyDescent="0.25">
      <c r="A53">
        <v>416</v>
      </c>
      <c r="B53" t="s">
        <v>22</v>
      </c>
      <c r="C53" t="s">
        <v>16</v>
      </c>
      <c r="D53">
        <v>41</v>
      </c>
      <c r="E53">
        <v>10</v>
      </c>
      <c r="F53">
        <v>122189.66</v>
      </c>
      <c r="G53">
        <v>2</v>
      </c>
      <c r="H53">
        <v>1</v>
      </c>
      <c r="I53">
        <v>0</v>
      </c>
      <c r="J53">
        <v>98301.61</v>
      </c>
      <c r="K53">
        <v>-1.46190476190476</v>
      </c>
      <c r="L53">
        <v>-2.87619047619047</v>
      </c>
      <c r="M53">
        <v>4.54285714285714</v>
      </c>
      <c r="N53" t="s">
        <v>19</v>
      </c>
      <c r="O53">
        <v>675.40476190476204</v>
      </c>
      <c r="P53" t="str">
        <f t="shared" si="2"/>
        <v>6+ years</v>
      </c>
      <c r="Q53" t="str">
        <f t="shared" si="3"/>
        <v>31–45</v>
      </c>
    </row>
    <row r="54" spans="1:17" x14ac:dyDescent="0.25">
      <c r="A54">
        <v>665</v>
      </c>
      <c r="B54" t="s">
        <v>15</v>
      </c>
      <c r="C54" t="s">
        <v>16</v>
      </c>
      <c r="D54">
        <v>34</v>
      </c>
      <c r="E54">
        <v>1</v>
      </c>
      <c r="F54">
        <v>96645.54</v>
      </c>
      <c r="G54">
        <v>2</v>
      </c>
      <c r="H54">
        <v>0</v>
      </c>
      <c r="I54">
        <v>0</v>
      </c>
      <c r="J54">
        <v>171413.66</v>
      </c>
      <c r="K54">
        <v>-1.50119047619047</v>
      </c>
      <c r="L54">
        <v>-2.9476190476190398</v>
      </c>
      <c r="M54">
        <v>4.5642857142857096</v>
      </c>
      <c r="N54" t="s">
        <v>19</v>
      </c>
      <c r="O54">
        <v>682.16547619047606</v>
      </c>
      <c r="P54" t="str">
        <f t="shared" si="2"/>
        <v>&lt;2 years</v>
      </c>
      <c r="Q54" t="str">
        <f t="shared" si="3"/>
        <v>31–45</v>
      </c>
    </row>
    <row r="55" spans="1:17" x14ac:dyDescent="0.25">
      <c r="A55">
        <v>506</v>
      </c>
      <c r="B55" t="s">
        <v>15</v>
      </c>
      <c r="C55" t="s">
        <v>16</v>
      </c>
      <c r="D55">
        <v>34</v>
      </c>
      <c r="E55">
        <v>4</v>
      </c>
      <c r="F55">
        <v>90307.62</v>
      </c>
      <c r="G55">
        <v>1</v>
      </c>
      <c r="H55">
        <v>1</v>
      </c>
      <c r="I55">
        <v>1</v>
      </c>
      <c r="J55">
        <v>159235.29</v>
      </c>
      <c r="K55">
        <v>-1.5404761904761901</v>
      </c>
      <c r="L55">
        <v>-3.0190476190476199</v>
      </c>
      <c r="M55">
        <v>4.5857142857142899</v>
      </c>
      <c r="N55" t="s">
        <v>19</v>
      </c>
      <c r="O55">
        <v>688.92619047618996</v>
      </c>
      <c r="P55" t="str">
        <f t="shared" si="2"/>
        <v>3–5 years</v>
      </c>
      <c r="Q55" t="str">
        <f t="shared" si="3"/>
        <v>31–45</v>
      </c>
    </row>
    <row r="56" spans="1:17" x14ac:dyDescent="0.25">
      <c r="A56">
        <v>750</v>
      </c>
      <c r="B56" t="s">
        <v>18</v>
      </c>
      <c r="C56" t="s">
        <v>20</v>
      </c>
      <c r="D56">
        <v>22</v>
      </c>
      <c r="E56">
        <v>3</v>
      </c>
      <c r="F56">
        <v>121681.82</v>
      </c>
      <c r="G56">
        <v>1</v>
      </c>
      <c r="H56">
        <v>1</v>
      </c>
      <c r="I56">
        <v>0</v>
      </c>
      <c r="J56">
        <v>128643.35</v>
      </c>
      <c r="K56">
        <v>-1.5797619047619</v>
      </c>
      <c r="L56">
        <v>-3.0904761904761902</v>
      </c>
      <c r="M56">
        <v>4.6071428571428603</v>
      </c>
      <c r="N56" t="s">
        <v>21</v>
      </c>
      <c r="O56">
        <v>695.68690476190397</v>
      </c>
      <c r="P56" t="str">
        <f t="shared" si="2"/>
        <v>3–5 years</v>
      </c>
      <c r="Q56" t="str">
        <f t="shared" si="3"/>
        <v>Under 30</v>
      </c>
    </row>
    <row r="57" spans="1:17" x14ac:dyDescent="0.25">
      <c r="A57">
        <v>635</v>
      </c>
      <c r="B57" t="s">
        <v>22</v>
      </c>
      <c r="C57" t="s">
        <v>16</v>
      </c>
      <c r="D57">
        <v>28</v>
      </c>
      <c r="E57">
        <v>3</v>
      </c>
      <c r="F57">
        <v>81623.67</v>
      </c>
      <c r="G57">
        <v>2</v>
      </c>
      <c r="H57">
        <v>1</v>
      </c>
      <c r="I57">
        <v>1</v>
      </c>
      <c r="J57">
        <v>156791.35999999999</v>
      </c>
      <c r="K57">
        <v>-1.61904761904762</v>
      </c>
      <c r="L57">
        <v>-3.16190476190476</v>
      </c>
      <c r="M57">
        <v>4.6285714285714299</v>
      </c>
      <c r="N57" t="s">
        <v>17</v>
      </c>
      <c r="O57">
        <v>702.44761904761901</v>
      </c>
      <c r="P57" t="str">
        <f t="shared" si="2"/>
        <v>3–5 years</v>
      </c>
      <c r="Q57" t="str">
        <f t="shared" si="3"/>
        <v>Under 30</v>
      </c>
    </row>
    <row r="58" spans="1:17" x14ac:dyDescent="0.25">
      <c r="A58">
        <v>808</v>
      </c>
      <c r="B58" t="s">
        <v>15</v>
      </c>
      <c r="C58" t="s">
        <v>20</v>
      </c>
      <c r="D58">
        <v>45</v>
      </c>
      <c r="E58">
        <v>7</v>
      </c>
      <c r="F58">
        <v>118626.55</v>
      </c>
      <c r="G58">
        <v>2</v>
      </c>
      <c r="H58">
        <v>1</v>
      </c>
      <c r="I58">
        <v>0</v>
      </c>
      <c r="J58">
        <v>147132.46</v>
      </c>
      <c r="K58">
        <v>-1.6583333333333301</v>
      </c>
      <c r="L58">
        <v>-3.2333333333333298</v>
      </c>
      <c r="M58">
        <v>4.6500000000000004</v>
      </c>
      <c r="N58" t="s">
        <v>17</v>
      </c>
      <c r="O58">
        <v>709.20833333333303</v>
      </c>
      <c r="P58" t="str">
        <f t="shared" si="2"/>
        <v>6+ years</v>
      </c>
      <c r="Q58" t="str">
        <f t="shared" si="3"/>
        <v>31–45</v>
      </c>
    </row>
    <row r="59" spans="1:17" x14ac:dyDescent="0.25">
      <c r="A59">
        <v>515</v>
      </c>
      <c r="B59" t="s">
        <v>18</v>
      </c>
      <c r="C59" t="s">
        <v>20</v>
      </c>
      <c r="D59">
        <v>35</v>
      </c>
      <c r="E59">
        <v>10</v>
      </c>
      <c r="F59">
        <v>176273.95</v>
      </c>
      <c r="G59">
        <v>1</v>
      </c>
      <c r="H59">
        <v>0</v>
      </c>
      <c r="I59">
        <v>1</v>
      </c>
      <c r="J59">
        <v>121277.78</v>
      </c>
      <c r="K59">
        <v>-1.69761904761904</v>
      </c>
      <c r="L59">
        <v>-3.3047619047619001</v>
      </c>
      <c r="M59">
        <v>4.6714285714285699</v>
      </c>
      <c r="N59" t="s">
        <v>19</v>
      </c>
      <c r="O59">
        <v>715.96904761904705</v>
      </c>
      <c r="P59" t="str">
        <f t="shared" si="2"/>
        <v>6+ years</v>
      </c>
      <c r="Q59" t="str">
        <f t="shared" si="3"/>
        <v>31–45</v>
      </c>
    </row>
    <row r="60" spans="1:17" x14ac:dyDescent="0.25">
      <c r="A60">
        <v>773</v>
      </c>
      <c r="B60" t="s">
        <v>18</v>
      </c>
      <c r="C60" t="s">
        <v>20</v>
      </c>
      <c r="D60">
        <v>41</v>
      </c>
      <c r="E60">
        <v>9</v>
      </c>
      <c r="F60">
        <v>102827.44</v>
      </c>
      <c r="G60">
        <v>1</v>
      </c>
      <c r="H60">
        <v>0</v>
      </c>
      <c r="I60">
        <v>1</v>
      </c>
      <c r="J60">
        <v>64595.25</v>
      </c>
      <c r="K60">
        <v>-1.73690476190476</v>
      </c>
      <c r="L60">
        <v>-3.37619047619047</v>
      </c>
      <c r="M60">
        <v>4.6928571428571404</v>
      </c>
      <c r="N60" t="s">
        <v>21</v>
      </c>
      <c r="O60">
        <v>722.72976190476197</v>
      </c>
      <c r="P60" t="str">
        <f t="shared" si="2"/>
        <v>6+ years</v>
      </c>
      <c r="Q60" t="str">
        <f t="shared" si="3"/>
        <v>31–45</v>
      </c>
    </row>
    <row r="61" spans="1:17" x14ac:dyDescent="0.25">
      <c r="A61">
        <v>814</v>
      </c>
      <c r="B61" t="s">
        <v>22</v>
      </c>
      <c r="C61" t="s">
        <v>20</v>
      </c>
      <c r="D61">
        <v>29</v>
      </c>
      <c r="E61">
        <v>8</v>
      </c>
      <c r="F61">
        <v>97086.399999999994</v>
      </c>
      <c r="G61">
        <v>2</v>
      </c>
      <c r="H61">
        <v>1</v>
      </c>
      <c r="I61">
        <v>1</v>
      </c>
      <c r="J61">
        <v>197276.13</v>
      </c>
      <c r="K61">
        <v>-1.7761904761904701</v>
      </c>
      <c r="L61">
        <v>-3.44761904761905</v>
      </c>
      <c r="M61">
        <v>4.71428571428571</v>
      </c>
      <c r="N61" t="s">
        <v>19</v>
      </c>
      <c r="O61">
        <v>729.49047619047599</v>
      </c>
      <c r="P61" t="str">
        <f t="shared" si="2"/>
        <v>6+ years</v>
      </c>
      <c r="Q61" t="str">
        <f t="shared" si="3"/>
        <v>Under 30</v>
      </c>
    </row>
    <row r="62" spans="1:17" x14ac:dyDescent="0.25">
      <c r="A62">
        <v>738</v>
      </c>
      <c r="B62" t="s">
        <v>15</v>
      </c>
      <c r="C62" t="s">
        <v>20</v>
      </c>
      <c r="D62">
        <v>31</v>
      </c>
      <c r="E62">
        <v>9</v>
      </c>
      <c r="F62">
        <v>82674.149999999994</v>
      </c>
      <c r="G62">
        <v>1</v>
      </c>
      <c r="H62">
        <v>1</v>
      </c>
      <c r="I62">
        <v>0</v>
      </c>
      <c r="J62">
        <v>41970.720000000001</v>
      </c>
      <c r="K62">
        <v>-1.81547619047619</v>
      </c>
      <c r="L62">
        <v>-3.5190476190476199</v>
      </c>
      <c r="M62">
        <v>4.7357142857142902</v>
      </c>
      <c r="N62" t="s">
        <v>17</v>
      </c>
      <c r="O62">
        <v>736.25119047619</v>
      </c>
      <c r="P62" t="str">
        <f t="shared" si="2"/>
        <v>6+ years</v>
      </c>
      <c r="Q62" t="str">
        <f t="shared" si="3"/>
        <v>31–45</v>
      </c>
    </row>
    <row r="63" spans="1:17" x14ac:dyDescent="0.25">
      <c r="A63">
        <v>622</v>
      </c>
      <c r="B63" t="s">
        <v>18</v>
      </c>
      <c r="C63" t="s">
        <v>16</v>
      </c>
      <c r="D63">
        <v>46</v>
      </c>
      <c r="E63">
        <v>4</v>
      </c>
      <c r="F63">
        <v>107073.27</v>
      </c>
      <c r="G63">
        <v>2</v>
      </c>
      <c r="H63">
        <v>1</v>
      </c>
      <c r="I63">
        <v>1</v>
      </c>
      <c r="J63">
        <v>30984.59</v>
      </c>
      <c r="K63">
        <v>-1.8547619047618999</v>
      </c>
      <c r="L63">
        <v>-3.5904761904761902</v>
      </c>
      <c r="M63">
        <v>4.7571428571428598</v>
      </c>
      <c r="N63" t="s">
        <v>17</v>
      </c>
      <c r="O63">
        <v>743.01190476190402</v>
      </c>
      <c r="P63" t="str">
        <f t="shared" si="2"/>
        <v>3–5 years</v>
      </c>
      <c r="Q63" t="str">
        <f t="shared" si="3"/>
        <v>46–59</v>
      </c>
    </row>
    <row r="64" spans="1:17" x14ac:dyDescent="0.25">
      <c r="A64">
        <v>582</v>
      </c>
      <c r="B64" t="s">
        <v>22</v>
      </c>
      <c r="C64" t="s">
        <v>20</v>
      </c>
      <c r="D64">
        <v>32</v>
      </c>
      <c r="E64">
        <v>1</v>
      </c>
      <c r="F64">
        <v>88938.62</v>
      </c>
      <c r="G64">
        <v>1</v>
      </c>
      <c r="H64">
        <v>1</v>
      </c>
      <c r="I64">
        <v>1</v>
      </c>
      <c r="J64">
        <v>10054.530000000001</v>
      </c>
      <c r="K64">
        <v>-1.8940476190476201</v>
      </c>
      <c r="L64">
        <v>-3.66190476190476</v>
      </c>
      <c r="M64">
        <v>4.7785714285714302</v>
      </c>
      <c r="N64" t="s">
        <v>19</v>
      </c>
      <c r="O64">
        <v>749.77261904761895</v>
      </c>
      <c r="P64" t="str">
        <f t="shared" si="2"/>
        <v>&lt;2 years</v>
      </c>
      <c r="Q64" t="str">
        <f t="shared" si="3"/>
        <v>31–45</v>
      </c>
    </row>
    <row r="65" spans="1:17" x14ac:dyDescent="0.25">
      <c r="A65">
        <v>785</v>
      </c>
      <c r="B65" t="s">
        <v>22</v>
      </c>
      <c r="C65" t="s">
        <v>16</v>
      </c>
      <c r="D65">
        <v>36</v>
      </c>
      <c r="E65">
        <v>2</v>
      </c>
      <c r="F65">
        <v>99806.85</v>
      </c>
      <c r="G65">
        <v>1</v>
      </c>
      <c r="H65">
        <v>0</v>
      </c>
      <c r="I65">
        <v>1</v>
      </c>
      <c r="J65">
        <v>36976.519999999997</v>
      </c>
      <c r="K65">
        <v>-1.93333333333333</v>
      </c>
      <c r="L65">
        <v>-3.7333333333333298</v>
      </c>
      <c r="M65">
        <v>4.8</v>
      </c>
      <c r="N65" t="s">
        <v>17</v>
      </c>
      <c r="O65">
        <v>756.53333333333296</v>
      </c>
      <c r="P65" t="str">
        <f t="shared" si="2"/>
        <v>3–5 years</v>
      </c>
      <c r="Q65" t="str">
        <f t="shared" si="3"/>
        <v>31–45</v>
      </c>
    </row>
    <row r="66" spans="1:17" x14ac:dyDescent="0.25">
      <c r="A66">
        <v>605</v>
      </c>
      <c r="B66" t="s">
        <v>18</v>
      </c>
      <c r="C66" t="s">
        <v>20</v>
      </c>
      <c r="D66">
        <v>33</v>
      </c>
      <c r="E66">
        <v>5</v>
      </c>
      <c r="F66">
        <v>150092.79999999999</v>
      </c>
      <c r="G66">
        <v>1</v>
      </c>
      <c r="H66">
        <v>0</v>
      </c>
      <c r="I66">
        <v>0</v>
      </c>
      <c r="J66">
        <v>71862.789999999994</v>
      </c>
      <c r="K66">
        <v>-1.9726190476190399</v>
      </c>
      <c r="L66">
        <v>-3.8047619047619001</v>
      </c>
      <c r="M66">
        <v>4.8214285714285703</v>
      </c>
      <c r="N66" t="s">
        <v>17</v>
      </c>
      <c r="O66">
        <v>763.29404761904698</v>
      </c>
      <c r="P66" t="str">
        <f t="shared" si="2"/>
        <v>3–5 years</v>
      </c>
      <c r="Q66" t="str">
        <f t="shared" si="3"/>
        <v>31–45</v>
      </c>
    </row>
    <row r="67" spans="1:17" x14ac:dyDescent="0.25">
      <c r="A67">
        <v>479</v>
      </c>
      <c r="B67" t="s">
        <v>22</v>
      </c>
      <c r="C67" t="s">
        <v>20</v>
      </c>
      <c r="D67">
        <v>35</v>
      </c>
      <c r="E67">
        <v>9</v>
      </c>
      <c r="F67">
        <v>92833.89</v>
      </c>
      <c r="G67">
        <v>1</v>
      </c>
      <c r="H67">
        <v>1</v>
      </c>
      <c r="I67">
        <v>0</v>
      </c>
      <c r="J67">
        <v>99449.86</v>
      </c>
      <c r="K67">
        <v>-2.0119047619047601</v>
      </c>
      <c r="L67">
        <v>-3.87619047619047</v>
      </c>
      <c r="M67">
        <v>4.8428571428571399</v>
      </c>
      <c r="N67" t="s">
        <v>19</v>
      </c>
      <c r="O67">
        <v>770.05476190476099</v>
      </c>
      <c r="P67" t="str">
        <f t="shared" si="2"/>
        <v>6+ years</v>
      </c>
      <c r="Q67" t="str">
        <f t="shared" si="3"/>
        <v>31–45</v>
      </c>
    </row>
    <row r="68" spans="1:17" x14ac:dyDescent="0.25">
      <c r="A68">
        <v>685</v>
      </c>
      <c r="B68" t="s">
        <v>22</v>
      </c>
      <c r="C68" t="s">
        <v>20</v>
      </c>
      <c r="D68">
        <v>30</v>
      </c>
      <c r="E68">
        <v>3</v>
      </c>
      <c r="F68">
        <v>90536.81</v>
      </c>
      <c r="G68">
        <v>1</v>
      </c>
      <c r="H68">
        <v>0</v>
      </c>
      <c r="I68">
        <v>1</v>
      </c>
      <c r="J68">
        <v>63082.879999999997</v>
      </c>
      <c r="K68">
        <v>-2.0511904761904698</v>
      </c>
      <c r="L68">
        <v>-3.94761904761905</v>
      </c>
      <c r="M68">
        <v>4.8642857142857103</v>
      </c>
      <c r="N68" t="s">
        <v>19</v>
      </c>
      <c r="O68">
        <v>776.81547619047603</v>
      </c>
      <c r="P68" t="str">
        <f t="shared" si="2"/>
        <v>3–5 years</v>
      </c>
      <c r="Q68" t="str">
        <f t="shared" si="3"/>
        <v>31–45</v>
      </c>
    </row>
    <row r="69" spans="1:17" x14ac:dyDescent="0.25">
      <c r="A69">
        <v>538</v>
      </c>
      <c r="B69" t="s">
        <v>22</v>
      </c>
      <c r="C69" t="s">
        <v>20</v>
      </c>
      <c r="D69">
        <v>39</v>
      </c>
      <c r="E69">
        <v>7</v>
      </c>
      <c r="F69">
        <v>108055.1</v>
      </c>
      <c r="G69">
        <v>2</v>
      </c>
      <c r="H69">
        <v>1</v>
      </c>
      <c r="I69">
        <v>0</v>
      </c>
      <c r="J69">
        <v>27231.26</v>
      </c>
      <c r="K69">
        <v>-2.0904761904761902</v>
      </c>
      <c r="L69">
        <v>-4.0190476190476199</v>
      </c>
      <c r="M69">
        <v>4.8857142857142897</v>
      </c>
      <c r="N69" t="s">
        <v>19</v>
      </c>
      <c r="O69">
        <v>783.57619047619005</v>
      </c>
      <c r="P69" t="str">
        <f t="shared" si="2"/>
        <v>6+ years</v>
      </c>
      <c r="Q69" t="str">
        <f t="shared" si="3"/>
        <v>31–45</v>
      </c>
    </row>
    <row r="70" spans="1:17" x14ac:dyDescent="0.25">
      <c r="A70">
        <v>562</v>
      </c>
      <c r="B70" t="s">
        <v>15</v>
      </c>
      <c r="C70" t="s">
        <v>20</v>
      </c>
      <c r="D70">
        <v>42</v>
      </c>
      <c r="E70">
        <v>2</v>
      </c>
      <c r="F70">
        <v>100238.35</v>
      </c>
      <c r="G70">
        <v>1</v>
      </c>
      <c r="H70">
        <v>0</v>
      </c>
      <c r="I70">
        <v>0</v>
      </c>
      <c r="J70">
        <v>86797.41</v>
      </c>
      <c r="K70">
        <v>-2.1297619047618999</v>
      </c>
      <c r="L70">
        <v>-4.0904761904761902</v>
      </c>
      <c r="M70">
        <v>4.9071428571428601</v>
      </c>
      <c r="N70" t="s">
        <v>19</v>
      </c>
      <c r="O70">
        <v>790.33690476190395</v>
      </c>
      <c r="P70" t="str">
        <f t="shared" si="2"/>
        <v>3–5 years</v>
      </c>
      <c r="Q70" t="str">
        <f t="shared" si="3"/>
        <v>31–45</v>
      </c>
    </row>
    <row r="71" spans="1:17" x14ac:dyDescent="0.25">
      <c r="A71">
        <v>675</v>
      </c>
      <c r="B71" t="s">
        <v>18</v>
      </c>
      <c r="C71" t="s">
        <v>20</v>
      </c>
      <c r="D71">
        <v>36</v>
      </c>
      <c r="E71">
        <v>9</v>
      </c>
      <c r="F71">
        <v>106190.55</v>
      </c>
      <c r="G71">
        <v>1</v>
      </c>
      <c r="H71">
        <v>0</v>
      </c>
      <c r="I71">
        <v>1</v>
      </c>
      <c r="J71">
        <v>22994.32</v>
      </c>
      <c r="K71">
        <v>-2.1690476190476198</v>
      </c>
      <c r="L71">
        <v>-4.1619047619047604</v>
      </c>
      <c r="M71">
        <v>4.9285714285714297</v>
      </c>
      <c r="N71" t="s">
        <v>21</v>
      </c>
      <c r="O71">
        <v>797.09761904761899</v>
      </c>
      <c r="P71" t="str">
        <f t="shared" si="2"/>
        <v>6+ years</v>
      </c>
      <c r="Q71" t="str">
        <f t="shared" si="3"/>
        <v>31–45</v>
      </c>
    </row>
    <row r="72" spans="1:17" x14ac:dyDescent="0.25">
      <c r="A72">
        <v>721</v>
      </c>
      <c r="B72" t="s">
        <v>22</v>
      </c>
      <c r="C72" t="s">
        <v>20</v>
      </c>
      <c r="D72">
        <v>28</v>
      </c>
      <c r="E72">
        <v>9</v>
      </c>
      <c r="F72">
        <v>154475.54</v>
      </c>
      <c r="G72">
        <v>2</v>
      </c>
      <c r="H72">
        <v>0</v>
      </c>
      <c r="I72">
        <v>1</v>
      </c>
      <c r="J72">
        <v>101300.94</v>
      </c>
      <c r="K72">
        <v>-2.2083333333333299</v>
      </c>
      <c r="L72">
        <v>-4.2333333333333298</v>
      </c>
      <c r="M72">
        <v>4.95</v>
      </c>
      <c r="N72" t="s">
        <v>17</v>
      </c>
      <c r="O72">
        <v>803.85833333333301</v>
      </c>
      <c r="P72" t="str">
        <f t="shared" si="2"/>
        <v>6+ years</v>
      </c>
      <c r="Q72" t="str">
        <f t="shared" si="3"/>
        <v>Under 30</v>
      </c>
    </row>
    <row r="73" spans="1:17" x14ac:dyDescent="0.25">
      <c r="A73">
        <v>628</v>
      </c>
      <c r="B73" t="s">
        <v>22</v>
      </c>
      <c r="C73" t="s">
        <v>16</v>
      </c>
      <c r="D73">
        <v>30</v>
      </c>
      <c r="E73">
        <v>9</v>
      </c>
      <c r="F73">
        <v>132351.29</v>
      </c>
      <c r="G73">
        <v>2</v>
      </c>
      <c r="H73">
        <v>1</v>
      </c>
      <c r="I73">
        <v>1</v>
      </c>
      <c r="J73">
        <v>74169.13</v>
      </c>
      <c r="K73">
        <v>-2.2476190476190401</v>
      </c>
      <c r="L73">
        <v>-4.3047619047619001</v>
      </c>
      <c r="M73">
        <v>4.9714285714285698</v>
      </c>
      <c r="N73" t="s">
        <v>17</v>
      </c>
      <c r="O73">
        <v>810.61904761904702</v>
      </c>
      <c r="P73" t="str">
        <f t="shared" si="2"/>
        <v>6+ years</v>
      </c>
      <c r="Q73" t="str">
        <f t="shared" si="3"/>
        <v>31–45</v>
      </c>
    </row>
    <row r="74" spans="1:17" x14ac:dyDescent="0.25">
      <c r="A74">
        <v>668</v>
      </c>
      <c r="B74" t="s">
        <v>22</v>
      </c>
      <c r="C74" t="s">
        <v>16</v>
      </c>
      <c r="D74">
        <v>37</v>
      </c>
      <c r="E74">
        <v>6</v>
      </c>
      <c r="F74">
        <v>167864.4</v>
      </c>
      <c r="G74">
        <v>1</v>
      </c>
      <c r="H74">
        <v>1</v>
      </c>
      <c r="I74">
        <v>0</v>
      </c>
      <c r="J74">
        <v>115638.29</v>
      </c>
      <c r="K74">
        <v>-2.28690476190476</v>
      </c>
      <c r="L74">
        <v>-4.3761904761904704</v>
      </c>
      <c r="M74">
        <v>4.9928571428571402</v>
      </c>
      <c r="N74" t="s">
        <v>19</v>
      </c>
      <c r="O74">
        <v>817.37976190476104</v>
      </c>
      <c r="P74" t="str">
        <f t="shared" si="2"/>
        <v>6+ years</v>
      </c>
      <c r="Q74" t="str">
        <f t="shared" si="3"/>
        <v>31–45</v>
      </c>
    </row>
    <row r="75" spans="1:17" x14ac:dyDescent="0.25">
      <c r="A75">
        <v>524</v>
      </c>
      <c r="B75" t="s">
        <v>22</v>
      </c>
      <c r="C75" t="s">
        <v>16</v>
      </c>
      <c r="D75">
        <v>31</v>
      </c>
      <c r="E75">
        <v>8</v>
      </c>
      <c r="F75">
        <v>107818.63</v>
      </c>
      <c r="G75">
        <v>1</v>
      </c>
      <c r="H75">
        <v>1</v>
      </c>
      <c r="I75">
        <v>0</v>
      </c>
      <c r="J75">
        <v>199725.39</v>
      </c>
      <c r="K75">
        <v>-2.3261904761904701</v>
      </c>
      <c r="L75">
        <v>-4.4476190476190496</v>
      </c>
      <c r="M75">
        <v>5.0142857142857098</v>
      </c>
      <c r="N75" t="s">
        <v>21</v>
      </c>
      <c r="O75">
        <v>824.14047619047597</v>
      </c>
      <c r="P75" t="str">
        <f t="shared" si="2"/>
        <v>6+ years</v>
      </c>
      <c r="Q75" t="str">
        <f t="shared" si="3"/>
        <v>31–45</v>
      </c>
    </row>
    <row r="76" spans="1:17" x14ac:dyDescent="0.25">
      <c r="A76">
        <v>699</v>
      </c>
      <c r="B76" t="s">
        <v>22</v>
      </c>
      <c r="C76" t="s">
        <v>20</v>
      </c>
      <c r="D76">
        <v>34</v>
      </c>
      <c r="E76">
        <v>4</v>
      </c>
      <c r="F76">
        <v>185173.81</v>
      </c>
      <c r="G76">
        <v>2</v>
      </c>
      <c r="H76">
        <v>1</v>
      </c>
      <c r="I76">
        <v>0</v>
      </c>
      <c r="J76">
        <v>120834.48</v>
      </c>
      <c r="K76">
        <v>-2.3654761904761901</v>
      </c>
      <c r="L76">
        <v>-4.5190476190476199</v>
      </c>
      <c r="M76">
        <v>5.03571428571429</v>
      </c>
      <c r="N76" t="s">
        <v>19</v>
      </c>
      <c r="O76">
        <v>830.90119047618998</v>
      </c>
      <c r="P76" t="str">
        <f t="shared" si="2"/>
        <v>3–5 years</v>
      </c>
      <c r="Q76" t="str">
        <f t="shared" si="3"/>
        <v>31–45</v>
      </c>
    </row>
    <row r="77" spans="1:17" x14ac:dyDescent="0.25">
      <c r="A77">
        <v>828</v>
      </c>
      <c r="B77" t="s">
        <v>15</v>
      </c>
      <c r="C77" t="s">
        <v>20</v>
      </c>
      <c r="D77">
        <v>34</v>
      </c>
      <c r="E77">
        <v>8</v>
      </c>
      <c r="F77">
        <v>129433.34</v>
      </c>
      <c r="G77">
        <v>2</v>
      </c>
      <c r="H77">
        <v>0</v>
      </c>
      <c r="I77">
        <v>0</v>
      </c>
      <c r="J77">
        <v>38131.769999999997</v>
      </c>
      <c r="K77">
        <v>-2.4047619047619002</v>
      </c>
      <c r="L77">
        <v>-4.5904761904761902</v>
      </c>
      <c r="M77">
        <v>5.0571428571428596</v>
      </c>
      <c r="N77" t="s">
        <v>17</v>
      </c>
      <c r="O77">
        <v>837.661904761904</v>
      </c>
      <c r="P77" t="str">
        <f t="shared" si="2"/>
        <v>6+ years</v>
      </c>
      <c r="Q77" t="str">
        <f t="shared" si="3"/>
        <v>31–45</v>
      </c>
    </row>
    <row r="78" spans="1:17" x14ac:dyDescent="0.25">
      <c r="A78">
        <v>674</v>
      </c>
      <c r="B78" t="s">
        <v>18</v>
      </c>
      <c r="C78" t="s">
        <v>20</v>
      </c>
      <c r="D78">
        <v>39</v>
      </c>
      <c r="E78">
        <v>6</v>
      </c>
      <c r="F78">
        <v>120193.42</v>
      </c>
      <c r="G78">
        <v>1</v>
      </c>
      <c r="H78">
        <v>0</v>
      </c>
      <c r="I78">
        <v>0</v>
      </c>
      <c r="J78">
        <v>100130.95</v>
      </c>
      <c r="K78">
        <v>-2.4440476190476201</v>
      </c>
      <c r="L78">
        <v>-4.6619047619047604</v>
      </c>
      <c r="M78">
        <v>5.0785714285714301</v>
      </c>
      <c r="N78" t="s">
        <v>17</v>
      </c>
      <c r="O78">
        <v>844.42261904761904</v>
      </c>
      <c r="P78" t="str">
        <f t="shared" si="2"/>
        <v>6+ years</v>
      </c>
      <c r="Q78" t="str">
        <f t="shared" si="3"/>
        <v>31–45</v>
      </c>
    </row>
    <row r="79" spans="1:17" x14ac:dyDescent="0.25">
      <c r="A79">
        <v>684</v>
      </c>
      <c r="B79" t="s">
        <v>22</v>
      </c>
      <c r="C79" t="s">
        <v>16</v>
      </c>
      <c r="D79">
        <v>48</v>
      </c>
      <c r="E79">
        <v>10</v>
      </c>
      <c r="F79">
        <v>126384.42</v>
      </c>
      <c r="G79">
        <v>1</v>
      </c>
      <c r="H79">
        <v>1</v>
      </c>
      <c r="I79">
        <v>1</v>
      </c>
      <c r="J79">
        <v>198129.36</v>
      </c>
      <c r="K79">
        <v>-2.4833333333333298</v>
      </c>
      <c r="L79">
        <v>-4.7333333333333298</v>
      </c>
      <c r="M79">
        <v>5.0999999999999996</v>
      </c>
      <c r="N79" t="s">
        <v>19</v>
      </c>
      <c r="O79">
        <v>851.18333333333305</v>
      </c>
      <c r="P79" t="str">
        <f t="shared" si="2"/>
        <v>6+ years</v>
      </c>
      <c r="Q79" t="str">
        <f t="shared" si="3"/>
        <v>46–59</v>
      </c>
    </row>
    <row r="80" spans="1:17" x14ac:dyDescent="0.25">
      <c r="A80">
        <v>432</v>
      </c>
      <c r="B80" t="s">
        <v>15</v>
      </c>
      <c r="C80" t="s">
        <v>20</v>
      </c>
      <c r="D80">
        <v>42</v>
      </c>
      <c r="E80">
        <v>9</v>
      </c>
      <c r="F80">
        <v>152603.45000000001</v>
      </c>
      <c r="G80">
        <v>1</v>
      </c>
      <c r="H80">
        <v>1</v>
      </c>
      <c r="I80">
        <v>0</v>
      </c>
      <c r="J80">
        <v>110265.24</v>
      </c>
      <c r="K80">
        <v>-2.52261904761904</v>
      </c>
      <c r="L80">
        <v>-4.8047619047619001</v>
      </c>
      <c r="M80">
        <v>5.1214285714285701</v>
      </c>
      <c r="N80" t="s">
        <v>17</v>
      </c>
      <c r="O80">
        <v>857.94404761904696</v>
      </c>
      <c r="P80" t="str">
        <f t="shared" si="2"/>
        <v>6+ years</v>
      </c>
      <c r="Q80" t="str">
        <f t="shared" si="3"/>
        <v>31–45</v>
      </c>
    </row>
    <row r="81" spans="1:17" x14ac:dyDescent="0.25">
      <c r="A81">
        <v>625</v>
      </c>
      <c r="B81" t="s">
        <v>22</v>
      </c>
      <c r="C81" t="s">
        <v>20</v>
      </c>
      <c r="D81">
        <v>56</v>
      </c>
      <c r="E81">
        <v>0</v>
      </c>
      <c r="F81">
        <v>148507.24</v>
      </c>
      <c r="G81">
        <v>1</v>
      </c>
      <c r="H81">
        <v>1</v>
      </c>
      <c r="I81">
        <v>0</v>
      </c>
      <c r="J81">
        <v>46824.08</v>
      </c>
      <c r="K81">
        <v>-2.5619047619047599</v>
      </c>
      <c r="L81">
        <v>-4.8761904761904704</v>
      </c>
      <c r="M81">
        <v>5.1428571428571397</v>
      </c>
      <c r="N81" t="s">
        <v>17</v>
      </c>
      <c r="O81">
        <v>864.70476190476097</v>
      </c>
      <c r="P81" t="str">
        <f t="shared" ref="P81:P144" si="4">IF(E81&lt;2,"&lt;2 years",IF(E81&lt;=5,"3–5 years","6+ years"))</f>
        <v>&lt;2 years</v>
      </c>
      <c r="Q81" t="str">
        <f t="shared" ref="Q81:Q144" si="5">IF(D81&lt;30,"Under 30",IF(D81&lt;=45,"31–45",IF(D81&lt;=59,"46–59","60+")))</f>
        <v>46–59</v>
      </c>
    </row>
    <row r="82" spans="1:17" x14ac:dyDescent="0.25">
      <c r="A82">
        <v>770</v>
      </c>
      <c r="B82" t="s">
        <v>15</v>
      </c>
      <c r="C82" t="s">
        <v>20</v>
      </c>
      <c r="D82">
        <v>24</v>
      </c>
      <c r="E82">
        <v>9</v>
      </c>
      <c r="F82">
        <v>101827.07</v>
      </c>
      <c r="G82">
        <v>1</v>
      </c>
      <c r="H82">
        <v>1</v>
      </c>
      <c r="I82">
        <v>0</v>
      </c>
      <c r="J82">
        <v>167256.35</v>
      </c>
      <c r="K82">
        <v>-2.6011904761904701</v>
      </c>
      <c r="L82">
        <v>-4.9476190476190496</v>
      </c>
      <c r="M82">
        <v>5.1642857142857101</v>
      </c>
      <c r="N82" t="s">
        <v>19</v>
      </c>
      <c r="O82">
        <v>871.46547619047601</v>
      </c>
      <c r="P82" t="str">
        <f t="shared" si="4"/>
        <v>6+ years</v>
      </c>
      <c r="Q82" t="str">
        <f t="shared" si="5"/>
        <v>Under 30</v>
      </c>
    </row>
    <row r="83" spans="1:17" x14ac:dyDescent="0.25">
      <c r="A83">
        <v>795</v>
      </c>
      <c r="B83" t="s">
        <v>22</v>
      </c>
      <c r="C83" t="s">
        <v>16</v>
      </c>
      <c r="D83">
        <v>33</v>
      </c>
      <c r="E83">
        <v>9</v>
      </c>
      <c r="F83">
        <v>130862.43</v>
      </c>
      <c r="G83">
        <v>1</v>
      </c>
      <c r="H83">
        <v>1</v>
      </c>
      <c r="I83">
        <v>1</v>
      </c>
      <c r="J83">
        <v>114935.21</v>
      </c>
      <c r="K83">
        <v>-2.64047619047619</v>
      </c>
      <c r="L83">
        <v>-5.0190476190476199</v>
      </c>
      <c r="M83">
        <v>5.1857142857142904</v>
      </c>
      <c r="N83" t="s">
        <v>19</v>
      </c>
      <c r="O83">
        <v>878.22619047619003</v>
      </c>
      <c r="P83" t="str">
        <f t="shared" si="4"/>
        <v>6+ years</v>
      </c>
      <c r="Q83" t="str">
        <f t="shared" si="5"/>
        <v>31–45</v>
      </c>
    </row>
    <row r="84" spans="1:17" x14ac:dyDescent="0.25">
      <c r="A84">
        <v>687</v>
      </c>
      <c r="B84" t="s">
        <v>15</v>
      </c>
      <c r="C84" t="s">
        <v>20</v>
      </c>
      <c r="D84">
        <v>38</v>
      </c>
      <c r="E84">
        <v>9</v>
      </c>
      <c r="F84">
        <v>122570.87</v>
      </c>
      <c r="G84">
        <v>1</v>
      </c>
      <c r="H84">
        <v>1</v>
      </c>
      <c r="I84">
        <v>1</v>
      </c>
      <c r="J84">
        <v>35608.879999999997</v>
      </c>
      <c r="K84">
        <v>-2.6797619047619001</v>
      </c>
      <c r="L84">
        <v>-5.0904761904761902</v>
      </c>
      <c r="M84">
        <v>5.20714285714286</v>
      </c>
      <c r="N84" t="s">
        <v>19</v>
      </c>
      <c r="O84">
        <v>884.98690476190404</v>
      </c>
      <c r="P84" t="str">
        <f t="shared" si="4"/>
        <v>6+ years</v>
      </c>
      <c r="Q84" t="str">
        <f t="shared" si="5"/>
        <v>31–45</v>
      </c>
    </row>
    <row r="85" spans="1:17" x14ac:dyDescent="0.25">
      <c r="A85">
        <v>789</v>
      </c>
      <c r="B85" t="s">
        <v>22</v>
      </c>
      <c r="C85" t="s">
        <v>20</v>
      </c>
      <c r="D85">
        <v>39</v>
      </c>
      <c r="E85">
        <v>7</v>
      </c>
      <c r="F85">
        <v>124828.46</v>
      </c>
      <c r="G85">
        <v>2</v>
      </c>
      <c r="H85">
        <v>1</v>
      </c>
      <c r="I85">
        <v>1</v>
      </c>
      <c r="J85">
        <v>124411.08</v>
      </c>
      <c r="K85">
        <v>-2.71904761904762</v>
      </c>
      <c r="L85">
        <v>-5.1619047619047604</v>
      </c>
      <c r="M85">
        <v>5.2285714285714304</v>
      </c>
      <c r="N85" t="s">
        <v>19</v>
      </c>
      <c r="O85">
        <v>891.74761904761897</v>
      </c>
      <c r="P85" t="str">
        <f t="shared" si="4"/>
        <v>6+ years</v>
      </c>
      <c r="Q85" t="str">
        <f t="shared" si="5"/>
        <v>31–45</v>
      </c>
    </row>
    <row r="86" spans="1:17" x14ac:dyDescent="0.25">
      <c r="A86">
        <v>589</v>
      </c>
      <c r="B86" t="s">
        <v>22</v>
      </c>
      <c r="C86" t="s">
        <v>16</v>
      </c>
      <c r="D86">
        <v>50</v>
      </c>
      <c r="E86">
        <v>5</v>
      </c>
      <c r="F86">
        <v>144895.04999999999</v>
      </c>
      <c r="G86">
        <v>2</v>
      </c>
      <c r="H86">
        <v>1</v>
      </c>
      <c r="I86">
        <v>1</v>
      </c>
      <c r="J86">
        <v>34941.230000000003</v>
      </c>
      <c r="K86">
        <v>-2.7583333333333302</v>
      </c>
      <c r="L86">
        <v>-5.2333333333333298</v>
      </c>
      <c r="M86">
        <v>5.25</v>
      </c>
      <c r="N86" t="s">
        <v>21</v>
      </c>
      <c r="O86">
        <v>898.50833333333298</v>
      </c>
      <c r="P86" t="str">
        <f t="shared" si="4"/>
        <v>3–5 years</v>
      </c>
      <c r="Q86" t="str">
        <f t="shared" si="5"/>
        <v>46–59</v>
      </c>
    </row>
    <row r="87" spans="1:17" x14ac:dyDescent="0.25">
      <c r="A87">
        <v>461</v>
      </c>
      <c r="B87" t="s">
        <v>22</v>
      </c>
      <c r="C87" t="s">
        <v>16</v>
      </c>
      <c r="D87">
        <v>34</v>
      </c>
      <c r="E87">
        <v>5</v>
      </c>
      <c r="F87">
        <v>63663.93</v>
      </c>
      <c r="G87">
        <v>1</v>
      </c>
      <c r="H87">
        <v>0</v>
      </c>
      <c r="I87">
        <v>1</v>
      </c>
      <c r="J87">
        <v>167784.28</v>
      </c>
      <c r="K87">
        <v>-2.7976190476190399</v>
      </c>
      <c r="L87">
        <v>-5.3047619047619001</v>
      </c>
      <c r="M87">
        <v>5.2714285714285696</v>
      </c>
      <c r="N87" t="s">
        <v>17</v>
      </c>
      <c r="O87">
        <v>905.269047619047</v>
      </c>
      <c r="P87" t="str">
        <f t="shared" si="4"/>
        <v>3–5 years</v>
      </c>
      <c r="Q87" t="str">
        <f t="shared" si="5"/>
        <v>31–45</v>
      </c>
    </row>
    <row r="88" spans="1:17" x14ac:dyDescent="0.25">
      <c r="A88">
        <v>637</v>
      </c>
      <c r="B88" t="s">
        <v>15</v>
      </c>
      <c r="C88" t="s">
        <v>20</v>
      </c>
      <c r="D88">
        <v>40</v>
      </c>
      <c r="E88">
        <v>2</v>
      </c>
      <c r="F88">
        <v>133463.1</v>
      </c>
      <c r="G88">
        <v>1</v>
      </c>
      <c r="H88">
        <v>0</v>
      </c>
      <c r="I88">
        <v>1</v>
      </c>
      <c r="J88">
        <v>93165.34</v>
      </c>
      <c r="K88">
        <v>-2.8369047619047598</v>
      </c>
      <c r="L88">
        <v>-5.3761904761904704</v>
      </c>
      <c r="M88">
        <v>5.29285714285714</v>
      </c>
      <c r="N88" t="s">
        <v>17</v>
      </c>
      <c r="O88">
        <v>912.02976190476102</v>
      </c>
      <c r="P88" t="str">
        <f t="shared" si="4"/>
        <v>3–5 years</v>
      </c>
      <c r="Q88" t="str">
        <f t="shared" si="5"/>
        <v>31–45</v>
      </c>
    </row>
    <row r="89" spans="1:17" x14ac:dyDescent="0.25">
      <c r="A89">
        <v>584</v>
      </c>
      <c r="B89" t="s">
        <v>18</v>
      </c>
      <c r="C89" t="s">
        <v>16</v>
      </c>
      <c r="D89">
        <v>48</v>
      </c>
      <c r="E89">
        <v>2</v>
      </c>
      <c r="F89">
        <v>213146.2</v>
      </c>
      <c r="G89">
        <v>1</v>
      </c>
      <c r="H89">
        <v>1</v>
      </c>
      <c r="I89">
        <v>0</v>
      </c>
      <c r="J89">
        <v>75161.25</v>
      </c>
      <c r="K89">
        <v>-2.87619047619047</v>
      </c>
      <c r="L89">
        <v>-5.4476190476190496</v>
      </c>
      <c r="M89">
        <v>5.3142857142857096</v>
      </c>
      <c r="N89" t="s">
        <v>19</v>
      </c>
      <c r="O89">
        <v>918.79047619047606</v>
      </c>
      <c r="P89" t="str">
        <f t="shared" si="4"/>
        <v>3–5 years</v>
      </c>
      <c r="Q89" t="str">
        <f t="shared" si="5"/>
        <v>46–59</v>
      </c>
    </row>
    <row r="90" spans="1:17" x14ac:dyDescent="0.25">
      <c r="A90">
        <v>579</v>
      </c>
      <c r="B90" t="s">
        <v>18</v>
      </c>
      <c r="C90" t="s">
        <v>16</v>
      </c>
      <c r="D90">
        <v>35</v>
      </c>
      <c r="E90">
        <v>1</v>
      </c>
      <c r="F90">
        <v>129490.36</v>
      </c>
      <c r="G90">
        <v>2</v>
      </c>
      <c r="H90">
        <v>0</v>
      </c>
      <c r="I90">
        <v>1</v>
      </c>
      <c r="J90">
        <v>8590.83</v>
      </c>
      <c r="K90">
        <v>-2.9154761904761899</v>
      </c>
      <c r="L90">
        <v>-5.5190476190476199</v>
      </c>
      <c r="M90">
        <v>5.3357142857142899</v>
      </c>
      <c r="N90" t="s">
        <v>21</v>
      </c>
      <c r="O90">
        <v>925.55119047618996</v>
      </c>
      <c r="P90" t="str">
        <f t="shared" si="4"/>
        <v>&lt;2 years</v>
      </c>
      <c r="Q90" t="str">
        <f t="shared" si="5"/>
        <v>31–45</v>
      </c>
    </row>
    <row r="91" spans="1:17" x14ac:dyDescent="0.25">
      <c r="A91">
        <v>756</v>
      </c>
      <c r="B91" t="s">
        <v>22</v>
      </c>
      <c r="C91" t="s">
        <v>20</v>
      </c>
      <c r="D91">
        <v>44</v>
      </c>
      <c r="E91">
        <v>10</v>
      </c>
      <c r="F91">
        <v>137452.09</v>
      </c>
      <c r="G91">
        <v>1</v>
      </c>
      <c r="H91">
        <v>1</v>
      </c>
      <c r="I91">
        <v>0</v>
      </c>
      <c r="J91">
        <v>189543.9</v>
      </c>
      <c r="K91">
        <v>-2.9547619047619</v>
      </c>
      <c r="L91">
        <v>-5.5904761904761902</v>
      </c>
      <c r="M91">
        <v>5.3571428571428603</v>
      </c>
      <c r="N91" t="s">
        <v>19</v>
      </c>
      <c r="O91">
        <v>932.31190476190397</v>
      </c>
      <c r="P91" t="str">
        <f t="shared" si="4"/>
        <v>6+ years</v>
      </c>
      <c r="Q91" t="str">
        <f t="shared" si="5"/>
        <v>31–45</v>
      </c>
    </row>
    <row r="92" spans="1:17" x14ac:dyDescent="0.25">
      <c r="A92">
        <v>682</v>
      </c>
      <c r="B92" t="s">
        <v>15</v>
      </c>
      <c r="C92" t="s">
        <v>16</v>
      </c>
      <c r="D92">
        <v>43</v>
      </c>
      <c r="E92">
        <v>5</v>
      </c>
      <c r="F92">
        <v>125851.93</v>
      </c>
      <c r="G92">
        <v>1</v>
      </c>
      <c r="H92">
        <v>1</v>
      </c>
      <c r="I92">
        <v>1</v>
      </c>
      <c r="J92">
        <v>193318.33</v>
      </c>
      <c r="K92">
        <v>-2.99404761904762</v>
      </c>
      <c r="L92">
        <v>-5.6619047619047604</v>
      </c>
      <c r="M92">
        <v>5.3785714285714299</v>
      </c>
      <c r="N92" t="s">
        <v>17</v>
      </c>
      <c r="O92">
        <v>939.07261904761901</v>
      </c>
      <c r="P92" t="str">
        <f t="shared" si="4"/>
        <v>3–5 years</v>
      </c>
      <c r="Q92" t="str">
        <f t="shared" si="5"/>
        <v>31–45</v>
      </c>
    </row>
    <row r="93" spans="1:17" x14ac:dyDescent="0.25">
      <c r="A93">
        <v>691</v>
      </c>
      <c r="B93" t="s">
        <v>15</v>
      </c>
      <c r="C93" t="s">
        <v>16</v>
      </c>
      <c r="D93">
        <v>31</v>
      </c>
      <c r="E93">
        <v>5</v>
      </c>
      <c r="F93">
        <v>40915.550000000003</v>
      </c>
      <c r="G93">
        <v>1</v>
      </c>
      <c r="H93">
        <v>1</v>
      </c>
      <c r="I93">
        <v>0</v>
      </c>
      <c r="J93">
        <v>126213.84</v>
      </c>
      <c r="K93">
        <v>-3.0333333333333301</v>
      </c>
      <c r="L93">
        <v>-5.7333333333333298</v>
      </c>
      <c r="M93">
        <v>5.4</v>
      </c>
      <c r="N93" t="s">
        <v>17</v>
      </c>
      <c r="O93">
        <v>945.83333333333303</v>
      </c>
      <c r="P93" t="str">
        <f t="shared" si="4"/>
        <v>3–5 years</v>
      </c>
      <c r="Q93" t="str">
        <f t="shared" si="5"/>
        <v>31–45</v>
      </c>
    </row>
    <row r="94" spans="1:17" x14ac:dyDescent="0.25">
      <c r="A94">
        <v>485</v>
      </c>
      <c r="B94" t="s">
        <v>18</v>
      </c>
      <c r="C94" t="s">
        <v>16</v>
      </c>
      <c r="D94">
        <v>21</v>
      </c>
      <c r="E94">
        <v>5</v>
      </c>
      <c r="F94">
        <v>113157.22</v>
      </c>
      <c r="G94">
        <v>1</v>
      </c>
      <c r="H94">
        <v>1</v>
      </c>
      <c r="I94">
        <v>1</v>
      </c>
      <c r="J94">
        <v>54141.5</v>
      </c>
      <c r="K94">
        <v>-3.0726190476190398</v>
      </c>
      <c r="L94">
        <v>-5.8047619047619001</v>
      </c>
      <c r="M94">
        <v>5.4214285714285699</v>
      </c>
      <c r="N94" t="s">
        <v>19</v>
      </c>
      <c r="O94">
        <v>952.59404761904705</v>
      </c>
      <c r="P94" t="str">
        <f t="shared" si="4"/>
        <v>3–5 years</v>
      </c>
      <c r="Q94" t="str">
        <f t="shared" si="5"/>
        <v>Under 30</v>
      </c>
    </row>
    <row r="95" spans="1:17" x14ac:dyDescent="0.25">
      <c r="A95">
        <v>635</v>
      </c>
      <c r="B95" t="s">
        <v>18</v>
      </c>
      <c r="C95" t="s">
        <v>16</v>
      </c>
      <c r="D95">
        <v>29</v>
      </c>
      <c r="E95">
        <v>8</v>
      </c>
      <c r="F95">
        <v>138296.94</v>
      </c>
      <c r="G95">
        <v>2</v>
      </c>
      <c r="H95">
        <v>1</v>
      </c>
      <c r="I95">
        <v>0</v>
      </c>
      <c r="J95">
        <v>141075.51</v>
      </c>
      <c r="K95">
        <v>-3.1119047619047602</v>
      </c>
      <c r="L95">
        <v>-5.8761904761904704</v>
      </c>
      <c r="M95">
        <v>5.4428571428571404</v>
      </c>
      <c r="N95" t="s">
        <v>17</v>
      </c>
      <c r="O95">
        <v>959.35476190476095</v>
      </c>
      <c r="P95" t="str">
        <f t="shared" si="4"/>
        <v>6+ years</v>
      </c>
      <c r="Q95" t="str">
        <f t="shared" si="5"/>
        <v>Under 30</v>
      </c>
    </row>
    <row r="96" spans="1:17" x14ac:dyDescent="0.25">
      <c r="A96">
        <v>650</v>
      </c>
      <c r="B96" t="s">
        <v>15</v>
      </c>
      <c r="C96" t="s">
        <v>20</v>
      </c>
      <c r="D96">
        <v>37</v>
      </c>
      <c r="E96">
        <v>5</v>
      </c>
      <c r="F96">
        <v>106967.18</v>
      </c>
      <c r="G96">
        <v>1</v>
      </c>
      <c r="H96">
        <v>0</v>
      </c>
      <c r="I96">
        <v>0</v>
      </c>
      <c r="J96">
        <v>24495.03</v>
      </c>
      <c r="K96">
        <v>-3.1511904761904699</v>
      </c>
      <c r="L96">
        <v>-5.9476190476190496</v>
      </c>
      <c r="M96">
        <v>5.4642857142857197</v>
      </c>
      <c r="N96" t="s">
        <v>17</v>
      </c>
      <c r="O96">
        <v>966.11547619047599</v>
      </c>
      <c r="P96" t="str">
        <f t="shared" si="4"/>
        <v>3–5 years</v>
      </c>
      <c r="Q96" t="str">
        <f t="shared" si="5"/>
        <v>31–45</v>
      </c>
    </row>
    <row r="97" spans="1:17" x14ac:dyDescent="0.25">
      <c r="A97">
        <v>735</v>
      </c>
      <c r="B97" t="s">
        <v>15</v>
      </c>
      <c r="C97" t="s">
        <v>20</v>
      </c>
      <c r="D97">
        <v>44</v>
      </c>
      <c r="E97">
        <v>9</v>
      </c>
      <c r="F97">
        <v>120681.63</v>
      </c>
      <c r="G97">
        <v>1</v>
      </c>
      <c r="H97">
        <v>1</v>
      </c>
      <c r="I97">
        <v>0</v>
      </c>
      <c r="J97">
        <v>74836.34</v>
      </c>
      <c r="K97">
        <v>-3.1904761904761898</v>
      </c>
      <c r="L97">
        <v>-6.0190476190476199</v>
      </c>
      <c r="M97">
        <v>5.4857142857142902</v>
      </c>
      <c r="N97" t="s">
        <v>19</v>
      </c>
      <c r="O97">
        <v>972.87619047619</v>
      </c>
      <c r="P97" t="str">
        <f t="shared" si="4"/>
        <v>6+ years</v>
      </c>
      <c r="Q97" t="str">
        <f t="shared" si="5"/>
        <v>31–45</v>
      </c>
    </row>
    <row r="98" spans="1:17" x14ac:dyDescent="0.25">
      <c r="A98">
        <v>539</v>
      </c>
      <c r="B98" t="s">
        <v>15</v>
      </c>
      <c r="C98" t="s">
        <v>20</v>
      </c>
      <c r="D98">
        <v>37</v>
      </c>
      <c r="E98">
        <v>2</v>
      </c>
      <c r="F98">
        <v>127609.59</v>
      </c>
      <c r="G98">
        <v>1</v>
      </c>
      <c r="H98">
        <v>1</v>
      </c>
      <c r="I98">
        <v>0</v>
      </c>
      <c r="J98">
        <v>98646.22</v>
      </c>
      <c r="K98">
        <v>-3.2297619047618999</v>
      </c>
      <c r="L98">
        <v>-6.0904761904761902</v>
      </c>
      <c r="M98">
        <v>5.5071428571428598</v>
      </c>
      <c r="N98" t="s">
        <v>19</v>
      </c>
      <c r="O98">
        <v>979.63690476190402</v>
      </c>
      <c r="P98" t="str">
        <f t="shared" si="4"/>
        <v>3–5 years</v>
      </c>
      <c r="Q98" t="str">
        <f t="shared" si="5"/>
        <v>31–45</v>
      </c>
    </row>
    <row r="99" spans="1:17" x14ac:dyDescent="0.25">
      <c r="A99">
        <v>646</v>
      </c>
      <c r="B99" t="s">
        <v>15</v>
      </c>
      <c r="C99" t="s">
        <v>16</v>
      </c>
      <c r="D99">
        <v>73</v>
      </c>
      <c r="E99">
        <v>6</v>
      </c>
      <c r="F99">
        <v>97259.25</v>
      </c>
      <c r="G99">
        <v>1</v>
      </c>
      <c r="H99">
        <v>0</v>
      </c>
      <c r="I99">
        <v>1</v>
      </c>
      <c r="J99">
        <v>104719.66</v>
      </c>
      <c r="K99">
        <v>-3.2690476190476199</v>
      </c>
      <c r="L99">
        <v>-6.1619047619047604</v>
      </c>
      <c r="M99">
        <v>5.5285714285714302</v>
      </c>
      <c r="N99" t="s">
        <v>19</v>
      </c>
      <c r="O99">
        <v>986.39761904761895</v>
      </c>
      <c r="P99" t="str">
        <f t="shared" si="4"/>
        <v>6+ years</v>
      </c>
      <c r="Q99" t="str">
        <f t="shared" si="5"/>
        <v>60+</v>
      </c>
    </row>
    <row r="100" spans="1:17" x14ac:dyDescent="0.25">
      <c r="A100">
        <v>631</v>
      </c>
      <c r="B100" t="s">
        <v>22</v>
      </c>
      <c r="C100" t="s">
        <v>16</v>
      </c>
      <c r="D100">
        <v>33</v>
      </c>
      <c r="E100">
        <v>4</v>
      </c>
      <c r="F100">
        <v>123246.7</v>
      </c>
      <c r="G100">
        <v>1</v>
      </c>
      <c r="H100">
        <v>0</v>
      </c>
      <c r="I100">
        <v>0</v>
      </c>
      <c r="J100">
        <v>112687.57</v>
      </c>
      <c r="K100">
        <v>-3.30833333333333</v>
      </c>
      <c r="L100">
        <v>-6.2333333333333298</v>
      </c>
      <c r="M100">
        <v>5.55</v>
      </c>
      <c r="N100" t="s">
        <v>19</v>
      </c>
      <c r="O100">
        <v>993.15833333333296</v>
      </c>
      <c r="P100" t="str">
        <f t="shared" si="4"/>
        <v>3–5 years</v>
      </c>
      <c r="Q100" t="str">
        <f t="shared" si="5"/>
        <v>31–45</v>
      </c>
    </row>
    <row r="101" spans="1:17" x14ac:dyDescent="0.25">
      <c r="A101">
        <v>717</v>
      </c>
      <c r="B101" t="s">
        <v>18</v>
      </c>
      <c r="C101" t="s">
        <v>16</v>
      </c>
      <c r="D101">
        <v>22</v>
      </c>
      <c r="E101">
        <v>6</v>
      </c>
      <c r="F101">
        <v>101060.25</v>
      </c>
      <c r="G101">
        <v>1</v>
      </c>
      <c r="H101">
        <v>0</v>
      </c>
      <c r="I101">
        <v>1</v>
      </c>
      <c r="J101">
        <v>84699.56</v>
      </c>
      <c r="K101">
        <v>-3.3476190476190402</v>
      </c>
      <c r="L101">
        <v>-6.3047619047619001</v>
      </c>
      <c r="M101">
        <v>5.5714285714285703</v>
      </c>
      <c r="N101" t="s">
        <v>21</v>
      </c>
      <c r="O101">
        <v>999.91904761904698</v>
      </c>
      <c r="P101" t="str">
        <f t="shared" si="4"/>
        <v>6+ years</v>
      </c>
      <c r="Q101" t="str">
        <f t="shared" si="5"/>
        <v>Under 30</v>
      </c>
    </row>
    <row r="102" spans="1:17" x14ac:dyDescent="0.25">
      <c r="A102">
        <v>800</v>
      </c>
      <c r="B102" t="s">
        <v>15</v>
      </c>
      <c r="C102" t="s">
        <v>16</v>
      </c>
      <c r="D102">
        <v>49</v>
      </c>
      <c r="E102">
        <v>7</v>
      </c>
      <c r="F102">
        <v>108007.36</v>
      </c>
      <c r="G102">
        <v>1</v>
      </c>
      <c r="H102">
        <v>0</v>
      </c>
      <c r="I102">
        <v>0</v>
      </c>
      <c r="J102">
        <v>47125.11</v>
      </c>
      <c r="K102">
        <v>-3.3869047619047601</v>
      </c>
      <c r="L102">
        <v>-6.3761904761904704</v>
      </c>
      <c r="M102">
        <v>5.5928571428571399</v>
      </c>
      <c r="N102" t="s">
        <v>17</v>
      </c>
      <c r="O102">
        <v>1006.67976190476</v>
      </c>
      <c r="P102" t="str">
        <f t="shared" si="4"/>
        <v>6+ years</v>
      </c>
      <c r="Q102" t="str">
        <f t="shared" si="5"/>
        <v>46–59</v>
      </c>
    </row>
    <row r="103" spans="1:17" x14ac:dyDescent="0.25">
      <c r="A103">
        <v>683</v>
      </c>
      <c r="B103" t="s">
        <v>18</v>
      </c>
      <c r="C103" t="s">
        <v>20</v>
      </c>
      <c r="D103">
        <v>29</v>
      </c>
      <c r="E103">
        <v>0</v>
      </c>
      <c r="F103">
        <v>133702.89000000001</v>
      </c>
      <c r="G103">
        <v>1</v>
      </c>
      <c r="H103">
        <v>1</v>
      </c>
      <c r="I103">
        <v>0</v>
      </c>
      <c r="J103">
        <v>55582.54</v>
      </c>
      <c r="K103">
        <v>-3.4261904761904698</v>
      </c>
      <c r="L103">
        <v>-6.4476190476190496</v>
      </c>
      <c r="M103">
        <v>5.6142857142857201</v>
      </c>
      <c r="N103" t="s">
        <v>17</v>
      </c>
      <c r="O103">
        <v>1013.44047619048</v>
      </c>
      <c r="P103" t="str">
        <f t="shared" si="4"/>
        <v>&lt;2 years</v>
      </c>
      <c r="Q103" t="str">
        <f t="shared" si="5"/>
        <v>Under 30</v>
      </c>
    </row>
    <row r="104" spans="1:17" x14ac:dyDescent="0.25">
      <c r="A104">
        <v>660</v>
      </c>
      <c r="B104" t="s">
        <v>22</v>
      </c>
      <c r="C104" t="s">
        <v>20</v>
      </c>
      <c r="D104">
        <v>31</v>
      </c>
      <c r="E104">
        <v>9</v>
      </c>
      <c r="F104">
        <v>125189.75</v>
      </c>
      <c r="G104">
        <v>2</v>
      </c>
      <c r="H104">
        <v>1</v>
      </c>
      <c r="I104">
        <v>1</v>
      </c>
      <c r="J104">
        <v>139874.43</v>
      </c>
      <c r="K104">
        <v>-3.4654761904761902</v>
      </c>
      <c r="L104">
        <v>-6.5190476190476199</v>
      </c>
      <c r="M104">
        <v>5.6357142857142897</v>
      </c>
      <c r="N104" t="s">
        <v>19</v>
      </c>
      <c r="O104">
        <v>1020.20119047619</v>
      </c>
      <c r="P104" t="str">
        <f t="shared" si="4"/>
        <v>6+ years</v>
      </c>
      <c r="Q104" t="str">
        <f t="shared" si="5"/>
        <v>31–45</v>
      </c>
    </row>
    <row r="105" spans="1:17" x14ac:dyDescent="0.25">
      <c r="A105">
        <v>704</v>
      </c>
      <c r="B105" t="s">
        <v>22</v>
      </c>
      <c r="C105" t="s">
        <v>16</v>
      </c>
      <c r="D105">
        <v>24</v>
      </c>
      <c r="E105">
        <v>7</v>
      </c>
      <c r="F105">
        <v>113034.22</v>
      </c>
      <c r="G105">
        <v>1</v>
      </c>
      <c r="H105">
        <v>1</v>
      </c>
      <c r="I105">
        <v>0</v>
      </c>
      <c r="J105">
        <v>162503.48000000001</v>
      </c>
      <c r="K105">
        <v>-3.5047619047618999</v>
      </c>
      <c r="L105">
        <v>-6.5904761904761902</v>
      </c>
      <c r="M105">
        <v>5.6571428571428601</v>
      </c>
      <c r="N105" t="s">
        <v>21</v>
      </c>
      <c r="O105">
        <v>1026.9619047619001</v>
      </c>
      <c r="P105" t="str">
        <f t="shared" si="4"/>
        <v>6+ years</v>
      </c>
      <c r="Q105" t="str">
        <f t="shared" si="5"/>
        <v>Under 30</v>
      </c>
    </row>
    <row r="106" spans="1:17" x14ac:dyDescent="0.25">
      <c r="A106">
        <v>615</v>
      </c>
      <c r="B106" t="s">
        <v>18</v>
      </c>
      <c r="C106" t="s">
        <v>16</v>
      </c>
      <c r="D106">
        <v>41</v>
      </c>
      <c r="E106">
        <v>9</v>
      </c>
      <c r="F106">
        <v>109013.23</v>
      </c>
      <c r="G106">
        <v>1</v>
      </c>
      <c r="H106">
        <v>1</v>
      </c>
      <c r="I106">
        <v>0</v>
      </c>
      <c r="J106">
        <v>196499.96</v>
      </c>
      <c r="K106">
        <v>-3.5440476190476198</v>
      </c>
      <c r="L106">
        <v>-6.6619047619047604</v>
      </c>
      <c r="M106">
        <v>5.6785714285714297</v>
      </c>
      <c r="N106" t="s">
        <v>19</v>
      </c>
      <c r="O106">
        <v>1033.7226190476199</v>
      </c>
      <c r="P106" t="str">
        <f t="shared" si="4"/>
        <v>6+ years</v>
      </c>
      <c r="Q106" t="str">
        <f t="shared" si="5"/>
        <v>31–45</v>
      </c>
    </row>
    <row r="107" spans="1:17" x14ac:dyDescent="0.25">
      <c r="A107">
        <v>682</v>
      </c>
      <c r="B107" t="s">
        <v>22</v>
      </c>
      <c r="C107" t="s">
        <v>20</v>
      </c>
      <c r="D107">
        <v>24</v>
      </c>
      <c r="E107">
        <v>9</v>
      </c>
      <c r="F107">
        <v>57929.81</v>
      </c>
      <c r="G107">
        <v>2</v>
      </c>
      <c r="H107">
        <v>0</v>
      </c>
      <c r="I107">
        <v>0</v>
      </c>
      <c r="J107">
        <v>53134.3</v>
      </c>
      <c r="K107">
        <v>-3.5833333333333299</v>
      </c>
      <c r="L107">
        <v>-6.7333333333333298</v>
      </c>
      <c r="M107">
        <v>5.7</v>
      </c>
      <c r="N107" t="s">
        <v>17</v>
      </c>
      <c r="O107">
        <v>1040.4833333333299</v>
      </c>
      <c r="P107" t="str">
        <f t="shared" si="4"/>
        <v>6+ years</v>
      </c>
      <c r="Q107" t="str">
        <f t="shared" si="5"/>
        <v>Under 30</v>
      </c>
    </row>
    <row r="108" spans="1:17" x14ac:dyDescent="0.25">
      <c r="A108">
        <v>484</v>
      </c>
      <c r="B108" t="s">
        <v>15</v>
      </c>
      <c r="C108" t="s">
        <v>16</v>
      </c>
      <c r="D108">
        <v>29</v>
      </c>
      <c r="E108">
        <v>4</v>
      </c>
      <c r="F108">
        <v>130114.39</v>
      </c>
      <c r="G108">
        <v>1</v>
      </c>
      <c r="H108">
        <v>1</v>
      </c>
      <c r="I108">
        <v>0</v>
      </c>
      <c r="J108">
        <v>164017.89000000001</v>
      </c>
      <c r="K108">
        <v>-3.6226190476190401</v>
      </c>
      <c r="L108">
        <v>-6.8047619047619001</v>
      </c>
      <c r="M108">
        <v>5.7214285714285698</v>
      </c>
      <c r="N108" t="s">
        <v>17</v>
      </c>
      <c r="O108">
        <v>1047.24404761905</v>
      </c>
      <c r="P108" t="str">
        <f t="shared" si="4"/>
        <v>3–5 years</v>
      </c>
      <c r="Q108" t="str">
        <f t="shared" si="5"/>
        <v>Under 30</v>
      </c>
    </row>
    <row r="109" spans="1:17" x14ac:dyDescent="0.25">
      <c r="A109">
        <v>628</v>
      </c>
      <c r="B109" t="s">
        <v>22</v>
      </c>
      <c r="C109" t="s">
        <v>20</v>
      </c>
      <c r="D109">
        <v>27</v>
      </c>
      <c r="E109">
        <v>5</v>
      </c>
      <c r="F109">
        <v>95826.49</v>
      </c>
      <c r="G109">
        <v>2</v>
      </c>
      <c r="H109">
        <v>1</v>
      </c>
      <c r="I109">
        <v>0</v>
      </c>
      <c r="J109">
        <v>155996.96</v>
      </c>
      <c r="K109">
        <v>-3.66190476190476</v>
      </c>
      <c r="L109">
        <v>-6.8761904761904704</v>
      </c>
      <c r="M109">
        <v>5.7428571428571402</v>
      </c>
      <c r="N109" t="s">
        <v>19</v>
      </c>
      <c r="O109">
        <v>1054.00476190476</v>
      </c>
      <c r="P109" t="str">
        <f t="shared" si="4"/>
        <v>3–5 years</v>
      </c>
      <c r="Q109" t="str">
        <f t="shared" si="5"/>
        <v>Under 30</v>
      </c>
    </row>
    <row r="110" spans="1:17" x14ac:dyDescent="0.25">
      <c r="A110">
        <v>480</v>
      </c>
      <c r="B110" t="s">
        <v>22</v>
      </c>
      <c r="C110" t="s">
        <v>20</v>
      </c>
      <c r="D110">
        <v>44</v>
      </c>
      <c r="E110">
        <v>10</v>
      </c>
      <c r="F110">
        <v>129608.57</v>
      </c>
      <c r="G110">
        <v>1</v>
      </c>
      <c r="H110">
        <v>1</v>
      </c>
      <c r="I110">
        <v>0</v>
      </c>
      <c r="J110">
        <v>5472.7</v>
      </c>
      <c r="K110">
        <v>-3.7011904761904701</v>
      </c>
      <c r="L110">
        <v>-6.9476190476190496</v>
      </c>
      <c r="M110">
        <v>5.7642857142857098</v>
      </c>
      <c r="N110" t="s">
        <v>17</v>
      </c>
      <c r="O110">
        <v>1060.7654761904801</v>
      </c>
      <c r="P110" t="str">
        <f t="shared" si="4"/>
        <v>6+ years</v>
      </c>
      <c r="Q110" t="str">
        <f t="shared" si="5"/>
        <v>31–45</v>
      </c>
    </row>
    <row r="111" spans="1:17" x14ac:dyDescent="0.25">
      <c r="A111">
        <v>578</v>
      </c>
      <c r="B111" t="s">
        <v>15</v>
      </c>
      <c r="C111" t="s">
        <v>20</v>
      </c>
      <c r="D111">
        <v>30</v>
      </c>
      <c r="E111">
        <v>4</v>
      </c>
      <c r="F111">
        <v>169462.09</v>
      </c>
      <c r="G111">
        <v>1</v>
      </c>
      <c r="H111">
        <v>1</v>
      </c>
      <c r="I111">
        <v>0</v>
      </c>
      <c r="J111">
        <v>112187.11</v>
      </c>
      <c r="K111">
        <v>-3.7404761904761901</v>
      </c>
      <c r="L111">
        <v>-7.0190476190476199</v>
      </c>
      <c r="M111">
        <v>5.78571428571429</v>
      </c>
      <c r="N111" t="s">
        <v>17</v>
      </c>
      <c r="O111">
        <v>1067.5261904761901</v>
      </c>
      <c r="P111" t="str">
        <f t="shared" si="4"/>
        <v>3–5 years</v>
      </c>
      <c r="Q111" t="str">
        <f t="shared" si="5"/>
        <v>31–45</v>
      </c>
    </row>
    <row r="112" spans="1:17" x14ac:dyDescent="0.25">
      <c r="A112">
        <v>484</v>
      </c>
      <c r="B112" t="s">
        <v>18</v>
      </c>
      <c r="C112" t="s">
        <v>16</v>
      </c>
      <c r="D112">
        <v>35</v>
      </c>
      <c r="E112">
        <v>7</v>
      </c>
      <c r="F112">
        <v>133868.21</v>
      </c>
      <c r="G112">
        <v>1</v>
      </c>
      <c r="H112">
        <v>1</v>
      </c>
      <c r="I112">
        <v>1</v>
      </c>
      <c r="J112">
        <v>27286.1</v>
      </c>
      <c r="K112">
        <v>-3.7797619047619002</v>
      </c>
      <c r="L112">
        <v>-7.0904761904761902</v>
      </c>
      <c r="M112">
        <v>5.8071428571428596</v>
      </c>
      <c r="N112" t="s">
        <v>19</v>
      </c>
      <c r="O112">
        <v>1074.2869047618999</v>
      </c>
      <c r="P112" t="str">
        <f t="shared" si="4"/>
        <v>6+ years</v>
      </c>
      <c r="Q112" t="str">
        <f t="shared" si="5"/>
        <v>31–45</v>
      </c>
    </row>
    <row r="113" spans="1:17" x14ac:dyDescent="0.25">
      <c r="A113">
        <v>606</v>
      </c>
      <c r="B113" t="s">
        <v>22</v>
      </c>
      <c r="C113" t="s">
        <v>20</v>
      </c>
      <c r="D113">
        <v>36</v>
      </c>
      <c r="E113">
        <v>5</v>
      </c>
      <c r="F113">
        <v>190479.48</v>
      </c>
      <c r="G113">
        <v>2</v>
      </c>
      <c r="H113">
        <v>0</v>
      </c>
      <c r="I113">
        <v>0</v>
      </c>
      <c r="J113">
        <v>179351.89</v>
      </c>
      <c r="K113">
        <v>-3.8190476190476201</v>
      </c>
      <c r="L113">
        <v>-7.1619047619047604</v>
      </c>
      <c r="M113">
        <v>5.8285714285714301</v>
      </c>
      <c r="N113" t="s">
        <v>19</v>
      </c>
      <c r="O113">
        <v>1081.0476190476199</v>
      </c>
      <c r="P113" t="str">
        <f t="shared" si="4"/>
        <v>3–5 years</v>
      </c>
      <c r="Q113" t="str">
        <f t="shared" si="5"/>
        <v>31–45</v>
      </c>
    </row>
    <row r="114" spans="1:17" x14ac:dyDescent="0.25">
      <c r="A114">
        <v>597</v>
      </c>
      <c r="B114" t="s">
        <v>18</v>
      </c>
      <c r="C114" t="s">
        <v>16</v>
      </c>
      <c r="D114">
        <v>40</v>
      </c>
      <c r="E114">
        <v>8</v>
      </c>
      <c r="F114">
        <v>101993.12</v>
      </c>
      <c r="G114">
        <v>1</v>
      </c>
      <c r="H114">
        <v>0</v>
      </c>
      <c r="I114">
        <v>1</v>
      </c>
      <c r="J114">
        <v>94774.12</v>
      </c>
      <c r="K114">
        <v>-3.8583333333333298</v>
      </c>
      <c r="L114">
        <v>-7.2333333333333298</v>
      </c>
      <c r="M114">
        <v>5.85</v>
      </c>
      <c r="N114" t="s">
        <v>19</v>
      </c>
      <c r="O114">
        <v>1087.80833333333</v>
      </c>
      <c r="P114" t="str">
        <f t="shared" si="4"/>
        <v>6+ years</v>
      </c>
      <c r="Q114" t="str">
        <f t="shared" si="5"/>
        <v>31–45</v>
      </c>
    </row>
    <row r="115" spans="1:17" x14ac:dyDescent="0.25">
      <c r="A115">
        <v>754</v>
      </c>
      <c r="B115" t="s">
        <v>22</v>
      </c>
      <c r="C115" t="s">
        <v>16</v>
      </c>
      <c r="D115">
        <v>55</v>
      </c>
      <c r="E115">
        <v>3</v>
      </c>
      <c r="F115">
        <v>161608.81</v>
      </c>
      <c r="G115">
        <v>1</v>
      </c>
      <c r="H115">
        <v>1</v>
      </c>
      <c r="I115">
        <v>0</v>
      </c>
      <c r="J115">
        <v>8080.85</v>
      </c>
      <c r="K115">
        <v>-3.89761904761904</v>
      </c>
      <c r="L115">
        <v>-7.3047619047619001</v>
      </c>
      <c r="M115">
        <v>5.8714285714285701</v>
      </c>
      <c r="N115" t="s">
        <v>19</v>
      </c>
      <c r="O115">
        <v>1094.56904761905</v>
      </c>
      <c r="P115" t="str">
        <f t="shared" si="4"/>
        <v>3–5 years</v>
      </c>
      <c r="Q115" t="str">
        <f t="shared" si="5"/>
        <v>46–59</v>
      </c>
    </row>
    <row r="116" spans="1:17" x14ac:dyDescent="0.25">
      <c r="A116">
        <v>850</v>
      </c>
      <c r="B116" t="s">
        <v>18</v>
      </c>
      <c r="C116" t="s">
        <v>16</v>
      </c>
      <c r="D116">
        <v>45</v>
      </c>
      <c r="E116">
        <v>2</v>
      </c>
      <c r="F116">
        <v>122311.21</v>
      </c>
      <c r="G116">
        <v>1</v>
      </c>
      <c r="H116">
        <v>1</v>
      </c>
      <c r="I116">
        <v>1</v>
      </c>
      <c r="J116">
        <v>19482.5</v>
      </c>
      <c r="K116">
        <v>-3.9369047619047599</v>
      </c>
      <c r="L116">
        <v>-7.3761904761904704</v>
      </c>
      <c r="M116">
        <v>5.8928571428571397</v>
      </c>
      <c r="N116" t="s">
        <v>21</v>
      </c>
      <c r="O116">
        <v>1101.3297619047601</v>
      </c>
      <c r="P116" t="str">
        <f t="shared" si="4"/>
        <v>3–5 years</v>
      </c>
      <c r="Q116" t="str">
        <f t="shared" si="5"/>
        <v>31–45</v>
      </c>
    </row>
    <row r="117" spans="1:17" x14ac:dyDescent="0.25">
      <c r="A117">
        <v>778</v>
      </c>
      <c r="B117" t="s">
        <v>22</v>
      </c>
      <c r="C117" t="s">
        <v>16</v>
      </c>
      <c r="D117">
        <v>45</v>
      </c>
      <c r="E117">
        <v>1</v>
      </c>
      <c r="F117">
        <v>162150.42000000001</v>
      </c>
      <c r="G117">
        <v>2</v>
      </c>
      <c r="H117">
        <v>1</v>
      </c>
      <c r="I117">
        <v>0</v>
      </c>
      <c r="J117">
        <v>174531.27</v>
      </c>
      <c r="K117">
        <v>-3.9761904761904701</v>
      </c>
      <c r="L117">
        <v>-7.4476190476190496</v>
      </c>
      <c r="M117">
        <v>5.9142857142857199</v>
      </c>
      <c r="N117" t="s">
        <v>17</v>
      </c>
      <c r="O117">
        <v>1108.0904761904801</v>
      </c>
      <c r="P117" t="str">
        <f t="shared" si="4"/>
        <v>&lt;2 years</v>
      </c>
      <c r="Q117" t="str">
        <f t="shared" si="5"/>
        <v>31–45</v>
      </c>
    </row>
    <row r="118" spans="1:17" x14ac:dyDescent="0.25">
      <c r="A118">
        <v>730</v>
      </c>
      <c r="B118" t="s">
        <v>15</v>
      </c>
      <c r="C118" t="s">
        <v>16</v>
      </c>
      <c r="D118">
        <v>39</v>
      </c>
      <c r="E118">
        <v>1</v>
      </c>
      <c r="F118">
        <v>99010.67</v>
      </c>
      <c r="G118">
        <v>1</v>
      </c>
      <c r="H118">
        <v>1</v>
      </c>
      <c r="I118">
        <v>0</v>
      </c>
      <c r="J118">
        <v>194945.8</v>
      </c>
      <c r="K118">
        <v>-4.01547619047619</v>
      </c>
      <c r="L118">
        <v>-7.5190476190476199</v>
      </c>
      <c r="M118">
        <v>5.9357142857142904</v>
      </c>
      <c r="N118" t="s">
        <v>17</v>
      </c>
      <c r="O118">
        <v>1114.8511904761899</v>
      </c>
      <c r="P118" t="str">
        <f t="shared" si="4"/>
        <v>&lt;2 years</v>
      </c>
      <c r="Q118" t="str">
        <f t="shared" si="5"/>
        <v>31–45</v>
      </c>
    </row>
    <row r="119" spans="1:17" x14ac:dyDescent="0.25">
      <c r="A119">
        <v>687</v>
      </c>
      <c r="B119" t="s">
        <v>22</v>
      </c>
      <c r="C119" t="s">
        <v>16</v>
      </c>
      <c r="D119">
        <v>34</v>
      </c>
      <c r="E119">
        <v>7</v>
      </c>
      <c r="F119">
        <v>111388.18</v>
      </c>
      <c r="G119">
        <v>2</v>
      </c>
      <c r="H119">
        <v>1</v>
      </c>
      <c r="I119">
        <v>0</v>
      </c>
      <c r="J119">
        <v>148564.76</v>
      </c>
      <c r="K119">
        <v>-4.0547619047619001</v>
      </c>
      <c r="L119">
        <v>-7.5904761904761902</v>
      </c>
      <c r="M119">
        <v>5.95714285714286</v>
      </c>
      <c r="N119" t="s">
        <v>19</v>
      </c>
      <c r="O119">
        <v>1121.6119047619</v>
      </c>
      <c r="P119" t="str">
        <f t="shared" si="4"/>
        <v>6+ years</v>
      </c>
      <c r="Q119" t="str">
        <f t="shared" si="5"/>
        <v>31–45</v>
      </c>
    </row>
    <row r="120" spans="1:17" x14ac:dyDescent="0.25">
      <c r="A120">
        <v>715</v>
      </c>
      <c r="B120" t="s">
        <v>15</v>
      </c>
      <c r="C120" t="s">
        <v>16</v>
      </c>
      <c r="D120">
        <v>41</v>
      </c>
      <c r="E120">
        <v>8</v>
      </c>
      <c r="F120">
        <v>56214.85</v>
      </c>
      <c r="G120">
        <v>2</v>
      </c>
      <c r="H120">
        <v>0</v>
      </c>
      <c r="I120">
        <v>0</v>
      </c>
      <c r="J120">
        <v>92982.61</v>
      </c>
      <c r="K120">
        <v>-4.09404761904762</v>
      </c>
      <c r="L120">
        <v>-7.6619047619047604</v>
      </c>
      <c r="M120">
        <v>5.9785714285714304</v>
      </c>
      <c r="N120" t="s">
        <v>21</v>
      </c>
      <c r="O120">
        <v>1128.37261904762</v>
      </c>
      <c r="P120" t="str">
        <f t="shared" si="4"/>
        <v>6+ years</v>
      </c>
      <c r="Q120" t="str">
        <f t="shared" si="5"/>
        <v>31–45</v>
      </c>
    </row>
    <row r="121" spans="1:17" x14ac:dyDescent="0.25">
      <c r="A121">
        <v>512</v>
      </c>
      <c r="B121" t="s">
        <v>15</v>
      </c>
      <c r="C121" t="s">
        <v>16</v>
      </c>
      <c r="D121">
        <v>36</v>
      </c>
      <c r="E121">
        <v>3</v>
      </c>
      <c r="F121">
        <v>84327.77</v>
      </c>
      <c r="G121">
        <v>2</v>
      </c>
      <c r="H121">
        <v>1</v>
      </c>
      <c r="I121">
        <v>0</v>
      </c>
      <c r="J121">
        <v>17675.36</v>
      </c>
      <c r="K121">
        <v>-4.1333333333333302</v>
      </c>
      <c r="L121">
        <v>-7.7333333333333298</v>
      </c>
      <c r="M121">
        <v>6</v>
      </c>
      <c r="N121" t="s">
        <v>19</v>
      </c>
      <c r="O121">
        <v>1135.13333333333</v>
      </c>
      <c r="P121" t="str">
        <f t="shared" si="4"/>
        <v>3–5 years</v>
      </c>
      <c r="Q121" t="str">
        <f t="shared" si="5"/>
        <v>31–45</v>
      </c>
    </row>
    <row r="122" spans="1:17" x14ac:dyDescent="0.25">
      <c r="A122">
        <v>601</v>
      </c>
      <c r="B122" t="s">
        <v>15</v>
      </c>
      <c r="C122" t="s">
        <v>20</v>
      </c>
      <c r="D122">
        <v>32</v>
      </c>
      <c r="E122">
        <v>8</v>
      </c>
      <c r="F122">
        <v>93012.89</v>
      </c>
      <c r="G122">
        <v>1</v>
      </c>
      <c r="H122">
        <v>1</v>
      </c>
      <c r="I122">
        <v>0</v>
      </c>
      <c r="J122">
        <v>86957.42</v>
      </c>
      <c r="K122">
        <v>-4.1726190476190501</v>
      </c>
      <c r="L122">
        <v>-7.8047619047619001</v>
      </c>
      <c r="M122">
        <v>6.0214285714285696</v>
      </c>
      <c r="N122" t="s">
        <v>17</v>
      </c>
      <c r="O122">
        <v>1141.8940476190501</v>
      </c>
      <c r="P122" t="str">
        <f t="shared" si="4"/>
        <v>6+ years</v>
      </c>
      <c r="Q122" t="str">
        <f t="shared" si="5"/>
        <v>31–45</v>
      </c>
    </row>
    <row r="123" spans="1:17" x14ac:dyDescent="0.25">
      <c r="A123">
        <v>580</v>
      </c>
      <c r="B123" t="s">
        <v>18</v>
      </c>
      <c r="C123" t="s">
        <v>20</v>
      </c>
      <c r="D123">
        <v>29</v>
      </c>
      <c r="E123">
        <v>9</v>
      </c>
      <c r="F123">
        <v>61710.44</v>
      </c>
      <c r="G123">
        <v>2</v>
      </c>
      <c r="H123">
        <v>1</v>
      </c>
      <c r="I123">
        <v>0</v>
      </c>
      <c r="J123">
        <v>128077.8</v>
      </c>
      <c r="K123">
        <v>-4.2119047619047603</v>
      </c>
      <c r="L123">
        <v>-7.8761904761904704</v>
      </c>
      <c r="M123">
        <v>6.04285714285714</v>
      </c>
      <c r="N123" t="s">
        <v>17</v>
      </c>
      <c r="O123">
        <v>1148.6547619047601</v>
      </c>
      <c r="P123" t="str">
        <f t="shared" si="4"/>
        <v>6+ years</v>
      </c>
      <c r="Q123" t="str">
        <f t="shared" si="5"/>
        <v>Under 30</v>
      </c>
    </row>
    <row r="124" spans="1:17" x14ac:dyDescent="0.25">
      <c r="A124">
        <v>807</v>
      </c>
      <c r="B124" t="s">
        <v>15</v>
      </c>
      <c r="C124" t="s">
        <v>20</v>
      </c>
      <c r="D124">
        <v>35</v>
      </c>
      <c r="E124">
        <v>3</v>
      </c>
      <c r="F124">
        <v>174790.15</v>
      </c>
      <c r="G124">
        <v>1</v>
      </c>
      <c r="H124">
        <v>1</v>
      </c>
      <c r="I124">
        <v>1</v>
      </c>
      <c r="J124">
        <v>600.36</v>
      </c>
      <c r="K124">
        <v>-4.2511904761904704</v>
      </c>
      <c r="L124">
        <v>-7.9476190476190496</v>
      </c>
      <c r="M124">
        <v>6.0642857142857203</v>
      </c>
      <c r="N124" t="s">
        <v>19</v>
      </c>
      <c r="O124">
        <v>1155.4154761904799</v>
      </c>
      <c r="P124" t="str">
        <f t="shared" si="4"/>
        <v>3–5 years</v>
      </c>
      <c r="Q124" t="str">
        <f t="shared" si="5"/>
        <v>31–45</v>
      </c>
    </row>
    <row r="125" spans="1:17" x14ac:dyDescent="0.25">
      <c r="A125">
        <v>721</v>
      </c>
      <c r="B125" t="s">
        <v>22</v>
      </c>
      <c r="C125" t="s">
        <v>20</v>
      </c>
      <c r="D125">
        <v>37</v>
      </c>
      <c r="E125">
        <v>3</v>
      </c>
      <c r="F125">
        <v>107720.64</v>
      </c>
      <c r="G125">
        <v>1</v>
      </c>
      <c r="H125">
        <v>1</v>
      </c>
      <c r="I125">
        <v>1</v>
      </c>
      <c r="J125">
        <v>158591.12</v>
      </c>
      <c r="K125">
        <v>-4.2904761904761903</v>
      </c>
      <c r="L125">
        <v>-8.0190476190476208</v>
      </c>
      <c r="M125">
        <v>6.0857142857142899</v>
      </c>
      <c r="N125" t="s">
        <v>17</v>
      </c>
      <c r="O125">
        <v>1162.17619047619</v>
      </c>
      <c r="P125" t="str">
        <f t="shared" si="4"/>
        <v>3–5 years</v>
      </c>
      <c r="Q125" t="str">
        <f t="shared" si="5"/>
        <v>31–45</v>
      </c>
    </row>
    <row r="126" spans="1:17" x14ac:dyDescent="0.25">
      <c r="A126">
        <v>521</v>
      </c>
      <c r="B126" t="s">
        <v>15</v>
      </c>
      <c r="C126" t="s">
        <v>20</v>
      </c>
      <c r="D126">
        <v>35</v>
      </c>
      <c r="E126">
        <v>6</v>
      </c>
      <c r="F126">
        <v>96423.84</v>
      </c>
      <c r="G126">
        <v>1</v>
      </c>
      <c r="H126">
        <v>1</v>
      </c>
      <c r="I126">
        <v>0</v>
      </c>
      <c r="J126">
        <v>10488.44</v>
      </c>
      <c r="K126">
        <v>-4.3297619047618996</v>
      </c>
      <c r="L126">
        <v>-8.0904761904761902</v>
      </c>
      <c r="M126">
        <v>6.1071428571428603</v>
      </c>
      <c r="N126" t="s">
        <v>17</v>
      </c>
      <c r="O126">
        <v>1168.9369047619</v>
      </c>
      <c r="P126" t="str">
        <f t="shared" si="4"/>
        <v>6+ years</v>
      </c>
      <c r="Q126" t="str">
        <f t="shared" si="5"/>
        <v>31–45</v>
      </c>
    </row>
    <row r="127" spans="1:17" x14ac:dyDescent="0.25">
      <c r="A127">
        <v>850</v>
      </c>
      <c r="B127" t="s">
        <v>18</v>
      </c>
      <c r="C127" t="s">
        <v>20</v>
      </c>
      <c r="D127">
        <v>30</v>
      </c>
      <c r="E127">
        <v>2</v>
      </c>
      <c r="F127">
        <v>141040.01</v>
      </c>
      <c r="G127">
        <v>1</v>
      </c>
      <c r="H127">
        <v>1</v>
      </c>
      <c r="I127">
        <v>1</v>
      </c>
      <c r="J127">
        <v>5978.2</v>
      </c>
      <c r="K127">
        <v>-4.3690476190476204</v>
      </c>
      <c r="L127">
        <v>-8.1619047619047596</v>
      </c>
      <c r="M127">
        <v>6.1285714285714299</v>
      </c>
      <c r="N127" t="s">
        <v>19</v>
      </c>
      <c r="O127">
        <v>1175.69761904762</v>
      </c>
      <c r="P127" t="str">
        <f t="shared" si="4"/>
        <v>3–5 years</v>
      </c>
      <c r="Q127" t="str">
        <f t="shared" si="5"/>
        <v>31–45</v>
      </c>
    </row>
    <row r="128" spans="1:17" x14ac:dyDescent="0.25">
      <c r="A128">
        <v>759</v>
      </c>
      <c r="B128" t="s">
        <v>15</v>
      </c>
      <c r="C128" t="s">
        <v>20</v>
      </c>
      <c r="D128">
        <v>42</v>
      </c>
      <c r="E128">
        <v>4</v>
      </c>
      <c r="F128">
        <v>105420.18</v>
      </c>
      <c r="G128">
        <v>1</v>
      </c>
      <c r="H128">
        <v>0</v>
      </c>
      <c r="I128">
        <v>1</v>
      </c>
      <c r="J128">
        <v>121409.06</v>
      </c>
      <c r="K128">
        <v>-4.4083333333333297</v>
      </c>
      <c r="L128">
        <v>-8.2333333333333307</v>
      </c>
      <c r="M128">
        <v>6.15</v>
      </c>
      <c r="N128" t="s">
        <v>19</v>
      </c>
      <c r="O128">
        <v>1182.4583333333301</v>
      </c>
      <c r="P128" t="str">
        <f t="shared" si="4"/>
        <v>3–5 years</v>
      </c>
      <c r="Q128" t="str">
        <f t="shared" si="5"/>
        <v>31–45</v>
      </c>
    </row>
    <row r="129" spans="1:17" x14ac:dyDescent="0.25">
      <c r="A129">
        <v>711</v>
      </c>
      <c r="B129" t="s">
        <v>15</v>
      </c>
      <c r="C129" t="s">
        <v>16</v>
      </c>
      <c r="D129">
        <v>38</v>
      </c>
      <c r="E129">
        <v>2</v>
      </c>
      <c r="F129">
        <v>129022.06</v>
      </c>
      <c r="G129">
        <v>2</v>
      </c>
      <c r="H129">
        <v>1</v>
      </c>
      <c r="I129">
        <v>1</v>
      </c>
      <c r="J129">
        <v>14374.86</v>
      </c>
      <c r="K129">
        <v>-4.4476190476190398</v>
      </c>
      <c r="L129">
        <v>-8.3047619047619001</v>
      </c>
      <c r="M129">
        <v>6.1714285714285699</v>
      </c>
      <c r="N129" t="s">
        <v>19</v>
      </c>
      <c r="O129">
        <v>1189.2190476190499</v>
      </c>
      <c r="P129" t="str">
        <f t="shared" si="4"/>
        <v>3–5 years</v>
      </c>
      <c r="Q129" t="str">
        <f t="shared" si="5"/>
        <v>31–45</v>
      </c>
    </row>
    <row r="130" spans="1:17" x14ac:dyDescent="0.25">
      <c r="A130">
        <v>512</v>
      </c>
      <c r="B130" t="s">
        <v>18</v>
      </c>
      <c r="C130" t="s">
        <v>20</v>
      </c>
      <c r="D130">
        <v>33</v>
      </c>
      <c r="E130">
        <v>3</v>
      </c>
      <c r="F130">
        <v>176666.62</v>
      </c>
      <c r="G130">
        <v>1</v>
      </c>
      <c r="H130">
        <v>1</v>
      </c>
      <c r="I130">
        <v>0</v>
      </c>
      <c r="J130">
        <v>94670.77</v>
      </c>
      <c r="K130">
        <v>-4.4869047619047597</v>
      </c>
      <c r="L130">
        <v>-8.3761904761904695</v>
      </c>
      <c r="M130">
        <v>6.1928571428571404</v>
      </c>
      <c r="N130" t="s">
        <v>19</v>
      </c>
      <c r="O130">
        <v>1195.9797619047599</v>
      </c>
      <c r="P130" t="str">
        <f t="shared" si="4"/>
        <v>3–5 years</v>
      </c>
      <c r="Q130" t="str">
        <f t="shared" si="5"/>
        <v>31–45</v>
      </c>
    </row>
    <row r="131" spans="1:17" x14ac:dyDescent="0.25">
      <c r="A131">
        <v>608</v>
      </c>
      <c r="B131" t="s">
        <v>18</v>
      </c>
      <c r="C131" t="s">
        <v>16</v>
      </c>
      <c r="D131">
        <v>41</v>
      </c>
      <c r="E131">
        <v>3</v>
      </c>
      <c r="F131">
        <v>89763.839999999997</v>
      </c>
      <c r="G131">
        <v>1</v>
      </c>
      <c r="H131">
        <v>0</v>
      </c>
      <c r="I131">
        <v>0</v>
      </c>
      <c r="J131">
        <v>199304.74</v>
      </c>
      <c r="K131">
        <v>-4.5261904761904699</v>
      </c>
      <c r="L131">
        <v>-8.4476190476190496</v>
      </c>
      <c r="M131">
        <v>6.2142857142857197</v>
      </c>
      <c r="N131" t="s">
        <v>21</v>
      </c>
      <c r="O131">
        <v>1202.74047619048</v>
      </c>
      <c r="P131" t="str">
        <f t="shared" si="4"/>
        <v>3–5 years</v>
      </c>
      <c r="Q131" t="str">
        <f t="shared" si="5"/>
        <v>31–45</v>
      </c>
    </row>
    <row r="132" spans="1:17" x14ac:dyDescent="0.25">
      <c r="A132">
        <v>618</v>
      </c>
      <c r="B132" t="s">
        <v>15</v>
      </c>
      <c r="C132" t="s">
        <v>20</v>
      </c>
      <c r="D132">
        <v>34</v>
      </c>
      <c r="E132">
        <v>5</v>
      </c>
      <c r="F132">
        <v>134954.53</v>
      </c>
      <c r="G132">
        <v>1</v>
      </c>
      <c r="H132">
        <v>1</v>
      </c>
      <c r="I132">
        <v>1</v>
      </c>
      <c r="J132">
        <v>151954.39000000001</v>
      </c>
      <c r="K132">
        <v>-4.5654761904761898</v>
      </c>
      <c r="L132">
        <v>-8.5190476190476208</v>
      </c>
      <c r="M132">
        <v>6.2357142857142902</v>
      </c>
      <c r="N132" t="s">
        <v>17</v>
      </c>
      <c r="O132">
        <v>1209.50119047619</v>
      </c>
      <c r="P132" t="str">
        <f t="shared" si="4"/>
        <v>3–5 years</v>
      </c>
      <c r="Q132" t="str">
        <f t="shared" si="5"/>
        <v>31–45</v>
      </c>
    </row>
    <row r="133" spans="1:17" x14ac:dyDescent="0.25">
      <c r="A133">
        <v>671</v>
      </c>
      <c r="B133" t="s">
        <v>15</v>
      </c>
      <c r="C133" t="s">
        <v>20</v>
      </c>
      <c r="D133">
        <v>45</v>
      </c>
      <c r="E133">
        <v>2</v>
      </c>
      <c r="F133">
        <v>106376.85</v>
      </c>
      <c r="G133">
        <v>1</v>
      </c>
      <c r="H133">
        <v>0</v>
      </c>
      <c r="I133">
        <v>1</v>
      </c>
      <c r="J133">
        <v>158264.62</v>
      </c>
      <c r="K133">
        <v>-4.6047619047618999</v>
      </c>
      <c r="L133">
        <v>-8.5904761904761902</v>
      </c>
      <c r="M133">
        <v>6.2571428571428598</v>
      </c>
      <c r="N133" t="s">
        <v>17</v>
      </c>
      <c r="O133">
        <v>1216.2619047619</v>
      </c>
      <c r="P133" t="str">
        <f t="shared" si="4"/>
        <v>3–5 years</v>
      </c>
      <c r="Q133" t="str">
        <f t="shared" si="5"/>
        <v>31–45</v>
      </c>
    </row>
    <row r="134" spans="1:17" x14ac:dyDescent="0.25">
      <c r="A134">
        <v>689</v>
      </c>
      <c r="B134" t="s">
        <v>22</v>
      </c>
      <c r="C134" t="s">
        <v>20</v>
      </c>
      <c r="D134">
        <v>33</v>
      </c>
      <c r="E134">
        <v>2</v>
      </c>
      <c r="F134">
        <v>161814.64000000001</v>
      </c>
      <c r="G134">
        <v>2</v>
      </c>
      <c r="H134">
        <v>1</v>
      </c>
      <c r="I134">
        <v>0</v>
      </c>
      <c r="J134">
        <v>169381.9</v>
      </c>
      <c r="K134">
        <v>-4.6440476190476199</v>
      </c>
      <c r="L134">
        <v>-8.6619047619047596</v>
      </c>
      <c r="M134">
        <v>6.2785714285714302</v>
      </c>
      <c r="N134" t="s">
        <v>19</v>
      </c>
      <c r="O134">
        <v>1223.0226190476201</v>
      </c>
      <c r="P134" t="str">
        <f t="shared" si="4"/>
        <v>3–5 years</v>
      </c>
      <c r="Q134" t="str">
        <f t="shared" si="5"/>
        <v>31–45</v>
      </c>
    </row>
    <row r="135" spans="1:17" x14ac:dyDescent="0.25">
      <c r="A135">
        <v>676</v>
      </c>
      <c r="B135" t="s">
        <v>15</v>
      </c>
      <c r="C135" t="s">
        <v>16</v>
      </c>
      <c r="D135">
        <v>34</v>
      </c>
      <c r="E135">
        <v>1</v>
      </c>
      <c r="F135">
        <v>63095.01</v>
      </c>
      <c r="G135">
        <v>1</v>
      </c>
      <c r="H135">
        <v>1</v>
      </c>
      <c r="I135">
        <v>1</v>
      </c>
      <c r="J135">
        <v>40645.81</v>
      </c>
      <c r="K135">
        <v>-4.68333333333333</v>
      </c>
      <c r="L135">
        <v>-8.7333333333333307</v>
      </c>
      <c r="M135">
        <v>6.3</v>
      </c>
      <c r="N135" t="s">
        <v>21</v>
      </c>
      <c r="O135">
        <v>1229.7833333333299</v>
      </c>
      <c r="P135" t="str">
        <f t="shared" si="4"/>
        <v>&lt;2 years</v>
      </c>
      <c r="Q135" t="str">
        <f t="shared" si="5"/>
        <v>31–45</v>
      </c>
    </row>
    <row r="136" spans="1:17" x14ac:dyDescent="0.25">
      <c r="A136">
        <v>572</v>
      </c>
      <c r="B136" t="s">
        <v>22</v>
      </c>
      <c r="C136" t="s">
        <v>20</v>
      </c>
      <c r="D136">
        <v>26</v>
      </c>
      <c r="E136">
        <v>4</v>
      </c>
      <c r="F136">
        <v>118287.01</v>
      </c>
      <c r="G136">
        <v>2</v>
      </c>
      <c r="H136">
        <v>0</v>
      </c>
      <c r="I136">
        <v>0</v>
      </c>
      <c r="J136">
        <v>60427.3</v>
      </c>
      <c r="K136">
        <v>-4.7226190476190499</v>
      </c>
      <c r="L136">
        <v>-8.8047619047619001</v>
      </c>
      <c r="M136">
        <v>6.3214285714285703</v>
      </c>
      <c r="N136" t="s">
        <v>19</v>
      </c>
      <c r="O136">
        <v>1236.5440476190499</v>
      </c>
      <c r="P136" t="str">
        <f t="shared" si="4"/>
        <v>3–5 years</v>
      </c>
      <c r="Q136" t="str">
        <f t="shared" si="5"/>
        <v>Under 30</v>
      </c>
    </row>
    <row r="137" spans="1:17" x14ac:dyDescent="0.25">
      <c r="A137">
        <v>668</v>
      </c>
      <c r="B137" t="s">
        <v>22</v>
      </c>
      <c r="C137" t="s">
        <v>20</v>
      </c>
      <c r="D137">
        <v>47</v>
      </c>
      <c r="E137">
        <v>7</v>
      </c>
      <c r="F137">
        <v>106854.21</v>
      </c>
      <c r="G137">
        <v>1</v>
      </c>
      <c r="H137">
        <v>0</v>
      </c>
      <c r="I137">
        <v>1</v>
      </c>
      <c r="J137">
        <v>157959.01999999999</v>
      </c>
      <c r="K137">
        <v>-4.7619047619047601</v>
      </c>
      <c r="L137">
        <v>-8.8761904761904695</v>
      </c>
      <c r="M137">
        <v>6.3428571428571399</v>
      </c>
      <c r="N137" t="s">
        <v>17</v>
      </c>
      <c r="O137">
        <v>1243.30476190476</v>
      </c>
      <c r="P137" t="str">
        <f t="shared" si="4"/>
        <v>6+ years</v>
      </c>
      <c r="Q137" t="str">
        <f t="shared" si="5"/>
        <v>46–59</v>
      </c>
    </row>
    <row r="138" spans="1:17" x14ac:dyDescent="0.25">
      <c r="A138">
        <v>695</v>
      </c>
      <c r="B138" t="s">
        <v>15</v>
      </c>
      <c r="C138" t="s">
        <v>20</v>
      </c>
      <c r="D138">
        <v>46</v>
      </c>
      <c r="E138">
        <v>7</v>
      </c>
      <c r="F138">
        <v>49512.55</v>
      </c>
      <c r="G138">
        <v>1</v>
      </c>
      <c r="H138">
        <v>1</v>
      </c>
      <c r="I138">
        <v>0</v>
      </c>
      <c r="J138">
        <v>133007.34</v>
      </c>
      <c r="K138">
        <v>-4.8011904761904702</v>
      </c>
      <c r="L138">
        <v>-8.9476190476190496</v>
      </c>
      <c r="M138">
        <v>6.3642857142857201</v>
      </c>
      <c r="N138" t="s">
        <v>17</v>
      </c>
      <c r="O138">
        <v>1250.06547619048</v>
      </c>
      <c r="P138" t="str">
        <f t="shared" si="4"/>
        <v>6+ years</v>
      </c>
      <c r="Q138" t="str">
        <f t="shared" si="5"/>
        <v>46–59</v>
      </c>
    </row>
    <row r="139" spans="1:17" x14ac:dyDescent="0.25">
      <c r="A139">
        <v>807</v>
      </c>
      <c r="B139" t="s">
        <v>15</v>
      </c>
      <c r="C139" t="s">
        <v>20</v>
      </c>
      <c r="D139">
        <v>43</v>
      </c>
      <c r="E139">
        <v>1</v>
      </c>
      <c r="F139">
        <v>105799.32</v>
      </c>
      <c r="G139">
        <v>2</v>
      </c>
      <c r="H139">
        <v>1</v>
      </c>
      <c r="I139">
        <v>0</v>
      </c>
      <c r="J139">
        <v>34888.04</v>
      </c>
      <c r="K139">
        <v>-4.8404761904761902</v>
      </c>
      <c r="L139">
        <v>-9.0190476190476208</v>
      </c>
      <c r="M139">
        <v>6.3857142857142897</v>
      </c>
      <c r="N139" t="s">
        <v>19</v>
      </c>
      <c r="O139">
        <v>1256.82619047619</v>
      </c>
      <c r="P139" t="str">
        <f t="shared" si="4"/>
        <v>&lt;2 years</v>
      </c>
      <c r="Q139" t="str">
        <f t="shared" si="5"/>
        <v>31–45</v>
      </c>
    </row>
    <row r="140" spans="1:17" x14ac:dyDescent="0.25">
      <c r="A140">
        <v>726</v>
      </c>
      <c r="B140" t="s">
        <v>15</v>
      </c>
      <c r="C140" t="s">
        <v>16</v>
      </c>
      <c r="D140">
        <v>31</v>
      </c>
      <c r="E140">
        <v>9</v>
      </c>
      <c r="F140">
        <v>114722.05</v>
      </c>
      <c r="G140">
        <v>2</v>
      </c>
      <c r="H140">
        <v>1</v>
      </c>
      <c r="I140">
        <v>1</v>
      </c>
      <c r="J140">
        <v>98178.57</v>
      </c>
      <c r="K140">
        <v>-4.8797619047619003</v>
      </c>
      <c r="L140">
        <v>-9.0904761904761902</v>
      </c>
      <c r="M140">
        <v>6.4071428571428601</v>
      </c>
      <c r="N140" t="s">
        <v>17</v>
      </c>
      <c r="O140">
        <v>1263.5869047619001</v>
      </c>
      <c r="P140" t="str">
        <f t="shared" si="4"/>
        <v>6+ years</v>
      </c>
      <c r="Q140" t="str">
        <f t="shared" si="5"/>
        <v>31–45</v>
      </c>
    </row>
    <row r="141" spans="1:17" x14ac:dyDescent="0.25">
      <c r="A141">
        <v>671</v>
      </c>
      <c r="B141" t="s">
        <v>22</v>
      </c>
      <c r="C141" t="s">
        <v>20</v>
      </c>
      <c r="D141">
        <v>45</v>
      </c>
      <c r="E141">
        <v>6</v>
      </c>
      <c r="F141">
        <v>99564.22</v>
      </c>
      <c r="G141">
        <v>1</v>
      </c>
      <c r="H141">
        <v>1</v>
      </c>
      <c r="I141">
        <v>1</v>
      </c>
      <c r="J141">
        <v>108872.45</v>
      </c>
      <c r="K141">
        <v>-4.9190476190476202</v>
      </c>
      <c r="L141">
        <v>-9.1619047619047596</v>
      </c>
      <c r="M141">
        <v>6.4285714285714297</v>
      </c>
      <c r="N141" t="s">
        <v>17</v>
      </c>
      <c r="O141">
        <v>1270.3476190476199</v>
      </c>
      <c r="P141" t="str">
        <f t="shared" si="4"/>
        <v>6+ years</v>
      </c>
      <c r="Q141" t="str">
        <f t="shared" si="5"/>
        <v>31–45</v>
      </c>
    </row>
    <row r="142" spans="1:17" x14ac:dyDescent="0.25">
      <c r="A142">
        <v>670</v>
      </c>
      <c r="B142" t="s">
        <v>15</v>
      </c>
      <c r="C142" t="s">
        <v>20</v>
      </c>
      <c r="D142">
        <v>37</v>
      </c>
      <c r="E142">
        <v>4</v>
      </c>
      <c r="F142">
        <v>170557.91</v>
      </c>
      <c r="G142">
        <v>2</v>
      </c>
      <c r="H142">
        <v>1</v>
      </c>
      <c r="I142">
        <v>0</v>
      </c>
      <c r="J142">
        <v>198252.88</v>
      </c>
      <c r="K142">
        <v>-4.9583333333333304</v>
      </c>
      <c r="L142">
        <v>-9.2333333333333307</v>
      </c>
      <c r="M142">
        <v>6.45</v>
      </c>
      <c r="N142" t="s">
        <v>19</v>
      </c>
      <c r="O142">
        <v>1277.1083333333299</v>
      </c>
      <c r="P142" t="str">
        <f t="shared" si="4"/>
        <v>3–5 years</v>
      </c>
      <c r="Q142" t="str">
        <f t="shared" si="5"/>
        <v>31–45</v>
      </c>
    </row>
    <row r="143" spans="1:17" x14ac:dyDescent="0.25">
      <c r="A143">
        <v>547</v>
      </c>
      <c r="B143" t="s">
        <v>22</v>
      </c>
      <c r="C143" t="s">
        <v>16</v>
      </c>
      <c r="D143">
        <v>39</v>
      </c>
      <c r="E143">
        <v>6</v>
      </c>
      <c r="F143">
        <v>74596.149999999994</v>
      </c>
      <c r="G143">
        <v>3</v>
      </c>
      <c r="H143">
        <v>1</v>
      </c>
      <c r="I143">
        <v>1</v>
      </c>
      <c r="J143">
        <v>85746.52</v>
      </c>
      <c r="K143">
        <v>-4.9976190476190503</v>
      </c>
      <c r="L143">
        <v>-9.3047619047619303</v>
      </c>
      <c r="M143">
        <v>6.4714285714285698</v>
      </c>
      <c r="N143" t="s">
        <v>19</v>
      </c>
      <c r="O143">
        <v>1283.86904761905</v>
      </c>
      <c r="P143" t="str">
        <f t="shared" si="4"/>
        <v>6+ years</v>
      </c>
      <c r="Q143" t="str">
        <f t="shared" si="5"/>
        <v>31–45</v>
      </c>
    </row>
    <row r="144" spans="1:17" x14ac:dyDescent="0.25">
      <c r="A144">
        <v>751</v>
      </c>
      <c r="B144" t="s">
        <v>22</v>
      </c>
      <c r="C144" t="s">
        <v>20</v>
      </c>
      <c r="D144">
        <v>50</v>
      </c>
      <c r="E144">
        <v>2</v>
      </c>
      <c r="F144">
        <v>96888.39</v>
      </c>
      <c r="G144">
        <v>1</v>
      </c>
      <c r="H144">
        <v>1</v>
      </c>
      <c r="I144">
        <v>0</v>
      </c>
      <c r="J144">
        <v>77206.25</v>
      </c>
      <c r="K144">
        <v>-5.0369047619047604</v>
      </c>
      <c r="L144">
        <v>-9.3761904761904304</v>
      </c>
      <c r="M144">
        <v>6.4928571428571402</v>
      </c>
      <c r="N144" t="s">
        <v>19</v>
      </c>
      <c r="O144">
        <v>1290.62976190476</v>
      </c>
      <c r="P144" t="str">
        <f t="shared" si="4"/>
        <v>3–5 years</v>
      </c>
      <c r="Q144" t="str">
        <f t="shared" si="5"/>
        <v>46–59</v>
      </c>
    </row>
    <row r="145" spans="1:17" x14ac:dyDescent="0.25">
      <c r="A145">
        <v>594</v>
      </c>
      <c r="B145" t="s">
        <v>22</v>
      </c>
      <c r="C145" t="s">
        <v>16</v>
      </c>
      <c r="D145">
        <v>29</v>
      </c>
      <c r="E145">
        <v>3</v>
      </c>
      <c r="F145">
        <v>130830.22</v>
      </c>
      <c r="G145">
        <v>1</v>
      </c>
      <c r="H145">
        <v>1</v>
      </c>
      <c r="I145">
        <v>0</v>
      </c>
      <c r="J145">
        <v>61048.53</v>
      </c>
      <c r="K145">
        <v>-5.0761904761904697</v>
      </c>
      <c r="L145">
        <v>-9.44761904761903</v>
      </c>
      <c r="M145">
        <v>6.5142857142857196</v>
      </c>
      <c r="N145" t="s">
        <v>19</v>
      </c>
      <c r="O145">
        <v>1297.3904761904801</v>
      </c>
      <c r="P145" t="str">
        <f t="shared" ref="P145:P208" si="6">IF(E145&lt;2,"&lt;2 years",IF(E145&lt;=5,"3–5 years","6+ years"))</f>
        <v>3–5 years</v>
      </c>
      <c r="Q145" t="str">
        <f t="shared" ref="Q145:Q208" si="7">IF(D145&lt;30,"Under 30",IF(D145&lt;=45,"31–45",IF(D145&lt;=59,"46–59","60+")))</f>
        <v>Under 30</v>
      </c>
    </row>
    <row r="146" spans="1:17" x14ac:dyDescent="0.25">
      <c r="A146">
        <v>767</v>
      </c>
      <c r="B146" t="s">
        <v>22</v>
      </c>
      <c r="C146" t="s">
        <v>20</v>
      </c>
      <c r="D146">
        <v>20</v>
      </c>
      <c r="E146">
        <v>3</v>
      </c>
      <c r="F146">
        <v>119714.25</v>
      </c>
      <c r="G146">
        <v>2</v>
      </c>
      <c r="H146">
        <v>0</v>
      </c>
      <c r="I146">
        <v>1</v>
      </c>
      <c r="J146">
        <v>150135.38</v>
      </c>
      <c r="K146">
        <v>-5.1154761904761896</v>
      </c>
      <c r="L146">
        <v>-9.5190476190476296</v>
      </c>
      <c r="M146">
        <v>6.53571428571429</v>
      </c>
      <c r="N146" t="s">
        <v>21</v>
      </c>
      <c r="O146">
        <v>1304.1511904761901</v>
      </c>
      <c r="P146" t="str">
        <f t="shared" si="6"/>
        <v>3–5 years</v>
      </c>
      <c r="Q146" t="str">
        <f t="shared" si="7"/>
        <v>Under 30</v>
      </c>
    </row>
    <row r="147" spans="1:17" x14ac:dyDescent="0.25">
      <c r="A147">
        <v>585</v>
      </c>
      <c r="B147" t="s">
        <v>15</v>
      </c>
      <c r="C147" t="s">
        <v>16</v>
      </c>
      <c r="D147">
        <v>67</v>
      </c>
      <c r="E147">
        <v>5</v>
      </c>
      <c r="F147">
        <v>113978.97</v>
      </c>
      <c r="G147">
        <v>2</v>
      </c>
      <c r="H147">
        <v>0</v>
      </c>
      <c r="I147">
        <v>1</v>
      </c>
      <c r="J147">
        <v>93146.11</v>
      </c>
      <c r="K147">
        <v>-5.1547619047618998</v>
      </c>
      <c r="L147">
        <v>-9.5904761904762292</v>
      </c>
      <c r="M147">
        <v>6.5571428571428596</v>
      </c>
      <c r="N147" t="s">
        <v>17</v>
      </c>
      <c r="O147">
        <v>1310.9119047618999</v>
      </c>
      <c r="P147" t="str">
        <f t="shared" si="6"/>
        <v>3–5 years</v>
      </c>
      <c r="Q147" t="str">
        <f t="shared" si="7"/>
        <v>60+</v>
      </c>
    </row>
    <row r="148" spans="1:17" x14ac:dyDescent="0.25">
      <c r="A148">
        <v>763</v>
      </c>
      <c r="B148" t="s">
        <v>22</v>
      </c>
      <c r="C148" t="s">
        <v>20</v>
      </c>
      <c r="D148">
        <v>42</v>
      </c>
      <c r="E148">
        <v>6</v>
      </c>
      <c r="F148">
        <v>100160.75</v>
      </c>
      <c r="G148">
        <v>1</v>
      </c>
      <c r="H148">
        <v>1</v>
      </c>
      <c r="I148">
        <v>0</v>
      </c>
      <c r="J148">
        <v>33462.94</v>
      </c>
      <c r="K148">
        <v>-5.1940476190476197</v>
      </c>
      <c r="L148">
        <v>-9.6619047619047294</v>
      </c>
      <c r="M148">
        <v>6.5785714285714301</v>
      </c>
      <c r="N148" t="s">
        <v>17</v>
      </c>
      <c r="O148">
        <v>1317.6726190476199</v>
      </c>
      <c r="P148" t="str">
        <f t="shared" si="6"/>
        <v>6+ years</v>
      </c>
      <c r="Q148" t="str">
        <f t="shared" si="7"/>
        <v>31–45</v>
      </c>
    </row>
    <row r="149" spans="1:17" x14ac:dyDescent="0.25">
      <c r="A149">
        <v>539</v>
      </c>
      <c r="B149" t="s">
        <v>22</v>
      </c>
      <c r="C149" t="s">
        <v>16</v>
      </c>
      <c r="D149">
        <v>43</v>
      </c>
      <c r="E149">
        <v>3</v>
      </c>
      <c r="F149">
        <v>116220.5</v>
      </c>
      <c r="G149">
        <v>3</v>
      </c>
      <c r="H149">
        <v>1</v>
      </c>
      <c r="I149">
        <v>0</v>
      </c>
      <c r="J149">
        <v>55803.96</v>
      </c>
      <c r="K149">
        <v>-5.2333333333333298</v>
      </c>
      <c r="L149">
        <v>-9.7333333333333307</v>
      </c>
      <c r="M149">
        <v>6.6</v>
      </c>
      <c r="N149" t="s">
        <v>19</v>
      </c>
      <c r="O149">
        <v>1324.43333333333</v>
      </c>
      <c r="P149" t="str">
        <f t="shared" si="6"/>
        <v>3–5 years</v>
      </c>
      <c r="Q149" t="str">
        <f t="shared" si="7"/>
        <v>31–45</v>
      </c>
    </row>
    <row r="150" spans="1:17" x14ac:dyDescent="0.25">
      <c r="A150">
        <v>703</v>
      </c>
      <c r="B150" t="s">
        <v>15</v>
      </c>
      <c r="C150" t="s">
        <v>20</v>
      </c>
      <c r="D150">
        <v>28</v>
      </c>
      <c r="E150">
        <v>2</v>
      </c>
      <c r="F150">
        <v>81173.83</v>
      </c>
      <c r="G150">
        <v>2</v>
      </c>
      <c r="H150">
        <v>0</v>
      </c>
      <c r="I150">
        <v>1</v>
      </c>
      <c r="J150">
        <v>162812.16</v>
      </c>
      <c r="K150">
        <v>-5.27261904761904</v>
      </c>
      <c r="L150">
        <v>-9.8047619047619303</v>
      </c>
      <c r="M150">
        <v>6.6214285714285701</v>
      </c>
      <c r="N150" t="s">
        <v>21</v>
      </c>
      <c r="O150">
        <v>1331.19404761904</v>
      </c>
      <c r="P150" t="str">
        <f t="shared" si="6"/>
        <v>3–5 years</v>
      </c>
      <c r="Q150" t="str">
        <f t="shared" si="7"/>
        <v>Under 30</v>
      </c>
    </row>
    <row r="151" spans="1:17" x14ac:dyDescent="0.25">
      <c r="A151">
        <v>725</v>
      </c>
      <c r="B151" t="s">
        <v>22</v>
      </c>
      <c r="C151" t="s">
        <v>16</v>
      </c>
      <c r="D151">
        <v>39</v>
      </c>
      <c r="E151">
        <v>5</v>
      </c>
      <c r="F151">
        <v>116803.8</v>
      </c>
      <c r="G151">
        <v>1</v>
      </c>
      <c r="H151">
        <v>1</v>
      </c>
      <c r="I151">
        <v>0</v>
      </c>
      <c r="J151">
        <v>124052.97</v>
      </c>
      <c r="K151">
        <v>-5.3119047619047599</v>
      </c>
      <c r="L151">
        <v>-9.8761904761904304</v>
      </c>
      <c r="M151">
        <v>6.6428571428571397</v>
      </c>
      <c r="N151" t="s">
        <v>19</v>
      </c>
      <c r="O151">
        <v>1337.9547619047601</v>
      </c>
      <c r="P151" t="str">
        <f t="shared" si="6"/>
        <v>3–5 years</v>
      </c>
      <c r="Q151" t="str">
        <f t="shared" si="7"/>
        <v>31–45</v>
      </c>
    </row>
    <row r="152" spans="1:17" x14ac:dyDescent="0.25">
      <c r="A152">
        <v>703</v>
      </c>
      <c r="B152" t="s">
        <v>15</v>
      </c>
      <c r="C152" t="s">
        <v>20</v>
      </c>
      <c r="D152">
        <v>37</v>
      </c>
      <c r="E152">
        <v>8</v>
      </c>
      <c r="F152">
        <v>105961.68</v>
      </c>
      <c r="G152">
        <v>2</v>
      </c>
      <c r="H152">
        <v>0</v>
      </c>
      <c r="I152">
        <v>1</v>
      </c>
      <c r="J152">
        <v>74158.8</v>
      </c>
      <c r="K152">
        <v>-5.3511904761904701</v>
      </c>
      <c r="L152">
        <v>-9.94761904761903</v>
      </c>
      <c r="M152">
        <v>6.6642857142857199</v>
      </c>
      <c r="N152" t="s">
        <v>17</v>
      </c>
      <c r="O152">
        <v>1344.7154761904701</v>
      </c>
      <c r="P152" t="str">
        <f t="shared" si="6"/>
        <v>6+ years</v>
      </c>
      <c r="Q152" t="str">
        <f t="shared" si="7"/>
        <v>31–45</v>
      </c>
    </row>
    <row r="153" spans="1:17" x14ac:dyDescent="0.25">
      <c r="A153">
        <v>659</v>
      </c>
      <c r="B153" t="s">
        <v>22</v>
      </c>
      <c r="C153" t="s">
        <v>20</v>
      </c>
      <c r="D153">
        <v>67</v>
      </c>
      <c r="E153">
        <v>6</v>
      </c>
      <c r="F153">
        <v>117411.6</v>
      </c>
      <c r="G153">
        <v>1</v>
      </c>
      <c r="H153">
        <v>1</v>
      </c>
      <c r="I153">
        <v>1</v>
      </c>
      <c r="J153">
        <v>45071.09</v>
      </c>
      <c r="K153">
        <v>-5.39047619047619</v>
      </c>
      <c r="L153">
        <v>-10.019047619047599</v>
      </c>
      <c r="M153">
        <v>6.6857142857142904</v>
      </c>
      <c r="N153" t="s">
        <v>17</v>
      </c>
      <c r="O153">
        <v>1351.4761904761899</v>
      </c>
      <c r="P153" t="str">
        <f t="shared" si="6"/>
        <v>6+ years</v>
      </c>
      <c r="Q153" t="str">
        <f t="shared" si="7"/>
        <v>60+</v>
      </c>
    </row>
    <row r="154" spans="1:17" x14ac:dyDescent="0.25">
      <c r="A154">
        <v>635</v>
      </c>
      <c r="B154" t="s">
        <v>15</v>
      </c>
      <c r="C154" t="s">
        <v>16</v>
      </c>
      <c r="D154">
        <v>40</v>
      </c>
      <c r="E154">
        <v>10</v>
      </c>
      <c r="F154">
        <v>123497.58</v>
      </c>
      <c r="G154">
        <v>1</v>
      </c>
      <c r="H154">
        <v>1</v>
      </c>
      <c r="I154">
        <v>0</v>
      </c>
      <c r="J154">
        <v>131953.23000000001</v>
      </c>
      <c r="K154">
        <v>-5.4297619047619001</v>
      </c>
      <c r="L154">
        <v>-10.090476190476201</v>
      </c>
      <c r="M154">
        <v>6.70714285714286</v>
      </c>
      <c r="N154" t="s">
        <v>19</v>
      </c>
      <c r="O154">
        <v>1358.2369047619</v>
      </c>
      <c r="P154" t="str">
        <f t="shared" si="6"/>
        <v>6+ years</v>
      </c>
      <c r="Q154" t="str">
        <f t="shared" si="7"/>
        <v>31–45</v>
      </c>
    </row>
    <row r="155" spans="1:17" x14ac:dyDescent="0.25">
      <c r="A155">
        <v>772</v>
      </c>
      <c r="B155" t="s">
        <v>22</v>
      </c>
      <c r="C155" t="s">
        <v>20</v>
      </c>
      <c r="D155">
        <v>26</v>
      </c>
      <c r="E155">
        <v>7</v>
      </c>
      <c r="F155">
        <v>152400.51</v>
      </c>
      <c r="G155">
        <v>2</v>
      </c>
      <c r="H155">
        <v>1</v>
      </c>
      <c r="I155">
        <v>0</v>
      </c>
      <c r="J155">
        <v>79414</v>
      </c>
      <c r="K155">
        <v>-5.46904761904762</v>
      </c>
      <c r="L155">
        <v>-10.161904761904699</v>
      </c>
      <c r="M155">
        <v>6.7285714285714304</v>
      </c>
      <c r="N155" t="s">
        <v>17</v>
      </c>
      <c r="O155">
        <v>1364.99761904762</v>
      </c>
      <c r="P155" t="str">
        <f t="shared" si="6"/>
        <v>6+ years</v>
      </c>
      <c r="Q155" t="str">
        <f t="shared" si="7"/>
        <v>Under 30</v>
      </c>
    </row>
    <row r="156" spans="1:17" x14ac:dyDescent="0.25">
      <c r="A156">
        <v>634</v>
      </c>
      <c r="B156" t="s">
        <v>22</v>
      </c>
      <c r="C156" t="s">
        <v>20</v>
      </c>
      <c r="D156">
        <v>24</v>
      </c>
      <c r="E156">
        <v>8</v>
      </c>
      <c r="F156">
        <v>103097.85</v>
      </c>
      <c r="G156">
        <v>1</v>
      </c>
      <c r="H156">
        <v>1</v>
      </c>
      <c r="I156">
        <v>1</v>
      </c>
      <c r="J156">
        <v>157577.29</v>
      </c>
      <c r="K156">
        <v>-5.5083333333333302</v>
      </c>
      <c r="L156">
        <v>-10.233333333333301</v>
      </c>
      <c r="M156">
        <v>6.75</v>
      </c>
      <c r="N156" t="s">
        <v>17</v>
      </c>
      <c r="O156">
        <v>1371.75833333333</v>
      </c>
      <c r="P156" t="str">
        <f t="shared" si="6"/>
        <v>6+ years</v>
      </c>
      <c r="Q156" t="str">
        <f t="shared" si="7"/>
        <v>Under 30</v>
      </c>
    </row>
    <row r="157" spans="1:17" x14ac:dyDescent="0.25">
      <c r="A157">
        <v>739</v>
      </c>
      <c r="B157" t="s">
        <v>22</v>
      </c>
      <c r="C157" t="s">
        <v>20</v>
      </c>
      <c r="D157">
        <v>54</v>
      </c>
      <c r="E157">
        <v>8</v>
      </c>
      <c r="F157">
        <v>126418.14</v>
      </c>
      <c r="G157">
        <v>1</v>
      </c>
      <c r="H157">
        <v>1</v>
      </c>
      <c r="I157">
        <v>0</v>
      </c>
      <c r="J157">
        <v>134420.75</v>
      </c>
      <c r="K157">
        <v>-5.5476190476190501</v>
      </c>
      <c r="L157">
        <v>-10.3047619047619</v>
      </c>
      <c r="M157">
        <v>6.7714285714285696</v>
      </c>
      <c r="N157" t="s">
        <v>19</v>
      </c>
      <c r="O157">
        <v>1378.5190476190401</v>
      </c>
      <c r="P157" t="str">
        <f t="shared" si="6"/>
        <v>6+ years</v>
      </c>
      <c r="Q157" t="str">
        <f t="shared" si="7"/>
        <v>46–59</v>
      </c>
    </row>
    <row r="158" spans="1:17" x14ac:dyDescent="0.25">
      <c r="A158">
        <v>771</v>
      </c>
      <c r="B158" t="s">
        <v>22</v>
      </c>
      <c r="C158" t="s">
        <v>16</v>
      </c>
      <c r="D158">
        <v>36</v>
      </c>
      <c r="E158">
        <v>5</v>
      </c>
      <c r="F158">
        <v>77846.899999999994</v>
      </c>
      <c r="G158">
        <v>1</v>
      </c>
      <c r="H158">
        <v>0</v>
      </c>
      <c r="I158">
        <v>0</v>
      </c>
      <c r="J158">
        <v>99805.99</v>
      </c>
      <c r="K158">
        <v>-5.5869047619047603</v>
      </c>
      <c r="L158">
        <v>-10.3761904761904</v>
      </c>
      <c r="M158">
        <v>6.79285714285714</v>
      </c>
      <c r="N158" t="s">
        <v>19</v>
      </c>
      <c r="O158">
        <v>1385.2797619047601</v>
      </c>
      <c r="P158" t="str">
        <f t="shared" si="6"/>
        <v>3–5 years</v>
      </c>
      <c r="Q158" t="str">
        <f t="shared" si="7"/>
        <v>31–45</v>
      </c>
    </row>
    <row r="159" spans="1:17" x14ac:dyDescent="0.25">
      <c r="A159">
        <v>544</v>
      </c>
      <c r="B159" t="s">
        <v>22</v>
      </c>
      <c r="C159" t="s">
        <v>20</v>
      </c>
      <c r="D159">
        <v>37</v>
      </c>
      <c r="E159">
        <v>2</v>
      </c>
      <c r="F159">
        <v>79731.91</v>
      </c>
      <c r="G159">
        <v>1</v>
      </c>
      <c r="H159">
        <v>1</v>
      </c>
      <c r="I159">
        <v>1</v>
      </c>
      <c r="J159">
        <v>57558.95</v>
      </c>
      <c r="K159">
        <v>-5.6261904761904704</v>
      </c>
      <c r="L159">
        <v>-10.447619047619</v>
      </c>
      <c r="M159">
        <v>6.8142857142857203</v>
      </c>
      <c r="N159" t="s">
        <v>19</v>
      </c>
      <c r="O159">
        <v>1392.0404761904699</v>
      </c>
      <c r="P159" t="str">
        <f t="shared" si="6"/>
        <v>3–5 years</v>
      </c>
      <c r="Q159" t="str">
        <f t="shared" si="7"/>
        <v>31–45</v>
      </c>
    </row>
    <row r="160" spans="1:17" x14ac:dyDescent="0.25">
      <c r="A160">
        <v>671</v>
      </c>
      <c r="B160" t="s">
        <v>22</v>
      </c>
      <c r="C160" t="s">
        <v>16</v>
      </c>
      <c r="D160">
        <v>34</v>
      </c>
      <c r="E160">
        <v>6</v>
      </c>
      <c r="F160">
        <v>37266.67</v>
      </c>
      <c r="G160">
        <v>2</v>
      </c>
      <c r="H160">
        <v>0</v>
      </c>
      <c r="I160">
        <v>0</v>
      </c>
      <c r="J160">
        <v>156917.12</v>
      </c>
      <c r="K160">
        <v>-5.6654761904761903</v>
      </c>
      <c r="L160">
        <v>-10.519047619047599</v>
      </c>
      <c r="M160">
        <v>6.8357142857142899</v>
      </c>
      <c r="N160" t="s">
        <v>19</v>
      </c>
      <c r="O160">
        <v>1398.80119047619</v>
      </c>
      <c r="P160" t="str">
        <f t="shared" si="6"/>
        <v>6+ years</v>
      </c>
      <c r="Q160" t="str">
        <f t="shared" si="7"/>
        <v>31–45</v>
      </c>
    </row>
    <row r="161" spans="1:17" x14ac:dyDescent="0.25">
      <c r="A161">
        <v>693</v>
      </c>
      <c r="B161" t="s">
        <v>15</v>
      </c>
      <c r="C161" t="s">
        <v>16</v>
      </c>
      <c r="D161">
        <v>30</v>
      </c>
      <c r="E161">
        <v>6</v>
      </c>
      <c r="F161">
        <v>127992.25</v>
      </c>
      <c r="G161">
        <v>1</v>
      </c>
      <c r="H161">
        <v>1</v>
      </c>
      <c r="I161">
        <v>1</v>
      </c>
      <c r="J161">
        <v>50457.2</v>
      </c>
      <c r="K161">
        <v>-5.7047619047618996</v>
      </c>
      <c r="L161">
        <v>-10.590476190476201</v>
      </c>
      <c r="M161">
        <v>6.8571428571428603</v>
      </c>
      <c r="N161" t="s">
        <v>21</v>
      </c>
      <c r="O161">
        <v>1405.5619047619</v>
      </c>
      <c r="P161" t="str">
        <f t="shared" si="6"/>
        <v>6+ years</v>
      </c>
      <c r="Q161" t="str">
        <f t="shared" si="7"/>
        <v>31–45</v>
      </c>
    </row>
    <row r="162" spans="1:17" x14ac:dyDescent="0.25">
      <c r="A162">
        <v>850</v>
      </c>
      <c r="B162" t="s">
        <v>22</v>
      </c>
      <c r="C162" t="s">
        <v>20</v>
      </c>
      <c r="D162">
        <v>38</v>
      </c>
      <c r="E162">
        <v>3</v>
      </c>
      <c r="F162">
        <v>54901.01</v>
      </c>
      <c r="G162">
        <v>1</v>
      </c>
      <c r="H162">
        <v>1</v>
      </c>
      <c r="I162">
        <v>1</v>
      </c>
      <c r="J162">
        <v>140075.54999999999</v>
      </c>
      <c r="K162">
        <v>-5.7440476190476204</v>
      </c>
      <c r="L162">
        <v>-10.661904761904699</v>
      </c>
      <c r="M162">
        <v>6.8785714285714299</v>
      </c>
      <c r="N162" t="s">
        <v>17</v>
      </c>
      <c r="O162">
        <v>1412.32261904762</v>
      </c>
      <c r="P162" t="str">
        <f t="shared" si="6"/>
        <v>3–5 years</v>
      </c>
      <c r="Q162" t="str">
        <f t="shared" si="7"/>
        <v>31–45</v>
      </c>
    </row>
    <row r="163" spans="1:17" x14ac:dyDescent="0.25">
      <c r="A163">
        <v>732</v>
      </c>
      <c r="B163" t="s">
        <v>22</v>
      </c>
      <c r="C163" t="s">
        <v>20</v>
      </c>
      <c r="D163">
        <v>42</v>
      </c>
      <c r="E163">
        <v>9</v>
      </c>
      <c r="F163">
        <v>108748.08</v>
      </c>
      <c r="G163">
        <v>2</v>
      </c>
      <c r="H163">
        <v>1</v>
      </c>
      <c r="I163">
        <v>1</v>
      </c>
      <c r="J163">
        <v>65323.11</v>
      </c>
      <c r="K163">
        <v>-5.7833333333333297</v>
      </c>
      <c r="L163">
        <v>-10.733333333333301</v>
      </c>
      <c r="M163">
        <v>6.9</v>
      </c>
      <c r="N163" t="s">
        <v>17</v>
      </c>
      <c r="O163">
        <v>1419.0833333333301</v>
      </c>
      <c r="P163" t="str">
        <f t="shared" si="6"/>
        <v>6+ years</v>
      </c>
      <c r="Q163" t="str">
        <f t="shared" si="7"/>
        <v>31–45</v>
      </c>
    </row>
    <row r="164" spans="1:17" x14ac:dyDescent="0.25">
      <c r="A164">
        <v>726</v>
      </c>
      <c r="B164" t="s">
        <v>18</v>
      </c>
      <c r="C164" t="s">
        <v>16</v>
      </c>
      <c r="D164">
        <v>48</v>
      </c>
      <c r="E164">
        <v>6</v>
      </c>
      <c r="F164">
        <v>99906.19</v>
      </c>
      <c r="G164">
        <v>1</v>
      </c>
      <c r="H164">
        <v>1</v>
      </c>
      <c r="I164">
        <v>0</v>
      </c>
      <c r="J164">
        <v>64323.24</v>
      </c>
      <c r="K164">
        <v>-5.8226190476190496</v>
      </c>
      <c r="L164">
        <v>-10.8047619047619</v>
      </c>
      <c r="M164">
        <v>6.9214285714285699</v>
      </c>
      <c r="N164" t="s">
        <v>19</v>
      </c>
      <c r="O164">
        <v>1425.8440476190401</v>
      </c>
      <c r="P164" t="str">
        <f t="shared" si="6"/>
        <v>6+ years</v>
      </c>
      <c r="Q164" t="str">
        <f t="shared" si="7"/>
        <v>46–59</v>
      </c>
    </row>
    <row r="165" spans="1:17" x14ac:dyDescent="0.25">
      <c r="A165">
        <v>557</v>
      </c>
      <c r="B165" t="s">
        <v>15</v>
      </c>
      <c r="C165" t="s">
        <v>16</v>
      </c>
      <c r="D165">
        <v>32</v>
      </c>
      <c r="E165">
        <v>6</v>
      </c>
      <c r="F165">
        <v>184686.41</v>
      </c>
      <c r="G165">
        <v>2</v>
      </c>
      <c r="H165">
        <v>1</v>
      </c>
      <c r="I165">
        <v>0</v>
      </c>
      <c r="J165">
        <v>14956.44</v>
      </c>
      <c r="K165">
        <v>-5.8619047619047597</v>
      </c>
      <c r="L165">
        <v>-10.8761904761904</v>
      </c>
      <c r="M165">
        <v>6.9428571428571404</v>
      </c>
      <c r="N165" t="s">
        <v>21</v>
      </c>
      <c r="O165">
        <v>1432.6047619047599</v>
      </c>
      <c r="P165" t="str">
        <f t="shared" si="6"/>
        <v>6+ years</v>
      </c>
      <c r="Q165" t="str">
        <f t="shared" si="7"/>
        <v>31–45</v>
      </c>
    </row>
    <row r="166" spans="1:17" x14ac:dyDescent="0.25">
      <c r="A166">
        <v>682</v>
      </c>
      <c r="B166" t="s">
        <v>15</v>
      </c>
      <c r="C166" t="s">
        <v>16</v>
      </c>
      <c r="D166">
        <v>26</v>
      </c>
      <c r="E166">
        <v>0</v>
      </c>
      <c r="F166">
        <v>110654.02</v>
      </c>
      <c r="G166">
        <v>1</v>
      </c>
      <c r="H166">
        <v>0</v>
      </c>
      <c r="I166">
        <v>1</v>
      </c>
      <c r="J166">
        <v>111879.21</v>
      </c>
      <c r="K166">
        <v>-5.9011904761904699</v>
      </c>
      <c r="L166">
        <v>-10.947619047619</v>
      </c>
      <c r="M166">
        <v>6.9642857142857197</v>
      </c>
      <c r="N166" t="s">
        <v>19</v>
      </c>
      <c r="O166">
        <v>1439.36547619047</v>
      </c>
      <c r="P166" t="str">
        <f t="shared" si="6"/>
        <v>&lt;2 years</v>
      </c>
      <c r="Q166" t="str">
        <f t="shared" si="7"/>
        <v>Under 30</v>
      </c>
    </row>
    <row r="167" spans="1:17" x14ac:dyDescent="0.25">
      <c r="A167">
        <v>738</v>
      </c>
      <c r="B167" t="s">
        <v>18</v>
      </c>
      <c r="C167" t="s">
        <v>20</v>
      </c>
      <c r="D167">
        <v>31</v>
      </c>
      <c r="E167">
        <v>9</v>
      </c>
      <c r="F167">
        <v>79019.8</v>
      </c>
      <c r="G167">
        <v>1</v>
      </c>
      <c r="H167">
        <v>1</v>
      </c>
      <c r="I167">
        <v>1</v>
      </c>
      <c r="J167">
        <v>18606.23</v>
      </c>
      <c r="K167">
        <v>-5.9404761904761898</v>
      </c>
      <c r="L167">
        <v>-11.019047619047599</v>
      </c>
      <c r="M167">
        <v>6.9857142857142902</v>
      </c>
      <c r="N167" t="s">
        <v>17</v>
      </c>
      <c r="O167">
        <v>1446.12619047619</v>
      </c>
      <c r="P167" t="str">
        <f t="shared" si="6"/>
        <v>6+ years</v>
      </c>
      <c r="Q167" t="str">
        <f t="shared" si="7"/>
        <v>31–45</v>
      </c>
    </row>
    <row r="168" spans="1:17" x14ac:dyDescent="0.25">
      <c r="A168">
        <v>531</v>
      </c>
      <c r="B168" t="s">
        <v>18</v>
      </c>
      <c r="C168" t="s">
        <v>16</v>
      </c>
      <c r="D168">
        <v>36</v>
      </c>
      <c r="E168">
        <v>9</v>
      </c>
      <c r="F168">
        <v>99240.51</v>
      </c>
      <c r="G168">
        <v>1</v>
      </c>
      <c r="H168">
        <v>1</v>
      </c>
      <c r="I168">
        <v>0</v>
      </c>
      <c r="J168">
        <v>123137.01</v>
      </c>
      <c r="K168">
        <v>-5.9797619047618999</v>
      </c>
      <c r="L168">
        <v>-11.090476190476201</v>
      </c>
      <c r="M168">
        <v>7.0071428571428598</v>
      </c>
      <c r="N168" t="s">
        <v>17</v>
      </c>
      <c r="O168">
        <v>1452.8869047619</v>
      </c>
      <c r="P168" t="str">
        <f t="shared" si="6"/>
        <v>6+ years</v>
      </c>
      <c r="Q168" t="str">
        <f t="shared" si="7"/>
        <v>31–45</v>
      </c>
    </row>
    <row r="169" spans="1:17" x14ac:dyDescent="0.25">
      <c r="A169">
        <v>791</v>
      </c>
      <c r="B169" t="s">
        <v>22</v>
      </c>
      <c r="C169" t="s">
        <v>16</v>
      </c>
      <c r="D169">
        <v>35</v>
      </c>
      <c r="E169">
        <v>7</v>
      </c>
      <c r="F169">
        <v>52436.2</v>
      </c>
      <c r="G169">
        <v>1</v>
      </c>
      <c r="H169">
        <v>1</v>
      </c>
      <c r="I169">
        <v>0</v>
      </c>
      <c r="J169">
        <v>161051.75</v>
      </c>
      <c r="K169">
        <v>-6.0190476190476199</v>
      </c>
      <c r="L169">
        <v>-11.161904761904699</v>
      </c>
      <c r="M169">
        <v>7.0285714285714302</v>
      </c>
      <c r="N169" t="s">
        <v>19</v>
      </c>
      <c r="O169">
        <v>1459.6476190476201</v>
      </c>
      <c r="P169" t="str">
        <f t="shared" si="6"/>
        <v>6+ years</v>
      </c>
      <c r="Q169" t="str">
        <f t="shared" si="7"/>
        <v>31–45</v>
      </c>
    </row>
    <row r="170" spans="1:17" x14ac:dyDescent="0.25">
      <c r="A170">
        <v>733</v>
      </c>
      <c r="B170" t="s">
        <v>22</v>
      </c>
      <c r="C170" t="s">
        <v>20</v>
      </c>
      <c r="D170">
        <v>34</v>
      </c>
      <c r="E170">
        <v>3</v>
      </c>
      <c r="F170">
        <v>100337.96</v>
      </c>
      <c r="G170">
        <v>3</v>
      </c>
      <c r="H170">
        <v>1</v>
      </c>
      <c r="I170">
        <v>0</v>
      </c>
      <c r="J170">
        <v>48559.19</v>
      </c>
      <c r="K170">
        <v>-6.05833333333333</v>
      </c>
      <c r="L170">
        <v>-11.233333333333301</v>
      </c>
      <c r="M170">
        <v>7.05</v>
      </c>
      <c r="N170" t="s">
        <v>17</v>
      </c>
      <c r="O170">
        <v>1466.4083333333299</v>
      </c>
      <c r="P170" t="str">
        <f t="shared" si="6"/>
        <v>3–5 years</v>
      </c>
      <c r="Q170" t="str">
        <f t="shared" si="7"/>
        <v>31–45</v>
      </c>
    </row>
    <row r="171" spans="1:17" x14ac:dyDescent="0.25">
      <c r="A171">
        <v>811</v>
      </c>
      <c r="B171" t="s">
        <v>22</v>
      </c>
      <c r="C171" t="s">
        <v>16</v>
      </c>
      <c r="D171">
        <v>34</v>
      </c>
      <c r="E171">
        <v>1</v>
      </c>
      <c r="F171">
        <v>149297.19</v>
      </c>
      <c r="G171">
        <v>2</v>
      </c>
      <c r="H171">
        <v>1</v>
      </c>
      <c r="I171">
        <v>1</v>
      </c>
      <c r="J171">
        <v>186339.74</v>
      </c>
      <c r="K171">
        <v>-6.0976190476190499</v>
      </c>
      <c r="L171">
        <v>-11.3047619047619</v>
      </c>
      <c r="M171">
        <v>7.0714285714285703</v>
      </c>
      <c r="N171" t="s">
        <v>17</v>
      </c>
      <c r="O171">
        <v>1473.1690476190399</v>
      </c>
      <c r="P171" t="str">
        <f t="shared" si="6"/>
        <v>&lt;2 years</v>
      </c>
      <c r="Q171" t="str">
        <f t="shared" si="7"/>
        <v>31–45</v>
      </c>
    </row>
    <row r="172" spans="1:17" x14ac:dyDescent="0.25">
      <c r="A172">
        <v>712</v>
      </c>
      <c r="B172" t="s">
        <v>22</v>
      </c>
      <c r="C172" t="s">
        <v>20</v>
      </c>
      <c r="D172">
        <v>28</v>
      </c>
      <c r="E172">
        <v>4</v>
      </c>
      <c r="F172">
        <v>145605.44</v>
      </c>
      <c r="G172">
        <v>1</v>
      </c>
      <c r="H172">
        <v>0</v>
      </c>
      <c r="I172">
        <v>1</v>
      </c>
      <c r="J172">
        <v>93883.53</v>
      </c>
      <c r="K172">
        <v>-6.1369047619047601</v>
      </c>
      <c r="L172">
        <v>-11.3761904761904</v>
      </c>
      <c r="M172">
        <v>7.0928571428571399</v>
      </c>
      <c r="N172" t="s">
        <v>19</v>
      </c>
      <c r="O172">
        <v>1479.92976190476</v>
      </c>
      <c r="P172" t="str">
        <f t="shared" si="6"/>
        <v>3–5 years</v>
      </c>
      <c r="Q172" t="str">
        <f t="shared" si="7"/>
        <v>Under 30</v>
      </c>
    </row>
    <row r="173" spans="1:17" x14ac:dyDescent="0.25">
      <c r="A173">
        <v>646</v>
      </c>
      <c r="B173" t="s">
        <v>15</v>
      </c>
      <c r="C173" t="s">
        <v>20</v>
      </c>
      <c r="D173">
        <v>35</v>
      </c>
      <c r="E173">
        <v>6</v>
      </c>
      <c r="F173">
        <v>84026.86</v>
      </c>
      <c r="G173">
        <v>1</v>
      </c>
      <c r="H173">
        <v>0</v>
      </c>
      <c r="I173">
        <v>1</v>
      </c>
      <c r="J173">
        <v>164255.69</v>
      </c>
      <c r="K173">
        <v>-6.1761904761904702</v>
      </c>
      <c r="L173">
        <v>-11.447619047619</v>
      </c>
      <c r="M173">
        <v>7.1142857142857201</v>
      </c>
      <c r="N173" t="s">
        <v>19</v>
      </c>
      <c r="O173">
        <v>1486.69047619047</v>
      </c>
      <c r="P173" t="str">
        <f t="shared" si="6"/>
        <v>6+ years</v>
      </c>
      <c r="Q173" t="str">
        <f t="shared" si="7"/>
        <v>31–45</v>
      </c>
    </row>
    <row r="174" spans="1:17" x14ac:dyDescent="0.25">
      <c r="A174">
        <v>479</v>
      </c>
      <c r="B174" t="s">
        <v>22</v>
      </c>
      <c r="C174" t="s">
        <v>20</v>
      </c>
      <c r="D174">
        <v>35</v>
      </c>
      <c r="E174">
        <v>4</v>
      </c>
      <c r="F174">
        <v>138718.92000000001</v>
      </c>
      <c r="G174">
        <v>1</v>
      </c>
      <c r="H174">
        <v>1</v>
      </c>
      <c r="I174">
        <v>1</v>
      </c>
      <c r="J174">
        <v>47251.79</v>
      </c>
      <c r="K174">
        <v>-6.2154761904761902</v>
      </c>
      <c r="L174">
        <v>-11.519047619047599</v>
      </c>
      <c r="M174">
        <v>7.1357142857142897</v>
      </c>
      <c r="N174" t="s">
        <v>19</v>
      </c>
      <c r="O174">
        <v>1493.45119047619</v>
      </c>
      <c r="P174" t="str">
        <f t="shared" si="6"/>
        <v>3–5 years</v>
      </c>
      <c r="Q174" t="str">
        <f t="shared" si="7"/>
        <v>31–45</v>
      </c>
    </row>
    <row r="175" spans="1:17" x14ac:dyDescent="0.25">
      <c r="A175">
        <v>807</v>
      </c>
      <c r="B175" t="s">
        <v>15</v>
      </c>
      <c r="C175" t="s">
        <v>20</v>
      </c>
      <c r="D175">
        <v>42</v>
      </c>
      <c r="E175">
        <v>7</v>
      </c>
      <c r="F175">
        <v>118274.71</v>
      </c>
      <c r="G175">
        <v>1</v>
      </c>
      <c r="H175">
        <v>1</v>
      </c>
      <c r="I175">
        <v>1</v>
      </c>
      <c r="J175">
        <v>25885.72</v>
      </c>
      <c r="K175">
        <v>-6.2547619047619003</v>
      </c>
      <c r="L175">
        <v>-11.590476190476201</v>
      </c>
      <c r="M175">
        <v>7.1571428571428601</v>
      </c>
      <c r="N175" t="s">
        <v>19</v>
      </c>
      <c r="O175">
        <v>1500.2119047619001</v>
      </c>
      <c r="P175" t="str">
        <f t="shared" si="6"/>
        <v>6+ years</v>
      </c>
      <c r="Q175" t="str">
        <f t="shared" si="7"/>
        <v>31–45</v>
      </c>
    </row>
    <row r="176" spans="1:17" x14ac:dyDescent="0.25">
      <c r="A176">
        <v>799</v>
      </c>
      <c r="B176" t="s">
        <v>15</v>
      </c>
      <c r="C176" t="s">
        <v>16</v>
      </c>
      <c r="D176">
        <v>22</v>
      </c>
      <c r="E176">
        <v>8</v>
      </c>
      <c r="F176">
        <v>174185.98</v>
      </c>
      <c r="G176">
        <v>2</v>
      </c>
      <c r="H176">
        <v>0</v>
      </c>
      <c r="I176">
        <v>1</v>
      </c>
      <c r="J176">
        <v>192633.85</v>
      </c>
      <c r="K176">
        <v>-6.2940476190476202</v>
      </c>
      <c r="L176">
        <v>-11.661904761904699</v>
      </c>
      <c r="M176">
        <v>7.1785714285714297</v>
      </c>
      <c r="N176" t="s">
        <v>21</v>
      </c>
      <c r="O176">
        <v>1506.9726190476199</v>
      </c>
      <c r="P176" t="str">
        <f t="shared" si="6"/>
        <v>6+ years</v>
      </c>
      <c r="Q176" t="str">
        <f t="shared" si="7"/>
        <v>Under 30</v>
      </c>
    </row>
    <row r="177" spans="1:17" x14ac:dyDescent="0.25">
      <c r="A177">
        <v>675</v>
      </c>
      <c r="B177" t="s">
        <v>15</v>
      </c>
      <c r="C177" t="s">
        <v>20</v>
      </c>
      <c r="D177">
        <v>40</v>
      </c>
      <c r="E177">
        <v>7</v>
      </c>
      <c r="F177">
        <v>113208.86</v>
      </c>
      <c r="G177">
        <v>2</v>
      </c>
      <c r="H177">
        <v>1</v>
      </c>
      <c r="I177">
        <v>0</v>
      </c>
      <c r="J177">
        <v>34577.360000000001</v>
      </c>
      <c r="K177">
        <v>-6.3333333333333304</v>
      </c>
      <c r="L177">
        <v>-11.733333333333301</v>
      </c>
      <c r="M177">
        <v>7.2</v>
      </c>
      <c r="N177" t="s">
        <v>17</v>
      </c>
      <c r="O177">
        <v>1513.7333333333299</v>
      </c>
      <c r="P177" t="str">
        <f t="shared" si="6"/>
        <v>6+ years</v>
      </c>
      <c r="Q177" t="str">
        <f t="shared" si="7"/>
        <v>31–45</v>
      </c>
    </row>
    <row r="178" spans="1:17" x14ac:dyDescent="0.25">
      <c r="A178">
        <v>602</v>
      </c>
      <c r="B178" t="s">
        <v>18</v>
      </c>
      <c r="C178" t="s">
        <v>20</v>
      </c>
      <c r="D178">
        <v>29</v>
      </c>
      <c r="E178">
        <v>5</v>
      </c>
      <c r="F178">
        <v>103907.28</v>
      </c>
      <c r="G178">
        <v>1</v>
      </c>
      <c r="H178">
        <v>1</v>
      </c>
      <c r="I178">
        <v>0</v>
      </c>
      <c r="J178">
        <v>161229.84</v>
      </c>
      <c r="K178">
        <v>-6.3726190476190503</v>
      </c>
      <c r="L178">
        <v>-11.8047619047619</v>
      </c>
      <c r="M178">
        <v>7.2214285714285698</v>
      </c>
      <c r="N178" t="s">
        <v>17</v>
      </c>
      <c r="O178">
        <v>1520.49404761904</v>
      </c>
      <c r="P178" t="str">
        <f t="shared" si="6"/>
        <v>3–5 years</v>
      </c>
      <c r="Q178" t="str">
        <f t="shared" si="7"/>
        <v>Under 30</v>
      </c>
    </row>
    <row r="179" spans="1:17" x14ac:dyDescent="0.25">
      <c r="A179">
        <v>475</v>
      </c>
      <c r="B179" t="s">
        <v>15</v>
      </c>
      <c r="C179" t="s">
        <v>16</v>
      </c>
      <c r="D179">
        <v>32</v>
      </c>
      <c r="E179">
        <v>8</v>
      </c>
      <c r="F179">
        <v>119023.28</v>
      </c>
      <c r="G179">
        <v>1</v>
      </c>
      <c r="H179">
        <v>1</v>
      </c>
      <c r="I179">
        <v>0</v>
      </c>
      <c r="J179">
        <v>100816.29</v>
      </c>
      <c r="K179">
        <v>-6.4119047619047604</v>
      </c>
      <c r="L179">
        <v>-11.8761904761904</v>
      </c>
      <c r="M179">
        <v>7.2428571428571402</v>
      </c>
      <c r="N179" t="s">
        <v>19</v>
      </c>
      <c r="O179">
        <v>1527.25476190476</v>
      </c>
      <c r="P179" t="str">
        <f t="shared" si="6"/>
        <v>6+ years</v>
      </c>
      <c r="Q179" t="str">
        <f t="shared" si="7"/>
        <v>31–45</v>
      </c>
    </row>
    <row r="180" spans="1:17" x14ac:dyDescent="0.25">
      <c r="A180">
        <v>744</v>
      </c>
      <c r="B180" t="s">
        <v>18</v>
      </c>
      <c r="C180" t="s">
        <v>16</v>
      </c>
      <c r="D180">
        <v>26</v>
      </c>
      <c r="E180">
        <v>5</v>
      </c>
      <c r="F180">
        <v>166297.89000000001</v>
      </c>
      <c r="G180">
        <v>1</v>
      </c>
      <c r="H180">
        <v>1</v>
      </c>
      <c r="I180">
        <v>1</v>
      </c>
      <c r="J180">
        <v>181694.44</v>
      </c>
      <c r="K180">
        <v>-6.4511904761904697</v>
      </c>
      <c r="L180">
        <v>-11.947619047619</v>
      </c>
      <c r="M180">
        <v>7.2642857142857196</v>
      </c>
      <c r="N180" t="s">
        <v>21</v>
      </c>
      <c r="O180">
        <v>1534.0154761904701</v>
      </c>
      <c r="P180" t="str">
        <f t="shared" si="6"/>
        <v>3–5 years</v>
      </c>
      <c r="Q180" t="str">
        <f t="shared" si="7"/>
        <v>Under 30</v>
      </c>
    </row>
    <row r="181" spans="1:17" x14ac:dyDescent="0.25">
      <c r="A181">
        <v>703</v>
      </c>
      <c r="B181" t="s">
        <v>22</v>
      </c>
      <c r="C181" t="s">
        <v>20</v>
      </c>
      <c r="D181">
        <v>42</v>
      </c>
      <c r="E181">
        <v>9</v>
      </c>
      <c r="F181">
        <v>63227</v>
      </c>
      <c r="G181">
        <v>1</v>
      </c>
      <c r="H181">
        <v>0</v>
      </c>
      <c r="I181">
        <v>1</v>
      </c>
      <c r="J181">
        <v>137316.32</v>
      </c>
      <c r="K181">
        <v>-6.4904761904761896</v>
      </c>
      <c r="L181">
        <v>-12.019047619047599</v>
      </c>
      <c r="M181">
        <v>7.28571428571429</v>
      </c>
      <c r="N181" t="s">
        <v>19</v>
      </c>
      <c r="O181">
        <v>1540.7761904761901</v>
      </c>
      <c r="P181" t="str">
        <f t="shared" si="6"/>
        <v>6+ years</v>
      </c>
      <c r="Q181" t="str">
        <f t="shared" si="7"/>
        <v>31–45</v>
      </c>
    </row>
    <row r="182" spans="1:17" x14ac:dyDescent="0.25">
      <c r="A182">
        <v>747</v>
      </c>
      <c r="B182" t="s">
        <v>18</v>
      </c>
      <c r="C182" t="s">
        <v>16</v>
      </c>
      <c r="D182">
        <v>41</v>
      </c>
      <c r="E182">
        <v>5</v>
      </c>
      <c r="F182">
        <v>94521.17</v>
      </c>
      <c r="G182">
        <v>2</v>
      </c>
      <c r="H182">
        <v>1</v>
      </c>
      <c r="I182">
        <v>0</v>
      </c>
      <c r="J182">
        <v>194926.86</v>
      </c>
      <c r="K182">
        <v>-6.5297619047618998</v>
      </c>
      <c r="L182">
        <v>-12.090476190476201</v>
      </c>
      <c r="M182">
        <v>7.3071428571428596</v>
      </c>
      <c r="N182" t="s">
        <v>17</v>
      </c>
      <c r="O182">
        <v>1547.5369047618999</v>
      </c>
      <c r="P182" t="str">
        <f t="shared" si="6"/>
        <v>3–5 years</v>
      </c>
      <c r="Q182" t="str">
        <f t="shared" si="7"/>
        <v>31–45</v>
      </c>
    </row>
    <row r="183" spans="1:17" x14ac:dyDescent="0.25">
      <c r="A183">
        <v>750</v>
      </c>
      <c r="B183" t="s">
        <v>18</v>
      </c>
      <c r="C183" t="s">
        <v>16</v>
      </c>
      <c r="D183">
        <v>34</v>
      </c>
      <c r="E183">
        <v>9</v>
      </c>
      <c r="F183">
        <v>112822.26</v>
      </c>
      <c r="G183">
        <v>1</v>
      </c>
      <c r="H183">
        <v>0</v>
      </c>
      <c r="I183">
        <v>0</v>
      </c>
      <c r="J183">
        <v>150401.53</v>
      </c>
      <c r="K183">
        <v>-6.5690476190476197</v>
      </c>
      <c r="L183">
        <v>-12.161904761904699</v>
      </c>
      <c r="M183">
        <v>7.3285714285714301</v>
      </c>
      <c r="N183" t="s">
        <v>17</v>
      </c>
      <c r="O183">
        <v>1554.2976190476199</v>
      </c>
      <c r="P183" t="str">
        <f t="shared" si="6"/>
        <v>6+ years</v>
      </c>
      <c r="Q183" t="str">
        <f t="shared" si="7"/>
        <v>31–45</v>
      </c>
    </row>
    <row r="184" spans="1:17" x14ac:dyDescent="0.25">
      <c r="A184">
        <v>773</v>
      </c>
      <c r="B184" t="s">
        <v>15</v>
      </c>
      <c r="C184" t="s">
        <v>20</v>
      </c>
      <c r="D184">
        <v>25</v>
      </c>
      <c r="E184">
        <v>2</v>
      </c>
      <c r="F184">
        <v>135903.32999999999</v>
      </c>
      <c r="G184">
        <v>1</v>
      </c>
      <c r="H184">
        <v>1</v>
      </c>
      <c r="I184">
        <v>0</v>
      </c>
      <c r="J184">
        <v>73656.38</v>
      </c>
      <c r="K184">
        <v>-6.6083333333333298</v>
      </c>
      <c r="L184">
        <v>-12.233333333333301</v>
      </c>
      <c r="M184">
        <v>7.35</v>
      </c>
      <c r="N184" t="s">
        <v>19</v>
      </c>
      <c r="O184">
        <v>1561.05833333333</v>
      </c>
      <c r="P184" t="str">
        <f t="shared" si="6"/>
        <v>3–5 years</v>
      </c>
      <c r="Q184" t="str">
        <f t="shared" si="7"/>
        <v>Under 30</v>
      </c>
    </row>
    <row r="185" spans="1:17" x14ac:dyDescent="0.25">
      <c r="A185">
        <v>714</v>
      </c>
      <c r="B185" t="s">
        <v>15</v>
      </c>
      <c r="C185" t="s">
        <v>16</v>
      </c>
      <c r="D185">
        <v>31</v>
      </c>
      <c r="E185">
        <v>4</v>
      </c>
      <c r="F185">
        <v>125169.26</v>
      </c>
      <c r="G185">
        <v>1</v>
      </c>
      <c r="H185">
        <v>1</v>
      </c>
      <c r="I185">
        <v>1</v>
      </c>
      <c r="J185">
        <v>106636.89</v>
      </c>
      <c r="K185">
        <v>-6.6476190476190498</v>
      </c>
      <c r="L185">
        <v>-12.3047619047619</v>
      </c>
      <c r="M185">
        <v>7.3714285714285701</v>
      </c>
      <c r="N185" t="s">
        <v>17</v>
      </c>
      <c r="O185">
        <v>1567.81904761904</v>
      </c>
      <c r="P185" t="str">
        <f t="shared" si="6"/>
        <v>3–5 years</v>
      </c>
      <c r="Q185" t="str">
        <f t="shared" si="7"/>
        <v>31–45</v>
      </c>
    </row>
    <row r="186" spans="1:17" x14ac:dyDescent="0.25">
      <c r="A186">
        <v>511</v>
      </c>
      <c r="B186" t="s">
        <v>15</v>
      </c>
      <c r="C186" t="s">
        <v>20</v>
      </c>
      <c r="D186">
        <v>58</v>
      </c>
      <c r="E186">
        <v>0</v>
      </c>
      <c r="F186">
        <v>149117.31</v>
      </c>
      <c r="G186">
        <v>1</v>
      </c>
      <c r="H186">
        <v>1</v>
      </c>
      <c r="I186">
        <v>1</v>
      </c>
      <c r="J186">
        <v>162599.51</v>
      </c>
      <c r="K186">
        <v>-6.6869047619047599</v>
      </c>
      <c r="L186">
        <v>-12.3761904761904</v>
      </c>
      <c r="M186">
        <v>7.3928571428571397</v>
      </c>
      <c r="N186" t="s">
        <v>17</v>
      </c>
      <c r="O186">
        <v>1574.5797619047601</v>
      </c>
      <c r="P186" t="str">
        <f t="shared" si="6"/>
        <v>&lt;2 years</v>
      </c>
      <c r="Q186" t="str">
        <f t="shared" si="7"/>
        <v>46–59</v>
      </c>
    </row>
    <row r="187" spans="1:17" x14ac:dyDescent="0.25">
      <c r="A187">
        <v>616</v>
      </c>
      <c r="B187" t="s">
        <v>18</v>
      </c>
      <c r="C187" t="s">
        <v>16</v>
      </c>
      <c r="D187">
        <v>36</v>
      </c>
      <c r="E187">
        <v>6</v>
      </c>
      <c r="F187">
        <v>132311.71</v>
      </c>
      <c r="G187">
        <v>1</v>
      </c>
      <c r="H187">
        <v>0</v>
      </c>
      <c r="I187">
        <v>0</v>
      </c>
      <c r="J187">
        <v>15462.84</v>
      </c>
      <c r="K187">
        <v>-6.7261904761904701</v>
      </c>
      <c r="L187">
        <v>-12.447619047619</v>
      </c>
      <c r="M187">
        <v>7.4142857142857199</v>
      </c>
      <c r="N187" t="s">
        <v>19</v>
      </c>
      <c r="O187">
        <v>1581.3404761904701</v>
      </c>
      <c r="P187" t="str">
        <f t="shared" si="6"/>
        <v>6+ years</v>
      </c>
      <c r="Q187" t="str">
        <f t="shared" si="7"/>
        <v>31–45</v>
      </c>
    </row>
    <row r="188" spans="1:17" x14ac:dyDescent="0.25">
      <c r="A188">
        <v>553</v>
      </c>
      <c r="B188" t="s">
        <v>15</v>
      </c>
      <c r="C188" t="s">
        <v>20</v>
      </c>
      <c r="D188">
        <v>33</v>
      </c>
      <c r="E188">
        <v>4</v>
      </c>
      <c r="F188">
        <v>118082.89</v>
      </c>
      <c r="G188">
        <v>1</v>
      </c>
      <c r="H188">
        <v>0</v>
      </c>
      <c r="I188">
        <v>0</v>
      </c>
      <c r="J188">
        <v>94440.45</v>
      </c>
      <c r="K188">
        <v>-6.76547619047619</v>
      </c>
      <c r="L188">
        <v>-12.519047619047599</v>
      </c>
      <c r="M188">
        <v>7.4357142857142904</v>
      </c>
      <c r="N188" t="s">
        <v>19</v>
      </c>
      <c r="O188">
        <v>1588.1011904761899</v>
      </c>
      <c r="P188" t="str">
        <f t="shared" si="6"/>
        <v>3–5 years</v>
      </c>
      <c r="Q188" t="str">
        <f t="shared" si="7"/>
        <v>31–45</v>
      </c>
    </row>
    <row r="189" spans="1:17" x14ac:dyDescent="0.25">
      <c r="A189">
        <v>667</v>
      </c>
      <c r="B189" t="s">
        <v>15</v>
      </c>
      <c r="C189" t="s">
        <v>20</v>
      </c>
      <c r="D189">
        <v>31</v>
      </c>
      <c r="E189">
        <v>1</v>
      </c>
      <c r="F189">
        <v>119266.69</v>
      </c>
      <c r="G189">
        <v>1</v>
      </c>
      <c r="H189">
        <v>1</v>
      </c>
      <c r="I189">
        <v>1</v>
      </c>
      <c r="J189">
        <v>28257.63</v>
      </c>
      <c r="K189">
        <v>-6.8047619047619001</v>
      </c>
      <c r="L189">
        <v>-12.590476190476201</v>
      </c>
      <c r="M189">
        <v>7.45714285714286</v>
      </c>
      <c r="N189" t="s">
        <v>19</v>
      </c>
      <c r="O189">
        <v>1594.8619047619</v>
      </c>
      <c r="P189" t="str">
        <f t="shared" si="6"/>
        <v>&lt;2 years</v>
      </c>
      <c r="Q189" t="str">
        <f t="shared" si="7"/>
        <v>31–45</v>
      </c>
    </row>
    <row r="190" spans="1:17" x14ac:dyDescent="0.25">
      <c r="A190">
        <v>629</v>
      </c>
      <c r="B190" t="s">
        <v>22</v>
      </c>
      <c r="C190" t="s">
        <v>20</v>
      </c>
      <c r="D190">
        <v>35</v>
      </c>
      <c r="E190">
        <v>7</v>
      </c>
      <c r="F190">
        <v>156847.29</v>
      </c>
      <c r="G190">
        <v>2</v>
      </c>
      <c r="H190">
        <v>1</v>
      </c>
      <c r="I190">
        <v>0</v>
      </c>
      <c r="J190">
        <v>31824.29</v>
      </c>
      <c r="K190">
        <v>-6.84404761904762</v>
      </c>
      <c r="L190">
        <v>-12.661904761904699</v>
      </c>
      <c r="M190">
        <v>7.4785714285714304</v>
      </c>
      <c r="N190" t="s">
        <v>19</v>
      </c>
      <c r="O190">
        <v>1601.62261904762</v>
      </c>
      <c r="P190" t="str">
        <f t="shared" si="6"/>
        <v>6+ years</v>
      </c>
      <c r="Q190" t="str">
        <f t="shared" si="7"/>
        <v>31–45</v>
      </c>
    </row>
    <row r="191" spans="1:17" x14ac:dyDescent="0.25">
      <c r="A191">
        <v>614</v>
      </c>
      <c r="B191" t="s">
        <v>15</v>
      </c>
      <c r="C191" t="s">
        <v>20</v>
      </c>
      <c r="D191">
        <v>50</v>
      </c>
      <c r="E191">
        <v>4</v>
      </c>
      <c r="F191">
        <v>137104.47</v>
      </c>
      <c r="G191">
        <v>1</v>
      </c>
      <c r="H191">
        <v>1</v>
      </c>
      <c r="I191">
        <v>0</v>
      </c>
      <c r="J191">
        <v>127166.49</v>
      </c>
      <c r="K191">
        <v>-6.8833333333333302</v>
      </c>
      <c r="L191">
        <v>-12.733333333333301</v>
      </c>
      <c r="M191">
        <v>7.5</v>
      </c>
      <c r="N191" t="s">
        <v>21</v>
      </c>
      <c r="O191">
        <v>1608.38333333333</v>
      </c>
      <c r="P191" t="str">
        <f t="shared" si="6"/>
        <v>3–5 years</v>
      </c>
      <c r="Q191" t="str">
        <f t="shared" si="7"/>
        <v>46–59</v>
      </c>
    </row>
    <row r="192" spans="1:17" x14ac:dyDescent="0.25">
      <c r="A192">
        <v>438</v>
      </c>
      <c r="B192" t="s">
        <v>22</v>
      </c>
      <c r="C192" t="s">
        <v>20</v>
      </c>
      <c r="D192">
        <v>31</v>
      </c>
      <c r="E192">
        <v>8</v>
      </c>
      <c r="F192">
        <v>78398.69</v>
      </c>
      <c r="G192">
        <v>1</v>
      </c>
      <c r="H192">
        <v>1</v>
      </c>
      <c r="I192">
        <v>0</v>
      </c>
      <c r="J192">
        <v>44937.01</v>
      </c>
      <c r="K192">
        <v>-6.9226190476190501</v>
      </c>
      <c r="L192">
        <v>-12.8047619047619</v>
      </c>
      <c r="M192">
        <v>7.5214285714285696</v>
      </c>
      <c r="N192" t="s">
        <v>17</v>
      </c>
      <c r="O192">
        <v>1615.1440476190401</v>
      </c>
      <c r="P192" t="str">
        <f t="shared" si="6"/>
        <v>6+ years</v>
      </c>
      <c r="Q192" t="str">
        <f t="shared" si="7"/>
        <v>31–45</v>
      </c>
    </row>
    <row r="193" spans="1:17" x14ac:dyDescent="0.25">
      <c r="A193">
        <v>729</v>
      </c>
      <c r="B193" t="s">
        <v>22</v>
      </c>
      <c r="C193" t="s">
        <v>20</v>
      </c>
      <c r="D193">
        <v>30</v>
      </c>
      <c r="E193">
        <v>6</v>
      </c>
      <c r="F193">
        <v>63669.42</v>
      </c>
      <c r="G193">
        <v>1</v>
      </c>
      <c r="H193">
        <v>1</v>
      </c>
      <c r="I193">
        <v>0</v>
      </c>
      <c r="J193">
        <v>145111.37</v>
      </c>
      <c r="K193">
        <v>-6.9619047619047603</v>
      </c>
      <c r="L193">
        <v>-12.8761904761904</v>
      </c>
      <c r="M193">
        <v>7.54285714285714</v>
      </c>
      <c r="N193" t="s">
        <v>17</v>
      </c>
      <c r="O193">
        <v>1621.9047619047601</v>
      </c>
      <c r="P193" t="str">
        <f t="shared" si="6"/>
        <v>6+ years</v>
      </c>
      <c r="Q193" t="str">
        <f t="shared" si="7"/>
        <v>31–45</v>
      </c>
    </row>
    <row r="194" spans="1:17" x14ac:dyDescent="0.25">
      <c r="A194">
        <v>806</v>
      </c>
      <c r="B194" t="s">
        <v>22</v>
      </c>
      <c r="C194" t="s">
        <v>16</v>
      </c>
      <c r="D194">
        <v>59</v>
      </c>
      <c r="E194">
        <v>0</v>
      </c>
      <c r="F194">
        <v>135296.32999999999</v>
      </c>
      <c r="G194">
        <v>1</v>
      </c>
      <c r="H194">
        <v>1</v>
      </c>
      <c r="I194">
        <v>0</v>
      </c>
      <c r="J194">
        <v>182822.5</v>
      </c>
      <c r="K194">
        <v>-7.0011904761904704</v>
      </c>
      <c r="L194">
        <v>-12.947619047619</v>
      </c>
      <c r="M194">
        <v>7.5642857142857203</v>
      </c>
      <c r="N194" t="s">
        <v>19</v>
      </c>
      <c r="O194">
        <v>1628.6654761904699</v>
      </c>
      <c r="P194" t="str">
        <f t="shared" si="6"/>
        <v>&lt;2 years</v>
      </c>
      <c r="Q194" t="str">
        <f t="shared" si="7"/>
        <v>46–59</v>
      </c>
    </row>
    <row r="195" spans="1:17" x14ac:dyDescent="0.25">
      <c r="A195">
        <v>744</v>
      </c>
      <c r="B195" t="s">
        <v>18</v>
      </c>
      <c r="C195" t="s">
        <v>20</v>
      </c>
      <c r="D195">
        <v>36</v>
      </c>
      <c r="E195">
        <v>2</v>
      </c>
      <c r="F195">
        <v>153804.44</v>
      </c>
      <c r="G195">
        <v>1</v>
      </c>
      <c r="H195">
        <v>1</v>
      </c>
      <c r="I195">
        <v>1</v>
      </c>
      <c r="J195">
        <v>87213.33</v>
      </c>
      <c r="K195">
        <v>-7.0404761904761903</v>
      </c>
      <c r="L195">
        <v>-13.019047619047599</v>
      </c>
      <c r="M195">
        <v>7.5857142857142899</v>
      </c>
      <c r="N195" t="s">
        <v>21</v>
      </c>
      <c r="O195">
        <v>1635.42619047619</v>
      </c>
      <c r="P195" t="str">
        <f t="shared" si="6"/>
        <v>3–5 years</v>
      </c>
      <c r="Q195" t="str">
        <f t="shared" si="7"/>
        <v>31–45</v>
      </c>
    </row>
    <row r="196" spans="1:17" x14ac:dyDescent="0.25">
      <c r="A196">
        <v>559</v>
      </c>
      <c r="B196" t="s">
        <v>15</v>
      </c>
      <c r="C196" t="s">
        <v>20</v>
      </c>
      <c r="D196">
        <v>49</v>
      </c>
      <c r="E196">
        <v>2</v>
      </c>
      <c r="F196">
        <v>147069.78</v>
      </c>
      <c r="G196">
        <v>1</v>
      </c>
      <c r="H196">
        <v>1</v>
      </c>
      <c r="I196">
        <v>0</v>
      </c>
      <c r="J196">
        <v>120540.83</v>
      </c>
      <c r="K196">
        <v>-7.0797619047618996</v>
      </c>
      <c r="L196">
        <v>-13.090476190476201</v>
      </c>
      <c r="M196">
        <v>7.6071428571428603</v>
      </c>
      <c r="N196" t="s">
        <v>19</v>
      </c>
      <c r="O196">
        <v>1642.1869047619</v>
      </c>
      <c r="P196" t="str">
        <f t="shared" si="6"/>
        <v>3–5 years</v>
      </c>
      <c r="Q196" t="str">
        <f t="shared" si="7"/>
        <v>46–59</v>
      </c>
    </row>
    <row r="197" spans="1:17" x14ac:dyDescent="0.25">
      <c r="A197">
        <v>429</v>
      </c>
      <c r="B197" t="s">
        <v>15</v>
      </c>
      <c r="C197" t="s">
        <v>20</v>
      </c>
      <c r="D197">
        <v>24</v>
      </c>
      <c r="E197">
        <v>4</v>
      </c>
      <c r="F197">
        <v>95741.75</v>
      </c>
      <c r="G197">
        <v>1</v>
      </c>
      <c r="H197">
        <v>1</v>
      </c>
      <c r="I197">
        <v>0</v>
      </c>
      <c r="J197">
        <v>46170.75</v>
      </c>
      <c r="K197">
        <v>-7.1190476190476204</v>
      </c>
      <c r="L197">
        <v>-13.161904761904699</v>
      </c>
      <c r="M197">
        <v>7.6285714285714299</v>
      </c>
      <c r="N197" t="s">
        <v>17</v>
      </c>
      <c r="O197">
        <v>1648.94761904762</v>
      </c>
      <c r="P197" t="str">
        <f t="shared" si="6"/>
        <v>3–5 years</v>
      </c>
      <c r="Q197" t="str">
        <f t="shared" si="7"/>
        <v>Under 30</v>
      </c>
    </row>
    <row r="198" spans="1:17" x14ac:dyDescent="0.25">
      <c r="A198">
        <v>525</v>
      </c>
      <c r="B198" t="s">
        <v>18</v>
      </c>
      <c r="C198" t="s">
        <v>16</v>
      </c>
      <c r="D198">
        <v>57</v>
      </c>
      <c r="E198">
        <v>2</v>
      </c>
      <c r="F198">
        <v>145965.32999999999</v>
      </c>
      <c r="G198">
        <v>1</v>
      </c>
      <c r="H198">
        <v>1</v>
      </c>
      <c r="I198">
        <v>1</v>
      </c>
      <c r="J198">
        <v>64448.36</v>
      </c>
      <c r="K198">
        <v>-7.1583333333333297</v>
      </c>
      <c r="L198">
        <v>-13.233333333333301</v>
      </c>
      <c r="M198">
        <v>7.65</v>
      </c>
      <c r="N198" t="s">
        <v>17</v>
      </c>
      <c r="O198">
        <v>1655.7083333333301</v>
      </c>
      <c r="P198" t="str">
        <f t="shared" si="6"/>
        <v>3–5 years</v>
      </c>
      <c r="Q198" t="str">
        <f t="shared" si="7"/>
        <v>46–59</v>
      </c>
    </row>
    <row r="199" spans="1:17" x14ac:dyDescent="0.25">
      <c r="A199">
        <v>680</v>
      </c>
      <c r="B199" t="s">
        <v>15</v>
      </c>
      <c r="C199" t="s">
        <v>16</v>
      </c>
      <c r="D199">
        <v>30</v>
      </c>
      <c r="E199">
        <v>8</v>
      </c>
      <c r="F199">
        <v>141441.75</v>
      </c>
      <c r="G199">
        <v>1</v>
      </c>
      <c r="H199">
        <v>1</v>
      </c>
      <c r="I199">
        <v>1</v>
      </c>
      <c r="J199">
        <v>16278.97</v>
      </c>
      <c r="K199">
        <v>-7.1976190476190496</v>
      </c>
      <c r="L199">
        <v>-13.3047619047619</v>
      </c>
      <c r="M199">
        <v>7.6714285714285699</v>
      </c>
      <c r="N199" t="s">
        <v>19</v>
      </c>
      <c r="O199">
        <v>1662.4690476190401</v>
      </c>
      <c r="P199" t="str">
        <f t="shared" si="6"/>
        <v>6+ years</v>
      </c>
      <c r="Q199" t="str">
        <f t="shared" si="7"/>
        <v>31–45</v>
      </c>
    </row>
    <row r="200" spans="1:17" x14ac:dyDescent="0.25">
      <c r="A200">
        <v>749</v>
      </c>
      <c r="B200" t="s">
        <v>15</v>
      </c>
      <c r="C200" t="s">
        <v>20</v>
      </c>
      <c r="D200">
        <v>40</v>
      </c>
      <c r="E200">
        <v>1</v>
      </c>
      <c r="F200">
        <v>139290.41</v>
      </c>
      <c r="G200">
        <v>1</v>
      </c>
      <c r="H200">
        <v>1</v>
      </c>
      <c r="I200">
        <v>0</v>
      </c>
      <c r="J200">
        <v>182855.42</v>
      </c>
      <c r="K200">
        <v>-7.2369047619047597</v>
      </c>
      <c r="L200">
        <v>-13.3761904761904</v>
      </c>
      <c r="M200">
        <v>7.6928571428571404</v>
      </c>
      <c r="N200" t="s">
        <v>17</v>
      </c>
      <c r="O200">
        <v>1669.2297619047599</v>
      </c>
      <c r="P200" t="str">
        <f t="shared" si="6"/>
        <v>&lt;2 years</v>
      </c>
      <c r="Q200" t="str">
        <f t="shared" si="7"/>
        <v>31–45</v>
      </c>
    </row>
    <row r="201" spans="1:17" x14ac:dyDescent="0.25">
      <c r="A201">
        <v>716</v>
      </c>
      <c r="B201" t="s">
        <v>15</v>
      </c>
      <c r="C201" t="s">
        <v>20</v>
      </c>
      <c r="D201">
        <v>35</v>
      </c>
      <c r="E201">
        <v>4</v>
      </c>
      <c r="F201">
        <v>144428.87</v>
      </c>
      <c r="G201">
        <v>1</v>
      </c>
      <c r="H201">
        <v>1</v>
      </c>
      <c r="I201">
        <v>0</v>
      </c>
      <c r="J201">
        <v>134132.65</v>
      </c>
      <c r="K201">
        <v>-7.2761904761904699</v>
      </c>
      <c r="L201">
        <v>-13.447619047619</v>
      </c>
      <c r="M201">
        <v>7.7142857142857197</v>
      </c>
      <c r="N201" t="s">
        <v>17</v>
      </c>
      <c r="O201">
        <v>1675.99047619047</v>
      </c>
      <c r="P201" t="str">
        <f t="shared" si="6"/>
        <v>3–5 years</v>
      </c>
      <c r="Q201" t="str">
        <f t="shared" si="7"/>
        <v>31–45</v>
      </c>
    </row>
    <row r="202" spans="1:17" x14ac:dyDescent="0.25">
      <c r="A202">
        <v>644</v>
      </c>
      <c r="B202" t="s">
        <v>15</v>
      </c>
      <c r="C202" t="s">
        <v>16</v>
      </c>
      <c r="D202">
        <v>46</v>
      </c>
      <c r="E202">
        <v>9</v>
      </c>
      <c r="F202">
        <v>95441.27</v>
      </c>
      <c r="G202">
        <v>1</v>
      </c>
      <c r="H202">
        <v>1</v>
      </c>
      <c r="I202">
        <v>0</v>
      </c>
      <c r="J202">
        <v>108761.05</v>
      </c>
      <c r="K202">
        <v>-7.3154761904761898</v>
      </c>
      <c r="L202">
        <v>-13.519047619047599</v>
      </c>
      <c r="M202">
        <v>7.7357142857142902</v>
      </c>
      <c r="N202" t="s">
        <v>19</v>
      </c>
      <c r="O202">
        <v>1682.75119047619</v>
      </c>
      <c r="P202" t="str">
        <f t="shared" si="6"/>
        <v>6+ years</v>
      </c>
      <c r="Q202" t="str">
        <f t="shared" si="7"/>
        <v>46–59</v>
      </c>
    </row>
    <row r="203" spans="1:17" x14ac:dyDescent="0.25">
      <c r="A203">
        <v>671</v>
      </c>
      <c r="B203" t="s">
        <v>22</v>
      </c>
      <c r="C203" t="s">
        <v>20</v>
      </c>
      <c r="D203">
        <v>35</v>
      </c>
      <c r="E203">
        <v>1</v>
      </c>
      <c r="F203">
        <v>144848.74</v>
      </c>
      <c r="G203">
        <v>1</v>
      </c>
      <c r="H203">
        <v>1</v>
      </c>
      <c r="I203">
        <v>1</v>
      </c>
      <c r="J203">
        <v>179012.3</v>
      </c>
      <c r="K203">
        <v>-7.3547619047618999</v>
      </c>
      <c r="L203">
        <v>-13.590476190476201</v>
      </c>
      <c r="M203">
        <v>7.7571428571428598</v>
      </c>
      <c r="N203" t="s">
        <v>19</v>
      </c>
      <c r="O203">
        <v>1689.5119047619</v>
      </c>
      <c r="P203" t="str">
        <f t="shared" si="6"/>
        <v>&lt;2 years</v>
      </c>
      <c r="Q203" t="str">
        <f t="shared" si="7"/>
        <v>31–45</v>
      </c>
    </row>
    <row r="204" spans="1:17" x14ac:dyDescent="0.25">
      <c r="A204">
        <v>664</v>
      </c>
      <c r="B204" t="s">
        <v>22</v>
      </c>
      <c r="C204" t="s">
        <v>20</v>
      </c>
      <c r="D204">
        <v>26</v>
      </c>
      <c r="E204">
        <v>7</v>
      </c>
      <c r="F204">
        <v>116244.14</v>
      </c>
      <c r="G204">
        <v>2</v>
      </c>
      <c r="H204">
        <v>1</v>
      </c>
      <c r="I204">
        <v>1</v>
      </c>
      <c r="J204">
        <v>95145.14</v>
      </c>
      <c r="K204">
        <v>-7.3940476190476199</v>
      </c>
      <c r="L204">
        <v>-13.661904761904699</v>
      </c>
      <c r="M204">
        <v>7.7785714285714302</v>
      </c>
      <c r="N204" t="s">
        <v>19</v>
      </c>
      <c r="O204">
        <v>1696.2726190476201</v>
      </c>
      <c r="P204" t="str">
        <f t="shared" si="6"/>
        <v>6+ years</v>
      </c>
      <c r="Q204" t="str">
        <f t="shared" si="7"/>
        <v>Under 30</v>
      </c>
    </row>
    <row r="205" spans="1:17" x14ac:dyDescent="0.25">
      <c r="A205">
        <v>667</v>
      </c>
      <c r="B205" t="s">
        <v>18</v>
      </c>
      <c r="C205" t="s">
        <v>16</v>
      </c>
      <c r="D205">
        <v>40</v>
      </c>
      <c r="E205">
        <v>1</v>
      </c>
      <c r="F205">
        <v>146502.07</v>
      </c>
      <c r="G205">
        <v>1</v>
      </c>
      <c r="H205">
        <v>1</v>
      </c>
      <c r="I205">
        <v>0</v>
      </c>
      <c r="J205">
        <v>19162.89</v>
      </c>
      <c r="K205">
        <v>-7.43333333333333</v>
      </c>
      <c r="L205">
        <v>-13.733333333333301</v>
      </c>
      <c r="M205">
        <v>7.8</v>
      </c>
      <c r="N205" t="s">
        <v>19</v>
      </c>
      <c r="O205">
        <v>1703.0333333333299</v>
      </c>
      <c r="P205" t="str">
        <f t="shared" si="6"/>
        <v>&lt;2 years</v>
      </c>
      <c r="Q205" t="str">
        <f t="shared" si="7"/>
        <v>31–45</v>
      </c>
    </row>
    <row r="206" spans="1:17" x14ac:dyDescent="0.25">
      <c r="A206">
        <v>663</v>
      </c>
      <c r="B206" t="s">
        <v>22</v>
      </c>
      <c r="C206" t="s">
        <v>20</v>
      </c>
      <c r="D206">
        <v>44</v>
      </c>
      <c r="E206">
        <v>2</v>
      </c>
      <c r="F206">
        <v>117028.6</v>
      </c>
      <c r="G206">
        <v>2</v>
      </c>
      <c r="H206">
        <v>0</v>
      </c>
      <c r="I206">
        <v>1</v>
      </c>
      <c r="J206">
        <v>144680.18</v>
      </c>
      <c r="K206">
        <v>-7.4726190476190499</v>
      </c>
      <c r="L206">
        <v>-13.8047619047619</v>
      </c>
      <c r="M206">
        <v>7.8214285714285703</v>
      </c>
      <c r="N206" t="s">
        <v>21</v>
      </c>
      <c r="O206">
        <v>1709.7940476190399</v>
      </c>
      <c r="P206" t="str">
        <f t="shared" si="6"/>
        <v>3–5 years</v>
      </c>
      <c r="Q206" t="str">
        <f t="shared" si="7"/>
        <v>31–45</v>
      </c>
    </row>
    <row r="207" spans="1:17" x14ac:dyDescent="0.25">
      <c r="A207">
        <v>584</v>
      </c>
      <c r="B207" t="s">
        <v>22</v>
      </c>
      <c r="C207" t="s">
        <v>16</v>
      </c>
      <c r="D207">
        <v>30</v>
      </c>
      <c r="E207">
        <v>8</v>
      </c>
      <c r="F207">
        <v>112013.81</v>
      </c>
      <c r="G207">
        <v>1</v>
      </c>
      <c r="H207">
        <v>1</v>
      </c>
      <c r="I207">
        <v>0</v>
      </c>
      <c r="J207">
        <v>177772.03</v>
      </c>
      <c r="K207">
        <v>-7.5119047619047601</v>
      </c>
      <c r="L207">
        <v>-13.8761904761904</v>
      </c>
      <c r="M207">
        <v>7.8428571428571399</v>
      </c>
      <c r="N207" t="s">
        <v>17</v>
      </c>
      <c r="O207">
        <v>1716.55476190476</v>
      </c>
      <c r="P207" t="str">
        <f t="shared" si="6"/>
        <v>6+ years</v>
      </c>
      <c r="Q207" t="str">
        <f t="shared" si="7"/>
        <v>31–45</v>
      </c>
    </row>
    <row r="208" spans="1:17" x14ac:dyDescent="0.25">
      <c r="A208">
        <v>626</v>
      </c>
      <c r="B208" t="s">
        <v>18</v>
      </c>
      <c r="C208" t="s">
        <v>16</v>
      </c>
      <c r="D208">
        <v>37</v>
      </c>
      <c r="E208">
        <v>6</v>
      </c>
      <c r="F208">
        <v>108269.37</v>
      </c>
      <c r="G208">
        <v>1</v>
      </c>
      <c r="H208">
        <v>1</v>
      </c>
      <c r="I208">
        <v>0</v>
      </c>
      <c r="J208">
        <v>5597.94</v>
      </c>
      <c r="K208">
        <v>-7.5511904761904702</v>
      </c>
      <c r="L208">
        <v>-13.947619047619</v>
      </c>
      <c r="M208">
        <v>7.8642857142857201</v>
      </c>
      <c r="N208" t="s">
        <v>17</v>
      </c>
      <c r="O208">
        <v>1723.31547619047</v>
      </c>
      <c r="P208" t="str">
        <f t="shared" si="6"/>
        <v>6+ years</v>
      </c>
      <c r="Q208" t="str">
        <f t="shared" si="7"/>
        <v>31–45</v>
      </c>
    </row>
    <row r="209" spans="1:17" x14ac:dyDescent="0.25">
      <c r="A209">
        <v>485</v>
      </c>
      <c r="B209" t="s">
        <v>15</v>
      </c>
      <c r="C209" t="s">
        <v>20</v>
      </c>
      <c r="D209">
        <v>29</v>
      </c>
      <c r="E209">
        <v>7</v>
      </c>
      <c r="F209">
        <v>182123.79</v>
      </c>
      <c r="G209">
        <v>1</v>
      </c>
      <c r="H209">
        <v>1</v>
      </c>
      <c r="I209">
        <v>0</v>
      </c>
      <c r="J209">
        <v>116828.51</v>
      </c>
      <c r="K209">
        <v>-7.5904761904761902</v>
      </c>
      <c r="L209">
        <v>-14.019047619047599</v>
      </c>
      <c r="M209">
        <v>7.8857142857142897</v>
      </c>
      <c r="N209" t="s">
        <v>19</v>
      </c>
      <c r="O209">
        <v>1730.07619047619</v>
      </c>
      <c r="P209" t="str">
        <f t="shared" ref="P209:P272" si="8">IF(E209&lt;2,"&lt;2 years",IF(E209&lt;=5,"3–5 years","6+ years"))</f>
        <v>6+ years</v>
      </c>
      <c r="Q209" t="str">
        <f t="shared" ref="Q209:Q272" si="9">IF(D209&lt;30,"Under 30",IF(D209&lt;=45,"31–45",IF(D209&lt;=59,"46–59","60+")))</f>
        <v>Under 30</v>
      </c>
    </row>
    <row r="210" spans="1:17" x14ac:dyDescent="0.25">
      <c r="A210">
        <v>659</v>
      </c>
      <c r="B210" t="s">
        <v>22</v>
      </c>
      <c r="C210" t="s">
        <v>16</v>
      </c>
      <c r="D210">
        <v>32</v>
      </c>
      <c r="E210">
        <v>3</v>
      </c>
      <c r="F210">
        <v>150923.74</v>
      </c>
      <c r="G210">
        <v>2</v>
      </c>
      <c r="H210">
        <v>0</v>
      </c>
      <c r="I210">
        <v>1</v>
      </c>
      <c r="J210">
        <v>174652.51</v>
      </c>
      <c r="K210">
        <v>-7.6297619047619003</v>
      </c>
      <c r="L210">
        <v>-14.090476190476201</v>
      </c>
      <c r="M210">
        <v>7.9071428571428601</v>
      </c>
      <c r="N210" t="s">
        <v>21</v>
      </c>
      <c r="O210">
        <v>1736.8369047619001</v>
      </c>
      <c r="P210" t="str">
        <f t="shared" si="8"/>
        <v>3–5 years</v>
      </c>
      <c r="Q210" t="str">
        <f t="shared" si="9"/>
        <v>31–45</v>
      </c>
    </row>
    <row r="211" spans="1:17" x14ac:dyDescent="0.25">
      <c r="A211">
        <v>805</v>
      </c>
      <c r="B211" t="s">
        <v>18</v>
      </c>
      <c r="C211" t="s">
        <v>16</v>
      </c>
      <c r="D211">
        <v>39</v>
      </c>
      <c r="E211">
        <v>5</v>
      </c>
      <c r="F211">
        <v>165272.13</v>
      </c>
      <c r="G211">
        <v>1</v>
      </c>
      <c r="H211">
        <v>1</v>
      </c>
      <c r="I211">
        <v>0</v>
      </c>
      <c r="J211">
        <v>14109.85</v>
      </c>
      <c r="K211">
        <v>-7.6690476190476202</v>
      </c>
      <c r="L211">
        <v>-14.161904761904699</v>
      </c>
      <c r="M211">
        <v>7.9285714285714297</v>
      </c>
      <c r="N211" t="s">
        <v>19</v>
      </c>
      <c r="O211">
        <v>1743.5976190476199</v>
      </c>
      <c r="P211" t="str">
        <f t="shared" si="8"/>
        <v>3–5 years</v>
      </c>
      <c r="Q211" t="str">
        <f t="shared" si="9"/>
        <v>31–45</v>
      </c>
    </row>
    <row r="212" spans="1:17" x14ac:dyDescent="0.25">
      <c r="A212">
        <v>716</v>
      </c>
      <c r="B212" t="s">
        <v>22</v>
      </c>
      <c r="C212" t="s">
        <v>16</v>
      </c>
      <c r="D212">
        <v>39</v>
      </c>
      <c r="E212">
        <v>10</v>
      </c>
      <c r="F212">
        <v>115301.31</v>
      </c>
      <c r="G212">
        <v>1</v>
      </c>
      <c r="H212">
        <v>1</v>
      </c>
      <c r="I212">
        <v>0</v>
      </c>
      <c r="J212">
        <v>43527.4</v>
      </c>
      <c r="K212">
        <v>-7.7083333333333304</v>
      </c>
      <c r="L212">
        <v>-14.233333333333301</v>
      </c>
      <c r="M212">
        <v>7.95</v>
      </c>
      <c r="N212" t="s">
        <v>17</v>
      </c>
      <c r="O212">
        <v>1750.3583333333299</v>
      </c>
      <c r="P212" t="str">
        <f t="shared" si="8"/>
        <v>6+ years</v>
      </c>
      <c r="Q212" t="str">
        <f t="shared" si="9"/>
        <v>31–45</v>
      </c>
    </row>
    <row r="213" spans="1:17" x14ac:dyDescent="0.25">
      <c r="A213">
        <v>642</v>
      </c>
      <c r="B213" t="s">
        <v>22</v>
      </c>
      <c r="C213" t="s">
        <v>16</v>
      </c>
      <c r="D213">
        <v>40</v>
      </c>
      <c r="E213">
        <v>6</v>
      </c>
      <c r="F213">
        <v>129502.49</v>
      </c>
      <c r="G213">
        <v>2</v>
      </c>
      <c r="H213">
        <v>0</v>
      </c>
      <c r="I213">
        <v>1</v>
      </c>
      <c r="J213">
        <v>86099.23</v>
      </c>
      <c r="K213">
        <v>-7.7476190476190503</v>
      </c>
      <c r="L213">
        <v>-14.3047619047619</v>
      </c>
      <c r="M213">
        <v>7.9714285714285698</v>
      </c>
      <c r="N213" t="s">
        <v>17</v>
      </c>
      <c r="O213">
        <v>1757.11904761904</v>
      </c>
      <c r="P213" t="str">
        <f t="shared" si="8"/>
        <v>6+ years</v>
      </c>
      <c r="Q213" t="str">
        <f t="shared" si="9"/>
        <v>31–45</v>
      </c>
    </row>
    <row r="214" spans="1:17" x14ac:dyDescent="0.25">
      <c r="A214">
        <v>659</v>
      </c>
      <c r="B214" t="s">
        <v>15</v>
      </c>
      <c r="C214" t="s">
        <v>20</v>
      </c>
      <c r="D214">
        <v>31</v>
      </c>
      <c r="E214">
        <v>4</v>
      </c>
      <c r="F214">
        <v>118342.26</v>
      </c>
      <c r="G214">
        <v>1</v>
      </c>
      <c r="H214">
        <v>0</v>
      </c>
      <c r="I214">
        <v>0</v>
      </c>
      <c r="J214">
        <v>161574.19</v>
      </c>
      <c r="K214">
        <v>-7.7869047619047604</v>
      </c>
      <c r="L214">
        <v>-14.3761904761904</v>
      </c>
      <c r="M214">
        <v>7.9928571428571402</v>
      </c>
      <c r="N214" t="s">
        <v>19</v>
      </c>
      <c r="O214">
        <v>1763.87976190476</v>
      </c>
      <c r="P214" t="str">
        <f t="shared" si="8"/>
        <v>3–5 years</v>
      </c>
      <c r="Q214" t="str">
        <f t="shared" si="9"/>
        <v>31–45</v>
      </c>
    </row>
    <row r="215" spans="1:17" x14ac:dyDescent="0.25">
      <c r="A215">
        <v>630</v>
      </c>
      <c r="B215" t="s">
        <v>22</v>
      </c>
      <c r="C215" t="s">
        <v>16</v>
      </c>
      <c r="D215">
        <v>34</v>
      </c>
      <c r="E215">
        <v>9</v>
      </c>
      <c r="F215">
        <v>106937.05</v>
      </c>
      <c r="G215">
        <v>2</v>
      </c>
      <c r="H215">
        <v>1</v>
      </c>
      <c r="I215">
        <v>0</v>
      </c>
      <c r="J215">
        <v>138275.01</v>
      </c>
      <c r="K215">
        <v>-7.8261904761904697</v>
      </c>
      <c r="L215">
        <v>-14.447619047619</v>
      </c>
      <c r="M215">
        <v>8.0142857142857196</v>
      </c>
      <c r="N215" t="s">
        <v>17</v>
      </c>
      <c r="O215">
        <v>1770.6404761904701</v>
      </c>
      <c r="P215" t="str">
        <f t="shared" si="8"/>
        <v>6+ years</v>
      </c>
      <c r="Q215" t="str">
        <f t="shared" si="9"/>
        <v>31–45</v>
      </c>
    </row>
    <row r="216" spans="1:17" x14ac:dyDescent="0.25">
      <c r="A216">
        <v>643</v>
      </c>
      <c r="B216" t="s">
        <v>22</v>
      </c>
      <c r="C216" t="s">
        <v>20</v>
      </c>
      <c r="D216">
        <v>59</v>
      </c>
      <c r="E216">
        <v>3</v>
      </c>
      <c r="F216">
        <v>170331.37</v>
      </c>
      <c r="G216">
        <v>1</v>
      </c>
      <c r="H216">
        <v>1</v>
      </c>
      <c r="I216">
        <v>1</v>
      </c>
      <c r="J216">
        <v>32171.79</v>
      </c>
      <c r="K216">
        <v>-7.8654761904761896</v>
      </c>
      <c r="L216">
        <v>-14.519047619047599</v>
      </c>
      <c r="M216">
        <v>8.03571428571429</v>
      </c>
      <c r="N216" t="s">
        <v>17</v>
      </c>
      <c r="O216">
        <v>1777.4011904761901</v>
      </c>
      <c r="P216" t="str">
        <f t="shared" si="8"/>
        <v>3–5 years</v>
      </c>
      <c r="Q216" t="str">
        <f t="shared" si="9"/>
        <v>46–59</v>
      </c>
    </row>
    <row r="217" spans="1:17" x14ac:dyDescent="0.25">
      <c r="A217">
        <v>654</v>
      </c>
      <c r="B217" t="s">
        <v>22</v>
      </c>
      <c r="C217" t="s">
        <v>16</v>
      </c>
      <c r="D217">
        <v>32</v>
      </c>
      <c r="E217">
        <v>1</v>
      </c>
      <c r="F217">
        <v>114510.85</v>
      </c>
      <c r="G217">
        <v>1</v>
      </c>
      <c r="H217">
        <v>1</v>
      </c>
      <c r="I217">
        <v>1</v>
      </c>
      <c r="J217">
        <v>126143.23</v>
      </c>
      <c r="K217">
        <v>-7.9047619047618998</v>
      </c>
      <c r="L217">
        <v>-14.590476190476201</v>
      </c>
      <c r="M217">
        <v>8.0571428571428605</v>
      </c>
      <c r="N217" t="s">
        <v>19</v>
      </c>
      <c r="O217">
        <v>1784.1619047618999</v>
      </c>
      <c r="P217" t="str">
        <f t="shared" si="8"/>
        <v>&lt;2 years</v>
      </c>
      <c r="Q217" t="str">
        <f t="shared" si="9"/>
        <v>31–45</v>
      </c>
    </row>
    <row r="218" spans="1:17" x14ac:dyDescent="0.25">
      <c r="A218">
        <v>659</v>
      </c>
      <c r="B218" t="s">
        <v>18</v>
      </c>
      <c r="C218" t="s">
        <v>20</v>
      </c>
      <c r="D218">
        <v>32</v>
      </c>
      <c r="E218">
        <v>3</v>
      </c>
      <c r="F218">
        <v>107594.11</v>
      </c>
      <c r="G218">
        <v>2</v>
      </c>
      <c r="H218">
        <v>1</v>
      </c>
      <c r="I218">
        <v>1</v>
      </c>
      <c r="J218">
        <v>102416.84</v>
      </c>
      <c r="K218">
        <v>-7.9440476190476197</v>
      </c>
      <c r="L218">
        <v>-14.661904761904699</v>
      </c>
      <c r="M218">
        <v>8.0785714285714292</v>
      </c>
      <c r="N218" t="s">
        <v>19</v>
      </c>
      <c r="O218">
        <v>1790.9226190476199</v>
      </c>
      <c r="P218" t="str">
        <f t="shared" si="8"/>
        <v>3–5 years</v>
      </c>
      <c r="Q218" t="str">
        <f t="shared" si="9"/>
        <v>31–45</v>
      </c>
    </row>
    <row r="219" spans="1:17" x14ac:dyDescent="0.25">
      <c r="A219">
        <v>762</v>
      </c>
      <c r="B219" t="s">
        <v>18</v>
      </c>
      <c r="C219" t="s">
        <v>20</v>
      </c>
      <c r="D219">
        <v>39</v>
      </c>
      <c r="E219">
        <v>2</v>
      </c>
      <c r="F219">
        <v>81273.13</v>
      </c>
      <c r="G219">
        <v>1</v>
      </c>
      <c r="H219">
        <v>1</v>
      </c>
      <c r="I219">
        <v>1</v>
      </c>
      <c r="J219">
        <v>18719.669999999998</v>
      </c>
      <c r="K219">
        <v>-7.9833333333333298</v>
      </c>
      <c r="L219">
        <v>-14.733333333333301</v>
      </c>
      <c r="M219">
        <v>8.1</v>
      </c>
      <c r="N219" t="s">
        <v>19</v>
      </c>
      <c r="O219">
        <v>1797.68333333333</v>
      </c>
      <c r="P219" t="str">
        <f t="shared" si="8"/>
        <v>3–5 years</v>
      </c>
      <c r="Q219" t="str">
        <f t="shared" si="9"/>
        <v>31–45</v>
      </c>
    </row>
    <row r="220" spans="1:17" x14ac:dyDescent="0.25">
      <c r="A220">
        <v>568</v>
      </c>
      <c r="B220" t="s">
        <v>18</v>
      </c>
      <c r="C220" t="s">
        <v>16</v>
      </c>
      <c r="D220">
        <v>32</v>
      </c>
      <c r="E220">
        <v>7</v>
      </c>
      <c r="F220">
        <v>169399.6</v>
      </c>
      <c r="G220">
        <v>1</v>
      </c>
      <c r="H220">
        <v>1</v>
      </c>
      <c r="I220">
        <v>0</v>
      </c>
      <c r="J220">
        <v>61936.22</v>
      </c>
      <c r="K220">
        <v>-8.02261904761904</v>
      </c>
      <c r="L220">
        <v>-14.8047619047619</v>
      </c>
      <c r="M220">
        <v>8.1214285714285701</v>
      </c>
      <c r="N220" t="s">
        <v>19</v>
      </c>
      <c r="O220">
        <v>1804.44404761904</v>
      </c>
      <c r="P220" t="str">
        <f t="shared" si="8"/>
        <v>6+ years</v>
      </c>
      <c r="Q220" t="str">
        <f t="shared" si="9"/>
        <v>31–45</v>
      </c>
    </row>
    <row r="221" spans="1:17" x14ac:dyDescent="0.25">
      <c r="A221">
        <v>613</v>
      </c>
      <c r="B221" t="s">
        <v>15</v>
      </c>
      <c r="C221" t="s">
        <v>16</v>
      </c>
      <c r="D221">
        <v>45</v>
      </c>
      <c r="E221">
        <v>1</v>
      </c>
      <c r="F221">
        <v>187841.99</v>
      </c>
      <c r="G221">
        <v>2</v>
      </c>
      <c r="H221">
        <v>1</v>
      </c>
      <c r="I221">
        <v>1</v>
      </c>
      <c r="J221">
        <v>147224.26999999999</v>
      </c>
      <c r="K221">
        <v>-8.0619047619047599</v>
      </c>
      <c r="L221">
        <v>-14.8761904761904</v>
      </c>
      <c r="M221">
        <v>8.1428571428571406</v>
      </c>
      <c r="N221" t="s">
        <v>21</v>
      </c>
      <c r="O221">
        <v>1811.2047619047601</v>
      </c>
      <c r="P221" t="str">
        <f t="shared" si="8"/>
        <v>&lt;2 years</v>
      </c>
      <c r="Q221" t="str">
        <f t="shared" si="9"/>
        <v>31–45</v>
      </c>
    </row>
    <row r="222" spans="1:17" x14ac:dyDescent="0.25">
      <c r="A222">
        <v>850</v>
      </c>
      <c r="B222" t="s">
        <v>18</v>
      </c>
      <c r="C222" t="s">
        <v>16</v>
      </c>
      <c r="D222">
        <v>57</v>
      </c>
      <c r="E222">
        <v>8</v>
      </c>
      <c r="F222">
        <v>126776.3</v>
      </c>
      <c r="G222">
        <v>2</v>
      </c>
      <c r="H222">
        <v>1</v>
      </c>
      <c r="I222">
        <v>1</v>
      </c>
      <c r="J222">
        <v>132298.49</v>
      </c>
      <c r="K222">
        <v>-8.1011904761904692</v>
      </c>
      <c r="L222">
        <v>-14.947619047619</v>
      </c>
      <c r="M222">
        <v>8.1642857142857199</v>
      </c>
      <c r="N222" t="s">
        <v>17</v>
      </c>
      <c r="O222">
        <v>1817.9654761904701</v>
      </c>
      <c r="P222" t="str">
        <f t="shared" si="8"/>
        <v>6+ years</v>
      </c>
      <c r="Q222" t="str">
        <f t="shared" si="9"/>
        <v>46–59</v>
      </c>
    </row>
    <row r="223" spans="1:17" x14ac:dyDescent="0.25">
      <c r="A223">
        <v>522</v>
      </c>
      <c r="B223" t="s">
        <v>18</v>
      </c>
      <c r="C223" t="s">
        <v>20</v>
      </c>
      <c r="D223">
        <v>34</v>
      </c>
      <c r="E223">
        <v>9</v>
      </c>
      <c r="F223">
        <v>126436.29</v>
      </c>
      <c r="G223">
        <v>1</v>
      </c>
      <c r="H223">
        <v>1</v>
      </c>
      <c r="I223">
        <v>0</v>
      </c>
      <c r="J223">
        <v>174248.52</v>
      </c>
      <c r="K223">
        <v>-8.1404761904761909</v>
      </c>
      <c r="L223">
        <v>-15.019047619047599</v>
      </c>
      <c r="M223">
        <v>8.1857142857142904</v>
      </c>
      <c r="N223" t="s">
        <v>17</v>
      </c>
      <c r="O223">
        <v>1824.7261904761899</v>
      </c>
      <c r="P223" t="str">
        <f t="shared" si="8"/>
        <v>6+ years</v>
      </c>
      <c r="Q223" t="str">
        <f t="shared" si="9"/>
        <v>31–45</v>
      </c>
    </row>
    <row r="224" spans="1:17" x14ac:dyDescent="0.25">
      <c r="A224">
        <v>737</v>
      </c>
      <c r="B224" t="s">
        <v>15</v>
      </c>
      <c r="C224" t="s">
        <v>20</v>
      </c>
      <c r="D224">
        <v>41</v>
      </c>
      <c r="E224">
        <v>1</v>
      </c>
      <c r="F224">
        <v>101960.74</v>
      </c>
      <c r="G224">
        <v>1</v>
      </c>
      <c r="H224">
        <v>1</v>
      </c>
      <c r="I224">
        <v>1</v>
      </c>
      <c r="J224">
        <v>123547.28</v>
      </c>
      <c r="K224">
        <v>-8.1797619047619001</v>
      </c>
      <c r="L224">
        <v>-15.090476190476201</v>
      </c>
      <c r="M224">
        <v>8.2071428571428608</v>
      </c>
      <c r="N224" t="s">
        <v>19</v>
      </c>
      <c r="O224">
        <v>1831.4869047619</v>
      </c>
      <c r="P224" t="str">
        <f t="shared" si="8"/>
        <v>&lt;2 years</v>
      </c>
      <c r="Q224" t="str">
        <f t="shared" si="9"/>
        <v>31–45</v>
      </c>
    </row>
    <row r="225" spans="1:17" x14ac:dyDescent="0.25">
      <c r="A225">
        <v>643</v>
      </c>
      <c r="B225" t="s">
        <v>22</v>
      </c>
      <c r="C225" t="s">
        <v>16</v>
      </c>
      <c r="D225">
        <v>45</v>
      </c>
      <c r="E225">
        <v>2</v>
      </c>
      <c r="F225">
        <v>150842.93</v>
      </c>
      <c r="G225">
        <v>1</v>
      </c>
      <c r="H225">
        <v>0</v>
      </c>
      <c r="I225">
        <v>1</v>
      </c>
      <c r="J225">
        <v>2319.96</v>
      </c>
      <c r="K225">
        <v>-8.21904761904762</v>
      </c>
      <c r="L225">
        <v>-15.161904761904699</v>
      </c>
      <c r="M225">
        <v>8.2285714285714295</v>
      </c>
      <c r="N225" t="s">
        <v>21</v>
      </c>
      <c r="O225">
        <v>1838.24761904762</v>
      </c>
      <c r="P225" t="str">
        <f t="shared" si="8"/>
        <v>3–5 years</v>
      </c>
      <c r="Q225" t="str">
        <f t="shared" si="9"/>
        <v>31–45</v>
      </c>
    </row>
    <row r="226" spans="1:17" x14ac:dyDescent="0.25">
      <c r="A226">
        <v>648</v>
      </c>
      <c r="B226" t="s">
        <v>15</v>
      </c>
      <c r="C226" t="s">
        <v>16</v>
      </c>
      <c r="D226">
        <v>50</v>
      </c>
      <c r="E226">
        <v>9</v>
      </c>
      <c r="F226">
        <v>102535.57</v>
      </c>
      <c r="G226">
        <v>1</v>
      </c>
      <c r="H226">
        <v>1</v>
      </c>
      <c r="I226">
        <v>1</v>
      </c>
      <c r="J226">
        <v>189543.19</v>
      </c>
      <c r="K226">
        <v>-8.2583333333333293</v>
      </c>
      <c r="L226">
        <v>-15.233333333333301</v>
      </c>
      <c r="M226">
        <v>8.25</v>
      </c>
      <c r="N226" t="s">
        <v>19</v>
      </c>
      <c r="O226">
        <v>1845.00833333333</v>
      </c>
      <c r="P226" t="str">
        <f t="shared" si="8"/>
        <v>6+ years</v>
      </c>
      <c r="Q226" t="str">
        <f t="shared" si="9"/>
        <v>46–59</v>
      </c>
    </row>
    <row r="227" spans="1:17" x14ac:dyDescent="0.25">
      <c r="A227">
        <v>443</v>
      </c>
      <c r="B227" t="s">
        <v>22</v>
      </c>
      <c r="C227" t="s">
        <v>16</v>
      </c>
      <c r="D227">
        <v>29</v>
      </c>
      <c r="E227">
        <v>9</v>
      </c>
      <c r="F227">
        <v>99027.61</v>
      </c>
      <c r="G227">
        <v>2</v>
      </c>
      <c r="H227">
        <v>1</v>
      </c>
      <c r="I227">
        <v>0</v>
      </c>
      <c r="J227">
        <v>10940.4</v>
      </c>
      <c r="K227">
        <v>-8.2976190476190492</v>
      </c>
      <c r="L227">
        <v>-15.3047619047619</v>
      </c>
      <c r="M227">
        <v>8.2714285714285705</v>
      </c>
      <c r="N227" t="s">
        <v>17</v>
      </c>
      <c r="O227">
        <v>1851.7690476190401</v>
      </c>
      <c r="P227" t="str">
        <f t="shared" si="8"/>
        <v>6+ years</v>
      </c>
      <c r="Q227" t="str">
        <f t="shared" si="9"/>
        <v>Under 30</v>
      </c>
    </row>
    <row r="228" spans="1:17" x14ac:dyDescent="0.25">
      <c r="A228">
        <v>540</v>
      </c>
      <c r="B228" t="s">
        <v>22</v>
      </c>
      <c r="C228" t="s">
        <v>16</v>
      </c>
      <c r="D228">
        <v>42</v>
      </c>
      <c r="E228">
        <v>9</v>
      </c>
      <c r="F228">
        <v>87271.41</v>
      </c>
      <c r="G228">
        <v>2</v>
      </c>
      <c r="H228">
        <v>1</v>
      </c>
      <c r="I228">
        <v>0</v>
      </c>
      <c r="J228">
        <v>172572.64</v>
      </c>
      <c r="K228">
        <v>-8.3369047619047603</v>
      </c>
      <c r="L228">
        <v>-15.3761904761904</v>
      </c>
      <c r="M228">
        <v>8.2928571428571392</v>
      </c>
      <c r="N228" t="s">
        <v>17</v>
      </c>
      <c r="O228">
        <v>1858.5297619047601</v>
      </c>
      <c r="P228" t="str">
        <f t="shared" si="8"/>
        <v>6+ years</v>
      </c>
      <c r="Q228" t="str">
        <f t="shared" si="9"/>
        <v>31–45</v>
      </c>
    </row>
    <row r="229" spans="1:17" x14ac:dyDescent="0.25">
      <c r="A229">
        <v>460</v>
      </c>
      <c r="B229" t="s">
        <v>22</v>
      </c>
      <c r="C229" t="s">
        <v>16</v>
      </c>
      <c r="D229">
        <v>35</v>
      </c>
      <c r="E229">
        <v>8</v>
      </c>
      <c r="F229">
        <v>102742.91</v>
      </c>
      <c r="G229">
        <v>2</v>
      </c>
      <c r="H229">
        <v>1</v>
      </c>
      <c r="I229">
        <v>1</v>
      </c>
      <c r="J229">
        <v>189339.6</v>
      </c>
      <c r="K229">
        <v>-8.3761904761904695</v>
      </c>
      <c r="L229">
        <v>-15.447619047619</v>
      </c>
      <c r="M229">
        <v>8.3142857142857203</v>
      </c>
      <c r="N229" t="s">
        <v>19</v>
      </c>
      <c r="O229">
        <v>1865.2904761904699</v>
      </c>
      <c r="P229" t="str">
        <f t="shared" si="8"/>
        <v>6+ years</v>
      </c>
      <c r="Q229" t="str">
        <f t="shared" si="9"/>
        <v>31–45</v>
      </c>
    </row>
    <row r="230" spans="1:17" x14ac:dyDescent="0.25">
      <c r="A230">
        <v>636</v>
      </c>
      <c r="B230" t="s">
        <v>22</v>
      </c>
      <c r="C230" t="s">
        <v>20</v>
      </c>
      <c r="D230">
        <v>34</v>
      </c>
      <c r="E230">
        <v>2</v>
      </c>
      <c r="F230">
        <v>40105.51</v>
      </c>
      <c r="G230">
        <v>2</v>
      </c>
      <c r="H230">
        <v>0</v>
      </c>
      <c r="I230">
        <v>1</v>
      </c>
      <c r="J230">
        <v>53512.160000000003</v>
      </c>
      <c r="K230">
        <v>-8.4154761904761894</v>
      </c>
      <c r="L230">
        <v>-15.519047619047599</v>
      </c>
      <c r="M230">
        <v>8.3357142857142907</v>
      </c>
      <c r="N230" t="s">
        <v>17</v>
      </c>
      <c r="O230">
        <v>1872.05119047619</v>
      </c>
      <c r="P230" t="str">
        <f t="shared" si="8"/>
        <v>3–5 years</v>
      </c>
      <c r="Q230" t="str">
        <f t="shared" si="9"/>
        <v>31–45</v>
      </c>
    </row>
    <row r="231" spans="1:17" x14ac:dyDescent="0.25">
      <c r="A231">
        <v>593</v>
      </c>
      <c r="B231" t="s">
        <v>15</v>
      </c>
      <c r="C231" t="s">
        <v>16</v>
      </c>
      <c r="D231">
        <v>29</v>
      </c>
      <c r="E231">
        <v>2</v>
      </c>
      <c r="F231">
        <v>152265.43</v>
      </c>
      <c r="G231">
        <v>1</v>
      </c>
      <c r="H231">
        <v>1</v>
      </c>
      <c r="I231">
        <v>0</v>
      </c>
      <c r="J231">
        <v>34004.44</v>
      </c>
      <c r="K231">
        <v>-8.4547619047619005</v>
      </c>
      <c r="L231">
        <v>-15.590476190476201</v>
      </c>
      <c r="M231">
        <v>8.3571428571428594</v>
      </c>
      <c r="N231" t="s">
        <v>17</v>
      </c>
      <c r="O231">
        <v>1878.8119047619</v>
      </c>
      <c r="P231" t="str">
        <f t="shared" si="8"/>
        <v>3–5 years</v>
      </c>
      <c r="Q231" t="str">
        <f t="shared" si="9"/>
        <v>Under 30</v>
      </c>
    </row>
    <row r="232" spans="1:17" x14ac:dyDescent="0.25">
      <c r="A232">
        <v>801</v>
      </c>
      <c r="B232" t="s">
        <v>18</v>
      </c>
      <c r="C232" t="s">
        <v>20</v>
      </c>
      <c r="D232">
        <v>42</v>
      </c>
      <c r="E232">
        <v>4</v>
      </c>
      <c r="F232">
        <v>141947.67000000001</v>
      </c>
      <c r="G232">
        <v>1</v>
      </c>
      <c r="H232">
        <v>1</v>
      </c>
      <c r="I232">
        <v>1</v>
      </c>
      <c r="J232">
        <v>10598.29</v>
      </c>
      <c r="K232">
        <v>-8.4940476190476204</v>
      </c>
      <c r="L232">
        <v>-15.661904761904699</v>
      </c>
      <c r="M232">
        <v>8.3785714285714299</v>
      </c>
      <c r="N232" t="s">
        <v>19</v>
      </c>
      <c r="O232">
        <v>1885.57261904762</v>
      </c>
      <c r="P232" t="str">
        <f t="shared" si="8"/>
        <v>3–5 years</v>
      </c>
      <c r="Q232" t="str">
        <f t="shared" si="9"/>
        <v>31–45</v>
      </c>
    </row>
    <row r="233" spans="1:17" x14ac:dyDescent="0.25">
      <c r="A233">
        <v>640</v>
      </c>
      <c r="B233" t="s">
        <v>22</v>
      </c>
      <c r="C233" t="s">
        <v>16</v>
      </c>
      <c r="D233">
        <v>75</v>
      </c>
      <c r="E233">
        <v>1</v>
      </c>
      <c r="F233">
        <v>106307.91</v>
      </c>
      <c r="G233">
        <v>2</v>
      </c>
      <c r="H233">
        <v>0</v>
      </c>
      <c r="I233">
        <v>1</v>
      </c>
      <c r="J233">
        <v>113428.77</v>
      </c>
      <c r="K233">
        <v>-8.5333333333333297</v>
      </c>
      <c r="L233">
        <v>-15.733333333333301</v>
      </c>
      <c r="M233">
        <v>8.4</v>
      </c>
      <c r="N233" t="s">
        <v>19</v>
      </c>
      <c r="O233">
        <v>1892.3333333333301</v>
      </c>
      <c r="P233" t="str">
        <f t="shared" si="8"/>
        <v>&lt;2 years</v>
      </c>
      <c r="Q233" t="str">
        <f t="shared" si="9"/>
        <v>60+</v>
      </c>
    </row>
    <row r="234" spans="1:17" x14ac:dyDescent="0.25">
      <c r="A234">
        <v>611</v>
      </c>
      <c r="B234" t="s">
        <v>22</v>
      </c>
      <c r="C234" t="s">
        <v>20</v>
      </c>
      <c r="D234">
        <v>31</v>
      </c>
      <c r="E234">
        <v>0</v>
      </c>
      <c r="F234">
        <v>107884.81</v>
      </c>
      <c r="G234">
        <v>2</v>
      </c>
      <c r="H234">
        <v>1</v>
      </c>
      <c r="I234">
        <v>1</v>
      </c>
      <c r="J234">
        <v>183487.98</v>
      </c>
      <c r="K234">
        <v>-8.5726190476190496</v>
      </c>
      <c r="L234">
        <v>-15.8047619047619</v>
      </c>
      <c r="M234">
        <v>8.4214285714285708</v>
      </c>
      <c r="N234" t="s">
        <v>19</v>
      </c>
      <c r="O234">
        <v>1899.0940476190401</v>
      </c>
      <c r="P234" t="str">
        <f t="shared" si="8"/>
        <v>&lt;2 years</v>
      </c>
      <c r="Q234" t="str">
        <f t="shared" si="9"/>
        <v>31–45</v>
      </c>
    </row>
    <row r="235" spans="1:17" x14ac:dyDescent="0.25">
      <c r="A235">
        <v>802</v>
      </c>
      <c r="B235" t="s">
        <v>22</v>
      </c>
      <c r="C235" t="s">
        <v>20</v>
      </c>
      <c r="D235">
        <v>31</v>
      </c>
      <c r="E235">
        <v>1</v>
      </c>
      <c r="F235">
        <v>125013.72</v>
      </c>
      <c r="G235">
        <v>1</v>
      </c>
      <c r="H235">
        <v>1</v>
      </c>
      <c r="I235">
        <v>1</v>
      </c>
      <c r="J235">
        <v>187658.09</v>
      </c>
      <c r="K235">
        <v>-8.6119047619047606</v>
      </c>
      <c r="L235">
        <v>-15.8761904761904</v>
      </c>
      <c r="M235">
        <v>8.4428571428571395</v>
      </c>
      <c r="N235" t="s">
        <v>19</v>
      </c>
      <c r="O235">
        <v>1905.8547619047599</v>
      </c>
      <c r="P235" t="str">
        <f t="shared" si="8"/>
        <v>&lt;2 years</v>
      </c>
      <c r="Q235" t="str">
        <f t="shared" si="9"/>
        <v>31–45</v>
      </c>
    </row>
    <row r="236" spans="1:17" x14ac:dyDescent="0.25">
      <c r="A236">
        <v>717</v>
      </c>
      <c r="B236" t="s">
        <v>22</v>
      </c>
      <c r="C236" t="s">
        <v>20</v>
      </c>
      <c r="D236">
        <v>35</v>
      </c>
      <c r="E236">
        <v>7</v>
      </c>
      <c r="F236">
        <v>58469.37</v>
      </c>
      <c r="G236">
        <v>2</v>
      </c>
      <c r="H236">
        <v>1</v>
      </c>
      <c r="I236">
        <v>1</v>
      </c>
      <c r="J236">
        <v>172459.39</v>
      </c>
      <c r="K236">
        <v>-8.6511904761904699</v>
      </c>
      <c r="L236">
        <v>-15.947619047619</v>
      </c>
      <c r="M236">
        <v>8.4642857142857206</v>
      </c>
      <c r="N236" t="s">
        <v>21</v>
      </c>
      <c r="O236">
        <v>1912.61547619047</v>
      </c>
      <c r="P236" t="str">
        <f t="shared" si="8"/>
        <v>6+ years</v>
      </c>
      <c r="Q236" t="str">
        <f t="shared" si="9"/>
        <v>31–45</v>
      </c>
    </row>
    <row r="237" spans="1:17" x14ac:dyDescent="0.25">
      <c r="A237">
        <v>745</v>
      </c>
      <c r="B237" t="s">
        <v>22</v>
      </c>
      <c r="C237" t="s">
        <v>20</v>
      </c>
      <c r="D237">
        <v>45</v>
      </c>
      <c r="E237">
        <v>10</v>
      </c>
      <c r="F237">
        <v>117231.63</v>
      </c>
      <c r="G237">
        <v>3</v>
      </c>
      <c r="H237">
        <v>1</v>
      </c>
      <c r="I237">
        <v>1</v>
      </c>
      <c r="J237">
        <v>122381.02</v>
      </c>
      <c r="K237">
        <v>-8.6904761904761898</v>
      </c>
      <c r="L237">
        <v>-16.019047619047601</v>
      </c>
      <c r="M237">
        <v>8.4857142857142893</v>
      </c>
      <c r="N237" t="s">
        <v>17</v>
      </c>
      <c r="O237">
        <v>1919.37619047619</v>
      </c>
      <c r="P237" t="str">
        <f t="shared" si="8"/>
        <v>6+ years</v>
      </c>
      <c r="Q237" t="str">
        <f t="shared" si="9"/>
        <v>31–45</v>
      </c>
    </row>
    <row r="238" spans="1:17" x14ac:dyDescent="0.25">
      <c r="A238">
        <v>572</v>
      </c>
      <c r="B238" t="s">
        <v>18</v>
      </c>
      <c r="C238" t="s">
        <v>20</v>
      </c>
      <c r="D238">
        <v>35</v>
      </c>
      <c r="E238">
        <v>4</v>
      </c>
      <c r="F238">
        <v>152390.26</v>
      </c>
      <c r="G238">
        <v>1</v>
      </c>
      <c r="H238">
        <v>1</v>
      </c>
      <c r="I238">
        <v>0</v>
      </c>
      <c r="J238">
        <v>128123.66</v>
      </c>
      <c r="K238">
        <v>-8.7297619047619008</v>
      </c>
      <c r="L238">
        <v>-16.090476190476199</v>
      </c>
      <c r="M238">
        <v>8.5071428571428598</v>
      </c>
      <c r="N238" t="s">
        <v>17</v>
      </c>
      <c r="O238">
        <v>1926.1369047619</v>
      </c>
      <c r="P238" t="str">
        <f t="shared" si="8"/>
        <v>3–5 years</v>
      </c>
      <c r="Q238" t="str">
        <f t="shared" si="9"/>
        <v>31–45</v>
      </c>
    </row>
    <row r="239" spans="1:17" x14ac:dyDescent="0.25">
      <c r="A239">
        <v>629</v>
      </c>
      <c r="B239" t="s">
        <v>18</v>
      </c>
      <c r="C239" t="s">
        <v>16</v>
      </c>
      <c r="D239">
        <v>30</v>
      </c>
      <c r="E239">
        <v>2</v>
      </c>
      <c r="F239">
        <v>34013.629999999997</v>
      </c>
      <c r="G239">
        <v>1</v>
      </c>
      <c r="H239">
        <v>1</v>
      </c>
      <c r="I239">
        <v>0</v>
      </c>
      <c r="J239">
        <v>19570.63</v>
      </c>
      <c r="K239">
        <v>-8.7690476190476208</v>
      </c>
      <c r="L239">
        <v>-16.161904761904701</v>
      </c>
      <c r="M239">
        <v>8.5285714285714302</v>
      </c>
      <c r="N239" t="s">
        <v>19</v>
      </c>
      <c r="O239">
        <v>1932.8976190476201</v>
      </c>
      <c r="P239" t="str">
        <f t="shared" si="8"/>
        <v>3–5 years</v>
      </c>
      <c r="Q239" t="str">
        <f t="shared" si="9"/>
        <v>31–45</v>
      </c>
    </row>
    <row r="240" spans="1:17" x14ac:dyDescent="0.25">
      <c r="A240">
        <v>690</v>
      </c>
      <c r="B240" t="s">
        <v>15</v>
      </c>
      <c r="C240" t="s">
        <v>20</v>
      </c>
      <c r="D240">
        <v>36</v>
      </c>
      <c r="E240">
        <v>7</v>
      </c>
      <c r="F240">
        <v>101583.11</v>
      </c>
      <c r="G240">
        <v>2</v>
      </c>
      <c r="H240">
        <v>1</v>
      </c>
      <c r="I240">
        <v>0</v>
      </c>
      <c r="J240">
        <v>123775.15</v>
      </c>
      <c r="K240">
        <v>-8.80833333333333</v>
      </c>
      <c r="L240">
        <v>-16.233333333333299</v>
      </c>
      <c r="M240">
        <v>8.5500000000000007</v>
      </c>
      <c r="N240" t="s">
        <v>21</v>
      </c>
      <c r="O240">
        <v>1939.6583333333299</v>
      </c>
      <c r="P240" t="str">
        <f t="shared" si="8"/>
        <v>6+ years</v>
      </c>
      <c r="Q240" t="str">
        <f t="shared" si="9"/>
        <v>31–45</v>
      </c>
    </row>
    <row r="241" spans="1:17" x14ac:dyDescent="0.25">
      <c r="A241">
        <v>492</v>
      </c>
      <c r="B241" t="s">
        <v>22</v>
      </c>
      <c r="C241" t="s">
        <v>16</v>
      </c>
      <c r="D241">
        <v>30</v>
      </c>
      <c r="E241">
        <v>10</v>
      </c>
      <c r="F241">
        <v>77168.87</v>
      </c>
      <c r="G241">
        <v>2</v>
      </c>
      <c r="H241">
        <v>0</v>
      </c>
      <c r="I241">
        <v>1</v>
      </c>
      <c r="J241">
        <v>146700.22</v>
      </c>
      <c r="K241">
        <v>-8.8476190476190499</v>
      </c>
      <c r="L241">
        <v>-16.3047619047619</v>
      </c>
      <c r="M241">
        <v>8.5714285714285694</v>
      </c>
      <c r="N241" t="s">
        <v>19</v>
      </c>
      <c r="O241">
        <v>1946.4190476190399</v>
      </c>
      <c r="P241" t="str">
        <f t="shared" si="8"/>
        <v>6+ years</v>
      </c>
      <c r="Q241" t="str">
        <f t="shared" si="9"/>
        <v>31–45</v>
      </c>
    </row>
    <row r="242" spans="1:17" x14ac:dyDescent="0.25">
      <c r="A242">
        <v>709</v>
      </c>
      <c r="B242" t="s">
        <v>22</v>
      </c>
      <c r="C242" t="s">
        <v>20</v>
      </c>
      <c r="D242">
        <v>28</v>
      </c>
      <c r="E242">
        <v>8</v>
      </c>
      <c r="F242">
        <v>124695.72</v>
      </c>
      <c r="G242">
        <v>2</v>
      </c>
      <c r="H242">
        <v>1</v>
      </c>
      <c r="I242">
        <v>0</v>
      </c>
      <c r="J242">
        <v>145251.35</v>
      </c>
      <c r="K242">
        <v>-8.8869047619047592</v>
      </c>
      <c r="L242">
        <v>-16.376190476190398</v>
      </c>
      <c r="M242">
        <v>8.5928571428571399</v>
      </c>
      <c r="N242" t="s">
        <v>17</v>
      </c>
      <c r="O242">
        <v>1953.17976190476</v>
      </c>
      <c r="P242" t="str">
        <f t="shared" si="8"/>
        <v>6+ years</v>
      </c>
      <c r="Q242" t="str">
        <f t="shared" si="9"/>
        <v>Under 30</v>
      </c>
    </row>
    <row r="243" spans="1:17" x14ac:dyDescent="0.25">
      <c r="A243">
        <v>705</v>
      </c>
      <c r="B243" t="s">
        <v>22</v>
      </c>
      <c r="C243" t="s">
        <v>20</v>
      </c>
      <c r="D243">
        <v>44</v>
      </c>
      <c r="E243">
        <v>3</v>
      </c>
      <c r="F243">
        <v>105934.96</v>
      </c>
      <c r="G243">
        <v>1</v>
      </c>
      <c r="H243">
        <v>1</v>
      </c>
      <c r="I243">
        <v>0</v>
      </c>
      <c r="J243">
        <v>82463.69</v>
      </c>
      <c r="K243">
        <v>-8.9261904761904791</v>
      </c>
      <c r="L243">
        <v>-16.447619047619</v>
      </c>
      <c r="M243">
        <v>8.6142857142857192</v>
      </c>
      <c r="N243" t="s">
        <v>17</v>
      </c>
      <c r="O243">
        <v>1959.94047619047</v>
      </c>
      <c r="P243" t="str">
        <f t="shared" si="8"/>
        <v>3–5 years</v>
      </c>
      <c r="Q243" t="str">
        <f t="shared" si="9"/>
        <v>31–45</v>
      </c>
    </row>
    <row r="244" spans="1:17" x14ac:dyDescent="0.25">
      <c r="A244">
        <v>544</v>
      </c>
      <c r="B244" t="s">
        <v>15</v>
      </c>
      <c r="C244" t="s">
        <v>16</v>
      </c>
      <c r="D244">
        <v>21</v>
      </c>
      <c r="E244">
        <v>10</v>
      </c>
      <c r="F244">
        <v>161525.96</v>
      </c>
      <c r="G244">
        <v>2</v>
      </c>
      <c r="H244">
        <v>1</v>
      </c>
      <c r="I244">
        <v>0</v>
      </c>
      <c r="J244">
        <v>9262.77</v>
      </c>
      <c r="K244">
        <v>-8.9654761904761902</v>
      </c>
      <c r="L244">
        <v>-16.519047619047601</v>
      </c>
      <c r="M244">
        <v>8.6357142857142897</v>
      </c>
      <c r="N244" t="s">
        <v>19</v>
      </c>
      <c r="O244">
        <v>1966.70119047619</v>
      </c>
      <c r="P244" t="str">
        <f t="shared" si="8"/>
        <v>6+ years</v>
      </c>
      <c r="Q244" t="str">
        <f t="shared" si="9"/>
        <v>Under 30</v>
      </c>
    </row>
    <row r="245" spans="1:17" x14ac:dyDescent="0.25">
      <c r="A245">
        <v>712</v>
      </c>
      <c r="B245" t="s">
        <v>22</v>
      </c>
      <c r="C245" t="s">
        <v>16</v>
      </c>
      <c r="D245">
        <v>29</v>
      </c>
      <c r="E245">
        <v>7</v>
      </c>
      <c r="F245">
        <v>147199.07</v>
      </c>
      <c r="G245">
        <v>1</v>
      </c>
      <c r="H245">
        <v>1</v>
      </c>
      <c r="I245">
        <v>1</v>
      </c>
      <c r="J245">
        <v>84932.4</v>
      </c>
      <c r="K245">
        <v>-9.0047619047618994</v>
      </c>
      <c r="L245">
        <v>-16.590476190476199</v>
      </c>
      <c r="M245">
        <v>8.6571428571428601</v>
      </c>
      <c r="N245" t="s">
        <v>17</v>
      </c>
      <c r="O245">
        <v>1973.4619047619001</v>
      </c>
      <c r="P245" t="str">
        <f t="shared" si="8"/>
        <v>6+ years</v>
      </c>
      <c r="Q245" t="str">
        <f t="shared" si="9"/>
        <v>Under 30</v>
      </c>
    </row>
    <row r="246" spans="1:17" x14ac:dyDescent="0.25">
      <c r="A246">
        <v>752</v>
      </c>
      <c r="B246" t="s">
        <v>22</v>
      </c>
      <c r="C246" t="s">
        <v>20</v>
      </c>
      <c r="D246">
        <v>38</v>
      </c>
      <c r="E246">
        <v>3</v>
      </c>
      <c r="F246">
        <v>183102.29</v>
      </c>
      <c r="G246">
        <v>1</v>
      </c>
      <c r="H246">
        <v>1</v>
      </c>
      <c r="I246">
        <v>1</v>
      </c>
      <c r="J246">
        <v>71557.119999999995</v>
      </c>
      <c r="K246">
        <v>-9.0440476190476193</v>
      </c>
      <c r="L246">
        <v>-16.661904761904701</v>
      </c>
      <c r="M246">
        <v>8.6785714285714306</v>
      </c>
      <c r="N246" t="s">
        <v>17</v>
      </c>
      <c r="O246">
        <v>1980.2226190476199</v>
      </c>
      <c r="P246" t="str">
        <f t="shared" si="8"/>
        <v>3–5 years</v>
      </c>
      <c r="Q246" t="str">
        <f t="shared" si="9"/>
        <v>31–45</v>
      </c>
    </row>
    <row r="247" spans="1:17" x14ac:dyDescent="0.25">
      <c r="A247">
        <v>648</v>
      </c>
      <c r="B247" t="s">
        <v>18</v>
      </c>
      <c r="C247" t="s">
        <v>20</v>
      </c>
      <c r="D247">
        <v>46</v>
      </c>
      <c r="E247">
        <v>9</v>
      </c>
      <c r="F247">
        <v>127209</v>
      </c>
      <c r="G247">
        <v>2</v>
      </c>
      <c r="H247">
        <v>1</v>
      </c>
      <c r="I247">
        <v>0</v>
      </c>
      <c r="J247">
        <v>77405.95</v>
      </c>
      <c r="K247">
        <v>-9.0833333333333304</v>
      </c>
      <c r="L247">
        <v>-16.733333333333299</v>
      </c>
      <c r="M247">
        <v>8.6999999999999993</v>
      </c>
      <c r="N247" t="s">
        <v>19</v>
      </c>
      <c r="O247">
        <v>1986.9833333333299</v>
      </c>
      <c r="P247" t="str">
        <f t="shared" si="8"/>
        <v>6+ years</v>
      </c>
      <c r="Q247" t="str">
        <f t="shared" si="9"/>
        <v>46–59</v>
      </c>
    </row>
    <row r="248" spans="1:17" x14ac:dyDescent="0.25">
      <c r="A248">
        <v>594</v>
      </c>
      <c r="B248" t="s">
        <v>18</v>
      </c>
      <c r="C248" t="s">
        <v>16</v>
      </c>
      <c r="D248">
        <v>24</v>
      </c>
      <c r="E248">
        <v>0</v>
      </c>
      <c r="F248">
        <v>97378.54</v>
      </c>
      <c r="G248">
        <v>1</v>
      </c>
      <c r="H248">
        <v>1</v>
      </c>
      <c r="I248">
        <v>1</v>
      </c>
      <c r="J248">
        <v>71405.17</v>
      </c>
      <c r="K248">
        <v>-9.1226190476190503</v>
      </c>
      <c r="L248">
        <v>-16.8047619047619</v>
      </c>
      <c r="M248">
        <v>8.7214285714285698</v>
      </c>
      <c r="N248" t="s">
        <v>19</v>
      </c>
      <c r="O248">
        <v>1993.74404761904</v>
      </c>
      <c r="P248" t="str">
        <f t="shared" si="8"/>
        <v>&lt;2 years</v>
      </c>
      <c r="Q248" t="str">
        <f t="shared" si="9"/>
        <v>Under 30</v>
      </c>
    </row>
    <row r="249" spans="1:17" x14ac:dyDescent="0.25">
      <c r="A249">
        <v>645</v>
      </c>
      <c r="B249" t="s">
        <v>22</v>
      </c>
      <c r="C249" t="s">
        <v>16</v>
      </c>
      <c r="D249">
        <v>37</v>
      </c>
      <c r="E249">
        <v>2</v>
      </c>
      <c r="F249">
        <v>136925.09</v>
      </c>
      <c r="G249">
        <v>2</v>
      </c>
      <c r="H249">
        <v>0</v>
      </c>
      <c r="I249">
        <v>1</v>
      </c>
      <c r="J249">
        <v>153400.24</v>
      </c>
      <c r="K249">
        <v>-9.1619047619047596</v>
      </c>
      <c r="L249">
        <v>-16.876190476190398</v>
      </c>
      <c r="M249">
        <v>8.7428571428571402</v>
      </c>
      <c r="N249" t="s">
        <v>19</v>
      </c>
      <c r="O249">
        <v>2000.50476190476</v>
      </c>
      <c r="P249" t="str">
        <f t="shared" si="8"/>
        <v>3–5 years</v>
      </c>
      <c r="Q249" t="str">
        <f t="shared" si="9"/>
        <v>31–45</v>
      </c>
    </row>
    <row r="250" spans="1:17" x14ac:dyDescent="0.25">
      <c r="A250">
        <v>557</v>
      </c>
      <c r="B250" t="s">
        <v>15</v>
      </c>
      <c r="C250" t="s">
        <v>20</v>
      </c>
      <c r="D250">
        <v>33</v>
      </c>
      <c r="E250">
        <v>3</v>
      </c>
      <c r="F250">
        <v>54503.55</v>
      </c>
      <c r="G250">
        <v>1</v>
      </c>
      <c r="H250">
        <v>1</v>
      </c>
      <c r="I250">
        <v>1</v>
      </c>
      <c r="J250">
        <v>371.05</v>
      </c>
      <c r="K250">
        <v>-9.2011904761904706</v>
      </c>
      <c r="L250">
        <v>-16.947619047619</v>
      </c>
      <c r="M250">
        <v>8.7642857142857196</v>
      </c>
      <c r="N250" t="s">
        <v>19</v>
      </c>
      <c r="O250">
        <v>2007.2654761904701</v>
      </c>
      <c r="P250" t="str">
        <f t="shared" si="8"/>
        <v>3–5 years</v>
      </c>
      <c r="Q250" t="str">
        <f t="shared" si="9"/>
        <v>31–45</v>
      </c>
    </row>
    <row r="251" spans="1:17" x14ac:dyDescent="0.25">
      <c r="A251">
        <v>547</v>
      </c>
      <c r="B251" t="s">
        <v>22</v>
      </c>
      <c r="C251" t="s">
        <v>20</v>
      </c>
      <c r="D251">
        <v>32</v>
      </c>
      <c r="E251">
        <v>8</v>
      </c>
      <c r="F251">
        <v>155726.85</v>
      </c>
      <c r="G251">
        <v>1</v>
      </c>
      <c r="H251">
        <v>1</v>
      </c>
      <c r="I251">
        <v>0</v>
      </c>
      <c r="J251">
        <v>67789.990000000005</v>
      </c>
      <c r="K251">
        <v>-9.2404761904761905</v>
      </c>
      <c r="L251">
        <v>-17.019047619047601</v>
      </c>
      <c r="M251">
        <v>8.78571428571429</v>
      </c>
      <c r="N251" t="s">
        <v>21</v>
      </c>
      <c r="O251">
        <v>2014.0261904761901</v>
      </c>
      <c r="P251" t="str">
        <f t="shared" si="8"/>
        <v>6+ years</v>
      </c>
      <c r="Q251" t="str">
        <f t="shared" si="9"/>
        <v>31–45</v>
      </c>
    </row>
    <row r="252" spans="1:17" x14ac:dyDescent="0.25">
      <c r="A252">
        <v>616</v>
      </c>
      <c r="B252" t="s">
        <v>15</v>
      </c>
      <c r="C252" t="s">
        <v>16</v>
      </c>
      <c r="D252">
        <v>66</v>
      </c>
      <c r="E252">
        <v>1</v>
      </c>
      <c r="F252">
        <v>135842.41</v>
      </c>
      <c r="G252">
        <v>1</v>
      </c>
      <c r="H252">
        <v>1</v>
      </c>
      <c r="I252">
        <v>0</v>
      </c>
      <c r="J252">
        <v>183840.51</v>
      </c>
      <c r="K252">
        <v>-9.2797619047618998</v>
      </c>
      <c r="L252">
        <v>-17.090476190476199</v>
      </c>
      <c r="M252">
        <v>8.8071428571428605</v>
      </c>
      <c r="N252" t="s">
        <v>17</v>
      </c>
      <c r="O252">
        <v>2020.7869047618999</v>
      </c>
      <c r="P252" t="str">
        <f t="shared" si="8"/>
        <v>&lt;2 years</v>
      </c>
      <c r="Q252" t="str">
        <f t="shared" si="9"/>
        <v>60+</v>
      </c>
    </row>
    <row r="253" spans="1:17" x14ac:dyDescent="0.25">
      <c r="A253">
        <v>605</v>
      </c>
      <c r="B253" t="s">
        <v>15</v>
      </c>
      <c r="C253" t="s">
        <v>20</v>
      </c>
      <c r="D253">
        <v>52</v>
      </c>
      <c r="E253">
        <v>1</v>
      </c>
      <c r="F253">
        <v>63349.75</v>
      </c>
      <c r="G253">
        <v>1</v>
      </c>
      <c r="H253">
        <v>1</v>
      </c>
      <c r="I253">
        <v>0</v>
      </c>
      <c r="J253">
        <v>108887.44</v>
      </c>
      <c r="K253">
        <v>-9.3190476190476197</v>
      </c>
      <c r="L253">
        <v>-17.161904761904701</v>
      </c>
      <c r="M253">
        <v>8.8285714285714292</v>
      </c>
      <c r="N253" t="s">
        <v>17</v>
      </c>
      <c r="O253">
        <v>2027.5476190476199</v>
      </c>
      <c r="P253" t="str">
        <f t="shared" si="8"/>
        <v>&lt;2 years</v>
      </c>
      <c r="Q253" t="str">
        <f t="shared" si="9"/>
        <v>46–59</v>
      </c>
    </row>
    <row r="254" spans="1:17" x14ac:dyDescent="0.25">
      <c r="A254">
        <v>593</v>
      </c>
      <c r="B254" t="s">
        <v>22</v>
      </c>
      <c r="C254" t="s">
        <v>16</v>
      </c>
      <c r="D254">
        <v>38</v>
      </c>
      <c r="E254">
        <v>4</v>
      </c>
      <c r="F254">
        <v>129499.42</v>
      </c>
      <c r="G254">
        <v>1</v>
      </c>
      <c r="H254">
        <v>1</v>
      </c>
      <c r="I254">
        <v>1</v>
      </c>
      <c r="J254">
        <v>154071.26999999999</v>
      </c>
      <c r="K254">
        <v>-9.3583333333333307</v>
      </c>
      <c r="L254">
        <v>-17.233333333333299</v>
      </c>
      <c r="M254">
        <v>8.85</v>
      </c>
      <c r="N254" t="s">
        <v>19</v>
      </c>
      <c r="O254">
        <v>2034.30833333333</v>
      </c>
      <c r="P254" t="str">
        <f t="shared" si="8"/>
        <v>3–5 years</v>
      </c>
      <c r="Q254" t="str">
        <f t="shared" si="9"/>
        <v>31–45</v>
      </c>
    </row>
    <row r="255" spans="1:17" x14ac:dyDescent="0.25">
      <c r="A255">
        <v>443</v>
      </c>
      <c r="B255" t="s">
        <v>18</v>
      </c>
      <c r="C255" t="s">
        <v>20</v>
      </c>
      <c r="D255">
        <v>36</v>
      </c>
      <c r="E255">
        <v>6</v>
      </c>
      <c r="F255">
        <v>70438.009999999995</v>
      </c>
      <c r="G255">
        <v>2</v>
      </c>
      <c r="H255">
        <v>0</v>
      </c>
      <c r="I255">
        <v>1</v>
      </c>
      <c r="J255">
        <v>56937.43</v>
      </c>
      <c r="K255">
        <v>-9.3976190476190506</v>
      </c>
      <c r="L255">
        <v>-17.3047619047619</v>
      </c>
      <c r="M255">
        <v>8.8714285714285701</v>
      </c>
      <c r="N255" t="s">
        <v>21</v>
      </c>
      <c r="O255">
        <v>2041.06904761904</v>
      </c>
      <c r="P255" t="str">
        <f t="shared" si="8"/>
        <v>6+ years</v>
      </c>
      <c r="Q255" t="str">
        <f t="shared" si="9"/>
        <v>31–45</v>
      </c>
    </row>
    <row r="256" spans="1:17" x14ac:dyDescent="0.25">
      <c r="A256">
        <v>538</v>
      </c>
      <c r="B256" t="s">
        <v>18</v>
      </c>
      <c r="C256" t="s">
        <v>16</v>
      </c>
      <c r="D256">
        <v>49</v>
      </c>
      <c r="E256">
        <v>9</v>
      </c>
      <c r="F256">
        <v>141434.04</v>
      </c>
      <c r="G256">
        <v>1</v>
      </c>
      <c r="H256">
        <v>0</v>
      </c>
      <c r="I256">
        <v>0</v>
      </c>
      <c r="J256">
        <v>173779.25</v>
      </c>
      <c r="K256">
        <v>-9.4369047619047599</v>
      </c>
      <c r="L256">
        <v>-17.376190476190398</v>
      </c>
      <c r="M256">
        <v>8.8928571428571406</v>
      </c>
      <c r="N256" t="s">
        <v>19</v>
      </c>
      <c r="O256">
        <v>2047.8297619047601</v>
      </c>
      <c r="P256" t="str">
        <f t="shared" si="8"/>
        <v>6+ years</v>
      </c>
      <c r="Q256" t="str">
        <f t="shared" si="9"/>
        <v>46–59</v>
      </c>
    </row>
    <row r="257" spans="1:17" x14ac:dyDescent="0.25">
      <c r="A257">
        <v>668</v>
      </c>
      <c r="B257" t="s">
        <v>22</v>
      </c>
      <c r="C257" t="s">
        <v>20</v>
      </c>
      <c r="D257">
        <v>37</v>
      </c>
      <c r="E257">
        <v>10</v>
      </c>
      <c r="F257">
        <v>152958.29</v>
      </c>
      <c r="G257">
        <v>2</v>
      </c>
      <c r="H257">
        <v>1</v>
      </c>
      <c r="I257">
        <v>1</v>
      </c>
      <c r="J257">
        <v>159585.60999999999</v>
      </c>
      <c r="K257">
        <v>-9.4761904761904301</v>
      </c>
      <c r="L257">
        <v>-17.447619047619</v>
      </c>
      <c r="M257">
        <v>8.9142857142857199</v>
      </c>
      <c r="N257" t="s">
        <v>17</v>
      </c>
      <c r="O257">
        <v>2054.5904761904699</v>
      </c>
      <c r="P257" t="str">
        <f t="shared" si="8"/>
        <v>6+ years</v>
      </c>
      <c r="Q257" t="str">
        <f t="shared" si="9"/>
        <v>31–45</v>
      </c>
    </row>
    <row r="258" spans="1:17" x14ac:dyDescent="0.25">
      <c r="A258">
        <v>537</v>
      </c>
      <c r="B258" t="s">
        <v>22</v>
      </c>
      <c r="C258" t="s">
        <v>16</v>
      </c>
      <c r="D258">
        <v>41</v>
      </c>
      <c r="E258">
        <v>3</v>
      </c>
      <c r="F258">
        <v>138306.34</v>
      </c>
      <c r="G258">
        <v>1</v>
      </c>
      <c r="H258">
        <v>1</v>
      </c>
      <c r="I258">
        <v>0</v>
      </c>
      <c r="J258">
        <v>106761.47</v>
      </c>
      <c r="K258">
        <v>-9.5154761904762299</v>
      </c>
      <c r="L258">
        <v>-17.519047619047601</v>
      </c>
      <c r="M258">
        <v>8.9357142857142904</v>
      </c>
      <c r="N258" t="s">
        <v>17</v>
      </c>
      <c r="O258">
        <v>2061.3511904761899</v>
      </c>
      <c r="P258" t="str">
        <f t="shared" si="8"/>
        <v>3–5 years</v>
      </c>
      <c r="Q258" t="str">
        <f t="shared" si="9"/>
        <v>31–45</v>
      </c>
    </row>
    <row r="259" spans="1:17" x14ac:dyDescent="0.25">
      <c r="A259">
        <v>745</v>
      </c>
      <c r="B259" t="s">
        <v>18</v>
      </c>
      <c r="C259" t="s">
        <v>16</v>
      </c>
      <c r="D259">
        <v>31</v>
      </c>
      <c r="E259">
        <v>3</v>
      </c>
      <c r="F259">
        <v>124328.84</v>
      </c>
      <c r="G259">
        <v>1</v>
      </c>
      <c r="H259">
        <v>1</v>
      </c>
      <c r="I259">
        <v>1</v>
      </c>
      <c r="J259">
        <v>140451.51999999999</v>
      </c>
      <c r="K259">
        <v>-9.5547619047619303</v>
      </c>
      <c r="L259">
        <v>-17.590476190476199</v>
      </c>
      <c r="M259">
        <v>8.9571428571428608</v>
      </c>
      <c r="N259" t="s">
        <v>19</v>
      </c>
      <c r="O259">
        <v>2068.1119047619</v>
      </c>
      <c r="P259" t="str">
        <f t="shared" si="8"/>
        <v>3–5 years</v>
      </c>
      <c r="Q259" t="str">
        <f t="shared" si="9"/>
        <v>31–45</v>
      </c>
    </row>
    <row r="260" spans="1:17" x14ac:dyDescent="0.25">
      <c r="A260">
        <v>693</v>
      </c>
      <c r="B260" t="s">
        <v>22</v>
      </c>
      <c r="C260" t="s">
        <v>16</v>
      </c>
      <c r="D260">
        <v>41</v>
      </c>
      <c r="E260">
        <v>9</v>
      </c>
      <c r="F260">
        <v>181461.48</v>
      </c>
      <c r="G260">
        <v>3</v>
      </c>
      <c r="H260">
        <v>1</v>
      </c>
      <c r="I260">
        <v>1</v>
      </c>
      <c r="J260">
        <v>187929.43</v>
      </c>
      <c r="K260">
        <v>-9.5940476190476307</v>
      </c>
      <c r="L260">
        <v>-17.661904761904701</v>
      </c>
      <c r="M260">
        <v>8.9785714285714295</v>
      </c>
      <c r="N260" t="s">
        <v>17</v>
      </c>
      <c r="O260">
        <v>2074.87261904762</v>
      </c>
      <c r="P260" t="str">
        <f t="shared" si="8"/>
        <v>6+ years</v>
      </c>
      <c r="Q260" t="str">
        <f t="shared" si="9"/>
        <v>31–45</v>
      </c>
    </row>
    <row r="261" spans="1:17" x14ac:dyDescent="0.25">
      <c r="A261">
        <v>487</v>
      </c>
      <c r="B261" t="s">
        <v>22</v>
      </c>
      <c r="C261" t="s">
        <v>16</v>
      </c>
      <c r="D261">
        <v>61</v>
      </c>
      <c r="E261">
        <v>5</v>
      </c>
      <c r="F261">
        <v>110368.03</v>
      </c>
      <c r="G261">
        <v>1</v>
      </c>
      <c r="H261">
        <v>0</v>
      </c>
      <c r="I261">
        <v>0</v>
      </c>
      <c r="J261">
        <v>11384.45</v>
      </c>
      <c r="K261">
        <v>-9.6333333333333293</v>
      </c>
      <c r="L261">
        <v>-17.733333333333299</v>
      </c>
      <c r="M261">
        <v>9</v>
      </c>
      <c r="N261" t="s">
        <v>17</v>
      </c>
      <c r="O261">
        <v>2081.63333333333</v>
      </c>
      <c r="P261" t="str">
        <f t="shared" si="8"/>
        <v>3–5 years</v>
      </c>
      <c r="Q261" t="str">
        <f t="shared" si="9"/>
        <v>60+</v>
      </c>
    </row>
    <row r="262" spans="1:17" x14ac:dyDescent="0.25">
      <c r="A262">
        <v>556</v>
      </c>
      <c r="B262" t="s">
        <v>15</v>
      </c>
      <c r="C262" t="s">
        <v>16</v>
      </c>
      <c r="D262">
        <v>39</v>
      </c>
      <c r="E262">
        <v>9</v>
      </c>
      <c r="F262">
        <v>89588.35</v>
      </c>
      <c r="G262">
        <v>1</v>
      </c>
      <c r="H262">
        <v>1</v>
      </c>
      <c r="I262">
        <v>1</v>
      </c>
      <c r="J262">
        <v>94898.1</v>
      </c>
      <c r="K262">
        <v>-9.6726190476190297</v>
      </c>
      <c r="L262">
        <v>-17.8047619047619</v>
      </c>
      <c r="M262">
        <v>9.0214285714285705</v>
      </c>
      <c r="N262" t="s">
        <v>19</v>
      </c>
      <c r="O262">
        <v>2088.3940476190401</v>
      </c>
      <c r="P262" t="str">
        <f t="shared" si="8"/>
        <v>6+ years</v>
      </c>
      <c r="Q262" t="str">
        <f t="shared" si="9"/>
        <v>31–45</v>
      </c>
    </row>
    <row r="263" spans="1:17" x14ac:dyDescent="0.25">
      <c r="A263">
        <v>756</v>
      </c>
      <c r="B263" t="s">
        <v>22</v>
      </c>
      <c r="C263" t="s">
        <v>16</v>
      </c>
      <c r="D263">
        <v>60</v>
      </c>
      <c r="E263">
        <v>3</v>
      </c>
      <c r="F263">
        <v>115924.89</v>
      </c>
      <c r="G263">
        <v>1</v>
      </c>
      <c r="H263">
        <v>1</v>
      </c>
      <c r="I263">
        <v>0</v>
      </c>
      <c r="J263">
        <v>93524.19</v>
      </c>
      <c r="K263">
        <v>-9.7119047619047301</v>
      </c>
      <c r="L263">
        <v>-17.876190476190398</v>
      </c>
      <c r="M263">
        <v>9.0428571428571392</v>
      </c>
      <c r="N263" t="s">
        <v>19</v>
      </c>
      <c r="O263">
        <v>2095.1547619047601</v>
      </c>
      <c r="P263" t="str">
        <f t="shared" si="8"/>
        <v>3–5 years</v>
      </c>
      <c r="Q263" t="str">
        <f t="shared" si="9"/>
        <v>60+</v>
      </c>
    </row>
    <row r="264" spans="1:17" x14ac:dyDescent="0.25">
      <c r="A264">
        <v>535</v>
      </c>
      <c r="B264" t="s">
        <v>22</v>
      </c>
      <c r="C264" t="s">
        <v>20</v>
      </c>
      <c r="D264">
        <v>40</v>
      </c>
      <c r="E264">
        <v>7</v>
      </c>
      <c r="F264">
        <v>111756.5</v>
      </c>
      <c r="G264">
        <v>1</v>
      </c>
      <c r="H264">
        <v>1</v>
      </c>
      <c r="I264">
        <v>0</v>
      </c>
      <c r="J264">
        <v>8128.32</v>
      </c>
      <c r="K264">
        <v>-9.7511904761904304</v>
      </c>
      <c r="L264">
        <v>-17.947619047619</v>
      </c>
      <c r="M264">
        <v>9.0642857142857203</v>
      </c>
      <c r="N264" t="s">
        <v>19</v>
      </c>
      <c r="O264">
        <v>2101.9154761904701</v>
      </c>
      <c r="P264" t="str">
        <f t="shared" si="8"/>
        <v>6+ years</v>
      </c>
      <c r="Q264" t="str">
        <f t="shared" si="9"/>
        <v>31–45</v>
      </c>
    </row>
    <row r="265" spans="1:17" x14ac:dyDescent="0.25">
      <c r="A265">
        <v>648</v>
      </c>
      <c r="B265" t="s">
        <v>15</v>
      </c>
      <c r="C265" t="s">
        <v>20</v>
      </c>
      <c r="D265">
        <v>26</v>
      </c>
      <c r="E265">
        <v>9</v>
      </c>
      <c r="F265">
        <v>162923.85</v>
      </c>
      <c r="G265">
        <v>1</v>
      </c>
      <c r="H265">
        <v>1</v>
      </c>
      <c r="I265">
        <v>0</v>
      </c>
      <c r="J265">
        <v>98368.24</v>
      </c>
      <c r="K265">
        <v>-9.7904761904762303</v>
      </c>
      <c r="L265">
        <v>-18.019047619047601</v>
      </c>
      <c r="M265">
        <v>9.0857142857142907</v>
      </c>
      <c r="N265" t="s">
        <v>19</v>
      </c>
      <c r="O265">
        <v>2108.6761904761902</v>
      </c>
      <c r="P265" t="str">
        <f t="shared" si="8"/>
        <v>6+ years</v>
      </c>
      <c r="Q265" t="str">
        <f t="shared" si="9"/>
        <v>Under 30</v>
      </c>
    </row>
    <row r="266" spans="1:17" x14ac:dyDescent="0.25">
      <c r="A266">
        <v>492</v>
      </c>
      <c r="B266" t="s">
        <v>22</v>
      </c>
      <c r="C266" t="s">
        <v>20</v>
      </c>
      <c r="D266">
        <v>39</v>
      </c>
      <c r="E266">
        <v>10</v>
      </c>
      <c r="F266">
        <v>124576.65</v>
      </c>
      <c r="G266">
        <v>2</v>
      </c>
      <c r="H266">
        <v>1</v>
      </c>
      <c r="I266">
        <v>0</v>
      </c>
      <c r="J266">
        <v>148584.60999999999</v>
      </c>
      <c r="K266">
        <v>-9.8297619047619307</v>
      </c>
      <c r="L266">
        <v>-18.090476190476199</v>
      </c>
      <c r="M266">
        <v>9.1071428571428594</v>
      </c>
      <c r="N266" t="s">
        <v>21</v>
      </c>
      <c r="O266">
        <v>2115.4369047619002</v>
      </c>
      <c r="P266" t="str">
        <f t="shared" si="8"/>
        <v>6+ years</v>
      </c>
      <c r="Q266" t="str">
        <f t="shared" si="9"/>
        <v>31–45</v>
      </c>
    </row>
    <row r="267" spans="1:17" x14ac:dyDescent="0.25">
      <c r="A267">
        <v>702</v>
      </c>
      <c r="B267" t="s">
        <v>15</v>
      </c>
      <c r="C267" t="s">
        <v>20</v>
      </c>
      <c r="D267">
        <v>45</v>
      </c>
      <c r="E267">
        <v>0</v>
      </c>
      <c r="F267">
        <v>80793.58</v>
      </c>
      <c r="G267">
        <v>1</v>
      </c>
      <c r="H267">
        <v>1</v>
      </c>
      <c r="I267">
        <v>1</v>
      </c>
      <c r="J267">
        <v>27474.81</v>
      </c>
      <c r="K267">
        <v>-9.8690476190476293</v>
      </c>
      <c r="L267">
        <v>-18.161904761904701</v>
      </c>
      <c r="M267">
        <v>9.1285714285714299</v>
      </c>
      <c r="N267" t="s">
        <v>17</v>
      </c>
      <c r="O267">
        <v>2122.1976190476198</v>
      </c>
      <c r="P267" t="str">
        <f t="shared" si="8"/>
        <v>&lt;2 years</v>
      </c>
      <c r="Q267" t="str">
        <f t="shared" si="9"/>
        <v>31–45</v>
      </c>
    </row>
    <row r="268" spans="1:17" x14ac:dyDescent="0.25">
      <c r="A268">
        <v>486</v>
      </c>
      <c r="B268" t="s">
        <v>22</v>
      </c>
      <c r="C268" t="s">
        <v>16</v>
      </c>
      <c r="D268">
        <v>40</v>
      </c>
      <c r="E268">
        <v>9</v>
      </c>
      <c r="F268">
        <v>71340.09</v>
      </c>
      <c r="G268">
        <v>1</v>
      </c>
      <c r="H268">
        <v>1</v>
      </c>
      <c r="I268">
        <v>0</v>
      </c>
      <c r="J268">
        <v>76192.210000000006</v>
      </c>
      <c r="K268">
        <v>-9.9083333333333297</v>
      </c>
      <c r="L268">
        <v>-18.233333333333299</v>
      </c>
      <c r="M268">
        <v>9.15</v>
      </c>
      <c r="N268" t="s">
        <v>17</v>
      </c>
      <c r="O268">
        <v>2128.9583333333298</v>
      </c>
      <c r="P268" t="str">
        <f t="shared" si="8"/>
        <v>6+ years</v>
      </c>
      <c r="Q268" t="str">
        <f t="shared" si="9"/>
        <v>31–45</v>
      </c>
    </row>
    <row r="269" spans="1:17" x14ac:dyDescent="0.25">
      <c r="A269">
        <v>568</v>
      </c>
      <c r="B269" t="s">
        <v>22</v>
      </c>
      <c r="C269" t="s">
        <v>20</v>
      </c>
      <c r="D269">
        <v>40</v>
      </c>
      <c r="E269">
        <v>1</v>
      </c>
      <c r="F269">
        <v>99282.63</v>
      </c>
      <c r="G269">
        <v>1</v>
      </c>
      <c r="H269">
        <v>0</v>
      </c>
      <c r="I269">
        <v>0</v>
      </c>
      <c r="J269">
        <v>134600.94</v>
      </c>
      <c r="K269">
        <v>-9.94761904761903</v>
      </c>
      <c r="L269">
        <v>-18.3047619047619</v>
      </c>
      <c r="M269">
        <v>9.1714285714285708</v>
      </c>
      <c r="N269" t="s">
        <v>19</v>
      </c>
      <c r="O269">
        <v>2135.7190476190399</v>
      </c>
      <c r="P269" t="str">
        <f t="shared" si="8"/>
        <v>&lt;2 years</v>
      </c>
      <c r="Q269" t="str">
        <f t="shared" si="9"/>
        <v>31–45</v>
      </c>
    </row>
    <row r="270" spans="1:17" x14ac:dyDescent="0.25">
      <c r="A270">
        <v>619</v>
      </c>
      <c r="B270" t="s">
        <v>22</v>
      </c>
      <c r="C270" t="s">
        <v>20</v>
      </c>
      <c r="D270">
        <v>57</v>
      </c>
      <c r="E270">
        <v>3</v>
      </c>
      <c r="F270">
        <v>137946.39000000001</v>
      </c>
      <c r="G270">
        <v>1</v>
      </c>
      <c r="H270">
        <v>1</v>
      </c>
      <c r="I270">
        <v>1</v>
      </c>
      <c r="J270">
        <v>72467.990000000005</v>
      </c>
      <c r="K270">
        <v>-9.9869047619047304</v>
      </c>
      <c r="L270">
        <v>-18.376190476190398</v>
      </c>
      <c r="M270">
        <v>9.1928571428571395</v>
      </c>
      <c r="N270" t="s">
        <v>21</v>
      </c>
      <c r="O270">
        <v>2142.4797619047599</v>
      </c>
      <c r="P270" t="str">
        <f t="shared" si="8"/>
        <v>3–5 years</v>
      </c>
      <c r="Q270" t="str">
        <f t="shared" si="9"/>
        <v>46–59</v>
      </c>
    </row>
    <row r="271" spans="1:17" x14ac:dyDescent="0.25">
      <c r="A271">
        <v>724</v>
      </c>
      <c r="B271" t="s">
        <v>22</v>
      </c>
      <c r="C271" t="s">
        <v>20</v>
      </c>
      <c r="D271">
        <v>41</v>
      </c>
      <c r="E271">
        <v>2</v>
      </c>
      <c r="F271">
        <v>127892.57</v>
      </c>
      <c r="G271">
        <v>2</v>
      </c>
      <c r="H271">
        <v>0</v>
      </c>
      <c r="I271">
        <v>1</v>
      </c>
      <c r="J271">
        <v>199645.45</v>
      </c>
      <c r="K271">
        <v>-10.026190476190401</v>
      </c>
      <c r="L271">
        <v>-18.447619047619</v>
      </c>
      <c r="M271">
        <v>9.2142857142857206</v>
      </c>
      <c r="N271" t="s">
        <v>19</v>
      </c>
      <c r="O271">
        <v>2149.24047619047</v>
      </c>
      <c r="P271" t="str">
        <f t="shared" si="8"/>
        <v>3–5 years</v>
      </c>
      <c r="Q271" t="str">
        <f t="shared" si="9"/>
        <v>31–45</v>
      </c>
    </row>
    <row r="272" spans="1:17" x14ac:dyDescent="0.25">
      <c r="A272">
        <v>548</v>
      </c>
      <c r="B272" t="s">
        <v>22</v>
      </c>
      <c r="C272" t="s">
        <v>16</v>
      </c>
      <c r="D272">
        <v>33</v>
      </c>
      <c r="E272">
        <v>0</v>
      </c>
      <c r="F272">
        <v>101084.36</v>
      </c>
      <c r="G272">
        <v>1</v>
      </c>
      <c r="H272">
        <v>1</v>
      </c>
      <c r="I272">
        <v>0</v>
      </c>
      <c r="J272">
        <v>42749.85</v>
      </c>
      <c r="K272">
        <v>-10.0654761904762</v>
      </c>
      <c r="L272">
        <v>-18.519047619047601</v>
      </c>
      <c r="M272">
        <v>9.2357142857142893</v>
      </c>
      <c r="N272" t="s">
        <v>17</v>
      </c>
      <c r="O272">
        <v>2156.00119047619</v>
      </c>
      <c r="P272" t="str">
        <f t="shared" si="8"/>
        <v>&lt;2 years</v>
      </c>
      <c r="Q272" t="str">
        <f t="shared" si="9"/>
        <v>31–45</v>
      </c>
    </row>
    <row r="273" spans="1:17" x14ac:dyDescent="0.25">
      <c r="A273">
        <v>545</v>
      </c>
      <c r="B273" t="s">
        <v>22</v>
      </c>
      <c r="C273" t="s">
        <v>16</v>
      </c>
      <c r="D273">
        <v>37</v>
      </c>
      <c r="E273">
        <v>8</v>
      </c>
      <c r="F273">
        <v>114754.08</v>
      </c>
      <c r="G273">
        <v>1</v>
      </c>
      <c r="H273">
        <v>1</v>
      </c>
      <c r="I273">
        <v>0</v>
      </c>
      <c r="J273">
        <v>136050.44</v>
      </c>
      <c r="K273">
        <v>-10.104761904761901</v>
      </c>
      <c r="L273">
        <v>-18.590476190476199</v>
      </c>
      <c r="M273">
        <v>9.2571428571428598</v>
      </c>
      <c r="N273" t="s">
        <v>17</v>
      </c>
      <c r="O273">
        <v>2162.7619047619</v>
      </c>
      <c r="P273" t="str">
        <f t="shared" ref="P273:P336" si="10">IF(E273&lt;2,"&lt;2 years",IF(E273&lt;=5,"3–5 years","6+ years"))</f>
        <v>6+ years</v>
      </c>
      <c r="Q273" t="str">
        <f t="shared" ref="Q273:Q336" si="11">IF(D273&lt;30,"Under 30",IF(D273&lt;=45,"31–45",IF(D273&lt;=59,"46–59","60+")))</f>
        <v>31–45</v>
      </c>
    </row>
    <row r="274" spans="1:17" x14ac:dyDescent="0.25">
      <c r="A274">
        <v>762</v>
      </c>
      <c r="B274" t="s">
        <v>15</v>
      </c>
      <c r="C274" t="s">
        <v>16</v>
      </c>
      <c r="D274">
        <v>51</v>
      </c>
      <c r="E274">
        <v>3</v>
      </c>
      <c r="F274">
        <v>99286.98</v>
      </c>
      <c r="G274">
        <v>1</v>
      </c>
      <c r="H274">
        <v>0</v>
      </c>
      <c r="I274">
        <v>1</v>
      </c>
      <c r="J274">
        <v>85578.63</v>
      </c>
      <c r="K274">
        <v>-10.144047619047599</v>
      </c>
      <c r="L274">
        <v>-18.661904761904701</v>
      </c>
      <c r="M274">
        <v>9.2785714285714302</v>
      </c>
      <c r="N274" t="s">
        <v>19</v>
      </c>
      <c r="O274">
        <v>2169.5226190476201</v>
      </c>
      <c r="P274" t="str">
        <f t="shared" si="10"/>
        <v>3–5 years</v>
      </c>
      <c r="Q274" t="str">
        <f t="shared" si="11"/>
        <v>46–59</v>
      </c>
    </row>
    <row r="275" spans="1:17" x14ac:dyDescent="0.25">
      <c r="A275">
        <v>627</v>
      </c>
      <c r="B275" t="s">
        <v>22</v>
      </c>
      <c r="C275" t="s">
        <v>16</v>
      </c>
      <c r="D275">
        <v>30</v>
      </c>
      <c r="E275">
        <v>4</v>
      </c>
      <c r="F275">
        <v>79871.02</v>
      </c>
      <c r="G275">
        <v>2</v>
      </c>
      <c r="H275">
        <v>1</v>
      </c>
      <c r="I275">
        <v>0</v>
      </c>
      <c r="J275">
        <v>129826.89</v>
      </c>
      <c r="K275">
        <v>-10.1833333333333</v>
      </c>
      <c r="L275">
        <v>-18.733333333333299</v>
      </c>
      <c r="M275">
        <v>9.3000000000000007</v>
      </c>
      <c r="N275" t="s">
        <v>17</v>
      </c>
      <c r="O275">
        <v>2176.2833333333301</v>
      </c>
      <c r="P275" t="str">
        <f t="shared" si="10"/>
        <v>3–5 years</v>
      </c>
      <c r="Q275" t="str">
        <f t="shared" si="11"/>
        <v>31–45</v>
      </c>
    </row>
    <row r="276" spans="1:17" x14ac:dyDescent="0.25">
      <c r="A276">
        <v>516</v>
      </c>
      <c r="B276" t="s">
        <v>15</v>
      </c>
      <c r="C276" t="s">
        <v>20</v>
      </c>
      <c r="D276">
        <v>35</v>
      </c>
      <c r="E276">
        <v>10</v>
      </c>
      <c r="F276">
        <v>104088.59</v>
      </c>
      <c r="G276">
        <v>2</v>
      </c>
      <c r="H276">
        <v>0</v>
      </c>
      <c r="I276">
        <v>0</v>
      </c>
      <c r="J276">
        <v>119666</v>
      </c>
      <c r="K276">
        <v>-10.222619047619</v>
      </c>
      <c r="L276">
        <v>-18.8047619047619</v>
      </c>
      <c r="M276">
        <v>9.3214285714285694</v>
      </c>
      <c r="N276" t="s">
        <v>17</v>
      </c>
      <c r="O276">
        <v>2183.0440476190402</v>
      </c>
      <c r="P276" t="str">
        <f t="shared" si="10"/>
        <v>6+ years</v>
      </c>
      <c r="Q276" t="str">
        <f t="shared" si="11"/>
        <v>31–45</v>
      </c>
    </row>
    <row r="277" spans="1:17" x14ac:dyDescent="0.25">
      <c r="A277">
        <v>800</v>
      </c>
      <c r="B277" t="s">
        <v>15</v>
      </c>
      <c r="C277" t="s">
        <v>16</v>
      </c>
      <c r="D277">
        <v>38</v>
      </c>
      <c r="E277">
        <v>2</v>
      </c>
      <c r="F277">
        <v>168190.33</v>
      </c>
      <c r="G277">
        <v>2</v>
      </c>
      <c r="H277">
        <v>1</v>
      </c>
      <c r="I277">
        <v>0</v>
      </c>
      <c r="J277">
        <v>68052.08</v>
      </c>
      <c r="K277">
        <v>-10.261904761904701</v>
      </c>
      <c r="L277">
        <v>-18.876190476190398</v>
      </c>
      <c r="M277">
        <v>9.3428571428571505</v>
      </c>
      <c r="N277" t="s">
        <v>19</v>
      </c>
      <c r="O277">
        <v>2189.8047619047602</v>
      </c>
      <c r="P277" t="str">
        <f t="shared" si="10"/>
        <v>3–5 years</v>
      </c>
      <c r="Q277" t="str">
        <f t="shared" si="11"/>
        <v>31–45</v>
      </c>
    </row>
    <row r="278" spans="1:17" x14ac:dyDescent="0.25">
      <c r="A278">
        <v>464</v>
      </c>
      <c r="B278" t="s">
        <v>22</v>
      </c>
      <c r="C278" t="s">
        <v>16</v>
      </c>
      <c r="D278">
        <v>42</v>
      </c>
      <c r="E278">
        <v>3</v>
      </c>
      <c r="F278">
        <v>85679.25</v>
      </c>
      <c r="G278">
        <v>1</v>
      </c>
      <c r="H278">
        <v>1</v>
      </c>
      <c r="I278">
        <v>1</v>
      </c>
      <c r="J278">
        <v>164104.74</v>
      </c>
      <c r="K278">
        <v>-10.301190476190399</v>
      </c>
      <c r="L278">
        <v>-18.947619047619</v>
      </c>
      <c r="M278">
        <v>9.3642857142857192</v>
      </c>
      <c r="N278" t="s">
        <v>19</v>
      </c>
      <c r="O278">
        <v>2196.5654761904698</v>
      </c>
      <c r="P278" t="str">
        <f t="shared" si="10"/>
        <v>3–5 years</v>
      </c>
      <c r="Q278" t="str">
        <f t="shared" si="11"/>
        <v>31–45</v>
      </c>
    </row>
    <row r="279" spans="1:17" x14ac:dyDescent="0.25">
      <c r="A279">
        <v>534</v>
      </c>
      <c r="B279" t="s">
        <v>15</v>
      </c>
      <c r="C279" t="s">
        <v>16</v>
      </c>
      <c r="D279">
        <v>34</v>
      </c>
      <c r="E279">
        <v>7</v>
      </c>
      <c r="F279">
        <v>121551.58</v>
      </c>
      <c r="G279">
        <v>2</v>
      </c>
      <c r="H279">
        <v>1</v>
      </c>
      <c r="I279">
        <v>1</v>
      </c>
      <c r="J279">
        <v>70179</v>
      </c>
      <c r="K279">
        <v>-10.340476190476201</v>
      </c>
      <c r="L279">
        <v>-19.019047619047601</v>
      </c>
      <c r="M279">
        <v>9.3857142857142897</v>
      </c>
      <c r="N279" t="s">
        <v>19</v>
      </c>
      <c r="O279">
        <v>2203.3261904761898</v>
      </c>
      <c r="P279" t="str">
        <f t="shared" si="10"/>
        <v>6+ years</v>
      </c>
      <c r="Q279" t="str">
        <f t="shared" si="11"/>
        <v>31–45</v>
      </c>
    </row>
    <row r="280" spans="1:17" x14ac:dyDescent="0.25">
      <c r="A280">
        <v>745</v>
      </c>
      <c r="B280" t="s">
        <v>15</v>
      </c>
      <c r="C280" t="s">
        <v>20</v>
      </c>
      <c r="D280">
        <v>46</v>
      </c>
      <c r="E280">
        <v>2</v>
      </c>
      <c r="F280">
        <v>122220.19</v>
      </c>
      <c r="G280">
        <v>1</v>
      </c>
      <c r="H280">
        <v>1</v>
      </c>
      <c r="I280">
        <v>1</v>
      </c>
      <c r="J280">
        <v>118024.1</v>
      </c>
      <c r="K280">
        <v>-10.379761904761899</v>
      </c>
      <c r="L280">
        <v>-19.090476190476199</v>
      </c>
      <c r="M280">
        <v>9.4071428571428601</v>
      </c>
      <c r="N280" t="s">
        <v>19</v>
      </c>
      <c r="O280">
        <v>2210.0869047618999</v>
      </c>
      <c r="P280" t="str">
        <f t="shared" si="10"/>
        <v>3–5 years</v>
      </c>
      <c r="Q280" t="str">
        <f t="shared" si="11"/>
        <v>46–59</v>
      </c>
    </row>
    <row r="281" spans="1:17" x14ac:dyDescent="0.25">
      <c r="A281">
        <v>553</v>
      </c>
      <c r="B281" t="s">
        <v>18</v>
      </c>
      <c r="C281" t="s">
        <v>20</v>
      </c>
      <c r="D281">
        <v>47</v>
      </c>
      <c r="E281">
        <v>3</v>
      </c>
      <c r="F281">
        <v>116528.15</v>
      </c>
      <c r="G281">
        <v>1</v>
      </c>
      <c r="H281">
        <v>0</v>
      </c>
      <c r="I281">
        <v>0</v>
      </c>
      <c r="J281">
        <v>145704.19</v>
      </c>
      <c r="K281">
        <v>-10.4190476190476</v>
      </c>
      <c r="L281">
        <v>-19.161904761904701</v>
      </c>
      <c r="M281">
        <v>9.4285714285714306</v>
      </c>
      <c r="N281" t="s">
        <v>21</v>
      </c>
      <c r="O281">
        <v>2216.8476190476199</v>
      </c>
      <c r="P281" t="str">
        <f t="shared" si="10"/>
        <v>3–5 years</v>
      </c>
      <c r="Q281" t="str">
        <f t="shared" si="11"/>
        <v>46–59</v>
      </c>
    </row>
    <row r="282" spans="1:17" x14ac:dyDescent="0.25">
      <c r="A282">
        <v>748</v>
      </c>
      <c r="B282" t="s">
        <v>15</v>
      </c>
      <c r="C282" t="s">
        <v>16</v>
      </c>
      <c r="D282">
        <v>26</v>
      </c>
      <c r="E282">
        <v>1</v>
      </c>
      <c r="F282">
        <v>77780.289999999994</v>
      </c>
      <c r="G282">
        <v>1</v>
      </c>
      <c r="H282">
        <v>0</v>
      </c>
      <c r="I282">
        <v>1</v>
      </c>
      <c r="J282">
        <v>183049.41</v>
      </c>
      <c r="K282">
        <v>-10.4583333333333</v>
      </c>
      <c r="L282">
        <v>-19.233333333333299</v>
      </c>
      <c r="M282">
        <v>9.4499999999999993</v>
      </c>
      <c r="N282" t="s">
        <v>17</v>
      </c>
      <c r="O282">
        <v>2223.6083333333299</v>
      </c>
      <c r="P282" t="str">
        <f t="shared" si="10"/>
        <v>&lt;2 years</v>
      </c>
      <c r="Q282" t="str">
        <f t="shared" si="11"/>
        <v>Under 30</v>
      </c>
    </row>
    <row r="283" spans="1:17" x14ac:dyDescent="0.25">
      <c r="A283">
        <v>501</v>
      </c>
      <c r="B283" t="s">
        <v>15</v>
      </c>
      <c r="C283" t="s">
        <v>20</v>
      </c>
      <c r="D283">
        <v>40</v>
      </c>
      <c r="E283">
        <v>4</v>
      </c>
      <c r="F283">
        <v>125832.2</v>
      </c>
      <c r="G283">
        <v>1</v>
      </c>
      <c r="H283">
        <v>1</v>
      </c>
      <c r="I283">
        <v>1</v>
      </c>
      <c r="J283">
        <v>100433.83</v>
      </c>
      <c r="K283">
        <v>-10.497619047619001</v>
      </c>
      <c r="L283">
        <v>-19.3047619047619</v>
      </c>
      <c r="M283">
        <v>9.4714285714285698</v>
      </c>
      <c r="N283" t="s">
        <v>17</v>
      </c>
      <c r="O283">
        <v>2230.36904761904</v>
      </c>
      <c r="P283" t="str">
        <f t="shared" si="10"/>
        <v>3–5 years</v>
      </c>
      <c r="Q283" t="str">
        <f t="shared" si="11"/>
        <v>31–45</v>
      </c>
    </row>
    <row r="284" spans="1:17" x14ac:dyDescent="0.25">
      <c r="A284">
        <v>675</v>
      </c>
      <c r="B284" t="s">
        <v>15</v>
      </c>
      <c r="C284" t="s">
        <v>16</v>
      </c>
      <c r="D284">
        <v>38</v>
      </c>
      <c r="E284">
        <v>6</v>
      </c>
      <c r="F284">
        <v>68065.8</v>
      </c>
      <c r="G284">
        <v>1</v>
      </c>
      <c r="H284">
        <v>0</v>
      </c>
      <c r="I284">
        <v>0</v>
      </c>
      <c r="J284">
        <v>138777</v>
      </c>
      <c r="K284">
        <v>-10.536904761904699</v>
      </c>
      <c r="L284">
        <v>-19.376190476190398</v>
      </c>
      <c r="M284">
        <v>9.4928571428571402</v>
      </c>
      <c r="N284" t="s">
        <v>19</v>
      </c>
      <c r="O284">
        <v>2237.12976190476</v>
      </c>
      <c r="P284" t="str">
        <f t="shared" si="10"/>
        <v>6+ years</v>
      </c>
      <c r="Q284" t="str">
        <f t="shared" si="11"/>
        <v>31–45</v>
      </c>
    </row>
    <row r="285" spans="1:17" x14ac:dyDescent="0.25">
      <c r="A285">
        <v>778</v>
      </c>
      <c r="B285" t="s">
        <v>18</v>
      </c>
      <c r="C285" t="s">
        <v>16</v>
      </c>
      <c r="D285">
        <v>47</v>
      </c>
      <c r="E285">
        <v>6</v>
      </c>
      <c r="F285">
        <v>127299.34</v>
      </c>
      <c r="G285">
        <v>2</v>
      </c>
      <c r="H285">
        <v>1</v>
      </c>
      <c r="I285">
        <v>0</v>
      </c>
      <c r="J285">
        <v>124694.99</v>
      </c>
      <c r="K285">
        <v>-10.5761904761904</v>
      </c>
      <c r="L285">
        <v>-19.447619047619</v>
      </c>
      <c r="M285">
        <v>9.5142857142857196</v>
      </c>
      <c r="N285" t="s">
        <v>21</v>
      </c>
      <c r="O285">
        <v>2243.8904761904701</v>
      </c>
      <c r="P285" t="str">
        <f t="shared" si="10"/>
        <v>6+ years</v>
      </c>
      <c r="Q285" t="str">
        <f t="shared" si="11"/>
        <v>46–59</v>
      </c>
    </row>
    <row r="286" spans="1:17" x14ac:dyDescent="0.25">
      <c r="A286">
        <v>494</v>
      </c>
      <c r="B286" t="s">
        <v>22</v>
      </c>
      <c r="C286" t="s">
        <v>16</v>
      </c>
      <c r="D286">
        <v>38</v>
      </c>
      <c r="E286">
        <v>7</v>
      </c>
      <c r="F286">
        <v>174937.64</v>
      </c>
      <c r="G286">
        <v>1</v>
      </c>
      <c r="H286">
        <v>1</v>
      </c>
      <c r="I286">
        <v>0</v>
      </c>
      <c r="J286">
        <v>40084.32</v>
      </c>
      <c r="K286">
        <v>-10.615476190476199</v>
      </c>
      <c r="L286">
        <v>-19.519047619047601</v>
      </c>
      <c r="M286">
        <v>9.53571428571429</v>
      </c>
      <c r="N286" t="s">
        <v>19</v>
      </c>
      <c r="O286">
        <v>2250.6511904761901</v>
      </c>
      <c r="P286" t="str">
        <f t="shared" si="10"/>
        <v>6+ years</v>
      </c>
      <c r="Q286" t="str">
        <f t="shared" si="11"/>
        <v>31–45</v>
      </c>
    </row>
    <row r="287" spans="1:17" x14ac:dyDescent="0.25">
      <c r="A287">
        <v>592</v>
      </c>
      <c r="B287" t="s">
        <v>18</v>
      </c>
      <c r="C287" t="s">
        <v>20</v>
      </c>
      <c r="D287">
        <v>31</v>
      </c>
      <c r="E287">
        <v>7</v>
      </c>
      <c r="F287">
        <v>110071.1</v>
      </c>
      <c r="G287">
        <v>1</v>
      </c>
      <c r="H287">
        <v>0</v>
      </c>
      <c r="I287">
        <v>0</v>
      </c>
      <c r="J287">
        <v>43921.36</v>
      </c>
      <c r="K287">
        <v>-10.6547619047619</v>
      </c>
      <c r="L287">
        <v>-19.590476190476199</v>
      </c>
      <c r="M287">
        <v>9.5571428571428605</v>
      </c>
      <c r="N287" t="s">
        <v>17</v>
      </c>
      <c r="O287">
        <v>2257.4119047619001</v>
      </c>
      <c r="P287" t="str">
        <f t="shared" si="10"/>
        <v>6+ years</v>
      </c>
      <c r="Q287" t="str">
        <f t="shared" si="11"/>
        <v>31–45</v>
      </c>
    </row>
    <row r="288" spans="1:17" x14ac:dyDescent="0.25">
      <c r="A288">
        <v>590</v>
      </c>
      <c r="B288" t="s">
        <v>18</v>
      </c>
      <c r="C288" t="s">
        <v>16</v>
      </c>
      <c r="D288">
        <v>44</v>
      </c>
      <c r="E288">
        <v>3</v>
      </c>
      <c r="F288">
        <v>139432.37</v>
      </c>
      <c r="G288">
        <v>1</v>
      </c>
      <c r="H288">
        <v>1</v>
      </c>
      <c r="I288">
        <v>0</v>
      </c>
      <c r="J288">
        <v>62222.81</v>
      </c>
      <c r="K288">
        <v>-10.6940476190476</v>
      </c>
      <c r="L288">
        <v>-19.661904761904701</v>
      </c>
      <c r="M288">
        <v>9.5785714285714292</v>
      </c>
      <c r="N288" t="s">
        <v>17</v>
      </c>
      <c r="O288">
        <v>2264.1726190476202</v>
      </c>
      <c r="P288" t="str">
        <f t="shared" si="10"/>
        <v>3–5 years</v>
      </c>
      <c r="Q288" t="str">
        <f t="shared" si="11"/>
        <v>31–45</v>
      </c>
    </row>
    <row r="289" spans="1:17" x14ac:dyDescent="0.25">
      <c r="A289">
        <v>758</v>
      </c>
      <c r="B289" t="s">
        <v>15</v>
      </c>
      <c r="C289" t="s">
        <v>16</v>
      </c>
      <c r="D289">
        <v>39</v>
      </c>
      <c r="E289">
        <v>6</v>
      </c>
      <c r="F289">
        <v>127357.75999999999</v>
      </c>
      <c r="G289">
        <v>1</v>
      </c>
      <c r="H289">
        <v>0</v>
      </c>
      <c r="I289">
        <v>1</v>
      </c>
      <c r="J289">
        <v>56577</v>
      </c>
      <c r="K289">
        <v>-10.733333333333301</v>
      </c>
      <c r="L289">
        <v>-19.733333333333299</v>
      </c>
      <c r="M289">
        <v>9.6</v>
      </c>
      <c r="N289" t="s">
        <v>19</v>
      </c>
      <c r="O289">
        <v>2270.9333333333302</v>
      </c>
      <c r="P289" t="str">
        <f t="shared" si="10"/>
        <v>6+ years</v>
      </c>
      <c r="Q289" t="str">
        <f t="shared" si="11"/>
        <v>31–45</v>
      </c>
    </row>
    <row r="290" spans="1:17" x14ac:dyDescent="0.25">
      <c r="A290">
        <v>514</v>
      </c>
      <c r="B290" t="s">
        <v>22</v>
      </c>
      <c r="C290" t="s">
        <v>20</v>
      </c>
      <c r="D290">
        <v>43</v>
      </c>
      <c r="E290">
        <v>1</v>
      </c>
      <c r="F290">
        <v>95556.31</v>
      </c>
      <c r="G290">
        <v>1</v>
      </c>
      <c r="H290">
        <v>0</v>
      </c>
      <c r="I290">
        <v>1</v>
      </c>
      <c r="J290">
        <v>199273.98</v>
      </c>
      <c r="K290">
        <v>-10.772619047618999</v>
      </c>
      <c r="L290">
        <v>-19.8047619047619</v>
      </c>
      <c r="M290">
        <v>9.6214285714285701</v>
      </c>
      <c r="N290" t="s">
        <v>17</v>
      </c>
      <c r="O290">
        <v>2277.6940476190398</v>
      </c>
      <c r="P290" t="str">
        <f t="shared" si="10"/>
        <v>&lt;2 years</v>
      </c>
      <c r="Q290" t="str">
        <f t="shared" si="11"/>
        <v>31–45</v>
      </c>
    </row>
    <row r="291" spans="1:17" x14ac:dyDescent="0.25">
      <c r="A291">
        <v>468</v>
      </c>
      <c r="B291" t="s">
        <v>22</v>
      </c>
      <c r="C291" t="s">
        <v>20</v>
      </c>
      <c r="D291">
        <v>29</v>
      </c>
      <c r="E291">
        <v>1</v>
      </c>
      <c r="F291">
        <v>111681.98</v>
      </c>
      <c r="G291">
        <v>2</v>
      </c>
      <c r="H291">
        <v>1</v>
      </c>
      <c r="I291">
        <v>1</v>
      </c>
      <c r="J291">
        <v>195711.16</v>
      </c>
      <c r="K291">
        <v>-10.8119047619047</v>
      </c>
      <c r="L291">
        <v>-19.876190476190398</v>
      </c>
      <c r="M291">
        <v>9.6428571428571406</v>
      </c>
      <c r="N291" t="s">
        <v>17</v>
      </c>
      <c r="O291">
        <v>2284.4547619047598</v>
      </c>
      <c r="P291" t="str">
        <f t="shared" si="10"/>
        <v>&lt;2 years</v>
      </c>
      <c r="Q291" t="str">
        <f t="shared" si="11"/>
        <v>Under 30</v>
      </c>
    </row>
    <row r="292" spans="1:17" x14ac:dyDescent="0.25">
      <c r="A292">
        <v>509</v>
      </c>
      <c r="B292" t="s">
        <v>18</v>
      </c>
      <c r="C292" t="s">
        <v>16</v>
      </c>
      <c r="D292">
        <v>25</v>
      </c>
      <c r="E292">
        <v>3</v>
      </c>
      <c r="F292">
        <v>108738.71</v>
      </c>
      <c r="G292">
        <v>2</v>
      </c>
      <c r="H292">
        <v>1</v>
      </c>
      <c r="I292">
        <v>0</v>
      </c>
      <c r="J292">
        <v>106920.57</v>
      </c>
      <c r="K292">
        <v>-10.8511904761904</v>
      </c>
      <c r="L292">
        <v>-19.947619047619</v>
      </c>
      <c r="M292">
        <v>9.6642857142857199</v>
      </c>
      <c r="N292" t="s">
        <v>19</v>
      </c>
      <c r="O292">
        <v>2291.2154761904699</v>
      </c>
      <c r="P292" t="str">
        <f t="shared" si="10"/>
        <v>3–5 years</v>
      </c>
      <c r="Q292" t="str">
        <f t="shared" si="11"/>
        <v>Under 30</v>
      </c>
    </row>
    <row r="293" spans="1:17" x14ac:dyDescent="0.25">
      <c r="A293">
        <v>662</v>
      </c>
      <c r="B293" t="s">
        <v>15</v>
      </c>
      <c r="C293" t="s">
        <v>16</v>
      </c>
      <c r="D293">
        <v>32</v>
      </c>
      <c r="E293">
        <v>4</v>
      </c>
      <c r="F293">
        <v>133950.37</v>
      </c>
      <c r="G293">
        <v>1</v>
      </c>
      <c r="H293">
        <v>1</v>
      </c>
      <c r="I293">
        <v>1</v>
      </c>
      <c r="J293">
        <v>48725.68</v>
      </c>
      <c r="K293">
        <v>-10.8904761904762</v>
      </c>
      <c r="L293">
        <v>-20.019047619047601</v>
      </c>
      <c r="M293">
        <v>9.6857142857142904</v>
      </c>
      <c r="N293" t="s">
        <v>19</v>
      </c>
      <c r="O293">
        <v>2297.9761904761899</v>
      </c>
      <c r="P293" t="str">
        <f t="shared" si="10"/>
        <v>3–5 years</v>
      </c>
      <c r="Q293" t="str">
        <f t="shared" si="11"/>
        <v>31–45</v>
      </c>
    </row>
    <row r="294" spans="1:17" x14ac:dyDescent="0.25">
      <c r="A294">
        <v>608</v>
      </c>
      <c r="B294" t="s">
        <v>15</v>
      </c>
      <c r="C294" t="s">
        <v>20</v>
      </c>
      <c r="D294">
        <v>33</v>
      </c>
      <c r="E294">
        <v>9</v>
      </c>
      <c r="F294">
        <v>89968.69</v>
      </c>
      <c r="G294">
        <v>1</v>
      </c>
      <c r="H294">
        <v>1</v>
      </c>
      <c r="I294">
        <v>0</v>
      </c>
      <c r="J294">
        <v>68777.259999999995</v>
      </c>
      <c r="K294">
        <v>-10.9297619047619</v>
      </c>
      <c r="L294">
        <v>-20.090476190476199</v>
      </c>
      <c r="M294">
        <v>9.7071428571428608</v>
      </c>
      <c r="N294" t="s">
        <v>19</v>
      </c>
      <c r="O294">
        <v>2304.7369047619</v>
      </c>
      <c r="P294" t="str">
        <f t="shared" si="10"/>
        <v>6+ years</v>
      </c>
      <c r="Q294" t="str">
        <f t="shared" si="11"/>
        <v>31–45</v>
      </c>
    </row>
    <row r="295" spans="1:17" x14ac:dyDescent="0.25">
      <c r="A295">
        <v>816</v>
      </c>
      <c r="B295" t="s">
        <v>22</v>
      </c>
      <c r="C295" t="s">
        <v>16</v>
      </c>
      <c r="D295">
        <v>38</v>
      </c>
      <c r="E295">
        <v>5</v>
      </c>
      <c r="F295">
        <v>130878.75</v>
      </c>
      <c r="G295">
        <v>3</v>
      </c>
      <c r="H295">
        <v>1</v>
      </c>
      <c r="I295">
        <v>0</v>
      </c>
      <c r="J295">
        <v>71905.77</v>
      </c>
      <c r="K295">
        <v>-10.969047619047601</v>
      </c>
      <c r="L295">
        <v>-20.161904761904701</v>
      </c>
      <c r="M295">
        <v>9.7285714285714295</v>
      </c>
      <c r="N295" t="s">
        <v>19</v>
      </c>
      <c r="O295">
        <v>2311.49761904762</v>
      </c>
      <c r="P295" t="str">
        <f t="shared" si="10"/>
        <v>3–5 years</v>
      </c>
      <c r="Q295" t="str">
        <f t="shared" si="11"/>
        <v>31–45</v>
      </c>
    </row>
    <row r="296" spans="1:17" x14ac:dyDescent="0.25">
      <c r="A296">
        <v>631</v>
      </c>
      <c r="B296" t="s">
        <v>18</v>
      </c>
      <c r="C296" t="s">
        <v>20</v>
      </c>
      <c r="D296">
        <v>27</v>
      </c>
      <c r="E296">
        <v>10</v>
      </c>
      <c r="F296">
        <v>134169.62</v>
      </c>
      <c r="G296">
        <v>1</v>
      </c>
      <c r="H296">
        <v>1</v>
      </c>
      <c r="I296">
        <v>1</v>
      </c>
      <c r="J296">
        <v>176730.02</v>
      </c>
      <c r="K296">
        <v>-11.008333333333301</v>
      </c>
      <c r="L296">
        <v>-20.233333333333299</v>
      </c>
      <c r="M296">
        <v>9.75</v>
      </c>
      <c r="N296" t="s">
        <v>21</v>
      </c>
      <c r="O296">
        <v>2318.25833333333</v>
      </c>
      <c r="P296" t="str">
        <f t="shared" si="10"/>
        <v>6+ years</v>
      </c>
      <c r="Q296" t="str">
        <f t="shared" si="11"/>
        <v>Under 30</v>
      </c>
    </row>
    <row r="297" spans="1:17" x14ac:dyDescent="0.25">
      <c r="A297">
        <v>703</v>
      </c>
      <c r="B297" t="s">
        <v>15</v>
      </c>
      <c r="C297" t="s">
        <v>20</v>
      </c>
      <c r="D297">
        <v>37</v>
      </c>
      <c r="E297">
        <v>1</v>
      </c>
      <c r="F297">
        <v>149762.07999999999</v>
      </c>
      <c r="G297">
        <v>1</v>
      </c>
      <c r="H297">
        <v>1</v>
      </c>
      <c r="I297">
        <v>0</v>
      </c>
      <c r="J297">
        <v>20629.400000000001</v>
      </c>
      <c r="K297">
        <v>-11.047619047618999</v>
      </c>
      <c r="L297">
        <v>-20.3047619047619</v>
      </c>
      <c r="M297">
        <v>9.7714285714285705</v>
      </c>
      <c r="N297" t="s">
        <v>17</v>
      </c>
      <c r="O297">
        <v>2325.0190476190401</v>
      </c>
      <c r="P297" t="str">
        <f t="shared" si="10"/>
        <v>&lt;2 years</v>
      </c>
      <c r="Q297" t="str">
        <f t="shared" si="11"/>
        <v>31–45</v>
      </c>
    </row>
    <row r="298" spans="1:17" x14ac:dyDescent="0.25">
      <c r="A298">
        <v>774</v>
      </c>
      <c r="B298" t="s">
        <v>15</v>
      </c>
      <c r="C298" t="s">
        <v>20</v>
      </c>
      <c r="D298">
        <v>26</v>
      </c>
      <c r="E298">
        <v>2</v>
      </c>
      <c r="F298">
        <v>93844.69</v>
      </c>
      <c r="G298">
        <v>1</v>
      </c>
      <c r="H298">
        <v>1</v>
      </c>
      <c r="I298">
        <v>0</v>
      </c>
      <c r="J298">
        <v>28415.360000000001</v>
      </c>
      <c r="K298">
        <v>-11.0869047619047</v>
      </c>
      <c r="L298">
        <v>-20.376190476190398</v>
      </c>
      <c r="M298">
        <v>9.7928571428571498</v>
      </c>
      <c r="N298" t="s">
        <v>17</v>
      </c>
      <c r="O298">
        <v>2331.7797619047601</v>
      </c>
      <c r="P298" t="str">
        <f t="shared" si="10"/>
        <v>3–5 years</v>
      </c>
      <c r="Q298" t="str">
        <f t="shared" si="11"/>
        <v>Under 30</v>
      </c>
    </row>
    <row r="299" spans="1:17" x14ac:dyDescent="0.25">
      <c r="A299">
        <v>621</v>
      </c>
      <c r="B299" t="s">
        <v>22</v>
      </c>
      <c r="C299" t="s">
        <v>20</v>
      </c>
      <c r="D299">
        <v>46</v>
      </c>
      <c r="E299">
        <v>6</v>
      </c>
      <c r="F299">
        <v>141078.37</v>
      </c>
      <c r="G299">
        <v>1</v>
      </c>
      <c r="H299">
        <v>0</v>
      </c>
      <c r="I299">
        <v>0</v>
      </c>
      <c r="J299">
        <v>34580.800000000003</v>
      </c>
      <c r="K299">
        <v>-11.1261904761904</v>
      </c>
      <c r="L299">
        <v>-20.447619047619</v>
      </c>
      <c r="M299">
        <v>9.8142857142857203</v>
      </c>
      <c r="N299" t="s">
        <v>19</v>
      </c>
      <c r="O299">
        <v>2338.5404761904701</v>
      </c>
      <c r="P299" t="str">
        <f t="shared" si="10"/>
        <v>6+ years</v>
      </c>
      <c r="Q299" t="str">
        <f t="shared" si="11"/>
        <v>46–59</v>
      </c>
    </row>
    <row r="300" spans="1:17" x14ac:dyDescent="0.25">
      <c r="A300">
        <v>605</v>
      </c>
      <c r="B300" t="s">
        <v>22</v>
      </c>
      <c r="C300" t="s">
        <v>16</v>
      </c>
      <c r="D300">
        <v>31</v>
      </c>
      <c r="E300">
        <v>1</v>
      </c>
      <c r="F300">
        <v>117992.59</v>
      </c>
      <c r="G300">
        <v>1</v>
      </c>
      <c r="H300">
        <v>1</v>
      </c>
      <c r="I300">
        <v>1</v>
      </c>
      <c r="J300">
        <v>183598.77</v>
      </c>
      <c r="K300">
        <v>-11.1654761904762</v>
      </c>
      <c r="L300">
        <v>-20.519047619047601</v>
      </c>
      <c r="M300">
        <v>9.8357142857142907</v>
      </c>
      <c r="N300" t="s">
        <v>21</v>
      </c>
      <c r="O300">
        <v>2345.3011904761902</v>
      </c>
      <c r="P300" t="str">
        <f t="shared" si="10"/>
        <v>&lt;2 years</v>
      </c>
      <c r="Q300" t="str">
        <f t="shared" si="11"/>
        <v>31–45</v>
      </c>
    </row>
    <row r="301" spans="1:17" x14ac:dyDescent="0.25">
      <c r="A301">
        <v>611</v>
      </c>
      <c r="B301" t="s">
        <v>15</v>
      </c>
      <c r="C301" t="s">
        <v>16</v>
      </c>
      <c r="D301">
        <v>40</v>
      </c>
      <c r="E301">
        <v>8</v>
      </c>
      <c r="F301">
        <v>100812.33</v>
      </c>
      <c r="G301">
        <v>2</v>
      </c>
      <c r="H301">
        <v>1</v>
      </c>
      <c r="I301">
        <v>0</v>
      </c>
      <c r="J301">
        <v>147358.26999999999</v>
      </c>
      <c r="K301">
        <v>-11.2047619047619</v>
      </c>
      <c r="L301">
        <v>-20.590476190476199</v>
      </c>
      <c r="M301">
        <v>9.8571428571428594</v>
      </c>
      <c r="N301" t="s">
        <v>19</v>
      </c>
      <c r="O301">
        <v>2352.0619047619002</v>
      </c>
      <c r="P301" t="str">
        <f t="shared" si="10"/>
        <v>6+ years</v>
      </c>
      <c r="Q301" t="str">
        <f t="shared" si="11"/>
        <v>31–45</v>
      </c>
    </row>
    <row r="302" spans="1:17" x14ac:dyDescent="0.25">
      <c r="A302">
        <v>658</v>
      </c>
      <c r="B302" t="s">
        <v>15</v>
      </c>
      <c r="C302" t="s">
        <v>20</v>
      </c>
      <c r="D302">
        <v>29</v>
      </c>
      <c r="E302">
        <v>4</v>
      </c>
      <c r="F302">
        <v>80262.600000000006</v>
      </c>
      <c r="G302">
        <v>1</v>
      </c>
      <c r="H302">
        <v>1</v>
      </c>
      <c r="I302">
        <v>1</v>
      </c>
      <c r="J302">
        <v>20612.82</v>
      </c>
      <c r="K302">
        <v>-11.244047619047601</v>
      </c>
      <c r="L302">
        <v>-20.661904761904701</v>
      </c>
      <c r="M302">
        <v>9.8785714285714299</v>
      </c>
      <c r="N302" t="s">
        <v>17</v>
      </c>
      <c r="O302">
        <v>2358.8226190476198</v>
      </c>
      <c r="P302" t="str">
        <f t="shared" si="10"/>
        <v>3–5 years</v>
      </c>
      <c r="Q302" t="str">
        <f t="shared" si="11"/>
        <v>Under 30</v>
      </c>
    </row>
    <row r="303" spans="1:17" x14ac:dyDescent="0.25">
      <c r="A303">
        <v>788</v>
      </c>
      <c r="B303" t="s">
        <v>18</v>
      </c>
      <c r="C303" t="s">
        <v>20</v>
      </c>
      <c r="D303">
        <v>34</v>
      </c>
      <c r="E303">
        <v>6</v>
      </c>
      <c r="F303">
        <v>156478.62</v>
      </c>
      <c r="G303">
        <v>1</v>
      </c>
      <c r="H303">
        <v>0</v>
      </c>
      <c r="I303">
        <v>1</v>
      </c>
      <c r="J303">
        <v>181196.76</v>
      </c>
      <c r="K303">
        <v>-11.283333333333299</v>
      </c>
      <c r="L303">
        <v>-20.733333333333299</v>
      </c>
      <c r="M303">
        <v>9.9</v>
      </c>
      <c r="N303" t="s">
        <v>17</v>
      </c>
      <c r="O303">
        <v>2365.5833333333298</v>
      </c>
      <c r="P303" t="str">
        <f t="shared" si="10"/>
        <v>6+ years</v>
      </c>
      <c r="Q303" t="str">
        <f t="shared" si="11"/>
        <v>31–45</v>
      </c>
    </row>
    <row r="304" spans="1:17" x14ac:dyDescent="0.25">
      <c r="A304">
        <v>486</v>
      </c>
      <c r="B304" t="s">
        <v>22</v>
      </c>
      <c r="C304" t="s">
        <v>20</v>
      </c>
      <c r="D304">
        <v>37</v>
      </c>
      <c r="E304">
        <v>9</v>
      </c>
      <c r="F304">
        <v>115217.99</v>
      </c>
      <c r="G304">
        <v>2</v>
      </c>
      <c r="H304">
        <v>1</v>
      </c>
      <c r="I304">
        <v>0</v>
      </c>
      <c r="J304">
        <v>144995.32999999999</v>
      </c>
      <c r="K304">
        <v>-11.322619047619</v>
      </c>
      <c r="L304">
        <v>-20.8047619047619</v>
      </c>
      <c r="M304">
        <v>9.9214285714285708</v>
      </c>
      <c r="N304" t="s">
        <v>19</v>
      </c>
      <c r="O304">
        <v>2372.3440476190399</v>
      </c>
      <c r="P304" t="str">
        <f t="shared" si="10"/>
        <v>6+ years</v>
      </c>
      <c r="Q304" t="str">
        <f t="shared" si="11"/>
        <v>31–45</v>
      </c>
    </row>
    <row r="305" spans="1:17" x14ac:dyDescent="0.25">
      <c r="A305">
        <v>730</v>
      </c>
      <c r="B305" t="s">
        <v>15</v>
      </c>
      <c r="C305" t="s">
        <v>16</v>
      </c>
      <c r="D305">
        <v>35</v>
      </c>
      <c r="E305">
        <v>0</v>
      </c>
      <c r="F305">
        <v>155470.54999999999</v>
      </c>
      <c r="G305">
        <v>1</v>
      </c>
      <c r="H305">
        <v>1</v>
      </c>
      <c r="I305">
        <v>1</v>
      </c>
      <c r="J305">
        <v>53718.28</v>
      </c>
      <c r="K305">
        <v>-11.3619047619047</v>
      </c>
      <c r="L305">
        <v>-20.876190476190398</v>
      </c>
      <c r="M305">
        <v>9.9428571428571395</v>
      </c>
      <c r="N305" t="s">
        <v>17</v>
      </c>
      <c r="O305">
        <v>2379.1047619047599</v>
      </c>
      <c r="P305" t="str">
        <f t="shared" si="10"/>
        <v>&lt;2 years</v>
      </c>
      <c r="Q305" t="str">
        <f t="shared" si="11"/>
        <v>31–45</v>
      </c>
    </row>
    <row r="306" spans="1:17" x14ac:dyDescent="0.25">
      <c r="A306">
        <v>542</v>
      </c>
      <c r="B306" t="s">
        <v>15</v>
      </c>
      <c r="C306" t="s">
        <v>20</v>
      </c>
      <c r="D306">
        <v>39</v>
      </c>
      <c r="E306">
        <v>3</v>
      </c>
      <c r="F306">
        <v>135096.76999999999</v>
      </c>
      <c r="G306">
        <v>1</v>
      </c>
      <c r="H306">
        <v>1</v>
      </c>
      <c r="I306">
        <v>1</v>
      </c>
      <c r="J306">
        <v>14353.43</v>
      </c>
      <c r="K306">
        <v>-11.401190476190401</v>
      </c>
      <c r="L306">
        <v>-20.947619047619</v>
      </c>
      <c r="M306">
        <v>9.9642857142857206</v>
      </c>
      <c r="N306" t="s">
        <v>17</v>
      </c>
      <c r="O306">
        <v>2385.86547619047</v>
      </c>
      <c r="P306" t="str">
        <f t="shared" si="10"/>
        <v>3–5 years</v>
      </c>
      <c r="Q306" t="str">
        <f t="shared" si="11"/>
        <v>31–45</v>
      </c>
    </row>
    <row r="307" spans="1:17" x14ac:dyDescent="0.25">
      <c r="A307">
        <v>714</v>
      </c>
      <c r="B307" t="s">
        <v>22</v>
      </c>
      <c r="C307" t="s">
        <v>16</v>
      </c>
      <c r="D307">
        <v>55</v>
      </c>
      <c r="E307">
        <v>9</v>
      </c>
      <c r="F307">
        <v>180075.22</v>
      </c>
      <c r="G307">
        <v>1</v>
      </c>
      <c r="H307">
        <v>1</v>
      </c>
      <c r="I307">
        <v>1</v>
      </c>
      <c r="J307">
        <v>100127.71</v>
      </c>
      <c r="K307">
        <v>-11.4404761904762</v>
      </c>
      <c r="L307">
        <v>-21.019047619047601</v>
      </c>
      <c r="M307">
        <v>9.9857142857142893</v>
      </c>
      <c r="N307" t="s">
        <v>19</v>
      </c>
      <c r="O307">
        <v>2392.62619047619</v>
      </c>
      <c r="P307" t="str">
        <f t="shared" si="10"/>
        <v>6+ years</v>
      </c>
      <c r="Q307" t="str">
        <f t="shared" si="11"/>
        <v>46–59</v>
      </c>
    </row>
    <row r="308" spans="1:17" x14ac:dyDescent="0.25">
      <c r="A308">
        <v>591</v>
      </c>
      <c r="B308" t="s">
        <v>18</v>
      </c>
      <c r="C308" t="s">
        <v>20</v>
      </c>
      <c r="D308">
        <v>29</v>
      </c>
      <c r="E308">
        <v>1</v>
      </c>
      <c r="F308">
        <v>97541.24</v>
      </c>
      <c r="G308">
        <v>1</v>
      </c>
      <c r="H308">
        <v>1</v>
      </c>
      <c r="I308">
        <v>1</v>
      </c>
      <c r="J308">
        <v>196356.17</v>
      </c>
      <c r="K308">
        <v>-11.479761904761901</v>
      </c>
      <c r="L308">
        <v>-21.090476190476199</v>
      </c>
      <c r="M308">
        <v>10.007142857142901</v>
      </c>
      <c r="N308" t="s">
        <v>19</v>
      </c>
      <c r="O308">
        <v>2399.3869047619</v>
      </c>
      <c r="P308" t="str">
        <f t="shared" si="10"/>
        <v>&lt;2 years</v>
      </c>
      <c r="Q308" t="str">
        <f t="shared" si="11"/>
        <v>Under 30</v>
      </c>
    </row>
    <row r="309" spans="1:17" x14ac:dyDescent="0.25">
      <c r="A309">
        <v>710</v>
      </c>
      <c r="B309" t="s">
        <v>15</v>
      </c>
      <c r="C309" t="s">
        <v>16</v>
      </c>
      <c r="D309">
        <v>41</v>
      </c>
      <c r="E309">
        <v>2</v>
      </c>
      <c r="F309">
        <v>156067.04999999999</v>
      </c>
      <c r="G309">
        <v>1</v>
      </c>
      <c r="H309">
        <v>1</v>
      </c>
      <c r="I309">
        <v>1</v>
      </c>
      <c r="J309">
        <v>9983.8799999999992</v>
      </c>
      <c r="K309">
        <v>-11.519047619047599</v>
      </c>
      <c r="L309">
        <v>-21.161904761904701</v>
      </c>
      <c r="M309">
        <v>10.0285714285714</v>
      </c>
      <c r="N309" t="s">
        <v>19</v>
      </c>
      <c r="O309">
        <v>2406.1476190476201</v>
      </c>
      <c r="P309" t="str">
        <f t="shared" si="10"/>
        <v>3–5 years</v>
      </c>
      <c r="Q309" t="str">
        <f t="shared" si="11"/>
        <v>31–45</v>
      </c>
    </row>
    <row r="310" spans="1:17" x14ac:dyDescent="0.25">
      <c r="A310">
        <v>639</v>
      </c>
      <c r="B310" t="s">
        <v>15</v>
      </c>
      <c r="C310" t="s">
        <v>16</v>
      </c>
      <c r="D310">
        <v>38</v>
      </c>
      <c r="E310">
        <v>4</v>
      </c>
      <c r="F310">
        <v>81550.94</v>
      </c>
      <c r="G310">
        <v>2</v>
      </c>
      <c r="H310">
        <v>0</v>
      </c>
      <c r="I310">
        <v>1</v>
      </c>
      <c r="J310">
        <v>118974.77</v>
      </c>
      <c r="K310">
        <v>-11.5583333333333</v>
      </c>
      <c r="L310">
        <v>-21.233333333333299</v>
      </c>
      <c r="M310">
        <v>10.050000000000001</v>
      </c>
      <c r="N310" t="s">
        <v>19</v>
      </c>
      <c r="O310">
        <v>2412.9083333333301</v>
      </c>
      <c r="P310" t="str">
        <f t="shared" si="10"/>
        <v>3–5 years</v>
      </c>
      <c r="Q310" t="str">
        <f t="shared" si="11"/>
        <v>31–45</v>
      </c>
    </row>
    <row r="311" spans="1:17" x14ac:dyDescent="0.25">
      <c r="A311">
        <v>673</v>
      </c>
      <c r="B311" t="s">
        <v>15</v>
      </c>
      <c r="C311" t="s">
        <v>16</v>
      </c>
      <c r="D311">
        <v>38</v>
      </c>
      <c r="E311">
        <v>2</v>
      </c>
      <c r="F311">
        <v>170061.92</v>
      </c>
      <c r="G311">
        <v>2</v>
      </c>
      <c r="H311">
        <v>0</v>
      </c>
      <c r="I311">
        <v>0</v>
      </c>
      <c r="J311">
        <v>134901.34</v>
      </c>
      <c r="K311">
        <v>-11.597619047619</v>
      </c>
      <c r="L311">
        <v>-21.3047619047619</v>
      </c>
      <c r="M311">
        <v>10.0714285714286</v>
      </c>
      <c r="N311" t="s">
        <v>21</v>
      </c>
      <c r="O311">
        <v>2419.6690476190402</v>
      </c>
      <c r="P311" t="str">
        <f t="shared" si="10"/>
        <v>3–5 years</v>
      </c>
      <c r="Q311" t="str">
        <f t="shared" si="11"/>
        <v>31–45</v>
      </c>
    </row>
    <row r="312" spans="1:17" x14ac:dyDescent="0.25">
      <c r="A312">
        <v>765</v>
      </c>
      <c r="B312" t="s">
        <v>22</v>
      </c>
      <c r="C312" t="s">
        <v>20</v>
      </c>
      <c r="D312">
        <v>36</v>
      </c>
      <c r="E312">
        <v>8</v>
      </c>
      <c r="F312">
        <v>92310.54</v>
      </c>
      <c r="G312">
        <v>2</v>
      </c>
      <c r="H312">
        <v>1</v>
      </c>
      <c r="I312">
        <v>1</v>
      </c>
      <c r="J312">
        <v>72924.56</v>
      </c>
      <c r="K312">
        <v>-11.636904761904701</v>
      </c>
      <c r="L312">
        <v>-21.376190476190398</v>
      </c>
      <c r="M312">
        <v>10.0928571428572</v>
      </c>
      <c r="N312" t="s">
        <v>17</v>
      </c>
      <c r="O312">
        <v>2426.4297619047602</v>
      </c>
      <c r="P312" t="str">
        <f t="shared" si="10"/>
        <v>6+ years</v>
      </c>
      <c r="Q312" t="str">
        <f t="shared" si="11"/>
        <v>31–45</v>
      </c>
    </row>
    <row r="313" spans="1:17" x14ac:dyDescent="0.25">
      <c r="A313">
        <v>622</v>
      </c>
      <c r="B313" t="s">
        <v>15</v>
      </c>
      <c r="C313" t="s">
        <v>16</v>
      </c>
      <c r="D313">
        <v>32</v>
      </c>
      <c r="E313">
        <v>6</v>
      </c>
      <c r="F313">
        <v>169089.38</v>
      </c>
      <c r="G313">
        <v>2</v>
      </c>
      <c r="H313">
        <v>1</v>
      </c>
      <c r="I313">
        <v>0</v>
      </c>
      <c r="J313">
        <v>101057.95</v>
      </c>
      <c r="K313">
        <v>-11.676190476190399</v>
      </c>
      <c r="L313">
        <v>-21.447619047619</v>
      </c>
      <c r="M313">
        <v>10.1142857142857</v>
      </c>
      <c r="N313" t="s">
        <v>17</v>
      </c>
      <c r="O313">
        <v>2433.1904761904698</v>
      </c>
      <c r="P313" t="str">
        <f t="shared" si="10"/>
        <v>6+ years</v>
      </c>
      <c r="Q313" t="str">
        <f t="shared" si="11"/>
        <v>31–45</v>
      </c>
    </row>
    <row r="314" spans="1:17" x14ac:dyDescent="0.25">
      <c r="A314">
        <v>806</v>
      </c>
      <c r="B314" t="s">
        <v>15</v>
      </c>
      <c r="C314" t="s">
        <v>20</v>
      </c>
      <c r="D314">
        <v>40</v>
      </c>
      <c r="E314">
        <v>5</v>
      </c>
      <c r="F314">
        <v>80613.929999999993</v>
      </c>
      <c r="G314">
        <v>1</v>
      </c>
      <c r="H314">
        <v>1</v>
      </c>
      <c r="I314">
        <v>1</v>
      </c>
      <c r="J314">
        <v>142838.64000000001</v>
      </c>
      <c r="K314">
        <v>-11.715476190476201</v>
      </c>
      <c r="L314">
        <v>-21.519047619047601</v>
      </c>
      <c r="M314">
        <v>10.1357142857143</v>
      </c>
      <c r="N314" t="s">
        <v>19</v>
      </c>
      <c r="O314">
        <v>2439.9511904761898</v>
      </c>
      <c r="P314" t="str">
        <f t="shared" si="10"/>
        <v>3–5 years</v>
      </c>
      <c r="Q314" t="str">
        <f t="shared" si="11"/>
        <v>31–45</v>
      </c>
    </row>
    <row r="315" spans="1:17" x14ac:dyDescent="0.25">
      <c r="A315">
        <v>757</v>
      </c>
      <c r="B315" t="s">
        <v>22</v>
      </c>
      <c r="C315" t="s">
        <v>20</v>
      </c>
      <c r="D315">
        <v>26</v>
      </c>
      <c r="E315">
        <v>8</v>
      </c>
      <c r="F315">
        <v>121581.56</v>
      </c>
      <c r="G315">
        <v>2</v>
      </c>
      <c r="H315">
        <v>1</v>
      </c>
      <c r="I315">
        <v>1</v>
      </c>
      <c r="J315">
        <v>127059.04</v>
      </c>
      <c r="K315">
        <v>-11.754761904761899</v>
      </c>
      <c r="L315">
        <v>-21.590476190476199</v>
      </c>
      <c r="M315">
        <v>10.157142857142899</v>
      </c>
      <c r="N315" t="s">
        <v>21</v>
      </c>
      <c r="O315">
        <v>2446.7119047618999</v>
      </c>
      <c r="P315" t="str">
        <f t="shared" si="10"/>
        <v>6+ years</v>
      </c>
      <c r="Q315" t="str">
        <f t="shared" si="11"/>
        <v>Under 30</v>
      </c>
    </row>
    <row r="316" spans="1:17" x14ac:dyDescent="0.25">
      <c r="A316">
        <v>774</v>
      </c>
      <c r="B316" t="s">
        <v>15</v>
      </c>
      <c r="C316" t="s">
        <v>20</v>
      </c>
      <c r="D316">
        <v>60</v>
      </c>
      <c r="E316">
        <v>5</v>
      </c>
      <c r="F316">
        <v>85891.55</v>
      </c>
      <c r="G316">
        <v>1</v>
      </c>
      <c r="H316">
        <v>1</v>
      </c>
      <c r="I316">
        <v>0</v>
      </c>
      <c r="J316">
        <v>74135.48</v>
      </c>
      <c r="K316">
        <v>-11.7940476190476</v>
      </c>
      <c r="L316">
        <v>-21.661904761904701</v>
      </c>
      <c r="M316">
        <v>10.1785714285714</v>
      </c>
      <c r="N316" t="s">
        <v>19</v>
      </c>
      <c r="O316">
        <v>2453.4726190476199</v>
      </c>
      <c r="P316" t="str">
        <f t="shared" si="10"/>
        <v>3–5 years</v>
      </c>
      <c r="Q316" t="str">
        <f t="shared" si="11"/>
        <v>60+</v>
      </c>
    </row>
    <row r="317" spans="1:17" x14ac:dyDescent="0.25">
      <c r="A317">
        <v>638</v>
      </c>
      <c r="B317" t="s">
        <v>18</v>
      </c>
      <c r="C317" t="s">
        <v>20</v>
      </c>
      <c r="D317">
        <v>44</v>
      </c>
      <c r="E317">
        <v>9</v>
      </c>
      <c r="F317">
        <v>77637.350000000006</v>
      </c>
      <c r="G317">
        <v>2</v>
      </c>
      <c r="H317">
        <v>1</v>
      </c>
      <c r="I317">
        <v>1</v>
      </c>
      <c r="J317">
        <v>111346.22</v>
      </c>
      <c r="K317">
        <v>-11.8333333333333</v>
      </c>
      <c r="L317">
        <v>-21.733333333333299</v>
      </c>
      <c r="M317">
        <v>10.199999999999999</v>
      </c>
      <c r="N317" t="s">
        <v>17</v>
      </c>
      <c r="O317">
        <v>2460.2333333333299</v>
      </c>
      <c r="P317" t="str">
        <f t="shared" si="10"/>
        <v>6+ years</v>
      </c>
      <c r="Q317" t="str">
        <f t="shared" si="11"/>
        <v>31–45</v>
      </c>
    </row>
    <row r="318" spans="1:17" x14ac:dyDescent="0.25">
      <c r="A318">
        <v>691</v>
      </c>
      <c r="B318" t="s">
        <v>22</v>
      </c>
      <c r="C318" t="s">
        <v>20</v>
      </c>
      <c r="D318">
        <v>30</v>
      </c>
      <c r="E318">
        <v>7</v>
      </c>
      <c r="F318">
        <v>116927.89</v>
      </c>
      <c r="G318">
        <v>1</v>
      </c>
      <c r="H318">
        <v>1</v>
      </c>
      <c r="I318">
        <v>0</v>
      </c>
      <c r="J318">
        <v>21198.39</v>
      </c>
      <c r="K318">
        <v>-11.872619047619001</v>
      </c>
      <c r="L318">
        <v>-21.8047619047619</v>
      </c>
      <c r="M318">
        <v>10.2214285714286</v>
      </c>
      <c r="N318" t="s">
        <v>17</v>
      </c>
      <c r="O318">
        <v>2466.99404761904</v>
      </c>
      <c r="P318" t="str">
        <f t="shared" si="10"/>
        <v>6+ years</v>
      </c>
      <c r="Q318" t="str">
        <f t="shared" si="11"/>
        <v>31–45</v>
      </c>
    </row>
    <row r="319" spans="1:17" x14ac:dyDescent="0.25">
      <c r="A319">
        <v>684</v>
      </c>
      <c r="B319" t="s">
        <v>22</v>
      </c>
      <c r="C319" t="s">
        <v>16</v>
      </c>
      <c r="D319">
        <v>40</v>
      </c>
      <c r="E319">
        <v>6</v>
      </c>
      <c r="F319">
        <v>137326.65</v>
      </c>
      <c r="G319">
        <v>1</v>
      </c>
      <c r="H319">
        <v>1</v>
      </c>
      <c r="I319">
        <v>0</v>
      </c>
      <c r="J319">
        <v>186976.6</v>
      </c>
      <c r="K319">
        <v>-11.911904761904699</v>
      </c>
      <c r="L319">
        <v>-21.876190476190398</v>
      </c>
      <c r="M319">
        <v>10.242857142857201</v>
      </c>
      <c r="N319" t="s">
        <v>19</v>
      </c>
      <c r="O319">
        <v>2473.75476190476</v>
      </c>
      <c r="P319" t="str">
        <f t="shared" si="10"/>
        <v>6+ years</v>
      </c>
      <c r="Q319" t="str">
        <f t="shared" si="11"/>
        <v>31–45</v>
      </c>
    </row>
    <row r="320" spans="1:17" x14ac:dyDescent="0.25">
      <c r="A320">
        <v>524</v>
      </c>
      <c r="B320" t="s">
        <v>22</v>
      </c>
      <c r="C320" t="s">
        <v>16</v>
      </c>
      <c r="D320">
        <v>31</v>
      </c>
      <c r="E320">
        <v>10</v>
      </c>
      <c r="F320">
        <v>67238.98</v>
      </c>
      <c r="G320">
        <v>2</v>
      </c>
      <c r="H320">
        <v>1</v>
      </c>
      <c r="I320">
        <v>1</v>
      </c>
      <c r="J320">
        <v>161811.23000000001</v>
      </c>
      <c r="K320">
        <v>-11.9511904761904</v>
      </c>
      <c r="L320">
        <v>-21.947619047619</v>
      </c>
      <c r="M320">
        <v>10.2642857142857</v>
      </c>
      <c r="N320" t="s">
        <v>17</v>
      </c>
      <c r="O320">
        <v>2480.5154761904701</v>
      </c>
      <c r="P320" t="str">
        <f t="shared" si="10"/>
        <v>6+ years</v>
      </c>
      <c r="Q320" t="str">
        <f t="shared" si="11"/>
        <v>31–45</v>
      </c>
    </row>
    <row r="321" spans="1:17" x14ac:dyDescent="0.25">
      <c r="A321">
        <v>632</v>
      </c>
      <c r="B321" t="s">
        <v>22</v>
      </c>
      <c r="C321" t="s">
        <v>16</v>
      </c>
      <c r="D321">
        <v>38</v>
      </c>
      <c r="E321">
        <v>6</v>
      </c>
      <c r="F321">
        <v>86569.76</v>
      </c>
      <c r="G321">
        <v>2</v>
      </c>
      <c r="H321">
        <v>1</v>
      </c>
      <c r="I321">
        <v>0</v>
      </c>
      <c r="J321">
        <v>98090.91</v>
      </c>
      <c r="K321">
        <v>-11.990476190476199</v>
      </c>
      <c r="L321">
        <v>-22.019047619047601</v>
      </c>
      <c r="M321">
        <v>10.285714285714301</v>
      </c>
      <c r="N321" t="s">
        <v>17</v>
      </c>
      <c r="O321">
        <v>2487.2761904761901</v>
      </c>
      <c r="P321" t="str">
        <f t="shared" si="10"/>
        <v>6+ years</v>
      </c>
      <c r="Q321" t="str">
        <f t="shared" si="11"/>
        <v>31–45</v>
      </c>
    </row>
    <row r="322" spans="1:17" x14ac:dyDescent="0.25">
      <c r="A322">
        <v>734</v>
      </c>
      <c r="B322" t="s">
        <v>15</v>
      </c>
      <c r="C322" t="s">
        <v>20</v>
      </c>
      <c r="D322">
        <v>34</v>
      </c>
      <c r="E322">
        <v>6</v>
      </c>
      <c r="F322">
        <v>133598.39999999999</v>
      </c>
      <c r="G322">
        <v>1</v>
      </c>
      <c r="H322">
        <v>1</v>
      </c>
      <c r="I322">
        <v>1</v>
      </c>
      <c r="J322">
        <v>13107.24</v>
      </c>
      <c r="K322">
        <v>-12.0297619047619</v>
      </c>
      <c r="L322">
        <v>-22.090476190476199</v>
      </c>
      <c r="M322">
        <v>10.3071428571429</v>
      </c>
      <c r="N322" t="s">
        <v>19</v>
      </c>
      <c r="O322">
        <v>2494.0369047619001</v>
      </c>
      <c r="P322" t="str">
        <f t="shared" si="10"/>
        <v>6+ years</v>
      </c>
      <c r="Q322" t="str">
        <f t="shared" si="11"/>
        <v>31–45</v>
      </c>
    </row>
    <row r="323" spans="1:17" x14ac:dyDescent="0.25">
      <c r="A323">
        <v>605</v>
      </c>
      <c r="B323" t="s">
        <v>15</v>
      </c>
      <c r="C323" t="s">
        <v>16</v>
      </c>
      <c r="D323">
        <v>51</v>
      </c>
      <c r="E323">
        <v>3</v>
      </c>
      <c r="F323">
        <v>136188.78</v>
      </c>
      <c r="G323">
        <v>1</v>
      </c>
      <c r="H323">
        <v>1</v>
      </c>
      <c r="I323">
        <v>1</v>
      </c>
      <c r="J323">
        <v>67110.59</v>
      </c>
      <c r="K323">
        <v>-12.0690476190476</v>
      </c>
      <c r="L323">
        <v>-22.161904761904701</v>
      </c>
      <c r="M323">
        <v>10.328571428571401</v>
      </c>
      <c r="N323" t="s">
        <v>19</v>
      </c>
      <c r="O323">
        <v>2500.7976190476202</v>
      </c>
      <c r="P323" t="str">
        <f t="shared" si="10"/>
        <v>3–5 years</v>
      </c>
      <c r="Q323" t="str">
        <f t="shared" si="11"/>
        <v>46–59</v>
      </c>
    </row>
    <row r="324" spans="1:17" x14ac:dyDescent="0.25">
      <c r="A324">
        <v>779</v>
      </c>
      <c r="B324" t="s">
        <v>22</v>
      </c>
      <c r="C324" t="s">
        <v>20</v>
      </c>
      <c r="D324">
        <v>37</v>
      </c>
      <c r="E324">
        <v>7</v>
      </c>
      <c r="F324">
        <v>120092.52</v>
      </c>
      <c r="G324">
        <v>2</v>
      </c>
      <c r="H324">
        <v>1</v>
      </c>
      <c r="I324">
        <v>0</v>
      </c>
      <c r="J324">
        <v>135925.72</v>
      </c>
      <c r="K324">
        <v>-12.108333333333301</v>
      </c>
      <c r="L324">
        <v>-22.233333333333299</v>
      </c>
      <c r="M324">
        <v>10.35</v>
      </c>
      <c r="N324" t="s">
        <v>19</v>
      </c>
      <c r="O324">
        <v>2507.5583333333302</v>
      </c>
      <c r="P324" t="str">
        <f t="shared" si="10"/>
        <v>6+ years</v>
      </c>
      <c r="Q324" t="str">
        <f t="shared" si="11"/>
        <v>31–45</v>
      </c>
    </row>
    <row r="325" spans="1:17" x14ac:dyDescent="0.25">
      <c r="A325">
        <v>698</v>
      </c>
      <c r="B325" t="s">
        <v>15</v>
      </c>
      <c r="C325" t="s">
        <v>20</v>
      </c>
      <c r="D325">
        <v>48</v>
      </c>
      <c r="E325">
        <v>4</v>
      </c>
      <c r="F325">
        <v>101238.24</v>
      </c>
      <c r="G325">
        <v>2</v>
      </c>
      <c r="H325">
        <v>0</v>
      </c>
      <c r="I325">
        <v>1</v>
      </c>
      <c r="J325">
        <v>177815.87</v>
      </c>
      <c r="K325">
        <v>-12.147619047618999</v>
      </c>
      <c r="L325">
        <v>-22.3047619047619</v>
      </c>
      <c r="M325">
        <v>10.3714285714286</v>
      </c>
      <c r="N325" t="s">
        <v>19</v>
      </c>
      <c r="O325">
        <v>2514.3190476190398</v>
      </c>
      <c r="P325" t="str">
        <f t="shared" si="10"/>
        <v>3–5 years</v>
      </c>
      <c r="Q325" t="str">
        <f t="shared" si="11"/>
        <v>46–59</v>
      </c>
    </row>
    <row r="326" spans="1:17" x14ac:dyDescent="0.25">
      <c r="A326">
        <v>707</v>
      </c>
      <c r="B326" t="s">
        <v>15</v>
      </c>
      <c r="C326" t="s">
        <v>20</v>
      </c>
      <c r="D326">
        <v>58</v>
      </c>
      <c r="E326">
        <v>6</v>
      </c>
      <c r="F326">
        <v>89685.92</v>
      </c>
      <c r="G326">
        <v>1</v>
      </c>
      <c r="H326">
        <v>0</v>
      </c>
      <c r="I326">
        <v>1</v>
      </c>
      <c r="J326">
        <v>126471.13</v>
      </c>
      <c r="K326">
        <v>-12.1869047619047</v>
      </c>
      <c r="L326">
        <v>-22.376190476190398</v>
      </c>
      <c r="M326">
        <v>10.3928571428571</v>
      </c>
      <c r="N326" t="s">
        <v>21</v>
      </c>
      <c r="O326">
        <v>2521.0797619047598</v>
      </c>
      <c r="P326" t="str">
        <f t="shared" si="10"/>
        <v>6+ years</v>
      </c>
      <c r="Q326" t="str">
        <f t="shared" si="11"/>
        <v>46–59</v>
      </c>
    </row>
    <row r="327" spans="1:17" x14ac:dyDescent="0.25">
      <c r="A327">
        <v>850</v>
      </c>
      <c r="B327" t="s">
        <v>15</v>
      </c>
      <c r="C327" t="s">
        <v>16</v>
      </c>
      <c r="D327">
        <v>35</v>
      </c>
      <c r="E327">
        <v>1</v>
      </c>
      <c r="F327">
        <v>211774.31</v>
      </c>
      <c r="G327">
        <v>1</v>
      </c>
      <c r="H327">
        <v>1</v>
      </c>
      <c r="I327">
        <v>0</v>
      </c>
      <c r="J327">
        <v>188574.12</v>
      </c>
      <c r="K327">
        <v>-12.2261904761904</v>
      </c>
      <c r="L327">
        <v>-22.447619047619</v>
      </c>
      <c r="M327">
        <v>10.4142857142857</v>
      </c>
      <c r="N327" t="s">
        <v>17</v>
      </c>
      <c r="O327">
        <v>2527.8404761904699</v>
      </c>
      <c r="P327" t="str">
        <f t="shared" si="10"/>
        <v>&lt;2 years</v>
      </c>
      <c r="Q327" t="str">
        <f t="shared" si="11"/>
        <v>31–45</v>
      </c>
    </row>
    <row r="328" spans="1:17" x14ac:dyDescent="0.25">
      <c r="A328">
        <v>850</v>
      </c>
      <c r="B328" t="s">
        <v>15</v>
      </c>
      <c r="C328" t="s">
        <v>20</v>
      </c>
      <c r="D328">
        <v>56</v>
      </c>
      <c r="E328">
        <v>7</v>
      </c>
      <c r="F328">
        <v>131317.48000000001</v>
      </c>
      <c r="G328">
        <v>1</v>
      </c>
      <c r="H328">
        <v>1</v>
      </c>
      <c r="I328">
        <v>1</v>
      </c>
      <c r="J328">
        <v>119175.45</v>
      </c>
      <c r="K328">
        <v>-12.2654761904762</v>
      </c>
      <c r="L328">
        <v>-22.519047619047601</v>
      </c>
      <c r="M328">
        <v>10.435714285714299</v>
      </c>
      <c r="N328" t="s">
        <v>17</v>
      </c>
      <c r="O328">
        <v>2534.6011904761899</v>
      </c>
      <c r="P328" t="str">
        <f t="shared" si="10"/>
        <v>6+ years</v>
      </c>
      <c r="Q328" t="str">
        <f t="shared" si="11"/>
        <v>46–59</v>
      </c>
    </row>
    <row r="329" spans="1:17" x14ac:dyDescent="0.25">
      <c r="A329">
        <v>527</v>
      </c>
      <c r="B329" t="s">
        <v>18</v>
      </c>
      <c r="C329" t="s">
        <v>20</v>
      </c>
      <c r="D329">
        <v>37</v>
      </c>
      <c r="E329">
        <v>5</v>
      </c>
      <c r="F329">
        <v>93722.73</v>
      </c>
      <c r="G329">
        <v>2</v>
      </c>
      <c r="H329">
        <v>1</v>
      </c>
      <c r="I329">
        <v>1</v>
      </c>
      <c r="J329">
        <v>139093.73000000001</v>
      </c>
      <c r="K329">
        <v>-12.3047619047619</v>
      </c>
      <c r="L329">
        <v>-22.590476190476199</v>
      </c>
      <c r="M329">
        <v>10.4571428571429</v>
      </c>
      <c r="N329" t="s">
        <v>19</v>
      </c>
      <c r="O329">
        <v>2541.3619047619</v>
      </c>
      <c r="P329" t="str">
        <f t="shared" si="10"/>
        <v>3–5 years</v>
      </c>
      <c r="Q329" t="str">
        <f t="shared" si="11"/>
        <v>31–45</v>
      </c>
    </row>
    <row r="330" spans="1:17" x14ac:dyDescent="0.25">
      <c r="A330">
        <v>696</v>
      </c>
      <c r="B330" t="s">
        <v>22</v>
      </c>
      <c r="C330" t="s">
        <v>20</v>
      </c>
      <c r="D330">
        <v>32</v>
      </c>
      <c r="E330">
        <v>8</v>
      </c>
      <c r="F330">
        <v>101160.99</v>
      </c>
      <c r="G330">
        <v>1</v>
      </c>
      <c r="H330">
        <v>1</v>
      </c>
      <c r="I330">
        <v>1</v>
      </c>
      <c r="J330">
        <v>115916.55</v>
      </c>
      <c r="K330">
        <v>-12.344047619047601</v>
      </c>
      <c r="L330">
        <v>-22.661904761904701</v>
      </c>
      <c r="M330">
        <v>10.478571428571399</v>
      </c>
      <c r="N330" t="s">
        <v>21</v>
      </c>
      <c r="O330">
        <v>2548.12261904762</v>
      </c>
      <c r="P330" t="str">
        <f t="shared" si="10"/>
        <v>6+ years</v>
      </c>
      <c r="Q330" t="str">
        <f t="shared" si="11"/>
        <v>31–45</v>
      </c>
    </row>
    <row r="331" spans="1:17" x14ac:dyDescent="0.25">
      <c r="A331">
        <v>661</v>
      </c>
      <c r="B331" t="s">
        <v>15</v>
      </c>
      <c r="C331" t="s">
        <v>20</v>
      </c>
      <c r="D331">
        <v>48</v>
      </c>
      <c r="E331">
        <v>3</v>
      </c>
      <c r="F331">
        <v>120320.54</v>
      </c>
      <c r="G331">
        <v>1</v>
      </c>
      <c r="H331">
        <v>0</v>
      </c>
      <c r="I331">
        <v>0</v>
      </c>
      <c r="J331">
        <v>96463.25</v>
      </c>
      <c r="K331">
        <v>-12.383333333333301</v>
      </c>
      <c r="L331">
        <v>-22.733333333333299</v>
      </c>
      <c r="M331">
        <v>10.5</v>
      </c>
      <c r="N331" t="s">
        <v>19</v>
      </c>
      <c r="O331">
        <v>2554.88333333333</v>
      </c>
      <c r="P331" t="str">
        <f t="shared" si="10"/>
        <v>3–5 years</v>
      </c>
      <c r="Q331" t="str">
        <f t="shared" si="11"/>
        <v>46–59</v>
      </c>
    </row>
    <row r="332" spans="1:17" x14ac:dyDescent="0.25">
      <c r="A332">
        <v>572</v>
      </c>
      <c r="B332" t="s">
        <v>22</v>
      </c>
      <c r="C332" t="s">
        <v>16</v>
      </c>
      <c r="D332">
        <v>48</v>
      </c>
      <c r="E332">
        <v>3</v>
      </c>
      <c r="F332">
        <v>152827.99</v>
      </c>
      <c r="G332">
        <v>1</v>
      </c>
      <c r="H332">
        <v>1</v>
      </c>
      <c r="I332">
        <v>0</v>
      </c>
      <c r="J332">
        <v>38411.79</v>
      </c>
      <c r="K332">
        <v>-12.422619047618999</v>
      </c>
      <c r="L332">
        <v>-22.8047619047619</v>
      </c>
      <c r="M332">
        <v>10.521428571428601</v>
      </c>
      <c r="N332" t="s">
        <v>17</v>
      </c>
      <c r="O332">
        <v>2561.6440476190401</v>
      </c>
      <c r="P332" t="str">
        <f t="shared" si="10"/>
        <v>3–5 years</v>
      </c>
      <c r="Q332" t="str">
        <f t="shared" si="11"/>
        <v>46–59</v>
      </c>
    </row>
    <row r="333" spans="1:17" x14ac:dyDescent="0.25">
      <c r="A333">
        <v>673</v>
      </c>
      <c r="B333" t="s">
        <v>15</v>
      </c>
      <c r="C333" t="s">
        <v>20</v>
      </c>
      <c r="D333">
        <v>30</v>
      </c>
      <c r="E333">
        <v>1</v>
      </c>
      <c r="F333">
        <v>64097.75</v>
      </c>
      <c r="G333">
        <v>1</v>
      </c>
      <c r="H333">
        <v>1</v>
      </c>
      <c r="I333">
        <v>1</v>
      </c>
      <c r="J333">
        <v>77783.350000000006</v>
      </c>
      <c r="K333">
        <v>-12.4619047619047</v>
      </c>
      <c r="L333">
        <v>-22.876190476190398</v>
      </c>
      <c r="M333">
        <v>10.5428571428571</v>
      </c>
      <c r="N333" t="s">
        <v>17</v>
      </c>
      <c r="O333">
        <v>2568.4047619047601</v>
      </c>
      <c r="P333" t="str">
        <f t="shared" si="10"/>
        <v>&lt;2 years</v>
      </c>
      <c r="Q333" t="str">
        <f t="shared" si="11"/>
        <v>31–45</v>
      </c>
    </row>
    <row r="334" spans="1:17" x14ac:dyDescent="0.25">
      <c r="A334">
        <v>519</v>
      </c>
      <c r="B334" t="s">
        <v>18</v>
      </c>
      <c r="C334" t="s">
        <v>16</v>
      </c>
      <c r="D334">
        <v>57</v>
      </c>
      <c r="E334">
        <v>2</v>
      </c>
      <c r="F334">
        <v>119035.35</v>
      </c>
      <c r="G334">
        <v>2</v>
      </c>
      <c r="H334">
        <v>1</v>
      </c>
      <c r="I334">
        <v>1</v>
      </c>
      <c r="J334">
        <v>29871.79</v>
      </c>
      <c r="K334">
        <v>-12.5011904761904</v>
      </c>
      <c r="L334">
        <v>-22.947619047619</v>
      </c>
      <c r="M334">
        <v>10.564285714285701</v>
      </c>
      <c r="N334" t="s">
        <v>19</v>
      </c>
      <c r="O334">
        <v>2575.1654761904701</v>
      </c>
      <c r="P334" t="str">
        <f t="shared" si="10"/>
        <v>3–5 years</v>
      </c>
      <c r="Q334" t="str">
        <f t="shared" si="11"/>
        <v>46–59</v>
      </c>
    </row>
    <row r="335" spans="1:17" x14ac:dyDescent="0.25">
      <c r="A335">
        <v>702</v>
      </c>
      <c r="B335" t="s">
        <v>18</v>
      </c>
      <c r="C335" t="s">
        <v>16</v>
      </c>
      <c r="D335">
        <v>26</v>
      </c>
      <c r="E335">
        <v>4</v>
      </c>
      <c r="F335">
        <v>135219.57</v>
      </c>
      <c r="G335">
        <v>1</v>
      </c>
      <c r="H335">
        <v>0</v>
      </c>
      <c r="I335">
        <v>1</v>
      </c>
      <c r="J335">
        <v>59747.63</v>
      </c>
      <c r="K335">
        <v>-12.5404761904762</v>
      </c>
      <c r="L335">
        <v>-23.019047619047601</v>
      </c>
      <c r="M335">
        <v>10.5857142857143</v>
      </c>
      <c r="N335" t="s">
        <v>17</v>
      </c>
      <c r="O335">
        <v>2581.9261904761902</v>
      </c>
      <c r="P335" t="str">
        <f t="shared" si="10"/>
        <v>3–5 years</v>
      </c>
      <c r="Q335" t="str">
        <f t="shared" si="11"/>
        <v>Under 30</v>
      </c>
    </row>
    <row r="336" spans="1:17" x14ac:dyDescent="0.25">
      <c r="A336">
        <v>729</v>
      </c>
      <c r="B336" t="s">
        <v>15</v>
      </c>
      <c r="C336" t="s">
        <v>20</v>
      </c>
      <c r="D336">
        <v>32</v>
      </c>
      <c r="E336">
        <v>6</v>
      </c>
      <c r="F336">
        <v>93694.42</v>
      </c>
      <c r="G336">
        <v>1</v>
      </c>
      <c r="H336">
        <v>1</v>
      </c>
      <c r="I336">
        <v>1</v>
      </c>
      <c r="J336">
        <v>79919.13</v>
      </c>
      <c r="K336">
        <v>-12.5797619047619</v>
      </c>
      <c r="L336">
        <v>-23.090476190476199</v>
      </c>
      <c r="M336">
        <v>10.6071428571429</v>
      </c>
      <c r="N336" t="s">
        <v>17</v>
      </c>
      <c r="O336">
        <v>2588.6869047619002</v>
      </c>
      <c r="P336" t="str">
        <f t="shared" si="10"/>
        <v>6+ years</v>
      </c>
      <c r="Q336" t="str">
        <f t="shared" si="11"/>
        <v>31–45</v>
      </c>
    </row>
    <row r="337" spans="1:17" x14ac:dyDescent="0.25">
      <c r="A337">
        <v>543</v>
      </c>
      <c r="B337" t="s">
        <v>18</v>
      </c>
      <c r="C337" t="s">
        <v>20</v>
      </c>
      <c r="D337">
        <v>35</v>
      </c>
      <c r="E337">
        <v>10</v>
      </c>
      <c r="F337">
        <v>59408.63</v>
      </c>
      <c r="G337">
        <v>1</v>
      </c>
      <c r="H337">
        <v>1</v>
      </c>
      <c r="I337">
        <v>0</v>
      </c>
      <c r="J337">
        <v>76773.53</v>
      </c>
      <c r="K337">
        <v>-12.619047619047601</v>
      </c>
      <c r="L337">
        <v>-23.161904761904701</v>
      </c>
      <c r="M337">
        <v>10.6285714285714</v>
      </c>
      <c r="N337" t="s">
        <v>19</v>
      </c>
      <c r="O337">
        <v>2595.4476190476198</v>
      </c>
      <c r="P337" t="str">
        <f t="shared" ref="P337:P400" si="12">IF(E337&lt;2,"&lt;2 years",IF(E337&lt;=5,"3–5 years","6+ years"))</f>
        <v>6+ years</v>
      </c>
      <c r="Q337" t="str">
        <f t="shared" ref="Q337:Q400" si="13">IF(D337&lt;30,"Under 30",IF(D337&lt;=45,"31–45",IF(D337&lt;=59,"46–59","60+")))</f>
        <v>31–45</v>
      </c>
    </row>
    <row r="338" spans="1:17" x14ac:dyDescent="0.25">
      <c r="A338">
        <v>550</v>
      </c>
      <c r="B338" t="s">
        <v>15</v>
      </c>
      <c r="C338" t="s">
        <v>16</v>
      </c>
      <c r="D338">
        <v>40</v>
      </c>
      <c r="E338">
        <v>7</v>
      </c>
      <c r="F338">
        <v>114354.95</v>
      </c>
      <c r="G338">
        <v>1</v>
      </c>
      <c r="H338">
        <v>1</v>
      </c>
      <c r="I338">
        <v>0</v>
      </c>
      <c r="J338">
        <v>54018.93</v>
      </c>
      <c r="K338">
        <v>-12.658333333333299</v>
      </c>
      <c r="L338">
        <v>-23.233333333333299</v>
      </c>
      <c r="M338">
        <v>10.65</v>
      </c>
      <c r="N338" t="s">
        <v>19</v>
      </c>
      <c r="O338">
        <v>2602.2083333333298</v>
      </c>
      <c r="P338" t="str">
        <f t="shared" si="12"/>
        <v>6+ years</v>
      </c>
      <c r="Q338" t="str">
        <f t="shared" si="13"/>
        <v>31–45</v>
      </c>
    </row>
    <row r="339" spans="1:17" x14ac:dyDescent="0.25">
      <c r="A339">
        <v>639</v>
      </c>
      <c r="B339" t="s">
        <v>22</v>
      </c>
      <c r="C339" t="s">
        <v>20</v>
      </c>
      <c r="D339">
        <v>35</v>
      </c>
      <c r="E339">
        <v>10</v>
      </c>
      <c r="F339">
        <v>128173.9</v>
      </c>
      <c r="G339">
        <v>2</v>
      </c>
      <c r="H339">
        <v>1</v>
      </c>
      <c r="I339">
        <v>0</v>
      </c>
      <c r="J339">
        <v>59093.39</v>
      </c>
      <c r="K339">
        <v>-12.697619047619</v>
      </c>
      <c r="L339">
        <v>-23.3047619047619</v>
      </c>
      <c r="M339">
        <v>10.671428571428599</v>
      </c>
      <c r="N339" t="s">
        <v>19</v>
      </c>
      <c r="O339">
        <v>2608.9690476190399</v>
      </c>
      <c r="P339" t="str">
        <f t="shared" si="12"/>
        <v>6+ years</v>
      </c>
      <c r="Q339" t="str">
        <f t="shared" si="13"/>
        <v>31–45</v>
      </c>
    </row>
    <row r="340" spans="1:17" x14ac:dyDescent="0.25">
      <c r="A340">
        <v>564</v>
      </c>
      <c r="B340" t="s">
        <v>22</v>
      </c>
      <c r="C340" t="s">
        <v>16</v>
      </c>
      <c r="D340">
        <v>62</v>
      </c>
      <c r="E340">
        <v>5</v>
      </c>
      <c r="F340">
        <v>114931.35</v>
      </c>
      <c r="G340">
        <v>3</v>
      </c>
      <c r="H340">
        <v>0</v>
      </c>
      <c r="I340">
        <v>1</v>
      </c>
      <c r="J340">
        <v>18260.98</v>
      </c>
      <c r="K340">
        <v>-12.7369047619047</v>
      </c>
      <c r="L340">
        <v>-23.376190476190398</v>
      </c>
      <c r="M340">
        <v>10.6928571428572</v>
      </c>
      <c r="N340" t="s">
        <v>19</v>
      </c>
      <c r="O340">
        <v>2615.7297619047599</v>
      </c>
      <c r="P340" t="str">
        <f t="shared" si="12"/>
        <v>3–5 years</v>
      </c>
      <c r="Q340" t="str">
        <f t="shared" si="13"/>
        <v>60+</v>
      </c>
    </row>
    <row r="341" spans="1:17" x14ac:dyDescent="0.25">
      <c r="A341">
        <v>745</v>
      </c>
      <c r="B341" t="s">
        <v>22</v>
      </c>
      <c r="C341" t="s">
        <v>16</v>
      </c>
      <c r="D341">
        <v>28</v>
      </c>
      <c r="E341">
        <v>1</v>
      </c>
      <c r="F341">
        <v>111071.36</v>
      </c>
      <c r="G341">
        <v>1</v>
      </c>
      <c r="H341">
        <v>1</v>
      </c>
      <c r="I341">
        <v>0</v>
      </c>
      <c r="J341">
        <v>73275.960000000006</v>
      </c>
      <c r="K341">
        <v>-12.776190476190401</v>
      </c>
      <c r="L341">
        <v>-23.447619047619</v>
      </c>
      <c r="M341">
        <v>10.714285714285699</v>
      </c>
      <c r="N341" t="s">
        <v>21</v>
      </c>
      <c r="O341">
        <v>2622.49047619047</v>
      </c>
      <c r="P341" t="str">
        <f t="shared" si="12"/>
        <v>&lt;2 years</v>
      </c>
      <c r="Q341" t="str">
        <f t="shared" si="13"/>
        <v>Under 30</v>
      </c>
    </row>
    <row r="342" spans="1:17" x14ac:dyDescent="0.25">
      <c r="A342">
        <v>833</v>
      </c>
      <c r="B342" t="s">
        <v>15</v>
      </c>
      <c r="C342" t="s">
        <v>20</v>
      </c>
      <c r="D342">
        <v>37</v>
      </c>
      <c r="E342">
        <v>8</v>
      </c>
      <c r="F342">
        <v>151226.18</v>
      </c>
      <c r="G342">
        <v>2</v>
      </c>
      <c r="H342">
        <v>1</v>
      </c>
      <c r="I342">
        <v>1</v>
      </c>
      <c r="J342">
        <v>136129.49</v>
      </c>
      <c r="K342">
        <v>-12.8154761904762</v>
      </c>
      <c r="L342">
        <v>-23.519047619047601</v>
      </c>
      <c r="M342">
        <v>10.7357142857143</v>
      </c>
      <c r="N342" t="s">
        <v>17</v>
      </c>
      <c r="O342">
        <v>2629.25119047619</v>
      </c>
      <c r="P342" t="str">
        <f t="shared" si="12"/>
        <v>6+ years</v>
      </c>
      <c r="Q342" t="str">
        <f t="shared" si="13"/>
        <v>31–45</v>
      </c>
    </row>
    <row r="343" spans="1:17" x14ac:dyDescent="0.25">
      <c r="A343">
        <v>597</v>
      </c>
      <c r="B343" t="s">
        <v>15</v>
      </c>
      <c r="C343" t="s">
        <v>16</v>
      </c>
      <c r="D343">
        <v>42</v>
      </c>
      <c r="E343">
        <v>4</v>
      </c>
      <c r="F343">
        <v>64740.12</v>
      </c>
      <c r="G343">
        <v>1</v>
      </c>
      <c r="H343">
        <v>1</v>
      </c>
      <c r="I343">
        <v>1</v>
      </c>
      <c r="J343">
        <v>106841.12</v>
      </c>
      <c r="K343">
        <v>-12.854761904761901</v>
      </c>
      <c r="L343">
        <v>-23.590476190476199</v>
      </c>
      <c r="M343">
        <v>10.757142857142901</v>
      </c>
      <c r="N343" t="s">
        <v>17</v>
      </c>
      <c r="O343">
        <v>2636.0119047619</v>
      </c>
      <c r="P343" t="str">
        <f t="shared" si="12"/>
        <v>3–5 years</v>
      </c>
      <c r="Q343" t="str">
        <f t="shared" si="13"/>
        <v>31–45</v>
      </c>
    </row>
    <row r="344" spans="1:17" x14ac:dyDescent="0.25">
      <c r="A344">
        <v>721</v>
      </c>
      <c r="B344" t="s">
        <v>18</v>
      </c>
      <c r="C344" t="s">
        <v>20</v>
      </c>
      <c r="D344">
        <v>51</v>
      </c>
      <c r="E344">
        <v>0</v>
      </c>
      <c r="F344">
        <v>169312.13</v>
      </c>
      <c r="G344">
        <v>1</v>
      </c>
      <c r="H344">
        <v>1</v>
      </c>
      <c r="I344">
        <v>0</v>
      </c>
      <c r="J344">
        <v>109078.35</v>
      </c>
      <c r="K344">
        <v>-12.894047619047599</v>
      </c>
      <c r="L344">
        <v>-23.661904761904701</v>
      </c>
      <c r="M344">
        <v>10.7785714285714</v>
      </c>
      <c r="N344" t="s">
        <v>19</v>
      </c>
      <c r="O344">
        <v>2642.7726190476201</v>
      </c>
      <c r="P344" t="str">
        <f t="shared" si="12"/>
        <v>&lt;2 years</v>
      </c>
      <c r="Q344" t="str">
        <f t="shared" si="13"/>
        <v>46–59</v>
      </c>
    </row>
    <row r="345" spans="1:17" x14ac:dyDescent="0.25">
      <c r="A345">
        <v>842</v>
      </c>
      <c r="B345" t="s">
        <v>18</v>
      </c>
      <c r="C345" t="s">
        <v>16</v>
      </c>
      <c r="D345">
        <v>44</v>
      </c>
      <c r="E345">
        <v>2</v>
      </c>
      <c r="F345">
        <v>112652.08</v>
      </c>
      <c r="G345">
        <v>2</v>
      </c>
      <c r="H345">
        <v>1</v>
      </c>
      <c r="I345">
        <v>0</v>
      </c>
      <c r="J345">
        <v>126644.98</v>
      </c>
      <c r="K345">
        <v>-12.9333333333333</v>
      </c>
      <c r="L345">
        <v>-23.733333333333299</v>
      </c>
      <c r="M345">
        <v>10.8</v>
      </c>
      <c r="N345" t="s">
        <v>21</v>
      </c>
      <c r="O345">
        <v>2649.5333333333301</v>
      </c>
      <c r="P345" t="str">
        <f t="shared" si="12"/>
        <v>3–5 years</v>
      </c>
      <c r="Q345" t="str">
        <f t="shared" si="13"/>
        <v>31–45</v>
      </c>
    </row>
    <row r="346" spans="1:17" x14ac:dyDescent="0.25">
      <c r="A346">
        <v>479</v>
      </c>
      <c r="B346" t="s">
        <v>22</v>
      </c>
      <c r="C346" t="s">
        <v>16</v>
      </c>
      <c r="D346">
        <v>30</v>
      </c>
      <c r="E346">
        <v>7</v>
      </c>
      <c r="F346">
        <v>143964.35999999999</v>
      </c>
      <c r="G346">
        <v>2</v>
      </c>
      <c r="H346">
        <v>1</v>
      </c>
      <c r="I346">
        <v>0</v>
      </c>
      <c r="J346">
        <v>41879.99</v>
      </c>
      <c r="K346">
        <v>-12.972619047619</v>
      </c>
      <c r="L346">
        <v>-23.8047619047619</v>
      </c>
      <c r="M346">
        <v>10.8214285714286</v>
      </c>
      <c r="N346" t="s">
        <v>19</v>
      </c>
      <c r="O346">
        <v>2656.2940476190402</v>
      </c>
      <c r="P346" t="str">
        <f t="shared" si="12"/>
        <v>6+ years</v>
      </c>
      <c r="Q346" t="str">
        <f t="shared" si="13"/>
        <v>31–45</v>
      </c>
    </row>
    <row r="347" spans="1:17" x14ac:dyDescent="0.25">
      <c r="A347">
        <v>508</v>
      </c>
      <c r="B347" t="s">
        <v>15</v>
      </c>
      <c r="C347" t="s">
        <v>20</v>
      </c>
      <c r="D347">
        <v>49</v>
      </c>
      <c r="E347">
        <v>7</v>
      </c>
      <c r="F347">
        <v>122451.46</v>
      </c>
      <c r="G347">
        <v>2</v>
      </c>
      <c r="H347">
        <v>1</v>
      </c>
      <c r="I347">
        <v>1</v>
      </c>
      <c r="J347">
        <v>75808.100000000006</v>
      </c>
      <c r="K347">
        <v>-13.011904761904701</v>
      </c>
      <c r="L347">
        <v>-23.876190476190398</v>
      </c>
      <c r="M347">
        <v>10.8428571428572</v>
      </c>
      <c r="N347" t="s">
        <v>17</v>
      </c>
      <c r="O347">
        <v>2663.0547619047602</v>
      </c>
      <c r="P347" t="str">
        <f t="shared" si="12"/>
        <v>6+ years</v>
      </c>
      <c r="Q347" t="str">
        <f t="shared" si="13"/>
        <v>46–59</v>
      </c>
    </row>
    <row r="348" spans="1:17" x14ac:dyDescent="0.25">
      <c r="A348">
        <v>721</v>
      </c>
      <c r="B348" t="s">
        <v>22</v>
      </c>
      <c r="C348" t="s">
        <v>16</v>
      </c>
      <c r="D348">
        <v>36</v>
      </c>
      <c r="E348">
        <v>3</v>
      </c>
      <c r="F348">
        <v>65253.07</v>
      </c>
      <c r="G348">
        <v>2</v>
      </c>
      <c r="H348">
        <v>1</v>
      </c>
      <c r="I348">
        <v>0</v>
      </c>
      <c r="J348">
        <v>28737.78</v>
      </c>
      <c r="K348">
        <v>-13.051190476190399</v>
      </c>
      <c r="L348">
        <v>-23.947619047619</v>
      </c>
      <c r="M348">
        <v>10.8642857142857</v>
      </c>
      <c r="N348" t="s">
        <v>17</v>
      </c>
      <c r="O348">
        <v>2669.8154761904698</v>
      </c>
      <c r="P348" t="str">
        <f t="shared" si="12"/>
        <v>3–5 years</v>
      </c>
      <c r="Q348" t="str">
        <f t="shared" si="13"/>
        <v>31–45</v>
      </c>
    </row>
    <row r="349" spans="1:17" x14ac:dyDescent="0.25">
      <c r="A349">
        <v>674</v>
      </c>
      <c r="B349" t="s">
        <v>22</v>
      </c>
      <c r="C349" t="s">
        <v>20</v>
      </c>
      <c r="D349">
        <v>47</v>
      </c>
      <c r="E349">
        <v>6</v>
      </c>
      <c r="F349">
        <v>106901.94</v>
      </c>
      <c r="G349">
        <v>1</v>
      </c>
      <c r="H349">
        <v>1</v>
      </c>
      <c r="I349">
        <v>1</v>
      </c>
      <c r="J349">
        <v>2079.1999999999998</v>
      </c>
      <c r="K349">
        <v>-13.090476190476201</v>
      </c>
      <c r="L349">
        <v>-24.019047619047601</v>
      </c>
      <c r="M349">
        <v>10.8857142857143</v>
      </c>
      <c r="N349" t="s">
        <v>19</v>
      </c>
      <c r="O349">
        <v>2676.5761904761898</v>
      </c>
      <c r="P349" t="str">
        <f t="shared" si="12"/>
        <v>6+ years</v>
      </c>
      <c r="Q349" t="str">
        <f t="shared" si="13"/>
        <v>46–59</v>
      </c>
    </row>
    <row r="350" spans="1:17" x14ac:dyDescent="0.25">
      <c r="A350">
        <v>685</v>
      </c>
      <c r="B350" t="s">
        <v>18</v>
      </c>
      <c r="C350" t="s">
        <v>16</v>
      </c>
      <c r="D350">
        <v>25</v>
      </c>
      <c r="E350">
        <v>10</v>
      </c>
      <c r="F350">
        <v>128509.63</v>
      </c>
      <c r="G350">
        <v>1</v>
      </c>
      <c r="H350">
        <v>1</v>
      </c>
      <c r="I350">
        <v>0</v>
      </c>
      <c r="J350">
        <v>121562.33</v>
      </c>
      <c r="K350">
        <v>-13.129761904761899</v>
      </c>
      <c r="L350">
        <v>-24.090476190476199</v>
      </c>
      <c r="M350">
        <v>10.907142857142899</v>
      </c>
      <c r="N350" t="s">
        <v>17</v>
      </c>
      <c r="O350">
        <v>2683.3369047618999</v>
      </c>
      <c r="P350" t="str">
        <f t="shared" si="12"/>
        <v>6+ years</v>
      </c>
      <c r="Q350" t="str">
        <f t="shared" si="13"/>
        <v>Under 30</v>
      </c>
    </row>
    <row r="351" spans="1:17" x14ac:dyDescent="0.25">
      <c r="A351">
        <v>574</v>
      </c>
      <c r="B351" t="s">
        <v>22</v>
      </c>
      <c r="C351" t="s">
        <v>20</v>
      </c>
      <c r="D351">
        <v>33</v>
      </c>
      <c r="E351">
        <v>3</v>
      </c>
      <c r="F351">
        <v>129834.67</v>
      </c>
      <c r="G351">
        <v>1</v>
      </c>
      <c r="H351">
        <v>1</v>
      </c>
      <c r="I351">
        <v>0</v>
      </c>
      <c r="J351">
        <v>193131.42</v>
      </c>
      <c r="K351">
        <v>-13.1690476190476</v>
      </c>
      <c r="L351">
        <v>-24.161904761904701</v>
      </c>
      <c r="M351">
        <v>10.9285714285714</v>
      </c>
      <c r="N351" t="s">
        <v>17</v>
      </c>
      <c r="O351">
        <v>2690.0976190476199</v>
      </c>
      <c r="P351" t="str">
        <f t="shared" si="12"/>
        <v>3–5 years</v>
      </c>
      <c r="Q351" t="str">
        <f t="shared" si="13"/>
        <v>31–45</v>
      </c>
    </row>
    <row r="352" spans="1:17" x14ac:dyDescent="0.25">
      <c r="A352">
        <v>590</v>
      </c>
      <c r="B352" t="s">
        <v>18</v>
      </c>
      <c r="C352" t="s">
        <v>16</v>
      </c>
      <c r="D352">
        <v>51</v>
      </c>
      <c r="E352">
        <v>3</v>
      </c>
      <c r="F352">
        <v>154962.99</v>
      </c>
      <c r="G352">
        <v>3</v>
      </c>
      <c r="H352">
        <v>0</v>
      </c>
      <c r="I352">
        <v>1</v>
      </c>
      <c r="J352">
        <v>191932.27</v>
      </c>
      <c r="K352">
        <v>-13.2083333333333</v>
      </c>
      <c r="L352">
        <v>-24.233333333333299</v>
      </c>
      <c r="M352">
        <v>10.95</v>
      </c>
      <c r="N352" t="s">
        <v>19</v>
      </c>
      <c r="O352">
        <v>2696.8583333333299</v>
      </c>
      <c r="P352" t="str">
        <f t="shared" si="12"/>
        <v>3–5 years</v>
      </c>
      <c r="Q352" t="str">
        <f t="shared" si="13"/>
        <v>46–59</v>
      </c>
    </row>
    <row r="353" spans="1:17" x14ac:dyDescent="0.25">
      <c r="A353">
        <v>587</v>
      </c>
      <c r="B353" t="s">
        <v>22</v>
      </c>
      <c r="C353" t="s">
        <v>20</v>
      </c>
      <c r="D353">
        <v>40</v>
      </c>
      <c r="E353">
        <v>5</v>
      </c>
      <c r="F353">
        <v>138241.9</v>
      </c>
      <c r="G353">
        <v>2</v>
      </c>
      <c r="H353">
        <v>1</v>
      </c>
      <c r="I353">
        <v>0</v>
      </c>
      <c r="J353">
        <v>159418.1</v>
      </c>
      <c r="K353">
        <v>-13.247619047619001</v>
      </c>
      <c r="L353">
        <v>-24.3047619047619</v>
      </c>
      <c r="M353">
        <v>10.9714285714286</v>
      </c>
      <c r="N353" t="s">
        <v>19</v>
      </c>
      <c r="O353">
        <v>2703.61904761904</v>
      </c>
      <c r="P353" t="str">
        <f t="shared" si="12"/>
        <v>3–5 years</v>
      </c>
      <c r="Q353" t="str">
        <f t="shared" si="13"/>
        <v>31–45</v>
      </c>
    </row>
    <row r="354" spans="1:17" x14ac:dyDescent="0.25">
      <c r="A354">
        <v>598</v>
      </c>
      <c r="B354" t="s">
        <v>22</v>
      </c>
      <c r="C354" t="s">
        <v>20</v>
      </c>
      <c r="D354">
        <v>41</v>
      </c>
      <c r="E354">
        <v>3</v>
      </c>
      <c r="F354">
        <v>91536.93</v>
      </c>
      <c r="G354">
        <v>1</v>
      </c>
      <c r="H354">
        <v>1</v>
      </c>
      <c r="I354">
        <v>0</v>
      </c>
      <c r="J354">
        <v>191468.78</v>
      </c>
      <c r="K354">
        <v>-13.286904761904699</v>
      </c>
      <c r="L354">
        <v>-24.376190476190398</v>
      </c>
      <c r="M354">
        <v>10.992857142857201</v>
      </c>
      <c r="N354" t="s">
        <v>19</v>
      </c>
      <c r="O354">
        <v>2710.37976190476</v>
      </c>
      <c r="P354" t="str">
        <f t="shared" si="12"/>
        <v>3–5 years</v>
      </c>
      <c r="Q354" t="str">
        <f t="shared" si="13"/>
        <v>31–45</v>
      </c>
    </row>
    <row r="355" spans="1:17" x14ac:dyDescent="0.25">
      <c r="A355">
        <v>584</v>
      </c>
      <c r="B355" t="s">
        <v>22</v>
      </c>
      <c r="C355" t="s">
        <v>16</v>
      </c>
      <c r="D355">
        <v>29</v>
      </c>
      <c r="E355">
        <v>7</v>
      </c>
      <c r="F355">
        <v>105204.01</v>
      </c>
      <c r="G355">
        <v>1</v>
      </c>
      <c r="H355">
        <v>0</v>
      </c>
      <c r="I355">
        <v>1</v>
      </c>
      <c r="J355">
        <v>138490.03</v>
      </c>
      <c r="K355">
        <v>-13.3261904761904</v>
      </c>
      <c r="L355">
        <v>-24.447619047619</v>
      </c>
      <c r="M355">
        <v>11.0142857142857</v>
      </c>
      <c r="N355" t="s">
        <v>19</v>
      </c>
      <c r="O355">
        <v>2717.1404761904701</v>
      </c>
      <c r="P355" t="str">
        <f t="shared" si="12"/>
        <v>6+ years</v>
      </c>
      <c r="Q355" t="str">
        <f t="shared" si="13"/>
        <v>Under 30</v>
      </c>
    </row>
    <row r="356" spans="1:17" x14ac:dyDescent="0.25">
      <c r="A356">
        <v>650</v>
      </c>
      <c r="B356" t="s">
        <v>18</v>
      </c>
      <c r="C356" t="s">
        <v>20</v>
      </c>
      <c r="D356">
        <v>61</v>
      </c>
      <c r="E356">
        <v>1</v>
      </c>
      <c r="F356">
        <v>152968.73000000001</v>
      </c>
      <c r="G356">
        <v>1</v>
      </c>
      <c r="H356">
        <v>0</v>
      </c>
      <c r="I356">
        <v>1</v>
      </c>
      <c r="J356">
        <v>82970.69</v>
      </c>
      <c r="K356">
        <v>-13.365476190476199</v>
      </c>
      <c r="L356">
        <v>-24.519047619047601</v>
      </c>
      <c r="M356">
        <v>11.035714285714301</v>
      </c>
      <c r="N356" t="s">
        <v>21</v>
      </c>
      <c r="O356">
        <v>2723.9011904761901</v>
      </c>
      <c r="P356" t="str">
        <f t="shared" si="12"/>
        <v>&lt;2 years</v>
      </c>
      <c r="Q356" t="str">
        <f t="shared" si="13"/>
        <v>60+</v>
      </c>
    </row>
    <row r="357" spans="1:17" x14ac:dyDescent="0.25">
      <c r="A357">
        <v>607</v>
      </c>
      <c r="B357" t="s">
        <v>18</v>
      </c>
      <c r="C357" t="s">
        <v>20</v>
      </c>
      <c r="D357">
        <v>36</v>
      </c>
      <c r="E357">
        <v>8</v>
      </c>
      <c r="F357">
        <v>158261.68</v>
      </c>
      <c r="G357">
        <v>1</v>
      </c>
      <c r="H357">
        <v>1</v>
      </c>
      <c r="I357">
        <v>1</v>
      </c>
      <c r="J357">
        <v>76744.72</v>
      </c>
      <c r="K357">
        <v>-13.4047619047619</v>
      </c>
      <c r="L357">
        <v>-24.590476190476199</v>
      </c>
      <c r="M357">
        <v>11.0571428571429</v>
      </c>
      <c r="N357" t="s">
        <v>17</v>
      </c>
      <c r="O357">
        <v>2730.6619047619001</v>
      </c>
      <c r="P357" t="str">
        <f t="shared" si="12"/>
        <v>6+ years</v>
      </c>
      <c r="Q357" t="str">
        <f t="shared" si="13"/>
        <v>31–45</v>
      </c>
    </row>
    <row r="358" spans="1:17" x14ac:dyDescent="0.25">
      <c r="A358">
        <v>689</v>
      </c>
      <c r="B358" t="s">
        <v>18</v>
      </c>
      <c r="C358" t="s">
        <v>16</v>
      </c>
      <c r="D358">
        <v>38</v>
      </c>
      <c r="E358">
        <v>6</v>
      </c>
      <c r="F358">
        <v>121021.05</v>
      </c>
      <c r="G358">
        <v>1</v>
      </c>
      <c r="H358">
        <v>1</v>
      </c>
      <c r="I358">
        <v>1</v>
      </c>
      <c r="J358">
        <v>12182.15</v>
      </c>
      <c r="K358">
        <v>-13.4440476190476</v>
      </c>
      <c r="L358">
        <v>-24.661904761904701</v>
      </c>
      <c r="M358">
        <v>11.078571428571401</v>
      </c>
      <c r="N358" t="s">
        <v>17</v>
      </c>
      <c r="O358">
        <v>2737.4226190476202</v>
      </c>
      <c r="P358" t="str">
        <f t="shared" si="12"/>
        <v>6+ years</v>
      </c>
      <c r="Q358" t="str">
        <f t="shared" si="13"/>
        <v>31–45</v>
      </c>
    </row>
    <row r="359" spans="1:17" x14ac:dyDescent="0.25">
      <c r="A359">
        <v>687</v>
      </c>
      <c r="B359" t="s">
        <v>18</v>
      </c>
      <c r="C359" t="s">
        <v>16</v>
      </c>
      <c r="D359">
        <v>63</v>
      </c>
      <c r="E359">
        <v>1</v>
      </c>
      <c r="F359">
        <v>137715.66</v>
      </c>
      <c r="G359">
        <v>1</v>
      </c>
      <c r="H359">
        <v>1</v>
      </c>
      <c r="I359">
        <v>1</v>
      </c>
      <c r="J359">
        <v>37938.74</v>
      </c>
      <c r="K359">
        <v>-13.483333333333301</v>
      </c>
      <c r="L359">
        <v>-24.733333333333299</v>
      </c>
      <c r="M359">
        <v>11.1</v>
      </c>
      <c r="N359" t="s">
        <v>19</v>
      </c>
      <c r="O359">
        <v>2744.1833333333302</v>
      </c>
      <c r="P359" t="str">
        <f t="shared" si="12"/>
        <v>&lt;2 years</v>
      </c>
      <c r="Q359" t="str">
        <f t="shared" si="13"/>
        <v>60+</v>
      </c>
    </row>
    <row r="360" spans="1:17" x14ac:dyDescent="0.25">
      <c r="A360">
        <v>737</v>
      </c>
      <c r="B360" t="s">
        <v>22</v>
      </c>
      <c r="C360" t="s">
        <v>20</v>
      </c>
      <c r="D360">
        <v>31</v>
      </c>
      <c r="E360">
        <v>5</v>
      </c>
      <c r="F360">
        <v>121192.22</v>
      </c>
      <c r="G360">
        <v>2</v>
      </c>
      <c r="H360">
        <v>1</v>
      </c>
      <c r="I360">
        <v>1</v>
      </c>
      <c r="J360">
        <v>74890.58</v>
      </c>
      <c r="K360">
        <v>-13.522619047618999</v>
      </c>
      <c r="L360">
        <v>-24.8047619047619</v>
      </c>
      <c r="M360">
        <v>11.1214285714286</v>
      </c>
      <c r="N360" t="s">
        <v>21</v>
      </c>
      <c r="O360">
        <v>2750.9440476190398</v>
      </c>
      <c r="P360" t="str">
        <f t="shared" si="12"/>
        <v>3–5 years</v>
      </c>
      <c r="Q360" t="str">
        <f t="shared" si="13"/>
        <v>31–45</v>
      </c>
    </row>
    <row r="361" spans="1:17" x14ac:dyDescent="0.25">
      <c r="A361">
        <v>601</v>
      </c>
      <c r="B361" t="s">
        <v>15</v>
      </c>
      <c r="C361" t="s">
        <v>20</v>
      </c>
      <c r="D361">
        <v>44</v>
      </c>
      <c r="E361">
        <v>1</v>
      </c>
      <c r="F361">
        <v>100486.18</v>
      </c>
      <c r="G361">
        <v>2</v>
      </c>
      <c r="H361">
        <v>1</v>
      </c>
      <c r="I361">
        <v>1</v>
      </c>
      <c r="J361">
        <v>62678.53</v>
      </c>
      <c r="K361">
        <v>-13.5619047619047</v>
      </c>
      <c r="L361">
        <v>-24.876190476190398</v>
      </c>
      <c r="M361">
        <v>11.1428571428571</v>
      </c>
      <c r="N361" t="s">
        <v>19</v>
      </c>
      <c r="O361">
        <v>2757.7047619047598</v>
      </c>
      <c r="P361" t="str">
        <f t="shared" si="12"/>
        <v>&lt;2 years</v>
      </c>
      <c r="Q361" t="str">
        <f t="shared" si="13"/>
        <v>31–45</v>
      </c>
    </row>
    <row r="362" spans="1:17" x14ac:dyDescent="0.25">
      <c r="A362">
        <v>745</v>
      </c>
      <c r="B362" t="s">
        <v>15</v>
      </c>
      <c r="C362" t="s">
        <v>20</v>
      </c>
      <c r="D362">
        <v>35</v>
      </c>
      <c r="E362">
        <v>9</v>
      </c>
      <c r="F362">
        <v>92566.53</v>
      </c>
      <c r="G362">
        <v>2</v>
      </c>
      <c r="H362">
        <v>1</v>
      </c>
      <c r="I362">
        <v>0</v>
      </c>
      <c r="J362">
        <v>161519.76999999999</v>
      </c>
      <c r="K362">
        <v>-13.6011904761904</v>
      </c>
      <c r="L362">
        <v>-24.947619047619</v>
      </c>
      <c r="M362">
        <v>11.1642857142857</v>
      </c>
      <c r="N362" t="s">
        <v>17</v>
      </c>
      <c r="O362">
        <v>2764.4654761904699</v>
      </c>
      <c r="P362" t="str">
        <f t="shared" si="12"/>
        <v>6+ years</v>
      </c>
      <c r="Q362" t="str">
        <f t="shared" si="13"/>
        <v>31–45</v>
      </c>
    </row>
    <row r="363" spans="1:17" x14ac:dyDescent="0.25">
      <c r="A363">
        <v>848</v>
      </c>
      <c r="B363" t="s">
        <v>18</v>
      </c>
      <c r="C363" t="s">
        <v>20</v>
      </c>
      <c r="D363">
        <v>40</v>
      </c>
      <c r="E363">
        <v>3</v>
      </c>
      <c r="F363">
        <v>110929.96</v>
      </c>
      <c r="G363">
        <v>1</v>
      </c>
      <c r="H363">
        <v>1</v>
      </c>
      <c r="I363">
        <v>1</v>
      </c>
      <c r="J363">
        <v>30876.84</v>
      </c>
      <c r="K363">
        <v>-13.6404761904762</v>
      </c>
      <c r="L363">
        <v>-25.019047619047601</v>
      </c>
      <c r="M363">
        <v>11.185714285714299</v>
      </c>
      <c r="N363" t="s">
        <v>17</v>
      </c>
      <c r="O363">
        <v>2771.2261904761899</v>
      </c>
      <c r="P363" t="str">
        <f t="shared" si="12"/>
        <v>3–5 years</v>
      </c>
      <c r="Q363" t="str">
        <f t="shared" si="13"/>
        <v>31–45</v>
      </c>
    </row>
    <row r="364" spans="1:17" x14ac:dyDescent="0.25">
      <c r="A364">
        <v>439</v>
      </c>
      <c r="B364" t="s">
        <v>18</v>
      </c>
      <c r="C364" t="s">
        <v>16</v>
      </c>
      <c r="D364">
        <v>32</v>
      </c>
      <c r="E364">
        <v>3</v>
      </c>
      <c r="F364">
        <v>138901.60999999999</v>
      </c>
      <c r="G364">
        <v>1</v>
      </c>
      <c r="H364">
        <v>1</v>
      </c>
      <c r="I364">
        <v>0</v>
      </c>
      <c r="J364">
        <v>75685.97</v>
      </c>
      <c r="K364">
        <v>-13.6797619047619</v>
      </c>
      <c r="L364">
        <v>-25.090476190476199</v>
      </c>
      <c r="M364">
        <v>11.2071428571429</v>
      </c>
      <c r="N364" t="s">
        <v>19</v>
      </c>
      <c r="O364">
        <v>2777.9869047619</v>
      </c>
      <c r="P364" t="str">
        <f t="shared" si="12"/>
        <v>3–5 years</v>
      </c>
      <c r="Q364" t="str">
        <f t="shared" si="13"/>
        <v>31–45</v>
      </c>
    </row>
    <row r="365" spans="1:17" x14ac:dyDescent="0.25">
      <c r="A365">
        <v>755</v>
      </c>
      <c r="B365" t="s">
        <v>15</v>
      </c>
      <c r="C365" t="s">
        <v>20</v>
      </c>
      <c r="D365">
        <v>30</v>
      </c>
      <c r="E365">
        <v>4</v>
      </c>
      <c r="F365">
        <v>123217.66</v>
      </c>
      <c r="G365">
        <v>2</v>
      </c>
      <c r="H365">
        <v>0</v>
      </c>
      <c r="I365">
        <v>1</v>
      </c>
      <c r="J365">
        <v>144183.1</v>
      </c>
      <c r="K365">
        <v>-13.719047619047601</v>
      </c>
      <c r="L365">
        <v>-25.161904761904701</v>
      </c>
      <c r="M365">
        <v>11.228571428571399</v>
      </c>
      <c r="N365" t="s">
        <v>17</v>
      </c>
      <c r="O365">
        <v>2784.74761904762</v>
      </c>
      <c r="P365" t="str">
        <f t="shared" si="12"/>
        <v>3–5 years</v>
      </c>
      <c r="Q365" t="str">
        <f t="shared" si="13"/>
        <v>31–45</v>
      </c>
    </row>
    <row r="366" spans="1:17" x14ac:dyDescent="0.25">
      <c r="A366">
        <v>607</v>
      </c>
      <c r="B366" t="s">
        <v>18</v>
      </c>
      <c r="C366" t="s">
        <v>16</v>
      </c>
      <c r="D366">
        <v>33</v>
      </c>
      <c r="E366">
        <v>2</v>
      </c>
      <c r="F366">
        <v>108431.87</v>
      </c>
      <c r="G366">
        <v>2</v>
      </c>
      <c r="H366">
        <v>0</v>
      </c>
      <c r="I366">
        <v>1</v>
      </c>
      <c r="J366">
        <v>109291.39</v>
      </c>
      <c r="K366">
        <v>-13.758333333333301</v>
      </c>
      <c r="L366">
        <v>-25.233333333333299</v>
      </c>
      <c r="M366">
        <v>11.25</v>
      </c>
      <c r="N366" t="s">
        <v>17</v>
      </c>
      <c r="O366">
        <v>2791.50833333333</v>
      </c>
      <c r="P366" t="str">
        <f t="shared" si="12"/>
        <v>3–5 years</v>
      </c>
      <c r="Q366" t="str">
        <f t="shared" si="13"/>
        <v>31–45</v>
      </c>
    </row>
    <row r="367" spans="1:17" x14ac:dyDescent="0.25">
      <c r="A367">
        <v>547</v>
      </c>
      <c r="B367" t="s">
        <v>22</v>
      </c>
      <c r="C367" t="s">
        <v>16</v>
      </c>
      <c r="D367">
        <v>30</v>
      </c>
      <c r="E367">
        <v>9</v>
      </c>
      <c r="F367">
        <v>72392.41</v>
      </c>
      <c r="G367">
        <v>1</v>
      </c>
      <c r="H367">
        <v>1</v>
      </c>
      <c r="I367">
        <v>0</v>
      </c>
      <c r="J367">
        <v>77077.14</v>
      </c>
      <c r="K367">
        <v>-13.797619047618999</v>
      </c>
      <c r="L367">
        <v>-25.3047619047619</v>
      </c>
      <c r="M367">
        <v>11.271428571428601</v>
      </c>
      <c r="N367" t="s">
        <v>19</v>
      </c>
      <c r="O367">
        <v>2798.2690476190401</v>
      </c>
      <c r="P367" t="str">
        <f t="shared" si="12"/>
        <v>6+ years</v>
      </c>
      <c r="Q367" t="str">
        <f t="shared" si="13"/>
        <v>31–45</v>
      </c>
    </row>
    <row r="368" spans="1:17" x14ac:dyDescent="0.25">
      <c r="A368">
        <v>647</v>
      </c>
      <c r="B368" t="s">
        <v>22</v>
      </c>
      <c r="C368" t="s">
        <v>16</v>
      </c>
      <c r="D368">
        <v>51</v>
      </c>
      <c r="E368">
        <v>1</v>
      </c>
      <c r="F368">
        <v>119741.77</v>
      </c>
      <c r="G368">
        <v>2</v>
      </c>
      <c r="H368">
        <v>0</v>
      </c>
      <c r="I368">
        <v>0</v>
      </c>
      <c r="J368">
        <v>54954.51</v>
      </c>
      <c r="K368">
        <v>-13.8369047619047</v>
      </c>
      <c r="L368">
        <v>-25.376190476190398</v>
      </c>
      <c r="M368">
        <v>11.2928571428571</v>
      </c>
      <c r="N368" t="s">
        <v>19</v>
      </c>
      <c r="O368">
        <v>2805.0297619047601</v>
      </c>
      <c r="P368" t="str">
        <f t="shared" si="12"/>
        <v>&lt;2 years</v>
      </c>
      <c r="Q368" t="str">
        <f t="shared" si="13"/>
        <v>46–59</v>
      </c>
    </row>
    <row r="369" spans="1:17" x14ac:dyDescent="0.25">
      <c r="A369">
        <v>760</v>
      </c>
      <c r="B369" t="s">
        <v>15</v>
      </c>
      <c r="C369" t="s">
        <v>16</v>
      </c>
      <c r="D369">
        <v>51</v>
      </c>
      <c r="E369">
        <v>2</v>
      </c>
      <c r="F369">
        <v>100946.71</v>
      </c>
      <c r="G369">
        <v>1</v>
      </c>
      <c r="H369">
        <v>0</v>
      </c>
      <c r="I369">
        <v>0</v>
      </c>
      <c r="J369">
        <v>179614.8</v>
      </c>
      <c r="K369">
        <v>-13.8761904761904</v>
      </c>
      <c r="L369">
        <v>-25.447619047619</v>
      </c>
      <c r="M369">
        <v>11.314285714285701</v>
      </c>
      <c r="N369" t="s">
        <v>19</v>
      </c>
      <c r="O369">
        <v>2811.7904761904701</v>
      </c>
      <c r="P369" t="str">
        <f t="shared" si="12"/>
        <v>3–5 years</v>
      </c>
      <c r="Q369" t="str">
        <f t="shared" si="13"/>
        <v>46–59</v>
      </c>
    </row>
    <row r="370" spans="1:17" x14ac:dyDescent="0.25">
      <c r="A370">
        <v>621</v>
      </c>
      <c r="B370" t="s">
        <v>18</v>
      </c>
      <c r="C370" t="s">
        <v>20</v>
      </c>
      <c r="D370">
        <v>53</v>
      </c>
      <c r="E370">
        <v>9</v>
      </c>
      <c r="F370">
        <v>170491.84</v>
      </c>
      <c r="G370">
        <v>1</v>
      </c>
      <c r="H370">
        <v>1</v>
      </c>
      <c r="I370">
        <v>0</v>
      </c>
      <c r="J370">
        <v>35588.07</v>
      </c>
      <c r="K370">
        <v>-13.9154761904762</v>
      </c>
      <c r="L370">
        <v>-25.519047619047601</v>
      </c>
      <c r="M370">
        <v>11.3357142857143</v>
      </c>
      <c r="N370" t="s">
        <v>19</v>
      </c>
      <c r="O370">
        <v>2818.5511904761902</v>
      </c>
      <c r="P370" t="str">
        <f t="shared" si="12"/>
        <v>6+ years</v>
      </c>
      <c r="Q370" t="str">
        <f t="shared" si="13"/>
        <v>46–59</v>
      </c>
    </row>
    <row r="371" spans="1:17" x14ac:dyDescent="0.25">
      <c r="A371">
        <v>519</v>
      </c>
      <c r="B371" t="s">
        <v>18</v>
      </c>
      <c r="C371" t="s">
        <v>16</v>
      </c>
      <c r="D371">
        <v>47</v>
      </c>
      <c r="E371">
        <v>6</v>
      </c>
      <c r="F371">
        <v>157296.01999999999</v>
      </c>
      <c r="G371">
        <v>2</v>
      </c>
      <c r="H371">
        <v>0</v>
      </c>
      <c r="I371">
        <v>0</v>
      </c>
      <c r="J371">
        <v>147278.43</v>
      </c>
      <c r="K371">
        <v>-13.9547619047619</v>
      </c>
      <c r="L371">
        <v>-25.590476190476199</v>
      </c>
      <c r="M371">
        <v>11.3571428571429</v>
      </c>
      <c r="N371" t="s">
        <v>21</v>
      </c>
      <c r="O371">
        <v>2825.3119047619002</v>
      </c>
      <c r="P371" t="str">
        <f t="shared" si="12"/>
        <v>6+ years</v>
      </c>
      <c r="Q371" t="str">
        <f t="shared" si="13"/>
        <v>46–59</v>
      </c>
    </row>
    <row r="372" spans="1:17" x14ac:dyDescent="0.25">
      <c r="A372">
        <v>713</v>
      </c>
      <c r="B372" t="s">
        <v>22</v>
      </c>
      <c r="C372" t="s">
        <v>16</v>
      </c>
      <c r="D372">
        <v>38</v>
      </c>
      <c r="E372">
        <v>7</v>
      </c>
      <c r="F372">
        <v>144606.22</v>
      </c>
      <c r="G372">
        <v>1</v>
      </c>
      <c r="H372">
        <v>1</v>
      </c>
      <c r="I372">
        <v>1</v>
      </c>
      <c r="J372">
        <v>56594.36</v>
      </c>
      <c r="K372">
        <v>-13.994047619047601</v>
      </c>
      <c r="L372">
        <v>-25.661904761904701</v>
      </c>
      <c r="M372">
        <v>11.3785714285714</v>
      </c>
      <c r="N372" t="s">
        <v>17</v>
      </c>
      <c r="O372">
        <v>2832.0726190476198</v>
      </c>
      <c r="P372" t="str">
        <f t="shared" si="12"/>
        <v>6+ years</v>
      </c>
      <c r="Q372" t="str">
        <f t="shared" si="13"/>
        <v>31–45</v>
      </c>
    </row>
    <row r="373" spans="1:17" x14ac:dyDescent="0.25">
      <c r="A373">
        <v>700</v>
      </c>
      <c r="B373" t="s">
        <v>15</v>
      </c>
      <c r="C373" t="s">
        <v>20</v>
      </c>
      <c r="D373">
        <v>38</v>
      </c>
      <c r="E373">
        <v>8</v>
      </c>
      <c r="F373">
        <v>134811.29999999999</v>
      </c>
      <c r="G373">
        <v>1</v>
      </c>
      <c r="H373">
        <v>1</v>
      </c>
      <c r="I373">
        <v>0</v>
      </c>
      <c r="J373">
        <v>1299.75</v>
      </c>
      <c r="K373">
        <v>-14.033333333333299</v>
      </c>
      <c r="L373">
        <v>-25.733333333333299</v>
      </c>
      <c r="M373">
        <v>11.4</v>
      </c>
      <c r="N373" t="s">
        <v>17</v>
      </c>
      <c r="O373">
        <v>2838.8333333333298</v>
      </c>
      <c r="P373" t="str">
        <f t="shared" si="12"/>
        <v>6+ years</v>
      </c>
      <c r="Q373" t="str">
        <f t="shared" si="13"/>
        <v>31–45</v>
      </c>
    </row>
    <row r="374" spans="1:17" x14ac:dyDescent="0.25">
      <c r="A374">
        <v>666</v>
      </c>
      <c r="B374" t="s">
        <v>15</v>
      </c>
      <c r="C374" t="s">
        <v>16</v>
      </c>
      <c r="D374">
        <v>34</v>
      </c>
      <c r="E374">
        <v>9</v>
      </c>
      <c r="F374">
        <v>115897.12</v>
      </c>
      <c r="G374">
        <v>1</v>
      </c>
      <c r="H374">
        <v>1</v>
      </c>
      <c r="I374">
        <v>1</v>
      </c>
      <c r="J374">
        <v>25095.03</v>
      </c>
      <c r="K374">
        <v>-14.072619047619</v>
      </c>
      <c r="L374">
        <v>-25.8047619047619</v>
      </c>
      <c r="M374">
        <v>11.421428571428599</v>
      </c>
      <c r="N374" t="s">
        <v>19</v>
      </c>
      <c r="O374">
        <v>2845.5940476190399</v>
      </c>
      <c r="P374" t="str">
        <f t="shared" si="12"/>
        <v>6+ years</v>
      </c>
      <c r="Q374" t="str">
        <f t="shared" si="13"/>
        <v>31–45</v>
      </c>
    </row>
    <row r="375" spans="1:17" x14ac:dyDescent="0.25">
      <c r="A375">
        <v>630</v>
      </c>
      <c r="B375" t="s">
        <v>18</v>
      </c>
      <c r="C375" t="s">
        <v>20</v>
      </c>
      <c r="D375">
        <v>32</v>
      </c>
      <c r="E375">
        <v>4</v>
      </c>
      <c r="F375">
        <v>82034</v>
      </c>
      <c r="G375">
        <v>1</v>
      </c>
      <c r="H375">
        <v>0</v>
      </c>
      <c r="I375">
        <v>0</v>
      </c>
      <c r="J375">
        <v>146326.45000000001</v>
      </c>
      <c r="K375">
        <v>-14.1119047619047</v>
      </c>
      <c r="L375">
        <v>-25.876190476190398</v>
      </c>
      <c r="M375">
        <v>11.4428571428572</v>
      </c>
      <c r="N375" t="s">
        <v>21</v>
      </c>
      <c r="O375">
        <v>2852.3547619047599</v>
      </c>
      <c r="P375" t="str">
        <f t="shared" si="12"/>
        <v>3–5 years</v>
      </c>
      <c r="Q375" t="str">
        <f t="shared" si="13"/>
        <v>31–45</v>
      </c>
    </row>
    <row r="376" spans="1:17" x14ac:dyDescent="0.25">
      <c r="A376">
        <v>779</v>
      </c>
      <c r="B376" t="s">
        <v>18</v>
      </c>
      <c r="C376" t="s">
        <v>16</v>
      </c>
      <c r="D376">
        <v>26</v>
      </c>
      <c r="E376">
        <v>4</v>
      </c>
      <c r="F376">
        <v>174318.13</v>
      </c>
      <c r="G376">
        <v>2</v>
      </c>
      <c r="H376">
        <v>0</v>
      </c>
      <c r="I376">
        <v>1</v>
      </c>
      <c r="J376">
        <v>38296.21</v>
      </c>
      <c r="K376">
        <v>-14.151190476190401</v>
      </c>
      <c r="L376">
        <v>-25.947619047619</v>
      </c>
      <c r="M376">
        <v>11.464285714285699</v>
      </c>
      <c r="N376" t="s">
        <v>19</v>
      </c>
      <c r="O376">
        <v>2859.11547619047</v>
      </c>
      <c r="P376" t="str">
        <f t="shared" si="12"/>
        <v>3–5 years</v>
      </c>
      <c r="Q376" t="str">
        <f t="shared" si="13"/>
        <v>Under 30</v>
      </c>
    </row>
    <row r="377" spans="1:17" x14ac:dyDescent="0.25">
      <c r="A377">
        <v>611</v>
      </c>
      <c r="B377" t="s">
        <v>22</v>
      </c>
      <c r="C377" t="s">
        <v>16</v>
      </c>
      <c r="D377">
        <v>41</v>
      </c>
      <c r="E377">
        <v>2</v>
      </c>
      <c r="F377">
        <v>114206.84</v>
      </c>
      <c r="G377">
        <v>1</v>
      </c>
      <c r="H377">
        <v>1</v>
      </c>
      <c r="I377">
        <v>0</v>
      </c>
      <c r="J377">
        <v>164061.6</v>
      </c>
      <c r="K377">
        <v>-14.1904761904762</v>
      </c>
      <c r="L377">
        <v>-26.019047619047601</v>
      </c>
      <c r="M377">
        <v>11.4857142857143</v>
      </c>
      <c r="N377" t="s">
        <v>17</v>
      </c>
      <c r="O377">
        <v>2865.87619047619</v>
      </c>
      <c r="P377" t="str">
        <f t="shared" si="12"/>
        <v>3–5 years</v>
      </c>
      <c r="Q377" t="str">
        <f t="shared" si="13"/>
        <v>31–45</v>
      </c>
    </row>
    <row r="378" spans="1:17" x14ac:dyDescent="0.25">
      <c r="A378">
        <v>646</v>
      </c>
      <c r="B378" t="s">
        <v>22</v>
      </c>
      <c r="C378" t="s">
        <v>20</v>
      </c>
      <c r="D378">
        <v>39</v>
      </c>
      <c r="E378">
        <v>9</v>
      </c>
      <c r="F378">
        <v>111574.41</v>
      </c>
      <c r="G378">
        <v>1</v>
      </c>
      <c r="H378">
        <v>1</v>
      </c>
      <c r="I378">
        <v>1</v>
      </c>
      <c r="J378">
        <v>30838.51</v>
      </c>
      <c r="K378">
        <v>-14.229761904761901</v>
      </c>
      <c r="L378">
        <v>-26.090476190476199</v>
      </c>
      <c r="M378">
        <v>11.507142857142901</v>
      </c>
      <c r="N378" t="s">
        <v>17</v>
      </c>
      <c r="O378">
        <v>2872.6369047619</v>
      </c>
      <c r="P378" t="str">
        <f t="shared" si="12"/>
        <v>6+ years</v>
      </c>
      <c r="Q378" t="str">
        <f t="shared" si="13"/>
        <v>31–45</v>
      </c>
    </row>
    <row r="379" spans="1:17" x14ac:dyDescent="0.25">
      <c r="A379">
        <v>683</v>
      </c>
      <c r="B379" t="s">
        <v>22</v>
      </c>
      <c r="C379" t="s">
        <v>16</v>
      </c>
      <c r="D379">
        <v>57</v>
      </c>
      <c r="E379">
        <v>5</v>
      </c>
      <c r="F379">
        <v>162448.69</v>
      </c>
      <c r="G379">
        <v>1</v>
      </c>
      <c r="H379">
        <v>0</v>
      </c>
      <c r="I379">
        <v>0</v>
      </c>
      <c r="J379">
        <v>9221.7800000000007</v>
      </c>
      <c r="K379">
        <v>-14.269047619047599</v>
      </c>
      <c r="L379">
        <v>-26.161904761904701</v>
      </c>
      <c r="M379">
        <v>11.5285714285714</v>
      </c>
      <c r="N379" t="s">
        <v>19</v>
      </c>
      <c r="O379">
        <v>2879.3976190476201</v>
      </c>
      <c r="P379" t="str">
        <f t="shared" si="12"/>
        <v>3–5 years</v>
      </c>
      <c r="Q379" t="str">
        <f t="shared" si="13"/>
        <v>46–59</v>
      </c>
    </row>
    <row r="380" spans="1:17" x14ac:dyDescent="0.25">
      <c r="A380">
        <v>484</v>
      </c>
      <c r="B380" t="s">
        <v>22</v>
      </c>
      <c r="C380" t="s">
        <v>16</v>
      </c>
      <c r="D380">
        <v>34</v>
      </c>
      <c r="E380">
        <v>4</v>
      </c>
      <c r="F380">
        <v>148249.54</v>
      </c>
      <c r="G380">
        <v>1</v>
      </c>
      <c r="H380">
        <v>0</v>
      </c>
      <c r="I380">
        <v>1</v>
      </c>
      <c r="J380">
        <v>33738.269999999997</v>
      </c>
      <c r="K380">
        <v>-14.3083333333333</v>
      </c>
      <c r="L380">
        <v>-26.233333333333299</v>
      </c>
      <c r="M380">
        <v>11.55</v>
      </c>
      <c r="N380" t="s">
        <v>17</v>
      </c>
      <c r="O380">
        <v>2886.1583333333301</v>
      </c>
      <c r="P380" t="str">
        <f t="shared" si="12"/>
        <v>3–5 years</v>
      </c>
      <c r="Q380" t="str">
        <f t="shared" si="13"/>
        <v>31–45</v>
      </c>
    </row>
    <row r="381" spans="1:17" x14ac:dyDescent="0.25">
      <c r="A381">
        <v>762</v>
      </c>
      <c r="B381" t="s">
        <v>18</v>
      </c>
      <c r="C381" t="s">
        <v>16</v>
      </c>
      <c r="D381">
        <v>26</v>
      </c>
      <c r="E381">
        <v>7</v>
      </c>
      <c r="F381">
        <v>123709.46</v>
      </c>
      <c r="G381">
        <v>2</v>
      </c>
      <c r="H381">
        <v>1</v>
      </c>
      <c r="I381">
        <v>1</v>
      </c>
      <c r="J381">
        <v>169654.57</v>
      </c>
      <c r="K381">
        <v>-14.347619047619</v>
      </c>
      <c r="L381">
        <v>-26.3047619047619</v>
      </c>
      <c r="M381">
        <v>11.5714285714286</v>
      </c>
      <c r="N381" t="s">
        <v>17</v>
      </c>
      <c r="O381">
        <v>2892.9190476190402</v>
      </c>
      <c r="P381" t="str">
        <f t="shared" si="12"/>
        <v>6+ years</v>
      </c>
      <c r="Q381" t="str">
        <f t="shared" si="13"/>
        <v>Under 30</v>
      </c>
    </row>
    <row r="382" spans="1:17" x14ac:dyDescent="0.25">
      <c r="A382">
        <v>702</v>
      </c>
      <c r="B382" t="s">
        <v>15</v>
      </c>
      <c r="C382" t="s">
        <v>20</v>
      </c>
      <c r="D382">
        <v>37</v>
      </c>
      <c r="E382">
        <v>10</v>
      </c>
      <c r="F382">
        <v>150525.79999999999</v>
      </c>
      <c r="G382">
        <v>1</v>
      </c>
      <c r="H382">
        <v>1</v>
      </c>
      <c r="I382">
        <v>1</v>
      </c>
      <c r="J382">
        <v>94728.49</v>
      </c>
      <c r="K382">
        <v>-14.386904761904701</v>
      </c>
      <c r="L382">
        <v>-26.376190476190398</v>
      </c>
      <c r="M382">
        <v>11.592857142857101</v>
      </c>
      <c r="N382" t="s">
        <v>19</v>
      </c>
      <c r="O382">
        <v>2899.6797619047602</v>
      </c>
      <c r="P382" t="str">
        <f t="shared" si="12"/>
        <v>6+ years</v>
      </c>
      <c r="Q382" t="str">
        <f t="shared" si="13"/>
        <v>31–45</v>
      </c>
    </row>
    <row r="383" spans="1:17" x14ac:dyDescent="0.25">
      <c r="A383">
        <v>698</v>
      </c>
      <c r="B383" t="s">
        <v>22</v>
      </c>
      <c r="C383" t="s">
        <v>16</v>
      </c>
      <c r="D383">
        <v>51</v>
      </c>
      <c r="E383">
        <v>2</v>
      </c>
      <c r="F383">
        <v>111018.98</v>
      </c>
      <c r="G383">
        <v>1</v>
      </c>
      <c r="H383">
        <v>1</v>
      </c>
      <c r="I383">
        <v>0</v>
      </c>
      <c r="J383">
        <v>86410.28</v>
      </c>
      <c r="K383">
        <v>-14.426190476190399</v>
      </c>
      <c r="L383">
        <v>-26.447619047619</v>
      </c>
      <c r="M383">
        <v>11.6142857142857</v>
      </c>
      <c r="N383" t="s">
        <v>19</v>
      </c>
      <c r="O383">
        <v>2906.4404761904698</v>
      </c>
      <c r="P383" t="str">
        <f t="shared" si="12"/>
        <v>3–5 years</v>
      </c>
      <c r="Q383" t="str">
        <f t="shared" si="13"/>
        <v>46–59</v>
      </c>
    </row>
    <row r="384" spans="1:17" x14ac:dyDescent="0.25">
      <c r="A384">
        <v>495</v>
      </c>
      <c r="B384" t="s">
        <v>15</v>
      </c>
      <c r="C384" t="s">
        <v>20</v>
      </c>
      <c r="D384">
        <v>30</v>
      </c>
      <c r="E384">
        <v>10</v>
      </c>
      <c r="F384">
        <v>129755.99</v>
      </c>
      <c r="G384">
        <v>1</v>
      </c>
      <c r="H384">
        <v>0</v>
      </c>
      <c r="I384">
        <v>0</v>
      </c>
      <c r="J384">
        <v>172749.65</v>
      </c>
      <c r="K384">
        <v>-14.465476190476201</v>
      </c>
      <c r="L384">
        <v>-26.519047619047601</v>
      </c>
      <c r="M384">
        <v>11.6357142857143</v>
      </c>
      <c r="N384" t="s">
        <v>19</v>
      </c>
      <c r="O384">
        <v>2913.2011904761898</v>
      </c>
      <c r="P384" t="str">
        <f t="shared" si="12"/>
        <v>6+ years</v>
      </c>
      <c r="Q384" t="str">
        <f t="shared" si="13"/>
        <v>31–45</v>
      </c>
    </row>
    <row r="385" spans="1:17" x14ac:dyDescent="0.25">
      <c r="A385">
        <v>605</v>
      </c>
      <c r="B385" t="s">
        <v>15</v>
      </c>
      <c r="C385" t="s">
        <v>16</v>
      </c>
      <c r="D385">
        <v>64</v>
      </c>
      <c r="E385">
        <v>2</v>
      </c>
      <c r="F385">
        <v>129555.7</v>
      </c>
      <c r="G385">
        <v>1</v>
      </c>
      <c r="H385">
        <v>1</v>
      </c>
      <c r="I385">
        <v>1</v>
      </c>
      <c r="J385">
        <v>13601.79</v>
      </c>
      <c r="K385">
        <v>-14.504761904761899</v>
      </c>
      <c r="L385">
        <v>-26.590476190476199</v>
      </c>
      <c r="M385">
        <v>11.657142857142899</v>
      </c>
      <c r="N385" t="s">
        <v>19</v>
      </c>
      <c r="O385">
        <v>2919.9619047618999</v>
      </c>
      <c r="P385" t="str">
        <f t="shared" si="12"/>
        <v>3–5 years</v>
      </c>
      <c r="Q385" t="str">
        <f t="shared" si="13"/>
        <v>60+</v>
      </c>
    </row>
    <row r="386" spans="1:17" x14ac:dyDescent="0.25">
      <c r="A386">
        <v>667</v>
      </c>
      <c r="B386" t="s">
        <v>18</v>
      </c>
      <c r="C386" t="s">
        <v>20</v>
      </c>
      <c r="D386">
        <v>38</v>
      </c>
      <c r="E386">
        <v>1</v>
      </c>
      <c r="F386">
        <v>87202.38</v>
      </c>
      <c r="G386">
        <v>1</v>
      </c>
      <c r="H386">
        <v>1</v>
      </c>
      <c r="I386">
        <v>1</v>
      </c>
      <c r="J386">
        <v>77866.91</v>
      </c>
      <c r="K386">
        <v>-14.5440476190476</v>
      </c>
      <c r="L386">
        <v>-26.661904761904701</v>
      </c>
      <c r="M386">
        <v>11.6785714285714</v>
      </c>
      <c r="N386" t="s">
        <v>21</v>
      </c>
      <c r="O386">
        <v>2926.7226190476099</v>
      </c>
      <c r="P386" t="str">
        <f t="shared" si="12"/>
        <v>&lt;2 years</v>
      </c>
      <c r="Q386" t="str">
        <f t="shared" si="13"/>
        <v>31–45</v>
      </c>
    </row>
    <row r="387" spans="1:17" x14ac:dyDescent="0.25">
      <c r="A387">
        <v>688</v>
      </c>
      <c r="B387" t="s">
        <v>22</v>
      </c>
      <c r="C387" t="s">
        <v>20</v>
      </c>
      <c r="D387">
        <v>26</v>
      </c>
      <c r="E387">
        <v>8</v>
      </c>
      <c r="F387">
        <v>146133.39000000001</v>
      </c>
      <c r="G387">
        <v>1</v>
      </c>
      <c r="H387">
        <v>1</v>
      </c>
      <c r="I387">
        <v>1</v>
      </c>
      <c r="J387">
        <v>175296.76</v>
      </c>
      <c r="K387">
        <v>-14.5833333333333</v>
      </c>
      <c r="L387">
        <v>-26.733333333333299</v>
      </c>
      <c r="M387">
        <v>11.7</v>
      </c>
      <c r="N387" t="s">
        <v>17</v>
      </c>
      <c r="O387">
        <v>2933.4833333333299</v>
      </c>
      <c r="P387" t="str">
        <f t="shared" si="12"/>
        <v>6+ years</v>
      </c>
      <c r="Q387" t="str">
        <f t="shared" si="13"/>
        <v>Under 30</v>
      </c>
    </row>
    <row r="388" spans="1:17" x14ac:dyDescent="0.25">
      <c r="A388">
        <v>754</v>
      </c>
      <c r="B388" t="s">
        <v>18</v>
      </c>
      <c r="C388" t="s">
        <v>20</v>
      </c>
      <c r="D388">
        <v>39</v>
      </c>
      <c r="E388">
        <v>6</v>
      </c>
      <c r="F388">
        <v>170184.99</v>
      </c>
      <c r="G388">
        <v>2</v>
      </c>
      <c r="H388">
        <v>1</v>
      </c>
      <c r="I388">
        <v>0</v>
      </c>
      <c r="J388">
        <v>89593.26</v>
      </c>
      <c r="K388">
        <v>-14.622619047619001</v>
      </c>
      <c r="L388">
        <v>-26.8047619047619</v>
      </c>
      <c r="M388">
        <v>11.7214285714286</v>
      </c>
      <c r="N388" t="s">
        <v>17</v>
      </c>
      <c r="O388">
        <v>2940.24404761904</v>
      </c>
      <c r="P388" t="str">
        <f t="shared" si="12"/>
        <v>6+ years</v>
      </c>
      <c r="Q388" t="str">
        <f t="shared" si="13"/>
        <v>31–45</v>
      </c>
    </row>
    <row r="389" spans="1:17" x14ac:dyDescent="0.25">
      <c r="A389">
        <v>612</v>
      </c>
      <c r="B389" t="s">
        <v>22</v>
      </c>
      <c r="C389" t="s">
        <v>16</v>
      </c>
      <c r="D389">
        <v>62</v>
      </c>
      <c r="E389">
        <v>8</v>
      </c>
      <c r="F389">
        <v>140745.32999999999</v>
      </c>
      <c r="G389">
        <v>1</v>
      </c>
      <c r="H389">
        <v>1</v>
      </c>
      <c r="I389">
        <v>0</v>
      </c>
      <c r="J389">
        <v>193437.89</v>
      </c>
      <c r="K389">
        <v>-14.661904761904699</v>
      </c>
      <c r="L389">
        <v>-26.876190476190398</v>
      </c>
      <c r="M389">
        <v>11.742857142857201</v>
      </c>
      <c r="N389" t="s">
        <v>19</v>
      </c>
      <c r="O389">
        <v>2947.00476190476</v>
      </c>
      <c r="P389" t="str">
        <f t="shared" si="12"/>
        <v>6+ years</v>
      </c>
      <c r="Q389" t="str">
        <f t="shared" si="13"/>
        <v>60+</v>
      </c>
    </row>
    <row r="390" spans="1:17" x14ac:dyDescent="0.25">
      <c r="A390">
        <v>546</v>
      </c>
      <c r="B390" t="s">
        <v>18</v>
      </c>
      <c r="C390" t="s">
        <v>20</v>
      </c>
      <c r="D390">
        <v>42</v>
      </c>
      <c r="E390">
        <v>7</v>
      </c>
      <c r="F390">
        <v>139070.51</v>
      </c>
      <c r="G390">
        <v>1</v>
      </c>
      <c r="H390">
        <v>1</v>
      </c>
      <c r="I390">
        <v>1</v>
      </c>
      <c r="J390">
        <v>86945</v>
      </c>
      <c r="K390">
        <v>-14.7011904761904</v>
      </c>
      <c r="L390">
        <v>-26.947619047619</v>
      </c>
      <c r="M390">
        <v>11.7642857142857</v>
      </c>
      <c r="N390" t="s">
        <v>21</v>
      </c>
      <c r="O390">
        <v>2953.7654761904701</v>
      </c>
      <c r="P390" t="str">
        <f t="shared" si="12"/>
        <v>6+ years</v>
      </c>
      <c r="Q390" t="str">
        <f t="shared" si="13"/>
        <v>31–45</v>
      </c>
    </row>
    <row r="391" spans="1:17" x14ac:dyDescent="0.25">
      <c r="A391">
        <v>593</v>
      </c>
      <c r="B391" t="s">
        <v>15</v>
      </c>
      <c r="C391" t="s">
        <v>20</v>
      </c>
      <c r="D391">
        <v>35</v>
      </c>
      <c r="E391">
        <v>9</v>
      </c>
      <c r="F391">
        <v>114193.24</v>
      </c>
      <c r="G391">
        <v>1</v>
      </c>
      <c r="H391">
        <v>1</v>
      </c>
      <c r="I391">
        <v>0</v>
      </c>
      <c r="J391">
        <v>71154.100000000006</v>
      </c>
      <c r="K391">
        <v>-14.740476190476199</v>
      </c>
      <c r="L391">
        <v>-27.019047619047601</v>
      </c>
      <c r="M391">
        <v>11.785714285714301</v>
      </c>
      <c r="N391" t="s">
        <v>19</v>
      </c>
      <c r="O391">
        <v>2960.5261904761901</v>
      </c>
      <c r="P391" t="str">
        <f t="shared" si="12"/>
        <v>6+ years</v>
      </c>
      <c r="Q391" t="str">
        <f t="shared" si="13"/>
        <v>31–45</v>
      </c>
    </row>
    <row r="392" spans="1:17" x14ac:dyDescent="0.25">
      <c r="A392">
        <v>656</v>
      </c>
      <c r="B392" t="s">
        <v>18</v>
      </c>
      <c r="C392" t="s">
        <v>16</v>
      </c>
      <c r="D392">
        <v>40</v>
      </c>
      <c r="E392">
        <v>10</v>
      </c>
      <c r="F392">
        <v>167878.5</v>
      </c>
      <c r="G392">
        <v>1</v>
      </c>
      <c r="H392">
        <v>0</v>
      </c>
      <c r="I392">
        <v>1</v>
      </c>
      <c r="J392">
        <v>151887.16</v>
      </c>
      <c r="K392">
        <v>-14.7797619047619</v>
      </c>
      <c r="L392">
        <v>-27.090476190476199</v>
      </c>
      <c r="M392">
        <v>11.8071428571429</v>
      </c>
      <c r="N392" t="s">
        <v>17</v>
      </c>
      <c r="O392">
        <v>2967.2869047619001</v>
      </c>
      <c r="P392" t="str">
        <f t="shared" si="12"/>
        <v>6+ years</v>
      </c>
      <c r="Q392" t="str">
        <f t="shared" si="13"/>
        <v>31–45</v>
      </c>
    </row>
    <row r="393" spans="1:17" x14ac:dyDescent="0.25">
      <c r="A393">
        <v>535</v>
      </c>
      <c r="B393" t="s">
        <v>22</v>
      </c>
      <c r="C393" t="s">
        <v>16</v>
      </c>
      <c r="D393">
        <v>53</v>
      </c>
      <c r="E393">
        <v>5</v>
      </c>
      <c r="F393">
        <v>141616.54999999999</v>
      </c>
      <c r="G393">
        <v>2</v>
      </c>
      <c r="H393">
        <v>1</v>
      </c>
      <c r="I393">
        <v>1</v>
      </c>
      <c r="J393">
        <v>75888.649999999994</v>
      </c>
      <c r="K393">
        <v>-14.8190476190476</v>
      </c>
      <c r="L393">
        <v>-27.161904761904701</v>
      </c>
      <c r="M393">
        <v>11.828571428571401</v>
      </c>
      <c r="N393" t="s">
        <v>17</v>
      </c>
      <c r="O393">
        <v>2974.0476190476202</v>
      </c>
      <c r="P393" t="str">
        <f t="shared" si="12"/>
        <v>3–5 years</v>
      </c>
      <c r="Q393" t="str">
        <f t="shared" si="13"/>
        <v>46–59</v>
      </c>
    </row>
    <row r="394" spans="1:17" x14ac:dyDescent="0.25">
      <c r="A394">
        <v>678</v>
      </c>
      <c r="B394" t="s">
        <v>22</v>
      </c>
      <c r="C394" t="s">
        <v>20</v>
      </c>
      <c r="D394">
        <v>36</v>
      </c>
      <c r="E394">
        <v>3</v>
      </c>
      <c r="F394">
        <v>145747.67000000001</v>
      </c>
      <c r="G394">
        <v>2</v>
      </c>
      <c r="H394">
        <v>0</v>
      </c>
      <c r="I394">
        <v>1</v>
      </c>
      <c r="J394">
        <v>89566.74</v>
      </c>
      <c r="K394">
        <v>-14.858333333333301</v>
      </c>
      <c r="L394">
        <v>-27.233333333333299</v>
      </c>
      <c r="M394">
        <v>11.85</v>
      </c>
      <c r="N394" t="s">
        <v>19</v>
      </c>
      <c r="O394">
        <v>2980.8083333333302</v>
      </c>
      <c r="P394" t="str">
        <f t="shared" si="12"/>
        <v>3–5 years</v>
      </c>
      <c r="Q394" t="str">
        <f t="shared" si="13"/>
        <v>31–45</v>
      </c>
    </row>
    <row r="395" spans="1:17" x14ac:dyDescent="0.25">
      <c r="A395">
        <v>477</v>
      </c>
      <c r="B395" t="s">
        <v>18</v>
      </c>
      <c r="C395" t="s">
        <v>16</v>
      </c>
      <c r="D395">
        <v>48</v>
      </c>
      <c r="E395">
        <v>2</v>
      </c>
      <c r="F395">
        <v>129120.64</v>
      </c>
      <c r="G395">
        <v>1</v>
      </c>
      <c r="H395">
        <v>0</v>
      </c>
      <c r="I395">
        <v>1</v>
      </c>
      <c r="J395">
        <v>26475.79</v>
      </c>
      <c r="K395">
        <v>-14.897619047618999</v>
      </c>
      <c r="L395">
        <v>-27.3047619047619</v>
      </c>
      <c r="M395">
        <v>11.8714285714286</v>
      </c>
      <c r="N395" t="s">
        <v>17</v>
      </c>
      <c r="O395">
        <v>2987.5690476190398</v>
      </c>
      <c r="P395" t="str">
        <f t="shared" si="12"/>
        <v>3–5 years</v>
      </c>
      <c r="Q395" t="str">
        <f t="shared" si="13"/>
        <v>46–59</v>
      </c>
    </row>
    <row r="396" spans="1:17" x14ac:dyDescent="0.25">
      <c r="A396">
        <v>850</v>
      </c>
      <c r="B396" t="s">
        <v>18</v>
      </c>
      <c r="C396" t="s">
        <v>20</v>
      </c>
      <c r="D396">
        <v>35</v>
      </c>
      <c r="E396">
        <v>7</v>
      </c>
      <c r="F396">
        <v>110349.82</v>
      </c>
      <c r="G396">
        <v>1</v>
      </c>
      <c r="H396">
        <v>0</v>
      </c>
      <c r="I396">
        <v>0</v>
      </c>
      <c r="J396">
        <v>126355.8</v>
      </c>
      <c r="K396">
        <v>-14.9369047619047</v>
      </c>
      <c r="L396">
        <v>-27.376190476190398</v>
      </c>
      <c r="M396">
        <v>11.8928571428571</v>
      </c>
      <c r="N396" t="s">
        <v>17</v>
      </c>
      <c r="O396">
        <v>2994.3297619047598</v>
      </c>
      <c r="P396" t="str">
        <f t="shared" si="12"/>
        <v>6+ years</v>
      </c>
      <c r="Q396" t="str">
        <f t="shared" si="13"/>
        <v>31–45</v>
      </c>
    </row>
    <row r="397" spans="1:17" x14ac:dyDescent="0.25">
      <c r="A397">
        <v>427</v>
      </c>
      <c r="B397" t="s">
        <v>15</v>
      </c>
      <c r="C397" t="s">
        <v>20</v>
      </c>
      <c r="D397">
        <v>29</v>
      </c>
      <c r="E397">
        <v>1</v>
      </c>
      <c r="F397">
        <v>141325.56</v>
      </c>
      <c r="G397">
        <v>1</v>
      </c>
      <c r="H397">
        <v>1</v>
      </c>
      <c r="I397">
        <v>1</v>
      </c>
      <c r="J397">
        <v>93839.3</v>
      </c>
      <c r="K397">
        <v>-14.9761904761904</v>
      </c>
      <c r="L397">
        <v>-27.447619047619</v>
      </c>
      <c r="M397">
        <v>11.9142857142857</v>
      </c>
      <c r="N397" t="s">
        <v>19</v>
      </c>
      <c r="O397">
        <v>3001.0904761904699</v>
      </c>
      <c r="P397" t="str">
        <f t="shared" si="12"/>
        <v>&lt;2 years</v>
      </c>
      <c r="Q397" t="str">
        <f t="shared" si="13"/>
        <v>Under 30</v>
      </c>
    </row>
    <row r="398" spans="1:17" x14ac:dyDescent="0.25">
      <c r="A398">
        <v>752</v>
      </c>
      <c r="B398" t="s">
        <v>15</v>
      </c>
      <c r="C398" t="s">
        <v>20</v>
      </c>
      <c r="D398">
        <v>49</v>
      </c>
      <c r="E398">
        <v>2</v>
      </c>
      <c r="F398">
        <v>78653.84</v>
      </c>
      <c r="G398">
        <v>1</v>
      </c>
      <c r="H398">
        <v>1</v>
      </c>
      <c r="I398">
        <v>0</v>
      </c>
      <c r="J398">
        <v>7698.6</v>
      </c>
      <c r="K398">
        <v>-15.0154761904762</v>
      </c>
      <c r="L398">
        <v>-27.519047619047601</v>
      </c>
      <c r="M398">
        <v>11.935714285714299</v>
      </c>
      <c r="N398" t="s">
        <v>19</v>
      </c>
      <c r="O398">
        <v>3007.8511904761899</v>
      </c>
      <c r="P398" t="str">
        <f t="shared" si="12"/>
        <v>3–5 years</v>
      </c>
      <c r="Q398" t="str">
        <f t="shared" si="13"/>
        <v>46–59</v>
      </c>
    </row>
    <row r="399" spans="1:17" x14ac:dyDescent="0.25">
      <c r="A399">
        <v>799</v>
      </c>
      <c r="B399" t="s">
        <v>18</v>
      </c>
      <c r="C399" t="s">
        <v>16</v>
      </c>
      <c r="D399">
        <v>28</v>
      </c>
      <c r="E399">
        <v>3</v>
      </c>
      <c r="F399">
        <v>142253.65</v>
      </c>
      <c r="G399">
        <v>1</v>
      </c>
      <c r="H399">
        <v>1</v>
      </c>
      <c r="I399">
        <v>0</v>
      </c>
      <c r="J399">
        <v>45042.559999999998</v>
      </c>
      <c r="K399">
        <v>-15.0547619047619</v>
      </c>
      <c r="L399">
        <v>-27.590476190476199</v>
      </c>
      <c r="M399">
        <v>11.9571428571429</v>
      </c>
      <c r="N399" t="s">
        <v>19</v>
      </c>
      <c r="O399">
        <v>3014.6119047619</v>
      </c>
      <c r="P399" t="str">
        <f t="shared" si="12"/>
        <v>3–5 years</v>
      </c>
      <c r="Q399" t="str">
        <f t="shared" si="13"/>
        <v>Under 30</v>
      </c>
    </row>
    <row r="400" spans="1:17" x14ac:dyDescent="0.25">
      <c r="A400">
        <v>583</v>
      </c>
      <c r="B400" t="s">
        <v>22</v>
      </c>
      <c r="C400" t="s">
        <v>16</v>
      </c>
      <c r="D400">
        <v>54</v>
      </c>
      <c r="E400">
        <v>6</v>
      </c>
      <c r="F400">
        <v>115988.86</v>
      </c>
      <c r="G400">
        <v>1</v>
      </c>
      <c r="H400">
        <v>1</v>
      </c>
      <c r="I400">
        <v>0</v>
      </c>
      <c r="J400">
        <v>57553.98</v>
      </c>
      <c r="K400">
        <v>-15.094047619047601</v>
      </c>
      <c r="L400">
        <v>-27.661904761904701</v>
      </c>
      <c r="M400">
        <v>11.978571428571399</v>
      </c>
      <c r="N400" t="s">
        <v>19</v>
      </c>
      <c r="O400">
        <v>3021.37261904762</v>
      </c>
      <c r="P400" t="str">
        <f t="shared" si="12"/>
        <v>6+ years</v>
      </c>
      <c r="Q400" t="str">
        <f t="shared" si="13"/>
        <v>46–59</v>
      </c>
    </row>
    <row r="401" spans="1:17" x14ac:dyDescent="0.25">
      <c r="A401">
        <v>839</v>
      </c>
      <c r="B401" t="s">
        <v>18</v>
      </c>
      <c r="C401" t="s">
        <v>16</v>
      </c>
      <c r="D401">
        <v>33</v>
      </c>
      <c r="E401">
        <v>10</v>
      </c>
      <c r="F401">
        <v>75592.429999999993</v>
      </c>
      <c r="G401">
        <v>1</v>
      </c>
      <c r="H401">
        <v>1</v>
      </c>
      <c r="I401">
        <v>0</v>
      </c>
      <c r="J401">
        <v>62674.42</v>
      </c>
      <c r="K401">
        <v>-15.133333333333301</v>
      </c>
      <c r="L401">
        <v>-27.733333333333299</v>
      </c>
      <c r="M401">
        <v>12</v>
      </c>
      <c r="N401" t="s">
        <v>21</v>
      </c>
      <c r="O401">
        <v>3028.13333333333</v>
      </c>
      <c r="P401" t="str">
        <f t="shared" ref="P401:P464" si="14">IF(E401&lt;2,"&lt;2 years",IF(E401&lt;=5,"3–5 years","6+ years"))</f>
        <v>6+ years</v>
      </c>
      <c r="Q401" t="str">
        <f t="shared" ref="Q401:Q464" si="15">IF(D401&lt;30,"Under 30",IF(D401&lt;=45,"31–45",IF(D401&lt;=59,"46–59","60+")))</f>
        <v>31–45</v>
      </c>
    </row>
    <row r="402" spans="1:17" x14ac:dyDescent="0.25">
      <c r="A402">
        <v>540</v>
      </c>
      <c r="B402" t="s">
        <v>22</v>
      </c>
      <c r="C402" t="s">
        <v>20</v>
      </c>
      <c r="D402">
        <v>44</v>
      </c>
      <c r="E402">
        <v>3</v>
      </c>
      <c r="F402">
        <v>164113.04</v>
      </c>
      <c r="G402">
        <v>2</v>
      </c>
      <c r="H402">
        <v>1</v>
      </c>
      <c r="I402">
        <v>1</v>
      </c>
      <c r="J402">
        <v>12120.79</v>
      </c>
      <c r="K402">
        <v>-15.172619047618999</v>
      </c>
      <c r="L402">
        <v>-27.8047619047619</v>
      </c>
      <c r="M402">
        <v>12.021428571428601</v>
      </c>
      <c r="N402" t="s">
        <v>17</v>
      </c>
      <c r="O402">
        <v>3034.8940476190401</v>
      </c>
      <c r="P402" t="str">
        <f t="shared" si="14"/>
        <v>3–5 years</v>
      </c>
      <c r="Q402" t="str">
        <f t="shared" si="15"/>
        <v>31–45</v>
      </c>
    </row>
    <row r="403" spans="1:17" x14ac:dyDescent="0.25">
      <c r="A403">
        <v>850</v>
      </c>
      <c r="B403" t="s">
        <v>15</v>
      </c>
      <c r="C403" t="s">
        <v>20</v>
      </c>
      <c r="D403">
        <v>31</v>
      </c>
      <c r="E403">
        <v>6</v>
      </c>
      <c r="F403">
        <v>67996.23</v>
      </c>
      <c r="G403">
        <v>2</v>
      </c>
      <c r="H403">
        <v>0</v>
      </c>
      <c r="I403">
        <v>0</v>
      </c>
      <c r="J403">
        <v>50129.87</v>
      </c>
      <c r="K403">
        <v>-15.2119047619047</v>
      </c>
      <c r="L403">
        <v>-27.876190476190398</v>
      </c>
      <c r="M403">
        <v>12.0428571428572</v>
      </c>
      <c r="N403" t="s">
        <v>17</v>
      </c>
      <c r="O403">
        <v>3041.6547619047601</v>
      </c>
      <c r="P403" t="str">
        <f t="shared" si="14"/>
        <v>6+ years</v>
      </c>
      <c r="Q403" t="str">
        <f t="shared" si="15"/>
        <v>31–45</v>
      </c>
    </row>
    <row r="404" spans="1:17" x14ac:dyDescent="0.25">
      <c r="A404">
        <v>682</v>
      </c>
      <c r="B404" t="s">
        <v>15</v>
      </c>
      <c r="C404" t="s">
        <v>20</v>
      </c>
      <c r="D404">
        <v>48</v>
      </c>
      <c r="E404">
        <v>1</v>
      </c>
      <c r="F404">
        <v>138778.15</v>
      </c>
      <c r="G404">
        <v>1</v>
      </c>
      <c r="H404">
        <v>0</v>
      </c>
      <c r="I404">
        <v>1</v>
      </c>
      <c r="J404">
        <v>168840.23</v>
      </c>
      <c r="K404">
        <v>-15.2511904761904</v>
      </c>
      <c r="L404">
        <v>-27.947619047619</v>
      </c>
      <c r="M404">
        <v>12.064285714285701</v>
      </c>
      <c r="N404" t="s">
        <v>19</v>
      </c>
      <c r="O404">
        <v>3048.4154761904701</v>
      </c>
      <c r="P404" t="str">
        <f t="shared" si="14"/>
        <v>&lt;2 years</v>
      </c>
      <c r="Q404" t="str">
        <f t="shared" si="15"/>
        <v>46–59</v>
      </c>
    </row>
    <row r="405" spans="1:17" x14ac:dyDescent="0.25">
      <c r="A405">
        <v>744</v>
      </c>
      <c r="B405" t="s">
        <v>15</v>
      </c>
      <c r="C405" t="s">
        <v>16</v>
      </c>
      <c r="D405">
        <v>43</v>
      </c>
      <c r="E405">
        <v>10</v>
      </c>
      <c r="F405">
        <v>147832.15</v>
      </c>
      <c r="G405">
        <v>1</v>
      </c>
      <c r="H405">
        <v>0</v>
      </c>
      <c r="I405">
        <v>1</v>
      </c>
      <c r="J405">
        <v>24234.11</v>
      </c>
      <c r="K405">
        <v>-15.2904761904762</v>
      </c>
      <c r="L405">
        <v>-28.019047619047601</v>
      </c>
      <c r="M405">
        <v>12.0857142857143</v>
      </c>
      <c r="N405" t="s">
        <v>21</v>
      </c>
      <c r="O405">
        <v>3055.1761904761902</v>
      </c>
      <c r="P405" t="str">
        <f t="shared" si="14"/>
        <v>6+ years</v>
      </c>
      <c r="Q405" t="str">
        <f t="shared" si="15"/>
        <v>31–45</v>
      </c>
    </row>
    <row r="406" spans="1:17" x14ac:dyDescent="0.25">
      <c r="A406">
        <v>785</v>
      </c>
      <c r="B406" t="s">
        <v>15</v>
      </c>
      <c r="C406" t="s">
        <v>16</v>
      </c>
      <c r="D406">
        <v>36</v>
      </c>
      <c r="E406">
        <v>4</v>
      </c>
      <c r="F406">
        <v>135438.39999999999</v>
      </c>
      <c r="G406">
        <v>1</v>
      </c>
      <c r="H406">
        <v>0</v>
      </c>
      <c r="I406">
        <v>0</v>
      </c>
      <c r="J406">
        <v>190627.01</v>
      </c>
      <c r="K406">
        <v>-15.3297619047619</v>
      </c>
      <c r="L406">
        <v>-28.090476190476199</v>
      </c>
      <c r="M406">
        <v>12.1071428571429</v>
      </c>
      <c r="N406" t="s">
        <v>19</v>
      </c>
      <c r="O406">
        <v>3061.9369047619002</v>
      </c>
      <c r="P406" t="str">
        <f t="shared" si="14"/>
        <v>3–5 years</v>
      </c>
      <c r="Q406" t="str">
        <f t="shared" si="15"/>
        <v>31–45</v>
      </c>
    </row>
    <row r="407" spans="1:17" x14ac:dyDescent="0.25">
      <c r="A407">
        <v>752</v>
      </c>
      <c r="B407" t="s">
        <v>18</v>
      </c>
      <c r="C407" t="s">
        <v>20</v>
      </c>
      <c r="D407">
        <v>48</v>
      </c>
      <c r="E407">
        <v>5</v>
      </c>
      <c r="F407">
        <v>116060.08</v>
      </c>
      <c r="G407">
        <v>1</v>
      </c>
      <c r="H407">
        <v>1</v>
      </c>
      <c r="I407">
        <v>0</v>
      </c>
      <c r="J407">
        <v>156618.38</v>
      </c>
      <c r="K407">
        <v>-15.369047619047601</v>
      </c>
      <c r="L407">
        <v>-28.161904761904701</v>
      </c>
      <c r="M407">
        <v>12.1285714285714</v>
      </c>
      <c r="N407" t="s">
        <v>17</v>
      </c>
      <c r="O407">
        <v>3068.6976190476198</v>
      </c>
      <c r="P407" t="str">
        <f t="shared" si="14"/>
        <v>3–5 years</v>
      </c>
      <c r="Q407" t="str">
        <f t="shared" si="15"/>
        <v>46–59</v>
      </c>
    </row>
    <row r="408" spans="1:17" x14ac:dyDescent="0.25">
      <c r="A408">
        <v>706</v>
      </c>
      <c r="B408" t="s">
        <v>15</v>
      </c>
      <c r="C408" t="s">
        <v>16</v>
      </c>
      <c r="D408">
        <v>29</v>
      </c>
      <c r="E408">
        <v>5</v>
      </c>
      <c r="F408">
        <v>112564.62</v>
      </c>
      <c r="G408">
        <v>1</v>
      </c>
      <c r="H408">
        <v>1</v>
      </c>
      <c r="I408">
        <v>0</v>
      </c>
      <c r="J408">
        <v>42334.38</v>
      </c>
      <c r="K408">
        <v>-15.408333333333299</v>
      </c>
      <c r="L408">
        <v>-28.233333333333299</v>
      </c>
      <c r="M408">
        <v>12.15</v>
      </c>
      <c r="N408" t="s">
        <v>17</v>
      </c>
      <c r="O408">
        <v>3075.4583333333298</v>
      </c>
      <c r="P408" t="str">
        <f t="shared" si="14"/>
        <v>3–5 years</v>
      </c>
      <c r="Q408" t="str">
        <f t="shared" si="15"/>
        <v>Under 30</v>
      </c>
    </row>
    <row r="409" spans="1:17" x14ac:dyDescent="0.25">
      <c r="A409">
        <v>583</v>
      </c>
      <c r="B409" t="s">
        <v>15</v>
      </c>
      <c r="C409" t="s">
        <v>16</v>
      </c>
      <c r="D409">
        <v>27</v>
      </c>
      <c r="E409">
        <v>1</v>
      </c>
      <c r="F409">
        <v>125406.58</v>
      </c>
      <c r="G409">
        <v>1</v>
      </c>
      <c r="H409">
        <v>1</v>
      </c>
      <c r="I409">
        <v>1</v>
      </c>
      <c r="J409">
        <v>110784.42</v>
      </c>
      <c r="K409">
        <v>-15.447619047619</v>
      </c>
      <c r="L409">
        <v>-28.3047619047619</v>
      </c>
      <c r="M409">
        <v>12.171428571428599</v>
      </c>
      <c r="N409" t="s">
        <v>19</v>
      </c>
      <c r="O409">
        <v>3082.2190476190399</v>
      </c>
      <c r="P409" t="str">
        <f t="shared" si="14"/>
        <v>&lt;2 years</v>
      </c>
      <c r="Q409" t="str">
        <f t="shared" si="15"/>
        <v>Under 30</v>
      </c>
    </row>
    <row r="410" spans="1:17" x14ac:dyDescent="0.25">
      <c r="A410">
        <v>660</v>
      </c>
      <c r="B410" t="s">
        <v>22</v>
      </c>
      <c r="C410" t="s">
        <v>16</v>
      </c>
      <c r="D410">
        <v>39</v>
      </c>
      <c r="E410">
        <v>5</v>
      </c>
      <c r="F410">
        <v>135134.99</v>
      </c>
      <c r="G410">
        <v>1</v>
      </c>
      <c r="H410">
        <v>1</v>
      </c>
      <c r="I410">
        <v>0</v>
      </c>
      <c r="J410">
        <v>173683</v>
      </c>
      <c r="K410">
        <v>-15.4869047619047</v>
      </c>
      <c r="L410">
        <v>-28.376190476190398</v>
      </c>
      <c r="M410">
        <v>12.1928571428572</v>
      </c>
      <c r="N410" t="s">
        <v>17</v>
      </c>
      <c r="O410">
        <v>3088.9797619047599</v>
      </c>
      <c r="P410" t="str">
        <f t="shared" si="14"/>
        <v>3–5 years</v>
      </c>
      <c r="Q410" t="str">
        <f t="shared" si="15"/>
        <v>31–45</v>
      </c>
    </row>
    <row r="411" spans="1:17" x14ac:dyDescent="0.25">
      <c r="A411">
        <v>819</v>
      </c>
      <c r="B411" t="s">
        <v>15</v>
      </c>
      <c r="C411" t="s">
        <v>16</v>
      </c>
      <c r="D411">
        <v>39</v>
      </c>
      <c r="E411">
        <v>9</v>
      </c>
      <c r="F411">
        <v>133102.92000000001</v>
      </c>
      <c r="G411">
        <v>1</v>
      </c>
      <c r="H411">
        <v>1</v>
      </c>
      <c r="I411">
        <v>0</v>
      </c>
      <c r="J411">
        <v>27046.46</v>
      </c>
      <c r="K411">
        <v>-15.526190476190401</v>
      </c>
      <c r="L411">
        <v>-28.447619047619</v>
      </c>
      <c r="M411">
        <v>12.214285714285699</v>
      </c>
      <c r="N411" t="s">
        <v>17</v>
      </c>
      <c r="O411">
        <v>3095.74047619047</v>
      </c>
      <c r="P411" t="str">
        <f t="shared" si="14"/>
        <v>6+ years</v>
      </c>
      <c r="Q411" t="str">
        <f t="shared" si="15"/>
        <v>31–45</v>
      </c>
    </row>
    <row r="412" spans="1:17" x14ac:dyDescent="0.25">
      <c r="A412">
        <v>673</v>
      </c>
      <c r="B412" t="s">
        <v>15</v>
      </c>
      <c r="C412" t="s">
        <v>16</v>
      </c>
      <c r="D412">
        <v>34</v>
      </c>
      <c r="E412">
        <v>8</v>
      </c>
      <c r="F412">
        <v>42157.08</v>
      </c>
      <c r="G412">
        <v>1</v>
      </c>
      <c r="H412">
        <v>1</v>
      </c>
      <c r="I412">
        <v>0</v>
      </c>
      <c r="J412">
        <v>20598.59</v>
      </c>
      <c r="K412">
        <v>-15.5654761904762</v>
      </c>
      <c r="L412">
        <v>-28.519047619047601</v>
      </c>
      <c r="M412">
        <v>12.2357142857143</v>
      </c>
      <c r="N412" t="s">
        <v>19</v>
      </c>
      <c r="O412">
        <v>3102.50119047619</v>
      </c>
      <c r="P412" t="str">
        <f t="shared" si="14"/>
        <v>6+ years</v>
      </c>
      <c r="Q412" t="str">
        <f t="shared" si="15"/>
        <v>31–45</v>
      </c>
    </row>
    <row r="413" spans="1:17" x14ac:dyDescent="0.25">
      <c r="A413">
        <v>578</v>
      </c>
      <c r="B413" t="s">
        <v>15</v>
      </c>
      <c r="C413" t="s">
        <v>20</v>
      </c>
      <c r="D413">
        <v>38</v>
      </c>
      <c r="E413">
        <v>7</v>
      </c>
      <c r="F413">
        <v>82259.289999999994</v>
      </c>
      <c r="G413">
        <v>1</v>
      </c>
      <c r="H413">
        <v>1</v>
      </c>
      <c r="I413">
        <v>0</v>
      </c>
      <c r="J413">
        <v>8996.9699999999993</v>
      </c>
      <c r="K413">
        <v>-15.604761904761901</v>
      </c>
      <c r="L413">
        <v>-28.590476190476199</v>
      </c>
      <c r="M413">
        <v>12.257142857142901</v>
      </c>
      <c r="N413" t="s">
        <v>19</v>
      </c>
      <c r="O413">
        <v>3109.2619047619</v>
      </c>
      <c r="P413" t="str">
        <f t="shared" si="14"/>
        <v>6+ years</v>
      </c>
      <c r="Q413" t="str">
        <f t="shared" si="15"/>
        <v>31–45</v>
      </c>
    </row>
    <row r="414" spans="1:17" x14ac:dyDescent="0.25">
      <c r="A414">
        <v>668</v>
      </c>
      <c r="B414" t="s">
        <v>15</v>
      </c>
      <c r="C414" t="s">
        <v>20</v>
      </c>
      <c r="D414">
        <v>42</v>
      </c>
      <c r="E414">
        <v>3</v>
      </c>
      <c r="F414">
        <v>150461.07</v>
      </c>
      <c r="G414">
        <v>1</v>
      </c>
      <c r="H414">
        <v>1</v>
      </c>
      <c r="I414">
        <v>0</v>
      </c>
      <c r="J414">
        <v>108139.23</v>
      </c>
      <c r="K414">
        <v>-15.644047619047599</v>
      </c>
      <c r="L414">
        <v>-28.661904761904701</v>
      </c>
      <c r="M414">
        <v>12.2785714285714</v>
      </c>
      <c r="N414" t="s">
        <v>19</v>
      </c>
      <c r="O414">
        <v>3116.0226190476201</v>
      </c>
      <c r="P414" t="str">
        <f t="shared" si="14"/>
        <v>3–5 years</v>
      </c>
      <c r="Q414" t="str">
        <f t="shared" si="15"/>
        <v>31–45</v>
      </c>
    </row>
    <row r="415" spans="1:17" x14ac:dyDescent="0.25">
      <c r="A415">
        <v>459</v>
      </c>
      <c r="B415" t="s">
        <v>22</v>
      </c>
      <c r="C415" t="s">
        <v>20</v>
      </c>
      <c r="D415">
        <v>48</v>
      </c>
      <c r="E415">
        <v>4</v>
      </c>
      <c r="F415">
        <v>133994.51999999999</v>
      </c>
      <c r="G415">
        <v>1</v>
      </c>
      <c r="H415">
        <v>1</v>
      </c>
      <c r="I415">
        <v>1</v>
      </c>
      <c r="J415">
        <v>19287.060000000001</v>
      </c>
      <c r="K415">
        <v>-15.6833333333333</v>
      </c>
      <c r="L415">
        <v>-28.733333333333299</v>
      </c>
      <c r="M415">
        <v>12.3</v>
      </c>
      <c r="N415" t="s">
        <v>19</v>
      </c>
      <c r="O415">
        <v>3122.7833333333301</v>
      </c>
      <c r="P415" t="str">
        <f t="shared" si="14"/>
        <v>3–5 years</v>
      </c>
      <c r="Q415" t="str">
        <f t="shared" si="15"/>
        <v>46–59</v>
      </c>
    </row>
    <row r="416" spans="1:17" x14ac:dyDescent="0.25">
      <c r="A416">
        <v>729</v>
      </c>
      <c r="B416" t="s">
        <v>18</v>
      </c>
      <c r="C416" t="s">
        <v>20</v>
      </c>
      <c r="D416">
        <v>31</v>
      </c>
      <c r="E416">
        <v>8</v>
      </c>
      <c r="F416">
        <v>164870.81</v>
      </c>
      <c r="G416">
        <v>2</v>
      </c>
      <c r="H416">
        <v>1</v>
      </c>
      <c r="I416">
        <v>1</v>
      </c>
      <c r="J416">
        <v>9567.39</v>
      </c>
      <c r="K416">
        <v>-15.722619047619</v>
      </c>
      <c r="L416">
        <v>-28.8047619047619</v>
      </c>
      <c r="M416">
        <v>12.3214285714286</v>
      </c>
      <c r="N416" t="s">
        <v>21</v>
      </c>
      <c r="O416">
        <v>3129.5440476190402</v>
      </c>
      <c r="P416" t="str">
        <f t="shared" si="14"/>
        <v>6+ years</v>
      </c>
      <c r="Q416" t="str">
        <f t="shared" si="15"/>
        <v>31–45</v>
      </c>
    </row>
    <row r="417" spans="1:17" x14ac:dyDescent="0.25">
      <c r="A417">
        <v>498</v>
      </c>
      <c r="B417" t="s">
        <v>22</v>
      </c>
      <c r="C417" t="s">
        <v>20</v>
      </c>
      <c r="D417">
        <v>25</v>
      </c>
      <c r="E417">
        <v>8</v>
      </c>
      <c r="F417">
        <v>121702.73</v>
      </c>
      <c r="G417">
        <v>1</v>
      </c>
      <c r="H417">
        <v>1</v>
      </c>
      <c r="I417">
        <v>1</v>
      </c>
      <c r="J417">
        <v>132210.49</v>
      </c>
      <c r="K417">
        <v>-15.761904761904701</v>
      </c>
      <c r="L417">
        <v>-28.876190476190398</v>
      </c>
      <c r="M417">
        <v>12.342857142857101</v>
      </c>
      <c r="N417" t="s">
        <v>17</v>
      </c>
      <c r="O417">
        <v>3136.3047619047602</v>
      </c>
      <c r="P417" t="str">
        <f t="shared" si="14"/>
        <v>6+ years</v>
      </c>
      <c r="Q417" t="str">
        <f t="shared" si="15"/>
        <v>Under 30</v>
      </c>
    </row>
    <row r="418" spans="1:17" x14ac:dyDescent="0.25">
      <c r="A418">
        <v>549</v>
      </c>
      <c r="B418" t="s">
        <v>18</v>
      </c>
      <c r="C418" t="s">
        <v>20</v>
      </c>
      <c r="D418">
        <v>25</v>
      </c>
      <c r="E418">
        <v>6</v>
      </c>
      <c r="F418">
        <v>193858.2</v>
      </c>
      <c r="G418">
        <v>1</v>
      </c>
      <c r="H418">
        <v>0</v>
      </c>
      <c r="I418">
        <v>1</v>
      </c>
      <c r="J418">
        <v>21600.11</v>
      </c>
      <c r="K418">
        <v>-15.801190476190399</v>
      </c>
      <c r="L418">
        <v>-28.947619047619</v>
      </c>
      <c r="M418">
        <v>12.3642857142857</v>
      </c>
      <c r="N418" t="s">
        <v>17</v>
      </c>
      <c r="O418">
        <v>3143.0654761904698</v>
      </c>
      <c r="P418" t="str">
        <f t="shared" si="14"/>
        <v>6+ years</v>
      </c>
      <c r="Q418" t="str">
        <f t="shared" si="15"/>
        <v>Under 30</v>
      </c>
    </row>
    <row r="419" spans="1:17" x14ac:dyDescent="0.25">
      <c r="A419">
        <v>601</v>
      </c>
      <c r="B419" t="s">
        <v>22</v>
      </c>
      <c r="C419" t="s">
        <v>16</v>
      </c>
      <c r="D419">
        <v>54</v>
      </c>
      <c r="E419">
        <v>1</v>
      </c>
      <c r="F419">
        <v>131039.97</v>
      </c>
      <c r="G419">
        <v>2</v>
      </c>
      <c r="H419">
        <v>1</v>
      </c>
      <c r="I419">
        <v>1</v>
      </c>
      <c r="J419">
        <v>199661.5</v>
      </c>
      <c r="K419">
        <v>-15.840476190476201</v>
      </c>
      <c r="L419">
        <v>-29.019047619047601</v>
      </c>
      <c r="M419">
        <v>12.3857142857143</v>
      </c>
      <c r="N419" t="s">
        <v>19</v>
      </c>
      <c r="O419">
        <v>3149.8261904761898</v>
      </c>
      <c r="P419" t="str">
        <f t="shared" si="14"/>
        <v>&lt;2 years</v>
      </c>
      <c r="Q419" t="str">
        <f t="shared" si="15"/>
        <v>46–59</v>
      </c>
    </row>
    <row r="420" spans="1:17" x14ac:dyDescent="0.25">
      <c r="A420">
        <v>544</v>
      </c>
      <c r="B420" t="s">
        <v>15</v>
      </c>
      <c r="C420" t="s">
        <v>20</v>
      </c>
      <c r="D420">
        <v>64</v>
      </c>
      <c r="E420">
        <v>9</v>
      </c>
      <c r="F420">
        <v>113829.45</v>
      </c>
      <c r="G420">
        <v>1</v>
      </c>
      <c r="H420">
        <v>1</v>
      </c>
      <c r="I420">
        <v>1</v>
      </c>
      <c r="J420">
        <v>124341.49</v>
      </c>
      <c r="K420">
        <v>-15.879761904761899</v>
      </c>
      <c r="L420">
        <v>-29.090476190476199</v>
      </c>
      <c r="M420">
        <v>12.407142857142899</v>
      </c>
      <c r="N420" t="s">
        <v>21</v>
      </c>
      <c r="O420">
        <v>3156.5869047618999</v>
      </c>
      <c r="P420" t="str">
        <f t="shared" si="14"/>
        <v>6+ years</v>
      </c>
      <c r="Q420" t="str">
        <f t="shared" si="15"/>
        <v>60+</v>
      </c>
    </row>
    <row r="421" spans="1:17" x14ac:dyDescent="0.25">
      <c r="A421">
        <v>632</v>
      </c>
      <c r="B421" t="s">
        <v>22</v>
      </c>
      <c r="C421" t="s">
        <v>16</v>
      </c>
      <c r="D421">
        <v>41</v>
      </c>
      <c r="E421">
        <v>3</v>
      </c>
      <c r="F421">
        <v>81877.38</v>
      </c>
      <c r="G421">
        <v>1</v>
      </c>
      <c r="H421">
        <v>1</v>
      </c>
      <c r="I421">
        <v>1</v>
      </c>
      <c r="J421">
        <v>33642.21</v>
      </c>
      <c r="K421">
        <v>-15.9190476190476</v>
      </c>
      <c r="L421">
        <v>-29.161904761904701</v>
      </c>
      <c r="M421">
        <v>12.4285714285714</v>
      </c>
      <c r="N421" t="s">
        <v>19</v>
      </c>
      <c r="O421">
        <v>3163.3476190476099</v>
      </c>
      <c r="P421" t="str">
        <f t="shared" si="14"/>
        <v>3–5 years</v>
      </c>
      <c r="Q421" t="str">
        <f t="shared" si="15"/>
        <v>31–45</v>
      </c>
    </row>
    <row r="422" spans="1:17" x14ac:dyDescent="0.25">
      <c r="A422">
        <v>694</v>
      </c>
      <c r="B422" t="s">
        <v>18</v>
      </c>
      <c r="C422" t="s">
        <v>20</v>
      </c>
      <c r="D422">
        <v>57</v>
      </c>
      <c r="E422">
        <v>8</v>
      </c>
      <c r="F422">
        <v>116326.07</v>
      </c>
      <c r="G422">
        <v>1</v>
      </c>
      <c r="H422">
        <v>1</v>
      </c>
      <c r="I422">
        <v>1</v>
      </c>
      <c r="J422">
        <v>117704.65</v>
      </c>
      <c r="K422">
        <v>-15.9583333333333</v>
      </c>
      <c r="L422">
        <v>-29.233333333333299</v>
      </c>
      <c r="M422">
        <v>12.45</v>
      </c>
      <c r="N422" t="s">
        <v>17</v>
      </c>
      <c r="O422">
        <v>3170.1083333333299</v>
      </c>
      <c r="P422" t="str">
        <f t="shared" si="14"/>
        <v>6+ years</v>
      </c>
      <c r="Q422" t="str">
        <f t="shared" si="15"/>
        <v>46–59</v>
      </c>
    </row>
    <row r="423" spans="1:17" x14ac:dyDescent="0.25">
      <c r="A423">
        <v>559</v>
      </c>
      <c r="B423" t="s">
        <v>15</v>
      </c>
      <c r="C423" t="s">
        <v>16</v>
      </c>
      <c r="D423">
        <v>31</v>
      </c>
      <c r="E423">
        <v>3</v>
      </c>
      <c r="F423">
        <v>127070.73</v>
      </c>
      <c r="G423">
        <v>1</v>
      </c>
      <c r="H423">
        <v>0</v>
      </c>
      <c r="I423">
        <v>1</v>
      </c>
      <c r="J423">
        <v>160941.78</v>
      </c>
      <c r="K423">
        <v>-15.997619047619001</v>
      </c>
      <c r="L423">
        <v>-29.3047619047619</v>
      </c>
      <c r="M423">
        <v>12.4714285714286</v>
      </c>
      <c r="N423" t="s">
        <v>17</v>
      </c>
      <c r="O423">
        <v>3176.86904761904</v>
      </c>
      <c r="P423" t="str">
        <f t="shared" si="14"/>
        <v>3–5 years</v>
      </c>
      <c r="Q423" t="str">
        <f t="shared" si="15"/>
        <v>31–45</v>
      </c>
    </row>
    <row r="424" spans="1:17" x14ac:dyDescent="0.25">
      <c r="A424">
        <v>695</v>
      </c>
      <c r="B424" t="s">
        <v>18</v>
      </c>
      <c r="C424" t="s">
        <v>20</v>
      </c>
      <c r="D424">
        <v>46</v>
      </c>
      <c r="E424">
        <v>3</v>
      </c>
      <c r="F424">
        <v>122549.64</v>
      </c>
      <c r="G424">
        <v>1</v>
      </c>
      <c r="H424">
        <v>1</v>
      </c>
      <c r="I424">
        <v>1</v>
      </c>
      <c r="J424">
        <v>56297.85</v>
      </c>
      <c r="K424">
        <v>-16.036904761904701</v>
      </c>
      <c r="L424">
        <v>-29.376190476190398</v>
      </c>
      <c r="M424">
        <v>12.492857142857201</v>
      </c>
      <c r="N424" t="s">
        <v>19</v>
      </c>
      <c r="O424">
        <v>3183.62976190476</v>
      </c>
      <c r="P424" t="str">
        <f t="shared" si="14"/>
        <v>3–5 years</v>
      </c>
      <c r="Q424" t="str">
        <f t="shared" si="15"/>
        <v>46–59</v>
      </c>
    </row>
    <row r="425" spans="1:17" x14ac:dyDescent="0.25">
      <c r="A425">
        <v>640</v>
      </c>
      <c r="B425" t="s">
        <v>15</v>
      </c>
      <c r="C425" t="s">
        <v>16</v>
      </c>
      <c r="D425">
        <v>42</v>
      </c>
      <c r="E425">
        <v>5</v>
      </c>
      <c r="F425">
        <v>176099.13</v>
      </c>
      <c r="G425">
        <v>1</v>
      </c>
      <c r="H425">
        <v>1</v>
      </c>
      <c r="I425">
        <v>1</v>
      </c>
      <c r="J425">
        <v>8404.73</v>
      </c>
      <c r="K425">
        <v>-16.076190476190401</v>
      </c>
      <c r="L425">
        <v>-29.447619047619</v>
      </c>
      <c r="M425">
        <v>12.5142857142857</v>
      </c>
      <c r="N425" t="s">
        <v>17</v>
      </c>
      <c r="O425">
        <v>3190.3904761904701</v>
      </c>
      <c r="P425" t="str">
        <f t="shared" si="14"/>
        <v>3–5 years</v>
      </c>
      <c r="Q425" t="str">
        <f t="shared" si="15"/>
        <v>31–45</v>
      </c>
    </row>
    <row r="426" spans="1:17" x14ac:dyDescent="0.25">
      <c r="A426">
        <v>624</v>
      </c>
      <c r="B426" t="s">
        <v>22</v>
      </c>
      <c r="C426" t="s">
        <v>16</v>
      </c>
      <c r="D426">
        <v>48</v>
      </c>
      <c r="E426">
        <v>3</v>
      </c>
      <c r="F426">
        <v>122388.38</v>
      </c>
      <c r="G426">
        <v>2</v>
      </c>
      <c r="H426">
        <v>0</v>
      </c>
      <c r="I426">
        <v>0</v>
      </c>
      <c r="J426">
        <v>30020.09</v>
      </c>
      <c r="K426">
        <v>-16.115476190476201</v>
      </c>
      <c r="L426">
        <v>-29.519047619047601</v>
      </c>
      <c r="M426">
        <v>12.535714285714301</v>
      </c>
      <c r="N426" t="s">
        <v>17</v>
      </c>
      <c r="O426">
        <v>3197.1511904761901</v>
      </c>
      <c r="P426" t="str">
        <f t="shared" si="14"/>
        <v>3–5 years</v>
      </c>
      <c r="Q426" t="str">
        <f t="shared" si="15"/>
        <v>46–59</v>
      </c>
    </row>
    <row r="427" spans="1:17" x14ac:dyDescent="0.25">
      <c r="A427">
        <v>640</v>
      </c>
      <c r="B427" t="s">
        <v>18</v>
      </c>
      <c r="C427" t="s">
        <v>16</v>
      </c>
      <c r="D427">
        <v>32</v>
      </c>
      <c r="E427">
        <v>6</v>
      </c>
      <c r="F427">
        <v>118879.35</v>
      </c>
      <c r="G427">
        <v>2</v>
      </c>
      <c r="H427">
        <v>1</v>
      </c>
      <c r="I427">
        <v>1</v>
      </c>
      <c r="J427">
        <v>19131.71</v>
      </c>
      <c r="K427">
        <v>-16.154761904761902</v>
      </c>
      <c r="L427">
        <v>-29.590476190476199</v>
      </c>
      <c r="M427">
        <v>12.5571428571429</v>
      </c>
      <c r="N427" t="s">
        <v>19</v>
      </c>
      <c r="O427">
        <v>3203.9119047619001</v>
      </c>
      <c r="P427" t="str">
        <f t="shared" si="14"/>
        <v>6+ years</v>
      </c>
      <c r="Q427" t="str">
        <f t="shared" si="15"/>
        <v>31–45</v>
      </c>
    </row>
    <row r="428" spans="1:17" x14ac:dyDescent="0.25">
      <c r="A428">
        <v>593</v>
      </c>
      <c r="B428" t="s">
        <v>18</v>
      </c>
      <c r="C428" t="s">
        <v>16</v>
      </c>
      <c r="D428">
        <v>38</v>
      </c>
      <c r="E428">
        <v>4</v>
      </c>
      <c r="F428">
        <v>88736.44</v>
      </c>
      <c r="G428">
        <v>2</v>
      </c>
      <c r="H428">
        <v>1</v>
      </c>
      <c r="I428">
        <v>0</v>
      </c>
      <c r="J428">
        <v>67020.03</v>
      </c>
      <c r="K428">
        <v>-16.194047619047598</v>
      </c>
      <c r="L428">
        <v>-29.661904761904701</v>
      </c>
      <c r="M428">
        <v>12.578571428571401</v>
      </c>
      <c r="N428" t="s">
        <v>19</v>
      </c>
      <c r="O428">
        <v>3210.6726190476202</v>
      </c>
      <c r="P428" t="str">
        <f t="shared" si="14"/>
        <v>3–5 years</v>
      </c>
      <c r="Q428" t="str">
        <f t="shared" si="15"/>
        <v>31–45</v>
      </c>
    </row>
    <row r="429" spans="1:17" x14ac:dyDescent="0.25">
      <c r="A429">
        <v>739</v>
      </c>
      <c r="B429" t="s">
        <v>22</v>
      </c>
      <c r="C429" t="s">
        <v>20</v>
      </c>
      <c r="D429">
        <v>45</v>
      </c>
      <c r="E429">
        <v>7</v>
      </c>
      <c r="F429">
        <v>102703.62</v>
      </c>
      <c r="G429">
        <v>1</v>
      </c>
      <c r="H429">
        <v>0</v>
      </c>
      <c r="I429">
        <v>1</v>
      </c>
      <c r="J429">
        <v>147802.94</v>
      </c>
      <c r="K429">
        <v>-16.233333333333299</v>
      </c>
      <c r="L429">
        <v>-29.733333333333299</v>
      </c>
      <c r="M429">
        <v>12.6</v>
      </c>
      <c r="N429" t="s">
        <v>19</v>
      </c>
      <c r="O429">
        <v>3217.4333333333302</v>
      </c>
      <c r="P429" t="str">
        <f t="shared" si="14"/>
        <v>6+ years</v>
      </c>
      <c r="Q429" t="str">
        <f t="shared" si="15"/>
        <v>31–45</v>
      </c>
    </row>
    <row r="430" spans="1:17" x14ac:dyDescent="0.25">
      <c r="A430">
        <v>482</v>
      </c>
      <c r="B430" t="s">
        <v>15</v>
      </c>
      <c r="C430" t="s">
        <v>20</v>
      </c>
      <c r="D430">
        <v>55</v>
      </c>
      <c r="E430">
        <v>5</v>
      </c>
      <c r="F430">
        <v>97318.25</v>
      </c>
      <c r="G430">
        <v>1</v>
      </c>
      <c r="H430">
        <v>0</v>
      </c>
      <c r="I430">
        <v>1</v>
      </c>
      <c r="J430">
        <v>78416.14</v>
      </c>
      <c r="K430">
        <v>-16.272619047618999</v>
      </c>
      <c r="L430">
        <v>-29.8047619047619</v>
      </c>
      <c r="M430">
        <v>12.6214285714286</v>
      </c>
      <c r="N430" t="s">
        <v>19</v>
      </c>
      <c r="O430">
        <v>3224.1940476190398</v>
      </c>
      <c r="P430" t="str">
        <f t="shared" si="14"/>
        <v>3–5 years</v>
      </c>
      <c r="Q430" t="str">
        <f t="shared" si="15"/>
        <v>46–59</v>
      </c>
    </row>
    <row r="431" spans="1:17" x14ac:dyDescent="0.25">
      <c r="A431">
        <v>591</v>
      </c>
      <c r="B431" t="s">
        <v>18</v>
      </c>
      <c r="C431" t="s">
        <v>20</v>
      </c>
      <c r="D431">
        <v>58</v>
      </c>
      <c r="E431">
        <v>5</v>
      </c>
      <c r="F431">
        <v>128468.69</v>
      </c>
      <c r="G431">
        <v>1</v>
      </c>
      <c r="H431">
        <v>0</v>
      </c>
      <c r="I431">
        <v>1</v>
      </c>
      <c r="J431">
        <v>137254.54999999999</v>
      </c>
      <c r="K431">
        <v>-16.3119047619047</v>
      </c>
      <c r="L431">
        <v>-29.876190476190398</v>
      </c>
      <c r="M431">
        <v>12.6428571428571</v>
      </c>
      <c r="N431" t="s">
        <v>21</v>
      </c>
      <c r="O431">
        <v>3230.9547619047598</v>
      </c>
      <c r="P431" t="str">
        <f t="shared" si="14"/>
        <v>3–5 years</v>
      </c>
      <c r="Q431" t="str">
        <f t="shared" si="15"/>
        <v>46–59</v>
      </c>
    </row>
    <row r="432" spans="1:17" x14ac:dyDescent="0.25">
      <c r="A432">
        <v>651</v>
      </c>
      <c r="B432" t="s">
        <v>22</v>
      </c>
      <c r="C432" t="s">
        <v>16</v>
      </c>
      <c r="D432">
        <v>41</v>
      </c>
      <c r="E432">
        <v>4</v>
      </c>
      <c r="F432">
        <v>133432.59</v>
      </c>
      <c r="G432">
        <v>1</v>
      </c>
      <c r="H432">
        <v>0</v>
      </c>
      <c r="I432">
        <v>1</v>
      </c>
      <c r="J432">
        <v>151303.48000000001</v>
      </c>
      <c r="K432">
        <v>-16.3511904761904</v>
      </c>
      <c r="L432">
        <v>-29.947619047619</v>
      </c>
      <c r="M432">
        <v>12.6642857142857</v>
      </c>
      <c r="N432" t="s">
        <v>17</v>
      </c>
      <c r="O432">
        <v>3237.7154761904699</v>
      </c>
      <c r="P432" t="str">
        <f t="shared" si="14"/>
        <v>3–5 years</v>
      </c>
      <c r="Q432" t="str">
        <f t="shared" si="15"/>
        <v>31–45</v>
      </c>
    </row>
    <row r="433" spans="1:17" x14ac:dyDescent="0.25">
      <c r="A433">
        <v>749</v>
      </c>
      <c r="B433" t="s">
        <v>22</v>
      </c>
      <c r="C433" t="s">
        <v>16</v>
      </c>
      <c r="D433">
        <v>40</v>
      </c>
      <c r="E433">
        <v>8</v>
      </c>
      <c r="F433">
        <v>141782.57</v>
      </c>
      <c r="G433">
        <v>2</v>
      </c>
      <c r="H433">
        <v>0</v>
      </c>
      <c r="I433">
        <v>0</v>
      </c>
      <c r="J433">
        <v>86333.63</v>
      </c>
      <c r="K433">
        <v>-16.3904761904762</v>
      </c>
      <c r="L433">
        <v>-30.019047619047601</v>
      </c>
      <c r="M433">
        <v>12.685714285714299</v>
      </c>
      <c r="N433" t="s">
        <v>17</v>
      </c>
      <c r="O433">
        <v>3244.4761904761899</v>
      </c>
      <c r="P433" t="str">
        <f t="shared" si="14"/>
        <v>6+ years</v>
      </c>
      <c r="Q433" t="str">
        <f t="shared" si="15"/>
        <v>31–45</v>
      </c>
    </row>
    <row r="434" spans="1:17" x14ac:dyDescent="0.25">
      <c r="A434">
        <v>583</v>
      </c>
      <c r="B434" t="s">
        <v>15</v>
      </c>
      <c r="C434" t="s">
        <v>20</v>
      </c>
      <c r="D434">
        <v>24</v>
      </c>
      <c r="E434">
        <v>9</v>
      </c>
      <c r="F434">
        <v>135125.28</v>
      </c>
      <c r="G434">
        <v>1</v>
      </c>
      <c r="H434">
        <v>0</v>
      </c>
      <c r="I434">
        <v>0</v>
      </c>
      <c r="J434">
        <v>89801.9</v>
      </c>
      <c r="K434">
        <v>-16.4297619047619</v>
      </c>
      <c r="L434">
        <v>-30.090476190476199</v>
      </c>
      <c r="M434">
        <v>12.7071428571429</v>
      </c>
      <c r="N434" t="s">
        <v>19</v>
      </c>
      <c r="O434">
        <v>3251.2369047619</v>
      </c>
      <c r="P434" t="str">
        <f t="shared" si="14"/>
        <v>6+ years</v>
      </c>
      <c r="Q434" t="str">
        <f t="shared" si="15"/>
        <v>Under 30</v>
      </c>
    </row>
    <row r="435" spans="1:17" x14ac:dyDescent="0.25">
      <c r="A435">
        <v>661</v>
      </c>
      <c r="B435" t="s">
        <v>18</v>
      </c>
      <c r="C435" t="s">
        <v>20</v>
      </c>
      <c r="D435">
        <v>42</v>
      </c>
      <c r="E435">
        <v>2</v>
      </c>
      <c r="F435">
        <v>178820.91</v>
      </c>
      <c r="G435">
        <v>1</v>
      </c>
      <c r="H435">
        <v>0</v>
      </c>
      <c r="I435">
        <v>0</v>
      </c>
      <c r="J435">
        <v>29358.57</v>
      </c>
      <c r="K435">
        <v>-16.469047619047601</v>
      </c>
      <c r="L435">
        <v>-30.161904761904701</v>
      </c>
      <c r="M435">
        <v>12.728571428571399</v>
      </c>
      <c r="N435" t="s">
        <v>21</v>
      </c>
      <c r="O435">
        <v>3257.99761904762</v>
      </c>
      <c r="P435" t="str">
        <f t="shared" si="14"/>
        <v>3–5 years</v>
      </c>
      <c r="Q435" t="str">
        <f t="shared" si="15"/>
        <v>31–45</v>
      </c>
    </row>
    <row r="436" spans="1:17" x14ac:dyDescent="0.25">
      <c r="A436">
        <v>715</v>
      </c>
      <c r="B436" t="s">
        <v>15</v>
      </c>
      <c r="C436" t="s">
        <v>16</v>
      </c>
      <c r="D436">
        <v>31</v>
      </c>
      <c r="E436">
        <v>2</v>
      </c>
      <c r="F436">
        <v>112212.14</v>
      </c>
      <c r="G436">
        <v>2</v>
      </c>
      <c r="H436">
        <v>1</v>
      </c>
      <c r="I436">
        <v>1</v>
      </c>
      <c r="J436">
        <v>181600.72</v>
      </c>
      <c r="K436">
        <v>-16.508333333333301</v>
      </c>
      <c r="L436">
        <v>-30.233333333333299</v>
      </c>
      <c r="M436">
        <v>12.75</v>
      </c>
      <c r="N436" t="s">
        <v>19</v>
      </c>
      <c r="O436">
        <v>3264.75833333333</v>
      </c>
      <c r="P436" t="str">
        <f t="shared" si="14"/>
        <v>3–5 years</v>
      </c>
      <c r="Q436" t="str">
        <f t="shared" si="15"/>
        <v>31–45</v>
      </c>
    </row>
    <row r="437" spans="1:17" x14ac:dyDescent="0.25">
      <c r="A437">
        <v>769</v>
      </c>
      <c r="B437" t="s">
        <v>22</v>
      </c>
      <c r="C437" t="s">
        <v>16</v>
      </c>
      <c r="D437">
        <v>45</v>
      </c>
      <c r="E437">
        <v>5</v>
      </c>
      <c r="F437">
        <v>126674.81</v>
      </c>
      <c r="G437">
        <v>1</v>
      </c>
      <c r="H437">
        <v>1</v>
      </c>
      <c r="I437">
        <v>0</v>
      </c>
      <c r="J437">
        <v>124118.71</v>
      </c>
      <c r="K437">
        <v>-16.547619047619001</v>
      </c>
      <c r="L437">
        <v>-30.3047619047619</v>
      </c>
      <c r="M437">
        <v>12.771428571428601</v>
      </c>
      <c r="N437" t="s">
        <v>17</v>
      </c>
      <c r="O437">
        <v>3271.5190476190401</v>
      </c>
      <c r="P437" t="str">
        <f t="shared" si="14"/>
        <v>3–5 years</v>
      </c>
      <c r="Q437" t="str">
        <f t="shared" si="15"/>
        <v>31–45</v>
      </c>
    </row>
    <row r="438" spans="1:17" x14ac:dyDescent="0.25">
      <c r="A438">
        <v>625</v>
      </c>
      <c r="B438" t="s">
        <v>15</v>
      </c>
      <c r="C438" t="s">
        <v>16</v>
      </c>
      <c r="D438">
        <v>51</v>
      </c>
      <c r="E438">
        <v>7</v>
      </c>
      <c r="F438">
        <v>136294.97</v>
      </c>
      <c r="G438">
        <v>1</v>
      </c>
      <c r="H438">
        <v>1</v>
      </c>
      <c r="I438">
        <v>0</v>
      </c>
      <c r="J438">
        <v>38867.46</v>
      </c>
      <c r="K438">
        <v>-16.586904761904702</v>
      </c>
      <c r="L438">
        <v>-30.376190476190398</v>
      </c>
      <c r="M438">
        <v>12.7928571428572</v>
      </c>
      <c r="N438" t="s">
        <v>17</v>
      </c>
      <c r="O438">
        <v>3278.2797619047601</v>
      </c>
      <c r="P438" t="str">
        <f t="shared" si="14"/>
        <v>6+ years</v>
      </c>
      <c r="Q438" t="str">
        <f t="shared" si="15"/>
        <v>46–59</v>
      </c>
    </row>
    <row r="439" spans="1:17" x14ac:dyDescent="0.25">
      <c r="A439">
        <v>641</v>
      </c>
      <c r="B439" t="s">
        <v>15</v>
      </c>
      <c r="C439" t="s">
        <v>16</v>
      </c>
      <c r="D439">
        <v>36</v>
      </c>
      <c r="E439">
        <v>5</v>
      </c>
      <c r="F439">
        <v>66392.639999999999</v>
      </c>
      <c r="G439">
        <v>1</v>
      </c>
      <c r="H439">
        <v>1</v>
      </c>
      <c r="I439">
        <v>0</v>
      </c>
      <c r="J439">
        <v>31106.67</v>
      </c>
      <c r="K439">
        <v>-16.626190476190398</v>
      </c>
      <c r="L439">
        <v>-30.447619047619</v>
      </c>
      <c r="M439">
        <v>12.814285714285701</v>
      </c>
      <c r="N439" t="s">
        <v>19</v>
      </c>
      <c r="O439">
        <v>3285.0404761904701</v>
      </c>
      <c r="P439" t="str">
        <f t="shared" si="14"/>
        <v>3–5 years</v>
      </c>
      <c r="Q439" t="str">
        <f t="shared" si="15"/>
        <v>31–45</v>
      </c>
    </row>
    <row r="440" spans="1:17" x14ac:dyDescent="0.25">
      <c r="A440">
        <v>716</v>
      </c>
      <c r="B440" t="s">
        <v>22</v>
      </c>
      <c r="C440" t="s">
        <v>20</v>
      </c>
      <c r="D440">
        <v>27</v>
      </c>
      <c r="E440">
        <v>1</v>
      </c>
      <c r="F440">
        <v>122552.34</v>
      </c>
      <c r="G440">
        <v>2</v>
      </c>
      <c r="H440">
        <v>1</v>
      </c>
      <c r="I440">
        <v>0</v>
      </c>
      <c r="J440">
        <v>67611.360000000001</v>
      </c>
      <c r="K440">
        <v>-16.665476190476198</v>
      </c>
      <c r="L440">
        <v>-30.519047619047601</v>
      </c>
      <c r="M440">
        <v>12.8357142857143</v>
      </c>
      <c r="N440" t="s">
        <v>17</v>
      </c>
      <c r="O440">
        <v>3291.8011904761902</v>
      </c>
      <c r="P440" t="str">
        <f t="shared" si="14"/>
        <v>&lt;2 years</v>
      </c>
      <c r="Q440" t="str">
        <f t="shared" si="15"/>
        <v>Under 30</v>
      </c>
    </row>
    <row r="441" spans="1:17" x14ac:dyDescent="0.25">
      <c r="A441">
        <v>767</v>
      </c>
      <c r="B441" t="s">
        <v>15</v>
      </c>
      <c r="C441" t="s">
        <v>20</v>
      </c>
      <c r="D441">
        <v>43</v>
      </c>
      <c r="E441">
        <v>1</v>
      </c>
      <c r="F441">
        <v>76408.850000000006</v>
      </c>
      <c r="G441">
        <v>2</v>
      </c>
      <c r="H441">
        <v>1</v>
      </c>
      <c r="I441">
        <v>0</v>
      </c>
      <c r="J441">
        <v>77837.63</v>
      </c>
      <c r="K441">
        <v>-16.704761904761899</v>
      </c>
      <c r="L441">
        <v>-30.590476190476199</v>
      </c>
      <c r="M441">
        <v>12.8571428571429</v>
      </c>
      <c r="N441" t="s">
        <v>17</v>
      </c>
      <c r="O441">
        <v>3298.5619047619002</v>
      </c>
      <c r="P441" t="str">
        <f t="shared" si="14"/>
        <v>&lt;2 years</v>
      </c>
      <c r="Q441" t="str">
        <f t="shared" si="15"/>
        <v>31–45</v>
      </c>
    </row>
    <row r="442" spans="1:17" x14ac:dyDescent="0.25">
      <c r="A442">
        <v>745</v>
      </c>
      <c r="B442" t="s">
        <v>22</v>
      </c>
      <c r="C442" t="s">
        <v>20</v>
      </c>
      <c r="D442">
        <v>36</v>
      </c>
      <c r="E442">
        <v>8</v>
      </c>
      <c r="F442">
        <v>145071.24</v>
      </c>
      <c r="G442">
        <v>1</v>
      </c>
      <c r="H442">
        <v>0</v>
      </c>
      <c r="I442">
        <v>0</v>
      </c>
      <c r="J442">
        <v>6078.46</v>
      </c>
      <c r="K442">
        <v>-16.744047619047599</v>
      </c>
      <c r="L442">
        <v>-30.661904761904701</v>
      </c>
      <c r="M442">
        <v>12.8785714285714</v>
      </c>
      <c r="N442" t="s">
        <v>19</v>
      </c>
      <c r="O442">
        <v>3305.3226190476198</v>
      </c>
      <c r="P442" t="str">
        <f t="shared" si="14"/>
        <v>6+ years</v>
      </c>
      <c r="Q442" t="str">
        <f t="shared" si="15"/>
        <v>31–45</v>
      </c>
    </row>
    <row r="443" spans="1:17" x14ac:dyDescent="0.25">
      <c r="A443">
        <v>796</v>
      </c>
      <c r="B443" t="s">
        <v>15</v>
      </c>
      <c r="C443" t="s">
        <v>16</v>
      </c>
      <c r="D443">
        <v>45</v>
      </c>
      <c r="E443">
        <v>2</v>
      </c>
      <c r="F443">
        <v>109730.22</v>
      </c>
      <c r="G443">
        <v>1</v>
      </c>
      <c r="H443">
        <v>1</v>
      </c>
      <c r="I443">
        <v>1</v>
      </c>
      <c r="J443">
        <v>123882.73</v>
      </c>
      <c r="K443">
        <v>-16.783333333333299</v>
      </c>
      <c r="L443">
        <v>-30.733333333333299</v>
      </c>
      <c r="M443">
        <v>12.9</v>
      </c>
      <c r="N443" t="s">
        <v>19</v>
      </c>
      <c r="O443">
        <v>3312.0833333333298</v>
      </c>
      <c r="P443" t="str">
        <f t="shared" si="14"/>
        <v>3–5 years</v>
      </c>
      <c r="Q443" t="str">
        <f t="shared" si="15"/>
        <v>31–45</v>
      </c>
    </row>
    <row r="444" spans="1:17" x14ac:dyDescent="0.25">
      <c r="A444">
        <v>445</v>
      </c>
      <c r="B444" t="s">
        <v>18</v>
      </c>
      <c r="C444" t="s">
        <v>20</v>
      </c>
      <c r="D444">
        <v>62</v>
      </c>
      <c r="E444">
        <v>1</v>
      </c>
      <c r="F444">
        <v>64119.38</v>
      </c>
      <c r="G444">
        <v>1</v>
      </c>
      <c r="H444">
        <v>1</v>
      </c>
      <c r="I444">
        <v>1</v>
      </c>
      <c r="J444">
        <v>76569.64</v>
      </c>
      <c r="K444">
        <v>-16.822619047619</v>
      </c>
      <c r="L444">
        <v>-30.8047619047619</v>
      </c>
      <c r="M444">
        <v>12.921428571428599</v>
      </c>
      <c r="N444" t="s">
        <v>19</v>
      </c>
      <c r="O444">
        <v>3318.8440476190399</v>
      </c>
      <c r="P444" t="str">
        <f t="shared" si="14"/>
        <v>&lt;2 years</v>
      </c>
      <c r="Q444" t="str">
        <f t="shared" si="15"/>
        <v>60+</v>
      </c>
    </row>
    <row r="445" spans="1:17" x14ac:dyDescent="0.25">
      <c r="A445">
        <v>543</v>
      </c>
      <c r="B445" t="s">
        <v>22</v>
      </c>
      <c r="C445" t="s">
        <v>16</v>
      </c>
      <c r="D445">
        <v>57</v>
      </c>
      <c r="E445">
        <v>1</v>
      </c>
      <c r="F445">
        <v>106138.33</v>
      </c>
      <c r="G445">
        <v>2</v>
      </c>
      <c r="H445">
        <v>1</v>
      </c>
      <c r="I445">
        <v>1</v>
      </c>
      <c r="J445">
        <v>120657.32</v>
      </c>
      <c r="K445">
        <v>-16.8619047619047</v>
      </c>
      <c r="L445">
        <v>-30.876190476190398</v>
      </c>
      <c r="M445">
        <v>12.9428571428572</v>
      </c>
      <c r="N445" t="s">
        <v>19</v>
      </c>
      <c r="O445">
        <v>3325.6047619047599</v>
      </c>
      <c r="P445" t="str">
        <f t="shared" si="14"/>
        <v>&lt;2 years</v>
      </c>
      <c r="Q445" t="str">
        <f t="shared" si="15"/>
        <v>46–59</v>
      </c>
    </row>
    <row r="446" spans="1:17" x14ac:dyDescent="0.25">
      <c r="A446">
        <v>742</v>
      </c>
      <c r="B446" t="s">
        <v>22</v>
      </c>
      <c r="C446" t="s">
        <v>20</v>
      </c>
      <c r="D446">
        <v>33</v>
      </c>
      <c r="E446">
        <v>0</v>
      </c>
      <c r="F446">
        <v>181656.51</v>
      </c>
      <c r="G446">
        <v>1</v>
      </c>
      <c r="H446">
        <v>1</v>
      </c>
      <c r="I446">
        <v>1</v>
      </c>
      <c r="J446">
        <v>107667.91</v>
      </c>
      <c r="K446">
        <v>-16.901190476190401</v>
      </c>
      <c r="L446">
        <v>-30.947619047619</v>
      </c>
      <c r="M446">
        <v>12.964285714285699</v>
      </c>
      <c r="N446" t="s">
        <v>21</v>
      </c>
      <c r="O446">
        <v>3332.36547619047</v>
      </c>
      <c r="P446" t="str">
        <f t="shared" si="14"/>
        <v>&lt;2 years</v>
      </c>
      <c r="Q446" t="str">
        <f t="shared" si="15"/>
        <v>31–45</v>
      </c>
    </row>
    <row r="447" spans="1:17" x14ac:dyDescent="0.25">
      <c r="A447">
        <v>669</v>
      </c>
      <c r="B447" t="s">
        <v>15</v>
      </c>
      <c r="C447" t="s">
        <v>20</v>
      </c>
      <c r="D447">
        <v>30</v>
      </c>
      <c r="E447">
        <v>7</v>
      </c>
      <c r="F447">
        <v>95128.86</v>
      </c>
      <c r="G447">
        <v>1</v>
      </c>
      <c r="H447">
        <v>0</v>
      </c>
      <c r="I447">
        <v>0</v>
      </c>
      <c r="J447">
        <v>19799.259999999998</v>
      </c>
      <c r="K447">
        <v>-16.9404761904762</v>
      </c>
      <c r="L447">
        <v>-31.019047619047601</v>
      </c>
      <c r="M447">
        <v>12.9857142857143</v>
      </c>
      <c r="N447" t="s">
        <v>17</v>
      </c>
      <c r="O447">
        <v>3339.12619047619</v>
      </c>
      <c r="P447" t="str">
        <f t="shared" si="14"/>
        <v>6+ years</v>
      </c>
      <c r="Q447" t="str">
        <f t="shared" si="15"/>
        <v>31–45</v>
      </c>
    </row>
    <row r="448" spans="1:17" x14ac:dyDescent="0.25">
      <c r="A448">
        <v>594</v>
      </c>
      <c r="B448" t="s">
        <v>18</v>
      </c>
      <c r="C448" t="s">
        <v>16</v>
      </c>
      <c r="D448">
        <v>49</v>
      </c>
      <c r="E448">
        <v>2</v>
      </c>
      <c r="F448">
        <v>126615.94</v>
      </c>
      <c r="G448">
        <v>2</v>
      </c>
      <c r="H448">
        <v>0</v>
      </c>
      <c r="I448">
        <v>1</v>
      </c>
      <c r="J448">
        <v>123214.74</v>
      </c>
      <c r="K448">
        <v>-16.979761904761901</v>
      </c>
      <c r="L448">
        <v>-31.090476190476199</v>
      </c>
      <c r="M448">
        <v>13.007142857142901</v>
      </c>
      <c r="N448" t="s">
        <v>17</v>
      </c>
      <c r="O448">
        <v>3345.8869047619</v>
      </c>
      <c r="P448" t="str">
        <f t="shared" si="14"/>
        <v>3–5 years</v>
      </c>
      <c r="Q448" t="str">
        <f t="shared" si="15"/>
        <v>46–59</v>
      </c>
    </row>
    <row r="449" spans="1:17" x14ac:dyDescent="0.25">
      <c r="A449">
        <v>659</v>
      </c>
      <c r="B449" t="s">
        <v>22</v>
      </c>
      <c r="C449" t="s">
        <v>20</v>
      </c>
      <c r="D449">
        <v>36</v>
      </c>
      <c r="E449">
        <v>2</v>
      </c>
      <c r="F449">
        <v>76190.48</v>
      </c>
      <c r="G449">
        <v>2</v>
      </c>
      <c r="H449">
        <v>1</v>
      </c>
      <c r="I449">
        <v>1</v>
      </c>
      <c r="J449">
        <v>149066.14000000001</v>
      </c>
      <c r="K449">
        <v>-17.019047619047601</v>
      </c>
      <c r="L449">
        <v>-31.161904761904701</v>
      </c>
      <c r="M449">
        <v>13.0285714285714</v>
      </c>
      <c r="N449" t="s">
        <v>19</v>
      </c>
      <c r="O449">
        <v>3352.6476190476201</v>
      </c>
      <c r="P449" t="str">
        <f t="shared" si="14"/>
        <v>3–5 years</v>
      </c>
      <c r="Q449" t="str">
        <f t="shared" si="15"/>
        <v>31–45</v>
      </c>
    </row>
    <row r="450" spans="1:17" x14ac:dyDescent="0.25">
      <c r="A450">
        <v>750</v>
      </c>
      <c r="B450" t="s">
        <v>22</v>
      </c>
      <c r="C450" t="s">
        <v>20</v>
      </c>
      <c r="D450">
        <v>40</v>
      </c>
      <c r="E450">
        <v>5</v>
      </c>
      <c r="F450">
        <v>168286.81</v>
      </c>
      <c r="G450">
        <v>3</v>
      </c>
      <c r="H450">
        <v>1</v>
      </c>
      <c r="I450">
        <v>0</v>
      </c>
      <c r="J450">
        <v>20451.990000000002</v>
      </c>
      <c r="K450">
        <v>-17.058333333333302</v>
      </c>
      <c r="L450">
        <v>-31.233333333333299</v>
      </c>
      <c r="M450">
        <v>13.05</v>
      </c>
      <c r="N450" t="s">
        <v>21</v>
      </c>
      <c r="O450">
        <v>3359.4083333333301</v>
      </c>
      <c r="P450" t="str">
        <f t="shared" si="14"/>
        <v>3–5 years</v>
      </c>
      <c r="Q450" t="str">
        <f t="shared" si="15"/>
        <v>31–45</v>
      </c>
    </row>
    <row r="451" spans="1:17" x14ac:dyDescent="0.25">
      <c r="A451">
        <v>626</v>
      </c>
      <c r="B451" t="s">
        <v>22</v>
      </c>
      <c r="C451" t="s">
        <v>20</v>
      </c>
      <c r="D451">
        <v>35</v>
      </c>
      <c r="E451">
        <v>4</v>
      </c>
      <c r="F451">
        <v>88109.81</v>
      </c>
      <c r="G451">
        <v>1</v>
      </c>
      <c r="H451">
        <v>1</v>
      </c>
      <c r="I451">
        <v>1</v>
      </c>
      <c r="J451">
        <v>32825.5</v>
      </c>
      <c r="K451">
        <v>-17.097619047618998</v>
      </c>
      <c r="L451">
        <v>-31.3047619047619</v>
      </c>
      <c r="M451">
        <v>13.0714285714286</v>
      </c>
      <c r="N451" t="s">
        <v>19</v>
      </c>
      <c r="O451">
        <v>3366.1690476190402</v>
      </c>
      <c r="P451" t="str">
        <f t="shared" si="14"/>
        <v>3–5 years</v>
      </c>
      <c r="Q451" t="str">
        <f t="shared" si="15"/>
        <v>31–45</v>
      </c>
    </row>
    <row r="452" spans="1:17" x14ac:dyDescent="0.25">
      <c r="A452">
        <v>686</v>
      </c>
      <c r="B452" t="s">
        <v>15</v>
      </c>
      <c r="C452" t="s">
        <v>16</v>
      </c>
      <c r="D452">
        <v>34</v>
      </c>
      <c r="E452">
        <v>3</v>
      </c>
      <c r="F452">
        <v>123971.51</v>
      </c>
      <c r="G452">
        <v>2</v>
      </c>
      <c r="H452">
        <v>1</v>
      </c>
      <c r="I452">
        <v>0</v>
      </c>
      <c r="J452">
        <v>147794.63</v>
      </c>
      <c r="K452">
        <v>-17.136904761904699</v>
      </c>
      <c r="L452">
        <v>-31.376190476190398</v>
      </c>
      <c r="M452">
        <v>13.092857142857101</v>
      </c>
      <c r="N452" t="s">
        <v>17</v>
      </c>
      <c r="O452">
        <v>3372.9297619047602</v>
      </c>
      <c r="P452" t="str">
        <f t="shared" si="14"/>
        <v>3–5 years</v>
      </c>
      <c r="Q452" t="str">
        <f t="shared" si="15"/>
        <v>31–45</v>
      </c>
    </row>
    <row r="453" spans="1:17" x14ac:dyDescent="0.25">
      <c r="A453">
        <v>540</v>
      </c>
      <c r="B453" t="s">
        <v>15</v>
      </c>
      <c r="C453" t="s">
        <v>20</v>
      </c>
      <c r="D453">
        <v>48</v>
      </c>
      <c r="E453">
        <v>0</v>
      </c>
      <c r="F453">
        <v>148116.48000000001</v>
      </c>
      <c r="G453">
        <v>1</v>
      </c>
      <c r="H453">
        <v>0</v>
      </c>
      <c r="I453">
        <v>0</v>
      </c>
      <c r="J453">
        <v>116973.48</v>
      </c>
      <c r="K453">
        <v>-17.176190476190399</v>
      </c>
      <c r="L453">
        <v>-31.447619047619</v>
      </c>
      <c r="M453">
        <v>13.1142857142857</v>
      </c>
      <c r="N453" t="s">
        <v>17</v>
      </c>
      <c r="O453">
        <v>3379.6904761904698</v>
      </c>
      <c r="P453" t="str">
        <f t="shared" si="14"/>
        <v>&lt;2 years</v>
      </c>
      <c r="Q453" t="str">
        <f t="shared" si="15"/>
        <v>46–59</v>
      </c>
    </row>
    <row r="454" spans="1:17" x14ac:dyDescent="0.25">
      <c r="A454">
        <v>634</v>
      </c>
      <c r="B454" t="s">
        <v>22</v>
      </c>
      <c r="C454" t="s">
        <v>20</v>
      </c>
      <c r="D454">
        <v>35</v>
      </c>
      <c r="E454">
        <v>6</v>
      </c>
      <c r="F454">
        <v>116269.01</v>
      </c>
      <c r="G454">
        <v>1</v>
      </c>
      <c r="H454">
        <v>1</v>
      </c>
      <c r="I454">
        <v>0</v>
      </c>
      <c r="J454">
        <v>129964.94</v>
      </c>
      <c r="K454">
        <v>-17.215476190476199</v>
      </c>
      <c r="L454">
        <v>-31.519047619047601</v>
      </c>
      <c r="M454">
        <v>13.1357142857143</v>
      </c>
      <c r="N454" t="s">
        <v>19</v>
      </c>
      <c r="O454">
        <v>3386.4511904761898</v>
      </c>
      <c r="P454" t="str">
        <f t="shared" si="14"/>
        <v>6+ years</v>
      </c>
      <c r="Q454" t="str">
        <f t="shared" si="15"/>
        <v>31–45</v>
      </c>
    </row>
    <row r="455" spans="1:17" x14ac:dyDescent="0.25">
      <c r="A455">
        <v>632</v>
      </c>
      <c r="B455" t="s">
        <v>18</v>
      </c>
      <c r="C455" t="s">
        <v>20</v>
      </c>
      <c r="D455">
        <v>38</v>
      </c>
      <c r="E455">
        <v>1</v>
      </c>
      <c r="F455">
        <v>120599.21</v>
      </c>
      <c r="G455">
        <v>1</v>
      </c>
      <c r="H455">
        <v>1</v>
      </c>
      <c r="I455">
        <v>0</v>
      </c>
      <c r="J455">
        <v>92816.86</v>
      </c>
      <c r="K455">
        <v>-17.254761904761899</v>
      </c>
      <c r="L455">
        <v>-31.590476190476199</v>
      </c>
      <c r="M455">
        <v>13.157142857142899</v>
      </c>
      <c r="N455" t="s">
        <v>17</v>
      </c>
      <c r="O455">
        <v>3393.2119047618999</v>
      </c>
      <c r="P455" t="str">
        <f t="shared" si="14"/>
        <v>&lt;2 years</v>
      </c>
      <c r="Q455" t="str">
        <f t="shared" si="15"/>
        <v>31–45</v>
      </c>
    </row>
    <row r="456" spans="1:17" x14ac:dyDescent="0.25">
      <c r="A456">
        <v>501</v>
      </c>
      <c r="B456" t="s">
        <v>15</v>
      </c>
      <c r="C456" t="s">
        <v>16</v>
      </c>
      <c r="D456">
        <v>41</v>
      </c>
      <c r="E456">
        <v>3</v>
      </c>
      <c r="F456">
        <v>144260.5</v>
      </c>
      <c r="G456">
        <v>1</v>
      </c>
      <c r="H456">
        <v>1</v>
      </c>
      <c r="I456">
        <v>0</v>
      </c>
      <c r="J456">
        <v>172114.67</v>
      </c>
      <c r="K456">
        <v>-17.2940476190476</v>
      </c>
      <c r="L456">
        <v>-31.661904761904701</v>
      </c>
      <c r="M456">
        <v>13.1785714285714</v>
      </c>
      <c r="N456" t="s">
        <v>17</v>
      </c>
      <c r="O456">
        <v>3399.9726190476099</v>
      </c>
      <c r="P456" t="str">
        <f t="shared" si="14"/>
        <v>3–5 years</v>
      </c>
      <c r="Q456" t="str">
        <f t="shared" si="15"/>
        <v>31–45</v>
      </c>
    </row>
    <row r="457" spans="1:17" x14ac:dyDescent="0.25">
      <c r="A457">
        <v>650</v>
      </c>
      <c r="B457" t="s">
        <v>18</v>
      </c>
      <c r="C457" t="s">
        <v>16</v>
      </c>
      <c r="D457">
        <v>25</v>
      </c>
      <c r="E457">
        <v>3</v>
      </c>
      <c r="F457">
        <v>86605.5</v>
      </c>
      <c r="G457">
        <v>3</v>
      </c>
      <c r="H457">
        <v>1</v>
      </c>
      <c r="I457">
        <v>0</v>
      </c>
      <c r="J457">
        <v>16649.310000000001</v>
      </c>
      <c r="K457">
        <v>-17.3333333333333</v>
      </c>
      <c r="L457">
        <v>-31.733333333333299</v>
      </c>
      <c r="M457">
        <v>13.2</v>
      </c>
      <c r="N457" t="s">
        <v>19</v>
      </c>
      <c r="O457">
        <v>3406.7333333333299</v>
      </c>
      <c r="P457" t="str">
        <f t="shared" si="14"/>
        <v>3–5 years</v>
      </c>
      <c r="Q457" t="str">
        <f t="shared" si="15"/>
        <v>Under 30</v>
      </c>
    </row>
    <row r="458" spans="1:17" x14ac:dyDescent="0.25">
      <c r="A458">
        <v>554</v>
      </c>
      <c r="B458" t="s">
        <v>22</v>
      </c>
      <c r="C458" t="s">
        <v>16</v>
      </c>
      <c r="D458">
        <v>37</v>
      </c>
      <c r="E458">
        <v>4</v>
      </c>
      <c r="F458">
        <v>58629.97</v>
      </c>
      <c r="G458">
        <v>1</v>
      </c>
      <c r="H458">
        <v>0</v>
      </c>
      <c r="I458">
        <v>0</v>
      </c>
      <c r="J458">
        <v>182038.6</v>
      </c>
      <c r="K458">
        <v>-17.372619047619001</v>
      </c>
      <c r="L458">
        <v>-31.8047619047619</v>
      </c>
      <c r="M458">
        <v>13.2214285714286</v>
      </c>
      <c r="N458" t="s">
        <v>19</v>
      </c>
      <c r="O458">
        <v>3413.49404761904</v>
      </c>
      <c r="P458" t="str">
        <f t="shared" si="14"/>
        <v>3–5 years</v>
      </c>
      <c r="Q458" t="str">
        <f t="shared" si="15"/>
        <v>31–45</v>
      </c>
    </row>
    <row r="459" spans="1:17" x14ac:dyDescent="0.25">
      <c r="A459">
        <v>672</v>
      </c>
      <c r="B459" t="s">
        <v>18</v>
      </c>
      <c r="C459" t="s">
        <v>16</v>
      </c>
      <c r="D459">
        <v>56</v>
      </c>
      <c r="E459">
        <v>2</v>
      </c>
      <c r="F459">
        <v>209767.31</v>
      </c>
      <c r="G459">
        <v>2</v>
      </c>
      <c r="H459">
        <v>1</v>
      </c>
      <c r="I459">
        <v>1</v>
      </c>
      <c r="J459">
        <v>150694.42000000001</v>
      </c>
      <c r="K459">
        <v>-17.411904761904701</v>
      </c>
      <c r="L459">
        <v>-31.876190476190398</v>
      </c>
      <c r="M459">
        <v>13.242857142857201</v>
      </c>
      <c r="N459" t="s">
        <v>19</v>
      </c>
      <c r="O459">
        <v>3420.25476190476</v>
      </c>
      <c r="P459" t="str">
        <f t="shared" si="14"/>
        <v>3–5 years</v>
      </c>
      <c r="Q459" t="str">
        <f t="shared" si="15"/>
        <v>46–59</v>
      </c>
    </row>
    <row r="460" spans="1:17" x14ac:dyDescent="0.25">
      <c r="A460">
        <v>459</v>
      </c>
      <c r="B460" t="s">
        <v>18</v>
      </c>
      <c r="C460" t="s">
        <v>16</v>
      </c>
      <c r="D460">
        <v>42</v>
      </c>
      <c r="E460">
        <v>6</v>
      </c>
      <c r="F460">
        <v>129634.25</v>
      </c>
      <c r="G460">
        <v>2</v>
      </c>
      <c r="H460">
        <v>1</v>
      </c>
      <c r="I460">
        <v>1</v>
      </c>
      <c r="J460">
        <v>177683.02</v>
      </c>
      <c r="K460">
        <v>-17.451190476190401</v>
      </c>
      <c r="L460">
        <v>-31.947619047619</v>
      </c>
      <c r="M460">
        <v>13.2642857142857</v>
      </c>
      <c r="N460" t="s">
        <v>19</v>
      </c>
      <c r="O460">
        <v>3427.0154761904701</v>
      </c>
      <c r="P460" t="str">
        <f t="shared" si="14"/>
        <v>6+ years</v>
      </c>
      <c r="Q460" t="str">
        <f t="shared" si="15"/>
        <v>31–45</v>
      </c>
    </row>
    <row r="461" spans="1:17" x14ac:dyDescent="0.25">
      <c r="A461">
        <v>776</v>
      </c>
      <c r="B461" t="s">
        <v>15</v>
      </c>
      <c r="C461" t="s">
        <v>16</v>
      </c>
      <c r="D461">
        <v>38</v>
      </c>
      <c r="E461">
        <v>2</v>
      </c>
      <c r="F461">
        <v>169824.46</v>
      </c>
      <c r="G461">
        <v>1</v>
      </c>
      <c r="H461">
        <v>1</v>
      </c>
      <c r="I461">
        <v>0</v>
      </c>
      <c r="J461">
        <v>169291.7</v>
      </c>
      <c r="K461">
        <v>-17.490476190476201</v>
      </c>
      <c r="L461">
        <v>-32.019047619047598</v>
      </c>
      <c r="M461">
        <v>13.285714285714301</v>
      </c>
      <c r="N461" t="s">
        <v>21</v>
      </c>
      <c r="O461">
        <v>3433.7761904761901</v>
      </c>
      <c r="P461" t="str">
        <f t="shared" si="14"/>
        <v>3–5 years</v>
      </c>
      <c r="Q461" t="str">
        <f t="shared" si="15"/>
        <v>31–45</v>
      </c>
    </row>
    <row r="462" spans="1:17" x14ac:dyDescent="0.25">
      <c r="A462">
        <v>694</v>
      </c>
      <c r="B462" t="s">
        <v>15</v>
      </c>
      <c r="C462" t="s">
        <v>20</v>
      </c>
      <c r="D462">
        <v>36</v>
      </c>
      <c r="E462">
        <v>3</v>
      </c>
      <c r="F462">
        <v>97530.25</v>
      </c>
      <c r="G462">
        <v>1</v>
      </c>
      <c r="H462">
        <v>1</v>
      </c>
      <c r="I462">
        <v>1</v>
      </c>
      <c r="J462">
        <v>117140.41</v>
      </c>
      <c r="K462">
        <v>-17.529761904761902</v>
      </c>
      <c r="L462">
        <v>-32.090476190476203</v>
      </c>
      <c r="M462">
        <v>13.3071428571429</v>
      </c>
      <c r="N462" t="s">
        <v>17</v>
      </c>
      <c r="O462">
        <v>3440.5369047619001</v>
      </c>
      <c r="P462" t="str">
        <f t="shared" si="14"/>
        <v>3–5 years</v>
      </c>
      <c r="Q462" t="str">
        <f t="shared" si="15"/>
        <v>31–45</v>
      </c>
    </row>
    <row r="463" spans="1:17" x14ac:dyDescent="0.25">
      <c r="A463">
        <v>787</v>
      </c>
      <c r="B463" t="s">
        <v>15</v>
      </c>
      <c r="C463" t="s">
        <v>16</v>
      </c>
      <c r="D463">
        <v>42</v>
      </c>
      <c r="E463">
        <v>10</v>
      </c>
      <c r="F463">
        <v>145988.65</v>
      </c>
      <c r="G463">
        <v>2</v>
      </c>
      <c r="H463">
        <v>1</v>
      </c>
      <c r="I463">
        <v>1</v>
      </c>
      <c r="J463">
        <v>79510.37</v>
      </c>
      <c r="K463">
        <v>-17.569047619047598</v>
      </c>
      <c r="L463">
        <v>-32.161904761904701</v>
      </c>
      <c r="M463">
        <v>13.328571428571401</v>
      </c>
      <c r="N463" t="s">
        <v>17</v>
      </c>
      <c r="O463">
        <v>3447.2976190476202</v>
      </c>
      <c r="P463" t="str">
        <f t="shared" si="14"/>
        <v>6+ years</v>
      </c>
      <c r="Q463" t="str">
        <f t="shared" si="15"/>
        <v>31–45</v>
      </c>
    </row>
    <row r="464" spans="1:17" x14ac:dyDescent="0.25">
      <c r="A464">
        <v>673</v>
      </c>
      <c r="B464" t="s">
        <v>15</v>
      </c>
      <c r="C464" t="s">
        <v>16</v>
      </c>
      <c r="D464">
        <v>40</v>
      </c>
      <c r="E464">
        <v>5</v>
      </c>
      <c r="F464">
        <v>137494.28</v>
      </c>
      <c r="G464">
        <v>1</v>
      </c>
      <c r="H464">
        <v>1</v>
      </c>
      <c r="I464">
        <v>0</v>
      </c>
      <c r="J464">
        <v>81753.919999999998</v>
      </c>
      <c r="K464">
        <v>-17.608333333333299</v>
      </c>
      <c r="L464">
        <v>-32.233333333333299</v>
      </c>
      <c r="M464">
        <v>13.35</v>
      </c>
      <c r="N464" t="s">
        <v>19</v>
      </c>
      <c r="O464">
        <v>3454.0583333333302</v>
      </c>
      <c r="P464" t="str">
        <f t="shared" si="14"/>
        <v>3–5 years</v>
      </c>
      <c r="Q464" t="str">
        <f t="shared" si="15"/>
        <v>31–45</v>
      </c>
    </row>
    <row r="465" spans="1:17" x14ac:dyDescent="0.25">
      <c r="A465">
        <v>591</v>
      </c>
      <c r="B465" t="s">
        <v>15</v>
      </c>
      <c r="C465" t="s">
        <v>20</v>
      </c>
      <c r="D465">
        <v>24</v>
      </c>
      <c r="E465">
        <v>6</v>
      </c>
      <c r="F465">
        <v>147360</v>
      </c>
      <c r="G465">
        <v>1</v>
      </c>
      <c r="H465">
        <v>1</v>
      </c>
      <c r="I465">
        <v>1</v>
      </c>
      <c r="J465">
        <v>25310.82</v>
      </c>
      <c r="K465">
        <v>-17.647619047618999</v>
      </c>
      <c r="L465">
        <v>-32.304761904761897</v>
      </c>
      <c r="M465">
        <v>13.3714285714286</v>
      </c>
      <c r="N465" t="s">
        <v>21</v>
      </c>
      <c r="O465">
        <v>3460.8190476190398</v>
      </c>
      <c r="P465" t="str">
        <f t="shared" ref="P465:P528" si="16">IF(E465&lt;2,"&lt;2 years",IF(E465&lt;=5,"3–5 years","6+ years"))</f>
        <v>6+ years</v>
      </c>
      <c r="Q465" t="str">
        <f t="shared" ref="Q465:Q528" si="17">IF(D465&lt;30,"Under 30",IF(D465&lt;=45,"31–45",IF(D465&lt;=59,"46–59","60+")))</f>
        <v>Under 30</v>
      </c>
    </row>
    <row r="466" spans="1:17" x14ac:dyDescent="0.25">
      <c r="A466">
        <v>657</v>
      </c>
      <c r="B466" t="s">
        <v>18</v>
      </c>
      <c r="C466" t="s">
        <v>20</v>
      </c>
      <c r="D466">
        <v>31</v>
      </c>
      <c r="E466">
        <v>3</v>
      </c>
      <c r="F466">
        <v>125167.02</v>
      </c>
      <c r="G466">
        <v>1</v>
      </c>
      <c r="H466">
        <v>0</v>
      </c>
      <c r="I466">
        <v>0</v>
      </c>
      <c r="J466">
        <v>98820.39</v>
      </c>
      <c r="K466">
        <v>-17.6869047619047</v>
      </c>
      <c r="L466">
        <v>-32.376190476190402</v>
      </c>
      <c r="M466">
        <v>13.3928571428571</v>
      </c>
      <c r="N466" t="s">
        <v>19</v>
      </c>
      <c r="O466">
        <v>3467.5797619047598</v>
      </c>
      <c r="P466" t="str">
        <f t="shared" si="16"/>
        <v>3–5 years</v>
      </c>
      <c r="Q466" t="str">
        <f t="shared" si="17"/>
        <v>31–45</v>
      </c>
    </row>
    <row r="467" spans="1:17" x14ac:dyDescent="0.25">
      <c r="A467">
        <v>738</v>
      </c>
      <c r="B467" t="s">
        <v>22</v>
      </c>
      <c r="C467" t="s">
        <v>20</v>
      </c>
      <c r="D467">
        <v>43</v>
      </c>
      <c r="E467">
        <v>9</v>
      </c>
      <c r="F467">
        <v>121152.05</v>
      </c>
      <c r="G467">
        <v>2</v>
      </c>
      <c r="H467">
        <v>1</v>
      </c>
      <c r="I467">
        <v>0</v>
      </c>
      <c r="J467">
        <v>64166.7</v>
      </c>
      <c r="K467">
        <v>-17.7261904761904</v>
      </c>
      <c r="L467">
        <v>-32.447619047619</v>
      </c>
      <c r="M467">
        <v>13.4142857142857</v>
      </c>
      <c r="N467" t="s">
        <v>17</v>
      </c>
      <c r="O467">
        <v>3474.3404761904699</v>
      </c>
      <c r="P467" t="str">
        <f t="shared" si="16"/>
        <v>6+ years</v>
      </c>
      <c r="Q467" t="str">
        <f t="shared" si="17"/>
        <v>31–45</v>
      </c>
    </row>
    <row r="468" spans="1:17" x14ac:dyDescent="0.25">
      <c r="A468">
        <v>545</v>
      </c>
      <c r="B468" t="s">
        <v>22</v>
      </c>
      <c r="C468" t="s">
        <v>16</v>
      </c>
      <c r="D468">
        <v>60</v>
      </c>
      <c r="E468">
        <v>7</v>
      </c>
      <c r="F468">
        <v>128981.07</v>
      </c>
      <c r="G468">
        <v>1</v>
      </c>
      <c r="H468">
        <v>0</v>
      </c>
      <c r="I468">
        <v>1</v>
      </c>
      <c r="J468">
        <v>176924.21</v>
      </c>
      <c r="K468">
        <v>-17.7654761904762</v>
      </c>
      <c r="L468">
        <v>-32.519047619047598</v>
      </c>
      <c r="M468">
        <v>13.435714285714299</v>
      </c>
      <c r="N468" t="s">
        <v>17</v>
      </c>
      <c r="O468">
        <v>3481.1011904761899</v>
      </c>
      <c r="P468" t="str">
        <f t="shared" si="16"/>
        <v>6+ years</v>
      </c>
      <c r="Q468" t="str">
        <f t="shared" si="17"/>
        <v>60+</v>
      </c>
    </row>
    <row r="469" spans="1:17" x14ac:dyDescent="0.25">
      <c r="A469">
        <v>816</v>
      </c>
      <c r="B469" t="s">
        <v>18</v>
      </c>
      <c r="C469" t="s">
        <v>20</v>
      </c>
      <c r="D469">
        <v>67</v>
      </c>
      <c r="E469">
        <v>6</v>
      </c>
      <c r="F469">
        <v>151858.98000000001</v>
      </c>
      <c r="G469">
        <v>1</v>
      </c>
      <c r="H469">
        <v>1</v>
      </c>
      <c r="I469">
        <v>1</v>
      </c>
      <c r="J469">
        <v>72814.31</v>
      </c>
      <c r="K469">
        <v>-17.8047619047619</v>
      </c>
      <c r="L469">
        <v>-32.590476190476203</v>
      </c>
      <c r="M469">
        <v>13.4571428571429</v>
      </c>
      <c r="N469" t="s">
        <v>19</v>
      </c>
      <c r="O469">
        <v>3487.8619047619</v>
      </c>
      <c r="P469" t="str">
        <f t="shared" si="16"/>
        <v>6+ years</v>
      </c>
      <c r="Q469" t="str">
        <f t="shared" si="17"/>
        <v>60+</v>
      </c>
    </row>
    <row r="470" spans="1:17" x14ac:dyDescent="0.25">
      <c r="A470">
        <v>525</v>
      </c>
      <c r="B470" t="s">
        <v>15</v>
      </c>
      <c r="C470" t="s">
        <v>20</v>
      </c>
      <c r="D470">
        <v>36</v>
      </c>
      <c r="E470">
        <v>2</v>
      </c>
      <c r="F470">
        <v>114628.4</v>
      </c>
      <c r="G470">
        <v>1</v>
      </c>
      <c r="H470">
        <v>0</v>
      </c>
      <c r="I470">
        <v>1</v>
      </c>
      <c r="J470">
        <v>168290.06</v>
      </c>
      <c r="K470">
        <v>-17.844047619047601</v>
      </c>
      <c r="L470">
        <v>-32.661904761904701</v>
      </c>
      <c r="M470">
        <v>13.478571428571399</v>
      </c>
      <c r="N470" t="s">
        <v>17</v>
      </c>
      <c r="O470">
        <v>3494.62261904762</v>
      </c>
      <c r="P470" t="str">
        <f t="shared" si="16"/>
        <v>3–5 years</v>
      </c>
      <c r="Q470" t="str">
        <f t="shared" si="17"/>
        <v>31–45</v>
      </c>
    </row>
    <row r="471" spans="1:17" x14ac:dyDescent="0.25">
      <c r="A471">
        <v>692</v>
      </c>
      <c r="B471" t="s">
        <v>15</v>
      </c>
      <c r="C471" t="s">
        <v>16</v>
      </c>
      <c r="D471">
        <v>28</v>
      </c>
      <c r="E471">
        <v>8</v>
      </c>
      <c r="F471">
        <v>95059.02</v>
      </c>
      <c r="G471">
        <v>2</v>
      </c>
      <c r="H471">
        <v>1</v>
      </c>
      <c r="I471">
        <v>0</v>
      </c>
      <c r="J471">
        <v>44420.18</v>
      </c>
      <c r="K471">
        <v>-17.883333333333301</v>
      </c>
      <c r="L471">
        <v>-32.733333333333299</v>
      </c>
      <c r="M471">
        <v>13.5</v>
      </c>
      <c r="N471" t="s">
        <v>17</v>
      </c>
      <c r="O471">
        <v>3501.38333333333</v>
      </c>
      <c r="P471" t="str">
        <f t="shared" si="16"/>
        <v>6+ years</v>
      </c>
      <c r="Q471" t="str">
        <f t="shared" si="17"/>
        <v>Under 30</v>
      </c>
    </row>
    <row r="472" spans="1:17" x14ac:dyDescent="0.25">
      <c r="A472">
        <v>618</v>
      </c>
      <c r="B472" t="s">
        <v>15</v>
      </c>
      <c r="C472" t="s">
        <v>16</v>
      </c>
      <c r="D472">
        <v>24</v>
      </c>
      <c r="E472">
        <v>7</v>
      </c>
      <c r="F472">
        <v>128736.39</v>
      </c>
      <c r="G472">
        <v>1</v>
      </c>
      <c r="H472">
        <v>0</v>
      </c>
      <c r="I472">
        <v>1</v>
      </c>
      <c r="J472">
        <v>37147.61</v>
      </c>
      <c r="K472">
        <v>-17.922619047619001</v>
      </c>
      <c r="L472">
        <v>-32.804761904761897</v>
      </c>
      <c r="M472">
        <v>13.521428571428601</v>
      </c>
      <c r="N472" t="s">
        <v>19</v>
      </c>
      <c r="O472">
        <v>3508.1440476190401</v>
      </c>
      <c r="P472" t="str">
        <f t="shared" si="16"/>
        <v>6+ years</v>
      </c>
      <c r="Q472" t="str">
        <f t="shared" si="17"/>
        <v>Under 30</v>
      </c>
    </row>
    <row r="473" spans="1:17" x14ac:dyDescent="0.25">
      <c r="A473">
        <v>546</v>
      </c>
      <c r="B473" t="s">
        <v>15</v>
      </c>
      <c r="C473" t="s">
        <v>20</v>
      </c>
      <c r="D473">
        <v>24</v>
      </c>
      <c r="E473">
        <v>8</v>
      </c>
      <c r="F473">
        <v>156325.38</v>
      </c>
      <c r="G473">
        <v>1</v>
      </c>
      <c r="H473">
        <v>1</v>
      </c>
      <c r="I473">
        <v>1</v>
      </c>
      <c r="J473">
        <v>125381.02</v>
      </c>
      <c r="K473">
        <v>-17.961904761904702</v>
      </c>
      <c r="L473">
        <v>-32.876190476190402</v>
      </c>
      <c r="M473">
        <v>13.5428571428571</v>
      </c>
      <c r="N473" t="s">
        <v>19</v>
      </c>
      <c r="O473">
        <v>3514.9047619047601</v>
      </c>
      <c r="P473" t="str">
        <f t="shared" si="16"/>
        <v>6+ years</v>
      </c>
      <c r="Q473" t="str">
        <f t="shared" si="17"/>
        <v>Under 30</v>
      </c>
    </row>
    <row r="474" spans="1:17" x14ac:dyDescent="0.25">
      <c r="A474">
        <v>635</v>
      </c>
      <c r="B474" t="s">
        <v>15</v>
      </c>
      <c r="C474" t="s">
        <v>20</v>
      </c>
      <c r="D474">
        <v>29</v>
      </c>
      <c r="E474">
        <v>7</v>
      </c>
      <c r="F474">
        <v>105405.97</v>
      </c>
      <c r="G474">
        <v>1</v>
      </c>
      <c r="H474">
        <v>1</v>
      </c>
      <c r="I474">
        <v>1</v>
      </c>
      <c r="J474">
        <v>149853.89000000001</v>
      </c>
      <c r="K474">
        <v>-18.001190476190398</v>
      </c>
      <c r="L474">
        <v>-32.947619047619</v>
      </c>
      <c r="M474">
        <v>13.564285714285701</v>
      </c>
      <c r="N474" t="s">
        <v>19</v>
      </c>
      <c r="O474">
        <v>3521.6654761904701</v>
      </c>
      <c r="P474" t="str">
        <f t="shared" si="16"/>
        <v>6+ years</v>
      </c>
      <c r="Q474" t="str">
        <f t="shared" si="17"/>
        <v>Under 30</v>
      </c>
    </row>
    <row r="475" spans="1:17" x14ac:dyDescent="0.25">
      <c r="A475">
        <v>611</v>
      </c>
      <c r="B475" t="s">
        <v>15</v>
      </c>
      <c r="C475" t="s">
        <v>16</v>
      </c>
      <c r="D475">
        <v>49</v>
      </c>
      <c r="E475">
        <v>2</v>
      </c>
      <c r="F475">
        <v>88915.37</v>
      </c>
      <c r="G475">
        <v>3</v>
      </c>
      <c r="H475">
        <v>0</v>
      </c>
      <c r="I475">
        <v>0</v>
      </c>
      <c r="J475">
        <v>161435.01999999999</v>
      </c>
      <c r="K475">
        <v>-18.040476190476198</v>
      </c>
      <c r="L475">
        <v>-33.019047619047598</v>
      </c>
      <c r="M475">
        <v>13.5857142857143</v>
      </c>
      <c r="N475" t="s">
        <v>19</v>
      </c>
      <c r="O475">
        <v>3528.4261904761902</v>
      </c>
      <c r="P475" t="str">
        <f t="shared" si="16"/>
        <v>3–5 years</v>
      </c>
      <c r="Q475" t="str">
        <f t="shared" si="17"/>
        <v>46–59</v>
      </c>
    </row>
    <row r="476" spans="1:17" x14ac:dyDescent="0.25">
      <c r="A476">
        <v>844</v>
      </c>
      <c r="B476" t="s">
        <v>15</v>
      </c>
      <c r="C476" t="s">
        <v>20</v>
      </c>
      <c r="D476">
        <v>18</v>
      </c>
      <c r="E476">
        <v>2</v>
      </c>
      <c r="F476">
        <v>160980.03</v>
      </c>
      <c r="G476">
        <v>1</v>
      </c>
      <c r="H476">
        <v>0</v>
      </c>
      <c r="I476">
        <v>0</v>
      </c>
      <c r="J476">
        <v>145936.28</v>
      </c>
      <c r="K476">
        <v>-18.079761904761899</v>
      </c>
      <c r="L476">
        <v>-33.090476190476203</v>
      </c>
      <c r="M476">
        <v>13.6071428571429</v>
      </c>
      <c r="N476" t="s">
        <v>21</v>
      </c>
      <c r="O476">
        <v>3535.1869047619002</v>
      </c>
      <c r="P476" t="str">
        <f t="shared" si="16"/>
        <v>3–5 years</v>
      </c>
      <c r="Q476" t="str">
        <f t="shared" si="17"/>
        <v>Under 30</v>
      </c>
    </row>
    <row r="477" spans="1:17" x14ac:dyDescent="0.25">
      <c r="A477">
        <v>450</v>
      </c>
      <c r="B477" t="s">
        <v>18</v>
      </c>
      <c r="C477" t="s">
        <v>16</v>
      </c>
      <c r="D477">
        <v>46</v>
      </c>
      <c r="E477">
        <v>5</v>
      </c>
      <c r="F477">
        <v>177619.71</v>
      </c>
      <c r="G477">
        <v>1</v>
      </c>
      <c r="H477">
        <v>1</v>
      </c>
      <c r="I477">
        <v>0</v>
      </c>
      <c r="J477">
        <v>54227.06</v>
      </c>
      <c r="K477">
        <v>-18.119047619047599</v>
      </c>
      <c r="L477">
        <v>-33.161904761904701</v>
      </c>
      <c r="M477">
        <v>13.6285714285714</v>
      </c>
      <c r="N477" t="s">
        <v>17</v>
      </c>
      <c r="O477">
        <v>3541.9476190476098</v>
      </c>
      <c r="P477" t="str">
        <f t="shared" si="16"/>
        <v>3–5 years</v>
      </c>
      <c r="Q477" t="str">
        <f t="shared" si="17"/>
        <v>46–59</v>
      </c>
    </row>
    <row r="478" spans="1:17" x14ac:dyDescent="0.25">
      <c r="A478">
        <v>727</v>
      </c>
      <c r="B478" t="s">
        <v>18</v>
      </c>
      <c r="C478" t="s">
        <v>20</v>
      </c>
      <c r="D478">
        <v>38</v>
      </c>
      <c r="E478">
        <v>2</v>
      </c>
      <c r="F478">
        <v>62276.99</v>
      </c>
      <c r="G478">
        <v>1</v>
      </c>
      <c r="H478">
        <v>1</v>
      </c>
      <c r="I478">
        <v>1</v>
      </c>
      <c r="J478">
        <v>59280.79</v>
      </c>
      <c r="K478">
        <v>-18.158333333333299</v>
      </c>
      <c r="L478">
        <v>-33.233333333333299</v>
      </c>
      <c r="M478">
        <v>13.65</v>
      </c>
      <c r="N478" t="s">
        <v>17</v>
      </c>
      <c r="O478">
        <v>3548.7083333333298</v>
      </c>
      <c r="P478" t="str">
        <f t="shared" si="16"/>
        <v>3–5 years</v>
      </c>
      <c r="Q478" t="str">
        <f t="shared" si="17"/>
        <v>31–45</v>
      </c>
    </row>
    <row r="479" spans="1:17" x14ac:dyDescent="0.25">
      <c r="A479">
        <v>460</v>
      </c>
      <c r="B479" t="s">
        <v>22</v>
      </c>
      <c r="C479" t="s">
        <v>20</v>
      </c>
      <c r="D479">
        <v>46</v>
      </c>
      <c r="E479">
        <v>4</v>
      </c>
      <c r="F479">
        <v>127559.97</v>
      </c>
      <c r="G479">
        <v>2</v>
      </c>
      <c r="H479">
        <v>1</v>
      </c>
      <c r="I479">
        <v>1</v>
      </c>
      <c r="J479">
        <v>126952.5</v>
      </c>
      <c r="K479">
        <v>-18.197619047619</v>
      </c>
      <c r="L479">
        <v>-33.304761904761897</v>
      </c>
      <c r="M479">
        <v>13.671428571428599</v>
      </c>
      <c r="N479" t="s">
        <v>19</v>
      </c>
      <c r="O479">
        <v>3555.4690476190399</v>
      </c>
      <c r="P479" t="str">
        <f t="shared" si="16"/>
        <v>3–5 years</v>
      </c>
      <c r="Q479" t="str">
        <f t="shared" si="17"/>
        <v>46–59</v>
      </c>
    </row>
    <row r="480" spans="1:17" x14ac:dyDescent="0.25">
      <c r="A480">
        <v>758</v>
      </c>
      <c r="B480" t="s">
        <v>22</v>
      </c>
      <c r="C480" t="s">
        <v>16</v>
      </c>
      <c r="D480">
        <v>47</v>
      </c>
      <c r="E480">
        <v>9</v>
      </c>
      <c r="F480">
        <v>95523.16</v>
      </c>
      <c r="G480">
        <v>1</v>
      </c>
      <c r="H480">
        <v>1</v>
      </c>
      <c r="I480">
        <v>0</v>
      </c>
      <c r="J480">
        <v>73294.48</v>
      </c>
      <c r="K480">
        <v>-18.2369047619047</v>
      </c>
      <c r="L480">
        <v>-33.376190476190402</v>
      </c>
      <c r="M480">
        <v>13.6928571428571</v>
      </c>
      <c r="N480" t="s">
        <v>21</v>
      </c>
      <c r="O480">
        <v>3562.2297619047599</v>
      </c>
      <c r="P480" t="str">
        <f t="shared" si="16"/>
        <v>6+ years</v>
      </c>
      <c r="Q480" t="str">
        <f t="shared" si="17"/>
        <v>46–59</v>
      </c>
    </row>
    <row r="481" spans="1:17" x14ac:dyDescent="0.25">
      <c r="A481">
        <v>490</v>
      </c>
      <c r="B481" t="s">
        <v>15</v>
      </c>
      <c r="C481" t="s">
        <v>16</v>
      </c>
      <c r="D481">
        <v>35</v>
      </c>
      <c r="E481">
        <v>7</v>
      </c>
      <c r="F481">
        <v>107749.03</v>
      </c>
      <c r="G481">
        <v>1</v>
      </c>
      <c r="H481">
        <v>1</v>
      </c>
      <c r="I481">
        <v>1</v>
      </c>
      <c r="J481">
        <v>3937.37</v>
      </c>
      <c r="K481">
        <v>-18.276190476190401</v>
      </c>
      <c r="L481">
        <v>-33.447619047619</v>
      </c>
      <c r="M481">
        <v>13.714285714285699</v>
      </c>
      <c r="N481" t="s">
        <v>19</v>
      </c>
      <c r="O481">
        <v>3568.99047619047</v>
      </c>
      <c r="P481" t="str">
        <f t="shared" si="16"/>
        <v>6+ years</v>
      </c>
      <c r="Q481" t="str">
        <f t="shared" si="17"/>
        <v>31–45</v>
      </c>
    </row>
    <row r="482" spans="1:17" x14ac:dyDescent="0.25">
      <c r="A482">
        <v>815</v>
      </c>
      <c r="B482" t="s">
        <v>22</v>
      </c>
      <c r="C482" t="s">
        <v>20</v>
      </c>
      <c r="D482">
        <v>37</v>
      </c>
      <c r="E482">
        <v>2</v>
      </c>
      <c r="F482">
        <v>110777.26</v>
      </c>
      <c r="G482">
        <v>2</v>
      </c>
      <c r="H482">
        <v>1</v>
      </c>
      <c r="I482">
        <v>0</v>
      </c>
      <c r="J482">
        <v>2383.59</v>
      </c>
      <c r="K482">
        <v>-18.3154761904762</v>
      </c>
      <c r="L482">
        <v>-33.519047619047598</v>
      </c>
      <c r="M482">
        <v>13.7357142857143</v>
      </c>
      <c r="N482" t="s">
        <v>17</v>
      </c>
      <c r="O482">
        <v>3575.75119047619</v>
      </c>
      <c r="P482" t="str">
        <f t="shared" si="16"/>
        <v>3–5 years</v>
      </c>
      <c r="Q482" t="str">
        <f t="shared" si="17"/>
        <v>31–45</v>
      </c>
    </row>
    <row r="483" spans="1:17" x14ac:dyDescent="0.25">
      <c r="A483">
        <v>838</v>
      </c>
      <c r="B483" t="s">
        <v>18</v>
      </c>
      <c r="C483" t="s">
        <v>16</v>
      </c>
      <c r="D483">
        <v>39</v>
      </c>
      <c r="E483">
        <v>5</v>
      </c>
      <c r="F483">
        <v>166733.92000000001</v>
      </c>
      <c r="G483">
        <v>2</v>
      </c>
      <c r="H483">
        <v>1</v>
      </c>
      <c r="I483">
        <v>0</v>
      </c>
      <c r="J483">
        <v>14279.44</v>
      </c>
      <c r="K483">
        <v>-18.354761904761901</v>
      </c>
      <c r="L483">
        <v>-33.590476190476203</v>
      </c>
      <c r="M483">
        <v>13.757142857142901</v>
      </c>
      <c r="N483" t="s">
        <v>17</v>
      </c>
      <c r="O483">
        <v>3582.5119047619</v>
      </c>
      <c r="P483" t="str">
        <f t="shared" si="16"/>
        <v>3–5 years</v>
      </c>
      <c r="Q483" t="str">
        <f t="shared" si="17"/>
        <v>31–45</v>
      </c>
    </row>
    <row r="484" spans="1:17" x14ac:dyDescent="0.25">
      <c r="A484">
        <v>803</v>
      </c>
      <c r="B484" t="s">
        <v>15</v>
      </c>
      <c r="C484" t="s">
        <v>20</v>
      </c>
      <c r="D484">
        <v>31</v>
      </c>
      <c r="E484">
        <v>9</v>
      </c>
      <c r="F484">
        <v>157120.85999999999</v>
      </c>
      <c r="G484">
        <v>2</v>
      </c>
      <c r="H484">
        <v>1</v>
      </c>
      <c r="I484">
        <v>0</v>
      </c>
      <c r="J484">
        <v>141300.53</v>
      </c>
      <c r="K484">
        <v>-18.394047619047601</v>
      </c>
      <c r="L484">
        <v>-33.661904761904701</v>
      </c>
      <c r="M484">
        <v>13.7785714285714</v>
      </c>
      <c r="N484" t="s">
        <v>19</v>
      </c>
      <c r="O484">
        <v>3589.2726190476201</v>
      </c>
      <c r="P484" t="str">
        <f t="shared" si="16"/>
        <v>6+ years</v>
      </c>
      <c r="Q484" t="str">
        <f t="shared" si="17"/>
        <v>31–45</v>
      </c>
    </row>
    <row r="485" spans="1:17" x14ac:dyDescent="0.25">
      <c r="A485">
        <v>664</v>
      </c>
      <c r="B485" t="s">
        <v>22</v>
      </c>
      <c r="C485" t="s">
        <v>16</v>
      </c>
      <c r="D485">
        <v>36</v>
      </c>
      <c r="E485">
        <v>2</v>
      </c>
      <c r="F485">
        <v>127160.78</v>
      </c>
      <c r="G485">
        <v>2</v>
      </c>
      <c r="H485">
        <v>1</v>
      </c>
      <c r="I485">
        <v>0</v>
      </c>
      <c r="J485">
        <v>78140.75</v>
      </c>
      <c r="K485">
        <v>-18.433333333333302</v>
      </c>
      <c r="L485">
        <v>-33.733333333333299</v>
      </c>
      <c r="M485">
        <v>13.8</v>
      </c>
      <c r="N485" t="s">
        <v>17</v>
      </c>
      <c r="O485">
        <v>3596.0333333333301</v>
      </c>
      <c r="P485" t="str">
        <f t="shared" si="16"/>
        <v>3–5 years</v>
      </c>
      <c r="Q485" t="str">
        <f t="shared" si="17"/>
        <v>31–45</v>
      </c>
    </row>
    <row r="486" spans="1:17" x14ac:dyDescent="0.25">
      <c r="A486">
        <v>633</v>
      </c>
      <c r="B486" t="s">
        <v>15</v>
      </c>
      <c r="C486" t="s">
        <v>16</v>
      </c>
      <c r="D486">
        <v>37</v>
      </c>
      <c r="E486">
        <v>9</v>
      </c>
      <c r="F486">
        <v>156091.97</v>
      </c>
      <c r="G486">
        <v>1</v>
      </c>
      <c r="H486">
        <v>1</v>
      </c>
      <c r="I486">
        <v>0</v>
      </c>
      <c r="J486">
        <v>72008.61</v>
      </c>
      <c r="K486">
        <v>-18.472619047618998</v>
      </c>
      <c r="L486">
        <v>-33.804761904761897</v>
      </c>
      <c r="M486">
        <v>13.8214285714286</v>
      </c>
      <c r="N486" t="s">
        <v>17</v>
      </c>
      <c r="O486">
        <v>3602.7940476190402</v>
      </c>
      <c r="P486" t="str">
        <f t="shared" si="16"/>
        <v>6+ years</v>
      </c>
      <c r="Q486" t="str">
        <f t="shared" si="17"/>
        <v>31–45</v>
      </c>
    </row>
    <row r="487" spans="1:17" x14ac:dyDescent="0.25">
      <c r="A487">
        <v>664</v>
      </c>
      <c r="B487" t="s">
        <v>15</v>
      </c>
      <c r="C487" t="s">
        <v>20</v>
      </c>
      <c r="D487">
        <v>58</v>
      </c>
      <c r="E487">
        <v>5</v>
      </c>
      <c r="F487">
        <v>98668.18</v>
      </c>
      <c r="G487">
        <v>1</v>
      </c>
      <c r="H487">
        <v>1</v>
      </c>
      <c r="I487">
        <v>1</v>
      </c>
      <c r="J487">
        <v>60887.58</v>
      </c>
      <c r="K487">
        <v>-18.511904761904699</v>
      </c>
      <c r="L487">
        <v>-33.876190476190402</v>
      </c>
      <c r="M487">
        <v>13.842857142857101</v>
      </c>
      <c r="N487" t="s">
        <v>19</v>
      </c>
      <c r="O487">
        <v>3609.5547619047602</v>
      </c>
      <c r="P487" t="str">
        <f t="shared" si="16"/>
        <v>3–5 years</v>
      </c>
      <c r="Q487" t="str">
        <f t="shared" si="17"/>
        <v>46–59</v>
      </c>
    </row>
    <row r="488" spans="1:17" x14ac:dyDescent="0.25">
      <c r="A488">
        <v>600</v>
      </c>
      <c r="B488" t="s">
        <v>15</v>
      </c>
      <c r="C488" t="s">
        <v>16</v>
      </c>
      <c r="D488">
        <v>43</v>
      </c>
      <c r="E488">
        <v>5</v>
      </c>
      <c r="F488">
        <v>134022.06</v>
      </c>
      <c r="G488">
        <v>1</v>
      </c>
      <c r="H488">
        <v>1</v>
      </c>
      <c r="I488">
        <v>0</v>
      </c>
      <c r="J488">
        <v>194764.83</v>
      </c>
      <c r="K488">
        <v>-18.551190476190399</v>
      </c>
      <c r="L488">
        <v>-33.947619047619</v>
      </c>
      <c r="M488">
        <v>13.8642857142857</v>
      </c>
      <c r="N488" t="s">
        <v>19</v>
      </c>
      <c r="O488">
        <v>3616.3154761904698</v>
      </c>
      <c r="P488" t="str">
        <f t="shared" si="16"/>
        <v>3–5 years</v>
      </c>
      <c r="Q488" t="str">
        <f t="shared" si="17"/>
        <v>31–45</v>
      </c>
    </row>
    <row r="489" spans="1:17" x14ac:dyDescent="0.25">
      <c r="A489">
        <v>693</v>
      </c>
      <c r="B489" t="s">
        <v>15</v>
      </c>
      <c r="C489" t="s">
        <v>16</v>
      </c>
      <c r="D489">
        <v>35</v>
      </c>
      <c r="E489">
        <v>5</v>
      </c>
      <c r="F489">
        <v>124151.09</v>
      </c>
      <c r="G489">
        <v>1</v>
      </c>
      <c r="H489">
        <v>1</v>
      </c>
      <c r="I489">
        <v>0</v>
      </c>
      <c r="J489">
        <v>88705.14</v>
      </c>
      <c r="K489">
        <v>-18.590476190476199</v>
      </c>
      <c r="L489">
        <v>-34.019047619047598</v>
      </c>
      <c r="M489">
        <v>13.8857142857143</v>
      </c>
      <c r="N489" t="s">
        <v>19</v>
      </c>
      <c r="O489">
        <v>3623.0761904761898</v>
      </c>
      <c r="P489" t="str">
        <f t="shared" si="16"/>
        <v>3–5 years</v>
      </c>
      <c r="Q489" t="str">
        <f t="shared" si="17"/>
        <v>31–45</v>
      </c>
    </row>
    <row r="490" spans="1:17" x14ac:dyDescent="0.25">
      <c r="A490">
        <v>663</v>
      </c>
      <c r="B490" t="s">
        <v>22</v>
      </c>
      <c r="C490" t="s">
        <v>16</v>
      </c>
      <c r="D490">
        <v>36</v>
      </c>
      <c r="E490">
        <v>6</v>
      </c>
      <c r="F490">
        <v>77253.5</v>
      </c>
      <c r="G490">
        <v>1</v>
      </c>
      <c r="H490">
        <v>0</v>
      </c>
      <c r="I490">
        <v>0</v>
      </c>
      <c r="J490">
        <v>35817.97</v>
      </c>
      <c r="K490">
        <v>-18.629761904761899</v>
      </c>
      <c r="L490">
        <v>-34.090476190476203</v>
      </c>
      <c r="M490">
        <v>13.907142857142899</v>
      </c>
      <c r="N490" t="s">
        <v>19</v>
      </c>
      <c r="O490">
        <v>3629.8369047618999</v>
      </c>
      <c r="P490" t="str">
        <f t="shared" si="16"/>
        <v>6+ years</v>
      </c>
      <c r="Q490" t="str">
        <f t="shared" si="17"/>
        <v>31–45</v>
      </c>
    </row>
    <row r="491" spans="1:17" x14ac:dyDescent="0.25">
      <c r="A491">
        <v>742</v>
      </c>
      <c r="B491" t="s">
        <v>22</v>
      </c>
      <c r="C491" t="s">
        <v>16</v>
      </c>
      <c r="D491">
        <v>21</v>
      </c>
      <c r="E491">
        <v>1</v>
      </c>
      <c r="F491">
        <v>114292.48</v>
      </c>
      <c r="G491">
        <v>1</v>
      </c>
      <c r="H491">
        <v>1</v>
      </c>
      <c r="I491">
        <v>0</v>
      </c>
      <c r="J491">
        <v>31520.400000000001</v>
      </c>
      <c r="K491">
        <v>-18.6690476190476</v>
      </c>
      <c r="L491">
        <v>-34.161904761904701</v>
      </c>
      <c r="M491">
        <v>13.9285714285714</v>
      </c>
      <c r="N491" t="s">
        <v>21</v>
      </c>
      <c r="O491">
        <v>3636.5976190476099</v>
      </c>
      <c r="P491" t="str">
        <f t="shared" si="16"/>
        <v>&lt;2 years</v>
      </c>
      <c r="Q491" t="str">
        <f t="shared" si="17"/>
        <v>Under 30</v>
      </c>
    </row>
    <row r="492" spans="1:17" x14ac:dyDescent="0.25">
      <c r="A492">
        <v>710</v>
      </c>
      <c r="B492" t="s">
        <v>22</v>
      </c>
      <c r="C492" t="s">
        <v>20</v>
      </c>
      <c r="D492">
        <v>43</v>
      </c>
      <c r="E492">
        <v>2</v>
      </c>
      <c r="F492">
        <v>140080.32000000001</v>
      </c>
      <c r="G492">
        <v>3</v>
      </c>
      <c r="H492">
        <v>1</v>
      </c>
      <c r="I492">
        <v>1</v>
      </c>
      <c r="J492">
        <v>157908.19</v>
      </c>
      <c r="K492">
        <v>-18.7083333333333</v>
      </c>
      <c r="L492">
        <v>-34.233333333333299</v>
      </c>
      <c r="M492">
        <v>13.95</v>
      </c>
      <c r="N492" t="s">
        <v>17</v>
      </c>
      <c r="O492">
        <v>3643.3583333333299</v>
      </c>
      <c r="P492" t="str">
        <f t="shared" si="16"/>
        <v>3–5 years</v>
      </c>
      <c r="Q492" t="str">
        <f t="shared" si="17"/>
        <v>31–45</v>
      </c>
    </row>
    <row r="493" spans="1:17" x14ac:dyDescent="0.25">
      <c r="A493">
        <v>710</v>
      </c>
      <c r="B493" t="s">
        <v>18</v>
      </c>
      <c r="C493" t="s">
        <v>16</v>
      </c>
      <c r="D493">
        <v>27</v>
      </c>
      <c r="E493">
        <v>2</v>
      </c>
      <c r="F493">
        <v>135277.96</v>
      </c>
      <c r="G493">
        <v>1</v>
      </c>
      <c r="H493">
        <v>1</v>
      </c>
      <c r="I493">
        <v>0</v>
      </c>
      <c r="J493">
        <v>142200.15</v>
      </c>
      <c r="K493">
        <v>-18.747619047619001</v>
      </c>
      <c r="L493">
        <v>-34.304761904761897</v>
      </c>
      <c r="M493">
        <v>13.9714285714286</v>
      </c>
      <c r="N493" t="s">
        <v>17</v>
      </c>
      <c r="O493">
        <v>3650.11904761904</v>
      </c>
      <c r="P493" t="str">
        <f t="shared" si="16"/>
        <v>3–5 years</v>
      </c>
      <c r="Q493" t="str">
        <f t="shared" si="17"/>
        <v>Under 30</v>
      </c>
    </row>
    <row r="494" spans="1:17" x14ac:dyDescent="0.25">
      <c r="A494">
        <v>720</v>
      </c>
      <c r="B494" t="s">
        <v>22</v>
      </c>
      <c r="C494" t="s">
        <v>20</v>
      </c>
      <c r="D494">
        <v>60</v>
      </c>
      <c r="E494">
        <v>9</v>
      </c>
      <c r="F494">
        <v>115920.62</v>
      </c>
      <c r="G494">
        <v>2</v>
      </c>
      <c r="H494">
        <v>0</v>
      </c>
      <c r="I494">
        <v>0</v>
      </c>
      <c r="J494">
        <v>157552.07999999999</v>
      </c>
      <c r="K494">
        <v>-18.786904761904701</v>
      </c>
      <c r="L494">
        <v>-34.376190476190402</v>
      </c>
      <c r="M494">
        <v>13.992857142857099</v>
      </c>
      <c r="N494" t="s">
        <v>19</v>
      </c>
      <c r="O494">
        <v>3656.87976190476</v>
      </c>
      <c r="P494" t="str">
        <f t="shared" si="16"/>
        <v>6+ years</v>
      </c>
      <c r="Q494" t="str">
        <f t="shared" si="17"/>
        <v>60+</v>
      </c>
    </row>
    <row r="495" spans="1:17" x14ac:dyDescent="0.25">
      <c r="A495">
        <v>684</v>
      </c>
      <c r="B495" t="s">
        <v>18</v>
      </c>
      <c r="C495" t="s">
        <v>20</v>
      </c>
      <c r="D495">
        <v>41</v>
      </c>
      <c r="E495">
        <v>2</v>
      </c>
      <c r="F495">
        <v>119782.72</v>
      </c>
      <c r="G495">
        <v>2</v>
      </c>
      <c r="H495">
        <v>0</v>
      </c>
      <c r="I495">
        <v>0</v>
      </c>
      <c r="J495">
        <v>120284.67</v>
      </c>
      <c r="K495">
        <v>-18.826190476190401</v>
      </c>
      <c r="L495">
        <v>-34.447619047619</v>
      </c>
      <c r="M495">
        <v>14.0142857142857</v>
      </c>
      <c r="N495" t="s">
        <v>21</v>
      </c>
      <c r="O495">
        <v>3663.6404761904701</v>
      </c>
      <c r="P495" t="str">
        <f t="shared" si="16"/>
        <v>3–5 years</v>
      </c>
      <c r="Q495" t="str">
        <f t="shared" si="17"/>
        <v>31–45</v>
      </c>
    </row>
    <row r="496" spans="1:17" x14ac:dyDescent="0.25">
      <c r="A496">
        <v>531</v>
      </c>
      <c r="B496" t="s">
        <v>15</v>
      </c>
      <c r="C496" t="s">
        <v>16</v>
      </c>
      <c r="D496">
        <v>63</v>
      </c>
      <c r="E496">
        <v>1</v>
      </c>
      <c r="F496">
        <v>114715.71</v>
      </c>
      <c r="G496">
        <v>1</v>
      </c>
      <c r="H496">
        <v>0</v>
      </c>
      <c r="I496">
        <v>1</v>
      </c>
      <c r="J496">
        <v>24506.95</v>
      </c>
      <c r="K496">
        <v>-18.865476190476201</v>
      </c>
      <c r="L496">
        <v>-34.519047619047598</v>
      </c>
      <c r="M496">
        <v>14.035714285714301</v>
      </c>
      <c r="N496" t="s">
        <v>19</v>
      </c>
      <c r="O496">
        <v>3670.4011904761901</v>
      </c>
      <c r="P496" t="str">
        <f t="shared" si="16"/>
        <v>&lt;2 years</v>
      </c>
      <c r="Q496" t="str">
        <f t="shared" si="17"/>
        <v>60+</v>
      </c>
    </row>
    <row r="497" spans="1:17" x14ac:dyDescent="0.25">
      <c r="A497">
        <v>742</v>
      </c>
      <c r="B497" t="s">
        <v>22</v>
      </c>
      <c r="C497" t="s">
        <v>16</v>
      </c>
      <c r="D497">
        <v>36</v>
      </c>
      <c r="E497">
        <v>2</v>
      </c>
      <c r="F497">
        <v>129748.54</v>
      </c>
      <c r="G497">
        <v>2</v>
      </c>
      <c r="H497">
        <v>0</v>
      </c>
      <c r="I497">
        <v>0</v>
      </c>
      <c r="J497">
        <v>47271.61</v>
      </c>
      <c r="K497">
        <v>-18.904761904761902</v>
      </c>
      <c r="L497">
        <v>-34.590476190476203</v>
      </c>
      <c r="M497">
        <v>14.0571428571429</v>
      </c>
      <c r="N497" t="s">
        <v>17</v>
      </c>
      <c r="O497">
        <v>3677.1619047619001</v>
      </c>
      <c r="P497" t="str">
        <f t="shared" si="16"/>
        <v>3–5 years</v>
      </c>
      <c r="Q497" t="str">
        <f t="shared" si="17"/>
        <v>31–45</v>
      </c>
    </row>
    <row r="498" spans="1:17" x14ac:dyDescent="0.25">
      <c r="A498">
        <v>717</v>
      </c>
      <c r="B498" t="s">
        <v>15</v>
      </c>
      <c r="C498" t="s">
        <v>20</v>
      </c>
      <c r="D498">
        <v>31</v>
      </c>
      <c r="E498">
        <v>4</v>
      </c>
      <c r="F498">
        <v>129722.57</v>
      </c>
      <c r="G498">
        <v>1</v>
      </c>
      <c r="H498">
        <v>0</v>
      </c>
      <c r="I498">
        <v>0</v>
      </c>
      <c r="J498">
        <v>41176.6</v>
      </c>
      <c r="K498">
        <v>-18.944047619047598</v>
      </c>
      <c r="L498">
        <v>-34.661904761904701</v>
      </c>
      <c r="M498">
        <v>14.078571428571401</v>
      </c>
      <c r="N498" t="s">
        <v>17</v>
      </c>
      <c r="O498">
        <v>3683.9226190476202</v>
      </c>
      <c r="P498" t="str">
        <f t="shared" si="16"/>
        <v>3–5 years</v>
      </c>
      <c r="Q498" t="str">
        <f t="shared" si="17"/>
        <v>31–45</v>
      </c>
    </row>
    <row r="499" spans="1:17" x14ac:dyDescent="0.25">
      <c r="A499">
        <v>767</v>
      </c>
      <c r="B499" t="s">
        <v>15</v>
      </c>
      <c r="C499" t="s">
        <v>20</v>
      </c>
      <c r="D499">
        <v>36</v>
      </c>
      <c r="E499">
        <v>3</v>
      </c>
      <c r="F499">
        <v>139180.20000000001</v>
      </c>
      <c r="G499">
        <v>1</v>
      </c>
      <c r="H499">
        <v>0</v>
      </c>
      <c r="I499">
        <v>0</v>
      </c>
      <c r="J499">
        <v>123880.19</v>
      </c>
      <c r="K499">
        <v>-18.983333333333299</v>
      </c>
      <c r="L499">
        <v>-34.733333333333299</v>
      </c>
      <c r="M499">
        <v>14.1</v>
      </c>
      <c r="N499" t="s">
        <v>19</v>
      </c>
      <c r="O499">
        <v>3690.6833333333302</v>
      </c>
      <c r="P499" t="str">
        <f t="shared" si="16"/>
        <v>3–5 years</v>
      </c>
      <c r="Q499" t="str">
        <f t="shared" si="17"/>
        <v>31–45</v>
      </c>
    </row>
    <row r="500" spans="1:17" x14ac:dyDescent="0.25">
      <c r="A500">
        <v>636</v>
      </c>
      <c r="B500" t="s">
        <v>22</v>
      </c>
      <c r="C500" t="s">
        <v>20</v>
      </c>
      <c r="D500">
        <v>49</v>
      </c>
      <c r="E500">
        <v>6</v>
      </c>
      <c r="F500">
        <v>113599.74</v>
      </c>
      <c r="G500">
        <v>2</v>
      </c>
      <c r="H500">
        <v>1</v>
      </c>
      <c r="I500">
        <v>0</v>
      </c>
      <c r="J500">
        <v>158887.09</v>
      </c>
      <c r="K500">
        <v>-19.022619047618999</v>
      </c>
      <c r="L500">
        <v>-34.804761904761897</v>
      </c>
      <c r="M500">
        <v>14.1214285714286</v>
      </c>
      <c r="N500" t="s">
        <v>17</v>
      </c>
      <c r="O500">
        <v>3697.4440476190398</v>
      </c>
      <c r="P500" t="str">
        <f t="shared" si="16"/>
        <v>6+ years</v>
      </c>
      <c r="Q500" t="str">
        <f t="shared" si="17"/>
        <v>46–59</v>
      </c>
    </row>
    <row r="501" spans="1:17" x14ac:dyDescent="0.25">
      <c r="A501">
        <v>648</v>
      </c>
      <c r="B501" t="s">
        <v>15</v>
      </c>
      <c r="C501" t="s">
        <v>20</v>
      </c>
      <c r="D501">
        <v>33</v>
      </c>
      <c r="E501">
        <v>7</v>
      </c>
      <c r="F501">
        <v>134944</v>
      </c>
      <c r="G501">
        <v>1</v>
      </c>
      <c r="H501">
        <v>1</v>
      </c>
      <c r="I501">
        <v>1</v>
      </c>
      <c r="J501">
        <v>117036.38</v>
      </c>
      <c r="K501">
        <v>-19.0619047619047</v>
      </c>
      <c r="L501">
        <v>-34.876190476190402</v>
      </c>
      <c r="M501">
        <v>14.1428571428571</v>
      </c>
      <c r="N501" t="s">
        <v>17</v>
      </c>
      <c r="O501">
        <v>3704.2047619047598</v>
      </c>
      <c r="P501" t="str">
        <f t="shared" si="16"/>
        <v>6+ years</v>
      </c>
      <c r="Q501" t="str">
        <f t="shared" si="17"/>
        <v>31–45</v>
      </c>
    </row>
    <row r="502" spans="1:17" x14ac:dyDescent="0.25">
      <c r="A502">
        <v>622</v>
      </c>
      <c r="B502" t="s">
        <v>22</v>
      </c>
      <c r="C502" t="s">
        <v>16</v>
      </c>
      <c r="D502">
        <v>58</v>
      </c>
      <c r="E502">
        <v>7</v>
      </c>
      <c r="F502">
        <v>116922.25</v>
      </c>
      <c r="G502">
        <v>1</v>
      </c>
      <c r="H502">
        <v>1</v>
      </c>
      <c r="I502">
        <v>0</v>
      </c>
      <c r="J502">
        <v>120415.61</v>
      </c>
      <c r="K502">
        <v>-19.1011904761904</v>
      </c>
      <c r="L502">
        <v>-34.947619047619</v>
      </c>
      <c r="M502">
        <v>14.1642857142857</v>
      </c>
      <c r="N502" t="s">
        <v>19</v>
      </c>
      <c r="O502">
        <v>3710.9654761904699</v>
      </c>
      <c r="P502" t="str">
        <f t="shared" si="16"/>
        <v>6+ years</v>
      </c>
      <c r="Q502" t="str">
        <f t="shared" si="17"/>
        <v>46–59</v>
      </c>
    </row>
    <row r="503" spans="1:17" x14ac:dyDescent="0.25">
      <c r="A503">
        <v>692</v>
      </c>
      <c r="B503" t="s">
        <v>18</v>
      </c>
      <c r="C503" t="s">
        <v>20</v>
      </c>
      <c r="D503">
        <v>28</v>
      </c>
      <c r="E503">
        <v>9</v>
      </c>
      <c r="F503">
        <v>118945.09</v>
      </c>
      <c r="G503">
        <v>1</v>
      </c>
      <c r="H503">
        <v>0</v>
      </c>
      <c r="I503">
        <v>0</v>
      </c>
      <c r="J503">
        <v>16064.25</v>
      </c>
      <c r="K503">
        <v>-19.1404761904762</v>
      </c>
      <c r="L503">
        <v>-35.019047619047598</v>
      </c>
      <c r="M503">
        <v>14.185714285714299</v>
      </c>
      <c r="N503" t="s">
        <v>19</v>
      </c>
      <c r="O503">
        <v>3717.7261904761899</v>
      </c>
      <c r="P503" t="str">
        <f t="shared" si="16"/>
        <v>6+ years</v>
      </c>
      <c r="Q503" t="str">
        <f t="shared" si="17"/>
        <v>Under 30</v>
      </c>
    </row>
    <row r="504" spans="1:17" x14ac:dyDescent="0.25">
      <c r="A504">
        <v>679</v>
      </c>
      <c r="B504" t="s">
        <v>18</v>
      </c>
      <c r="C504" t="s">
        <v>16</v>
      </c>
      <c r="D504">
        <v>35</v>
      </c>
      <c r="E504">
        <v>8</v>
      </c>
      <c r="F504">
        <v>119182.73</v>
      </c>
      <c r="G504">
        <v>1</v>
      </c>
      <c r="H504">
        <v>0</v>
      </c>
      <c r="I504">
        <v>0</v>
      </c>
      <c r="J504">
        <v>121210.09</v>
      </c>
      <c r="K504">
        <v>-19.1797619047619</v>
      </c>
      <c r="L504">
        <v>-35.090476190476203</v>
      </c>
      <c r="M504">
        <v>14.2071428571429</v>
      </c>
      <c r="N504" t="s">
        <v>19</v>
      </c>
      <c r="O504">
        <v>3724.4869047619</v>
      </c>
      <c r="P504" t="str">
        <f t="shared" si="16"/>
        <v>6+ years</v>
      </c>
      <c r="Q504" t="str">
        <f t="shared" si="17"/>
        <v>31–45</v>
      </c>
    </row>
    <row r="505" spans="1:17" x14ac:dyDescent="0.25">
      <c r="A505">
        <v>774</v>
      </c>
      <c r="B505" t="s">
        <v>15</v>
      </c>
      <c r="C505" t="s">
        <v>16</v>
      </c>
      <c r="D505">
        <v>28</v>
      </c>
      <c r="E505">
        <v>1</v>
      </c>
      <c r="F505">
        <v>71264.02</v>
      </c>
      <c r="G505">
        <v>2</v>
      </c>
      <c r="H505">
        <v>0</v>
      </c>
      <c r="I505">
        <v>1</v>
      </c>
      <c r="J505">
        <v>68759.570000000007</v>
      </c>
      <c r="K505">
        <v>-19.219047619047601</v>
      </c>
      <c r="L505">
        <v>-35.161904761904701</v>
      </c>
      <c r="M505">
        <v>14.228571428571399</v>
      </c>
      <c r="N505" t="s">
        <v>19</v>
      </c>
      <c r="O505">
        <v>3731.24761904762</v>
      </c>
      <c r="P505" t="str">
        <f t="shared" si="16"/>
        <v>&lt;2 years</v>
      </c>
      <c r="Q505" t="str">
        <f t="shared" si="17"/>
        <v>Under 30</v>
      </c>
    </row>
    <row r="506" spans="1:17" x14ac:dyDescent="0.25">
      <c r="A506">
        <v>747</v>
      </c>
      <c r="B506" t="s">
        <v>22</v>
      </c>
      <c r="C506" t="s">
        <v>20</v>
      </c>
      <c r="D506">
        <v>58</v>
      </c>
      <c r="E506">
        <v>7</v>
      </c>
      <c r="F506">
        <v>116313.57</v>
      </c>
      <c r="G506">
        <v>1</v>
      </c>
      <c r="H506">
        <v>1</v>
      </c>
      <c r="I506">
        <v>1</v>
      </c>
      <c r="J506">
        <v>190696.35</v>
      </c>
      <c r="K506">
        <v>-19.258333333333301</v>
      </c>
      <c r="L506">
        <v>-35.233333333333299</v>
      </c>
      <c r="M506">
        <v>14.25</v>
      </c>
      <c r="N506" t="s">
        <v>21</v>
      </c>
      <c r="O506">
        <v>3738.00833333333</v>
      </c>
      <c r="P506" t="str">
        <f t="shared" si="16"/>
        <v>6+ years</v>
      </c>
      <c r="Q506" t="str">
        <f t="shared" si="17"/>
        <v>46–59</v>
      </c>
    </row>
    <row r="507" spans="1:17" x14ac:dyDescent="0.25">
      <c r="A507">
        <v>792</v>
      </c>
      <c r="B507" t="s">
        <v>18</v>
      </c>
      <c r="C507" t="s">
        <v>20</v>
      </c>
      <c r="D507">
        <v>36</v>
      </c>
      <c r="E507">
        <v>5</v>
      </c>
      <c r="F507">
        <v>92140.15</v>
      </c>
      <c r="G507">
        <v>1</v>
      </c>
      <c r="H507">
        <v>0</v>
      </c>
      <c r="I507">
        <v>1</v>
      </c>
      <c r="J507">
        <v>67468.67</v>
      </c>
      <c r="K507">
        <v>-19.297619047619001</v>
      </c>
      <c r="L507">
        <v>-35.304761904761897</v>
      </c>
      <c r="M507">
        <v>14.271428571428601</v>
      </c>
      <c r="N507" t="s">
        <v>17</v>
      </c>
      <c r="O507">
        <v>3744.7690476190401</v>
      </c>
      <c r="P507" t="str">
        <f t="shared" si="16"/>
        <v>3–5 years</v>
      </c>
      <c r="Q507" t="str">
        <f t="shared" si="17"/>
        <v>31–45</v>
      </c>
    </row>
    <row r="508" spans="1:17" x14ac:dyDescent="0.25">
      <c r="A508">
        <v>714</v>
      </c>
      <c r="B508" t="s">
        <v>22</v>
      </c>
      <c r="C508" t="s">
        <v>20</v>
      </c>
      <c r="D508">
        <v>42</v>
      </c>
      <c r="E508">
        <v>2</v>
      </c>
      <c r="F508">
        <v>177640.09</v>
      </c>
      <c r="G508">
        <v>1</v>
      </c>
      <c r="H508">
        <v>0</v>
      </c>
      <c r="I508">
        <v>1</v>
      </c>
      <c r="J508">
        <v>47166.55</v>
      </c>
      <c r="K508">
        <v>-19.336904761904702</v>
      </c>
      <c r="L508">
        <v>-35.376190476190402</v>
      </c>
      <c r="M508">
        <v>14.2928571428571</v>
      </c>
      <c r="N508" t="s">
        <v>17</v>
      </c>
      <c r="O508">
        <v>3751.5297619047601</v>
      </c>
      <c r="P508" t="str">
        <f t="shared" si="16"/>
        <v>3–5 years</v>
      </c>
      <c r="Q508" t="str">
        <f t="shared" si="17"/>
        <v>31–45</v>
      </c>
    </row>
    <row r="509" spans="1:17" x14ac:dyDescent="0.25">
      <c r="A509">
        <v>704</v>
      </c>
      <c r="B509" t="s">
        <v>18</v>
      </c>
      <c r="C509" t="s">
        <v>20</v>
      </c>
      <c r="D509">
        <v>48</v>
      </c>
      <c r="E509">
        <v>8</v>
      </c>
      <c r="F509">
        <v>167997.6</v>
      </c>
      <c r="G509">
        <v>1</v>
      </c>
      <c r="H509">
        <v>1</v>
      </c>
      <c r="I509">
        <v>1</v>
      </c>
      <c r="J509">
        <v>173498.45</v>
      </c>
      <c r="K509">
        <v>-19.376190476190398</v>
      </c>
      <c r="L509">
        <v>-35.447619047619</v>
      </c>
      <c r="M509">
        <v>14.314285714285701</v>
      </c>
      <c r="N509" t="s">
        <v>19</v>
      </c>
      <c r="O509">
        <v>3758.2904761904701</v>
      </c>
      <c r="P509" t="str">
        <f t="shared" si="16"/>
        <v>6+ years</v>
      </c>
      <c r="Q509" t="str">
        <f t="shared" si="17"/>
        <v>46–59</v>
      </c>
    </row>
    <row r="510" spans="1:17" x14ac:dyDescent="0.25">
      <c r="A510">
        <v>698</v>
      </c>
      <c r="B510" t="s">
        <v>15</v>
      </c>
      <c r="C510" t="s">
        <v>20</v>
      </c>
      <c r="D510">
        <v>36</v>
      </c>
      <c r="E510">
        <v>2</v>
      </c>
      <c r="F510">
        <v>82275.350000000006</v>
      </c>
      <c r="G510">
        <v>2</v>
      </c>
      <c r="H510">
        <v>1</v>
      </c>
      <c r="I510">
        <v>1</v>
      </c>
      <c r="J510">
        <v>93249.26</v>
      </c>
      <c r="K510">
        <v>-19.415476190476198</v>
      </c>
      <c r="L510">
        <v>-35.519047619047598</v>
      </c>
      <c r="M510">
        <v>14.3357142857143</v>
      </c>
      <c r="N510" t="s">
        <v>21</v>
      </c>
      <c r="O510">
        <v>3765.0511904761902</v>
      </c>
      <c r="P510" t="str">
        <f t="shared" si="16"/>
        <v>3–5 years</v>
      </c>
      <c r="Q510" t="str">
        <f t="shared" si="17"/>
        <v>31–45</v>
      </c>
    </row>
    <row r="511" spans="1:17" x14ac:dyDescent="0.25">
      <c r="A511">
        <v>850</v>
      </c>
      <c r="B511" t="s">
        <v>22</v>
      </c>
      <c r="C511" t="s">
        <v>16</v>
      </c>
      <c r="D511">
        <v>48</v>
      </c>
      <c r="E511">
        <v>6</v>
      </c>
      <c r="F511">
        <v>111962.99</v>
      </c>
      <c r="G511">
        <v>1</v>
      </c>
      <c r="H511">
        <v>1</v>
      </c>
      <c r="I511">
        <v>0</v>
      </c>
      <c r="J511">
        <v>111755.8</v>
      </c>
      <c r="K511">
        <v>-19.454761904761899</v>
      </c>
      <c r="L511">
        <v>-35.590476190476203</v>
      </c>
      <c r="M511">
        <v>14.3571428571429</v>
      </c>
      <c r="N511" t="s">
        <v>19</v>
      </c>
      <c r="O511">
        <v>3771.8119047619002</v>
      </c>
      <c r="P511" t="str">
        <f t="shared" si="16"/>
        <v>6+ years</v>
      </c>
      <c r="Q511" t="str">
        <f t="shared" si="17"/>
        <v>46–59</v>
      </c>
    </row>
    <row r="512" spans="1:17" x14ac:dyDescent="0.25">
      <c r="A512">
        <v>743</v>
      </c>
      <c r="B512" t="s">
        <v>22</v>
      </c>
      <c r="C512" t="s">
        <v>16</v>
      </c>
      <c r="D512">
        <v>34</v>
      </c>
      <c r="E512">
        <v>1</v>
      </c>
      <c r="F512">
        <v>131736.88</v>
      </c>
      <c r="G512">
        <v>1</v>
      </c>
      <c r="H512">
        <v>1</v>
      </c>
      <c r="I512">
        <v>1</v>
      </c>
      <c r="J512">
        <v>108543.21</v>
      </c>
      <c r="K512">
        <v>-19.494047619047599</v>
      </c>
      <c r="L512">
        <v>-35.661904761904701</v>
      </c>
      <c r="M512">
        <v>14.3785714285714</v>
      </c>
      <c r="N512" t="s">
        <v>17</v>
      </c>
      <c r="O512">
        <v>3778.5726190476098</v>
      </c>
      <c r="P512" t="str">
        <f t="shared" si="16"/>
        <v>&lt;2 years</v>
      </c>
      <c r="Q512" t="str">
        <f t="shared" si="17"/>
        <v>31–45</v>
      </c>
    </row>
    <row r="513" spans="1:17" x14ac:dyDescent="0.25">
      <c r="A513">
        <v>761</v>
      </c>
      <c r="B513" t="s">
        <v>22</v>
      </c>
      <c r="C513" t="s">
        <v>20</v>
      </c>
      <c r="D513">
        <v>36</v>
      </c>
      <c r="E513">
        <v>8</v>
      </c>
      <c r="F513">
        <v>108239.11</v>
      </c>
      <c r="G513">
        <v>2</v>
      </c>
      <c r="H513">
        <v>0</v>
      </c>
      <c r="I513">
        <v>0</v>
      </c>
      <c r="J513">
        <v>99444.02</v>
      </c>
      <c r="K513">
        <v>-19.533333333333299</v>
      </c>
      <c r="L513">
        <v>-35.733333333333299</v>
      </c>
      <c r="M513">
        <v>14.4</v>
      </c>
      <c r="N513" t="s">
        <v>17</v>
      </c>
      <c r="O513">
        <v>3785.3333333333298</v>
      </c>
      <c r="P513" t="str">
        <f t="shared" si="16"/>
        <v>6+ years</v>
      </c>
      <c r="Q513" t="str">
        <f t="shared" si="17"/>
        <v>31–45</v>
      </c>
    </row>
    <row r="514" spans="1:17" x14ac:dyDescent="0.25">
      <c r="A514">
        <v>702</v>
      </c>
      <c r="B514" t="s">
        <v>15</v>
      </c>
      <c r="C514" t="s">
        <v>16</v>
      </c>
      <c r="D514">
        <v>46</v>
      </c>
      <c r="E514">
        <v>9</v>
      </c>
      <c r="F514">
        <v>98444.19</v>
      </c>
      <c r="G514">
        <v>1</v>
      </c>
      <c r="H514">
        <v>0</v>
      </c>
      <c r="I514">
        <v>1</v>
      </c>
      <c r="J514">
        <v>109563.28</v>
      </c>
      <c r="K514">
        <v>-19.572619047619</v>
      </c>
      <c r="L514">
        <v>-35.804761904761897</v>
      </c>
      <c r="M514">
        <v>14.421428571428599</v>
      </c>
      <c r="N514" t="s">
        <v>19</v>
      </c>
      <c r="O514">
        <v>3792.0940476190399</v>
      </c>
      <c r="P514" t="str">
        <f t="shared" si="16"/>
        <v>6+ years</v>
      </c>
      <c r="Q514" t="str">
        <f t="shared" si="17"/>
        <v>46–59</v>
      </c>
    </row>
    <row r="515" spans="1:17" x14ac:dyDescent="0.25">
      <c r="A515">
        <v>488</v>
      </c>
      <c r="B515" t="s">
        <v>22</v>
      </c>
      <c r="C515" t="s">
        <v>20</v>
      </c>
      <c r="D515">
        <v>32</v>
      </c>
      <c r="E515">
        <v>3</v>
      </c>
      <c r="F515">
        <v>114540.38</v>
      </c>
      <c r="G515">
        <v>1</v>
      </c>
      <c r="H515">
        <v>1</v>
      </c>
      <c r="I515">
        <v>0</v>
      </c>
      <c r="J515">
        <v>92568.07</v>
      </c>
      <c r="K515">
        <v>-19.6119047619047</v>
      </c>
      <c r="L515">
        <v>-35.876190476190402</v>
      </c>
      <c r="M515">
        <v>14.4428571428571</v>
      </c>
      <c r="N515" t="s">
        <v>17</v>
      </c>
      <c r="O515">
        <v>3798.8547619047599</v>
      </c>
      <c r="P515" t="str">
        <f t="shared" si="16"/>
        <v>3–5 years</v>
      </c>
      <c r="Q515" t="str">
        <f t="shared" si="17"/>
        <v>31–45</v>
      </c>
    </row>
    <row r="516" spans="1:17" x14ac:dyDescent="0.25">
      <c r="A516">
        <v>683</v>
      </c>
      <c r="B516" t="s">
        <v>15</v>
      </c>
      <c r="C516" t="s">
        <v>16</v>
      </c>
      <c r="D516">
        <v>35</v>
      </c>
      <c r="E516">
        <v>6</v>
      </c>
      <c r="F516">
        <v>187530.66</v>
      </c>
      <c r="G516">
        <v>2</v>
      </c>
      <c r="H516">
        <v>1</v>
      </c>
      <c r="I516">
        <v>1</v>
      </c>
      <c r="J516">
        <v>37976.36</v>
      </c>
      <c r="K516">
        <v>-19.651190476190401</v>
      </c>
      <c r="L516">
        <v>-35.947619047619</v>
      </c>
      <c r="M516">
        <v>14.464285714285699</v>
      </c>
      <c r="N516" t="s">
        <v>17</v>
      </c>
      <c r="O516">
        <v>3805.61547619047</v>
      </c>
      <c r="P516" t="str">
        <f t="shared" si="16"/>
        <v>6+ years</v>
      </c>
      <c r="Q516" t="str">
        <f t="shared" si="17"/>
        <v>31–45</v>
      </c>
    </row>
    <row r="517" spans="1:17" x14ac:dyDescent="0.25">
      <c r="A517">
        <v>601</v>
      </c>
      <c r="B517" t="s">
        <v>22</v>
      </c>
      <c r="C517" t="s">
        <v>16</v>
      </c>
      <c r="D517">
        <v>42</v>
      </c>
      <c r="E517">
        <v>9</v>
      </c>
      <c r="F517">
        <v>133636.16</v>
      </c>
      <c r="G517">
        <v>1</v>
      </c>
      <c r="H517">
        <v>0</v>
      </c>
      <c r="I517">
        <v>1</v>
      </c>
      <c r="J517">
        <v>103315.74</v>
      </c>
      <c r="K517">
        <v>-19.6904761904762</v>
      </c>
      <c r="L517">
        <v>-36.019047619047598</v>
      </c>
      <c r="M517">
        <v>14.4857142857143</v>
      </c>
      <c r="N517" t="s">
        <v>19</v>
      </c>
      <c r="O517">
        <v>3812.37619047619</v>
      </c>
      <c r="P517" t="str">
        <f t="shared" si="16"/>
        <v>6+ years</v>
      </c>
      <c r="Q517" t="str">
        <f t="shared" si="17"/>
        <v>31–45</v>
      </c>
    </row>
    <row r="518" spans="1:17" x14ac:dyDescent="0.25">
      <c r="A518">
        <v>671</v>
      </c>
      <c r="B518" t="s">
        <v>22</v>
      </c>
      <c r="C518" t="s">
        <v>16</v>
      </c>
      <c r="D518">
        <v>44</v>
      </c>
      <c r="E518">
        <v>0</v>
      </c>
      <c r="F518">
        <v>84745.03</v>
      </c>
      <c r="G518">
        <v>2</v>
      </c>
      <c r="H518">
        <v>0</v>
      </c>
      <c r="I518">
        <v>1</v>
      </c>
      <c r="J518">
        <v>34673.980000000003</v>
      </c>
      <c r="K518">
        <v>-19.729761904761901</v>
      </c>
      <c r="L518">
        <v>-36.090476190476203</v>
      </c>
      <c r="M518">
        <v>14.507142857142901</v>
      </c>
      <c r="N518" t="s">
        <v>19</v>
      </c>
      <c r="O518">
        <v>3819.1369047619</v>
      </c>
      <c r="P518" t="str">
        <f t="shared" si="16"/>
        <v>&lt;2 years</v>
      </c>
      <c r="Q518" t="str">
        <f t="shared" si="17"/>
        <v>31–45</v>
      </c>
    </row>
    <row r="519" spans="1:17" x14ac:dyDescent="0.25">
      <c r="A519">
        <v>614</v>
      </c>
      <c r="B519" t="s">
        <v>22</v>
      </c>
      <c r="C519" t="s">
        <v>16</v>
      </c>
      <c r="D519">
        <v>31</v>
      </c>
      <c r="E519">
        <v>7</v>
      </c>
      <c r="F519">
        <v>120599.38</v>
      </c>
      <c r="G519">
        <v>2</v>
      </c>
      <c r="H519">
        <v>1</v>
      </c>
      <c r="I519">
        <v>1</v>
      </c>
      <c r="J519">
        <v>46163.44</v>
      </c>
      <c r="K519">
        <v>-19.769047619047601</v>
      </c>
      <c r="L519">
        <v>-36.161904761904701</v>
      </c>
      <c r="M519">
        <v>14.5285714285714</v>
      </c>
      <c r="N519" t="s">
        <v>19</v>
      </c>
      <c r="O519">
        <v>3825.8976190476201</v>
      </c>
      <c r="P519" t="str">
        <f t="shared" si="16"/>
        <v>6+ years</v>
      </c>
      <c r="Q519" t="str">
        <f t="shared" si="17"/>
        <v>31–45</v>
      </c>
    </row>
    <row r="520" spans="1:17" x14ac:dyDescent="0.25">
      <c r="A520">
        <v>850</v>
      </c>
      <c r="B520" t="s">
        <v>15</v>
      </c>
      <c r="C520" t="s">
        <v>20</v>
      </c>
      <c r="D520">
        <v>39</v>
      </c>
      <c r="E520">
        <v>4</v>
      </c>
      <c r="F520">
        <v>127771.35</v>
      </c>
      <c r="G520">
        <v>2</v>
      </c>
      <c r="H520">
        <v>0</v>
      </c>
      <c r="I520">
        <v>1</v>
      </c>
      <c r="J520">
        <v>151738.54</v>
      </c>
      <c r="K520">
        <v>-19.808333333333302</v>
      </c>
      <c r="L520">
        <v>-36.233333333333299</v>
      </c>
      <c r="M520">
        <v>14.55</v>
      </c>
      <c r="N520" t="s">
        <v>19</v>
      </c>
      <c r="O520">
        <v>3832.6583333333301</v>
      </c>
      <c r="P520" t="str">
        <f t="shared" si="16"/>
        <v>3–5 years</v>
      </c>
      <c r="Q520" t="str">
        <f t="shared" si="17"/>
        <v>31–45</v>
      </c>
    </row>
    <row r="521" spans="1:17" x14ac:dyDescent="0.25">
      <c r="A521">
        <v>598</v>
      </c>
      <c r="B521" t="s">
        <v>22</v>
      </c>
      <c r="C521" t="s">
        <v>20</v>
      </c>
      <c r="D521">
        <v>53</v>
      </c>
      <c r="E521">
        <v>10</v>
      </c>
      <c r="F521">
        <v>167772.96</v>
      </c>
      <c r="G521">
        <v>1</v>
      </c>
      <c r="H521">
        <v>1</v>
      </c>
      <c r="I521">
        <v>1</v>
      </c>
      <c r="J521">
        <v>136886.85999999999</v>
      </c>
      <c r="K521">
        <v>-19.847619047618998</v>
      </c>
      <c r="L521">
        <v>-36.304761904761897</v>
      </c>
      <c r="M521">
        <v>14.5714285714286</v>
      </c>
      <c r="N521" t="s">
        <v>21</v>
      </c>
      <c r="O521">
        <v>3839.4190476190402</v>
      </c>
      <c r="P521" t="str">
        <f t="shared" si="16"/>
        <v>6+ years</v>
      </c>
      <c r="Q521" t="str">
        <f t="shared" si="17"/>
        <v>46–59</v>
      </c>
    </row>
    <row r="522" spans="1:17" x14ac:dyDescent="0.25">
      <c r="A522">
        <v>657</v>
      </c>
      <c r="B522" t="s">
        <v>15</v>
      </c>
      <c r="C522" t="s">
        <v>16</v>
      </c>
      <c r="D522">
        <v>37</v>
      </c>
      <c r="E522">
        <v>6</v>
      </c>
      <c r="F522">
        <v>95845.6</v>
      </c>
      <c r="G522">
        <v>1</v>
      </c>
      <c r="H522">
        <v>1</v>
      </c>
      <c r="I522">
        <v>0</v>
      </c>
      <c r="J522">
        <v>122218.23</v>
      </c>
      <c r="K522">
        <v>-19.886904761904699</v>
      </c>
      <c r="L522">
        <v>-36.376190476190402</v>
      </c>
      <c r="M522">
        <v>14.592857142857101</v>
      </c>
      <c r="N522" t="s">
        <v>17</v>
      </c>
      <c r="O522">
        <v>3846.1797619047602</v>
      </c>
      <c r="P522" t="str">
        <f t="shared" si="16"/>
        <v>6+ years</v>
      </c>
      <c r="Q522" t="str">
        <f t="shared" si="17"/>
        <v>31–45</v>
      </c>
    </row>
    <row r="523" spans="1:17" x14ac:dyDescent="0.25">
      <c r="A523">
        <v>681</v>
      </c>
      <c r="B523" t="s">
        <v>18</v>
      </c>
      <c r="C523" t="s">
        <v>20</v>
      </c>
      <c r="D523">
        <v>65</v>
      </c>
      <c r="E523">
        <v>7</v>
      </c>
      <c r="F523">
        <v>134714.70000000001</v>
      </c>
      <c r="G523">
        <v>2</v>
      </c>
      <c r="H523">
        <v>0</v>
      </c>
      <c r="I523">
        <v>1</v>
      </c>
      <c r="J523">
        <v>190419.81</v>
      </c>
      <c r="K523">
        <v>-19.926190476190399</v>
      </c>
      <c r="L523">
        <v>-36.447619047619</v>
      </c>
      <c r="M523">
        <v>14.6142857142857</v>
      </c>
      <c r="N523" t="s">
        <v>17</v>
      </c>
      <c r="O523">
        <v>3852.9404761904698</v>
      </c>
      <c r="P523" t="str">
        <f t="shared" si="16"/>
        <v>6+ years</v>
      </c>
      <c r="Q523" t="str">
        <f t="shared" si="17"/>
        <v>60+</v>
      </c>
    </row>
    <row r="524" spans="1:17" x14ac:dyDescent="0.25">
      <c r="A524">
        <v>421</v>
      </c>
      <c r="B524" t="s">
        <v>22</v>
      </c>
      <c r="C524" t="s">
        <v>20</v>
      </c>
      <c r="D524">
        <v>28</v>
      </c>
      <c r="E524">
        <v>8</v>
      </c>
      <c r="F524">
        <v>122384.22</v>
      </c>
      <c r="G524">
        <v>3</v>
      </c>
      <c r="H524">
        <v>1</v>
      </c>
      <c r="I524">
        <v>1</v>
      </c>
      <c r="J524">
        <v>89017.38</v>
      </c>
      <c r="K524">
        <v>-19.965476190476199</v>
      </c>
      <c r="L524">
        <v>-36.519047619047598</v>
      </c>
      <c r="M524">
        <v>14.6357142857143</v>
      </c>
      <c r="N524" t="s">
        <v>19</v>
      </c>
      <c r="O524">
        <v>3859.7011904761898</v>
      </c>
      <c r="P524" t="str">
        <f t="shared" si="16"/>
        <v>6+ years</v>
      </c>
      <c r="Q524" t="str">
        <f t="shared" si="17"/>
        <v>Under 30</v>
      </c>
    </row>
    <row r="525" spans="1:17" x14ac:dyDescent="0.25">
      <c r="A525">
        <v>745</v>
      </c>
      <c r="B525" t="s">
        <v>15</v>
      </c>
      <c r="C525" t="s">
        <v>20</v>
      </c>
      <c r="D525">
        <v>25</v>
      </c>
      <c r="E525">
        <v>5</v>
      </c>
      <c r="F525">
        <v>157993.15</v>
      </c>
      <c r="G525">
        <v>2</v>
      </c>
      <c r="H525">
        <v>1</v>
      </c>
      <c r="I525">
        <v>0</v>
      </c>
      <c r="J525">
        <v>146041.45000000001</v>
      </c>
      <c r="K525">
        <v>-20.004761904761899</v>
      </c>
      <c r="L525">
        <v>-36.590476190476203</v>
      </c>
      <c r="M525">
        <v>14.657142857142899</v>
      </c>
      <c r="N525" t="s">
        <v>21</v>
      </c>
      <c r="O525">
        <v>3866.4619047618999</v>
      </c>
      <c r="P525" t="str">
        <f t="shared" si="16"/>
        <v>3–5 years</v>
      </c>
      <c r="Q525" t="str">
        <f t="shared" si="17"/>
        <v>Under 30</v>
      </c>
    </row>
    <row r="526" spans="1:17" x14ac:dyDescent="0.25">
      <c r="A526">
        <v>580</v>
      </c>
      <c r="B526" t="s">
        <v>22</v>
      </c>
      <c r="C526" t="s">
        <v>16</v>
      </c>
      <c r="D526">
        <v>42</v>
      </c>
      <c r="E526">
        <v>2</v>
      </c>
      <c r="F526">
        <v>123331.36</v>
      </c>
      <c r="G526">
        <v>1</v>
      </c>
      <c r="H526">
        <v>0</v>
      </c>
      <c r="I526">
        <v>0</v>
      </c>
      <c r="J526">
        <v>103516.08</v>
      </c>
      <c r="K526">
        <v>-20.0440476190476</v>
      </c>
      <c r="L526">
        <v>-36.661904761904701</v>
      </c>
      <c r="M526">
        <v>14.6785714285714</v>
      </c>
      <c r="N526" t="s">
        <v>19</v>
      </c>
      <c r="O526">
        <v>3873.2226190476099</v>
      </c>
      <c r="P526" t="str">
        <f t="shared" si="16"/>
        <v>3–5 years</v>
      </c>
      <c r="Q526" t="str">
        <f t="shared" si="17"/>
        <v>31–45</v>
      </c>
    </row>
    <row r="527" spans="1:17" x14ac:dyDescent="0.25">
      <c r="A527">
        <v>497</v>
      </c>
      <c r="B527" t="s">
        <v>18</v>
      </c>
      <c r="C527" t="s">
        <v>20</v>
      </c>
      <c r="D527">
        <v>27</v>
      </c>
      <c r="E527">
        <v>9</v>
      </c>
      <c r="F527">
        <v>75263.16</v>
      </c>
      <c r="G527">
        <v>1</v>
      </c>
      <c r="H527">
        <v>1</v>
      </c>
      <c r="I527">
        <v>1</v>
      </c>
      <c r="J527">
        <v>164825.04</v>
      </c>
      <c r="K527">
        <v>-20.0833333333333</v>
      </c>
      <c r="L527">
        <v>-36.733333333333299</v>
      </c>
      <c r="M527">
        <v>14.7</v>
      </c>
      <c r="N527" t="s">
        <v>17</v>
      </c>
      <c r="O527">
        <v>3879.9833333333299</v>
      </c>
      <c r="P527" t="str">
        <f t="shared" si="16"/>
        <v>6+ years</v>
      </c>
      <c r="Q527" t="str">
        <f t="shared" si="17"/>
        <v>Under 30</v>
      </c>
    </row>
    <row r="528" spans="1:17" x14ac:dyDescent="0.25">
      <c r="A528">
        <v>720</v>
      </c>
      <c r="B528" t="s">
        <v>15</v>
      </c>
      <c r="C528" t="s">
        <v>16</v>
      </c>
      <c r="D528">
        <v>43</v>
      </c>
      <c r="E528">
        <v>6</v>
      </c>
      <c r="F528">
        <v>137824.03</v>
      </c>
      <c r="G528">
        <v>2</v>
      </c>
      <c r="H528">
        <v>1</v>
      </c>
      <c r="I528">
        <v>0</v>
      </c>
      <c r="J528">
        <v>172557.77</v>
      </c>
      <c r="K528">
        <v>-20.122619047619001</v>
      </c>
      <c r="L528">
        <v>-36.804761904761897</v>
      </c>
      <c r="M528">
        <v>14.7214285714286</v>
      </c>
      <c r="N528" t="s">
        <v>17</v>
      </c>
      <c r="O528">
        <v>3886.74404761904</v>
      </c>
      <c r="P528" t="str">
        <f t="shared" si="16"/>
        <v>6+ years</v>
      </c>
      <c r="Q528" t="str">
        <f t="shared" si="17"/>
        <v>31–45</v>
      </c>
    </row>
    <row r="529" spans="1:17" x14ac:dyDescent="0.25">
      <c r="A529">
        <v>659</v>
      </c>
      <c r="B529" t="s">
        <v>22</v>
      </c>
      <c r="C529" t="s">
        <v>20</v>
      </c>
      <c r="D529">
        <v>36</v>
      </c>
      <c r="E529">
        <v>4</v>
      </c>
      <c r="F529">
        <v>132578.92000000001</v>
      </c>
      <c r="G529">
        <v>2</v>
      </c>
      <c r="H529">
        <v>1</v>
      </c>
      <c r="I529">
        <v>0</v>
      </c>
      <c r="J529">
        <v>84320.94</v>
      </c>
      <c r="K529">
        <v>-20.161904761904701</v>
      </c>
      <c r="L529">
        <v>-36.876190476190402</v>
      </c>
      <c r="M529">
        <v>14.742857142857099</v>
      </c>
      <c r="N529" t="s">
        <v>19</v>
      </c>
      <c r="O529">
        <v>3893.50476190476</v>
      </c>
      <c r="P529" t="str">
        <f t="shared" ref="P529:P592" si="18">IF(E529&lt;2,"&lt;2 years",IF(E529&lt;=5,"3–5 years","6+ years"))</f>
        <v>3–5 years</v>
      </c>
      <c r="Q529" t="str">
        <f t="shared" ref="Q529:Q592" si="19">IF(D529&lt;30,"Under 30",IF(D529&lt;=45,"31–45",IF(D529&lt;=59,"46–59","60+")))</f>
        <v>31–45</v>
      </c>
    </row>
    <row r="530" spans="1:17" x14ac:dyDescent="0.25">
      <c r="A530">
        <v>841</v>
      </c>
      <c r="B530" t="s">
        <v>15</v>
      </c>
      <c r="C530" t="s">
        <v>16</v>
      </c>
      <c r="D530">
        <v>36</v>
      </c>
      <c r="E530">
        <v>5</v>
      </c>
      <c r="F530">
        <v>156021.31</v>
      </c>
      <c r="G530">
        <v>1</v>
      </c>
      <c r="H530">
        <v>0</v>
      </c>
      <c r="I530">
        <v>0</v>
      </c>
      <c r="J530">
        <v>122662.98</v>
      </c>
      <c r="K530">
        <v>-20.201190476190401</v>
      </c>
      <c r="L530">
        <v>-36.947619047619</v>
      </c>
      <c r="M530">
        <v>14.7642857142857</v>
      </c>
      <c r="N530" t="s">
        <v>17</v>
      </c>
      <c r="O530">
        <v>3900.2654761904701</v>
      </c>
      <c r="P530" t="str">
        <f t="shared" si="18"/>
        <v>3–5 years</v>
      </c>
      <c r="Q530" t="str">
        <f t="shared" si="19"/>
        <v>31–45</v>
      </c>
    </row>
    <row r="531" spans="1:17" x14ac:dyDescent="0.25">
      <c r="A531">
        <v>732</v>
      </c>
      <c r="B531" t="s">
        <v>18</v>
      </c>
      <c r="C531" t="s">
        <v>16</v>
      </c>
      <c r="D531">
        <v>69</v>
      </c>
      <c r="E531">
        <v>9</v>
      </c>
      <c r="F531">
        <v>137453.43</v>
      </c>
      <c r="G531">
        <v>1</v>
      </c>
      <c r="H531">
        <v>0</v>
      </c>
      <c r="I531">
        <v>1</v>
      </c>
      <c r="J531">
        <v>110932.24</v>
      </c>
      <c r="K531">
        <v>-20.240476190476201</v>
      </c>
      <c r="L531">
        <v>-37.019047619047598</v>
      </c>
      <c r="M531">
        <v>14.785714285714301</v>
      </c>
      <c r="N531" t="s">
        <v>17</v>
      </c>
      <c r="O531">
        <v>3907.0261904761901</v>
      </c>
      <c r="P531" t="str">
        <f t="shared" si="18"/>
        <v>6+ years</v>
      </c>
      <c r="Q531" t="str">
        <f t="shared" si="19"/>
        <v>60+</v>
      </c>
    </row>
    <row r="532" spans="1:17" x14ac:dyDescent="0.25">
      <c r="A532">
        <v>464</v>
      </c>
      <c r="B532" t="s">
        <v>22</v>
      </c>
      <c r="C532" t="s">
        <v>20</v>
      </c>
      <c r="D532">
        <v>33</v>
      </c>
      <c r="E532">
        <v>8</v>
      </c>
      <c r="F532">
        <v>164284.72</v>
      </c>
      <c r="G532">
        <v>2</v>
      </c>
      <c r="H532">
        <v>1</v>
      </c>
      <c r="I532">
        <v>1</v>
      </c>
      <c r="J532">
        <v>3710.34</v>
      </c>
      <c r="K532">
        <v>-20.279761904761902</v>
      </c>
      <c r="L532">
        <v>-37.090476190476203</v>
      </c>
      <c r="M532">
        <v>14.8071428571429</v>
      </c>
      <c r="N532" t="s">
        <v>19</v>
      </c>
      <c r="O532">
        <v>3913.7869047619001</v>
      </c>
      <c r="P532" t="str">
        <f t="shared" si="18"/>
        <v>6+ years</v>
      </c>
      <c r="Q532" t="str">
        <f t="shared" si="19"/>
        <v>31–45</v>
      </c>
    </row>
    <row r="533" spans="1:17" x14ac:dyDescent="0.25">
      <c r="A533">
        <v>630</v>
      </c>
      <c r="B533" t="s">
        <v>22</v>
      </c>
      <c r="C533" t="s">
        <v>16</v>
      </c>
      <c r="D533">
        <v>31</v>
      </c>
      <c r="E533">
        <v>2</v>
      </c>
      <c r="F533">
        <v>112373.49</v>
      </c>
      <c r="G533">
        <v>2</v>
      </c>
      <c r="H533">
        <v>1</v>
      </c>
      <c r="I533">
        <v>1</v>
      </c>
      <c r="J533">
        <v>131167.98000000001</v>
      </c>
      <c r="K533">
        <v>-20.319047619047598</v>
      </c>
      <c r="L533">
        <v>-37.161904761904701</v>
      </c>
      <c r="M533">
        <v>14.828571428571401</v>
      </c>
      <c r="N533" t="s">
        <v>19</v>
      </c>
      <c r="O533">
        <v>3920.5476190476102</v>
      </c>
      <c r="P533" t="str">
        <f t="shared" si="18"/>
        <v>3–5 years</v>
      </c>
      <c r="Q533" t="str">
        <f t="shared" si="19"/>
        <v>31–45</v>
      </c>
    </row>
    <row r="534" spans="1:17" x14ac:dyDescent="0.25">
      <c r="A534">
        <v>732</v>
      </c>
      <c r="B534" t="s">
        <v>22</v>
      </c>
      <c r="C534" t="s">
        <v>16</v>
      </c>
      <c r="D534">
        <v>29</v>
      </c>
      <c r="E534">
        <v>1</v>
      </c>
      <c r="F534">
        <v>154333.82</v>
      </c>
      <c r="G534">
        <v>1</v>
      </c>
      <c r="H534">
        <v>1</v>
      </c>
      <c r="I534">
        <v>1</v>
      </c>
      <c r="J534">
        <v>138527.56</v>
      </c>
      <c r="K534">
        <v>-20.358333333333299</v>
      </c>
      <c r="L534">
        <v>-37.233333333333299</v>
      </c>
      <c r="M534">
        <v>14.85</v>
      </c>
      <c r="N534" t="s">
        <v>19</v>
      </c>
      <c r="O534">
        <v>3927.3083333333302</v>
      </c>
      <c r="P534" t="str">
        <f t="shared" si="18"/>
        <v>&lt;2 years</v>
      </c>
      <c r="Q534" t="str">
        <f t="shared" si="19"/>
        <v>Under 30</v>
      </c>
    </row>
    <row r="535" spans="1:17" x14ac:dyDescent="0.25">
      <c r="A535">
        <v>634</v>
      </c>
      <c r="B535" t="s">
        <v>22</v>
      </c>
      <c r="C535" t="s">
        <v>20</v>
      </c>
      <c r="D535">
        <v>37</v>
      </c>
      <c r="E535">
        <v>3</v>
      </c>
      <c r="F535">
        <v>111432.77</v>
      </c>
      <c r="G535">
        <v>2</v>
      </c>
      <c r="H535">
        <v>1</v>
      </c>
      <c r="I535">
        <v>1</v>
      </c>
      <c r="J535">
        <v>167032.49</v>
      </c>
      <c r="K535">
        <v>-20.397619047618999</v>
      </c>
      <c r="L535">
        <v>-37.304761904761897</v>
      </c>
      <c r="M535">
        <v>14.8714285714286</v>
      </c>
      <c r="N535" t="s">
        <v>19</v>
      </c>
      <c r="O535">
        <v>3934.0690476190398</v>
      </c>
      <c r="P535" t="str">
        <f t="shared" si="18"/>
        <v>3–5 years</v>
      </c>
      <c r="Q535" t="str">
        <f t="shared" si="19"/>
        <v>31–45</v>
      </c>
    </row>
    <row r="536" spans="1:17" x14ac:dyDescent="0.25">
      <c r="A536">
        <v>559</v>
      </c>
      <c r="B536" t="s">
        <v>15</v>
      </c>
      <c r="C536" t="s">
        <v>20</v>
      </c>
      <c r="D536">
        <v>34</v>
      </c>
      <c r="E536">
        <v>2</v>
      </c>
      <c r="F536">
        <v>137390.10999999999</v>
      </c>
      <c r="G536">
        <v>2</v>
      </c>
      <c r="H536">
        <v>1</v>
      </c>
      <c r="I536">
        <v>0</v>
      </c>
      <c r="J536">
        <v>9677</v>
      </c>
      <c r="K536">
        <v>-20.4369047619047</v>
      </c>
      <c r="L536">
        <v>-37.376190476190402</v>
      </c>
      <c r="M536">
        <v>14.8928571428571</v>
      </c>
      <c r="N536" t="s">
        <v>21</v>
      </c>
      <c r="O536">
        <v>3940.8297619047598</v>
      </c>
      <c r="P536" t="str">
        <f t="shared" si="18"/>
        <v>3–5 years</v>
      </c>
      <c r="Q536" t="str">
        <f t="shared" si="19"/>
        <v>31–45</v>
      </c>
    </row>
    <row r="537" spans="1:17" x14ac:dyDescent="0.25">
      <c r="A537">
        <v>686</v>
      </c>
      <c r="B537" t="s">
        <v>22</v>
      </c>
      <c r="C537" t="s">
        <v>16</v>
      </c>
      <c r="D537">
        <v>56</v>
      </c>
      <c r="E537">
        <v>5</v>
      </c>
      <c r="F537">
        <v>111642.08</v>
      </c>
      <c r="G537">
        <v>1</v>
      </c>
      <c r="H537">
        <v>1</v>
      </c>
      <c r="I537">
        <v>1</v>
      </c>
      <c r="J537">
        <v>80553.87</v>
      </c>
      <c r="K537">
        <v>-20.4761904761904</v>
      </c>
      <c r="L537">
        <v>-37.447619047619</v>
      </c>
      <c r="M537">
        <v>14.9142857142857</v>
      </c>
      <c r="N537" t="s">
        <v>17</v>
      </c>
      <c r="O537">
        <v>3947.5904761904699</v>
      </c>
      <c r="P537" t="str">
        <f t="shared" si="18"/>
        <v>3–5 years</v>
      </c>
      <c r="Q537" t="str">
        <f t="shared" si="19"/>
        <v>46–59</v>
      </c>
    </row>
    <row r="538" spans="1:17" x14ac:dyDescent="0.25">
      <c r="A538">
        <v>507</v>
      </c>
      <c r="B538" t="s">
        <v>15</v>
      </c>
      <c r="C538" t="s">
        <v>20</v>
      </c>
      <c r="D538">
        <v>36</v>
      </c>
      <c r="E538">
        <v>4</v>
      </c>
      <c r="F538">
        <v>83543.37</v>
      </c>
      <c r="G538">
        <v>1</v>
      </c>
      <c r="H538">
        <v>0</v>
      </c>
      <c r="I538">
        <v>0</v>
      </c>
      <c r="J538">
        <v>140134.43</v>
      </c>
      <c r="K538">
        <v>-20.5154761904762</v>
      </c>
      <c r="L538">
        <v>-37.519047619047598</v>
      </c>
      <c r="M538">
        <v>14.935714285714299</v>
      </c>
      <c r="N538" t="s">
        <v>17</v>
      </c>
      <c r="O538">
        <v>3954.3511904761899</v>
      </c>
      <c r="P538" t="str">
        <f t="shared" si="18"/>
        <v>3–5 years</v>
      </c>
      <c r="Q538" t="str">
        <f t="shared" si="19"/>
        <v>31–45</v>
      </c>
    </row>
    <row r="539" spans="1:17" x14ac:dyDescent="0.25">
      <c r="A539">
        <v>732</v>
      </c>
      <c r="B539" t="s">
        <v>22</v>
      </c>
      <c r="C539" t="s">
        <v>20</v>
      </c>
      <c r="D539">
        <v>50</v>
      </c>
      <c r="E539">
        <v>6</v>
      </c>
      <c r="F539">
        <v>145338.76</v>
      </c>
      <c r="G539">
        <v>1</v>
      </c>
      <c r="H539">
        <v>0</v>
      </c>
      <c r="I539">
        <v>0</v>
      </c>
      <c r="J539">
        <v>91936.1</v>
      </c>
      <c r="K539">
        <v>-20.5547619047619</v>
      </c>
      <c r="L539">
        <v>-37.590476190476203</v>
      </c>
      <c r="M539">
        <v>14.9571428571429</v>
      </c>
      <c r="N539" t="s">
        <v>19</v>
      </c>
      <c r="O539">
        <v>3961.1119047619</v>
      </c>
      <c r="P539" t="str">
        <f t="shared" si="18"/>
        <v>6+ years</v>
      </c>
      <c r="Q539" t="str">
        <f t="shared" si="19"/>
        <v>46–59</v>
      </c>
    </row>
    <row r="540" spans="1:17" x14ac:dyDescent="0.25">
      <c r="A540">
        <v>818</v>
      </c>
      <c r="B540" t="s">
        <v>15</v>
      </c>
      <c r="C540" t="s">
        <v>16</v>
      </c>
      <c r="D540">
        <v>31</v>
      </c>
      <c r="E540">
        <v>1</v>
      </c>
      <c r="F540">
        <v>186796.37</v>
      </c>
      <c r="G540">
        <v>1</v>
      </c>
      <c r="H540">
        <v>0</v>
      </c>
      <c r="I540">
        <v>0</v>
      </c>
      <c r="J540">
        <v>178252.63</v>
      </c>
      <c r="K540">
        <v>-20.594047619047601</v>
      </c>
      <c r="L540">
        <v>-37.661904761904701</v>
      </c>
      <c r="M540">
        <v>14.978571428571399</v>
      </c>
      <c r="N540" t="s">
        <v>21</v>
      </c>
      <c r="O540">
        <v>3967.87261904762</v>
      </c>
      <c r="P540" t="str">
        <f t="shared" si="18"/>
        <v>&lt;2 years</v>
      </c>
      <c r="Q540" t="str">
        <f t="shared" si="19"/>
        <v>31–45</v>
      </c>
    </row>
    <row r="541" spans="1:17" x14ac:dyDescent="0.25">
      <c r="A541">
        <v>660</v>
      </c>
      <c r="B541" t="s">
        <v>22</v>
      </c>
      <c r="C541" t="s">
        <v>20</v>
      </c>
      <c r="D541">
        <v>35</v>
      </c>
      <c r="E541">
        <v>8</v>
      </c>
      <c r="F541">
        <v>58641.43</v>
      </c>
      <c r="G541">
        <v>1</v>
      </c>
      <c r="H541">
        <v>0</v>
      </c>
      <c r="I541">
        <v>1</v>
      </c>
      <c r="J541">
        <v>198674.08</v>
      </c>
      <c r="K541">
        <v>-20.633333333333301</v>
      </c>
      <c r="L541">
        <v>-37.733333333333299</v>
      </c>
      <c r="M541">
        <v>15</v>
      </c>
      <c r="N541" t="s">
        <v>19</v>
      </c>
      <c r="O541">
        <v>3974.63333333333</v>
      </c>
      <c r="P541" t="str">
        <f t="shared" si="18"/>
        <v>6+ years</v>
      </c>
      <c r="Q541" t="str">
        <f t="shared" si="19"/>
        <v>31–45</v>
      </c>
    </row>
    <row r="542" spans="1:17" x14ac:dyDescent="0.25">
      <c r="A542">
        <v>640</v>
      </c>
      <c r="B542" t="s">
        <v>15</v>
      </c>
      <c r="C542" t="s">
        <v>20</v>
      </c>
      <c r="D542">
        <v>44</v>
      </c>
      <c r="E542">
        <v>3</v>
      </c>
      <c r="F542">
        <v>137148.68</v>
      </c>
      <c r="G542">
        <v>1</v>
      </c>
      <c r="H542">
        <v>1</v>
      </c>
      <c r="I542">
        <v>0</v>
      </c>
      <c r="J542">
        <v>92381.01</v>
      </c>
      <c r="K542">
        <v>-20.672619047619001</v>
      </c>
      <c r="L542">
        <v>-37.804761904761897</v>
      </c>
      <c r="M542">
        <v>15.021428571428601</v>
      </c>
      <c r="N542" t="s">
        <v>17</v>
      </c>
      <c r="O542">
        <v>3981.3940476190401</v>
      </c>
      <c r="P542" t="str">
        <f t="shared" si="18"/>
        <v>3–5 years</v>
      </c>
      <c r="Q542" t="str">
        <f t="shared" si="19"/>
        <v>31–45</v>
      </c>
    </row>
    <row r="543" spans="1:17" x14ac:dyDescent="0.25">
      <c r="A543">
        <v>505</v>
      </c>
      <c r="B543" t="s">
        <v>15</v>
      </c>
      <c r="C543" t="s">
        <v>20</v>
      </c>
      <c r="D543">
        <v>49</v>
      </c>
      <c r="E543">
        <v>7</v>
      </c>
      <c r="F543">
        <v>80001.23</v>
      </c>
      <c r="G543">
        <v>1</v>
      </c>
      <c r="H543">
        <v>0</v>
      </c>
      <c r="I543">
        <v>0</v>
      </c>
      <c r="J543">
        <v>135180.10999999999</v>
      </c>
      <c r="K543">
        <v>-20.711904761904702</v>
      </c>
      <c r="L543">
        <v>-37.876190476190402</v>
      </c>
      <c r="M543">
        <v>15.0428571428571</v>
      </c>
      <c r="N543" t="s">
        <v>17</v>
      </c>
      <c r="O543">
        <v>3988.1547619047601</v>
      </c>
      <c r="P543" t="str">
        <f t="shared" si="18"/>
        <v>6+ years</v>
      </c>
      <c r="Q543" t="str">
        <f t="shared" si="19"/>
        <v>46–59</v>
      </c>
    </row>
    <row r="544" spans="1:17" x14ac:dyDescent="0.25">
      <c r="A544">
        <v>714</v>
      </c>
      <c r="B544" t="s">
        <v>22</v>
      </c>
      <c r="C544" t="s">
        <v>20</v>
      </c>
      <c r="D544">
        <v>21</v>
      </c>
      <c r="E544">
        <v>6</v>
      </c>
      <c r="F544">
        <v>86402.52</v>
      </c>
      <c r="G544">
        <v>2</v>
      </c>
      <c r="H544">
        <v>0</v>
      </c>
      <c r="I544">
        <v>0</v>
      </c>
      <c r="J544">
        <v>27330.59</v>
      </c>
      <c r="K544">
        <v>-20.751190476190398</v>
      </c>
      <c r="L544">
        <v>-37.947619047619</v>
      </c>
      <c r="M544">
        <v>15.064285714285701</v>
      </c>
      <c r="N544" t="s">
        <v>19</v>
      </c>
      <c r="O544">
        <v>3994.9154761904701</v>
      </c>
      <c r="P544" t="str">
        <f t="shared" si="18"/>
        <v>6+ years</v>
      </c>
      <c r="Q544" t="str">
        <f t="shared" si="19"/>
        <v>Under 30</v>
      </c>
    </row>
    <row r="545" spans="1:17" x14ac:dyDescent="0.25">
      <c r="A545">
        <v>611</v>
      </c>
      <c r="B545" t="s">
        <v>18</v>
      </c>
      <c r="C545" t="s">
        <v>20</v>
      </c>
      <c r="D545">
        <v>51</v>
      </c>
      <c r="E545">
        <v>1</v>
      </c>
      <c r="F545">
        <v>122874.74</v>
      </c>
      <c r="G545">
        <v>1</v>
      </c>
      <c r="H545">
        <v>1</v>
      </c>
      <c r="I545">
        <v>1</v>
      </c>
      <c r="J545">
        <v>149648.45000000001</v>
      </c>
      <c r="K545">
        <v>-20.790476190476198</v>
      </c>
      <c r="L545">
        <v>-38.019047619047598</v>
      </c>
      <c r="M545">
        <v>15.0857142857143</v>
      </c>
      <c r="N545" t="s">
        <v>17</v>
      </c>
      <c r="O545">
        <v>4001.6761904761902</v>
      </c>
      <c r="P545" t="str">
        <f t="shared" si="18"/>
        <v>&lt;2 years</v>
      </c>
      <c r="Q545" t="str">
        <f t="shared" si="19"/>
        <v>46–59</v>
      </c>
    </row>
    <row r="546" spans="1:17" x14ac:dyDescent="0.25">
      <c r="A546">
        <v>705</v>
      </c>
      <c r="B546" t="s">
        <v>15</v>
      </c>
      <c r="C546" t="s">
        <v>20</v>
      </c>
      <c r="D546">
        <v>25</v>
      </c>
      <c r="E546">
        <v>0</v>
      </c>
      <c r="F546">
        <v>97544.29</v>
      </c>
      <c r="G546">
        <v>1</v>
      </c>
      <c r="H546">
        <v>0</v>
      </c>
      <c r="I546">
        <v>1</v>
      </c>
      <c r="J546">
        <v>59887.15</v>
      </c>
      <c r="K546">
        <v>-20.829761904761899</v>
      </c>
      <c r="L546">
        <v>-38.090476190476203</v>
      </c>
      <c r="M546">
        <v>15.1071428571429</v>
      </c>
      <c r="N546" t="s">
        <v>17</v>
      </c>
      <c r="O546">
        <v>4008.4369047619002</v>
      </c>
      <c r="P546" t="str">
        <f t="shared" si="18"/>
        <v>&lt;2 years</v>
      </c>
      <c r="Q546" t="str">
        <f t="shared" si="19"/>
        <v>Under 30</v>
      </c>
    </row>
    <row r="547" spans="1:17" x14ac:dyDescent="0.25">
      <c r="A547">
        <v>646</v>
      </c>
      <c r="B547" t="s">
        <v>22</v>
      </c>
      <c r="C547" t="s">
        <v>20</v>
      </c>
      <c r="D547">
        <v>46</v>
      </c>
      <c r="E547">
        <v>1</v>
      </c>
      <c r="F547">
        <v>170826.55</v>
      </c>
      <c r="G547">
        <v>2</v>
      </c>
      <c r="H547">
        <v>1</v>
      </c>
      <c r="I547">
        <v>0</v>
      </c>
      <c r="J547">
        <v>45041.32</v>
      </c>
      <c r="K547">
        <v>-20.869047619047599</v>
      </c>
      <c r="L547">
        <v>-38.161904761904701</v>
      </c>
      <c r="M547">
        <v>15.1285714285714</v>
      </c>
      <c r="N547" t="s">
        <v>19</v>
      </c>
      <c r="O547">
        <v>4015.1976190476098</v>
      </c>
      <c r="P547" t="str">
        <f t="shared" si="18"/>
        <v>&lt;2 years</v>
      </c>
      <c r="Q547" t="str">
        <f t="shared" si="19"/>
        <v>46–59</v>
      </c>
    </row>
    <row r="548" spans="1:17" x14ac:dyDescent="0.25">
      <c r="A548">
        <v>667</v>
      </c>
      <c r="B548" t="s">
        <v>22</v>
      </c>
      <c r="C548" t="s">
        <v>16</v>
      </c>
      <c r="D548">
        <v>48</v>
      </c>
      <c r="E548">
        <v>1</v>
      </c>
      <c r="F548">
        <v>97133.92</v>
      </c>
      <c r="G548">
        <v>2</v>
      </c>
      <c r="H548">
        <v>0</v>
      </c>
      <c r="I548">
        <v>0</v>
      </c>
      <c r="J548">
        <v>113316.77</v>
      </c>
      <c r="K548">
        <v>-20.908333333333299</v>
      </c>
      <c r="L548">
        <v>-38.233333333333299</v>
      </c>
      <c r="M548">
        <v>15.15</v>
      </c>
      <c r="N548" t="s">
        <v>19</v>
      </c>
      <c r="O548">
        <v>4021.9583333333298</v>
      </c>
      <c r="P548" t="str">
        <f t="shared" si="18"/>
        <v>&lt;2 years</v>
      </c>
      <c r="Q548" t="str">
        <f t="shared" si="19"/>
        <v>46–59</v>
      </c>
    </row>
    <row r="549" spans="1:17" x14ac:dyDescent="0.25">
      <c r="A549">
        <v>511</v>
      </c>
      <c r="B549" t="s">
        <v>22</v>
      </c>
      <c r="C549" t="s">
        <v>16</v>
      </c>
      <c r="D549">
        <v>41</v>
      </c>
      <c r="E549">
        <v>8</v>
      </c>
      <c r="F549">
        <v>153895.65</v>
      </c>
      <c r="G549">
        <v>1</v>
      </c>
      <c r="H549">
        <v>1</v>
      </c>
      <c r="I549">
        <v>1</v>
      </c>
      <c r="J549">
        <v>39087.42</v>
      </c>
      <c r="K549">
        <v>-20.947619047619</v>
      </c>
      <c r="L549">
        <v>-38.304761904761897</v>
      </c>
      <c r="M549">
        <v>15.171428571428599</v>
      </c>
      <c r="N549" t="s">
        <v>19</v>
      </c>
      <c r="O549">
        <v>4028.7190476190399</v>
      </c>
      <c r="P549" t="str">
        <f t="shared" si="18"/>
        <v>6+ years</v>
      </c>
      <c r="Q549" t="str">
        <f t="shared" si="19"/>
        <v>31–45</v>
      </c>
    </row>
    <row r="550" spans="1:17" x14ac:dyDescent="0.25">
      <c r="A550">
        <v>567</v>
      </c>
      <c r="B550" t="s">
        <v>22</v>
      </c>
      <c r="C550" t="s">
        <v>16</v>
      </c>
      <c r="D550">
        <v>49</v>
      </c>
      <c r="E550">
        <v>5</v>
      </c>
      <c r="F550">
        <v>134956.01999999999</v>
      </c>
      <c r="G550">
        <v>1</v>
      </c>
      <c r="H550">
        <v>1</v>
      </c>
      <c r="I550">
        <v>0</v>
      </c>
      <c r="J550">
        <v>93953.84</v>
      </c>
      <c r="K550">
        <v>-20.9869047619047</v>
      </c>
      <c r="L550">
        <v>-38.376190476190402</v>
      </c>
      <c r="M550">
        <v>15.1928571428571</v>
      </c>
      <c r="N550" t="s">
        <v>19</v>
      </c>
      <c r="O550">
        <v>4035.4797619047599</v>
      </c>
      <c r="P550" t="str">
        <f t="shared" si="18"/>
        <v>3–5 years</v>
      </c>
      <c r="Q550" t="str">
        <f t="shared" si="19"/>
        <v>46–59</v>
      </c>
    </row>
    <row r="551" spans="1:17" x14ac:dyDescent="0.25">
      <c r="A551">
        <v>741</v>
      </c>
      <c r="B551" t="s">
        <v>18</v>
      </c>
      <c r="C551" t="s">
        <v>20</v>
      </c>
      <c r="D551">
        <v>39</v>
      </c>
      <c r="E551">
        <v>7</v>
      </c>
      <c r="F551">
        <v>143637.57999999999</v>
      </c>
      <c r="G551">
        <v>2</v>
      </c>
      <c r="H551">
        <v>0</v>
      </c>
      <c r="I551">
        <v>1</v>
      </c>
      <c r="J551">
        <v>174227.66</v>
      </c>
      <c r="K551">
        <v>-21.026190476190401</v>
      </c>
      <c r="L551">
        <v>-38.447619047619</v>
      </c>
      <c r="M551">
        <v>15.214285714285699</v>
      </c>
      <c r="N551" t="s">
        <v>21</v>
      </c>
      <c r="O551">
        <v>4042.24047619047</v>
      </c>
      <c r="P551" t="str">
        <f t="shared" si="18"/>
        <v>6+ years</v>
      </c>
      <c r="Q551" t="str">
        <f t="shared" si="19"/>
        <v>31–45</v>
      </c>
    </row>
    <row r="552" spans="1:17" x14ac:dyDescent="0.25">
      <c r="A552">
        <v>456</v>
      </c>
      <c r="B552" t="s">
        <v>18</v>
      </c>
      <c r="C552" t="s">
        <v>20</v>
      </c>
      <c r="D552">
        <v>32</v>
      </c>
      <c r="E552">
        <v>9</v>
      </c>
      <c r="F552">
        <v>147506.25</v>
      </c>
      <c r="G552">
        <v>1</v>
      </c>
      <c r="H552">
        <v>1</v>
      </c>
      <c r="I552">
        <v>1</v>
      </c>
      <c r="J552">
        <v>135399.21</v>
      </c>
      <c r="K552">
        <v>-21.0654761904762</v>
      </c>
      <c r="L552">
        <v>-38.519047619047598</v>
      </c>
      <c r="M552">
        <v>15.2357142857143</v>
      </c>
      <c r="N552" t="s">
        <v>17</v>
      </c>
      <c r="O552">
        <v>4049.00119047619</v>
      </c>
      <c r="P552" t="str">
        <f t="shared" si="18"/>
        <v>6+ years</v>
      </c>
      <c r="Q552" t="str">
        <f t="shared" si="19"/>
        <v>31–45</v>
      </c>
    </row>
    <row r="553" spans="1:17" x14ac:dyDescent="0.25">
      <c r="A553">
        <v>667</v>
      </c>
      <c r="B553" t="s">
        <v>15</v>
      </c>
      <c r="C553" t="s">
        <v>20</v>
      </c>
      <c r="D553">
        <v>43</v>
      </c>
      <c r="E553">
        <v>8</v>
      </c>
      <c r="F553">
        <v>190227.46</v>
      </c>
      <c r="G553">
        <v>1</v>
      </c>
      <c r="H553">
        <v>1</v>
      </c>
      <c r="I553">
        <v>0</v>
      </c>
      <c r="J553">
        <v>97508.04</v>
      </c>
      <c r="K553">
        <v>-21.104761904761901</v>
      </c>
      <c r="L553">
        <v>-38.590476190476203</v>
      </c>
      <c r="M553">
        <v>15.257142857142901</v>
      </c>
      <c r="N553" t="s">
        <v>17</v>
      </c>
      <c r="O553">
        <v>4055.7619047619</v>
      </c>
      <c r="P553" t="str">
        <f t="shared" si="18"/>
        <v>6+ years</v>
      </c>
      <c r="Q553" t="str">
        <f t="shared" si="19"/>
        <v>31–45</v>
      </c>
    </row>
    <row r="554" spans="1:17" x14ac:dyDescent="0.25">
      <c r="A554">
        <v>548</v>
      </c>
      <c r="B554" t="s">
        <v>15</v>
      </c>
      <c r="C554" t="s">
        <v>16</v>
      </c>
      <c r="D554">
        <v>32</v>
      </c>
      <c r="E554">
        <v>2</v>
      </c>
      <c r="F554">
        <v>172448.77</v>
      </c>
      <c r="G554">
        <v>1</v>
      </c>
      <c r="H554">
        <v>1</v>
      </c>
      <c r="I554">
        <v>0</v>
      </c>
      <c r="J554">
        <v>188083.77</v>
      </c>
      <c r="K554">
        <v>-21.144047619047601</v>
      </c>
      <c r="L554">
        <v>-38.661904761904701</v>
      </c>
      <c r="M554">
        <v>15.2785714285714</v>
      </c>
      <c r="N554" t="s">
        <v>19</v>
      </c>
      <c r="O554">
        <v>4062.5226190476201</v>
      </c>
      <c r="P554" t="str">
        <f t="shared" si="18"/>
        <v>3–5 years</v>
      </c>
      <c r="Q554" t="str">
        <f t="shared" si="19"/>
        <v>31–45</v>
      </c>
    </row>
    <row r="555" spans="1:17" x14ac:dyDescent="0.25">
      <c r="A555">
        <v>725</v>
      </c>
      <c r="B555" t="s">
        <v>15</v>
      </c>
      <c r="C555" t="s">
        <v>20</v>
      </c>
      <c r="D555">
        <v>41</v>
      </c>
      <c r="E555">
        <v>7</v>
      </c>
      <c r="F555">
        <v>113980.21</v>
      </c>
      <c r="G555">
        <v>1</v>
      </c>
      <c r="H555">
        <v>1</v>
      </c>
      <c r="I555">
        <v>1</v>
      </c>
      <c r="J555">
        <v>116704.25</v>
      </c>
      <c r="K555">
        <v>-21.183333333333302</v>
      </c>
      <c r="L555">
        <v>-38.733333333333299</v>
      </c>
      <c r="M555">
        <v>15.3</v>
      </c>
      <c r="N555" t="s">
        <v>21</v>
      </c>
      <c r="O555">
        <v>4069.2833333333301</v>
      </c>
      <c r="P555" t="str">
        <f t="shared" si="18"/>
        <v>6+ years</v>
      </c>
      <c r="Q555" t="str">
        <f t="shared" si="19"/>
        <v>31–45</v>
      </c>
    </row>
    <row r="556" spans="1:17" x14ac:dyDescent="0.25">
      <c r="A556">
        <v>678</v>
      </c>
      <c r="B556" t="s">
        <v>22</v>
      </c>
      <c r="C556" t="s">
        <v>16</v>
      </c>
      <c r="D556">
        <v>25</v>
      </c>
      <c r="E556">
        <v>10</v>
      </c>
      <c r="F556">
        <v>76968.12</v>
      </c>
      <c r="G556">
        <v>2</v>
      </c>
      <c r="H556">
        <v>0</v>
      </c>
      <c r="I556">
        <v>1</v>
      </c>
      <c r="J556">
        <v>131501.72</v>
      </c>
      <c r="K556">
        <v>-21.222619047618998</v>
      </c>
      <c r="L556">
        <v>-38.804761904761897</v>
      </c>
      <c r="M556">
        <v>15.3214285714286</v>
      </c>
      <c r="N556" t="s">
        <v>19</v>
      </c>
      <c r="O556">
        <v>4076.0440476190402</v>
      </c>
      <c r="P556" t="str">
        <f t="shared" si="18"/>
        <v>6+ years</v>
      </c>
      <c r="Q556" t="str">
        <f t="shared" si="19"/>
        <v>Under 30</v>
      </c>
    </row>
    <row r="557" spans="1:17" x14ac:dyDescent="0.25">
      <c r="A557">
        <v>545</v>
      </c>
      <c r="B557" t="s">
        <v>15</v>
      </c>
      <c r="C557" t="s">
        <v>20</v>
      </c>
      <c r="D557">
        <v>38</v>
      </c>
      <c r="E557">
        <v>1</v>
      </c>
      <c r="F557">
        <v>88293.13</v>
      </c>
      <c r="G557">
        <v>2</v>
      </c>
      <c r="H557">
        <v>1</v>
      </c>
      <c r="I557">
        <v>1</v>
      </c>
      <c r="J557">
        <v>24302.95</v>
      </c>
      <c r="K557">
        <v>-21.261904761904699</v>
      </c>
      <c r="L557">
        <v>-38.876190476190402</v>
      </c>
      <c r="M557">
        <v>15.342857142857101</v>
      </c>
      <c r="N557" t="s">
        <v>17</v>
      </c>
      <c r="O557">
        <v>4082.8047619047602</v>
      </c>
      <c r="P557" t="str">
        <f t="shared" si="18"/>
        <v>&lt;2 years</v>
      </c>
      <c r="Q557" t="str">
        <f t="shared" si="19"/>
        <v>31–45</v>
      </c>
    </row>
    <row r="558" spans="1:17" x14ac:dyDescent="0.25">
      <c r="A558">
        <v>636</v>
      </c>
      <c r="B558" t="s">
        <v>15</v>
      </c>
      <c r="C558" t="s">
        <v>16</v>
      </c>
      <c r="D558">
        <v>48</v>
      </c>
      <c r="E558">
        <v>1</v>
      </c>
      <c r="F558">
        <v>170833.46</v>
      </c>
      <c r="G558">
        <v>1</v>
      </c>
      <c r="H558">
        <v>1</v>
      </c>
      <c r="I558">
        <v>0</v>
      </c>
      <c r="J558">
        <v>110510.28</v>
      </c>
      <c r="K558">
        <v>-21.301190476190399</v>
      </c>
      <c r="L558">
        <v>-38.947619047619</v>
      </c>
      <c r="M558">
        <v>15.3642857142857</v>
      </c>
      <c r="N558" t="s">
        <v>17</v>
      </c>
      <c r="O558">
        <v>4089.5654761904698</v>
      </c>
      <c r="P558" t="str">
        <f t="shared" si="18"/>
        <v>&lt;2 years</v>
      </c>
      <c r="Q558" t="str">
        <f t="shared" si="19"/>
        <v>46–59</v>
      </c>
    </row>
    <row r="559" spans="1:17" x14ac:dyDescent="0.25">
      <c r="A559">
        <v>603</v>
      </c>
      <c r="B559" t="s">
        <v>22</v>
      </c>
      <c r="C559" t="s">
        <v>20</v>
      </c>
      <c r="D559">
        <v>44</v>
      </c>
      <c r="E559">
        <v>6</v>
      </c>
      <c r="F559">
        <v>108122.39</v>
      </c>
      <c r="G559">
        <v>2</v>
      </c>
      <c r="H559">
        <v>1</v>
      </c>
      <c r="I559">
        <v>0</v>
      </c>
      <c r="J559">
        <v>108488.33</v>
      </c>
      <c r="K559">
        <v>-21.340476190476199</v>
      </c>
      <c r="L559">
        <v>-39.019047619047598</v>
      </c>
      <c r="M559">
        <v>15.3857142857143</v>
      </c>
      <c r="N559" t="s">
        <v>19</v>
      </c>
      <c r="O559">
        <v>4096.3261904761903</v>
      </c>
      <c r="P559" t="str">
        <f t="shared" si="18"/>
        <v>6+ years</v>
      </c>
      <c r="Q559" t="str">
        <f t="shared" si="19"/>
        <v>31–45</v>
      </c>
    </row>
    <row r="560" spans="1:17" x14ac:dyDescent="0.25">
      <c r="A560">
        <v>629</v>
      </c>
      <c r="B560" t="s">
        <v>22</v>
      </c>
      <c r="C560" t="s">
        <v>16</v>
      </c>
      <c r="D560">
        <v>45</v>
      </c>
      <c r="E560">
        <v>7</v>
      </c>
      <c r="F560">
        <v>129818.39</v>
      </c>
      <c r="G560">
        <v>3</v>
      </c>
      <c r="H560">
        <v>1</v>
      </c>
      <c r="I560">
        <v>0</v>
      </c>
      <c r="J560">
        <v>9217.5499999999993</v>
      </c>
      <c r="K560">
        <v>-21.379761904761899</v>
      </c>
      <c r="L560">
        <v>-39.090476190476203</v>
      </c>
      <c r="M560">
        <v>15.407142857142899</v>
      </c>
      <c r="N560" t="s">
        <v>17</v>
      </c>
      <c r="O560">
        <v>4103.0869047618999</v>
      </c>
      <c r="P560" t="str">
        <f t="shared" si="18"/>
        <v>6+ years</v>
      </c>
      <c r="Q560" t="str">
        <f t="shared" si="19"/>
        <v>31–45</v>
      </c>
    </row>
    <row r="561" spans="1:17" x14ac:dyDescent="0.25">
      <c r="A561">
        <v>722</v>
      </c>
      <c r="B561" t="s">
        <v>15</v>
      </c>
      <c r="C561" t="s">
        <v>16</v>
      </c>
      <c r="D561">
        <v>35</v>
      </c>
      <c r="E561">
        <v>2</v>
      </c>
      <c r="F561">
        <v>163943.89000000001</v>
      </c>
      <c r="G561">
        <v>2</v>
      </c>
      <c r="H561">
        <v>1</v>
      </c>
      <c r="I561">
        <v>1</v>
      </c>
      <c r="J561">
        <v>15068.18</v>
      </c>
      <c r="K561">
        <v>-21.4190476190476</v>
      </c>
      <c r="L561">
        <v>-39.161904761904701</v>
      </c>
      <c r="M561">
        <v>15.4285714285714</v>
      </c>
      <c r="N561" t="s">
        <v>17</v>
      </c>
      <c r="O561">
        <v>4109.8476190476104</v>
      </c>
      <c r="P561" t="str">
        <f t="shared" si="18"/>
        <v>3–5 years</v>
      </c>
      <c r="Q561" t="str">
        <f t="shared" si="19"/>
        <v>31–45</v>
      </c>
    </row>
    <row r="562" spans="1:17" x14ac:dyDescent="0.25">
      <c r="A562">
        <v>645</v>
      </c>
      <c r="B562" t="s">
        <v>15</v>
      </c>
      <c r="C562" t="s">
        <v>16</v>
      </c>
      <c r="D562">
        <v>38</v>
      </c>
      <c r="E562">
        <v>5</v>
      </c>
      <c r="F562">
        <v>101430.3</v>
      </c>
      <c r="G562">
        <v>2</v>
      </c>
      <c r="H562">
        <v>0</v>
      </c>
      <c r="I562">
        <v>1</v>
      </c>
      <c r="J562">
        <v>4400.32</v>
      </c>
      <c r="K562">
        <v>-21.4583333333333</v>
      </c>
      <c r="L562">
        <v>-39.233333333333299</v>
      </c>
      <c r="M562">
        <v>15.45</v>
      </c>
      <c r="N562" t="s">
        <v>19</v>
      </c>
      <c r="O562">
        <v>4116.6083333333299</v>
      </c>
      <c r="P562" t="str">
        <f t="shared" si="18"/>
        <v>3–5 years</v>
      </c>
      <c r="Q562" t="str">
        <f t="shared" si="19"/>
        <v>31–45</v>
      </c>
    </row>
    <row r="563" spans="1:17" x14ac:dyDescent="0.25">
      <c r="A563">
        <v>501</v>
      </c>
      <c r="B563" t="s">
        <v>15</v>
      </c>
      <c r="C563" t="s">
        <v>16</v>
      </c>
      <c r="D563">
        <v>39</v>
      </c>
      <c r="E563">
        <v>9</v>
      </c>
      <c r="F563">
        <v>117301.66</v>
      </c>
      <c r="G563">
        <v>1</v>
      </c>
      <c r="H563">
        <v>0</v>
      </c>
      <c r="I563">
        <v>0</v>
      </c>
      <c r="J563">
        <v>182025.95</v>
      </c>
      <c r="K563">
        <v>-21.497619047619001</v>
      </c>
      <c r="L563">
        <v>-39.304761904761897</v>
      </c>
      <c r="M563">
        <v>15.4714285714286</v>
      </c>
      <c r="N563" t="s">
        <v>19</v>
      </c>
      <c r="O563">
        <v>4123.3690476190404</v>
      </c>
      <c r="P563" t="str">
        <f t="shared" si="18"/>
        <v>6+ years</v>
      </c>
      <c r="Q563" t="str">
        <f t="shared" si="19"/>
        <v>31–45</v>
      </c>
    </row>
    <row r="564" spans="1:17" x14ac:dyDescent="0.25">
      <c r="A564">
        <v>502</v>
      </c>
      <c r="B564" t="s">
        <v>22</v>
      </c>
      <c r="C564" t="s">
        <v>16</v>
      </c>
      <c r="D564">
        <v>32</v>
      </c>
      <c r="E564">
        <v>1</v>
      </c>
      <c r="F564">
        <v>173340.83</v>
      </c>
      <c r="G564">
        <v>1</v>
      </c>
      <c r="H564">
        <v>0</v>
      </c>
      <c r="I564">
        <v>1</v>
      </c>
      <c r="J564">
        <v>122763.95</v>
      </c>
      <c r="K564">
        <v>-21.536904761904701</v>
      </c>
      <c r="L564">
        <v>-39.376190476190402</v>
      </c>
      <c r="M564">
        <v>15.492857142857099</v>
      </c>
      <c r="N564" t="s">
        <v>19</v>
      </c>
      <c r="O564">
        <v>4130.12976190476</v>
      </c>
      <c r="P564" t="str">
        <f t="shared" si="18"/>
        <v>&lt;2 years</v>
      </c>
      <c r="Q564" t="str">
        <f t="shared" si="19"/>
        <v>31–45</v>
      </c>
    </row>
    <row r="565" spans="1:17" x14ac:dyDescent="0.25">
      <c r="A565">
        <v>574</v>
      </c>
      <c r="B565" t="s">
        <v>15</v>
      </c>
      <c r="C565" t="s">
        <v>16</v>
      </c>
      <c r="D565">
        <v>33</v>
      </c>
      <c r="E565">
        <v>3</v>
      </c>
      <c r="F565">
        <v>134348.57</v>
      </c>
      <c r="G565">
        <v>1</v>
      </c>
      <c r="H565">
        <v>1</v>
      </c>
      <c r="I565">
        <v>0</v>
      </c>
      <c r="J565">
        <v>63163.99</v>
      </c>
      <c r="K565">
        <v>-21.576190476190401</v>
      </c>
      <c r="L565">
        <v>-39.447619047619</v>
      </c>
      <c r="M565">
        <v>15.5142857142857</v>
      </c>
      <c r="N565" t="s">
        <v>19</v>
      </c>
      <c r="O565">
        <v>4136.8904761904696</v>
      </c>
      <c r="P565" t="str">
        <f t="shared" si="18"/>
        <v>3–5 years</v>
      </c>
      <c r="Q565" t="str">
        <f t="shared" si="19"/>
        <v>31–45</v>
      </c>
    </row>
    <row r="566" spans="1:17" x14ac:dyDescent="0.25">
      <c r="A566">
        <v>518</v>
      </c>
      <c r="B566" t="s">
        <v>15</v>
      </c>
      <c r="C566" t="s">
        <v>16</v>
      </c>
      <c r="D566">
        <v>45</v>
      </c>
      <c r="E566">
        <v>9</v>
      </c>
      <c r="F566">
        <v>105525.65</v>
      </c>
      <c r="G566">
        <v>2</v>
      </c>
      <c r="H566">
        <v>1</v>
      </c>
      <c r="I566">
        <v>1</v>
      </c>
      <c r="J566">
        <v>73418.289999999994</v>
      </c>
      <c r="K566">
        <v>-21.615476190476201</v>
      </c>
      <c r="L566">
        <v>-39.519047619047598</v>
      </c>
      <c r="M566">
        <v>15.535714285714301</v>
      </c>
      <c r="N566" t="s">
        <v>21</v>
      </c>
      <c r="O566">
        <v>4143.6511904761901</v>
      </c>
      <c r="P566" t="str">
        <f t="shared" si="18"/>
        <v>6+ years</v>
      </c>
      <c r="Q566" t="str">
        <f t="shared" si="19"/>
        <v>31–45</v>
      </c>
    </row>
    <row r="567" spans="1:17" x14ac:dyDescent="0.25">
      <c r="A567">
        <v>565</v>
      </c>
      <c r="B567" t="s">
        <v>15</v>
      </c>
      <c r="C567" t="s">
        <v>20</v>
      </c>
      <c r="D567">
        <v>36</v>
      </c>
      <c r="E567">
        <v>6</v>
      </c>
      <c r="F567">
        <v>106192.1</v>
      </c>
      <c r="G567">
        <v>1</v>
      </c>
      <c r="H567">
        <v>1</v>
      </c>
      <c r="I567">
        <v>0</v>
      </c>
      <c r="J567">
        <v>149575.59</v>
      </c>
      <c r="K567">
        <v>-21.654761904761902</v>
      </c>
      <c r="L567">
        <v>-39.590476190476203</v>
      </c>
      <c r="M567">
        <v>15.5571428571429</v>
      </c>
      <c r="N567" t="s">
        <v>17</v>
      </c>
      <c r="O567">
        <v>4150.4119047618997</v>
      </c>
      <c r="P567" t="str">
        <f t="shared" si="18"/>
        <v>6+ years</v>
      </c>
      <c r="Q567" t="str">
        <f t="shared" si="19"/>
        <v>31–45</v>
      </c>
    </row>
    <row r="568" spans="1:17" x14ac:dyDescent="0.25">
      <c r="A568">
        <v>643</v>
      </c>
      <c r="B568" t="s">
        <v>15</v>
      </c>
      <c r="C568" t="s">
        <v>16</v>
      </c>
      <c r="D568">
        <v>45</v>
      </c>
      <c r="E568">
        <v>4</v>
      </c>
      <c r="F568">
        <v>45144.43</v>
      </c>
      <c r="G568">
        <v>1</v>
      </c>
      <c r="H568">
        <v>1</v>
      </c>
      <c r="I568">
        <v>0</v>
      </c>
      <c r="J568">
        <v>60917.24</v>
      </c>
      <c r="K568">
        <v>-21.694047619047598</v>
      </c>
      <c r="L568">
        <v>-39.661904761904701</v>
      </c>
      <c r="M568">
        <v>15.578571428571401</v>
      </c>
      <c r="N568" t="s">
        <v>17</v>
      </c>
      <c r="O568">
        <v>4157.1726190476102</v>
      </c>
      <c r="P568" t="str">
        <f t="shared" si="18"/>
        <v>3–5 years</v>
      </c>
      <c r="Q568" t="str">
        <f t="shared" si="19"/>
        <v>31–45</v>
      </c>
    </row>
    <row r="569" spans="1:17" x14ac:dyDescent="0.25">
      <c r="A569">
        <v>515</v>
      </c>
      <c r="B569" t="s">
        <v>15</v>
      </c>
      <c r="C569" t="s">
        <v>20</v>
      </c>
      <c r="D569">
        <v>65</v>
      </c>
      <c r="E569">
        <v>7</v>
      </c>
      <c r="F569">
        <v>92113.61</v>
      </c>
      <c r="G569">
        <v>1</v>
      </c>
      <c r="H569">
        <v>1</v>
      </c>
      <c r="I569">
        <v>1</v>
      </c>
      <c r="J569">
        <v>142548.32999999999</v>
      </c>
      <c r="K569">
        <v>-21.733333333333299</v>
      </c>
      <c r="L569">
        <v>-39.733333333333299</v>
      </c>
      <c r="M569">
        <v>15.6</v>
      </c>
      <c r="N569" t="s">
        <v>19</v>
      </c>
      <c r="O569">
        <v>4163.9333333333298</v>
      </c>
      <c r="P569" t="str">
        <f t="shared" si="18"/>
        <v>6+ years</v>
      </c>
      <c r="Q569" t="str">
        <f t="shared" si="19"/>
        <v>60+</v>
      </c>
    </row>
    <row r="570" spans="1:17" x14ac:dyDescent="0.25">
      <c r="A570">
        <v>739</v>
      </c>
      <c r="B570" t="s">
        <v>18</v>
      </c>
      <c r="C570" t="s">
        <v>20</v>
      </c>
      <c r="D570">
        <v>38</v>
      </c>
      <c r="E570">
        <v>0</v>
      </c>
      <c r="F570">
        <v>128366.44</v>
      </c>
      <c r="G570">
        <v>1</v>
      </c>
      <c r="H570">
        <v>1</v>
      </c>
      <c r="I570">
        <v>0</v>
      </c>
      <c r="J570">
        <v>12796.43</v>
      </c>
      <c r="K570">
        <v>-21.772619047618999</v>
      </c>
      <c r="L570">
        <v>-39.804761904761897</v>
      </c>
      <c r="M570">
        <v>15.6214285714286</v>
      </c>
      <c r="N570" t="s">
        <v>21</v>
      </c>
      <c r="O570">
        <v>4170.6940476190402</v>
      </c>
      <c r="P570" t="str">
        <f t="shared" si="18"/>
        <v>&lt;2 years</v>
      </c>
      <c r="Q570" t="str">
        <f t="shared" si="19"/>
        <v>31–45</v>
      </c>
    </row>
    <row r="571" spans="1:17" x14ac:dyDescent="0.25">
      <c r="A571">
        <v>733</v>
      </c>
      <c r="B571" t="s">
        <v>22</v>
      </c>
      <c r="C571" t="s">
        <v>20</v>
      </c>
      <c r="D571">
        <v>74</v>
      </c>
      <c r="E571">
        <v>3</v>
      </c>
      <c r="F571">
        <v>106545.53</v>
      </c>
      <c r="G571">
        <v>1</v>
      </c>
      <c r="H571">
        <v>1</v>
      </c>
      <c r="I571">
        <v>1</v>
      </c>
      <c r="J571">
        <v>134589.57999999999</v>
      </c>
      <c r="K571">
        <v>-21.8119047619047</v>
      </c>
      <c r="L571">
        <v>-39.876190476190402</v>
      </c>
      <c r="M571">
        <v>15.6428571428571</v>
      </c>
      <c r="N571" t="s">
        <v>19</v>
      </c>
      <c r="O571">
        <v>4177.4547619047598</v>
      </c>
      <c r="P571" t="str">
        <f t="shared" si="18"/>
        <v>3–5 years</v>
      </c>
      <c r="Q571" t="str">
        <f t="shared" si="19"/>
        <v>60+</v>
      </c>
    </row>
    <row r="572" spans="1:17" x14ac:dyDescent="0.25">
      <c r="A572">
        <v>542</v>
      </c>
      <c r="B572" t="s">
        <v>15</v>
      </c>
      <c r="C572" t="s">
        <v>16</v>
      </c>
      <c r="D572">
        <v>43</v>
      </c>
      <c r="E572">
        <v>8</v>
      </c>
      <c r="F572">
        <v>145618.37</v>
      </c>
      <c r="G572">
        <v>1</v>
      </c>
      <c r="H572">
        <v>0</v>
      </c>
      <c r="I572">
        <v>1</v>
      </c>
      <c r="J572">
        <v>10350.74</v>
      </c>
      <c r="K572">
        <v>-21.8511904761904</v>
      </c>
      <c r="L572">
        <v>-39.947619047619</v>
      </c>
      <c r="M572">
        <v>15.6642857142857</v>
      </c>
      <c r="N572" t="s">
        <v>17</v>
      </c>
      <c r="O572">
        <v>4184.2154761904703</v>
      </c>
      <c r="P572" t="str">
        <f t="shared" si="18"/>
        <v>6+ years</v>
      </c>
      <c r="Q572" t="str">
        <f t="shared" si="19"/>
        <v>31–45</v>
      </c>
    </row>
    <row r="573" spans="1:17" x14ac:dyDescent="0.25">
      <c r="A573">
        <v>788</v>
      </c>
      <c r="B573" t="s">
        <v>18</v>
      </c>
      <c r="C573" t="s">
        <v>20</v>
      </c>
      <c r="D573">
        <v>37</v>
      </c>
      <c r="E573">
        <v>8</v>
      </c>
      <c r="F573">
        <v>141541.25</v>
      </c>
      <c r="G573">
        <v>1</v>
      </c>
      <c r="H573">
        <v>0</v>
      </c>
      <c r="I573">
        <v>0</v>
      </c>
      <c r="J573">
        <v>66013.27</v>
      </c>
      <c r="K573">
        <v>-21.8904761904762</v>
      </c>
      <c r="L573">
        <v>-40.019047619047598</v>
      </c>
      <c r="M573">
        <v>15.685714285714299</v>
      </c>
      <c r="N573" t="s">
        <v>17</v>
      </c>
      <c r="O573">
        <v>4190.9761904761899</v>
      </c>
      <c r="P573" t="str">
        <f t="shared" si="18"/>
        <v>6+ years</v>
      </c>
      <c r="Q573" t="str">
        <f t="shared" si="19"/>
        <v>31–45</v>
      </c>
    </row>
    <row r="574" spans="1:17" x14ac:dyDescent="0.25">
      <c r="A574">
        <v>435</v>
      </c>
      <c r="B574" t="s">
        <v>22</v>
      </c>
      <c r="C574" t="s">
        <v>20</v>
      </c>
      <c r="D574">
        <v>32</v>
      </c>
      <c r="E574">
        <v>2</v>
      </c>
      <c r="F574">
        <v>57017.06</v>
      </c>
      <c r="G574">
        <v>2</v>
      </c>
      <c r="H574">
        <v>1</v>
      </c>
      <c r="I574">
        <v>1</v>
      </c>
      <c r="J574">
        <v>5907.11</v>
      </c>
      <c r="K574">
        <v>-21.9297619047619</v>
      </c>
      <c r="L574">
        <v>-40.090476190476203</v>
      </c>
      <c r="M574">
        <v>15.7071428571429</v>
      </c>
      <c r="N574" t="s">
        <v>19</v>
      </c>
      <c r="O574">
        <v>4197.7369047619004</v>
      </c>
      <c r="P574" t="str">
        <f t="shared" si="18"/>
        <v>3–5 years</v>
      </c>
      <c r="Q574" t="str">
        <f t="shared" si="19"/>
        <v>31–45</v>
      </c>
    </row>
    <row r="575" spans="1:17" x14ac:dyDescent="0.25">
      <c r="A575">
        <v>728</v>
      </c>
      <c r="B575" t="s">
        <v>22</v>
      </c>
      <c r="C575" t="s">
        <v>16</v>
      </c>
      <c r="D575">
        <v>35</v>
      </c>
      <c r="E575">
        <v>8</v>
      </c>
      <c r="F575">
        <v>125884.95</v>
      </c>
      <c r="G575">
        <v>2</v>
      </c>
      <c r="H575">
        <v>1</v>
      </c>
      <c r="I575">
        <v>0</v>
      </c>
      <c r="J575">
        <v>54359.02</v>
      </c>
      <c r="K575">
        <v>-21.969047619047601</v>
      </c>
      <c r="L575">
        <v>-40.161904761904701</v>
      </c>
      <c r="M575">
        <v>15.728571428571399</v>
      </c>
      <c r="N575" t="s">
        <v>17</v>
      </c>
      <c r="O575">
        <v>4204.49761904762</v>
      </c>
      <c r="P575" t="str">
        <f t="shared" si="18"/>
        <v>6+ years</v>
      </c>
      <c r="Q575" t="str">
        <f t="shared" si="19"/>
        <v>31–45</v>
      </c>
    </row>
    <row r="576" spans="1:17" x14ac:dyDescent="0.25">
      <c r="A576">
        <v>728</v>
      </c>
      <c r="B576" t="s">
        <v>22</v>
      </c>
      <c r="C576" t="s">
        <v>20</v>
      </c>
      <c r="D576">
        <v>32</v>
      </c>
      <c r="E576">
        <v>5</v>
      </c>
      <c r="F576">
        <v>61825.5</v>
      </c>
      <c r="G576">
        <v>1</v>
      </c>
      <c r="H576">
        <v>1</v>
      </c>
      <c r="I576">
        <v>1</v>
      </c>
      <c r="J576">
        <v>156124.93</v>
      </c>
      <c r="K576">
        <v>-22.008333333333301</v>
      </c>
      <c r="L576">
        <v>-40.233333333333299</v>
      </c>
      <c r="M576">
        <v>15.75</v>
      </c>
      <c r="N576" t="s">
        <v>17</v>
      </c>
      <c r="O576">
        <v>4211.2583333333296</v>
      </c>
      <c r="P576" t="str">
        <f t="shared" si="18"/>
        <v>3–5 years</v>
      </c>
      <c r="Q576" t="str">
        <f t="shared" si="19"/>
        <v>31–45</v>
      </c>
    </row>
    <row r="577" spans="1:17" x14ac:dyDescent="0.25">
      <c r="A577">
        <v>523</v>
      </c>
      <c r="B577" t="s">
        <v>15</v>
      </c>
      <c r="C577" t="s">
        <v>16</v>
      </c>
      <c r="D577">
        <v>40</v>
      </c>
      <c r="E577">
        <v>2</v>
      </c>
      <c r="F577">
        <v>102967.41</v>
      </c>
      <c r="G577">
        <v>1</v>
      </c>
      <c r="H577">
        <v>1</v>
      </c>
      <c r="I577">
        <v>0</v>
      </c>
      <c r="J577">
        <v>128702.1</v>
      </c>
      <c r="K577">
        <v>-22.047619047619001</v>
      </c>
      <c r="L577">
        <v>-40.304761904761897</v>
      </c>
      <c r="M577">
        <v>15.771428571428601</v>
      </c>
      <c r="N577" t="s">
        <v>19</v>
      </c>
      <c r="O577">
        <v>4218.0190476190401</v>
      </c>
      <c r="P577" t="str">
        <f t="shared" si="18"/>
        <v>3–5 years</v>
      </c>
      <c r="Q577" t="str">
        <f t="shared" si="19"/>
        <v>31–45</v>
      </c>
    </row>
    <row r="578" spans="1:17" x14ac:dyDescent="0.25">
      <c r="A578">
        <v>657</v>
      </c>
      <c r="B578" t="s">
        <v>22</v>
      </c>
      <c r="C578" t="s">
        <v>20</v>
      </c>
      <c r="D578">
        <v>25</v>
      </c>
      <c r="E578">
        <v>2</v>
      </c>
      <c r="F578">
        <v>171770.55</v>
      </c>
      <c r="G578">
        <v>1</v>
      </c>
      <c r="H578">
        <v>1</v>
      </c>
      <c r="I578">
        <v>0</v>
      </c>
      <c r="J578">
        <v>22745.5</v>
      </c>
      <c r="K578">
        <v>-22.086904761904702</v>
      </c>
      <c r="L578">
        <v>-40.376190476190402</v>
      </c>
      <c r="M578">
        <v>15.7928571428571</v>
      </c>
      <c r="N578" t="s">
        <v>19</v>
      </c>
      <c r="O578">
        <v>4224.7797619047597</v>
      </c>
      <c r="P578" t="str">
        <f t="shared" si="18"/>
        <v>3–5 years</v>
      </c>
      <c r="Q578" t="str">
        <f t="shared" si="19"/>
        <v>Under 30</v>
      </c>
    </row>
    <row r="579" spans="1:17" x14ac:dyDescent="0.25">
      <c r="A579">
        <v>727</v>
      </c>
      <c r="B579" t="s">
        <v>22</v>
      </c>
      <c r="C579" t="s">
        <v>20</v>
      </c>
      <c r="D579">
        <v>40</v>
      </c>
      <c r="E579">
        <v>1</v>
      </c>
      <c r="F579">
        <v>93051.64</v>
      </c>
      <c r="G579">
        <v>2</v>
      </c>
      <c r="H579">
        <v>1</v>
      </c>
      <c r="I579">
        <v>0</v>
      </c>
      <c r="J579">
        <v>71865.31</v>
      </c>
      <c r="K579">
        <v>-22.126190476190398</v>
      </c>
      <c r="L579">
        <v>-40.447619047619</v>
      </c>
      <c r="M579">
        <v>15.814285714285701</v>
      </c>
      <c r="N579" t="s">
        <v>19</v>
      </c>
      <c r="O579">
        <v>4231.5404761904701</v>
      </c>
      <c r="P579" t="str">
        <f t="shared" si="18"/>
        <v>&lt;2 years</v>
      </c>
      <c r="Q579" t="str">
        <f t="shared" si="19"/>
        <v>31–45</v>
      </c>
    </row>
    <row r="580" spans="1:17" x14ac:dyDescent="0.25">
      <c r="A580">
        <v>643</v>
      </c>
      <c r="B580" t="s">
        <v>15</v>
      </c>
      <c r="C580" t="s">
        <v>20</v>
      </c>
      <c r="D580">
        <v>36</v>
      </c>
      <c r="E580">
        <v>7</v>
      </c>
      <c r="F580">
        <v>161064.64000000001</v>
      </c>
      <c r="G580">
        <v>2</v>
      </c>
      <c r="H580">
        <v>0</v>
      </c>
      <c r="I580">
        <v>1</v>
      </c>
      <c r="J580">
        <v>84294.82</v>
      </c>
      <c r="K580">
        <v>-22.165476190476198</v>
      </c>
      <c r="L580">
        <v>-40.519047619047598</v>
      </c>
      <c r="M580">
        <v>15.8357142857143</v>
      </c>
      <c r="N580" t="s">
        <v>19</v>
      </c>
      <c r="O580">
        <v>4238.3011904761897</v>
      </c>
      <c r="P580" t="str">
        <f t="shared" si="18"/>
        <v>6+ years</v>
      </c>
      <c r="Q580" t="str">
        <f t="shared" si="19"/>
        <v>31–45</v>
      </c>
    </row>
    <row r="581" spans="1:17" x14ac:dyDescent="0.25">
      <c r="A581">
        <v>645</v>
      </c>
      <c r="B581" t="s">
        <v>15</v>
      </c>
      <c r="C581" t="s">
        <v>16</v>
      </c>
      <c r="D581">
        <v>48</v>
      </c>
      <c r="E581">
        <v>7</v>
      </c>
      <c r="F581">
        <v>90612.34</v>
      </c>
      <c r="G581">
        <v>1</v>
      </c>
      <c r="H581">
        <v>1</v>
      </c>
      <c r="I581">
        <v>1</v>
      </c>
      <c r="J581">
        <v>149139.13</v>
      </c>
      <c r="K581">
        <v>-22.204761904761899</v>
      </c>
      <c r="L581">
        <v>-40.590476190476203</v>
      </c>
      <c r="M581">
        <v>15.8571428571429</v>
      </c>
      <c r="N581" t="s">
        <v>21</v>
      </c>
      <c r="O581">
        <v>4245.0619047619002</v>
      </c>
      <c r="P581" t="str">
        <f t="shared" si="18"/>
        <v>6+ years</v>
      </c>
      <c r="Q581" t="str">
        <f t="shared" si="19"/>
        <v>46–59</v>
      </c>
    </row>
    <row r="582" spans="1:17" x14ac:dyDescent="0.25">
      <c r="A582">
        <v>568</v>
      </c>
      <c r="B582" t="s">
        <v>15</v>
      </c>
      <c r="C582" t="s">
        <v>20</v>
      </c>
      <c r="D582">
        <v>28</v>
      </c>
      <c r="E582">
        <v>5</v>
      </c>
      <c r="F582">
        <v>145105.64000000001</v>
      </c>
      <c r="G582">
        <v>2</v>
      </c>
      <c r="H582">
        <v>1</v>
      </c>
      <c r="I582">
        <v>0</v>
      </c>
      <c r="J582">
        <v>185489.11</v>
      </c>
      <c r="K582">
        <v>-22.244047619047599</v>
      </c>
      <c r="L582">
        <v>-40.661904761904701</v>
      </c>
      <c r="M582">
        <v>15.8785714285714</v>
      </c>
      <c r="N582" t="s">
        <v>17</v>
      </c>
      <c r="O582">
        <v>4251.8226190476098</v>
      </c>
      <c r="P582" t="str">
        <f t="shared" si="18"/>
        <v>3–5 years</v>
      </c>
      <c r="Q582" t="str">
        <f t="shared" si="19"/>
        <v>Under 30</v>
      </c>
    </row>
    <row r="583" spans="1:17" x14ac:dyDescent="0.25">
      <c r="A583">
        <v>685</v>
      </c>
      <c r="B583" t="s">
        <v>15</v>
      </c>
      <c r="C583" t="s">
        <v>20</v>
      </c>
      <c r="D583">
        <v>33</v>
      </c>
      <c r="E583">
        <v>6</v>
      </c>
      <c r="F583">
        <v>174912.72</v>
      </c>
      <c r="G583">
        <v>1</v>
      </c>
      <c r="H583">
        <v>1</v>
      </c>
      <c r="I583">
        <v>1</v>
      </c>
      <c r="J583">
        <v>43932.54</v>
      </c>
      <c r="K583">
        <v>-22.283333333333299</v>
      </c>
      <c r="L583">
        <v>-40.733333333333299</v>
      </c>
      <c r="M583">
        <v>15.9</v>
      </c>
      <c r="N583" t="s">
        <v>17</v>
      </c>
      <c r="O583">
        <v>4258.5833333333303</v>
      </c>
      <c r="P583" t="str">
        <f t="shared" si="18"/>
        <v>6+ years</v>
      </c>
      <c r="Q583" t="str">
        <f t="shared" si="19"/>
        <v>31–45</v>
      </c>
    </row>
    <row r="584" spans="1:17" x14ac:dyDescent="0.25">
      <c r="A584">
        <v>516</v>
      </c>
      <c r="B584" t="s">
        <v>15</v>
      </c>
      <c r="C584" t="s">
        <v>16</v>
      </c>
      <c r="D584">
        <v>46</v>
      </c>
      <c r="E584">
        <v>1</v>
      </c>
      <c r="F584">
        <v>104947.72</v>
      </c>
      <c r="G584">
        <v>1</v>
      </c>
      <c r="H584">
        <v>1</v>
      </c>
      <c r="I584">
        <v>0</v>
      </c>
      <c r="J584">
        <v>115789.25</v>
      </c>
      <c r="K584">
        <v>-22.322619047619</v>
      </c>
      <c r="L584">
        <v>-40.804761904761897</v>
      </c>
      <c r="M584">
        <v>15.921428571428599</v>
      </c>
      <c r="N584" t="s">
        <v>19</v>
      </c>
      <c r="O584">
        <v>4265.3440476190399</v>
      </c>
      <c r="P584" t="str">
        <f t="shared" si="18"/>
        <v>&lt;2 years</v>
      </c>
      <c r="Q584" t="str">
        <f t="shared" si="19"/>
        <v>46–59</v>
      </c>
    </row>
    <row r="585" spans="1:17" x14ac:dyDescent="0.25">
      <c r="A585">
        <v>685</v>
      </c>
      <c r="B585" t="s">
        <v>18</v>
      </c>
      <c r="C585" t="s">
        <v>20</v>
      </c>
      <c r="D585">
        <v>31</v>
      </c>
      <c r="E585">
        <v>10</v>
      </c>
      <c r="F585">
        <v>135213.71</v>
      </c>
      <c r="G585">
        <v>1</v>
      </c>
      <c r="H585">
        <v>1</v>
      </c>
      <c r="I585">
        <v>1</v>
      </c>
      <c r="J585">
        <v>125777.28</v>
      </c>
      <c r="K585">
        <v>-22.3619047619047</v>
      </c>
      <c r="L585">
        <v>-40.876190476190402</v>
      </c>
      <c r="M585">
        <v>15.9428571428571</v>
      </c>
      <c r="N585" t="s">
        <v>21</v>
      </c>
      <c r="O585">
        <v>4272.1047619047604</v>
      </c>
      <c r="P585" t="str">
        <f t="shared" si="18"/>
        <v>6+ years</v>
      </c>
      <c r="Q585" t="str">
        <f t="shared" si="19"/>
        <v>31–45</v>
      </c>
    </row>
    <row r="586" spans="1:17" x14ac:dyDescent="0.25">
      <c r="A586">
        <v>604</v>
      </c>
      <c r="B586" t="s">
        <v>15</v>
      </c>
      <c r="C586" t="s">
        <v>20</v>
      </c>
      <c r="D586">
        <v>36</v>
      </c>
      <c r="E586">
        <v>6</v>
      </c>
      <c r="F586">
        <v>116229.85</v>
      </c>
      <c r="G586">
        <v>2</v>
      </c>
      <c r="H586">
        <v>1</v>
      </c>
      <c r="I586">
        <v>1</v>
      </c>
      <c r="J586">
        <v>79633.38</v>
      </c>
      <c r="K586">
        <v>-22.401190476190401</v>
      </c>
      <c r="L586">
        <v>-40.947619047619</v>
      </c>
      <c r="M586">
        <v>15.964285714285699</v>
      </c>
      <c r="N586" t="s">
        <v>19</v>
      </c>
      <c r="O586">
        <v>4278.86547619047</v>
      </c>
      <c r="P586" t="str">
        <f t="shared" si="18"/>
        <v>6+ years</v>
      </c>
      <c r="Q586" t="str">
        <f t="shared" si="19"/>
        <v>31–45</v>
      </c>
    </row>
    <row r="587" spans="1:17" x14ac:dyDescent="0.25">
      <c r="A587">
        <v>648</v>
      </c>
      <c r="B587" t="s">
        <v>18</v>
      </c>
      <c r="C587" t="s">
        <v>16</v>
      </c>
      <c r="D587">
        <v>53</v>
      </c>
      <c r="E587">
        <v>6</v>
      </c>
      <c r="F587">
        <v>111201.41</v>
      </c>
      <c r="G587">
        <v>1</v>
      </c>
      <c r="H587">
        <v>1</v>
      </c>
      <c r="I587">
        <v>1</v>
      </c>
      <c r="J587">
        <v>121542.29</v>
      </c>
      <c r="K587">
        <v>-22.4404761904762</v>
      </c>
      <c r="L587">
        <v>-41.019047619047598</v>
      </c>
      <c r="M587">
        <v>15.9857142857143</v>
      </c>
      <c r="N587" t="s">
        <v>17</v>
      </c>
      <c r="O587">
        <v>4285.6261904761895</v>
      </c>
      <c r="P587" t="str">
        <f t="shared" si="18"/>
        <v>6+ years</v>
      </c>
      <c r="Q587" t="str">
        <f t="shared" si="19"/>
        <v>46–59</v>
      </c>
    </row>
    <row r="588" spans="1:17" x14ac:dyDescent="0.25">
      <c r="A588">
        <v>756</v>
      </c>
      <c r="B588" t="s">
        <v>22</v>
      </c>
      <c r="C588" t="s">
        <v>20</v>
      </c>
      <c r="D588">
        <v>27</v>
      </c>
      <c r="E588">
        <v>1</v>
      </c>
      <c r="F588">
        <v>131899</v>
      </c>
      <c r="G588">
        <v>1</v>
      </c>
      <c r="H588">
        <v>1</v>
      </c>
      <c r="I588">
        <v>0</v>
      </c>
      <c r="J588">
        <v>93302.29</v>
      </c>
      <c r="K588">
        <v>-22.479761904761901</v>
      </c>
      <c r="L588">
        <v>-41.090476190476203</v>
      </c>
      <c r="M588">
        <v>16.007142857142899</v>
      </c>
      <c r="N588" t="s">
        <v>17</v>
      </c>
      <c r="O588">
        <v>4292.3869047619</v>
      </c>
      <c r="P588" t="str">
        <f t="shared" si="18"/>
        <v>&lt;2 years</v>
      </c>
      <c r="Q588" t="str">
        <f t="shared" si="19"/>
        <v>Under 30</v>
      </c>
    </row>
    <row r="589" spans="1:17" x14ac:dyDescent="0.25">
      <c r="A589">
        <v>569</v>
      </c>
      <c r="B589" t="s">
        <v>15</v>
      </c>
      <c r="C589" t="s">
        <v>20</v>
      </c>
      <c r="D589">
        <v>35</v>
      </c>
      <c r="E589">
        <v>10</v>
      </c>
      <c r="F589">
        <v>124525.52</v>
      </c>
      <c r="G589">
        <v>1</v>
      </c>
      <c r="H589">
        <v>1</v>
      </c>
      <c r="I589">
        <v>1</v>
      </c>
      <c r="J589">
        <v>193793.78</v>
      </c>
      <c r="K589">
        <v>-22.519047619047601</v>
      </c>
      <c r="L589">
        <v>-41.161904761904701</v>
      </c>
      <c r="M589">
        <v>16.0285714285714</v>
      </c>
      <c r="N589" t="s">
        <v>19</v>
      </c>
      <c r="O589">
        <v>4299.1476190476096</v>
      </c>
      <c r="P589" t="str">
        <f t="shared" si="18"/>
        <v>6+ years</v>
      </c>
      <c r="Q589" t="str">
        <f t="shared" si="19"/>
        <v>31–45</v>
      </c>
    </row>
    <row r="590" spans="1:17" x14ac:dyDescent="0.25">
      <c r="A590">
        <v>646</v>
      </c>
      <c r="B590" t="s">
        <v>15</v>
      </c>
      <c r="C590" t="s">
        <v>16</v>
      </c>
      <c r="D590">
        <v>45</v>
      </c>
      <c r="E590">
        <v>3</v>
      </c>
      <c r="F590">
        <v>47134.75</v>
      </c>
      <c r="G590">
        <v>1</v>
      </c>
      <c r="H590">
        <v>1</v>
      </c>
      <c r="I590">
        <v>1</v>
      </c>
      <c r="J590">
        <v>57236.44</v>
      </c>
      <c r="K590">
        <v>-22.558333333333302</v>
      </c>
      <c r="L590">
        <v>-41.233333333333299</v>
      </c>
      <c r="M590">
        <v>16.05</v>
      </c>
      <c r="N590" t="s">
        <v>17</v>
      </c>
      <c r="O590">
        <v>4305.9083333333301</v>
      </c>
      <c r="P590" t="str">
        <f t="shared" si="18"/>
        <v>3–5 years</v>
      </c>
      <c r="Q590" t="str">
        <f t="shared" si="19"/>
        <v>31–45</v>
      </c>
    </row>
    <row r="591" spans="1:17" x14ac:dyDescent="0.25">
      <c r="A591">
        <v>572</v>
      </c>
      <c r="B591" t="s">
        <v>22</v>
      </c>
      <c r="C591" t="s">
        <v>16</v>
      </c>
      <c r="D591">
        <v>19</v>
      </c>
      <c r="E591">
        <v>1</v>
      </c>
      <c r="F591">
        <v>138657.07999999999</v>
      </c>
      <c r="G591">
        <v>1</v>
      </c>
      <c r="H591">
        <v>1</v>
      </c>
      <c r="I591">
        <v>1</v>
      </c>
      <c r="J591">
        <v>16161.82</v>
      </c>
      <c r="K591">
        <v>-22.597619047618998</v>
      </c>
      <c r="L591">
        <v>-41.304761904761897</v>
      </c>
      <c r="M591">
        <v>16.071428571428601</v>
      </c>
      <c r="N591" t="s">
        <v>17</v>
      </c>
      <c r="O591">
        <v>4312.6690476190397</v>
      </c>
      <c r="P591" t="str">
        <f t="shared" si="18"/>
        <v>&lt;2 years</v>
      </c>
      <c r="Q591" t="str">
        <f t="shared" si="19"/>
        <v>Under 30</v>
      </c>
    </row>
    <row r="592" spans="1:17" x14ac:dyDescent="0.25">
      <c r="A592">
        <v>785</v>
      </c>
      <c r="B592" t="s">
        <v>15</v>
      </c>
      <c r="C592" t="s">
        <v>16</v>
      </c>
      <c r="D592">
        <v>34</v>
      </c>
      <c r="E592">
        <v>9</v>
      </c>
      <c r="F592">
        <v>70302.48</v>
      </c>
      <c r="G592">
        <v>1</v>
      </c>
      <c r="H592">
        <v>1</v>
      </c>
      <c r="I592">
        <v>1</v>
      </c>
      <c r="J592">
        <v>68600.36</v>
      </c>
      <c r="K592">
        <v>-22.636904761904699</v>
      </c>
      <c r="L592">
        <v>-41.376190476190402</v>
      </c>
      <c r="M592">
        <v>16.092857142857099</v>
      </c>
      <c r="N592" t="s">
        <v>19</v>
      </c>
      <c r="O592">
        <v>4319.4297619047602</v>
      </c>
      <c r="P592" t="str">
        <f t="shared" si="18"/>
        <v>6+ years</v>
      </c>
      <c r="Q592" t="str">
        <f t="shared" si="19"/>
        <v>31–45</v>
      </c>
    </row>
    <row r="593" spans="1:17" x14ac:dyDescent="0.25">
      <c r="A593">
        <v>714</v>
      </c>
      <c r="B593" t="s">
        <v>22</v>
      </c>
      <c r="C593" t="s">
        <v>16</v>
      </c>
      <c r="D593">
        <v>36</v>
      </c>
      <c r="E593">
        <v>1</v>
      </c>
      <c r="F593">
        <v>101609.01</v>
      </c>
      <c r="G593">
        <v>2</v>
      </c>
      <c r="H593">
        <v>1</v>
      </c>
      <c r="I593">
        <v>1</v>
      </c>
      <c r="J593">
        <v>447.73</v>
      </c>
      <c r="K593">
        <v>-22.676190476190399</v>
      </c>
      <c r="L593">
        <v>-41.447619047619</v>
      </c>
      <c r="M593">
        <v>16.1142857142857</v>
      </c>
      <c r="N593" t="s">
        <v>19</v>
      </c>
      <c r="O593">
        <v>4326.1904761904698</v>
      </c>
      <c r="P593" t="str">
        <f t="shared" ref="P593:P656" si="20">IF(E593&lt;2,"&lt;2 years",IF(E593&lt;=5,"3–5 years","6+ years"))</f>
        <v>&lt;2 years</v>
      </c>
      <c r="Q593" t="str">
        <f t="shared" ref="Q593:Q656" si="21">IF(D593&lt;30,"Under 30",IF(D593&lt;=45,"31–45",IF(D593&lt;=59,"46–59","60+")))</f>
        <v>31–45</v>
      </c>
    </row>
    <row r="594" spans="1:17" x14ac:dyDescent="0.25">
      <c r="A594">
        <v>639</v>
      </c>
      <c r="B594" t="s">
        <v>22</v>
      </c>
      <c r="C594" t="s">
        <v>20</v>
      </c>
      <c r="D594">
        <v>38</v>
      </c>
      <c r="E594">
        <v>5</v>
      </c>
      <c r="F594">
        <v>130170.82</v>
      </c>
      <c r="G594">
        <v>1</v>
      </c>
      <c r="H594">
        <v>1</v>
      </c>
      <c r="I594">
        <v>1</v>
      </c>
      <c r="J594">
        <v>149599.62</v>
      </c>
      <c r="K594">
        <v>-22.715476190476199</v>
      </c>
      <c r="L594">
        <v>-41.519047619047598</v>
      </c>
      <c r="M594">
        <v>16.1357142857143</v>
      </c>
      <c r="N594" t="s">
        <v>19</v>
      </c>
      <c r="O594">
        <v>4332.9511904761903</v>
      </c>
      <c r="P594" t="str">
        <f t="shared" si="20"/>
        <v>3–5 years</v>
      </c>
      <c r="Q594" t="str">
        <f t="shared" si="21"/>
        <v>31–45</v>
      </c>
    </row>
    <row r="595" spans="1:17" x14ac:dyDescent="0.25">
      <c r="A595">
        <v>520</v>
      </c>
      <c r="B595" t="s">
        <v>22</v>
      </c>
      <c r="C595" t="s">
        <v>20</v>
      </c>
      <c r="D595">
        <v>61</v>
      </c>
      <c r="E595">
        <v>8</v>
      </c>
      <c r="F595">
        <v>133802.29</v>
      </c>
      <c r="G595">
        <v>2</v>
      </c>
      <c r="H595">
        <v>1</v>
      </c>
      <c r="I595">
        <v>1</v>
      </c>
      <c r="J595">
        <v>90304.01</v>
      </c>
      <c r="K595">
        <v>-22.754761904761899</v>
      </c>
      <c r="L595">
        <v>-41.590476190476203</v>
      </c>
      <c r="M595">
        <v>16.157142857142901</v>
      </c>
      <c r="N595" t="s">
        <v>19</v>
      </c>
      <c r="O595">
        <v>4339.7119047618999</v>
      </c>
      <c r="P595" t="str">
        <f t="shared" si="20"/>
        <v>6+ years</v>
      </c>
      <c r="Q595" t="str">
        <f t="shared" si="21"/>
        <v>60+</v>
      </c>
    </row>
    <row r="596" spans="1:17" x14ac:dyDescent="0.25">
      <c r="A596">
        <v>764</v>
      </c>
      <c r="B596" t="s">
        <v>15</v>
      </c>
      <c r="C596" t="s">
        <v>16</v>
      </c>
      <c r="D596">
        <v>24</v>
      </c>
      <c r="E596">
        <v>7</v>
      </c>
      <c r="F596">
        <v>106234.02</v>
      </c>
      <c r="G596">
        <v>1</v>
      </c>
      <c r="H596">
        <v>0</v>
      </c>
      <c r="I596">
        <v>0</v>
      </c>
      <c r="J596">
        <v>115676.38</v>
      </c>
      <c r="K596">
        <v>-22.7940476190476</v>
      </c>
      <c r="L596">
        <v>-41.661904761904701</v>
      </c>
      <c r="M596">
        <v>16.178571428571399</v>
      </c>
      <c r="N596" t="s">
        <v>21</v>
      </c>
      <c r="O596">
        <v>4346.4726190476104</v>
      </c>
      <c r="P596" t="str">
        <f t="shared" si="20"/>
        <v>6+ years</v>
      </c>
      <c r="Q596" t="str">
        <f t="shared" si="21"/>
        <v>Under 30</v>
      </c>
    </row>
    <row r="597" spans="1:17" x14ac:dyDescent="0.25">
      <c r="A597">
        <v>661</v>
      </c>
      <c r="B597" t="s">
        <v>18</v>
      </c>
      <c r="C597" t="s">
        <v>20</v>
      </c>
      <c r="D597">
        <v>39</v>
      </c>
      <c r="E597">
        <v>6</v>
      </c>
      <c r="F597">
        <v>132628.98000000001</v>
      </c>
      <c r="G597">
        <v>1</v>
      </c>
      <c r="H597">
        <v>0</v>
      </c>
      <c r="I597">
        <v>0</v>
      </c>
      <c r="J597">
        <v>38812.67</v>
      </c>
      <c r="K597">
        <v>-22.8333333333333</v>
      </c>
      <c r="L597">
        <v>-41.733333333333299</v>
      </c>
      <c r="M597">
        <v>16.2</v>
      </c>
      <c r="N597" t="s">
        <v>17</v>
      </c>
      <c r="O597">
        <v>4353.2333333333299</v>
      </c>
      <c r="P597" t="str">
        <f t="shared" si="20"/>
        <v>6+ years</v>
      </c>
      <c r="Q597" t="str">
        <f t="shared" si="21"/>
        <v>31–45</v>
      </c>
    </row>
    <row r="598" spans="1:17" x14ac:dyDescent="0.25">
      <c r="A598">
        <v>564</v>
      </c>
      <c r="B598" t="s">
        <v>22</v>
      </c>
      <c r="C598" t="s">
        <v>20</v>
      </c>
      <c r="D598">
        <v>41</v>
      </c>
      <c r="E598">
        <v>9</v>
      </c>
      <c r="F598">
        <v>103522.75</v>
      </c>
      <c r="G598">
        <v>2</v>
      </c>
      <c r="H598">
        <v>1</v>
      </c>
      <c r="I598">
        <v>1</v>
      </c>
      <c r="J598">
        <v>34338.21</v>
      </c>
      <c r="K598">
        <v>-22.872619047619001</v>
      </c>
      <c r="L598">
        <v>-41.804761904761897</v>
      </c>
      <c r="M598">
        <v>16.2214285714286</v>
      </c>
      <c r="N598" t="s">
        <v>17</v>
      </c>
      <c r="O598">
        <v>4359.9940476190404</v>
      </c>
      <c r="P598" t="str">
        <f t="shared" si="20"/>
        <v>6+ years</v>
      </c>
      <c r="Q598" t="str">
        <f t="shared" si="21"/>
        <v>31–45</v>
      </c>
    </row>
    <row r="599" spans="1:17" x14ac:dyDescent="0.25">
      <c r="A599">
        <v>708</v>
      </c>
      <c r="B599" t="s">
        <v>22</v>
      </c>
      <c r="C599" t="s">
        <v>16</v>
      </c>
      <c r="D599">
        <v>42</v>
      </c>
      <c r="E599">
        <v>8</v>
      </c>
      <c r="F599">
        <v>192390.52</v>
      </c>
      <c r="G599">
        <v>2</v>
      </c>
      <c r="H599">
        <v>1</v>
      </c>
      <c r="I599">
        <v>0</v>
      </c>
      <c r="J599">
        <v>823.36</v>
      </c>
      <c r="K599">
        <v>-22.911904761904701</v>
      </c>
      <c r="L599">
        <v>-41.876190476190402</v>
      </c>
      <c r="M599">
        <v>16.242857142857101</v>
      </c>
      <c r="N599" t="s">
        <v>19</v>
      </c>
      <c r="O599">
        <v>4366.75476190476</v>
      </c>
      <c r="P599" t="str">
        <f t="shared" si="20"/>
        <v>6+ years</v>
      </c>
      <c r="Q599" t="str">
        <f t="shared" si="21"/>
        <v>31–45</v>
      </c>
    </row>
    <row r="600" spans="1:17" x14ac:dyDescent="0.25">
      <c r="A600">
        <v>775</v>
      </c>
      <c r="B600" t="s">
        <v>15</v>
      </c>
      <c r="C600" t="s">
        <v>20</v>
      </c>
      <c r="D600">
        <v>52</v>
      </c>
      <c r="E600">
        <v>8</v>
      </c>
      <c r="F600">
        <v>109922.61</v>
      </c>
      <c r="G600">
        <v>1</v>
      </c>
      <c r="H600">
        <v>1</v>
      </c>
      <c r="I600">
        <v>1</v>
      </c>
      <c r="J600">
        <v>96823.32</v>
      </c>
      <c r="K600">
        <v>-22.951190476190401</v>
      </c>
      <c r="L600">
        <v>-41.947619047619</v>
      </c>
      <c r="M600">
        <v>16.264285714285698</v>
      </c>
      <c r="N600" t="s">
        <v>21</v>
      </c>
      <c r="O600">
        <v>4373.5154761904696</v>
      </c>
      <c r="P600" t="str">
        <f t="shared" si="20"/>
        <v>6+ years</v>
      </c>
      <c r="Q600" t="str">
        <f t="shared" si="21"/>
        <v>46–59</v>
      </c>
    </row>
    <row r="601" spans="1:17" x14ac:dyDescent="0.25">
      <c r="A601">
        <v>850</v>
      </c>
      <c r="B601" t="s">
        <v>22</v>
      </c>
      <c r="C601" t="s">
        <v>16</v>
      </c>
      <c r="D601">
        <v>44</v>
      </c>
      <c r="E601">
        <v>5</v>
      </c>
      <c r="F601">
        <v>128605.32</v>
      </c>
      <c r="G601">
        <v>1</v>
      </c>
      <c r="H601">
        <v>0</v>
      </c>
      <c r="I601">
        <v>1</v>
      </c>
      <c r="J601">
        <v>171096.2</v>
      </c>
      <c r="K601">
        <v>-22.990476190476201</v>
      </c>
      <c r="L601">
        <v>-42.019047619047598</v>
      </c>
      <c r="M601">
        <v>16.285714285714299</v>
      </c>
      <c r="N601" t="s">
        <v>19</v>
      </c>
      <c r="O601">
        <v>4380.2761904761901</v>
      </c>
      <c r="P601" t="str">
        <f t="shared" si="20"/>
        <v>3–5 years</v>
      </c>
      <c r="Q601" t="str">
        <f t="shared" si="21"/>
        <v>31–45</v>
      </c>
    </row>
    <row r="602" spans="1:17" x14ac:dyDescent="0.25">
      <c r="A602">
        <v>724</v>
      </c>
      <c r="B602" t="s">
        <v>15</v>
      </c>
      <c r="C602" t="s">
        <v>16</v>
      </c>
      <c r="D602">
        <v>37</v>
      </c>
      <c r="E602">
        <v>10</v>
      </c>
      <c r="F602">
        <v>68598.559999999998</v>
      </c>
      <c r="G602">
        <v>1</v>
      </c>
      <c r="H602">
        <v>1</v>
      </c>
      <c r="I602">
        <v>0</v>
      </c>
      <c r="J602">
        <v>157862.82</v>
      </c>
      <c r="K602">
        <v>-23.029761904761902</v>
      </c>
      <c r="L602">
        <v>-42.090476190476203</v>
      </c>
      <c r="M602">
        <v>16.3071428571429</v>
      </c>
      <c r="N602" t="s">
        <v>17</v>
      </c>
      <c r="O602">
        <v>4387.0369047618997</v>
      </c>
      <c r="P602" t="str">
        <f t="shared" si="20"/>
        <v>6+ years</v>
      </c>
      <c r="Q602" t="str">
        <f t="shared" si="21"/>
        <v>31–45</v>
      </c>
    </row>
    <row r="603" spans="1:17" x14ac:dyDescent="0.25">
      <c r="A603">
        <v>710</v>
      </c>
      <c r="B603" t="s">
        <v>18</v>
      </c>
      <c r="C603" t="s">
        <v>20</v>
      </c>
      <c r="D603">
        <v>35</v>
      </c>
      <c r="E603">
        <v>1</v>
      </c>
      <c r="F603">
        <v>106518.52</v>
      </c>
      <c r="G603">
        <v>1</v>
      </c>
      <c r="H603">
        <v>1</v>
      </c>
      <c r="I603">
        <v>1</v>
      </c>
      <c r="J603">
        <v>127951.81</v>
      </c>
      <c r="K603">
        <v>-23.069047619047598</v>
      </c>
      <c r="L603">
        <v>-42.161904761904701</v>
      </c>
      <c r="M603">
        <v>16.328571428571401</v>
      </c>
      <c r="N603" t="s">
        <v>17</v>
      </c>
      <c r="O603">
        <v>4393.7976190476102</v>
      </c>
      <c r="P603" t="str">
        <f t="shared" si="20"/>
        <v>&lt;2 years</v>
      </c>
      <c r="Q603" t="str">
        <f t="shared" si="21"/>
        <v>31–45</v>
      </c>
    </row>
    <row r="604" spans="1:17" x14ac:dyDescent="0.25">
      <c r="A604">
        <v>675</v>
      </c>
      <c r="B604" t="s">
        <v>22</v>
      </c>
      <c r="C604" t="s">
        <v>16</v>
      </c>
      <c r="D604">
        <v>29</v>
      </c>
      <c r="E604">
        <v>8</v>
      </c>
      <c r="F604">
        <v>121326.42</v>
      </c>
      <c r="G604">
        <v>1</v>
      </c>
      <c r="H604">
        <v>1</v>
      </c>
      <c r="I604">
        <v>0</v>
      </c>
      <c r="J604">
        <v>133457.51999999999</v>
      </c>
      <c r="K604">
        <v>-23.108333333333299</v>
      </c>
      <c r="L604">
        <v>-42.233333333333299</v>
      </c>
      <c r="M604">
        <v>16.350000000000001</v>
      </c>
      <c r="N604" t="s">
        <v>19</v>
      </c>
      <c r="O604">
        <v>4400.5583333333298</v>
      </c>
      <c r="P604" t="str">
        <f t="shared" si="20"/>
        <v>6+ years</v>
      </c>
      <c r="Q604" t="str">
        <f t="shared" si="21"/>
        <v>Under 30</v>
      </c>
    </row>
    <row r="605" spans="1:17" x14ac:dyDescent="0.25">
      <c r="A605">
        <v>745</v>
      </c>
      <c r="B605" t="s">
        <v>15</v>
      </c>
      <c r="C605" t="s">
        <v>20</v>
      </c>
      <c r="D605">
        <v>36</v>
      </c>
      <c r="E605">
        <v>8</v>
      </c>
      <c r="F605">
        <v>67226.37</v>
      </c>
      <c r="G605">
        <v>1</v>
      </c>
      <c r="H605">
        <v>1</v>
      </c>
      <c r="I605">
        <v>0</v>
      </c>
      <c r="J605">
        <v>130789.6</v>
      </c>
      <c r="K605">
        <v>-23.147619047618999</v>
      </c>
      <c r="L605">
        <v>-42.304761904761897</v>
      </c>
      <c r="M605">
        <v>16.371428571428599</v>
      </c>
      <c r="N605" t="s">
        <v>17</v>
      </c>
      <c r="O605">
        <v>4407.3190476190402</v>
      </c>
      <c r="P605" t="str">
        <f t="shared" si="20"/>
        <v>6+ years</v>
      </c>
      <c r="Q605" t="str">
        <f t="shared" si="21"/>
        <v>31–45</v>
      </c>
    </row>
    <row r="606" spans="1:17" x14ac:dyDescent="0.25">
      <c r="A606">
        <v>697</v>
      </c>
      <c r="B606" t="s">
        <v>18</v>
      </c>
      <c r="C606" t="s">
        <v>16</v>
      </c>
      <c r="D606">
        <v>25</v>
      </c>
      <c r="E606">
        <v>5</v>
      </c>
      <c r="F606">
        <v>82931.850000000006</v>
      </c>
      <c r="G606">
        <v>2</v>
      </c>
      <c r="H606">
        <v>1</v>
      </c>
      <c r="I606">
        <v>1</v>
      </c>
      <c r="J606">
        <v>128373.88</v>
      </c>
      <c r="K606">
        <v>-23.1869047619047</v>
      </c>
      <c r="L606">
        <v>-42.376190476190402</v>
      </c>
      <c r="M606">
        <v>16.3928571428571</v>
      </c>
      <c r="N606" t="s">
        <v>17</v>
      </c>
      <c r="O606">
        <v>4414.0797619047598</v>
      </c>
      <c r="P606" t="str">
        <f t="shared" si="20"/>
        <v>3–5 years</v>
      </c>
      <c r="Q606" t="str">
        <f t="shared" si="21"/>
        <v>Under 30</v>
      </c>
    </row>
    <row r="607" spans="1:17" x14ac:dyDescent="0.25">
      <c r="A607">
        <v>715</v>
      </c>
      <c r="B607" t="s">
        <v>15</v>
      </c>
      <c r="C607" t="s">
        <v>16</v>
      </c>
      <c r="D607">
        <v>38</v>
      </c>
      <c r="E607">
        <v>5</v>
      </c>
      <c r="F607">
        <v>118590.41</v>
      </c>
      <c r="G607">
        <v>1</v>
      </c>
      <c r="H607">
        <v>1</v>
      </c>
      <c r="I607">
        <v>1</v>
      </c>
      <c r="J607">
        <v>5684.17</v>
      </c>
      <c r="K607">
        <v>-23.2261904761904</v>
      </c>
      <c r="L607">
        <v>-42.447619047619</v>
      </c>
      <c r="M607">
        <v>16.4142857142857</v>
      </c>
      <c r="N607" t="s">
        <v>19</v>
      </c>
      <c r="O607">
        <v>4420.8404761904703</v>
      </c>
      <c r="P607" t="str">
        <f t="shared" si="20"/>
        <v>3–5 years</v>
      </c>
      <c r="Q607" t="str">
        <f t="shared" si="21"/>
        <v>31–45</v>
      </c>
    </row>
    <row r="608" spans="1:17" x14ac:dyDescent="0.25">
      <c r="A608">
        <v>659</v>
      </c>
      <c r="B608" t="s">
        <v>15</v>
      </c>
      <c r="C608" t="s">
        <v>20</v>
      </c>
      <c r="D608">
        <v>67</v>
      </c>
      <c r="E608">
        <v>4</v>
      </c>
      <c r="F608">
        <v>145981.87</v>
      </c>
      <c r="G608">
        <v>1</v>
      </c>
      <c r="H608">
        <v>1</v>
      </c>
      <c r="I608">
        <v>1</v>
      </c>
      <c r="J608">
        <v>131043.2</v>
      </c>
      <c r="K608">
        <v>-23.2654761904762</v>
      </c>
      <c r="L608">
        <v>-42.519047619047598</v>
      </c>
      <c r="M608">
        <v>16.435714285714301</v>
      </c>
      <c r="N608" t="s">
        <v>19</v>
      </c>
      <c r="O608">
        <v>4427.6011904761899</v>
      </c>
      <c r="P608" t="str">
        <f t="shared" si="20"/>
        <v>3–5 years</v>
      </c>
      <c r="Q608" t="str">
        <f t="shared" si="21"/>
        <v>60+</v>
      </c>
    </row>
    <row r="609" spans="1:17" x14ac:dyDescent="0.25">
      <c r="A609">
        <v>684</v>
      </c>
      <c r="B609" t="s">
        <v>15</v>
      </c>
      <c r="C609" t="s">
        <v>16</v>
      </c>
      <c r="D609">
        <v>48</v>
      </c>
      <c r="E609">
        <v>3</v>
      </c>
      <c r="F609">
        <v>73309.38</v>
      </c>
      <c r="G609">
        <v>1</v>
      </c>
      <c r="H609">
        <v>0</v>
      </c>
      <c r="I609">
        <v>0</v>
      </c>
      <c r="J609">
        <v>21228.34</v>
      </c>
      <c r="K609">
        <v>-23.3047619047619</v>
      </c>
      <c r="L609">
        <v>-42.590476190476203</v>
      </c>
      <c r="M609">
        <v>16.457142857142902</v>
      </c>
      <c r="N609" t="s">
        <v>19</v>
      </c>
      <c r="O609">
        <v>4434.3619047619004</v>
      </c>
      <c r="P609" t="str">
        <f t="shared" si="20"/>
        <v>3–5 years</v>
      </c>
      <c r="Q609" t="str">
        <f t="shared" si="21"/>
        <v>46–59</v>
      </c>
    </row>
    <row r="610" spans="1:17" x14ac:dyDescent="0.25">
      <c r="A610">
        <v>635</v>
      </c>
      <c r="B610" t="s">
        <v>15</v>
      </c>
      <c r="C610" t="s">
        <v>16</v>
      </c>
      <c r="D610">
        <v>48</v>
      </c>
      <c r="E610">
        <v>8</v>
      </c>
      <c r="F610">
        <v>130796.33</v>
      </c>
      <c r="G610">
        <v>2</v>
      </c>
      <c r="H610">
        <v>1</v>
      </c>
      <c r="I610">
        <v>1</v>
      </c>
      <c r="J610">
        <v>43250.3</v>
      </c>
      <c r="K610">
        <v>-23.344047619047601</v>
      </c>
      <c r="L610">
        <v>-42.661904761904701</v>
      </c>
      <c r="M610">
        <v>16.478571428571399</v>
      </c>
      <c r="N610" t="s">
        <v>19</v>
      </c>
      <c r="O610">
        <v>4441.12261904761</v>
      </c>
      <c r="P610" t="str">
        <f t="shared" si="20"/>
        <v>6+ years</v>
      </c>
      <c r="Q610" t="str">
        <f t="shared" si="21"/>
        <v>46–59</v>
      </c>
    </row>
    <row r="611" spans="1:17" x14ac:dyDescent="0.25">
      <c r="A611">
        <v>789</v>
      </c>
      <c r="B611" t="s">
        <v>22</v>
      </c>
      <c r="C611" t="s">
        <v>20</v>
      </c>
      <c r="D611">
        <v>33</v>
      </c>
      <c r="E611">
        <v>8</v>
      </c>
      <c r="F611">
        <v>151607.56</v>
      </c>
      <c r="G611">
        <v>1</v>
      </c>
      <c r="H611">
        <v>1</v>
      </c>
      <c r="I611">
        <v>0</v>
      </c>
      <c r="J611">
        <v>4389.3999999999996</v>
      </c>
      <c r="K611">
        <v>-23.383333333333301</v>
      </c>
      <c r="L611">
        <v>-42.733333333333299</v>
      </c>
      <c r="M611">
        <v>16.5</v>
      </c>
      <c r="N611" t="s">
        <v>21</v>
      </c>
      <c r="O611">
        <v>4447.8833333333296</v>
      </c>
      <c r="P611" t="str">
        <f t="shared" si="20"/>
        <v>6+ years</v>
      </c>
      <c r="Q611" t="str">
        <f t="shared" si="21"/>
        <v>31–45</v>
      </c>
    </row>
    <row r="612" spans="1:17" x14ac:dyDescent="0.25">
      <c r="A612">
        <v>571</v>
      </c>
      <c r="B612" t="s">
        <v>22</v>
      </c>
      <c r="C612" t="s">
        <v>16</v>
      </c>
      <c r="D612">
        <v>66</v>
      </c>
      <c r="E612">
        <v>9</v>
      </c>
      <c r="F612">
        <v>111577.01</v>
      </c>
      <c r="G612">
        <v>1</v>
      </c>
      <c r="H612">
        <v>0</v>
      </c>
      <c r="I612">
        <v>1</v>
      </c>
      <c r="J612">
        <v>189271.9</v>
      </c>
      <c r="K612">
        <v>-23.422619047619001</v>
      </c>
      <c r="L612">
        <v>-42.804761904761897</v>
      </c>
      <c r="M612">
        <v>16.521428571428601</v>
      </c>
      <c r="N612" t="s">
        <v>17</v>
      </c>
      <c r="O612">
        <v>4454.6440476190401</v>
      </c>
      <c r="P612" t="str">
        <f t="shared" si="20"/>
        <v>6+ years</v>
      </c>
      <c r="Q612" t="str">
        <f t="shared" si="21"/>
        <v>60+</v>
      </c>
    </row>
    <row r="613" spans="1:17" x14ac:dyDescent="0.25">
      <c r="A613">
        <v>694</v>
      </c>
      <c r="B613" t="s">
        <v>18</v>
      </c>
      <c r="C613" t="s">
        <v>20</v>
      </c>
      <c r="D613">
        <v>39</v>
      </c>
      <c r="E613">
        <v>0</v>
      </c>
      <c r="F613">
        <v>107042.74</v>
      </c>
      <c r="G613">
        <v>1</v>
      </c>
      <c r="H613">
        <v>1</v>
      </c>
      <c r="I613">
        <v>1</v>
      </c>
      <c r="J613">
        <v>102284.2</v>
      </c>
      <c r="K613">
        <v>-23.461904761904702</v>
      </c>
      <c r="L613">
        <v>-42.876190476190402</v>
      </c>
      <c r="M613">
        <v>16.542857142857098</v>
      </c>
      <c r="N613" t="s">
        <v>17</v>
      </c>
      <c r="O613">
        <v>4461.4047619047597</v>
      </c>
      <c r="P613" t="str">
        <f t="shared" si="20"/>
        <v>&lt;2 years</v>
      </c>
      <c r="Q613" t="str">
        <f t="shared" si="21"/>
        <v>31–45</v>
      </c>
    </row>
    <row r="614" spans="1:17" x14ac:dyDescent="0.25">
      <c r="A614">
        <v>665</v>
      </c>
      <c r="B614" t="s">
        <v>18</v>
      </c>
      <c r="C614" t="s">
        <v>16</v>
      </c>
      <c r="D614">
        <v>42</v>
      </c>
      <c r="E614">
        <v>2</v>
      </c>
      <c r="F614">
        <v>156371.60999999999</v>
      </c>
      <c r="G614">
        <v>2</v>
      </c>
      <c r="H614">
        <v>0</v>
      </c>
      <c r="I614">
        <v>1</v>
      </c>
      <c r="J614">
        <v>156774.94</v>
      </c>
      <c r="K614">
        <v>-23.501190476190398</v>
      </c>
      <c r="L614">
        <v>-42.947619047619</v>
      </c>
      <c r="M614">
        <v>16.564285714285699</v>
      </c>
      <c r="N614" t="s">
        <v>19</v>
      </c>
      <c r="O614">
        <v>4468.1654761904701</v>
      </c>
      <c r="P614" t="str">
        <f t="shared" si="20"/>
        <v>3–5 years</v>
      </c>
      <c r="Q614" t="str">
        <f t="shared" si="21"/>
        <v>31–45</v>
      </c>
    </row>
    <row r="615" spans="1:17" x14ac:dyDescent="0.25">
      <c r="A615">
        <v>706</v>
      </c>
      <c r="B615" t="s">
        <v>15</v>
      </c>
      <c r="C615" t="s">
        <v>16</v>
      </c>
      <c r="D615">
        <v>44</v>
      </c>
      <c r="E615">
        <v>4</v>
      </c>
      <c r="F615">
        <v>129605.99</v>
      </c>
      <c r="G615">
        <v>1</v>
      </c>
      <c r="H615">
        <v>0</v>
      </c>
      <c r="I615">
        <v>0</v>
      </c>
      <c r="J615">
        <v>69865.490000000005</v>
      </c>
      <c r="K615">
        <v>-23.540476190476198</v>
      </c>
      <c r="L615">
        <v>-43.019047619047598</v>
      </c>
      <c r="M615">
        <v>16.5857142857143</v>
      </c>
      <c r="N615" t="s">
        <v>21</v>
      </c>
      <c r="O615">
        <v>4474.9261904761897</v>
      </c>
      <c r="P615" t="str">
        <f t="shared" si="20"/>
        <v>3–5 years</v>
      </c>
      <c r="Q615" t="str">
        <f t="shared" si="21"/>
        <v>31–45</v>
      </c>
    </row>
    <row r="616" spans="1:17" x14ac:dyDescent="0.25">
      <c r="A616">
        <v>531</v>
      </c>
      <c r="B616" t="s">
        <v>18</v>
      </c>
      <c r="C616" t="s">
        <v>20</v>
      </c>
      <c r="D616">
        <v>27</v>
      </c>
      <c r="E616">
        <v>8</v>
      </c>
      <c r="F616">
        <v>132576.25</v>
      </c>
      <c r="G616">
        <v>1</v>
      </c>
      <c r="H616">
        <v>0</v>
      </c>
      <c r="I616">
        <v>0</v>
      </c>
      <c r="J616">
        <v>7222.92</v>
      </c>
      <c r="K616">
        <v>-23.579761904761899</v>
      </c>
      <c r="L616">
        <v>-43.090476190476203</v>
      </c>
      <c r="M616">
        <v>16.6071428571429</v>
      </c>
      <c r="N616" t="s">
        <v>19</v>
      </c>
      <c r="O616">
        <v>4481.6869047619002</v>
      </c>
      <c r="P616" t="str">
        <f t="shared" si="20"/>
        <v>6+ years</v>
      </c>
      <c r="Q616" t="str">
        <f t="shared" si="21"/>
        <v>Under 30</v>
      </c>
    </row>
    <row r="617" spans="1:17" x14ac:dyDescent="0.25">
      <c r="A617">
        <v>629</v>
      </c>
      <c r="B617" t="s">
        <v>15</v>
      </c>
      <c r="C617" t="s">
        <v>16</v>
      </c>
      <c r="D617">
        <v>37</v>
      </c>
      <c r="E617">
        <v>6</v>
      </c>
      <c r="F617">
        <v>129101.3</v>
      </c>
      <c r="G617">
        <v>1</v>
      </c>
      <c r="H617">
        <v>1</v>
      </c>
      <c r="I617">
        <v>1</v>
      </c>
      <c r="J617">
        <v>23971.33</v>
      </c>
      <c r="K617">
        <v>-23.619047619047599</v>
      </c>
      <c r="L617">
        <v>-43.161904761904701</v>
      </c>
      <c r="M617">
        <v>16.628571428571401</v>
      </c>
      <c r="N617" t="s">
        <v>17</v>
      </c>
      <c r="O617">
        <v>4488.4476190476198</v>
      </c>
      <c r="P617" t="str">
        <f t="shared" si="20"/>
        <v>6+ years</v>
      </c>
      <c r="Q617" t="str">
        <f t="shared" si="21"/>
        <v>31–45</v>
      </c>
    </row>
    <row r="618" spans="1:17" x14ac:dyDescent="0.25">
      <c r="A618">
        <v>850</v>
      </c>
      <c r="B618" t="s">
        <v>22</v>
      </c>
      <c r="C618" t="s">
        <v>16</v>
      </c>
      <c r="D618">
        <v>31</v>
      </c>
      <c r="E618">
        <v>1</v>
      </c>
      <c r="F618">
        <v>108822.39999999999</v>
      </c>
      <c r="G618">
        <v>1</v>
      </c>
      <c r="H618">
        <v>1</v>
      </c>
      <c r="I618">
        <v>1</v>
      </c>
      <c r="J618">
        <v>132173.31</v>
      </c>
      <c r="K618">
        <v>-23.658333333333299</v>
      </c>
      <c r="L618">
        <v>-43.233333333333299</v>
      </c>
      <c r="M618">
        <v>16.649999999999999</v>
      </c>
      <c r="N618" t="s">
        <v>17</v>
      </c>
      <c r="O618">
        <v>4495.2083333333303</v>
      </c>
      <c r="P618" t="str">
        <f t="shared" si="20"/>
        <v>&lt;2 years</v>
      </c>
      <c r="Q618" t="str">
        <f t="shared" si="21"/>
        <v>31–45</v>
      </c>
    </row>
    <row r="619" spans="1:17" x14ac:dyDescent="0.25">
      <c r="A619">
        <v>685</v>
      </c>
      <c r="B619" t="s">
        <v>18</v>
      </c>
      <c r="C619" t="s">
        <v>20</v>
      </c>
      <c r="D619">
        <v>35</v>
      </c>
      <c r="E619">
        <v>4</v>
      </c>
      <c r="F619">
        <v>137948.51</v>
      </c>
      <c r="G619">
        <v>1</v>
      </c>
      <c r="H619">
        <v>1</v>
      </c>
      <c r="I619">
        <v>0</v>
      </c>
      <c r="J619">
        <v>113639.64</v>
      </c>
      <c r="K619">
        <v>-23.697619047619</v>
      </c>
      <c r="L619">
        <v>-43.304761904761897</v>
      </c>
      <c r="M619">
        <v>16.671428571428599</v>
      </c>
      <c r="N619" t="s">
        <v>19</v>
      </c>
      <c r="O619">
        <v>4501.9690476190399</v>
      </c>
      <c r="P619" t="str">
        <f t="shared" si="20"/>
        <v>3–5 years</v>
      </c>
      <c r="Q619" t="str">
        <f t="shared" si="21"/>
        <v>31–45</v>
      </c>
    </row>
    <row r="620" spans="1:17" x14ac:dyDescent="0.25">
      <c r="A620">
        <v>642</v>
      </c>
      <c r="B620" t="s">
        <v>18</v>
      </c>
      <c r="C620" t="s">
        <v>20</v>
      </c>
      <c r="D620">
        <v>32</v>
      </c>
      <c r="E620">
        <v>7</v>
      </c>
      <c r="F620">
        <v>100433.8</v>
      </c>
      <c r="G620">
        <v>1</v>
      </c>
      <c r="H620">
        <v>1</v>
      </c>
      <c r="I620">
        <v>1</v>
      </c>
      <c r="J620">
        <v>39768.589999999997</v>
      </c>
      <c r="K620">
        <v>-23.7369047619047</v>
      </c>
      <c r="L620">
        <v>-43.376190476190402</v>
      </c>
      <c r="M620">
        <v>16.6928571428571</v>
      </c>
      <c r="N620" t="s">
        <v>17</v>
      </c>
      <c r="O620">
        <v>4508.7297619047604</v>
      </c>
      <c r="P620" t="str">
        <f t="shared" si="20"/>
        <v>6+ years</v>
      </c>
      <c r="Q620" t="str">
        <f t="shared" si="21"/>
        <v>31–45</v>
      </c>
    </row>
    <row r="621" spans="1:17" x14ac:dyDescent="0.25">
      <c r="A621">
        <v>529</v>
      </c>
      <c r="B621" t="s">
        <v>18</v>
      </c>
      <c r="C621" t="s">
        <v>20</v>
      </c>
      <c r="D621">
        <v>63</v>
      </c>
      <c r="E621">
        <v>4</v>
      </c>
      <c r="F621">
        <v>96134.11</v>
      </c>
      <c r="G621">
        <v>3</v>
      </c>
      <c r="H621">
        <v>1</v>
      </c>
      <c r="I621">
        <v>0</v>
      </c>
      <c r="J621">
        <v>108732.96</v>
      </c>
      <c r="K621">
        <v>-23.776190476190401</v>
      </c>
      <c r="L621">
        <v>-43.447619047619</v>
      </c>
      <c r="M621">
        <v>16.714285714285701</v>
      </c>
      <c r="N621" t="s">
        <v>17</v>
      </c>
      <c r="O621">
        <v>4515.49047619047</v>
      </c>
      <c r="P621" t="str">
        <f t="shared" si="20"/>
        <v>3–5 years</v>
      </c>
      <c r="Q621" t="str">
        <f t="shared" si="21"/>
        <v>60+</v>
      </c>
    </row>
    <row r="622" spans="1:17" x14ac:dyDescent="0.25">
      <c r="A622">
        <v>683</v>
      </c>
      <c r="B622" t="s">
        <v>22</v>
      </c>
      <c r="C622" t="s">
        <v>16</v>
      </c>
      <c r="D622">
        <v>43</v>
      </c>
      <c r="E622">
        <v>4</v>
      </c>
      <c r="F622">
        <v>115888.04</v>
      </c>
      <c r="G622">
        <v>1</v>
      </c>
      <c r="H622">
        <v>1</v>
      </c>
      <c r="I622">
        <v>1</v>
      </c>
      <c r="J622">
        <v>117349.19</v>
      </c>
      <c r="K622">
        <v>-23.8154761904762</v>
      </c>
      <c r="L622">
        <v>-43.519047619047598</v>
      </c>
      <c r="M622">
        <v>16.735714285714302</v>
      </c>
      <c r="N622" t="s">
        <v>19</v>
      </c>
      <c r="O622">
        <v>4522.2511904761895</v>
      </c>
      <c r="P622" t="str">
        <f t="shared" si="20"/>
        <v>3–5 years</v>
      </c>
      <c r="Q622" t="str">
        <f t="shared" si="21"/>
        <v>31–45</v>
      </c>
    </row>
    <row r="623" spans="1:17" x14ac:dyDescent="0.25">
      <c r="A623">
        <v>663</v>
      </c>
      <c r="B623" t="s">
        <v>15</v>
      </c>
      <c r="C623" t="s">
        <v>16</v>
      </c>
      <c r="D623">
        <v>42</v>
      </c>
      <c r="E623">
        <v>5</v>
      </c>
      <c r="F623">
        <v>124626.07</v>
      </c>
      <c r="G623">
        <v>1</v>
      </c>
      <c r="H623">
        <v>1</v>
      </c>
      <c r="I623">
        <v>1</v>
      </c>
      <c r="J623">
        <v>78004.5</v>
      </c>
      <c r="K623">
        <v>-23.854761904761901</v>
      </c>
      <c r="L623">
        <v>-43.590476190476203</v>
      </c>
      <c r="M623">
        <v>16.757142857142899</v>
      </c>
      <c r="N623" t="s">
        <v>19</v>
      </c>
      <c r="O623">
        <v>4529.0119047619</v>
      </c>
      <c r="P623" t="str">
        <f t="shared" si="20"/>
        <v>3–5 years</v>
      </c>
      <c r="Q623" t="str">
        <f t="shared" si="21"/>
        <v>31–45</v>
      </c>
    </row>
    <row r="624" spans="1:17" x14ac:dyDescent="0.25">
      <c r="A624">
        <v>563</v>
      </c>
      <c r="B624" t="s">
        <v>15</v>
      </c>
      <c r="C624" t="s">
        <v>16</v>
      </c>
      <c r="D624">
        <v>34</v>
      </c>
      <c r="E624">
        <v>6</v>
      </c>
      <c r="F624">
        <v>139810.34</v>
      </c>
      <c r="G624">
        <v>1</v>
      </c>
      <c r="H624">
        <v>1</v>
      </c>
      <c r="I624">
        <v>1</v>
      </c>
      <c r="J624">
        <v>152417.79</v>
      </c>
      <c r="K624">
        <v>-23.894047619047601</v>
      </c>
      <c r="L624">
        <v>-43.661904761904701</v>
      </c>
      <c r="M624">
        <v>16.7785714285714</v>
      </c>
      <c r="N624" t="s">
        <v>19</v>
      </c>
      <c r="O624">
        <v>4535.7726190476196</v>
      </c>
      <c r="P624" t="str">
        <f t="shared" si="20"/>
        <v>6+ years</v>
      </c>
      <c r="Q624" t="str">
        <f t="shared" si="21"/>
        <v>31–45</v>
      </c>
    </row>
    <row r="625" spans="1:17" x14ac:dyDescent="0.25">
      <c r="A625">
        <v>544</v>
      </c>
      <c r="B625" t="s">
        <v>15</v>
      </c>
      <c r="C625" t="s">
        <v>20</v>
      </c>
      <c r="D625">
        <v>37</v>
      </c>
      <c r="E625">
        <v>3</v>
      </c>
      <c r="F625">
        <v>84496.71</v>
      </c>
      <c r="G625">
        <v>1</v>
      </c>
      <c r="H625">
        <v>0</v>
      </c>
      <c r="I625">
        <v>0</v>
      </c>
      <c r="J625">
        <v>79972.09</v>
      </c>
      <c r="K625">
        <v>-23.933333333333302</v>
      </c>
      <c r="L625">
        <v>-43.733333333333299</v>
      </c>
      <c r="M625">
        <v>16.8</v>
      </c>
      <c r="N625" t="s">
        <v>19</v>
      </c>
      <c r="O625">
        <v>4542.5333333333301</v>
      </c>
      <c r="P625" t="str">
        <f t="shared" si="20"/>
        <v>3–5 years</v>
      </c>
      <c r="Q625" t="str">
        <f t="shared" si="21"/>
        <v>31–45</v>
      </c>
    </row>
    <row r="626" spans="1:17" x14ac:dyDescent="0.25">
      <c r="A626">
        <v>649</v>
      </c>
      <c r="B626" t="s">
        <v>22</v>
      </c>
      <c r="C626" t="s">
        <v>20</v>
      </c>
      <c r="D626">
        <v>70</v>
      </c>
      <c r="E626">
        <v>9</v>
      </c>
      <c r="F626">
        <v>116854.71</v>
      </c>
      <c r="G626">
        <v>2</v>
      </c>
      <c r="H626">
        <v>0</v>
      </c>
      <c r="I626">
        <v>1</v>
      </c>
      <c r="J626">
        <v>107125.79</v>
      </c>
      <c r="K626">
        <v>-23.972619047618998</v>
      </c>
      <c r="L626">
        <v>-43.804761904761897</v>
      </c>
      <c r="M626">
        <v>16.821428571428601</v>
      </c>
      <c r="N626" t="s">
        <v>21</v>
      </c>
      <c r="O626">
        <v>4549.2940476190397</v>
      </c>
      <c r="P626" t="str">
        <f t="shared" si="20"/>
        <v>6+ years</v>
      </c>
      <c r="Q626" t="str">
        <f t="shared" si="21"/>
        <v>60+</v>
      </c>
    </row>
    <row r="627" spans="1:17" x14ac:dyDescent="0.25">
      <c r="A627">
        <v>638</v>
      </c>
      <c r="B627" t="s">
        <v>15</v>
      </c>
      <c r="C627" t="s">
        <v>16</v>
      </c>
      <c r="D627">
        <v>48</v>
      </c>
      <c r="E627">
        <v>10</v>
      </c>
      <c r="F627">
        <v>138333.03</v>
      </c>
      <c r="G627">
        <v>1</v>
      </c>
      <c r="H627">
        <v>1</v>
      </c>
      <c r="I627">
        <v>1</v>
      </c>
      <c r="J627">
        <v>47679.14</v>
      </c>
      <c r="K627">
        <v>-24.011904761904699</v>
      </c>
      <c r="L627">
        <v>-43.876190476190402</v>
      </c>
      <c r="M627">
        <v>16.842857142857099</v>
      </c>
      <c r="N627" t="s">
        <v>17</v>
      </c>
      <c r="O627">
        <v>4556.0547619047602</v>
      </c>
      <c r="P627" t="str">
        <f t="shared" si="20"/>
        <v>6+ years</v>
      </c>
      <c r="Q627" t="str">
        <f t="shared" si="21"/>
        <v>46–59</v>
      </c>
    </row>
    <row r="628" spans="1:17" x14ac:dyDescent="0.25">
      <c r="A628">
        <v>635</v>
      </c>
      <c r="B628" t="s">
        <v>22</v>
      </c>
      <c r="C628" t="s">
        <v>20</v>
      </c>
      <c r="D628">
        <v>43</v>
      </c>
      <c r="E628">
        <v>5</v>
      </c>
      <c r="F628">
        <v>78992.75</v>
      </c>
      <c r="G628">
        <v>2</v>
      </c>
      <c r="H628">
        <v>0</v>
      </c>
      <c r="I628">
        <v>0</v>
      </c>
      <c r="J628">
        <v>153265.31</v>
      </c>
      <c r="K628">
        <v>-24.051190476190399</v>
      </c>
      <c r="L628">
        <v>-43.947619047619</v>
      </c>
      <c r="M628">
        <v>16.8642857142857</v>
      </c>
      <c r="N628" t="s">
        <v>17</v>
      </c>
      <c r="O628">
        <v>4562.8154761904698</v>
      </c>
      <c r="P628" t="str">
        <f t="shared" si="20"/>
        <v>3–5 years</v>
      </c>
      <c r="Q628" t="str">
        <f t="shared" si="21"/>
        <v>31–45</v>
      </c>
    </row>
    <row r="629" spans="1:17" x14ac:dyDescent="0.25">
      <c r="A629">
        <v>750</v>
      </c>
      <c r="B629" t="s">
        <v>18</v>
      </c>
      <c r="C629" t="s">
        <v>16</v>
      </c>
      <c r="D629">
        <v>38</v>
      </c>
      <c r="E629">
        <v>7</v>
      </c>
      <c r="F629">
        <v>97257.41</v>
      </c>
      <c r="G629">
        <v>2</v>
      </c>
      <c r="H629">
        <v>0</v>
      </c>
      <c r="I629">
        <v>1</v>
      </c>
      <c r="J629">
        <v>179883.04</v>
      </c>
      <c r="K629">
        <v>-24.090476190476199</v>
      </c>
      <c r="L629">
        <v>-44.019047619047598</v>
      </c>
      <c r="M629">
        <v>16.8857142857143</v>
      </c>
      <c r="N629" t="s">
        <v>19</v>
      </c>
      <c r="O629">
        <v>4569.5761904761903</v>
      </c>
      <c r="P629" t="str">
        <f t="shared" si="20"/>
        <v>6+ years</v>
      </c>
      <c r="Q629" t="str">
        <f t="shared" si="21"/>
        <v>31–45</v>
      </c>
    </row>
    <row r="630" spans="1:17" x14ac:dyDescent="0.25">
      <c r="A630">
        <v>730</v>
      </c>
      <c r="B630" t="s">
        <v>15</v>
      </c>
      <c r="C630" t="s">
        <v>20</v>
      </c>
      <c r="D630">
        <v>34</v>
      </c>
      <c r="E630">
        <v>5</v>
      </c>
      <c r="F630">
        <v>122453.37</v>
      </c>
      <c r="G630">
        <v>2</v>
      </c>
      <c r="H630">
        <v>1</v>
      </c>
      <c r="I630">
        <v>0</v>
      </c>
      <c r="J630">
        <v>138882.98000000001</v>
      </c>
      <c r="K630">
        <v>-24.129761904761899</v>
      </c>
      <c r="L630">
        <v>-44.090476190476203</v>
      </c>
      <c r="M630">
        <v>16.907142857142901</v>
      </c>
      <c r="N630" t="s">
        <v>21</v>
      </c>
      <c r="O630">
        <v>4576.3369047618999</v>
      </c>
      <c r="P630" t="str">
        <f t="shared" si="20"/>
        <v>3–5 years</v>
      </c>
      <c r="Q630" t="str">
        <f t="shared" si="21"/>
        <v>31–45</v>
      </c>
    </row>
    <row r="631" spans="1:17" x14ac:dyDescent="0.25">
      <c r="A631">
        <v>750</v>
      </c>
      <c r="B631" t="s">
        <v>18</v>
      </c>
      <c r="C631" t="s">
        <v>16</v>
      </c>
      <c r="D631">
        <v>36</v>
      </c>
      <c r="E631">
        <v>8</v>
      </c>
      <c r="F631">
        <v>112940.07</v>
      </c>
      <c r="G631">
        <v>1</v>
      </c>
      <c r="H631">
        <v>0</v>
      </c>
      <c r="I631">
        <v>1</v>
      </c>
      <c r="J631">
        <v>9855.81</v>
      </c>
      <c r="K631">
        <v>-24.1690476190476</v>
      </c>
      <c r="L631">
        <v>-44.161904761904701</v>
      </c>
      <c r="M631">
        <v>16.928571428571399</v>
      </c>
      <c r="N631" t="s">
        <v>19</v>
      </c>
      <c r="O631">
        <v>4583.0976190476104</v>
      </c>
      <c r="P631" t="str">
        <f t="shared" si="20"/>
        <v>6+ years</v>
      </c>
      <c r="Q631" t="str">
        <f t="shared" si="21"/>
        <v>31–45</v>
      </c>
    </row>
    <row r="632" spans="1:17" x14ac:dyDescent="0.25">
      <c r="A632">
        <v>586</v>
      </c>
      <c r="B632" t="s">
        <v>15</v>
      </c>
      <c r="C632" t="s">
        <v>16</v>
      </c>
      <c r="D632">
        <v>43</v>
      </c>
      <c r="E632">
        <v>8</v>
      </c>
      <c r="F632">
        <v>132558.26</v>
      </c>
      <c r="G632">
        <v>1</v>
      </c>
      <c r="H632">
        <v>1</v>
      </c>
      <c r="I632">
        <v>0</v>
      </c>
      <c r="J632">
        <v>67046.83</v>
      </c>
      <c r="K632">
        <v>-24.2083333333333</v>
      </c>
      <c r="L632">
        <v>-44.233333333333299</v>
      </c>
      <c r="M632">
        <v>16.95</v>
      </c>
      <c r="N632" t="s">
        <v>17</v>
      </c>
      <c r="O632">
        <v>4589.8583333333299</v>
      </c>
      <c r="P632" t="str">
        <f t="shared" si="20"/>
        <v>6+ years</v>
      </c>
      <c r="Q632" t="str">
        <f t="shared" si="21"/>
        <v>31–45</v>
      </c>
    </row>
    <row r="633" spans="1:17" x14ac:dyDescent="0.25">
      <c r="A633">
        <v>652</v>
      </c>
      <c r="B633" t="s">
        <v>15</v>
      </c>
      <c r="C633" t="s">
        <v>16</v>
      </c>
      <c r="D633">
        <v>48</v>
      </c>
      <c r="E633">
        <v>8</v>
      </c>
      <c r="F633">
        <v>133297.24</v>
      </c>
      <c r="G633">
        <v>1</v>
      </c>
      <c r="H633">
        <v>1</v>
      </c>
      <c r="I633">
        <v>0</v>
      </c>
      <c r="J633">
        <v>77764.37</v>
      </c>
      <c r="K633">
        <v>-24.247619047619001</v>
      </c>
      <c r="L633">
        <v>-44.304761904761897</v>
      </c>
      <c r="M633">
        <v>16.9714285714286</v>
      </c>
      <c r="N633" t="s">
        <v>17</v>
      </c>
      <c r="O633">
        <v>4596.6190476190404</v>
      </c>
      <c r="P633" t="str">
        <f t="shared" si="20"/>
        <v>6+ years</v>
      </c>
      <c r="Q633" t="str">
        <f t="shared" si="21"/>
        <v>46–59</v>
      </c>
    </row>
    <row r="634" spans="1:17" x14ac:dyDescent="0.25">
      <c r="A634">
        <v>594</v>
      </c>
      <c r="B634" t="s">
        <v>15</v>
      </c>
      <c r="C634" t="s">
        <v>20</v>
      </c>
      <c r="D634">
        <v>27</v>
      </c>
      <c r="E634">
        <v>0</v>
      </c>
      <c r="F634">
        <v>197041.8</v>
      </c>
      <c r="G634">
        <v>1</v>
      </c>
      <c r="H634">
        <v>0</v>
      </c>
      <c r="I634">
        <v>0</v>
      </c>
      <c r="J634">
        <v>151912.49</v>
      </c>
      <c r="K634">
        <v>-24.286904761904701</v>
      </c>
      <c r="L634">
        <v>-44.376190476190402</v>
      </c>
      <c r="M634">
        <v>16.992857142857101</v>
      </c>
      <c r="N634" t="s">
        <v>19</v>
      </c>
      <c r="O634">
        <v>4603.37976190476</v>
      </c>
      <c r="P634" t="str">
        <f t="shared" si="20"/>
        <v>&lt;2 years</v>
      </c>
      <c r="Q634" t="str">
        <f t="shared" si="21"/>
        <v>Under 30</v>
      </c>
    </row>
    <row r="635" spans="1:17" x14ac:dyDescent="0.25">
      <c r="A635">
        <v>749</v>
      </c>
      <c r="B635" t="s">
        <v>22</v>
      </c>
      <c r="C635" t="s">
        <v>16</v>
      </c>
      <c r="D635">
        <v>44</v>
      </c>
      <c r="E635">
        <v>0</v>
      </c>
      <c r="F635">
        <v>71497.789999999994</v>
      </c>
      <c r="G635">
        <v>2</v>
      </c>
      <c r="H635">
        <v>0</v>
      </c>
      <c r="I635">
        <v>0</v>
      </c>
      <c r="J635">
        <v>151083.79999999999</v>
      </c>
      <c r="K635">
        <v>-24.326190476190401</v>
      </c>
      <c r="L635">
        <v>-44.447619047619</v>
      </c>
      <c r="M635">
        <v>17.014285714285698</v>
      </c>
      <c r="N635" t="s">
        <v>17</v>
      </c>
      <c r="O635">
        <v>4610.1404761904696</v>
      </c>
      <c r="P635" t="str">
        <f t="shared" si="20"/>
        <v>&lt;2 years</v>
      </c>
      <c r="Q635" t="str">
        <f t="shared" si="21"/>
        <v>31–45</v>
      </c>
    </row>
    <row r="636" spans="1:17" x14ac:dyDescent="0.25">
      <c r="A636">
        <v>614</v>
      </c>
      <c r="B636" t="s">
        <v>22</v>
      </c>
      <c r="C636" t="s">
        <v>16</v>
      </c>
      <c r="D636">
        <v>35</v>
      </c>
      <c r="E636">
        <v>6</v>
      </c>
      <c r="F636">
        <v>128100.28</v>
      </c>
      <c r="G636">
        <v>1</v>
      </c>
      <c r="H636">
        <v>0</v>
      </c>
      <c r="I636">
        <v>0</v>
      </c>
      <c r="J636">
        <v>69454.240000000005</v>
      </c>
      <c r="K636">
        <v>-24.365476190476201</v>
      </c>
      <c r="L636">
        <v>-44.519047619047598</v>
      </c>
      <c r="M636">
        <v>17.035714285714299</v>
      </c>
      <c r="N636" t="s">
        <v>17</v>
      </c>
      <c r="O636">
        <v>4616.9011904761901</v>
      </c>
      <c r="P636" t="str">
        <f t="shared" si="20"/>
        <v>6+ years</v>
      </c>
      <c r="Q636" t="str">
        <f t="shared" si="21"/>
        <v>31–45</v>
      </c>
    </row>
    <row r="637" spans="1:17" x14ac:dyDescent="0.25">
      <c r="A637">
        <v>773</v>
      </c>
      <c r="B637" t="s">
        <v>15</v>
      </c>
      <c r="C637" t="s">
        <v>20</v>
      </c>
      <c r="D637">
        <v>25</v>
      </c>
      <c r="E637">
        <v>1</v>
      </c>
      <c r="F637">
        <v>124532.78</v>
      </c>
      <c r="G637">
        <v>2</v>
      </c>
      <c r="H637">
        <v>0</v>
      </c>
      <c r="I637">
        <v>1</v>
      </c>
      <c r="J637">
        <v>11723.57</v>
      </c>
      <c r="K637">
        <v>-24.404761904761902</v>
      </c>
      <c r="L637">
        <v>-44.590476190476203</v>
      </c>
      <c r="M637">
        <v>17.0571428571429</v>
      </c>
      <c r="N637" t="s">
        <v>19</v>
      </c>
      <c r="O637">
        <v>4623.6619047618997</v>
      </c>
      <c r="P637" t="str">
        <f t="shared" si="20"/>
        <v>&lt;2 years</v>
      </c>
      <c r="Q637" t="str">
        <f t="shared" si="21"/>
        <v>Under 30</v>
      </c>
    </row>
    <row r="638" spans="1:17" x14ac:dyDescent="0.25">
      <c r="A638">
        <v>551</v>
      </c>
      <c r="B638" t="s">
        <v>22</v>
      </c>
      <c r="C638" t="s">
        <v>20</v>
      </c>
      <c r="D638">
        <v>31</v>
      </c>
      <c r="E638">
        <v>9</v>
      </c>
      <c r="F638">
        <v>82293.820000000007</v>
      </c>
      <c r="G638">
        <v>2</v>
      </c>
      <c r="H638">
        <v>1</v>
      </c>
      <c r="I638">
        <v>1</v>
      </c>
      <c r="J638">
        <v>91565.25</v>
      </c>
      <c r="K638">
        <v>-24.444047619047598</v>
      </c>
      <c r="L638">
        <v>-44.661904761904701</v>
      </c>
      <c r="M638">
        <v>17.078571428571401</v>
      </c>
      <c r="N638" t="s">
        <v>19</v>
      </c>
      <c r="O638">
        <v>4630.4226190476102</v>
      </c>
      <c r="P638" t="str">
        <f t="shared" si="20"/>
        <v>6+ years</v>
      </c>
      <c r="Q638" t="str">
        <f t="shared" si="21"/>
        <v>31–45</v>
      </c>
    </row>
    <row r="639" spans="1:17" x14ac:dyDescent="0.25">
      <c r="A639">
        <v>566</v>
      </c>
      <c r="B639" t="s">
        <v>15</v>
      </c>
      <c r="C639" t="s">
        <v>20</v>
      </c>
      <c r="D639">
        <v>36</v>
      </c>
      <c r="E639">
        <v>1</v>
      </c>
      <c r="F639">
        <v>142120.91</v>
      </c>
      <c r="G639">
        <v>1</v>
      </c>
      <c r="H639">
        <v>1</v>
      </c>
      <c r="I639">
        <v>0</v>
      </c>
      <c r="J639">
        <v>79616.37</v>
      </c>
      <c r="K639">
        <v>-24.483333333333299</v>
      </c>
      <c r="L639">
        <v>-44.733333333333299</v>
      </c>
      <c r="M639">
        <v>17.100000000000001</v>
      </c>
      <c r="N639" t="s">
        <v>19</v>
      </c>
      <c r="O639">
        <v>4637.1833333333298</v>
      </c>
      <c r="P639" t="str">
        <f t="shared" si="20"/>
        <v>&lt;2 years</v>
      </c>
      <c r="Q639" t="str">
        <f t="shared" si="21"/>
        <v>31–45</v>
      </c>
    </row>
    <row r="640" spans="1:17" x14ac:dyDescent="0.25">
      <c r="A640">
        <v>569</v>
      </c>
      <c r="B640" t="s">
        <v>18</v>
      </c>
      <c r="C640" t="s">
        <v>20</v>
      </c>
      <c r="D640">
        <v>34</v>
      </c>
      <c r="E640">
        <v>0</v>
      </c>
      <c r="F640">
        <v>151839.26</v>
      </c>
      <c r="G640">
        <v>1</v>
      </c>
      <c r="H640">
        <v>1</v>
      </c>
      <c r="I640">
        <v>0</v>
      </c>
      <c r="J640">
        <v>102299.81</v>
      </c>
      <c r="K640">
        <v>-24.522619047618999</v>
      </c>
      <c r="L640">
        <v>-44.804761904761897</v>
      </c>
      <c r="M640">
        <v>17.121428571428599</v>
      </c>
      <c r="N640" t="s">
        <v>19</v>
      </c>
      <c r="O640">
        <v>4643.9440476190402</v>
      </c>
      <c r="P640" t="str">
        <f t="shared" si="20"/>
        <v>&lt;2 years</v>
      </c>
      <c r="Q640" t="str">
        <f t="shared" si="21"/>
        <v>31–45</v>
      </c>
    </row>
    <row r="641" spans="1:17" x14ac:dyDescent="0.25">
      <c r="A641">
        <v>659</v>
      </c>
      <c r="B641" t="s">
        <v>18</v>
      </c>
      <c r="C641" t="s">
        <v>20</v>
      </c>
      <c r="D641">
        <v>31</v>
      </c>
      <c r="E641">
        <v>7</v>
      </c>
      <c r="F641">
        <v>149620.88</v>
      </c>
      <c r="G641">
        <v>2</v>
      </c>
      <c r="H641">
        <v>1</v>
      </c>
      <c r="I641">
        <v>1</v>
      </c>
      <c r="J641">
        <v>104533.51</v>
      </c>
      <c r="K641">
        <v>-24.5619047619047</v>
      </c>
      <c r="L641">
        <v>-44.876190476190402</v>
      </c>
      <c r="M641">
        <v>17.1428571428571</v>
      </c>
      <c r="N641" t="s">
        <v>21</v>
      </c>
      <c r="O641">
        <v>4650.7047619047598</v>
      </c>
      <c r="P641" t="str">
        <f t="shared" si="20"/>
        <v>6+ years</v>
      </c>
      <c r="Q641" t="str">
        <f t="shared" si="21"/>
        <v>31–45</v>
      </c>
    </row>
    <row r="642" spans="1:17" x14ac:dyDescent="0.25">
      <c r="A642">
        <v>722</v>
      </c>
      <c r="B642" t="s">
        <v>15</v>
      </c>
      <c r="C642" t="s">
        <v>16</v>
      </c>
      <c r="D642">
        <v>49</v>
      </c>
      <c r="E642">
        <v>3</v>
      </c>
      <c r="F642">
        <v>168197.66</v>
      </c>
      <c r="G642">
        <v>1</v>
      </c>
      <c r="H642">
        <v>1</v>
      </c>
      <c r="I642">
        <v>0</v>
      </c>
      <c r="J642">
        <v>140765.57</v>
      </c>
      <c r="K642">
        <v>-24.6011904761904</v>
      </c>
      <c r="L642">
        <v>-44.947619047619</v>
      </c>
      <c r="M642">
        <v>17.1642857142857</v>
      </c>
      <c r="N642" t="s">
        <v>17</v>
      </c>
      <c r="O642">
        <v>4657.4654761904703</v>
      </c>
      <c r="P642" t="str">
        <f t="shared" si="20"/>
        <v>3–5 years</v>
      </c>
      <c r="Q642" t="str">
        <f t="shared" si="21"/>
        <v>46–59</v>
      </c>
    </row>
    <row r="643" spans="1:17" x14ac:dyDescent="0.25">
      <c r="A643">
        <v>655</v>
      </c>
      <c r="B643" t="s">
        <v>15</v>
      </c>
      <c r="C643" t="s">
        <v>20</v>
      </c>
      <c r="D643">
        <v>37</v>
      </c>
      <c r="E643">
        <v>5</v>
      </c>
      <c r="F643">
        <v>93147</v>
      </c>
      <c r="G643">
        <v>2</v>
      </c>
      <c r="H643">
        <v>1</v>
      </c>
      <c r="I643">
        <v>0</v>
      </c>
      <c r="J643">
        <v>66214.13</v>
      </c>
      <c r="K643">
        <v>-24.6404761904762</v>
      </c>
      <c r="L643">
        <v>-45.019047619047598</v>
      </c>
      <c r="M643">
        <v>17.185714285714301</v>
      </c>
      <c r="N643" t="s">
        <v>17</v>
      </c>
      <c r="O643">
        <v>4664.2261904761899</v>
      </c>
      <c r="P643" t="str">
        <f t="shared" si="20"/>
        <v>3–5 years</v>
      </c>
      <c r="Q643" t="str">
        <f t="shared" si="21"/>
        <v>31–45</v>
      </c>
    </row>
    <row r="644" spans="1:17" x14ac:dyDescent="0.25">
      <c r="A644">
        <v>615</v>
      </c>
      <c r="B644" t="s">
        <v>15</v>
      </c>
      <c r="C644" t="s">
        <v>16</v>
      </c>
      <c r="D644">
        <v>35</v>
      </c>
      <c r="E644">
        <v>2</v>
      </c>
      <c r="F644">
        <v>97440.02</v>
      </c>
      <c r="G644">
        <v>2</v>
      </c>
      <c r="H644">
        <v>1</v>
      </c>
      <c r="I644">
        <v>1</v>
      </c>
      <c r="J644">
        <v>139816.1</v>
      </c>
      <c r="K644">
        <v>-24.6797619047619</v>
      </c>
      <c r="L644">
        <v>-45.090476190476203</v>
      </c>
      <c r="M644">
        <v>17.207142857142902</v>
      </c>
      <c r="N644" t="s">
        <v>19</v>
      </c>
      <c r="O644">
        <v>4670.9869047619004</v>
      </c>
      <c r="P644" t="str">
        <f t="shared" si="20"/>
        <v>3–5 years</v>
      </c>
      <c r="Q644" t="str">
        <f t="shared" si="21"/>
        <v>31–45</v>
      </c>
    </row>
    <row r="645" spans="1:17" x14ac:dyDescent="0.25">
      <c r="A645">
        <v>752</v>
      </c>
      <c r="B645" t="s">
        <v>22</v>
      </c>
      <c r="C645" t="s">
        <v>16</v>
      </c>
      <c r="D645">
        <v>42</v>
      </c>
      <c r="E645">
        <v>3</v>
      </c>
      <c r="F645">
        <v>65046.080000000002</v>
      </c>
      <c r="G645">
        <v>2</v>
      </c>
      <c r="H645">
        <v>0</v>
      </c>
      <c r="I645">
        <v>1</v>
      </c>
      <c r="J645">
        <v>140139.28</v>
      </c>
      <c r="K645">
        <v>-24.719047619047601</v>
      </c>
      <c r="L645">
        <v>-45.161904761904701</v>
      </c>
      <c r="M645">
        <v>17.228571428571399</v>
      </c>
      <c r="N645" t="s">
        <v>21</v>
      </c>
      <c r="O645">
        <v>4677.74761904761</v>
      </c>
      <c r="P645" t="str">
        <f t="shared" si="20"/>
        <v>3–5 years</v>
      </c>
      <c r="Q645" t="str">
        <f t="shared" si="21"/>
        <v>31–45</v>
      </c>
    </row>
    <row r="646" spans="1:17" x14ac:dyDescent="0.25">
      <c r="A646">
        <v>661</v>
      </c>
      <c r="B646" t="s">
        <v>18</v>
      </c>
      <c r="C646" t="s">
        <v>16</v>
      </c>
      <c r="D646">
        <v>28</v>
      </c>
      <c r="E646">
        <v>7</v>
      </c>
      <c r="F646">
        <v>95357.49</v>
      </c>
      <c r="G646">
        <v>1</v>
      </c>
      <c r="H646">
        <v>0</v>
      </c>
      <c r="I646">
        <v>0</v>
      </c>
      <c r="J646">
        <v>102297.15</v>
      </c>
      <c r="K646">
        <v>-24.758333333333301</v>
      </c>
      <c r="L646">
        <v>-45.233333333333299</v>
      </c>
      <c r="M646">
        <v>17.25</v>
      </c>
      <c r="N646" t="s">
        <v>19</v>
      </c>
      <c r="O646">
        <v>4684.5083333333296</v>
      </c>
      <c r="P646" t="str">
        <f t="shared" si="20"/>
        <v>6+ years</v>
      </c>
      <c r="Q646" t="str">
        <f t="shared" si="21"/>
        <v>Under 30</v>
      </c>
    </row>
    <row r="647" spans="1:17" x14ac:dyDescent="0.25">
      <c r="A647">
        <v>838</v>
      </c>
      <c r="B647" t="s">
        <v>18</v>
      </c>
      <c r="C647" t="s">
        <v>20</v>
      </c>
      <c r="D647">
        <v>43</v>
      </c>
      <c r="E647">
        <v>9</v>
      </c>
      <c r="F647">
        <v>123105.88</v>
      </c>
      <c r="G647">
        <v>2</v>
      </c>
      <c r="H647">
        <v>1</v>
      </c>
      <c r="I647">
        <v>0</v>
      </c>
      <c r="J647">
        <v>145765.82999999999</v>
      </c>
      <c r="K647">
        <v>-24.797619047619001</v>
      </c>
      <c r="L647">
        <v>-45.304761904761897</v>
      </c>
      <c r="M647">
        <v>17.271428571428601</v>
      </c>
      <c r="N647" t="s">
        <v>17</v>
      </c>
      <c r="O647">
        <v>4691.2690476190401</v>
      </c>
      <c r="P647" t="str">
        <f t="shared" si="20"/>
        <v>6+ years</v>
      </c>
      <c r="Q647" t="str">
        <f t="shared" si="21"/>
        <v>31–45</v>
      </c>
    </row>
    <row r="648" spans="1:17" x14ac:dyDescent="0.25">
      <c r="A648">
        <v>587</v>
      </c>
      <c r="B648" t="s">
        <v>18</v>
      </c>
      <c r="C648" t="s">
        <v>20</v>
      </c>
      <c r="D648">
        <v>62</v>
      </c>
      <c r="E648">
        <v>7</v>
      </c>
      <c r="F648">
        <v>121286.27</v>
      </c>
      <c r="G648">
        <v>1</v>
      </c>
      <c r="H648">
        <v>0</v>
      </c>
      <c r="I648">
        <v>1</v>
      </c>
      <c r="J648">
        <v>6776.92</v>
      </c>
      <c r="K648">
        <v>-24.836904761904702</v>
      </c>
      <c r="L648">
        <v>-45.376190476190402</v>
      </c>
      <c r="M648">
        <v>17.292857142857098</v>
      </c>
      <c r="N648" t="s">
        <v>17</v>
      </c>
      <c r="O648">
        <v>4698.0297619047597</v>
      </c>
      <c r="P648" t="str">
        <f t="shared" si="20"/>
        <v>6+ years</v>
      </c>
      <c r="Q648" t="str">
        <f t="shared" si="21"/>
        <v>60+</v>
      </c>
    </row>
    <row r="649" spans="1:17" x14ac:dyDescent="0.25">
      <c r="A649">
        <v>811</v>
      </c>
      <c r="B649" t="s">
        <v>22</v>
      </c>
      <c r="C649" t="s">
        <v>16</v>
      </c>
      <c r="D649">
        <v>28</v>
      </c>
      <c r="E649">
        <v>4</v>
      </c>
      <c r="F649">
        <v>167738.82</v>
      </c>
      <c r="G649">
        <v>2</v>
      </c>
      <c r="H649">
        <v>1</v>
      </c>
      <c r="I649">
        <v>1</v>
      </c>
      <c r="J649">
        <v>9903.42</v>
      </c>
      <c r="K649">
        <v>-24.876190476190398</v>
      </c>
      <c r="L649">
        <v>-45.447619047619</v>
      </c>
      <c r="M649">
        <v>17.314285714285699</v>
      </c>
      <c r="N649" t="s">
        <v>19</v>
      </c>
      <c r="O649">
        <v>4704.7904761904701</v>
      </c>
      <c r="P649" t="str">
        <f t="shared" si="20"/>
        <v>3–5 years</v>
      </c>
      <c r="Q649" t="str">
        <f t="shared" si="21"/>
        <v>Under 30</v>
      </c>
    </row>
    <row r="650" spans="1:17" x14ac:dyDescent="0.25">
      <c r="A650">
        <v>759</v>
      </c>
      <c r="B650" t="s">
        <v>15</v>
      </c>
      <c r="C650" t="s">
        <v>16</v>
      </c>
      <c r="D650">
        <v>38</v>
      </c>
      <c r="E650">
        <v>1</v>
      </c>
      <c r="F650">
        <v>104091.29</v>
      </c>
      <c r="G650">
        <v>1</v>
      </c>
      <c r="H650">
        <v>0</v>
      </c>
      <c r="I650">
        <v>0</v>
      </c>
      <c r="J650">
        <v>91561.91</v>
      </c>
      <c r="K650">
        <v>-24.915476190476198</v>
      </c>
      <c r="L650">
        <v>-45.519047619047598</v>
      </c>
      <c r="M650">
        <v>17.3357142857143</v>
      </c>
      <c r="N650" t="s">
        <v>17</v>
      </c>
      <c r="O650">
        <v>4711.5511904761897</v>
      </c>
      <c r="P650" t="str">
        <f t="shared" si="20"/>
        <v>&lt;2 years</v>
      </c>
      <c r="Q650" t="str">
        <f t="shared" si="21"/>
        <v>31–45</v>
      </c>
    </row>
    <row r="651" spans="1:17" x14ac:dyDescent="0.25">
      <c r="A651">
        <v>648</v>
      </c>
      <c r="B651" t="s">
        <v>22</v>
      </c>
      <c r="C651" t="s">
        <v>16</v>
      </c>
      <c r="D651">
        <v>42</v>
      </c>
      <c r="E651">
        <v>8</v>
      </c>
      <c r="F651">
        <v>121980.56</v>
      </c>
      <c r="G651">
        <v>2</v>
      </c>
      <c r="H651">
        <v>1</v>
      </c>
      <c r="I651">
        <v>0</v>
      </c>
      <c r="J651">
        <v>4027.02</v>
      </c>
      <c r="K651">
        <v>-24.954761904761899</v>
      </c>
      <c r="L651">
        <v>-45.590476190476203</v>
      </c>
      <c r="M651">
        <v>17.3571428571429</v>
      </c>
      <c r="N651" t="s">
        <v>17</v>
      </c>
      <c r="O651">
        <v>4718.3119047619002</v>
      </c>
      <c r="P651" t="str">
        <f t="shared" si="20"/>
        <v>6+ years</v>
      </c>
      <c r="Q651" t="str">
        <f t="shared" si="21"/>
        <v>31–45</v>
      </c>
    </row>
    <row r="652" spans="1:17" x14ac:dyDescent="0.25">
      <c r="A652">
        <v>725</v>
      </c>
      <c r="B652" t="s">
        <v>22</v>
      </c>
      <c r="C652" t="s">
        <v>20</v>
      </c>
      <c r="D652">
        <v>39</v>
      </c>
      <c r="E652">
        <v>1</v>
      </c>
      <c r="F652">
        <v>50880.98</v>
      </c>
      <c r="G652">
        <v>2</v>
      </c>
      <c r="H652">
        <v>1</v>
      </c>
      <c r="I652">
        <v>1</v>
      </c>
      <c r="J652">
        <v>184023.54</v>
      </c>
      <c r="K652">
        <v>-24.994047619047599</v>
      </c>
      <c r="L652">
        <v>-45.661904761904701</v>
      </c>
      <c r="M652">
        <v>17.378571428571401</v>
      </c>
      <c r="N652" t="s">
        <v>19</v>
      </c>
      <c r="O652">
        <v>4725.0726190476098</v>
      </c>
      <c r="P652" t="str">
        <f t="shared" si="20"/>
        <v>&lt;2 years</v>
      </c>
      <c r="Q652" t="str">
        <f t="shared" si="21"/>
        <v>31–45</v>
      </c>
    </row>
    <row r="653" spans="1:17" x14ac:dyDescent="0.25">
      <c r="A653">
        <v>646</v>
      </c>
      <c r="B653" t="s">
        <v>15</v>
      </c>
      <c r="C653" t="s">
        <v>16</v>
      </c>
      <c r="D653">
        <v>42</v>
      </c>
      <c r="E653">
        <v>3</v>
      </c>
      <c r="F653">
        <v>175159.9</v>
      </c>
      <c r="G653">
        <v>2</v>
      </c>
      <c r="H653">
        <v>0</v>
      </c>
      <c r="I653">
        <v>0</v>
      </c>
      <c r="J653">
        <v>67124.479999999996</v>
      </c>
      <c r="K653">
        <v>-25.033333333333299</v>
      </c>
      <c r="L653">
        <v>-45.733333333333299</v>
      </c>
      <c r="M653">
        <v>17.399999999999999</v>
      </c>
      <c r="N653" t="s">
        <v>19</v>
      </c>
      <c r="O653">
        <v>4731.8333333333303</v>
      </c>
      <c r="P653" t="str">
        <f t="shared" si="20"/>
        <v>3–5 years</v>
      </c>
      <c r="Q653" t="str">
        <f t="shared" si="21"/>
        <v>31–45</v>
      </c>
    </row>
    <row r="654" spans="1:17" x14ac:dyDescent="0.25">
      <c r="A654">
        <v>601</v>
      </c>
      <c r="B654" t="s">
        <v>22</v>
      </c>
      <c r="C654" t="s">
        <v>16</v>
      </c>
      <c r="D654">
        <v>26</v>
      </c>
      <c r="E654">
        <v>7</v>
      </c>
      <c r="F654">
        <v>105514.69</v>
      </c>
      <c r="G654">
        <v>2</v>
      </c>
      <c r="H654">
        <v>1</v>
      </c>
      <c r="I654">
        <v>0</v>
      </c>
      <c r="J654">
        <v>50070.59</v>
      </c>
      <c r="K654">
        <v>-25.072619047619</v>
      </c>
      <c r="L654">
        <v>-45.804761904761897</v>
      </c>
      <c r="M654">
        <v>17.421428571428599</v>
      </c>
      <c r="N654" t="s">
        <v>19</v>
      </c>
      <c r="O654">
        <v>4738.5940476190399</v>
      </c>
      <c r="P654" t="str">
        <f t="shared" si="20"/>
        <v>6+ years</v>
      </c>
      <c r="Q654" t="str">
        <f t="shared" si="21"/>
        <v>Under 30</v>
      </c>
    </row>
    <row r="655" spans="1:17" x14ac:dyDescent="0.25">
      <c r="A655">
        <v>521</v>
      </c>
      <c r="B655" t="s">
        <v>22</v>
      </c>
      <c r="C655" t="s">
        <v>20</v>
      </c>
      <c r="D655">
        <v>52</v>
      </c>
      <c r="E655">
        <v>5</v>
      </c>
      <c r="F655">
        <v>116497.31</v>
      </c>
      <c r="G655">
        <v>3</v>
      </c>
      <c r="H655">
        <v>0</v>
      </c>
      <c r="I655">
        <v>0</v>
      </c>
      <c r="J655">
        <v>53793.1</v>
      </c>
      <c r="K655">
        <v>-25.1119047619047</v>
      </c>
      <c r="L655">
        <v>-45.876190476190402</v>
      </c>
      <c r="M655">
        <v>17.4428571428571</v>
      </c>
      <c r="N655" t="s">
        <v>19</v>
      </c>
      <c r="O655">
        <v>4745.3547619047604</v>
      </c>
      <c r="P655" t="str">
        <f t="shared" si="20"/>
        <v>3–5 years</v>
      </c>
      <c r="Q655" t="str">
        <f t="shared" si="21"/>
        <v>46–59</v>
      </c>
    </row>
    <row r="656" spans="1:17" x14ac:dyDescent="0.25">
      <c r="A656">
        <v>564</v>
      </c>
      <c r="B656" t="s">
        <v>15</v>
      </c>
      <c r="C656" t="s">
        <v>20</v>
      </c>
      <c r="D656">
        <v>42</v>
      </c>
      <c r="E656">
        <v>7</v>
      </c>
      <c r="F656">
        <v>99824.45</v>
      </c>
      <c r="G656">
        <v>1</v>
      </c>
      <c r="H656">
        <v>1</v>
      </c>
      <c r="I656">
        <v>1</v>
      </c>
      <c r="J656">
        <v>36721.4</v>
      </c>
      <c r="K656">
        <v>-25.151190476190401</v>
      </c>
      <c r="L656">
        <v>-45.947619047619</v>
      </c>
      <c r="M656">
        <v>17.464285714285701</v>
      </c>
      <c r="N656" t="s">
        <v>21</v>
      </c>
      <c r="O656">
        <v>4752.11547619047</v>
      </c>
      <c r="P656" t="str">
        <f t="shared" si="20"/>
        <v>6+ years</v>
      </c>
      <c r="Q656" t="str">
        <f t="shared" si="21"/>
        <v>31–45</v>
      </c>
    </row>
    <row r="657" spans="1:17" x14ac:dyDescent="0.25">
      <c r="A657">
        <v>719</v>
      </c>
      <c r="B657" t="s">
        <v>18</v>
      </c>
      <c r="C657" t="s">
        <v>20</v>
      </c>
      <c r="D657">
        <v>35</v>
      </c>
      <c r="E657">
        <v>3</v>
      </c>
      <c r="F657">
        <v>122964.88</v>
      </c>
      <c r="G657">
        <v>1</v>
      </c>
      <c r="H657">
        <v>1</v>
      </c>
      <c r="I657">
        <v>1</v>
      </c>
      <c r="J657">
        <v>138231.70000000001</v>
      </c>
      <c r="K657">
        <v>-25.1904761904762</v>
      </c>
      <c r="L657">
        <v>-46.019047619047598</v>
      </c>
      <c r="M657">
        <v>17.485714285714302</v>
      </c>
      <c r="N657" t="s">
        <v>17</v>
      </c>
      <c r="O657">
        <v>4758.8761904761895</v>
      </c>
      <c r="P657" t="str">
        <f t="shared" ref="P657:P720" si="22">IF(E657&lt;2,"&lt;2 years",IF(E657&lt;=5,"3–5 years","6+ years"))</f>
        <v>3–5 years</v>
      </c>
      <c r="Q657" t="str">
        <f t="shared" ref="Q657:Q720" si="23">IF(D657&lt;30,"Under 30",IF(D657&lt;=45,"31–45",IF(D657&lt;=59,"46–59","60+")))</f>
        <v>31–45</v>
      </c>
    </row>
    <row r="658" spans="1:17" x14ac:dyDescent="0.25">
      <c r="A658">
        <v>676</v>
      </c>
      <c r="B658" t="s">
        <v>15</v>
      </c>
      <c r="C658" t="s">
        <v>16</v>
      </c>
      <c r="D658">
        <v>37</v>
      </c>
      <c r="E658">
        <v>5</v>
      </c>
      <c r="F658">
        <v>89634.69</v>
      </c>
      <c r="G658">
        <v>1</v>
      </c>
      <c r="H658">
        <v>1</v>
      </c>
      <c r="I658">
        <v>1</v>
      </c>
      <c r="J658">
        <v>169583.18</v>
      </c>
      <c r="K658">
        <v>-25.229761904761901</v>
      </c>
      <c r="L658">
        <v>-46.090476190476203</v>
      </c>
      <c r="M658">
        <v>17.507142857142899</v>
      </c>
      <c r="N658" t="s">
        <v>17</v>
      </c>
      <c r="O658">
        <v>4765.6369047619</v>
      </c>
      <c r="P658" t="str">
        <f t="shared" si="22"/>
        <v>3–5 years</v>
      </c>
      <c r="Q658" t="str">
        <f t="shared" si="23"/>
        <v>31–45</v>
      </c>
    </row>
    <row r="659" spans="1:17" x14ac:dyDescent="0.25">
      <c r="A659">
        <v>541</v>
      </c>
      <c r="B659" t="s">
        <v>22</v>
      </c>
      <c r="C659" t="s">
        <v>20</v>
      </c>
      <c r="D659">
        <v>40</v>
      </c>
      <c r="E659">
        <v>7</v>
      </c>
      <c r="F659">
        <v>95710.11</v>
      </c>
      <c r="G659">
        <v>2</v>
      </c>
      <c r="H659">
        <v>1</v>
      </c>
      <c r="I659">
        <v>0</v>
      </c>
      <c r="J659">
        <v>49063.42</v>
      </c>
      <c r="K659">
        <v>-25.269047619047601</v>
      </c>
      <c r="L659">
        <v>-46.161904761904701</v>
      </c>
      <c r="M659">
        <v>17.5285714285714</v>
      </c>
      <c r="N659" t="s">
        <v>19</v>
      </c>
      <c r="O659">
        <v>4772.3976190476196</v>
      </c>
      <c r="P659" t="str">
        <f t="shared" si="22"/>
        <v>6+ years</v>
      </c>
      <c r="Q659" t="str">
        <f t="shared" si="23"/>
        <v>31–45</v>
      </c>
    </row>
    <row r="660" spans="1:17" x14ac:dyDescent="0.25">
      <c r="A660">
        <v>778</v>
      </c>
      <c r="B660" t="s">
        <v>22</v>
      </c>
      <c r="C660" t="s">
        <v>20</v>
      </c>
      <c r="D660">
        <v>41</v>
      </c>
      <c r="E660">
        <v>7</v>
      </c>
      <c r="F660">
        <v>139706.31</v>
      </c>
      <c r="G660">
        <v>1</v>
      </c>
      <c r="H660">
        <v>1</v>
      </c>
      <c r="I660">
        <v>0</v>
      </c>
      <c r="J660">
        <v>63337.19</v>
      </c>
      <c r="K660">
        <v>-25.308333333333302</v>
      </c>
      <c r="L660">
        <v>-46.233333333333299</v>
      </c>
      <c r="M660">
        <v>17.55</v>
      </c>
      <c r="N660" t="s">
        <v>21</v>
      </c>
      <c r="O660">
        <v>4779.1583333333301</v>
      </c>
      <c r="P660" t="str">
        <f t="shared" si="22"/>
        <v>6+ years</v>
      </c>
      <c r="Q660" t="str">
        <f t="shared" si="23"/>
        <v>31–45</v>
      </c>
    </row>
    <row r="661" spans="1:17" x14ac:dyDescent="0.25">
      <c r="A661">
        <v>850</v>
      </c>
      <c r="B661" t="s">
        <v>22</v>
      </c>
      <c r="C661" t="s">
        <v>16</v>
      </c>
      <c r="D661">
        <v>45</v>
      </c>
      <c r="E661">
        <v>5</v>
      </c>
      <c r="F661">
        <v>103909.86</v>
      </c>
      <c r="G661">
        <v>1</v>
      </c>
      <c r="H661">
        <v>1</v>
      </c>
      <c r="I661">
        <v>0</v>
      </c>
      <c r="J661">
        <v>60083.11</v>
      </c>
      <c r="K661">
        <v>-25.347619047618998</v>
      </c>
      <c r="L661">
        <v>-46.304761904761897</v>
      </c>
      <c r="M661">
        <v>17.571428571428601</v>
      </c>
      <c r="N661" t="s">
        <v>19</v>
      </c>
      <c r="O661">
        <v>4785.9190476190397</v>
      </c>
      <c r="P661" t="str">
        <f t="shared" si="22"/>
        <v>3–5 years</v>
      </c>
      <c r="Q661" t="str">
        <f t="shared" si="23"/>
        <v>31–45</v>
      </c>
    </row>
    <row r="662" spans="1:17" x14ac:dyDescent="0.25">
      <c r="A662">
        <v>625</v>
      </c>
      <c r="B662" t="s">
        <v>15</v>
      </c>
      <c r="C662" t="s">
        <v>20</v>
      </c>
      <c r="D662">
        <v>49</v>
      </c>
      <c r="E662">
        <v>6</v>
      </c>
      <c r="F662">
        <v>173434.9</v>
      </c>
      <c r="G662">
        <v>1</v>
      </c>
      <c r="H662">
        <v>1</v>
      </c>
      <c r="I662">
        <v>0</v>
      </c>
      <c r="J662">
        <v>165580.93</v>
      </c>
      <c r="K662">
        <v>-25.386904761904699</v>
      </c>
      <c r="L662">
        <v>-46.376190476190402</v>
      </c>
      <c r="M662">
        <v>17.592857142857099</v>
      </c>
      <c r="N662" t="s">
        <v>17</v>
      </c>
      <c r="O662">
        <v>4792.6797619047602</v>
      </c>
      <c r="P662" t="str">
        <f t="shared" si="22"/>
        <v>6+ years</v>
      </c>
      <c r="Q662" t="str">
        <f t="shared" si="23"/>
        <v>46–59</v>
      </c>
    </row>
    <row r="663" spans="1:17" x14ac:dyDescent="0.25">
      <c r="A663">
        <v>485</v>
      </c>
      <c r="B663" t="s">
        <v>18</v>
      </c>
      <c r="C663" t="s">
        <v>20</v>
      </c>
      <c r="D663">
        <v>32</v>
      </c>
      <c r="E663">
        <v>6</v>
      </c>
      <c r="F663">
        <v>102238.01</v>
      </c>
      <c r="G663">
        <v>2</v>
      </c>
      <c r="H663">
        <v>1</v>
      </c>
      <c r="I663">
        <v>1</v>
      </c>
      <c r="J663">
        <v>194010.12</v>
      </c>
      <c r="K663">
        <v>-25.426190476190399</v>
      </c>
      <c r="L663">
        <v>-46.447619047619</v>
      </c>
      <c r="M663">
        <v>17.6142857142857</v>
      </c>
      <c r="N663" t="s">
        <v>17</v>
      </c>
      <c r="O663">
        <v>4799.4404761904698</v>
      </c>
      <c r="P663" t="str">
        <f t="shared" si="22"/>
        <v>6+ years</v>
      </c>
      <c r="Q663" t="str">
        <f t="shared" si="23"/>
        <v>31–45</v>
      </c>
    </row>
    <row r="664" spans="1:17" x14ac:dyDescent="0.25">
      <c r="A664">
        <v>547</v>
      </c>
      <c r="B664" t="s">
        <v>15</v>
      </c>
      <c r="C664" t="s">
        <v>16</v>
      </c>
      <c r="D664">
        <v>48</v>
      </c>
      <c r="E664">
        <v>1</v>
      </c>
      <c r="F664">
        <v>179380.74</v>
      </c>
      <c r="G664">
        <v>2</v>
      </c>
      <c r="H664">
        <v>0</v>
      </c>
      <c r="I664">
        <v>1</v>
      </c>
      <c r="J664">
        <v>69263.100000000006</v>
      </c>
      <c r="K664">
        <v>-25.465476190476199</v>
      </c>
      <c r="L664">
        <v>-46.519047619047598</v>
      </c>
      <c r="M664">
        <v>17.6357142857143</v>
      </c>
      <c r="N664" t="s">
        <v>19</v>
      </c>
      <c r="O664">
        <v>4806.2011904761903</v>
      </c>
      <c r="P664" t="str">
        <f t="shared" si="22"/>
        <v>&lt;2 years</v>
      </c>
      <c r="Q664" t="str">
        <f t="shared" si="23"/>
        <v>46–59</v>
      </c>
    </row>
    <row r="665" spans="1:17" x14ac:dyDescent="0.25">
      <c r="A665">
        <v>718</v>
      </c>
      <c r="B665" t="s">
        <v>15</v>
      </c>
      <c r="C665" t="s">
        <v>16</v>
      </c>
      <c r="D665">
        <v>25</v>
      </c>
      <c r="E665">
        <v>4</v>
      </c>
      <c r="F665">
        <v>108691.95</v>
      </c>
      <c r="G665">
        <v>1</v>
      </c>
      <c r="H665">
        <v>1</v>
      </c>
      <c r="I665">
        <v>0</v>
      </c>
      <c r="J665">
        <v>63030.97</v>
      </c>
      <c r="K665">
        <v>-25.504761904761899</v>
      </c>
      <c r="L665">
        <v>-46.590476190476203</v>
      </c>
      <c r="M665">
        <v>17.657142857142901</v>
      </c>
      <c r="N665" t="s">
        <v>17</v>
      </c>
      <c r="O665">
        <v>4812.9619047618999</v>
      </c>
      <c r="P665" t="str">
        <f t="shared" si="22"/>
        <v>3–5 years</v>
      </c>
      <c r="Q665" t="str">
        <f t="shared" si="23"/>
        <v>Under 30</v>
      </c>
    </row>
    <row r="666" spans="1:17" x14ac:dyDescent="0.25">
      <c r="A666">
        <v>737</v>
      </c>
      <c r="B666" t="s">
        <v>22</v>
      </c>
      <c r="C666" t="s">
        <v>20</v>
      </c>
      <c r="D666">
        <v>35</v>
      </c>
      <c r="E666">
        <v>0</v>
      </c>
      <c r="F666">
        <v>133377.79999999999</v>
      </c>
      <c r="G666">
        <v>1</v>
      </c>
      <c r="H666">
        <v>0</v>
      </c>
      <c r="I666">
        <v>1</v>
      </c>
      <c r="J666">
        <v>64050.19</v>
      </c>
      <c r="K666">
        <v>-25.5440476190476</v>
      </c>
      <c r="L666">
        <v>-46.661904761904701</v>
      </c>
      <c r="M666">
        <v>17.678571428571399</v>
      </c>
      <c r="N666" t="s">
        <v>17</v>
      </c>
      <c r="O666">
        <v>4819.7226190476104</v>
      </c>
      <c r="P666" t="str">
        <f t="shared" si="22"/>
        <v>&lt;2 years</v>
      </c>
      <c r="Q666" t="str">
        <f t="shared" si="23"/>
        <v>31–45</v>
      </c>
    </row>
    <row r="667" spans="1:17" x14ac:dyDescent="0.25">
      <c r="A667">
        <v>730</v>
      </c>
      <c r="B667" t="s">
        <v>15</v>
      </c>
      <c r="C667" t="s">
        <v>20</v>
      </c>
      <c r="D667">
        <v>39</v>
      </c>
      <c r="E667">
        <v>1</v>
      </c>
      <c r="F667">
        <v>116537.60000000001</v>
      </c>
      <c r="G667">
        <v>1</v>
      </c>
      <c r="H667">
        <v>0</v>
      </c>
      <c r="I667">
        <v>0</v>
      </c>
      <c r="J667">
        <v>145679.6</v>
      </c>
      <c r="K667">
        <v>-25.5833333333333</v>
      </c>
      <c r="L667">
        <v>-46.733333333333299</v>
      </c>
      <c r="M667">
        <v>17.7</v>
      </c>
      <c r="N667" t="s">
        <v>19</v>
      </c>
      <c r="O667">
        <v>4826.4833333333299</v>
      </c>
      <c r="P667" t="str">
        <f t="shared" si="22"/>
        <v>&lt;2 years</v>
      </c>
      <c r="Q667" t="str">
        <f t="shared" si="23"/>
        <v>31–45</v>
      </c>
    </row>
    <row r="668" spans="1:17" x14ac:dyDescent="0.25">
      <c r="A668">
        <v>645</v>
      </c>
      <c r="B668" t="s">
        <v>15</v>
      </c>
      <c r="C668" t="s">
        <v>20</v>
      </c>
      <c r="D668">
        <v>29</v>
      </c>
      <c r="E668">
        <v>1</v>
      </c>
      <c r="F668">
        <v>130131.08</v>
      </c>
      <c r="G668">
        <v>2</v>
      </c>
      <c r="H668">
        <v>0</v>
      </c>
      <c r="I668">
        <v>1</v>
      </c>
      <c r="J668">
        <v>196474.35</v>
      </c>
      <c r="K668">
        <v>-25.622619047619001</v>
      </c>
      <c r="L668">
        <v>-46.804761904761897</v>
      </c>
      <c r="M668">
        <v>17.7214285714286</v>
      </c>
      <c r="N668" t="s">
        <v>19</v>
      </c>
      <c r="O668">
        <v>4833.2440476190404</v>
      </c>
      <c r="P668" t="str">
        <f t="shared" si="22"/>
        <v>&lt;2 years</v>
      </c>
      <c r="Q668" t="str">
        <f t="shared" si="23"/>
        <v>Under 30</v>
      </c>
    </row>
    <row r="669" spans="1:17" x14ac:dyDescent="0.25">
      <c r="A669">
        <v>521</v>
      </c>
      <c r="B669" t="s">
        <v>15</v>
      </c>
      <c r="C669" t="s">
        <v>20</v>
      </c>
      <c r="D669">
        <v>30</v>
      </c>
      <c r="E669">
        <v>2</v>
      </c>
      <c r="F669">
        <v>107316.09</v>
      </c>
      <c r="G669">
        <v>1</v>
      </c>
      <c r="H669">
        <v>1</v>
      </c>
      <c r="I669">
        <v>0</v>
      </c>
      <c r="J669">
        <v>64299.82</v>
      </c>
      <c r="K669">
        <v>-25.661904761904701</v>
      </c>
      <c r="L669">
        <v>-46.876190476190501</v>
      </c>
      <c r="M669">
        <v>17.742857142857101</v>
      </c>
      <c r="N669" t="s">
        <v>19</v>
      </c>
      <c r="O669">
        <v>4840.00476190476</v>
      </c>
      <c r="P669" t="str">
        <f t="shared" si="22"/>
        <v>3–5 years</v>
      </c>
      <c r="Q669" t="str">
        <f t="shared" si="23"/>
        <v>31–45</v>
      </c>
    </row>
    <row r="670" spans="1:17" x14ac:dyDescent="0.25">
      <c r="A670">
        <v>523</v>
      </c>
      <c r="B670" t="s">
        <v>15</v>
      </c>
      <c r="C670" t="s">
        <v>20</v>
      </c>
      <c r="D670">
        <v>30</v>
      </c>
      <c r="E670">
        <v>1</v>
      </c>
      <c r="F670">
        <v>83181.289999999994</v>
      </c>
      <c r="G670">
        <v>1</v>
      </c>
      <c r="H670">
        <v>1</v>
      </c>
      <c r="I670">
        <v>1</v>
      </c>
      <c r="J670">
        <v>138176.78</v>
      </c>
      <c r="K670">
        <v>-25.701190476190401</v>
      </c>
      <c r="L670">
        <v>-46.947619047619</v>
      </c>
      <c r="M670">
        <v>17.764285714285698</v>
      </c>
      <c r="N670" t="s">
        <v>19</v>
      </c>
      <c r="O670">
        <v>4846.7654761904696</v>
      </c>
      <c r="P670" t="str">
        <f t="shared" si="22"/>
        <v>&lt;2 years</v>
      </c>
      <c r="Q670" t="str">
        <f t="shared" si="23"/>
        <v>31–45</v>
      </c>
    </row>
    <row r="671" spans="1:17" x14ac:dyDescent="0.25">
      <c r="A671">
        <v>580</v>
      </c>
      <c r="B671" t="s">
        <v>18</v>
      </c>
      <c r="C671" t="s">
        <v>20</v>
      </c>
      <c r="D671">
        <v>67</v>
      </c>
      <c r="E671">
        <v>3</v>
      </c>
      <c r="F671">
        <v>153946.14000000001</v>
      </c>
      <c r="G671">
        <v>1</v>
      </c>
      <c r="H671">
        <v>1</v>
      </c>
      <c r="I671">
        <v>1</v>
      </c>
      <c r="J671">
        <v>7418.92</v>
      </c>
      <c r="K671">
        <v>-25.740476190476201</v>
      </c>
      <c r="L671">
        <v>-47.019047619047598</v>
      </c>
      <c r="M671">
        <v>17.785714285714299</v>
      </c>
      <c r="N671" t="s">
        <v>21</v>
      </c>
      <c r="O671">
        <v>4853.5261904761901</v>
      </c>
      <c r="P671" t="str">
        <f t="shared" si="22"/>
        <v>3–5 years</v>
      </c>
      <c r="Q671" t="str">
        <f t="shared" si="23"/>
        <v>60+</v>
      </c>
    </row>
    <row r="672" spans="1:17" x14ac:dyDescent="0.25">
      <c r="A672">
        <v>630</v>
      </c>
      <c r="B672" t="s">
        <v>18</v>
      </c>
      <c r="C672" t="s">
        <v>16</v>
      </c>
      <c r="D672">
        <v>39</v>
      </c>
      <c r="E672">
        <v>7</v>
      </c>
      <c r="F672">
        <v>135483.17000000001</v>
      </c>
      <c r="G672">
        <v>1</v>
      </c>
      <c r="H672">
        <v>1</v>
      </c>
      <c r="I672">
        <v>0</v>
      </c>
      <c r="J672">
        <v>140881.20000000001</v>
      </c>
      <c r="K672">
        <v>-25.779761904761902</v>
      </c>
      <c r="L672">
        <v>-47.090476190476203</v>
      </c>
      <c r="M672">
        <v>17.8071428571429</v>
      </c>
      <c r="N672" t="s">
        <v>17</v>
      </c>
      <c r="O672">
        <v>4860.2869047618997</v>
      </c>
      <c r="P672" t="str">
        <f t="shared" si="22"/>
        <v>6+ years</v>
      </c>
      <c r="Q672" t="str">
        <f t="shared" si="23"/>
        <v>31–45</v>
      </c>
    </row>
    <row r="673" spans="1:17" x14ac:dyDescent="0.25">
      <c r="A673">
        <v>670</v>
      </c>
      <c r="B673" t="s">
        <v>15</v>
      </c>
      <c r="C673" t="s">
        <v>16</v>
      </c>
      <c r="D673">
        <v>38</v>
      </c>
      <c r="E673">
        <v>4</v>
      </c>
      <c r="F673">
        <v>119624.54</v>
      </c>
      <c r="G673">
        <v>2</v>
      </c>
      <c r="H673">
        <v>1</v>
      </c>
      <c r="I673">
        <v>1</v>
      </c>
      <c r="J673">
        <v>110472.12</v>
      </c>
      <c r="K673">
        <v>-25.819047619047598</v>
      </c>
      <c r="L673">
        <v>-47.161904761904701</v>
      </c>
      <c r="M673">
        <v>17.828571428571401</v>
      </c>
      <c r="N673" t="s">
        <v>17</v>
      </c>
      <c r="O673">
        <v>4867.0476190476102</v>
      </c>
      <c r="P673" t="str">
        <f t="shared" si="22"/>
        <v>3–5 years</v>
      </c>
      <c r="Q673" t="str">
        <f t="shared" si="23"/>
        <v>31–45</v>
      </c>
    </row>
    <row r="674" spans="1:17" x14ac:dyDescent="0.25">
      <c r="A674">
        <v>588</v>
      </c>
      <c r="B674" t="s">
        <v>18</v>
      </c>
      <c r="C674" t="s">
        <v>20</v>
      </c>
      <c r="D674">
        <v>34</v>
      </c>
      <c r="E674">
        <v>6</v>
      </c>
      <c r="F674">
        <v>121132.26</v>
      </c>
      <c r="G674">
        <v>2</v>
      </c>
      <c r="H674">
        <v>1</v>
      </c>
      <c r="I674">
        <v>0</v>
      </c>
      <c r="J674">
        <v>86460.28</v>
      </c>
      <c r="K674">
        <v>-25.858333333333299</v>
      </c>
      <c r="L674">
        <v>-47.233333333333299</v>
      </c>
      <c r="M674">
        <v>17.850000000000001</v>
      </c>
      <c r="N674" t="s">
        <v>19</v>
      </c>
      <c r="O674">
        <v>4873.8083333333298</v>
      </c>
      <c r="P674" t="str">
        <f t="shared" si="22"/>
        <v>6+ years</v>
      </c>
      <c r="Q674" t="str">
        <f t="shared" si="23"/>
        <v>31–45</v>
      </c>
    </row>
    <row r="675" spans="1:17" x14ac:dyDescent="0.25">
      <c r="A675">
        <v>812</v>
      </c>
      <c r="B675" t="s">
        <v>22</v>
      </c>
      <c r="C675" t="s">
        <v>20</v>
      </c>
      <c r="D675">
        <v>25</v>
      </c>
      <c r="E675">
        <v>5</v>
      </c>
      <c r="F675">
        <v>54817.55</v>
      </c>
      <c r="G675">
        <v>1</v>
      </c>
      <c r="H675">
        <v>1</v>
      </c>
      <c r="I675">
        <v>0</v>
      </c>
      <c r="J675">
        <v>131660.31</v>
      </c>
      <c r="K675">
        <v>-25.897619047618999</v>
      </c>
      <c r="L675">
        <v>-47.304761904761897</v>
      </c>
      <c r="M675">
        <v>17.871428571428599</v>
      </c>
      <c r="N675" t="s">
        <v>21</v>
      </c>
      <c r="O675">
        <v>4880.5690476190402</v>
      </c>
      <c r="P675" t="str">
        <f t="shared" si="22"/>
        <v>3–5 years</v>
      </c>
      <c r="Q675" t="str">
        <f t="shared" si="23"/>
        <v>Under 30</v>
      </c>
    </row>
    <row r="676" spans="1:17" x14ac:dyDescent="0.25">
      <c r="A676">
        <v>631</v>
      </c>
      <c r="B676" t="s">
        <v>22</v>
      </c>
      <c r="C676" t="s">
        <v>20</v>
      </c>
      <c r="D676">
        <v>40</v>
      </c>
      <c r="E676">
        <v>3</v>
      </c>
      <c r="F676">
        <v>107949.45</v>
      </c>
      <c r="G676">
        <v>1</v>
      </c>
      <c r="H676">
        <v>1</v>
      </c>
      <c r="I676">
        <v>0</v>
      </c>
      <c r="J676">
        <v>52449.62</v>
      </c>
      <c r="K676">
        <v>-25.9369047619047</v>
      </c>
      <c r="L676">
        <v>-47.376190476190501</v>
      </c>
      <c r="M676">
        <v>17.8928571428571</v>
      </c>
      <c r="N676" t="s">
        <v>19</v>
      </c>
      <c r="O676">
        <v>4887.3297619047598</v>
      </c>
      <c r="P676" t="str">
        <f t="shared" si="22"/>
        <v>3–5 years</v>
      </c>
      <c r="Q676" t="str">
        <f t="shared" si="23"/>
        <v>31–45</v>
      </c>
    </row>
    <row r="677" spans="1:17" x14ac:dyDescent="0.25">
      <c r="A677">
        <v>625</v>
      </c>
      <c r="B677" t="s">
        <v>18</v>
      </c>
      <c r="C677" t="s">
        <v>16</v>
      </c>
      <c r="D677">
        <v>49</v>
      </c>
      <c r="E677">
        <v>2</v>
      </c>
      <c r="F677">
        <v>80816.45</v>
      </c>
      <c r="G677">
        <v>1</v>
      </c>
      <c r="H677">
        <v>1</v>
      </c>
      <c r="I677">
        <v>1</v>
      </c>
      <c r="J677">
        <v>20018.79</v>
      </c>
      <c r="K677">
        <v>-25.9761904761904</v>
      </c>
      <c r="L677">
        <v>-47.447619047619</v>
      </c>
      <c r="M677">
        <v>17.9142857142857</v>
      </c>
      <c r="N677" t="s">
        <v>17</v>
      </c>
      <c r="O677">
        <v>4894.0904761904703</v>
      </c>
      <c r="P677" t="str">
        <f t="shared" si="22"/>
        <v>3–5 years</v>
      </c>
      <c r="Q677" t="str">
        <f t="shared" si="23"/>
        <v>46–59</v>
      </c>
    </row>
    <row r="678" spans="1:17" x14ac:dyDescent="0.25">
      <c r="A678">
        <v>607</v>
      </c>
      <c r="B678" t="s">
        <v>22</v>
      </c>
      <c r="C678" t="s">
        <v>20</v>
      </c>
      <c r="D678">
        <v>38</v>
      </c>
      <c r="E678">
        <v>3</v>
      </c>
      <c r="F678">
        <v>98205.77</v>
      </c>
      <c r="G678">
        <v>1</v>
      </c>
      <c r="H678">
        <v>1</v>
      </c>
      <c r="I678">
        <v>0</v>
      </c>
      <c r="J678">
        <v>176318.27</v>
      </c>
      <c r="K678">
        <v>-26.0154761904762</v>
      </c>
      <c r="L678">
        <v>-47.519047619047598</v>
      </c>
      <c r="M678">
        <v>17.935714285714301</v>
      </c>
      <c r="N678" t="s">
        <v>17</v>
      </c>
      <c r="O678">
        <v>4900.8511904761899</v>
      </c>
      <c r="P678" t="str">
        <f t="shared" si="22"/>
        <v>3–5 years</v>
      </c>
      <c r="Q678" t="str">
        <f t="shared" si="23"/>
        <v>31–45</v>
      </c>
    </row>
    <row r="679" spans="1:17" x14ac:dyDescent="0.25">
      <c r="A679">
        <v>600</v>
      </c>
      <c r="B679" t="s">
        <v>18</v>
      </c>
      <c r="C679" t="s">
        <v>16</v>
      </c>
      <c r="D679">
        <v>50</v>
      </c>
      <c r="E679">
        <v>6</v>
      </c>
      <c r="F679">
        <v>94684.27</v>
      </c>
      <c r="G679">
        <v>1</v>
      </c>
      <c r="H679">
        <v>1</v>
      </c>
      <c r="I679">
        <v>1</v>
      </c>
      <c r="J679">
        <v>50488.91</v>
      </c>
      <c r="K679">
        <v>-26.0547619047619</v>
      </c>
      <c r="L679">
        <v>-47.590476190476203</v>
      </c>
      <c r="M679">
        <v>17.957142857142902</v>
      </c>
      <c r="N679" t="s">
        <v>19</v>
      </c>
      <c r="O679">
        <v>4907.6119047619004</v>
      </c>
      <c r="P679" t="str">
        <f t="shared" si="22"/>
        <v>6+ years</v>
      </c>
      <c r="Q679" t="str">
        <f t="shared" si="23"/>
        <v>46–59</v>
      </c>
    </row>
    <row r="680" spans="1:17" x14ac:dyDescent="0.25">
      <c r="A680">
        <v>602</v>
      </c>
      <c r="B680" t="s">
        <v>18</v>
      </c>
      <c r="C680" t="s">
        <v>16</v>
      </c>
      <c r="D680">
        <v>22</v>
      </c>
      <c r="E680">
        <v>7</v>
      </c>
      <c r="F680">
        <v>141604.76</v>
      </c>
      <c r="G680">
        <v>1</v>
      </c>
      <c r="H680">
        <v>1</v>
      </c>
      <c r="I680">
        <v>0</v>
      </c>
      <c r="J680">
        <v>30379.599999999999</v>
      </c>
      <c r="K680">
        <v>-26.094047619047601</v>
      </c>
      <c r="L680">
        <v>-47.661904761904701</v>
      </c>
      <c r="M680">
        <v>17.978571428571399</v>
      </c>
      <c r="N680" t="s">
        <v>17</v>
      </c>
      <c r="O680">
        <v>4914.37261904761</v>
      </c>
      <c r="P680" t="str">
        <f t="shared" si="22"/>
        <v>6+ years</v>
      </c>
      <c r="Q680" t="str">
        <f t="shared" si="23"/>
        <v>Under 30</v>
      </c>
    </row>
    <row r="681" spans="1:17" x14ac:dyDescent="0.25">
      <c r="A681">
        <v>581</v>
      </c>
      <c r="B681" t="s">
        <v>15</v>
      </c>
      <c r="C681" t="s">
        <v>16</v>
      </c>
      <c r="D681">
        <v>47</v>
      </c>
      <c r="E681">
        <v>1</v>
      </c>
      <c r="F681">
        <v>122949.14</v>
      </c>
      <c r="G681">
        <v>1</v>
      </c>
      <c r="H681">
        <v>0</v>
      </c>
      <c r="I681">
        <v>0</v>
      </c>
      <c r="J681">
        <v>180251.68</v>
      </c>
      <c r="K681">
        <v>-26.133333333333301</v>
      </c>
      <c r="L681">
        <v>-47.733333333333299</v>
      </c>
      <c r="M681">
        <v>18</v>
      </c>
      <c r="N681" t="s">
        <v>17</v>
      </c>
      <c r="O681">
        <v>4921.1333333333296</v>
      </c>
      <c r="P681" t="str">
        <f t="shared" si="22"/>
        <v>&lt;2 years</v>
      </c>
      <c r="Q681" t="str">
        <f t="shared" si="23"/>
        <v>46–59</v>
      </c>
    </row>
    <row r="682" spans="1:17" x14ac:dyDescent="0.25">
      <c r="A682">
        <v>640</v>
      </c>
      <c r="B682" t="s">
        <v>22</v>
      </c>
      <c r="C682" t="s">
        <v>20</v>
      </c>
      <c r="D682">
        <v>33</v>
      </c>
      <c r="E682">
        <v>8</v>
      </c>
      <c r="F682">
        <v>81677.22</v>
      </c>
      <c r="G682">
        <v>2</v>
      </c>
      <c r="H682">
        <v>0</v>
      </c>
      <c r="I682">
        <v>0</v>
      </c>
      <c r="J682">
        <v>34925.56</v>
      </c>
      <c r="K682">
        <v>-26.172619047619001</v>
      </c>
      <c r="L682">
        <v>-47.804761904761897</v>
      </c>
      <c r="M682">
        <v>18.021428571428601</v>
      </c>
      <c r="N682" t="s">
        <v>19</v>
      </c>
      <c r="O682">
        <v>4927.8940476190401</v>
      </c>
      <c r="P682" t="str">
        <f t="shared" si="22"/>
        <v>6+ years</v>
      </c>
      <c r="Q682" t="str">
        <f t="shared" si="23"/>
        <v>31–45</v>
      </c>
    </row>
    <row r="683" spans="1:17" x14ac:dyDescent="0.25">
      <c r="A683">
        <v>850</v>
      </c>
      <c r="B683" t="s">
        <v>15</v>
      </c>
      <c r="C683" t="s">
        <v>20</v>
      </c>
      <c r="D683">
        <v>38</v>
      </c>
      <c r="E683">
        <v>7</v>
      </c>
      <c r="F683">
        <v>80293.98</v>
      </c>
      <c r="G683">
        <v>1</v>
      </c>
      <c r="H683">
        <v>0</v>
      </c>
      <c r="I683">
        <v>0</v>
      </c>
      <c r="J683">
        <v>126555.74</v>
      </c>
      <c r="K683">
        <v>-26.211904761904702</v>
      </c>
      <c r="L683">
        <v>-47.876190476190501</v>
      </c>
      <c r="M683">
        <v>18.042857142857098</v>
      </c>
      <c r="N683" t="s">
        <v>19</v>
      </c>
      <c r="O683">
        <v>4934.6547619047597</v>
      </c>
      <c r="P683" t="str">
        <f t="shared" si="22"/>
        <v>6+ years</v>
      </c>
      <c r="Q683" t="str">
        <f t="shared" si="23"/>
        <v>31–45</v>
      </c>
    </row>
    <row r="684" spans="1:17" x14ac:dyDescent="0.25">
      <c r="A684">
        <v>490</v>
      </c>
      <c r="B684" t="s">
        <v>18</v>
      </c>
      <c r="C684" t="s">
        <v>16</v>
      </c>
      <c r="D684">
        <v>48</v>
      </c>
      <c r="E684">
        <v>8</v>
      </c>
      <c r="F684">
        <v>155413.06</v>
      </c>
      <c r="G684">
        <v>1</v>
      </c>
      <c r="H684">
        <v>1</v>
      </c>
      <c r="I684">
        <v>0</v>
      </c>
      <c r="J684">
        <v>187921.3</v>
      </c>
      <c r="K684">
        <v>-26.251190476190398</v>
      </c>
      <c r="L684">
        <v>-47.947619047619</v>
      </c>
      <c r="M684">
        <v>18.064285714285699</v>
      </c>
      <c r="N684" t="s">
        <v>19</v>
      </c>
      <c r="O684">
        <v>4941.4154761904701</v>
      </c>
      <c r="P684" t="str">
        <f t="shared" si="22"/>
        <v>6+ years</v>
      </c>
      <c r="Q684" t="str">
        <f t="shared" si="23"/>
        <v>46–59</v>
      </c>
    </row>
    <row r="685" spans="1:17" x14ac:dyDescent="0.25">
      <c r="A685">
        <v>613</v>
      </c>
      <c r="B685" t="s">
        <v>22</v>
      </c>
      <c r="C685" t="s">
        <v>20</v>
      </c>
      <c r="D685">
        <v>38</v>
      </c>
      <c r="E685">
        <v>9</v>
      </c>
      <c r="F685">
        <v>67111.649999999994</v>
      </c>
      <c r="G685">
        <v>1</v>
      </c>
      <c r="H685">
        <v>1</v>
      </c>
      <c r="I685">
        <v>0</v>
      </c>
      <c r="J685">
        <v>78566.64</v>
      </c>
      <c r="K685">
        <v>-26.290476190476198</v>
      </c>
      <c r="L685">
        <v>-48.019047619047598</v>
      </c>
      <c r="M685">
        <v>18.0857142857143</v>
      </c>
      <c r="N685" t="s">
        <v>19</v>
      </c>
      <c r="O685">
        <v>4948.1761904761897</v>
      </c>
      <c r="P685" t="str">
        <f t="shared" si="22"/>
        <v>6+ years</v>
      </c>
      <c r="Q685" t="str">
        <f t="shared" si="23"/>
        <v>31–45</v>
      </c>
    </row>
    <row r="686" spans="1:17" x14ac:dyDescent="0.25">
      <c r="A686">
        <v>812</v>
      </c>
      <c r="B686" t="s">
        <v>15</v>
      </c>
      <c r="C686" t="s">
        <v>20</v>
      </c>
      <c r="D686">
        <v>34</v>
      </c>
      <c r="E686">
        <v>5</v>
      </c>
      <c r="F686">
        <v>103818.43</v>
      </c>
      <c r="G686">
        <v>1</v>
      </c>
      <c r="H686">
        <v>1</v>
      </c>
      <c r="I686">
        <v>1</v>
      </c>
      <c r="J686">
        <v>166038.26999999999</v>
      </c>
      <c r="K686">
        <v>-26.329761904761899</v>
      </c>
      <c r="L686">
        <v>-48.090476190476203</v>
      </c>
      <c r="M686">
        <v>18.1071428571429</v>
      </c>
      <c r="N686" t="s">
        <v>21</v>
      </c>
      <c r="O686">
        <v>4954.9369047619002</v>
      </c>
      <c r="P686" t="str">
        <f t="shared" si="22"/>
        <v>3–5 years</v>
      </c>
      <c r="Q686" t="str">
        <f t="shared" si="23"/>
        <v>31–45</v>
      </c>
    </row>
    <row r="687" spans="1:17" x14ac:dyDescent="0.25">
      <c r="A687">
        <v>512</v>
      </c>
      <c r="B687" t="s">
        <v>15</v>
      </c>
      <c r="C687" t="s">
        <v>20</v>
      </c>
      <c r="D687">
        <v>36</v>
      </c>
      <c r="E687">
        <v>4</v>
      </c>
      <c r="F687">
        <v>152169.12</v>
      </c>
      <c r="G687">
        <v>2</v>
      </c>
      <c r="H687">
        <v>0</v>
      </c>
      <c r="I687">
        <v>0</v>
      </c>
      <c r="J687">
        <v>38629.300000000003</v>
      </c>
      <c r="K687">
        <v>-26.369047619047599</v>
      </c>
      <c r="L687">
        <v>-48.161904761904701</v>
      </c>
      <c r="M687">
        <v>18.128571428571401</v>
      </c>
      <c r="N687" t="s">
        <v>17</v>
      </c>
      <c r="O687">
        <v>4961.6976190476098</v>
      </c>
      <c r="P687" t="str">
        <f t="shared" si="22"/>
        <v>3–5 years</v>
      </c>
      <c r="Q687" t="str">
        <f t="shared" si="23"/>
        <v>31–45</v>
      </c>
    </row>
    <row r="688" spans="1:17" x14ac:dyDescent="0.25">
      <c r="A688">
        <v>650</v>
      </c>
      <c r="B688" t="s">
        <v>22</v>
      </c>
      <c r="C688" t="s">
        <v>20</v>
      </c>
      <c r="D688">
        <v>26</v>
      </c>
      <c r="E688">
        <v>4</v>
      </c>
      <c r="F688">
        <v>214346.96</v>
      </c>
      <c r="G688">
        <v>2</v>
      </c>
      <c r="H688">
        <v>1</v>
      </c>
      <c r="I688">
        <v>0</v>
      </c>
      <c r="J688">
        <v>128815.33</v>
      </c>
      <c r="K688">
        <v>-26.408333333333299</v>
      </c>
      <c r="L688">
        <v>-48.233333333333299</v>
      </c>
      <c r="M688">
        <v>18.149999999999999</v>
      </c>
      <c r="N688" t="s">
        <v>17</v>
      </c>
      <c r="O688">
        <v>4968.4583333333303</v>
      </c>
      <c r="P688" t="str">
        <f t="shared" si="22"/>
        <v>3–5 years</v>
      </c>
      <c r="Q688" t="str">
        <f t="shared" si="23"/>
        <v>Under 30</v>
      </c>
    </row>
    <row r="689" spans="1:17" x14ac:dyDescent="0.25">
      <c r="A689">
        <v>844</v>
      </c>
      <c r="B689" t="s">
        <v>15</v>
      </c>
      <c r="C689" t="s">
        <v>20</v>
      </c>
      <c r="D689">
        <v>40</v>
      </c>
      <c r="E689">
        <v>7</v>
      </c>
      <c r="F689">
        <v>113348.14</v>
      </c>
      <c r="G689">
        <v>1</v>
      </c>
      <c r="H689">
        <v>1</v>
      </c>
      <c r="I689">
        <v>0</v>
      </c>
      <c r="J689">
        <v>31904.31</v>
      </c>
      <c r="K689">
        <v>-26.447619047619</v>
      </c>
      <c r="L689">
        <v>-48.304761904761897</v>
      </c>
      <c r="M689">
        <v>18.171428571428599</v>
      </c>
      <c r="N689" t="s">
        <v>19</v>
      </c>
      <c r="O689">
        <v>4975.2190476190399</v>
      </c>
      <c r="P689" t="str">
        <f t="shared" si="22"/>
        <v>6+ years</v>
      </c>
      <c r="Q689" t="str">
        <f t="shared" si="23"/>
        <v>31–45</v>
      </c>
    </row>
    <row r="690" spans="1:17" x14ac:dyDescent="0.25">
      <c r="A690">
        <v>686</v>
      </c>
      <c r="B690" t="s">
        <v>22</v>
      </c>
      <c r="C690" t="s">
        <v>16</v>
      </c>
      <c r="D690">
        <v>47</v>
      </c>
      <c r="E690">
        <v>5</v>
      </c>
      <c r="F690">
        <v>170935.94</v>
      </c>
      <c r="G690">
        <v>1</v>
      </c>
      <c r="H690">
        <v>1</v>
      </c>
      <c r="I690">
        <v>0</v>
      </c>
      <c r="J690">
        <v>173179.79</v>
      </c>
      <c r="K690">
        <v>-26.4869047619047</v>
      </c>
      <c r="L690">
        <v>-48.376190476190501</v>
      </c>
      <c r="M690">
        <v>18.1928571428571</v>
      </c>
      <c r="N690" t="s">
        <v>21</v>
      </c>
      <c r="O690">
        <v>4981.9797619047604</v>
      </c>
      <c r="P690" t="str">
        <f t="shared" si="22"/>
        <v>3–5 years</v>
      </c>
      <c r="Q690" t="str">
        <f t="shared" si="23"/>
        <v>46–59</v>
      </c>
    </row>
    <row r="691" spans="1:17" x14ac:dyDescent="0.25">
      <c r="A691">
        <v>695</v>
      </c>
      <c r="B691" t="s">
        <v>22</v>
      </c>
      <c r="C691" t="s">
        <v>20</v>
      </c>
      <c r="D691">
        <v>52</v>
      </c>
      <c r="E691">
        <v>8</v>
      </c>
      <c r="F691">
        <v>103023.26</v>
      </c>
      <c r="G691">
        <v>1</v>
      </c>
      <c r="H691">
        <v>1</v>
      </c>
      <c r="I691">
        <v>1</v>
      </c>
      <c r="J691">
        <v>22485.64</v>
      </c>
      <c r="K691">
        <v>-26.526190476190401</v>
      </c>
      <c r="L691">
        <v>-48.447619047619</v>
      </c>
      <c r="M691">
        <v>18.214285714285701</v>
      </c>
      <c r="N691" t="s">
        <v>19</v>
      </c>
      <c r="O691">
        <v>4988.74047619047</v>
      </c>
      <c r="P691" t="str">
        <f t="shared" si="22"/>
        <v>6+ years</v>
      </c>
      <c r="Q691" t="str">
        <f t="shared" si="23"/>
        <v>46–59</v>
      </c>
    </row>
    <row r="692" spans="1:17" x14ac:dyDescent="0.25">
      <c r="A692">
        <v>535</v>
      </c>
      <c r="B692" t="s">
        <v>15</v>
      </c>
      <c r="C692" t="s">
        <v>16</v>
      </c>
      <c r="D692">
        <v>31</v>
      </c>
      <c r="E692">
        <v>7</v>
      </c>
      <c r="F692">
        <v>111855.03999999999</v>
      </c>
      <c r="G692">
        <v>2</v>
      </c>
      <c r="H692">
        <v>1</v>
      </c>
      <c r="I692">
        <v>1</v>
      </c>
      <c r="J692">
        <v>36278.89</v>
      </c>
      <c r="K692">
        <v>-26.5654761904762</v>
      </c>
      <c r="L692">
        <v>-48.519047619047598</v>
      </c>
      <c r="M692">
        <v>18.235714285714302</v>
      </c>
      <c r="N692" t="s">
        <v>17</v>
      </c>
      <c r="O692">
        <v>4995.5011904761895</v>
      </c>
      <c r="P692" t="str">
        <f t="shared" si="22"/>
        <v>6+ years</v>
      </c>
      <c r="Q692" t="str">
        <f t="shared" si="23"/>
        <v>31–45</v>
      </c>
    </row>
    <row r="693" spans="1:17" x14ac:dyDescent="0.25">
      <c r="A693">
        <v>743</v>
      </c>
      <c r="B693" t="s">
        <v>22</v>
      </c>
      <c r="C693" t="s">
        <v>16</v>
      </c>
      <c r="D693">
        <v>32</v>
      </c>
      <c r="E693">
        <v>6</v>
      </c>
      <c r="F693">
        <v>140348.56</v>
      </c>
      <c r="G693">
        <v>2</v>
      </c>
      <c r="H693">
        <v>1</v>
      </c>
      <c r="I693">
        <v>1</v>
      </c>
      <c r="J693">
        <v>163254.39000000001</v>
      </c>
      <c r="K693">
        <v>-26.604761904761901</v>
      </c>
      <c r="L693">
        <v>-48.590476190476203</v>
      </c>
      <c r="M693">
        <v>18.257142857142899</v>
      </c>
      <c r="N693" t="s">
        <v>17</v>
      </c>
      <c r="O693">
        <v>5002.2619047619</v>
      </c>
      <c r="P693" t="str">
        <f t="shared" si="22"/>
        <v>6+ years</v>
      </c>
      <c r="Q693" t="str">
        <f t="shared" si="23"/>
        <v>31–45</v>
      </c>
    </row>
    <row r="694" spans="1:17" x14ac:dyDescent="0.25">
      <c r="A694">
        <v>658</v>
      </c>
      <c r="B694" t="s">
        <v>15</v>
      </c>
      <c r="C694" t="s">
        <v>20</v>
      </c>
      <c r="D694">
        <v>29</v>
      </c>
      <c r="E694">
        <v>3</v>
      </c>
      <c r="F694">
        <v>145512.84</v>
      </c>
      <c r="G694">
        <v>1</v>
      </c>
      <c r="H694">
        <v>1</v>
      </c>
      <c r="I694">
        <v>0</v>
      </c>
      <c r="J694">
        <v>20207.02</v>
      </c>
      <c r="K694">
        <v>-26.644047619047601</v>
      </c>
      <c r="L694">
        <v>-48.661904761904701</v>
      </c>
      <c r="M694">
        <v>18.2785714285714</v>
      </c>
      <c r="N694" t="s">
        <v>19</v>
      </c>
      <c r="O694">
        <v>5009.0226190476196</v>
      </c>
      <c r="P694" t="str">
        <f t="shared" si="22"/>
        <v>3–5 years</v>
      </c>
      <c r="Q694" t="str">
        <f t="shared" si="23"/>
        <v>Under 30</v>
      </c>
    </row>
    <row r="695" spans="1:17" x14ac:dyDescent="0.25">
      <c r="A695">
        <v>677</v>
      </c>
      <c r="B695" t="s">
        <v>22</v>
      </c>
      <c r="C695" t="s">
        <v>16</v>
      </c>
      <c r="D695">
        <v>41</v>
      </c>
      <c r="E695">
        <v>8</v>
      </c>
      <c r="F695">
        <v>146720.98000000001</v>
      </c>
      <c r="G695">
        <v>2</v>
      </c>
      <c r="H695">
        <v>1</v>
      </c>
      <c r="I695">
        <v>1</v>
      </c>
      <c r="J695">
        <v>4195.84</v>
      </c>
      <c r="K695">
        <v>-26.683333333333302</v>
      </c>
      <c r="L695">
        <v>-48.733333333333299</v>
      </c>
      <c r="M695">
        <v>18.3</v>
      </c>
      <c r="N695" t="s">
        <v>17</v>
      </c>
      <c r="O695">
        <v>5015.7833333333301</v>
      </c>
      <c r="P695" t="str">
        <f t="shared" si="22"/>
        <v>6+ years</v>
      </c>
      <c r="Q695" t="str">
        <f t="shared" si="23"/>
        <v>31–45</v>
      </c>
    </row>
    <row r="696" spans="1:17" x14ac:dyDescent="0.25">
      <c r="A696">
        <v>664</v>
      </c>
      <c r="B696" t="s">
        <v>15</v>
      </c>
      <c r="C696" t="s">
        <v>20</v>
      </c>
      <c r="D696">
        <v>32</v>
      </c>
      <c r="E696">
        <v>10</v>
      </c>
      <c r="F696">
        <v>107209.73</v>
      </c>
      <c r="G696">
        <v>1</v>
      </c>
      <c r="H696">
        <v>1</v>
      </c>
      <c r="I696">
        <v>1</v>
      </c>
      <c r="J696">
        <v>112340.2</v>
      </c>
      <c r="K696">
        <v>-26.722619047618998</v>
      </c>
      <c r="L696">
        <v>-48.804761904761897</v>
      </c>
      <c r="M696">
        <v>18.321428571428601</v>
      </c>
      <c r="N696" t="s">
        <v>17</v>
      </c>
      <c r="O696">
        <v>5022.5440476190397</v>
      </c>
      <c r="P696" t="str">
        <f t="shared" si="22"/>
        <v>6+ years</v>
      </c>
      <c r="Q696" t="str">
        <f t="shared" si="23"/>
        <v>31–45</v>
      </c>
    </row>
    <row r="697" spans="1:17" x14ac:dyDescent="0.25">
      <c r="A697">
        <v>766</v>
      </c>
      <c r="B697" t="s">
        <v>22</v>
      </c>
      <c r="C697" t="s">
        <v>16</v>
      </c>
      <c r="D697">
        <v>38</v>
      </c>
      <c r="E697">
        <v>7</v>
      </c>
      <c r="F697">
        <v>130933.74</v>
      </c>
      <c r="G697">
        <v>1</v>
      </c>
      <c r="H697">
        <v>0</v>
      </c>
      <c r="I697">
        <v>1</v>
      </c>
      <c r="J697">
        <v>2035.94</v>
      </c>
      <c r="K697">
        <v>-26.761904761904699</v>
      </c>
      <c r="L697">
        <v>-48.876190476190501</v>
      </c>
      <c r="M697">
        <v>18.342857142857099</v>
      </c>
      <c r="N697" t="s">
        <v>19</v>
      </c>
      <c r="O697">
        <v>5029.3047619047602</v>
      </c>
      <c r="P697" t="str">
        <f t="shared" si="22"/>
        <v>6+ years</v>
      </c>
      <c r="Q697" t="str">
        <f t="shared" si="23"/>
        <v>31–45</v>
      </c>
    </row>
    <row r="698" spans="1:17" x14ac:dyDescent="0.25">
      <c r="A698">
        <v>688</v>
      </c>
      <c r="B698" t="s">
        <v>18</v>
      </c>
      <c r="C698" t="s">
        <v>20</v>
      </c>
      <c r="D698">
        <v>36</v>
      </c>
      <c r="E698">
        <v>0</v>
      </c>
      <c r="F698">
        <v>89772.3</v>
      </c>
      <c r="G698">
        <v>1</v>
      </c>
      <c r="H698">
        <v>1</v>
      </c>
      <c r="I698">
        <v>0</v>
      </c>
      <c r="J698">
        <v>177383.67999999999</v>
      </c>
      <c r="K698">
        <v>-26.801190476190399</v>
      </c>
      <c r="L698">
        <v>-48.947619047619</v>
      </c>
      <c r="M698">
        <v>18.3642857142857</v>
      </c>
      <c r="N698" t="s">
        <v>19</v>
      </c>
      <c r="O698">
        <v>5036.0654761904698</v>
      </c>
      <c r="P698" t="str">
        <f t="shared" si="22"/>
        <v>&lt;2 years</v>
      </c>
      <c r="Q698" t="str">
        <f t="shared" si="23"/>
        <v>31–45</v>
      </c>
    </row>
    <row r="699" spans="1:17" x14ac:dyDescent="0.25">
      <c r="A699">
        <v>712</v>
      </c>
      <c r="B699" t="s">
        <v>15</v>
      </c>
      <c r="C699" t="s">
        <v>20</v>
      </c>
      <c r="D699">
        <v>36</v>
      </c>
      <c r="E699">
        <v>2</v>
      </c>
      <c r="F699">
        <v>100749.5</v>
      </c>
      <c r="G699">
        <v>3</v>
      </c>
      <c r="H699">
        <v>0</v>
      </c>
      <c r="I699">
        <v>0</v>
      </c>
      <c r="J699">
        <v>70758.37</v>
      </c>
      <c r="K699">
        <v>-26.840476190476199</v>
      </c>
      <c r="L699">
        <v>-49.019047619047598</v>
      </c>
      <c r="M699">
        <v>18.3857142857143</v>
      </c>
      <c r="N699" t="s">
        <v>19</v>
      </c>
      <c r="O699">
        <v>5042.8261904761903</v>
      </c>
      <c r="P699" t="str">
        <f t="shared" si="22"/>
        <v>3–5 years</v>
      </c>
      <c r="Q699" t="str">
        <f t="shared" si="23"/>
        <v>31–45</v>
      </c>
    </row>
    <row r="700" spans="1:17" x14ac:dyDescent="0.25">
      <c r="A700">
        <v>628</v>
      </c>
      <c r="B700" t="s">
        <v>15</v>
      </c>
      <c r="C700" t="s">
        <v>16</v>
      </c>
      <c r="D700">
        <v>51</v>
      </c>
      <c r="E700">
        <v>3</v>
      </c>
      <c r="F700">
        <v>123981.31</v>
      </c>
      <c r="G700">
        <v>2</v>
      </c>
      <c r="H700">
        <v>1</v>
      </c>
      <c r="I700">
        <v>1</v>
      </c>
      <c r="J700">
        <v>40546.15</v>
      </c>
      <c r="K700">
        <v>-26.879761904761899</v>
      </c>
      <c r="L700">
        <v>-49.090476190476203</v>
      </c>
      <c r="M700">
        <v>18.407142857142901</v>
      </c>
      <c r="N700" t="s">
        <v>19</v>
      </c>
      <c r="O700">
        <v>5049.5869047618999</v>
      </c>
      <c r="P700" t="str">
        <f t="shared" si="22"/>
        <v>3–5 years</v>
      </c>
      <c r="Q700" t="str">
        <f t="shared" si="23"/>
        <v>46–59</v>
      </c>
    </row>
    <row r="701" spans="1:17" x14ac:dyDescent="0.25">
      <c r="A701">
        <v>539</v>
      </c>
      <c r="B701" t="s">
        <v>22</v>
      </c>
      <c r="C701" t="s">
        <v>16</v>
      </c>
      <c r="D701">
        <v>34</v>
      </c>
      <c r="E701">
        <v>4</v>
      </c>
      <c r="F701">
        <v>91622.42</v>
      </c>
      <c r="G701">
        <v>1</v>
      </c>
      <c r="H701">
        <v>1</v>
      </c>
      <c r="I701">
        <v>1</v>
      </c>
      <c r="J701">
        <v>136603.42000000001</v>
      </c>
      <c r="K701">
        <v>-26.9190476190476</v>
      </c>
      <c r="L701">
        <v>-49.161904761904701</v>
      </c>
      <c r="M701">
        <v>18.428571428571399</v>
      </c>
      <c r="N701" t="s">
        <v>21</v>
      </c>
      <c r="O701">
        <v>5056.3476190476104</v>
      </c>
      <c r="P701" t="str">
        <f t="shared" si="22"/>
        <v>3–5 years</v>
      </c>
      <c r="Q701" t="str">
        <f t="shared" si="23"/>
        <v>31–45</v>
      </c>
    </row>
    <row r="702" spans="1:17" x14ac:dyDescent="0.25">
      <c r="A702">
        <v>732</v>
      </c>
      <c r="B702" t="s">
        <v>15</v>
      </c>
      <c r="C702" t="s">
        <v>20</v>
      </c>
      <c r="D702">
        <v>36</v>
      </c>
      <c r="E702">
        <v>7</v>
      </c>
      <c r="F702">
        <v>126195.81</v>
      </c>
      <c r="G702">
        <v>1</v>
      </c>
      <c r="H702">
        <v>1</v>
      </c>
      <c r="I702">
        <v>1</v>
      </c>
      <c r="J702">
        <v>133172.48000000001</v>
      </c>
      <c r="K702">
        <v>-26.9583333333333</v>
      </c>
      <c r="L702">
        <v>-49.233333333333299</v>
      </c>
      <c r="M702">
        <v>18.45</v>
      </c>
      <c r="N702" t="s">
        <v>17</v>
      </c>
      <c r="O702">
        <v>5063.1083333333299</v>
      </c>
      <c r="P702" t="str">
        <f t="shared" si="22"/>
        <v>6+ years</v>
      </c>
      <c r="Q702" t="str">
        <f t="shared" si="23"/>
        <v>31–45</v>
      </c>
    </row>
    <row r="703" spans="1:17" x14ac:dyDescent="0.25">
      <c r="A703">
        <v>715</v>
      </c>
      <c r="B703" t="s">
        <v>15</v>
      </c>
      <c r="C703" t="s">
        <v>20</v>
      </c>
      <c r="D703">
        <v>41</v>
      </c>
      <c r="E703">
        <v>4</v>
      </c>
      <c r="F703">
        <v>94267.9</v>
      </c>
      <c r="G703">
        <v>1</v>
      </c>
      <c r="H703">
        <v>0</v>
      </c>
      <c r="I703">
        <v>1</v>
      </c>
      <c r="J703">
        <v>152821.12</v>
      </c>
      <c r="K703">
        <v>-26.997619047619001</v>
      </c>
      <c r="L703">
        <v>-49.304761904761897</v>
      </c>
      <c r="M703">
        <v>18.4714285714286</v>
      </c>
      <c r="N703" t="s">
        <v>17</v>
      </c>
      <c r="O703">
        <v>5069.8690476190404</v>
      </c>
      <c r="P703" t="str">
        <f t="shared" si="22"/>
        <v>3–5 years</v>
      </c>
      <c r="Q703" t="str">
        <f t="shared" si="23"/>
        <v>31–45</v>
      </c>
    </row>
    <row r="704" spans="1:17" x14ac:dyDescent="0.25">
      <c r="A704">
        <v>756</v>
      </c>
      <c r="B704" t="s">
        <v>22</v>
      </c>
      <c r="C704" t="s">
        <v>16</v>
      </c>
      <c r="D704">
        <v>39</v>
      </c>
      <c r="E704">
        <v>3</v>
      </c>
      <c r="F704">
        <v>100717.85</v>
      </c>
      <c r="G704">
        <v>3</v>
      </c>
      <c r="H704">
        <v>1</v>
      </c>
      <c r="I704">
        <v>1</v>
      </c>
      <c r="J704">
        <v>73406.039999999994</v>
      </c>
      <c r="K704">
        <v>-27.036904761904701</v>
      </c>
      <c r="L704">
        <v>-49.376190476190501</v>
      </c>
      <c r="M704">
        <v>18.492857142857101</v>
      </c>
      <c r="N704" t="s">
        <v>19</v>
      </c>
      <c r="O704">
        <v>5076.62976190476</v>
      </c>
      <c r="P704" t="str">
        <f t="shared" si="22"/>
        <v>3–5 years</v>
      </c>
      <c r="Q704" t="str">
        <f t="shared" si="23"/>
        <v>31–45</v>
      </c>
    </row>
    <row r="705" spans="1:17" x14ac:dyDescent="0.25">
      <c r="A705">
        <v>790</v>
      </c>
      <c r="B705" t="s">
        <v>15</v>
      </c>
      <c r="C705" t="s">
        <v>16</v>
      </c>
      <c r="D705">
        <v>26</v>
      </c>
      <c r="E705">
        <v>4</v>
      </c>
      <c r="F705">
        <v>141581.71</v>
      </c>
      <c r="G705">
        <v>2</v>
      </c>
      <c r="H705">
        <v>0</v>
      </c>
      <c r="I705">
        <v>0</v>
      </c>
      <c r="J705">
        <v>98309.27</v>
      </c>
      <c r="K705">
        <v>-27.076190476190401</v>
      </c>
      <c r="L705">
        <v>-49.447619047619</v>
      </c>
      <c r="M705">
        <v>18.514285714285698</v>
      </c>
      <c r="N705" t="s">
        <v>21</v>
      </c>
      <c r="O705">
        <v>5083.3904761904696</v>
      </c>
      <c r="P705" t="str">
        <f t="shared" si="22"/>
        <v>3–5 years</v>
      </c>
      <c r="Q705" t="str">
        <f t="shared" si="23"/>
        <v>Under 30</v>
      </c>
    </row>
    <row r="706" spans="1:17" x14ac:dyDescent="0.25">
      <c r="A706">
        <v>850</v>
      </c>
      <c r="B706" t="s">
        <v>15</v>
      </c>
      <c r="C706" t="s">
        <v>16</v>
      </c>
      <c r="D706">
        <v>39</v>
      </c>
      <c r="E706">
        <v>2</v>
      </c>
      <c r="F706">
        <v>148586.64000000001</v>
      </c>
      <c r="G706">
        <v>1</v>
      </c>
      <c r="H706">
        <v>1</v>
      </c>
      <c r="I706">
        <v>1</v>
      </c>
      <c r="J706">
        <v>176791.27</v>
      </c>
      <c r="K706">
        <v>-27.115476190476201</v>
      </c>
      <c r="L706">
        <v>-49.519047619047598</v>
      </c>
      <c r="M706">
        <v>18.535714285714299</v>
      </c>
      <c r="N706" t="s">
        <v>19</v>
      </c>
      <c r="O706">
        <v>5090.1511904761901</v>
      </c>
      <c r="P706" t="str">
        <f t="shared" si="22"/>
        <v>3–5 years</v>
      </c>
      <c r="Q706" t="str">
        <f t="shared" si="23"/>
        <v>31–45</v>
      </c>
    </row>
    <row r="707" spans="1:17" x14ac:dyDescent="0.25">
      <c r="A707">
        <v>512</v>
      </c>
      <c r="B707" t="s">
        <v>22</v>
      </c>
      <c r="C707" t="s">
        <v>16</v>
      </c>
      <c r="D707">
        <v>32</v>
      </c>
      <c r="E707">
        <v>2</v>
      </c>
      <c r="F707">
        <v>123403.85</v>
      </c>
      <c r="G707">
        <v>2</v>
      </c>
      <c r="H707">
        <v>1</v>
      </c>
      <c r="I707">
        <v>0</v>
      </c>
      <c r="J707">
        <v>80120.19</v>
      </c>
      <c r="K707">
        <v>-27.154761904761902</v>
      </c>
      <c r="L707">
        <v>-49.590476190476203</v>
      </c>
      <c r="M707">
        <v>18.5571428571429</v>
      </c>
      <c r="N707" t="s">
        <v>17</v>
      </c>
      <c r="O707">
        <v>5096.9119047618997</v>
      </c>
      <c r="P707" t="str">
        <f t="shared" si="22"/>
        <v>3–5 years</v>
      </c>
      <c r="Q707" t="str">
        <f t="shared" si="23"/>
        <v>31–45</v>
      </c>
    </row>
    <row r="708" spans="1:17" x14ac:dyDescent="0.25">
      <c r="A708">
        <v>514</v>
      </c>
      <c r="B708" t="s">
        <v>15</v>
      </c>
      <c r="C708" t="s">
        <v>16</v>
      </c>
      <c r="D708">
        <v>46</v>
      </c>
      <c r="E708">
        <v>3</v>
      </c>
      <c r="F708">
        <v>106511.85</v>
      </c>
      <c r="G708">
        <v>1</v>
      </c>
      <c r="H708">
        <v>1</v>
      </c>
      <c r="I708">
        <v>0</v>
      </c>
      <c r="J708">
        <v>55072.32</v>
      </c>
      <c r="K708">
        <v>-27.194047619047598</v>
      </c>
      <c r="L708">
        <v>-49.661904761904701</v>
      </c>
      <c r="M708">
        <v>18.578571428571401</v>
      </c>
      <c r="N708" t="s">
        <v>17</v>
      </c>
      <c r="O708">
        <v>5103.6726190476102</v>
      </c>
      <c r="P708" t="str">
        <f t="shared" si="22"/>
        <v>3–5 years</v>
      </c>
      <c r="Q708" t="str">
        <f t="shared" si="23"/>
        <v>46–59</v>
      </c>
    </row>
    <row r="709" spans="1:17" x14ac:dyDescent="0.25">
      <c r="A709">
        <v>420</v>
      </c>
      <c r="B709" t="s">
        <v>22</v>
      </c>
      <c r="C709" t="s">
        <v>16</v>
      </c>
      <c r="D709">
        <v>34</v>
      </c>
      <c r="E709">
        <v>1</v>
      </c>
      <c r="F709">
        <v>135549.9</v>
      </c>
      <c r="G709">
        <v>1</v>
      </c>
      <c r="H709">
        <v>0</v>
      </c>
      <c r="I709">
        <v>0</v>
      </c>
      <c r="J709">
        <v>149471.13</v>
      </c>
      <c r="K709">
        <v>-27.233333333333299</v>
      </c>
      <c r="L709">
        <v>-49.733333333333299</v>
      </c>
      <c r="M709">
        <v>18.600000000000001</v>
      </c>
      <c r="N709" t="s">
        <v>19</v>
      </c>
      <c r="O709">
        <v>5110.4333333333298</v>
      </c>
      <c r="P709" t="str">
        <f t="shared" si="22"/>
        <v>&lt;2 years</v>
      </c>
      <c r="Q709" t="str">
        <f t="shared" si="23"/>
        <v>31–45</v>
      </c>
    </row>
    <row r="710" spans="1:17" x14ac:dyDescent="0.25">
      <c r="A710">
        <v>679</v>
      </c>
      <c r="B710" t="s">
        <v>22</v>
      </c>
      <c r="C710" t="s">
        <v>20</v>
      </c>
      <c r="D710">
        <v>38</v>
      </c>
      <c r="E710">
        <v>7</v>
      </c>
      <c r="F710">
        <v>110555.37</v>
      </c>
      <c r="G710">
        <v>2</v>
      </c>
      <c r="H710">
        <v>1</v>
      </c>
      <c r="I710">
        <v>0</v>
      </c>
      <c r="J710">
        <v>46522.68</v>
      </c>
      <c r="K710">
        <v>-27.272619047618999</v>
      </c>
      <c r="L710">
        <v>-49.804761904761897</v>
      </c>
      <c r="M710">
        <v>18.621428571428599</v>
      </c>
      <c r="N710" t="s">
        <v>17</v>
      </c>
      <c r="O710">
        <v>5117.1940476190402</v>
      </c>
      <c r="P710" t="str">
        <f t="shared" si="22"/>
        <v>6+ years</v>
      </c>
      <c r="Q710" t="str">
        <f t="shared" si="23"/>
        <v>31–45</v>
      </c>
    </row>
    <row r="711" spans="1:17" x14ac:dyDescent="0.25">
      <c r="A711">
        <v>713</v>
      </c>
      <c r="B711" t="s">
        <v>15</v>
      </c>
      <c r="C711" t="s">
        <v>16</v>
      </c>
      <c r="D711">
        <v>52</v>
      </c>
      <c r="E711">
        <v>0</v>
      </c>
      <c r="F711">
        <v>185891.54</v>
      </c>
      <c r="G711">
        <v>1</v>
      </c>
      <c r="H711">
        <v>1</v>
      </c>
      <c r="I711">
        <v>1</v>
      </c>
      <c r="J711">
        <v>46369.57</v>
      </c>
      <c r="K711">
        <v>-27.3119047619047</v>
      </c>
      <c r="L711">
        <v>-49.876190476190501</v>
      </c>
      <c r="M711">
        <v>18.6428571428571</v>
      </c>
      <c r="N711" t="s">
        <v>17</v>
      </c>
      <c r="O711">
        <v>5123.9547619047598</v>
      </c>
      <c r="P711" t="str">
        <f t="shared" si="22"/>
        <v>&lt;2 years</v>
      </c>
      <c r="Q711" t="str">
        <f t="shared" si="23"/>
        <v>46–59</v>
      </c>
    </row>
    <row r="712" spans="1:17" x14ac:dyDescent="0.25">
      <c r="A712">
        <v>833</v>
      </c>
      <c r="B712" t="s">
        <v>22</v>
      </c>
      <c r="C712" t="s">
        <v>20</v>
      </c>
      <c r="D712">
        <v>59</v>
      </c>
      <c r="E712">
        <v>1</v>
      </c>
      <c r="F712">
        <v>130854.59</v>
      </c>
      <c r="G712">
        <v>1</v>
      </c>
      <c r="H712">
        <v>1</v>
      </c>
      <c r="I712">
        <v>1</v>
      </c>
      <c r="J712">
        <v>30722.52</v>
      </c>
      <c r="K712">
        <v>-27.3511904761904</v>
      </c>
      <c r="L712">
        <v>-49.947619047619</v>
      </c>
      <c r="M712">
        <v>18.6642857142857</v>
      </c>
      <c r="N712" t="s">
        <v>19</v>
      </c>
      <c r="O712">
        <v>5130.7154761904703</v>
      </c>
      <c r="P712" t="str">
        <f t="shared" si="22"/>
        <v>&lt;2 years</v>
      </c>
      <c r="Q712" t="str">
        <f t="shared" si="23"/>
        <v>46–59</v>
      </c>
    </row>
    <row r="713" spans="1:17" x14ac:dyDescent="0.25">
      <c r="A713">
        <v>690</v>
      </c>
      <c r="B713" t="s">
        <v>15</v>
      </c>
      <c r="C713" t="s">
        <v>16</v>
      </c>
      <c r="D713">
        <v>42</v>
      </c>
      <c r="E713">
        <v>3</v>
      </c>
      <c r="F713">
        <v>92578.14</v>
      </c>
      <c r="G713">
        <v>2</v>
      </c>
      <c r="H713">
        <v>0</v>
      </c>
      <c r="I713">
        <v>0</v>
      </c>
      <c r="J713">
        <v>70810.600000000006</v>
      </c>
      <c r="K713">
        <v>-27.3904761904762</v>
      </c>
      <c r="L713">
        <v>-50.019047619047598</v>
      </c>
      <c r="M713">
        <v>18.685714285714301</v>
      </c>
      <c r="N713" t="s">
        <v>19</v>
      </c>
      <c r="O713">
        <v>5137.4761904761899</v>
      </c>
      <c r="P713" t="str">
        <f t="shared" si="22"/>
        <v>3–5 years</v>
      </c>
      <c r="Q713" t="str">
        <f t="shared" si="23"/>
        <v>31–45</v>
      </c>
    </row>
    <row r="714" spans="1:17" x14ac:dyDescent="0.25">
      <c r="A714">
        <v>731</v>
      </c>
      <c r="B714" t="s">
        <v>22</v>
      </c>
      <c r="C714" t="s">
        <v>16</v>
      </c>
      <c r="D714">
        <v>21</v>
      </c>
      <c r="E714">
        <v>8</v>
      </c>
      <c r="F714">
        <v>132312.06</v>
      </c>
      <c r="G714">
        <v>1</v>
      </c>
      <c r="H714">
        <v>1</v>
      </c>
      <c r="I714">
        <v>0</v>
      </c>
      <c r="J714">
        <v>106663.46</v>
      </c>
      <c r="K714">
        <v>-27.4297619047619</v>
      </c>
      <c r="L714">
        <v>-50.090476190476203</v>
      </c>
      <c r="M714">
        <v>18.707142857142902</v>
      </c>
      <c r="N714" t="s">
        <v>19</v>
      </c>
      <c r="O714">
        <v>5144.2369047619004</v>
      </c>
      <c r="P714" t="str">
        <f t="shared" si="22"/>
        <v>6+ years</v>
      </c>
      <c r="Q714" t="str">
        <f t="shared" si="23"/>
        <v>Under 30</v>
      </c>
    </row>
    <row r="715" spans="1:17" x14ac:dyDescent="0.25">
      <c r="A715">
        <v>608</v>
      </c>
      <c r="B715" t="s">
        <v>15</v>
      </c>
      <c r="C715" t="s">
        <v>16</v>
      </c>
      <c r="D715">
        <v>62</v>
      </c>
      <c r="E715">
        <v>8</v>
      </c>
      <c r="F715">
        <v>144976.5</v>
      </c>
      <c r="G715">
        <v>1</v>
      </c>
      <c r="H715">
        <v>0</v>
      </c>
      <c r="I715">
        <v>0</v>
      </c>
      <c r="J715">
        <v>175836.03</v>
      </c>
      <c r="K715">
        <v>-27.469047619047601</v>
      </c>
      <c r="L715">
        <v>-50.161904761904701</v>
      </c>
      <c r="M715">
        <v>18.728571428571399</v>
      </c>
      <c r="N715" t="s">
        <v>19</v>
      </c>
      <c r="O715">
        <v>5150.99761904761</v>
      </c>
      <c r="P715" t="str">
        <f t="shared" si="22"/>
        <v>6+ years</v>
      </c>
      <c r="Q715" t="str">
        <f t="shared" si="23"/>
        <v>60+</v>
      </c>
    </row>
    <row r="716" spans="1:17" x14ac:dyDescent="0.25">
      <c r="A716">
        <v>479</v>
      </c>
      <c r="B716" t="s">
        <v>18</v>
      </c>
      <c r="C716" t="s">
        <v>20</v>
      </c>
      <c r="D716">
        <v>48</v>
      </c>
      <c r="E716">
        <v>5</v>
      </c>
      <c r="F716">
        <v>87070.23</v>
      </c>
      <c r="G716">
        <v>1</v>
      </c>
      <c r="H716">
        <v>0</v>
      </c>
      <c r="I716">
        <v>1</v>
      </c>
      <c r="J716">
        <v>85646.41</v>
      </c>
      <c r="K716">
        <v>-27.508333333333301</v>
      </c>
      <c r="L716">
        <v>-50.233333333333299</v>
      </c>
      <c r="M716">
        <v>18.75</v>
      </c>
      <c r="N716" t="s">
        <v>21</v>
      </c>
      <c r="O716">
        <v>5157.7583333333296</v>
      </c>
      <c r="P716" t="str">
        <f t="shared" si="22"/>
        <v>3–5 years</v>
      </c>
      <c r="Q716" t="str">
        <f t="shared" si="23"/>
        <v>46–59</v>
      </c>
    </row>
    <row r="717" spans="1:17" x14ac:dyDescent="0.25">
      <c r="A717">
        <v>731</v>
      </c>
      <c r="B717" t="s">
        <v>15</v>
      </c>
      <c r="C717" t="s">
        <v>16</v>
      </c>
      <c r="D717">
        <v>47</v>
      </c>
      <c r="E717">
        <v>1</v>
      </c>
      <c r="F717">
        <v>115414.19</v>
      </c>
      <c r="G717">
        <v>3</v>
      </c>
      <c r="H717">
        <v>0</v>
      </c>
      <c r="I717">
        <v>0</v>
      </c>
      <c r="J717">
        <v>191734.67</v>
      </c>
      <c r="K717">
        <v>-27.547619047619001</v>
      </c>
      <c r="L717">
        <v>-50.304761904761897</v>
      </c>
      <c r="M717">
        <v>18.771428571428601</v>
      </c>
      <c r="N717" t="s">
        <v>17</v>
      </c>
      <c r="O717">
        <v>5164.5190476190401</v>
      </c>
      <c r="P717" t="str">
        <f t="shared" si="22"/>
        <v>&lt;2 years</v>
      </c>
      <c r="Q717" t="str">
        <f t="shared" si="23"/>
        <v>46–59</v>
      </c>
    </row>
    <row r="718" spans="1:17" x14ac:dyDescent="0.25">
      <c r="A718">
        <v>617</v>
      </c>
      <c r="B718" t="s">
        <v>18</v>
      </c>
      <c r="C718" t="s">
        <v>20</v>
      </c>
      <c r="D718">
        <v>61</v>
      </c>
      <c r="E718">
        <v>7</v>
      </c>
      <c r="F718">
        <v>91070.43</v>
      </c>
      <c r="G718">
        <v>1</v>
      </c>
      <c r="H718">
        <v>1</v>
      </c>
      <c r="I718">
        <v>1</v>
      </c>
      <c r="J718">
        <v>101839.77</v>
      </c>
      <c r="K718">
        <v>-27.586904761904702</v>
      </c>
      <c r="L718">
        <v>-50.376190476190501</v>
      </c>
      <c r="M718">
        <v>18.792857142857098</v>
      </c>
      <c r="N718" t="s">
        <v>17</v>
      </c>
      <c r="O718">
        <v>5171.2797619047597</v>
      </c>
      <c r="P718" t="str">
        <f t="shared" si="22"/>
        <v>6+ years</v>
      </c>
      <c r="Q718" t="str">
        <f t="shared" si="23"/>
        <v>60+</v>
      </c>
    </row>
    <row r="719" spans="1:17" x14ac:dyDescent="0.25">
      <c r="A719">
        <v>756</v>
      </c>
      <c r="B719" t="s">
        <v>18</v>
      </c>
      <c r="C719" t="s">
        <v>20</v>
      </c>
      <c r="D719">
        <v>29</v>
      </c>
      <c r="E719">
        <v>2</v>
      </c>
      <c r="F719">
        <v>117412.19</v>
      </c>
      <c r="G719">
        <v>2</v>
      </c>
      <c r="H719">
        <v>1</v>
      </c>
      <c r="I719">
        <v>0</v>
      </c>
      <c r="J719">
        <v>4888.91</v>
      </c>
      <c r="K719">
        <v>-27.626190476190398</v>
      </c>
      <c r="L719">
        <v>-50.447619047619</v>
      </c>
      <c r="M719">
        <v>18.814285714285699</v>
      </c>
      <c r="N719" t="s">
        <v>19</v>
      </c>
      <c r="O719">
        <v>5178.0404761904701</v>
      </c>
      <c r="P719" t="str">
        <f t="shared" si="22"/>
        <v>3–5 years</v>
      </c>
      <c r="Q719" t="str">
        <f t="shared" si="23"/>
        <v>Under 30</v>
      </c>
    </row>
    <row r="720" spans="1:17" x14ac:dyDescent="0.25">
      <c r="A720">
        <v>848</v>
      </c>
      <c r="B720" t="s">
        <v>22</v>
      </c>
      <c r="C720" t="s">
        <v>20</v>
      </c>
      <c r="D720">
        <v>31</v>
      </c>
      <c r="E720">
        <v>4</v>
      </c>
      <c r="F720">
        <v>90018.45</v>
      </c>
      <c r="G720">
        <v>2</v>
      </c>
      <c r="H720">
        <v>1</v>
      </c>
      <c r="I720">
        <v>0</v>
      </c>
      <c r="J720">
        <v>193132.98</v>
      </c>
      <c r="K720">
        <v>-27.665476190476198</v>
      </c>
      <c r="L720">
        <v>-50.519047619047598</v>
      </c>
      <c r="M720">
        <v>18.8357142857143</v>
      </c>
      <c r="N720" t="s">
        <v>21</v>
      </c>
      <c r="O720">
        <v>5184.8011904761897</v>
      </c>
      <c r="P720" t="str">
        <f t="shared" si="22"/>
        <v>3–5 years</v>
      </c>
      <c r="Q720" t="str">
        <f t="shared" si="23"/>
        <v>31–45</v>
      </c>
    </row>
    <row r="721" spans="1:17" x14ac:dyDescent="0.25">
      <c r="A721">
        <v>698</v>
      </c>
      <c r="B721" t="s">
        <v>22</v>
      </c>
      <c r="C721" t="s">
        <v>20</v>
      </c>
      <c r="D721">
        <v>56</v>
      </c>
      <c r="E721">
        <v>1</v>
      </c>
      <c r="F721">
        <v>112414.81</v>
      </c>
      <c r="G721">
        <v>2</v>
      </c>
      <c r="H721">
        <v>0</v>
      </c>
      <c r="I721">
        <v>0</v>
      </c>
      <c r="J721">
        <v>93982.02</v>
      </c>
      <c r="K721">
        <v>-27.704761904761899</v>
      </c>
      <c r="L721">
        <v>-50.590476190476203</v>
      </c>
      <c r="M721">
        <v>18.8571428571429</v>
      </c>
      <c r="N721" t="s">
        <v>19</v>
      </c>
      <c r="O721">
        <v>5191.5619047619002</v>
      </c>
      <c r="P721" t="str">
        <f t="shared" ref="P721:P784" si="24">IF(E721&lt;2,"&lt;2 years",IF(E721&lt;=5,"3–5 years","6+ years"))</f>
        <v>&lt;2 years</v>
      </c>
      <c r="Q721" t="str">
        <f t="shared" ref="Q721:Q784" si="25">IF(D721&lt;30,"Under 30",IF(D721&lt;=45,"31–45",IF(D721&lt;=59,"46–59","60+")))</f>
        <v>46–59</v>
      </c>
    </row>
    <row r="722" spans="1:17" x14ac:dyDescent="0.25">
      <c r="A722">
        <v>779</v>
      </c>
      <c r="B722" t="s">
        <v>22</v>
      </c>
      <c r="C722" t="s">
        <v>20</v>
      </c>
      <c r="D722">
        <v>33</v>
      </c>
      <c r="E722">
        <v>1</v>
      </c>
      <c r="F722">
        <v>158456.76</v>
      </c>
      <c r="G722">
        <v>1</v>
      </c>
      <c r="H722">
        <v>1</v>
      </c>
      <c r="I722">
        <v>1</v>
      </c>
      <c r="J722">
        <v>197000.92</v>
      </c>
      <c r="K722">
        <v>-27.744047619047599</v>
      </c>
      <c r="L722">
        <v>-50.661904761904701</v>
      </c>
      <c r="M722">
        <v>18.878571428571401</v>
      </c>
      <c r="N722" t="s">
        <v>17</v>
      </c>
      <c r="O722">
        <v>5198.3226190476098</v>
      </c>
      <c r="P722" t="str">
        <f t="shared" si="24"/>
        <v>&lt;2 years</v>
      </c>
      <c r="Q722" t="str">
        <f t="shared" si="25"/>
        <v>31–45</v>
      </c>
    </row>
    <row r="723" spans="1:17" x14ac:dyDescent="0.25">
      <c r="A723">
        <v>612</v>
      </c>
      <c r="B723" t="s">
        <v>22</v>
      </c>
      <c r="C723" t="s">
        <v>16</v>
      </c>
      <c r="D723">
        <v>58</v>
      </c>
      <c r="E723">
        <v>1</v>
      </c>
      <c r="F723">
        <v>149641.53</v>
      </c>
      <c r="G723">
        <v>1</v>
      </c>
      <c r="H723">
        <v>1</v>
      </c>
      <c r="I723">
        <v>1</v>
      </c>
      <c r="J723">
        <v>115161.28</v>
      </c>
      <c r="K723">
        <v>-27.783333333333299</v>
      </c>
      <c r="L723">
        <v>-50.733333333333299</v>
      </c>
      <c r="M723">
        <v>18.899999999999999</v>
      </c>
      <c r="N723" t="s">
        <v>17</v>
      </c>
      <c r="O723">
        <v>5205.0833333333303</v>
      </c>
      <c r="P723" t="str">
        <f t="shared" si="24"/>
        <v>&lt;2 years</v>
      </c>
      <c r="Q723" t="str">
        <f t="shared" si="25"/>
        <v>46–59</v>
      </c>
    </row>
    <row r="724" spans="1:17" x14ac:dyDescent="0.25">
      <c r="A724">
        <v>663</v>
      </c>
      <c r="B724" t="s">
        <v>18</v>
      </c>
      <c r="C724" t="s">
        <v>16</v>
      </c>
      <c r="D724">
        <v>33</v>
      </c>
      <c r="E724">
        <v>8</v>
      </c>
      <c r="F724">
        <v>122528.18</v>
      </c>
      <c r="G724">
        <v>1</v>
      </c>
      <c r="H724">
        <v>1</v>
      </c>
      <c r="I724">
        <v>0</v>
      </c>
      <c r="J724">
        <v>196260.3</v>
      </c>
      <c r="K724">
        <v>-27.822619047619</v>
      </c>
      <c r="L724">
        <v>-50.804761904761897</v>
      </c>
      <c r="M724">
        <v>18.921428571428599</v>
      </c>
      <c r="N724" t="s">
        <v>19</v>
      </c>
      <c r="O724">
        <v>5211.8440476190399</v>
      </c>
      <c r="P724" t="str">
        <f t="shared" si="24"/>
        <v>6+ years</v>
      </c>
      <c r="Q724" t="str">
        <f t="shared" si="25"/>
        <v>31–45</v>
      </c>
    </row>
    <row r="725" spans="1:17" x14ac:dyDescent="0.25">
      <c r="A725">
        <v>549</v>
      </c>
      <c r="B725" t="s">
        <v>22</v>
      </c>
      <c r="C725" t="s">
        <v>16</v>
      </c>
      <c r="D725">
        <v>45</v>
      </c>
      <c r="E725">
        <v>3</v>
      </c>
      <c r="F725">
        <v>143734.01</v>
      </c>
      <c r="G725">
        <v>2</v>
      </c>
      <c r="H725">
        <v>1</v>
      </c>
      <c r="I725">
        <v>1</v>
      </c>
      <c r="J725">
        <v>96404.38</v>
      </c>
      <c r="K725">
        <v>-27.8619047619047</v>
      </c>
      <c r="L725">
        <v>-50.876190476190501</v>
      </c>
      <c r="M725">
        <v>18.9428571428571</v>
      </c>
      <c r="N725" t="s">
        <v>17</v>
      </c>
      <c r="O725">
        <v>5218.6047619047604</v>
      </c>
      <c r="P725" t="str">
        <f t="shared" si="24"/>
        <v>3–5 years</v>
      </c>
      <c r="Q725" t="str">
        <f t="shared" si="25"/>
        <v>31–45</v>
      </c>
    </row>
    <row r="726" spans="1:17" x14ac:dyDescent="0.25">
      <c r="A726">
        <v>675</v>
      </c>
      <c r="B726" t="s">
        <v>15</v>
      </c>
      <c r="C726" t="s">
        <v>16</v>
      </c>
      <c r="D726">
        <v>32</v>
      </c>
      <c r="E726">
        <v>2</v>
      </c>
      <c r="F726">
        <v>155663.31</v>
      </c>
      <c r="G726">
        <v>1</v>
      </c>
      <c r="H726">
        <v>1</v>
      </c>
      <c r="I726">
        <v>0</v>
      </c>
      <c r="J726">
        <v>97658.66</v>
      </c>
      <c r="K726">
        <v>-27.901190476190401</v>
      </c>
      <c r="L726">
        <v>-50.947619047619</v>
      </c>
      <c r="M726">
        <v>18.964285714285701</v>
      </c>
      <c r="N726" t="s">
        <v>17</v>
      </c>
      <c r="O726">
        <v>5225.36547619047</v>
      </c>
      <c r="P726" t="str">
        <f t="shared" si="24"/>
        <v>3–5 years</v>
      </c>
      <c r="Q726" t="str">
        <f t="shared" si="25"/>
        <v>31–45</v>
      </c>
    </row>
    <row r="727" spans="1:17" x14ac:dyDescent="0.25">
      <c r="A727">
        <v>571</v>
      </c>
      <c r="B727" t="s">
        <v>22</v>
      </c>
      <c r="C727" t="s">
        <v>16</v>
      </c>
      <c r="D727">
        <v>34</v>
      </c>
      <c r="E727">
        <v>1</v>
      </c>
      <c r="F727">
        <v>101736.66</v>
      </c>
      <c r="G727">
        <v>1</v>
      </c>
      <c r="H727">
        <v>0</v>
      </c>
      <c r="I727">
        <v>1</v>
      </c>
      <c r="J727">
        <v>195651.66</v>
      </c>
      <c r="K727">
        <v>-27.9404761904762</v>
      </c>
      <c r="L727">
        <v>-51.019047619047598</v>
      </c>
      <c r="M727">
        <v>18.985714285714302</v>
      </c>
      <c r="N727" t="s">
        <v>19</v>
      </c>
      <c r="O727">
        <v>5232.1261904761895</v>
      </c>
      <c r="P727" t="str">
        <f t="shared" si="24"/>
        <v>&lt;2 years</v>
      </c>
      <c r="Q727" t="str">
        <f t="shared" si="25"/>
        <v>31–45</v>
      </c>
    </row>
    <row r="728" spans="1:17" x14ac:dyDescent="0.25">
      <c r="A728">
        <v>500</v>
      </c>
      <c r="B728" t="s">
        <v>18</v>
      </c>
      <c r="C728" t="s">
        <v>20</v>
      </c>
      <c r="D728">
        <v>37</v>
      </c>
      <c r="E728">
        <v>9</v>
      </c>
      <c r="F728">
        <v>125822.21</v>
      </c>
      <c r="G728">
        <v>1</v>
      </c>
      <c r="H728">
        <v>1</v>
      </c>
      <c r="I728">
        <v>0</v>
      </c>
      <c r="J728">
        <v>111698</v>
      </c>
      <c r="K728">
        <v>-27.979761904761901</v>
      </c>
      <c r="L728">
        <v>-51.090476190476203</v>
      </c>
      <c r="M728">
        <v>19.007142857142899</v>
      </c>
      <c r="N728" t="s">
        <v>19</v>
      </c>
      <c r="O728">
        <v>5238.8869047619</v>
      </c>
      <c r="P728" t="str">
        <f t="shared" si="24"/>
        <v>6+ years</v>
      </c>
      <c r="Q728" t="str">
        <f t="shared" si="25"/>
        <v>31–45</v>
      </c>
    </row>
    <row r="729" spans="1:17" x14ac:dyDescent="0.25">
      <c r="A729">
        <v>733</v>
      </c>
      <c r="B729" t="s">
        <v>22</v>
      </c>
      <c r="C729" t="s">
        <v>20</v>
      </c>
      <c r="D729">
        <v>31</v>
      </c>
      <c r="E729">
        <v>6</v>
      </c>
      <c r="F729">
        <v>157791.07</v>
      </c>
      <c r="G729">
        <v>2</v>
      </c>
      <c r="H729">
        <v>0</v>
      </c>
      <c r="I729">
        <v>0</v>
      </c>
      <c r="J729">
        <v>177994.81</v>
      </c>
      <c r="K729">
        <v>-28.019047619047601</v>
      </c>
      <c r="L729">
        <v>-51.161904761904701</v>
      </c>
      <c r="M729">
        <v>19.0285714285714</v>
      </c>
      <c r="N729" t="s">
        <v>19</v>
      </c>
      <c r="O729">
        <v>5245.6476190476196</v>
      </c>
      <c r="P729" t="str">
        <f t="shared" si="24"/>
        <v>6+ years</v>
      </c>
      <c r="Q729" t="str">
        <f t="shared" si="25"/>
        <v>31–45</v>
      </c>
    </row>
    <row r="730" spans="1:17" x14ac:dyDescent="0.25">
      <c r="A730">
        <v>468</v>
      </c>
      <c r="B730" t="s">
        <v>22</v>
      </c>
      <c r="C730" t="s">
        <v>20</v>
      </c>
      <c r="D730">
        <v>42</v>
      </c>
      <c r="E730">
        <v>9</v>
      </c>
      <c r="F730">
        <v>181627.14</v>
      </c>
      <c r="G730">
        <v>2</v>
      </c>
      <c r="H730">
        <v>1</v>
      </c>
      <c r="I730">
        <v>0</v>
      </c>
      <c r="J730">
        <v>172668.39</v>
      </c>
      <c r="K730">
        <v>-28.058333333333302</v>
      </c>
      <c r="L730">
        <v>-51.233333333333299</v>
      </c>
      <c r="M730">
        <v>19.05</v>
      </c>
      <c r="N730" t="s">
        <v>19</v>
      </c>
      <c r="O730">
        <v>5252.4083333333301</v>
      </c>
      <c r="P730" t="str">
        <f t="shared" si="24"/>
        <v>6+ years</v>
      </c>
      <c r="Q730" t="str">
        <f t="shared" si="25"/>
        <v>31–45</v>
      </c>
    </row>
    <row r="731" spans="1:17" x14ac:dyDescent="0.25">
      <c r="A731">
        <v>727</v>
      </c>
      <c r="B731" t="s">
        <v>18</v>
      </c>
      <c r="C731" t="s">
        <v>16</v>
      </c>
      <c r="D731">
        <v>57</v>
      </c>
      <c r="E731">
        <v>1</v>
      </c>
      <c r="F731">
        <v>109679.72</v>
      </c>
      <c r="G731">
        <v>1</v>
      </c>
      <c r="H731">
        <v>0</v>
      </c>
      <c r="I731">
        <v>1</v>
      </c>
      <c r="J731">
        <v>753.37</v>
      </c>
      <c r="K731">
        <v>-28.097619047618998</v>
      </c>
      <c r="L731">
        <v>-51.304761904761897</v>
      </c>
      <c r="M731">
        <v>19.071428571428601</v>
      </c>
      <c r="N731" t="s">
        <v>21</v>
      </c>
      <c r="O731">
        <v>5259.1690476190397</v>
      </c>
      <c r="P731" t="str">
        <f t="shared" si="24"/>
        <v>&lt;2 years</v>
      </c>
      <c r="Q731" t="str">
        <f t="shared" si="25"/>
        <v>46–59</v>
      </c>
    </row>
    <row r="732" spans="1:17" x14ac:dyDescent="0.25">
      <c r="A732">
        <v>618</v>
      </c>
      <c r="B732" t="s">
        <v>15</v>
      </c>
      <c r="C732" t="s">
        <v>16</v>
      </c>
      <c r="D732">
        <v>37</v>
      </c>
      <c r="E732">
        <v>5</v>
      </c>
      <c r="F732">
        <v>96652.86</v>
      </c>
      <c r="G732">
        <v>1</v>
      </c>
      <c r="H732">
        <v>1</v>
      </c>
      <c r="I732">
        <v>0</v>
      </c>
      <c r="J732">
        <v>98686.399999999994</v>
      </c>
      <c r="K732">
        <v>-28.136904761904699</v>
      </c>
      <c r="L732">
        <v>-51.376190476190501</v>
      </c>
      <c r="M732">
        <v>19.092857142857099</v>
      </c>
      <c r="N732" t="s">
        <v>17</v>
      </c>
      <c r="O732">
        <v>5265.9297619047602</v>
      </c>
      <c r="P732" t="str">
        <f t="shared" si="24"/>
        <v>3–5 years</v>
      </c>
      <c r="Q732" t="str">
        <f t="shared" si="25"/>
        <v>31–45</v>
      </c>
    </row>
    <row r="733" spans="1:17" x14ac:dyDescent="0.25">
      <c r="A733">
        <v>617</v>
      </c>
      <c r="B733" t="s">
        <v>15</v>
      </c>
      <c r="C733" t="s">
        <v>20</v>
      </c>
      <c r="D733">
        <v>40</v>
      </c>
      <c r="E733">
        <v>5</v>
      </c>
      <c r="F733">
        <v>190008.32000000001</v>
      </c>
      <c r="G733">
        <v>2</v>
      </c>
      <c r="H733">
        <v>1</v>
      </c>
      <c r="I733">
        <v>1</v>
      </c>
      <c r="J733">
        <v>107047.92</v>
      </c>
      <c r="K733">
        <v>-28.176190476190399</v>
      </c>
      <c r="L733">
        <v>-51.447619047619</v>
      </c>
      <c r="M733">
        <v>19.1142857142857</v>
      </c>
      <c r="N733" t="s">
        <v>17</v>
      </c>
      <c r="O733">
        <v>5272.6904761904698</v>
      </c>
      <c r="P733" t="str">
        <f t="shared" si="24"/>
        <v>3–5 years</v>
      </c>
      <c r="Q733" t="str">
        <f t="shared" si="25"/>
        <v>31–45</v>
      </c>
    </row>
    <row r="734" spans="1:17" x14ac:dyDescent="0.25">
      <c r="A734">
        <v>765</v>
      </c>
      <c r="B734" t="s">
        <v>22</v>
      </c>
      <c r="C734" t="s">
        <v>20</v>
      </c>
      <c r="D734">
        <v>43</v>
      </c>
      <c r="E734">
        <v>4</v>
      </c>
      <c r="F734">
        <v>148962.76</v>
      </c>
      <c r="G734">
        <v>1</v>
      </c>
      <c r="H734">
        <v>0</v>
      </c>
      <c r="I734">
        <v>1</v>
      </c>
      <c r="J734">
        <v>173878.87</v>
      </c>
      <c r="K734">
        <v>-28.215476190476199</v>
      </c>
      <c r="L734">
        <v>-51.519047619047598</v>
      </c>
      <c r="M734">
        <v>19.1357142857143</v>
      </c>
      <c r="N734" t="s">
        <v>19</v>
      </c>
      <c r="O734">
        <v>5279.4511904761903</v>
      </c>
      <c r="P734" t="str">
        <f t="shared" si="24"/>
        <v>3–5 years</v>
      </c>
      <c r="Q734" t="str">
        <f t="shared" si="25"/>
        <v>31–45</v>
      </c>
    </row>
    <row r="735" spans="1:17" x14ac:dyDescent="0.25">
      <c r="A735">
        <v>614</v>
      </c>
      <c r="B735" t="s">
        <v>22</v>
      </c>
      <c r="C735" t="s">
        <v>16</v>
      </c>
      <c r="D735">
        <v>30</v>
      </c>
      <c r="E735">
        <v>3</v>
      </c>
      <c r="F735">
        <v>131344.51999999999</v>
      </c>
      <c r="G735">
        <v>2</v>
      </c>
      <c r="H735">
        <v>1</v>
      </c>
      <c r="I735">
        <v>0</v>
      </c>
      <c r="J735">
        <v>54776.639999999999</v>
      </c>
      <c r="K735">
        <v>-28.254761904761899</v>
      </c>
      <c r="L735">
        <v>-51.590476190476203</v>
      </c>
      <c r="M735">
        <v>19.157142857142901</v>
      </c>
      <c r="N735" t="s">
        <v>21</v>
      </c>
      <c r="O735">
        <v>5286.2119047618999</v>
      </c>
      <c r="P735" t="str">
        <f t="shared" si="24"/>
        <v>3–5 years</v>
      </c>
      <c r="Q735" t="str">
        <f t="shared" si="25"/>
        <v>31–45</v>
      </c>
    </row>
    <row r="736" spans="1:17" x14ac:dyDescent="0.25">
      <c r="A736">
        <v>593</v>
      </c>
      <c r="B736" t="s">
        <v>22</v>
      </c>
      <c r="C736" t="s">
        <v>16</v>
      </c>
      <c r="D736">
        <v>29</v>
      </c>
      <c r="E736">
        <v>5</v>
      </c>
      <c r="F736">
        <v>101713.84</v>
      </c>
      <c r="G736">
        <v>3</v>
      </c>
      <c r="H736">
        <v>1</v>
      </c>
      <c r="I736">
        <v>0</v>
      </c>
      <c r="J736">
        <v>134594.99</v>
      </c>
      <c r="K736">
        <v>-28.2940476190476</v>
      </c>
      <c r="L736">
        <v>-51.661904761904701</v>
      </c>
      <c r="M736">
        <v>19.178571428571399</v>
      </c>
      <c r="N736" t="s">
        <v>19</v>
      </c>
      <c r="O736">
        <v>5292.9726190476104</v>
      </c>
      <c r="P736" t="str">
        <f t="shared" si="24"/>
        <v>3–5 years</v>
      </c>
      <c r="Q736" t="str">
        <f t="shared" si="25"/>
        <v>Under 30</v>
      </c>
    </row>
    <row r="737" spans="1:17" x14ac:dyDescent="0.25">
      <c r="A737">
        <v>700</v>
      </c>
      <c r="B737" t="s">
        <v>15</v>
      </c>
      <c r="C737" t="s">
        <v>16</v>
      </c>
      <c r="D737">
        <v>27</v>
      </c>
      <c r="E737">
        <v>6</v>
      </c>
      <c r="F737">
        <v>137963.07</v>
      </c>
      <c r="G737">
        <v>1</v>
      </c>
      <c r="H737">
        <v>0</v>
      </c>
      <c r="I737">
        <v>0</v>
      </c>
      <c r="J737">
        <v>8996.7900000000009</v>
      </c>
      <c r="K737">
        <v>-28.3333333333333</v>
      </c>
      <c r="L737">
        <v>-51.733333333333299</v>
      </c>
      <c r="M737">
        <v>19.2</v>
      </c>
      <c r="N737" t="s">
        <v>17</v>
      </c>
      <c r="O737">
        <v>5299.7333333333299</v>
      </c>
      <c r="P737" t="str">
        <f t="shared" si="24"/>
        <v>6+ years</v>
      </c>
      <c r="Q737" t="str">
        <f t="shared" si="25"/>
        <v>Under 30</v>
      </c>
    </row>
    <row r="738" spans="1:17" x14ac:dyDescent="0.25">
      <c r="A738">
        <v>826</v>
      </c>
      <c r="B738" t="s">
        <v>18</v>
      </c>
      <c r="C738" t="s">
        <v>16</v>
      </c>
      <c r="D738">
        <v>29</v>
      </c>
      <c r="E738">
        <v>4</v>
      </c>
      <c r="F738">
        <v>129938.07</v>
      </c>
      <c r="G738">
        <v>1</v>
      </c>
      <c r="H738">
        <v>0</v>
      </c>
      <c r="I738">
        <v>1</v>
      </c>
      <c r="J738">
        <v>190200.53</v>
      </c>
      <c r="K738">
        <v>-28.372619047619001</v>
      </c>
      <c r="L738">
        <v>-51.804761904761897</v>
      </c>
      <c r="M738">
        <v>19.2214285714286</v>
      </c>
      <c r="N738" t="s">
        <v>17</v>
      </c>
      <c r="O738">
        <v>5306.4940476190404</v>
      </c>
      <c r="P738" t="str">
        <f t="shared" si="24"/>
        <v>3–5 years</v>
      </c>
      <c r="Q738" t="str">
        <f t="shared" si="25"/>
        <v>Under 30</v>
      </c>
    </row>
    <row r="739" spans="1:17" x14ac:dyDescent="0.25">
      <c r="A739">
        <v>652</v>
      </c>
      <c r="B739" t="s">
        <v>22</v>
      </c>
      <c r="C739" t="s">
        <v>20</v>
      </c>
      <c r="D739">
        <v>45</v>
      </c>
      <c r="E739">
        <v>2</v>
      </c>
      <c r="F739">
        <v>151421.44</v>
      </c>
      <c r="G739">
        <v>1</v>
      </c>
      <c r="H739">
        <v>0</v>
      </c>
      <c r="I739">
        <v>1</v>
      </c>
      <c r="J739">
        <v>115333.43</v>
      </c>
      <c r="K739">
        <v>-28.411904761904701</v>
      </c>
      <c r="L739">
        <v>-51.876190476190501</v>
      </c>
      <c r="M739">
        <v>19.242857142857101</v>
      </c>
      <c r="N739" t="s">
        <v>19</v>
      </c>
      <c r="O739">
        <v>5313.25476190476</v>
      </c>
      <c r="P739" t="str">
        <f t="shared" si="24"/>
        <v>3–5 years</v>
      </c>
      <c r="Q739" t="str">
        <f t="shared" si="25"/>
        <v>31–45</v>
      </c>
    </row>
    <row r="740" spans="1:17" x14ac:dyDescent="0.25">
      <c r="A740">
        <v>755</v>
      </c>
      <c r="B740" t="s">
        <v>22</v>
      </c>
      <c r="C740" t="s">
        <v>16</v>
      </c>
      <c r="D740">
        <v>45</v>
      </c>
      <c r="E740">
        <v>7</v>
      </c>
      <c r="F740">
        <v>135643</v>
      </c>
      <c r="G740">
        <v>1</v>
      </c>
      <c r="H740">
        <v>0</v>
      </c>
      <c r="I740">
        <v>0</v>
      </c>
      <c r="J740">
        <v>143619.51999999999</v>
      </c>
      <c r="K740">
        <v>-28.451190476190401</v>
      </c>
      <c r="L740">
        <v>-51.947619047619</v>
      </c>
      <c r="M740">
        <v>19.264285714285698</v>
      </c>
      <c r="N740" t="s">
        <v>17</v>
      </c>
      <c r="O740">
        <v>5320.0154761904696</v>
      </c>
      <c r="P740" t="str">
        <f t="shared" si="24"/>
        <v>6+ years</v>
      </c>
      <c r="Q740" t="str">
        <f t="shared" si="25"/>
        <v>31–45</v>
      </c>
    </row>
    <row r="741" spans="1:17" x14ac:dyDescent="0.25">
      <c r="A741">
        <v>538</v>
      </c>
      <c r="B741" t="s">
        <v>18</v>
      </c>
      <c r="C741" t="s">
        <v>20</v>
      </c>
      <c r="D741">
        <v>39</v>
      </c>
      <c r="E741">
        <v>2</v>
      </c>
      <c r="F741">
        <v>122773.5</v>
      </c>
      <c r="G741">
        <v>2</v>
      </c>
      <c r="H741">
        <v>1</v>
      </c>
      <c r="I741">
        <v>1</v>
      </c>
      <c r="J741">
        <v>58467.08</v>
      </c>
      <c r="K741">
        <v>-28.490476190476201</v>
      </c>
      <c r="L741">
        <v>-52.019047619047598</v>
      </c>
      <c r="M741">
        <v>19.285714285714299</v>
      </c>
      <c r="N741" t="s">
        <v>17</v>
      </c>
      <c r="O741">
        <v>5326.7761904761901</v>
      </c>
      <c r="P741" t="str">
        <f t="shared" si="24"/>
        <v>3–5 years</v>
      </c>
      <c r="Q741" t="str">
        <f t="shared" si="25"/>
        <v>31–45</v>
      </c>
    </row>
    <row r="742" spans="1:17" x14ac:dyDescent="0.25">
      <c r="A742">
        <v>729</v>
      </c>
      <c r="B742" t="s">
        <v>15</v>
      </c>
      <c r="C742" t="s">
        <v>20</v>
      </c>
      <c r="D742">
        <v>34</v>
      </c>
      <c r="E742">
        <v>3</v>
      </c>
      <c r="F742">
        <v>152303.79999999999</v>
      </c>
      <c r="G742">
        <v>1</v>
      </c>
      <c r="H742">
        <v>1</v>
      </c>
      <c r="I742">
        <v>0</v>
      </c>
      <c r="J742">
        <v>12128.69</v>
      </c>
      <c r="K742">
        <v>-28.529761904761902</v>
      </c>
      <c r="L742">
        <v>-52.090476190476203</v>
      </c>
      <c r="M742">
        <v>19.3071428571429</v>
      </c>
      <c r="N742" t="s">
        <v>19</v>
      </c>
      <c r="O742">
        <v>5333.5369047618997</v>
      </c>
      <c r="P742" t="str">
        <f t="shared" si="24"/>
        <v>3–5 years</v>
      </c>
      <c r="Q742" t="str">
        <f t="shared" si="25"/>
        <v>31–45</v>
      </c>
    </row>
    <row r="743" spans="1:17" x14ac:dyDescent="0.25">
      <c r="A743">
        <v>700</v>
      </c>
      <c r="B743" t="s">
        <v>18</v>
      </c>
      <c r="C743" t="s">
        <v>20</v>
      </c>
      <c r="D743">
        <v>54</v>
      </c>
      <c r="E743">
        <v>1</v>
      </c>
      <c r="F743">
        <v>79415.67</v>
      </c>
      <c r="G743">
        <v>1</v>
      </c>
      <c r="H743">
        <v>0</v>
      </c>
      <c r="I743">
        <v>1</v>
      </c>
      <c r="J743">
        <v>139735.54</v>
      </c>
      <c r="K743">
        <v>-28.569047619047598</v>
      </c>
      <c r="L743">
        <v>-52.161904761904701</v>
      </c>
      <c r="M743">
        <v>19.328571428571401</v>
      </c>
      <c r="N743" t="s">
        <v>19</v>
      </c>
      <c r="O743">
        <v>5340.2976190476102</v>
      </c>
      <c r="P743" t="str">
        <f t="shared" si="24"/>
        <v>&lt;2 years</v>
      </c>
      <c r="Q743" t="str">
        <f t="shared" si="25"/>
        <v>46–59</v>
      </c>
    </row>
    <row r="744" spans="1:17" x14ac:dyDescent="0.25">
      <c r="A744">
        <v>434</v>
      </c>
      <c r="B744" t="s">
        <v>22</v>
      </c>
      <c r="C744" t="s">
        <v>16</v>
      </c>
      <c r="D744">
        <v>58</v>
      </c>
      <c r="E744">
        <v>9</v>
      </c>
      <c r="F744">
        <v>125801.03</v>
      </c>
      <c r="G744">
        <v>2</v>
      </c>
      <c r="H744">
        <v>1</v>
      </c>
      <c r="I744">
        <v>0</v>
      </c>
      <c r="J744">
        <v>60891.8</v>
      </c>
      <c r="K744">
        <v>-28.608333333333299</v>
      </c>
      <c r="L744">
        <v>-52.233333333333299</v>
      </c>
      <c r="M744">
        <v>19.350000000000001</v>
      </c>
      <c r="N744" t="s">
        <v>19</v>
      </c>
      <c r="O744">
        <v>5347.0583333333298</v>
      </c>
      <c r="P744" t="str">
        <f t="shared" si="24"/>
        <v>6+ years</v>
      </c>
      <c r="Q744" t="str">
        <f t="shared" si="25"/>
        <v>46–59</v>
      </c>
    </row>
    <row r="745" spans="1:17" x14ac:dyDescent="0.25">
      <c r="A745">
        <v>755</v>
      </c>
      <c r="B745" t="s">
        <v>15</v>
      </c>
      <c r="C745" t="s">
        <v>20</v>
      </c>
      <c r="D745">
        <v>41</v>
      </c>
      <c r="E745">
        <v>6</v>
      </c>
      <c r="F745">
        <v>104817.41</v>
      </c>
      <c r="G745">
        <v>1</v>
      </c>
      <c r="H745">
        <v>1</v>
      </c>
      <c r="I745">
        <v>0</v>
      </c>
      <c r="J745">
        <v>126013.58</v>
      </c>
      <c r="K745">
        <v>-28.647619047618999</v>
      </c>
      <c r="L745">
        <v>-52.304761904761897</v>
      </c>
      <c r="M745">
        <v>19.371428571428599</v>
      </c>
      <c r="N745" t="s">
        <v>19</v>
      </c>
      <c r="O745">
        <v>5353.8190476190402</v>
      </c>
      <c r="P745" t="str">
        <f t="shared" si="24"/>
        <v>6+ years</v>
      </c>
      <c r="Q745" t="str">
        <f t="shared" si="25"/>
        <v>31–45</v>
      </c>
    </row>
    <row r="746" spans="1:17" x14ac:dyDescent="0.25">
      <c r="A746">
        <v>747</v>
      </c>
      <c r="B746" t="s">
        <v>22</v>
      </c>
      <c r="C746" t="s">
        <v>16</v>
      </c>
      <c r="D746">
        <v>32</v>
      </c>
      <c r="E746">
        <v>5</v>
      </c>
      <c r="F746">
        <v>67495.039999999994</v>
      </c>
      <c r="G746">
        <v>2</v>
      </c>
      <c r="H746">
        <v>0</v>
      </c>
      <c r="I746">
        <v>1</v>
      </c>
      <c r="J746">
        <v>77370.37</v>
      </c>
      <c r="K746">
        <v>-28.6869047619047</v>
      </c>
      <c r="L746">
        <v>-52.376190476190501</v>
      </c>
      <c r="M746">
        <v>19.3928571428571</v>
      </c>
      <c r="N746" t="s">
        <v>21</v>
      </c>
      <c r="O746">
        <v>5360.5797619047598</v>
      </c>
      <c r="P746" t="str">
        <f t="shared" si="24"/>
        <v>3–5 years</v>
      </c>
      <c r="Q746" t="str">
        <f t="shared" si="25"/>
        <v>31–45</v>
      </c>
    </row>
    <row r="747" spans="1:17" x14ac:dyDescent="0.25">
      <c r="A747">
        <v>850</v>
      </c>
      <c r="B747" t="s">
        <v>15</v>
      </c>
      <c r="C747" t="s">
        <v>16</v>
      </c>
      <c r="D747">
        <v>36</v>
      </c>
      <c r="E747">
        <v>0</v>
      </c>
      <c r="F747">
        <v>164850.54</v>
      </c>
      <c r="G747">
        <v>1</v>
      </c>
      <c r="H747">
        <v>1</v>
      </c>
      <c r="I747">
        <v>1</v>
      </c>
      <c r="J747">
        <v>62722.44</v>
      </c>
      <c r="K747">
        <v>-28.7261904761904</v>
      </c>
      <c r="L747">
        <v>-52.447619047619</v>
      </c>
      <c r="M747">
        <v>19.4142857142857</v>
      </c>
      <c r="N747" t="s">
        <v>17</v>
      </c>
      <c r="O747">
        <v>5367.3404761904703</v>
      </c>
      <c r="P747" t="str">
        <f t="shared" si="24"/>
        <v>&lt;2 years</v>
      </c>
      <c r="Q747" t="str">
        <f t="shared" si="25"/>
        <v>31–45</v>
      </c>
    </row>
    <row r="748" spans="1:17" x14ac:dyDescent="0.25">
      <c r="A748">
        <v>712</v>
      </c>
      <c r="B748" t="s">
        <v>22</v>
      </c>
      <c r="C748" t="s">
        <v>16</v>
      </c>
      <c r="D748">
        <v>49</v>
      </c>
      <c r="E748">
        <v>5</v>
      </c>
      <c r="F748">
        <v>154776.42000000001</v>
      </c>
      <c r="G748">
        <v>2</v>
      </c>
      <c r="H748">
        <v>0</v>
      </c>
      <c r="I748">
        <v>0</v>
      </c>
      <c r="J748">
        <v>196257.68</v>
      </c>
      <c r="K748">
        <v>-28.7654761904762</v>
      </c>
      <c r="L748">
        <v>-52.519047619047598</v>
      </c>
      <c r="M748">
        <v>19.435714285714301</v>
      </c>
      <c r="N748" t="s">
        <v>17</v>
      </c>
      <c r="O748">
        <v>5374.1011904761899</v>
      </c>
      <c r="P748" t="str">
        <f t="shared" si="24"/>
        <v>3–5 years</v>
      </c>
      <c r="Q748" t="str">
        <f t="shared" si="25"/>
        <v>46–59</v>
      </c>
    </row>
    <row r="749" spans="1:17" x14ac:dyDescent="0.25">
      <c r="A749">
        <v>622</v>
      </c>
      <c r="B749" t="s">
        <v>22</v>
      </c>
      <c r="C749" t="s">
        <v>16</v>
      </c>
      <c r="D749">
        <v>28</v>
      </c>
      <c r="E749">
        <v>1</v>
      </c>
      <c r="F749">
        <v>143124.63</v>
      </c>
      <c r="G749">
        <v>2</v>
      </c>
      <c r="H749">
        <v>1</v>
      </c>
      <c r="I749">
        <v>0</v>
      </c>
      <c r="J749">
        <v>81723.8</v>
      </c>
      <c r="K749">
        <v>-28.8047619047619</v>
      </c>
      <c r="L749">
        <v>-52.590476190476203</v>
      </c>
      <c r="M749">
        <v>19.457142857142902</v>
      </c>
      <c r="N749" t="s">
        <v>19</v>
      </c>
      <c r="O749">
        <v>5380.8619047619004</v>
      </c>
      <c r="P749" t="str">
        <f t="shared" si="24"/>
        <v>&lt;2 years</v>
      </c>
      <c r="Q749" t="str">
        <f t="shared" si="25"/>
        <v>Under 30</v>
      </c>
    </row>
    <row r="750" spans="1:17" x14ac:dyDescent="0.25">
      <c r="A750">
        <v>653</v>
      </c>
      <c r="B750" t="s">
        <v>15</v>
      </c>
      <c r="C750" t="s">
        <v>16</v>
      </c>
      <c r="D750">
        <v>38</v>
      </c>
      <c r="E750">
        <v>8</v>
      </c>
      <c r="F750">
        <v>102133.38</v>
      </c>
      <c r="G750">
        <v>1</v>
      </c>
      <c r="H750">
        <v>1</v>
      </c>
      <c r="I750">
        <v>1</v>
      </c>
      <c r="J750">
        <v>166520.95999999999</v>
      </c>
      <c r="K750">
        <v>-28.844047619047601</v>
      </c>
      <c r="L750">
        <v>-52.661904761904701</v>
      </c>
      <c r="M750">
        <v>19.478571428571399</v>
      </c>
      <c r="N750" t="s">
        <v>21</v>
      </c>
      <c r="O750">
        <v>5387.62261904761</v>
      </c>
      <c r="P750" t="str">
        <f t="shared" si="24"/>
        <v>6+ years</v>
      </c>
      <c r="Q750" t="str">
        <f t="shared" si="25"/>
        <v>31–45</v>
      </c>
    </row>
    <row r="751" spans="1:17" x14ac:dyDescent="0.25">
      <c r="A751">
        <v>699</v>
      </c>
      <c r="B751" t="s">
        <v>18</v>
      </c>
      <c r="C751" t="s">
        <v>20</v>
      </c>
      <c r="D751">
        <v>26</v>
      </c>
      <c r="E751">
        <v>6</v>
      </c>
      <c r="F751">
        <v>79932.41</v>
      </c>
      <c r="G751">
        <v>1</v>
      </c>
      <c r="H751">
        <v>0</v>
      </c>
      <c r="I751">
        <v>0</v>
      </c>
      <c r="J751">
        <v>150242.44</v>
      </c>
      <c r="K751">
        <v>-28.883333333333301</v>
      </c>
      <c r="L751">
        <v>-52.733333333333299</v>
      </c>
      <c r="M751">
        <v>19.5</v>
      </c>
      <c r="N751" t="s">
        <v>19</v>
      </c>
      <c r="O751">
        <v>5394.3833333333296</v>
      </c>
      <c r="P751" t="str">
        <f t="shared" si="24"/>
        <v>6+ years</v>
      </c>
      <c r="Q751" t="str">
        <f t="shared" si="25"/>
        <v>Under 30</v>
      </c>
    </row>
    <row r="752" spans="1:17" x14ac:dyDescent="0.25">
      <c r="A752">
        <v>693</v>
      </c>
      <c r="B752" t="s">
        <v>22</v>
      </c>
      <c r="C752" t="s">
        <v>20</v>
      </c>
      <c r="D752">
        <v>40</v>
      </c>
      <c r="E752">
        <v>0</v>
      </c>
      <c r="F752">
        <v>120711.73</v>
      </c>
      <c r="G752">
        <v>1</v>
      </c>
      <c r="H752">
        <v>0</v>
      </c>
      <c r="I752">
        <v>0</v>
      </c>
      <c r="J752">
        <v>27345.18</v>
      </c>
      <c r="K752">
        <v>-28.922619047619001</v>
      </c>
      <c r="L752">
        <v>-52.804761904761897</v>
      </c>
      <c r="M752">
        <v>19.521428571428601</v>
      </c>
      <c r="N752" t="s">
        <v>17</v>
      </c>
      <c r="O752">
        <v>5401.1440476190401</v>
      </c>
      <c r="P752" t="str">
        <f t="shared" si="24"/>
        <v>&lt;2 years</v>
      </c>
      <c r="Q752" t="str">
        <f t="shared" si="25"/>
        <v>31–45</v>
      </c>
    </row>
    <row r="753" spans="1:17" x14ac:dyDescent="0.25">
      <c r="A753">
        <v>647</v>
      </c>
      <c r="B753" t="s">
        <v>22</v>
      </c>
      <c r="C753" t="s">
        <v>16</v>
      </c>
      <c r="D753">
        <v>43</v>
      </c>
      <c r="E753">
        <v>3</v>
      </c>
      <c r="F753">
        <v>122717.53</v>
      </c>
      <c r="G753">
        <v>2</v>
      </c>
      <c r="H753">
        <v>1</v>
      </c>
      <c r="I753">
        <v>1</v>
      </c>
      <c r="J753">
        <v>87000.39</v>
      </c>
      <c r="K753">
        <v>-28.961904761904702</v>
      </c>
      <c r="L753">
        <v>-52.876190476190501</v>
      </c>
      <c r="M753">
        <v>19.542857142857098</v>
      </c>
      <c r="N753" t="s">
        <v>17</v>
      </c>
      <c r="O753">
        <v>5407.9047619047597</v>
      </c>
      <c r="P753" t="str">
        <f t="shared" si="24"/>
        <v>3–5 years</v>
      </c>
      <c r="Q753" t="str">
        <f t="shared" si="25"/>
        <v>31–45</v>
      </c>
    </row>
    <row r="754" spans="1:17" x14ac:dyDescent="0.25">
      <c r="A754">
        <v>478</v>
      </c>
      <c r="B754" t="s">
        <v>18</v>
      </c>
      <c r="C754" t="s">
        <v>16</v>
      </c>
      <c r="D754">
        <v>36</v>
      </c>
      <c r="E754">
        <v>3</v>
      </c>
      <c r="F754">
        <v>92363.3</v>
      </c>
      <c r="G754">
        <v>2</v>
      </c>
      <c r="H754">
        <v>1</v>
      </c>
      <c r="I754">
        <v>0</v>
      </c>
      <c r="J754">
        <v>44912.7</v>
      </c>
      <c r="K754">
        <v>-29.001190476190398</v>
      </c>
      <c r="L754">
        <v>-52.947619047619</v>
      </c>
      <c r="M754">
        <v>19.564285714285699</v>
      </c>
      <c r="N754" t="s">
        <v>19</v>
      </c>
      <c r="O754">
        <v>5414.6654761904701</v>
      </c>
      <c r="P754" t="str">
        <f t="shared" si="24"/>
        <v>3–5 years</v>
      </c>
      <c r="Q754" t="str">
        <f t="shared" si="25"/>
        <v>31–45</v>
      </c>
    </row>
    <row r="755" spans="1:17" x14ac:dyDescent="0.25">
      <c r="A755">
        <v>705</v>
      </c>
      <c r="B755" t="s">
        <v>18</v>
      </c>
      <c r="C755" t="s">
        <v>16</v>
      </c>
      <c r="D755">
        <v>40</v>
      </c>
      <c r="E755">
        <v>5</v>
      </c>
      <c r="F755">
        <v>203715.15</v>
      </c>
      <c r="G755">
        <v>1</v>
      </c>
      <c r="H755">
        <v>1</v>
      </c>
      <c r="I755">
        <v>0</v>
      </c>
      <c r="J755">
        <v>179978.68</v>
      </c>
      <c r="K755">
        <v>-29.040476190476198</v>
      </c>
      <c r="L755">
        <v>-53.019047619047598</v>
      </c>
      <c r="M755">
        <v>19.5857142857143</v>
      </c>
      <c r="N755" t="s">
        <v>17</v>
      </c>
      <c r="O755">
        <v>5421.4261904761897</v>
      </c>
      <c r="P755" t="str">
        <f t="shared" si="24"/>
        <v>3–5 years</v>
      </c>
      <c r="Q755" t="str">
        <f t="shared" si="25"/>
        <v>31–45</v>
      </c>
    </row>
    <row r="756" spans="1:17" x14ac:dyDescent="0.25">
      <c r="A756">
        <v>807</v>
      </c>
      <c r="B756" t="s">
        <v>22</v>
      </c>
      <c r="C756" t="s">
        <v>16</v>
      </c>
      <c r="D756">
        <v>31</v>
      </c>
      <c r="E756">
        <v>1</v>
      </c>
      <c r="F756">
        <v>93460.47</v>
      </c>
      <c r="G756">
        <v>2</v>
      </c>
      <c r="H756">
        <v>0</v>
      </c>
      <c r="I756">
        <v>0</v>
      </c>
      <c r="J756">
        <v>172782.69</v>
      </c>
      <c r="K756">
        <v>-29.079761904761899</v>
      </c>
      <c r="L756">
        <v>-53.090476190476203</v>
      </c>
      <c r="M756">
        <v>19.6071428571429</v>
      </c>
      <c r="N756" t="s">
        <v>17</v>
      </c>
      <c r="O756">
        <v>5428.1869047619002</v>
      </c>
      <c r="P756" t="str">
        <f t="shared" si="24"/>
        <v>&lt;2 years</v>
      </c>
      <c r="Q756" t="str">
        <f t="shared" si="25"/>
        <v>31–45</v>
      </c>
    </row>
    <row r="757" spans="1:17" x14ac:dyDescent="0.25">
      <c r="A757">
        <v>651</v>
      </c>
      <c r="B757" t="s">
        <v>22</v>
      </c>
      <c r="C757" t="s">
        <v>16</v>
      </c>
      <c r="D757">
        <v>24</v>
      </c>
      <c r="E757">
        <v>7</v>
      </c>
      <c r="F757">
        <v>40224.699999999997</v>
      </c>
      <c r="G757">
        <v>1</v>
      </c>
      <c r="H757">
        <v>1</v>
      </c>
      <c r="I757">
        <v>1</v>
      </c>
      <c r="J757">
        <v>178341.33</v>
      </c>
      <c r="K757">
        <v>-29.119047619047599</v>
      </c>
      <c r="L757">
        <v>-53.161904761904701</v>
      </c>
      <c r="M757">
        <v>19.628571428571401</v>
      </c>
      <c r="N757" t="s">
        <v>19</v>
      </c>
      <c r="O757">
        <v>5434.9476190476098</v>
      </c>
      <c r="P757" t="str">
        <f t="shared" si="24"/>
        <v>6+ years</v>
      </c>
      <c r="Q757" t="str">
        <f t="shared" si="25"/>
        <v>Under 30</v>
      </c>
    </row>
    <row r="758" spans="1:17" x14ac:dyDescent="0.25">
      <c r="A758">
        <v>673</v>
      </c>
      <c r="B758" t="s">
        <v>15</v>
      </c>
      <c r="C758" t="s">
        <v>16</v>
      </c>
      <c r="D758">
        <v>43</v>
      </c>
      <c r="E758">
        <v>5</v>
      </c>
      <c r="F758">
        <v>168069.73</v>
      </c>
      <c r="G758">
        <v>1</v>
      </c>
      <c r="H758">
        <v>1</v>
      </c>
      <c r="I758">
        <v>1</v>
      </c>
      <c r="J758">
        <v>146992.24</v>
      </c>
      <c r="K758">
        <v>-29.158333333333299</v>
      </c>
      <c r="L758">
        <v>-53.233333333333299</v>
      </c>
      <c r="M758">
        <v>19.649999999999999</v>
      </c>
      <c r="N758" t="s">
        <v>19</v>
      </c>
      <c r="O758">
        <v>5441.7083333333303</v>
      </c>
      <c r="P758" t="str">
        <f t="shared" si="24"/>
        <v>3–5 years</v>
      </c>
      <c r="Q758" t="str">
        <f t="shared" si="25"/>
        <v>31–45</v>
      </c>
    </row>
    <row r="759" spans="1:17" x14ac:dyDescent="0.25">
      <c r="A759">
        <v>584</v>
      </c>
      <c r="B759" t="s">
        <v>22</v>
      </c>
      <c r="C759" t="s">
        <v>20</v>
      </c>
      <c r="D759">
        <v>47</v>
      </c>
      <c r="E759">
        <v>7</v>
      </c>
      <c r="F759">
        <v>130538.77</v>
      </c>
      <c r="G759">
        <v>1</v>
      </c>
      <c r="H759">
        <v>1</v>
      </c>
      <c r="I759">
        <v>0</v>
      </c>
      <c r="J759">
        <v>92915.839999999997</v>
      </c>
      <c r="K759">
        <v>-29.197619047619</v>
      </c>
      <c r="L759">
        <v>-53.304761904761897</v>
      </c>
      <c r="M759">
        <v>19.671428571428599</v>
      </c>
      <c r="N759" t="s">
        <v>19</v>
      </c>
      <c r="O759">
        <v>5448.4690476190399</v>
      </c>
      <c r="P759" t="str">
        <f t="shared" si="24"/>
        <v>6+ years</v>
      </c>
      <c r="Q759" t="str">
        <f t="shared" si="25"/>
        <v>46–59</v>
      </c>
    </row>
    <row r="760" spans="1:17" x14ac:dyDescent="0.25">
      <c r="A760">
        <v>756</v>
      </c>
      <c r="B760" t="s">
        <v>15</v>
      </c>
      <c r="C760" t="s">
        <v>20</v>
      </c>
      <c r="D760">
        <v>37</v>
      </c>
      <c r="E760">
        <v>3</v>
      </c>
      <c r="F760">
        <v>132623.6</v>
      </c>
      <c r="G760">
        <v>1</v>
      </c>
      <c r="H760">
        <v>1</v>
      </c>
      <c r="I760">
        <v>1</v>
      </c>
      <c r="J760">
        <v>58974</v>
      </c>
      <c r="K760">
        <v>-29.2369047619047</v>
      </c>
      <c r="L760">
        <v>-53.376190476190501</v>
      </c>
      <c r="M760">
        <v>19.6928571428571</v>
      </c>
      <c r="N760" t="s">
        <v>19</v>
      </c>
      <c r="O760">
        <v>5455.2297619047604</v>
      </c>
      <c r="P760" t="str">
        <f t="shared" si="24"/>
        <v>3–5 years</v>
      </c>
      <c r="Q760" t="str">
        <f t="shared" si="25"/>
        <v>31–45</v>
      </c>
    </row>
    <row r="761" spans="1:17" x14ac:dyDescent="0.25">
      <c r="A761">
        <v>670</v>
      </c>
      <c r="B761" t="s">
        <v>15</v>
      </c>
      <c r="C761" t="s">
        <v>16</v>
      </c>
      <c r="D761">
        <v>35</v>
      </c>
      <c r="E761">
        <v>3</v>
      </c>
      <c r="F761">
        <v>103465.02</v>
      </c>
      <c r="G761">
        <v>2</v>
      </c>
      <c r="H761">
        <v>1</v>
      </c>
      <c r="I761">
        <v>1</v>
      </c>
      <c r="J761">
        <v>174627.06</v>
      </c>
      <c r="K761">
        <v>-29.276190476190401</v>
      </c>
      <c r="L761">
        <v>-53.447619047619</v>
      </c>
      <c r="M761">
        <v>19.714285714285701</v>
      </c>
      <c r="N761" t="s">
        <v>21</v>
      </c>
      <c r="O761">
        <v>5461.99047619047</v>
      </c>
      <c r="P761" t="str">
        <f t="shared" si="24"/>
        <v>3–5 years</v>
      </c>
      <c r="Q761" t="str">
        <f t="shared" si="25"/>
        <v>31–45</v>
      </c>
    </row>
    <row r="762" spans="1:17" x14ac:dyDescent="0.25">
      <c r="A762">
        <v>765</v>
      </c>
      <c r="B762" t="s">
        <v>15</v>
      </c>
      <c r="C762" t="s">
        <v>16</v>
      </c>
      <c r="D762">
        <v>50</v>
      </c>
      <c r="E762">
        <v>9</v>
      </c>
      <c r="F762">
        <v>126547.8</v>
      </c>
      <c r="G762">
        <v>1</v>
      </c>
      <c r="H762">
        <v>1</v>
      </c>
      <c r="I762">
        <v>1</v>
      </c>
      <c r="J762">
        <v>79579.94</v>
      </c>
      <c r="K762">
        <v>-29.3154761904762</v>
      </c>
      <c r="L762">
        <v>-53.519047619047598</v>
      </c>
      <c r="M762">
        <v>19.735714285714302</v>
      </c>
      <c r="N762" t="s">
        <v>17</v>
      </c>
      <c r="O762">
        <v>5468.7511904761895</v>
      </c>
      <c r="P762" t="str">
        <f t="shared" si="24"/>
        <v>6+ years</v>
      </c>
      <c r="Q762" t="str">
        <f t="shared" si="25"/>
        <v>46–59</v>
      </c>
    </row>
    <row r="763" spans="1:17" x14ac:dyDescent="0.25">
      <c r="A763">
        <v>528</v>
      </c>
      <c r="B763" t="s">
        <v>15</v>
      </c>
      <c r="C763" t="s">
        <v>20</v>
      </c>
      <c r="D763">
        <v>30</v>
      </c>
      <c r="E763">
        <v>2</v>
      </c>
      <c r="F763">
        <v>128262.72</v>
      </c>
      <c r="G763">
        <v>2</v>
      </c>
      <c r="H763">
        <v>1</v>
      </c>
      <c r="I763">
        <v>0</v>
      </c>
      <c r="J763">
        <v>50771.16</v>
      </c>
      <c r="K763">
        <v>-29.354761904761901</v>
      </c>
      <c r="L763">
        <v>-53.590476190476203</v>
      </c>
      <c r="M763">
        <v>19.757142857142899</v>
      </c>
      <c r="N763" t="s">
        <v>17</v>
      </c>
      <c r="O763">
        <v>5475.5119047619</v>
      </c>
      <c r="P763" t="str">
        <f t="shared" si="24"/>
        <v>3–5 years</v>
      </c>
      <c r="Q763" t="str">
        <f t="shared" si="25"/>
        <v>31–45</v>
      </c>
    </row>
    <row r="764" spans="1:17" x14ac:dyDescent="0.25">
      <c r="A764">
        <v>701</v>
      </c>
      <c r="B764" t="s">
        <v>15</v>
      </c>
      <c r="C764" t="s">
        <v>20</v>
      </c>
      <c r="D764">
        <v>40</v>
      </c>
      <c r="E764">
        <v>5</v>
      </c>
      <c r="F764">
        <v>169742.64</v>
      </c>
      <c r="G764">
        <v>1</v>
      </c>
      <c r="H764">
        <v>1</v>
      </c>
      <c r="I764">
        <v>1</v>
      </c>
      <c r="J764">
        <v>153537.54999999999</v>
      </c>
      <c r="K764">
        <v>-29.394047619047601</v>
      </c>
      <c r="L764">
        <v>-53.661904761904701</v>
      </c>
      <c r="M764">
        <v>19.7785714285714</v>
      </c>
      <c r="N764" t="s">
        <v>19</v>
      </c>
      <c r="O764">
        <v>5482.2726190476096</v>
      </c>
      <c r="P764" t="str">
        <f t="shared" si="24"/>
        <v>3–5 years</v>
      </c>
      <c r="Q764" t="str">
        <f t="shared" si="25"/>
        <v>31–45</v>
      </c>
    </row>
    <row r="765" spans="1:17" x14ac:dyDescent="0.25">
      <c r="A765">
        <v>639</v>
      </c>
      <c r="B765" t="s">
        <v>22</v>
      </c>
      <c r="C765" t="s">
        <v>20</v>
      </c>
      <c r="D765">
        <v>27</v>
      </c>
      <c r="E765">
        <v>3</v>
      </c>
      <c r="F765">
        <v>150795.81</v>
      </c>
      <c r="G765">
        <v>1</v>
      </c>
      <c r="H765">
        <v>0</v>
      </c>
      <c r="I765">
        <v>1</v>
      </c>
      <c r="J765">
        <v>85208.93</v>
      </c>
      <c r="K765">
        <v>-29.433333333333302</v>
      </c>
      <c r="L765">
        <v>-53.733333333333299</v>
      </c>
      <c r="M765">
        <v>19.8</v>
      </c>
      <c r="N765" t="s">
        <v>21</v>
      </c>
      <c r="O765">
        <v>5489.0333333333301</v>
      </c>
      <c r="P765" t="str">
        <f t="shared" si="24"/>
        <v>3–5 years</v>
      </c>
      <c r="Q765" t="str">
        <f t="shared" si="25"/>
        <v>Under 30</v>
      </c>
    </row>
    <row r="766" spans="1:17" x14ac:dyDescent="0.25">
      <c r="A766">
        <v>785</v>
      </c>
      <c r="B766" t="s">
        <v>18</v>
      </c>
      <c r="C766" t="s">
        <v>16</v>
      </c>
      <c r="D766">
        <v>61</v>
      </c>
      <c r="E766">
        <v>4</v>
      </c>
      <c r="F766">
        <v>129855.72</v>
      </c>
      <c r="G766">
        <v>2</v>
      </c>
      <c r="H766">
        <v>1</v>
      </c>
      <c r="I766">
        <v>0</v>
      </c>
      <c r="J766">
        <v>170214.82</v>
      </c>
      <c r="K766">
        <v>-29.472619047618998</v>
      </c>
      <c r="L766">
        <v>-53.804761904761897</v>
      </c>
      <c r="M766">
        <v>19.821428571428601</v>
      </c>
      <c r="N766" t="s">
        <v>19</v>
      </c>
      <c r="O766">
        <v>5495.7940476190397</v>
      </c>
      <c r="P766" t="str">
        <f t="shared" si="24"/>
        <v>3–5 years</v>
      </c>
      <c r="Q766" t="str">
        <f t="shared" si="25"/>
        <v>60+</v>
      </c>
    </row>
    <row r="767" spans="1:17" x14ac:dyDescent="0.25">
      <c r="A767">
        <v>363</v>
      </c>
      <c r="B767" t="s">
        <v>18</v>
      </c>
      <c r="C767" t="s">
        <v>16</v>
      </c>
      <c r="D767">
        <v>28</v>
      </c>
      <c r="E767">
        <v>6</v>
      </c>
      <c r="F767">
        <v>146098.43</v>
      </c>
      <c r="G767">
        <v>3</v>
      </c>
      <c r="H767">
        <v>1</v>
      </c>
      <c r="I767">
        <v>0</v>
      </c>
      <c r="J767">
        <v>100615.14</v>
      </c>
      <c r="K767">
        <v>-29.511904761904699</v>
      </c>
      <c r="L767">
        <v>-53.876190476190501</v>
      </c>
      <c r="M767">
        <v>19.842857142857099</v>
      </c>
      <c r="N767" t="s">
        <v>17</v>
      </c>
      <c r="O767">
        <v>5502.5547619047602</v>
      </c>
      <c r="P767" t="str">
        <f t="shared" si="24"/>
        <v>6+ years</v>
      </c>
      <c r="Q767" t="str">
        <f t="shared" si="25"/>
        <v>Under 30</v>
      </c>
    </row>
    <row r="768" spans="1:17" x14ac:dyDescent="0.25">
      <c r="A768">
        <v>718</v>
      </c>
      <c r="B768" t="s">
        <v>22</v>
      </c>
      <c r="C768" t="s">
        <v>20</v>
      </c>
      <c r="D768">
        <v>28</v>
      </c>
      <c r="E768">
        <v>4</v>
      </c>
      <c r="F768">
        <v>65643.3</v>
      </c>
      <c r="G768">
        <v>1</v>
      </c>
      <c r="H768">
        <v>1</v>
      </c>
      <c r="I768">
        <v>0</v>
      </c>
      <c r="J768">
        <v>28760.99</v>
      </c>
      <c r="K768">
        <v>-29.551190476190399</v>
      </c>
      <c r="L768">
        <v>-53.947619047619</v>
      </c>
      <c r="M768">
        <v>19.8642857142857</v>
      </c>
      <c r="N768" t="s">
        <v>17</v>
      </c>
      <c r="O768">
        <v>5509.3154761904698</v>
      </c>
      <c r="P768" t="str">
        <f t="shared" si="24"/>
        <v>3–5 years</v>
      </c>
      <c r="Q768" t="str">
        <f t="shared" si="25"/>
        <v>Under 30</v>
      </c>
    </row>
    <row r="769" spans="1:17" x14ac:dyDescent="0.25">
      <c r="A769">
        <v>584</v>
      </c>
      <c r="B769" t="s">
        <v>15</v>
      </c>
      <c r="C769" t="s">
        <v>20</v>
      </c>
      <c r="D769">
        <v>38</v>
      </c>
      <c r="E769">
        <v>9</v>
      </c>
      <c r="F769">
        <v>104584.16</v>
      </c>
      <c r="G769">
        <v>1</v>
      </c>
      <c r="H769">
        <v>1</v>
      </c>
      <c r="I769">
        <v>0</v>
      </c>
      <c r="J769">
        <v>176678.72</v>
      </c>
      <c r="K769">
        <v>-29.590476190476199</v>
      </c>
      <c r="L769">
        <v>-54.019047619047598</v>
      </c>
      <c r="M769">
        <v>19.8857142857143</v>
      </c>
      <c r="N769" t="s">
        <v>19</v>
      </c>
      <c r="O769">
        <v>5516.0761904761903</v>
      </c>
      <c r="P769" t="str">
        <f t="shared" si="24"/>
        <v>6+ years</v>
      </c>
      <c r="Q769" t="str">
        <f t="shared" si="25"/>
        <v>31–45</v>
      </c>
    </row>
    <row r="770" spans="1:17" x14ac:dyDescent="0.25">
      <c r="A770">
        <v>772</v>
      </c>
      <c r="B770" t="s">
        <v>22</v>
      </c>
      <c r="C770" t="s">
        <v>20</v>
      </c>
      <c r="D770">
        <v>30</v>
      </c>
      <c r="E770">
        <v>6</v>
      </c>
      <c r="F770">
        <v>99785.279999999999</v>
      </c>
      <c r="G770">
        <v>2</v>
      </c>
      <c r="H770">
        <v>0</v>
      </c>
      <c r="I770">
        <v>0</v>
      </c>
      <c r="J770">
        <v>197238.03</v>
      </c>
      <c r="K770">
        <v>-29.629761904761899</v>
      </c>
      <c r="L770">
        <v>-54.090476190476203</v>
      </c>
      <c r="M770">
        <v>19.907142857142901</v>
      </c>
      <c r="N770" t="s">
        <v>17</v>
      </c>
      <c r="O770">
        <v>5522.8369047618999</v>
      </c>
      <c r="P770" t="str">
        <f t="shared" si="24"/>
        <v>6+ years</v>
      </c>
      <c r="Q770" t="str">
        <f t="shared" si="25"/>
        <v>31–45</v>
      </c>
    </row>
    <row r="771" spans="1:17" x14ac:dyDescent="0.25">
      <c r="A771">
        <v>399</v>
      </c>
      <c r="B771" t="s">
        <v>22</v>
      </c>
      <c r="C771" t="s">
        <v>20</v>
      </c>
      <c r="D771">
        <v>46</v>
      </c>
      <c r="E771">
        <v>2</v>
      </c>
      <c r="F771">
        <v>127655.22</v>
      </c>
      <c r="G771">
        <v>1</v>
      </c>
      <c r="H771">
        <v>1</v>
      </c>
      <c r="I771">
        <v>0</v>
      </c>
      <c r="J771">
        <v>139994.68</v>
      </c>
      <c r="K771">
        <v>-29.6690476190476</v>
      </c>
      <c r="L771">
        <v>-54.161904761904701</v>
      </c>
      <c r="M771">
        <v>19.928571428571399</v>
      </c>
      <c r="N771" t="s">
        <v>17</v>
      </c>
      <c r="O771">
        <v>5529.5976190476104</v>
      </c>
      <c r="P771" t="str">
        <f t="shared" si="24"/>
        <v>3–5 years</v>
      </c>
      <c r="Q771" t="str">
        <f t="shared" si="25"/>
        <v>46–59</v>
      </c>
    </row>
    <row r="772" spans="1:17" x14ac:dyDescent="0.25">
      <c r="A772">
        <v>463</v>
      </c>
      <c r="B772" t="s">
        <v>15</v>
      </c>
      <c r="C772" t="s">
        <v>20</v>
      </c>
      <c r="D772">
        <v>35</v>
      </c>
      <c r="E772">
        <v>2</v>
      </c>
      <c r="F772">
        <v>101257.16</v>
      </c>
      <c r="G772">
        <v>1</v>
      </c>
      <c r="H772">
        <v>1</v>
      </c>
      <c r="I772">
        <v>1</v>
      </c>
      <c r="J772">
        <v>118113.64</v>
      </c>
      <c r="K772">
        <v>-29.7083333333333</v>
      </c>
      <c r="L772">
        <v>-54.233333333333299</v>
      </c>
      <c r="M772">
        <v>19.95</v>
      </c>
      <c r="N772" t="s">
        <v>19</v>
      </c>
      <c r="O772">
        <v>5536.3583333333299</v>
      </c>
      <c r="P772" t="str">
        <f t="shared" si="24"/>
        <v>3–5 years</v>
      </c>
      <c r="Q772" t="str">
        <f t="shared" si="25"/>
        <v>31–45</v>
      </c>
    </row>
    <row r="773" spans="1:17" x14ac:dyDescent="0.25">
      <c r="A773">
        <v>780</v>
      </c>
      <c r="B773" t="s">
        <v>15</v>
      </c>
      <c r="C773" t="s">
        <v>20</v>
      </c>
      <c r="D773">
        <v>76</v>
      </c>
      <c r="E773">
        <v>10</v>
      </c>
      <c r="F773">
        <v>121313.88</v>
      </c>
      <c r="G773">
        <v>1</v>
      </c>
      <c r="H773">
        <v>0</v>
      </c>
      <c r="I773">
        <v>1</v>
      </c>
      <c r="J773">
        <v>64872.33</v>
      </c>
      <c r="K773">
        <v>-29.747619047619001</v>
      </c>
      <c r="L773">
        <v>-54.304761904761897</v>
      </c>
      <c r="M773">
        <v>19.9714285714286</v>
      </c>
      <c r="N773" t="s">
        <v>19</v>
      </c>
      <c r="O773">
        <v>5543.1190476190404</v>
      </c>
      <c r="P773" t="str">
        <f t="shared" si="24"/>
        <v>6+ years</v>
      </c>
      <c r="Q773" t="str">
        <f t="shared" si="25"/>
        <v>60+</v>
      </c>
    </row>
    <row r="774" spans="1:17" x14ac:dyDescent="0.25">
      <c r="A774">
        <v>752</v>
      </c>
      <c r="B774" t="s">
        <v>22</v>
      </c>
      <c r="C774" t="s">
        <v>20</v>
      </c>
      <c r="D774">
        <v>30</v>
      </c>
      <c r="E774">
        <v>4</v>
      </c>
      <c r="F774">
        <v>81523.38</v>
      </c>
      <c r="G774">
        <v>1</v>
      </c>
      <c r="H774">
        <v>1</v>
      </c>
      <c r="I774">
        <v>1</v>
      </c>
      <c r="J774">
        <v>36885.85</v>
      </c>
      <c r="K774">
        <v>-29.786904761904701</v>
      </c>
      <c r="L774">
        <v>-54.376190476190501</v>
      </c>
      <c r="M774">
        <v>19.992857142857101</v>
      </c>
      <c r="N774" t="s">
        <v>19</v>
      </c>
      <c r="O774">
        <v>5549.87976190476</v>
      </c>
      <c r="P774" t="str">
        <f t="shared" si="24"/>
        <v>3–5 years</v>
      </c>
      <c r="Q774" t="str">
        <f t="shared" si="25"/>
        <v>31–45</v>
      </c>
    </row>
    <row r="775" spans="1:17" x14ac:dyDescent="0.25">
      <c r="A775">
        <v>697</v>
      </c>
      <c r="B775" t="s">
        <v>15</v>
      </c>
      <c r="C775" t="s">
        <v>16</v>
      </c>
      <c r="D775">
        <v>47</v>
      </c>
      <c r="E775">
        <v>6</v>
      </c>
      <c r="F775">
        <v>128252.66</v>
      </c>
      <c r="G775">
        <v>1</v>
      </c>
      <c r="H775">
        <v>1</v>
      </c>
      <c r="I775">
        <v>1</v>
      </c>
      <c r="J775">
        <v>168053.4</v>
      </c>
      <c r="K775">
        <v>-29.826190476190401</v>
      </c>
      <c r="L775">
        <v>-54.447619047619</v>
      </c>
      <c r="M775">
        <v>20.014285714285698</v>
      </c>
      <c r="N775" t="s">
        <v>19</v>
      </c>
      <c r="O775">
        <v>5556.6404761904696</v>
      </c>
      <c r="P775" t="str">
        <f t="shared" si="24"/>
        <v>6+ years</v>
      </c>
      <c r="Q775" t="str">
        <f t="shared" si="25"/>
        <v>46–59</v>
      </c>
    </row>
    <row r="776" spans="1:17" x14ac:dyDescent="0.25">
      <c r="A776">
        <v>505</v>
      </c>
      <c r="B776" t="s">
        <v>22</v>
      </c>
      <c r="C776" t="s">
        <v>20</v>
      </c>
      <c r="D776">
        <v>29</v>
      </c>
      <c r="E776">
        <v>3</v>
      </c>
      <c r="F776">
        <v>145541.56</v>
      </c>
      <c r="G776">
        <v>2</v>
      </c>
      <c r="H776">
        <v>1</v>
      </c>
      <c r="I776">
        <v>1</v>
      </c>
      <c r="J776">
        <v>58019.95</v>
      </c>
      <c r="K776">
        <v>-29.865476190476201</v>
      </c>
      <c r="L776">
        <v>-54.519047619047598</v>
      </c>
      <c r="M776">
        <v>20.035714285714299</v>
      </c>
      <c r="N776" t="s">
        <v>21</v>
      </c>
      <c r="O776">
        <v>5563.4011904761901</v>
      </c>
      <c r="P776" t="str">
        <f t="shared" si="24"/>
        <v>3–5 years</v>
      </c>
      <c r="Q776" t="str">
        <f t="shared" si="25"/>
        <v>Under 30</v>
      </c>
    </row>
    <row r="777" spans="1:17" x14ac:dyDescent="0.25">
      <c r="A777">
        <v>693</v>
      </c>
      <c r="B777" t="s">
        <v>22</v>
      </c>
      <c r="C777" t="s">
        <v>20</v>
      </c>
      <c r="D777">
        <v>44</v>
      </c>
      <c r="E777">
        <v>5</v>
      </c>
      <c r="F777">
        <v>124601.58</v>
      </c>
      <c r="G777">
        <v>2</v>
      </c>
      <c r="H777">
        <v>1</v>
      </c>
      <c r="I777">
        <v>1</v>
      </c>
      <c r="J777">
        <v>46998.13</v>
      </c>
      <c r="K777">
        <v>-29.904761904761902</v>
      </c>
      <c r="L777">
        <v>-54.590476190476203</v>
      </c>
      <c r="M777">
        <v>20.0571428571429</v>
      </c>
      <c r="N777" t="s">
        <v>17</v>
      </c>
      <c r="O777">
        <v>5570.1619047618997</v>
      </c>
      <c r="P777" t="str">
        <f t="shared" si="24"/>
        <v>3–5 years</v>
      </c>
      <c r="Q777" t="str">
        <f t="shared" si="25"/>
        <v>31–45</v>
      </c>
    </row>
    <row r="778" spans="1:17" x14ac:dyDescent="0.25">
      <c r="A778">
        <v>725</v>
      </c>
      <c r="B778" t="s">
        <v>22</v>
      </c>
      <c r="C778" t="s">
        <v>16</v>
      </c>
      <c r="D778">
        <v>33</v>
      </c>
      <c r="E778">
        <v>7</v>
      </c>
      <c r="F778">
        <v>115182.84</v>
      </c>
      <c r="G778">
        <v>2</v>
      </c>
      <c r="H778">
        <v>1</v>
      </c>
      <c r="I778">
        <v>1</v>
      </c>
      <c r="J778">
        <v>177279.41</v>
      </c>
      <c r="K778">
        <v>-29.944047619047598</v>
      </c>
      <c r="L778">
        <v>-54.661904761904701</v>
      </c>
      <c r="M778">
        <v>20.078571428571401</v>
      </c>
      <c r="N778" t="s">
        <v>17</v>
      </c>
      <c r="O778">
        <v>5576.9226190476102</v>
      </c>
      <c r="P778" t="str">
        <f t="shared" si="24"/>
        <v>6+ years</v>
      </c>
      <c r="Q778" t="str">
        <f t="shared" si="25"/>
        <v>31–45</v>
      </c>
    </row>
    <row r="779" spans="1:17" x14ac:dyDescent="0.25">
      <c r="A779">
        <v>791</v>
      </c>
      <c r="B779" t="s">
        <v>15</v>
      </c>
      <c r="C779" t="s">
        <v>20</v>
      </c>
      <c r="D779">
        <v>37</v>
      </c>
      <c r="E779">
        <v>2</v>
      </c>
      <c r="F779">
        <v>163789.49</v>
      </c>
      <c r="G779">
        <v>2</v>
      </c>
      <c r="H779">
        <v>1</v>
      </c>
      <c r="I779">
        <v>0</v>
      </c>
      <c r="J779">
        <v>75832.53</v>
      </c>
      <c r="K779">
        <v>-29.983333333333299</v>
      </c>
      <c r="L779">
        <v>-54.733333333333299</v>
      </c>
      <c r="M779">
        <v>20.100000000000001</v>
      </c>
      <c r="N779" t="s">
        <v>19</v>
      </c>
      <c r="O779">
        <v>5583.6833333333298</v>
      </c>
      <c r="P779" t="str">
        <f t="shared" si="24"/>
        <v>3–5 years</v>
      </c>
      <c r="Q779" t="str">
        <f t="shared" si="25"/>
        <v>31–45</v>
      </c>
    </row>
    <row r="780" spans="1:17" x14ac:dyDescent="0.25">
      <c r="A780">
        <v>536</v>
      </c>
      <c r="B780" t="s">
        <v>15</v>
      </c>
      <c r="C780" t="s">
        <v>20</v>
      </c>
      <c r="D780">
        <v>46</v>
      </c>
      <c r="E780">
        <v>1</v>
      </c>
      <c r="F780">
        <v>65733.41</v>
      </c>
      <c r="G780">
        <v>1</v>
      </c>
      <c r="H780">
        <v>1</v>
      </c>
      <c r="I780">
        <v>0</v>
      </c>
      <c r="J780">
        <v>61094.53</v>
      </c>
      <c r="K780">
        <v>-30.022619047618999</v>
      </c>
      <c r="L780">
        <v>-54.804761904761897</v>
      </c>
      <c r="M780">
        <v>20.121428571428599</v>
      </c>
      <c r="N780" t="s">
        <v>21</v>
      </c>
      <c r="O780">
        <v>5590.4440476190402</v>
      </c>
      <c r="P780" t="str">
        <f t="shared" si="24"/>
        <v>&lt;2 years</v>
      </c>
      <c r="Q780" t="str">
        <f t="shared" si="25"/>
        <v>46–59</v>
      </c>
    </row>
    <row r="781" spans="1:17" x14ac:dyDescent="0.25">
      <c r="A781">
        <v>500</v>
      </c>
      <c r="B781" t="s">
        <v>18</v>
      </c>
      <c r="C781" t="s">
        <v>16</v>
      </c>
      <c r="D781">
        <v>47</v>
      </c>
      <c r="E781">
        <v>8</v>
      </c>
      <c r="F781">
        <v>128486.11</v>
      </c>
      <c r="G781">
        <v>1</v>
      </c>
      <c r="H781">
        <v>1</v>
      </c>
      <c r="I781">
        <v>0</v>
      </c>
      <c r="J781">
        <v>179227.12</v>
      </c>
      <c r="K781">
        <v>-30.0619047619047</v>
      </c>
      <c r="L781">
        <v>-54.876190476190501</v>
      </c>
      <c r="M781">
        <v>20.142857142857199</v>
      </c>
      <c r="N781" t="s">
        <v>19</v>
      </c>
      <c r="O781">
        <v>5597.2047619047598</v>
      </c>
      <c r="P781" t="str">
        <f t="shared" si="24"/>
        <v>6+ years</v>
      </c>
      <c r="Q781" t="str">
        <f t="shared" si="25"/>
        <v>46–59</v>
      </c>
    </row>
    <row r="782" spans="1:17" x14ac:dyDescent="0.25">
      <c r="A782">
        <v>707</v>
      </c>
      <c r="B782" t="s">
        <v>18</v>
      </c>
      <c r="C782" t="s">
        <v>16</v>
      </c>
      <c r="D782">
        <v>53</v>
      </c>
      <c r="E782">
        <v>6</v>
      </c>
      <c r="F782">
        <v>109663.47</v>
      </c>
      <c r="G782">
        <v>1</v>
      </c>
      <c r="H782">
        <v>1</v>
      </c>
      <c r="I782">
        <v>1</v>
      </c>
      <c r="J782">
        <v>52110.45</v>
      </c>
      <c r="K782">
        <v>-30.1011904761904</v>
      </c>
      <c r="L782">
        <v>-54.947619047619</v>
      </c>
      <c r="M782">
        <v>20.1642857142857</v>
      </c>
      <c r="N782" t="s">
        <v>17</v>
      </c>
      <c r="O782">
        <v>5603.9654761904703</v>
      </c>
      <c r="P782" t="str">
        <f t="shared" si="24"/>
        <v>6+ years</v>
      </c>
      <c r="Q782" t="str">
        <f t="shared" si="25"/>
        <v>46–59</v>
      </c>
    </row>
    <row r="783" spans="1:17" x14ac:dyDescent="0.25">
      <c r="A783">
        <v>531</v>
      </c>
      <c r="B783" t="s">
        <v>22</v>
      </c>
      <c r="C783" t="s">
        <v>16</v>
      </c>
      <c r="D783">
        <v>42</v>
      </c>
      <c r="E783">
        <v>6</v>
      </c>
      <c r="F783">
        <v>88324.31</v>
      </c>
      <c r="G783">
        <v>2</v>
      </c>
      <c r="H783">
        <v>1</v>
      </c>
      <c r="I783">
        <v>0</v>
      </c>
      <c r="J783">
        <v>75248.75</v>
      </c>
      <c r="K783">
        <v>-30.1404761904762</v>
      </c>
      <c r="L783">
        <v>-55.019047619047598</v>
      </c>
      <c r="M783">
        <v>20.185714285714301</v>
      </c>
      <c r="N783" t="s">
        <v>17</v>
      </c>
      <c r="O783">
        <v>5610.7261904761899</v>
      </c>
      <c r="P783" t="str">
        <f t="shared" si="24"/>
        <v>6+ years</v>
      </c>
      <c r="Q783" t="str">
        <f t="shared" si="25"/>
        <v>31–45</v>
      </c>
    </row>
    <row r="784" spans="1:17" x14ac:dyDescent="0.25">
      <c r="A784">
        <v>557</v>
      </c>
      <c r="B784" t="s">
        <v>15</v>
      </c>
      <c r="C784" t="s">
        <v>16</v>
      </c>
      <c r="D784">
        <v>28</v>
      </c>
      <c r="E784">
        <v>7</v>
      </c>
      <c r="F784">
        <v>146445.24</v>
      </c>
      <c r="G784">
        <v>2</v>
      </c>
      <c r="H784">
        <v>1</v>
      </c>
      <c r="I784">
        <v>0</v>
      </c>
      <c r="J784">
        <v>184317.74</v>
      </c>
      <c r="K784">
        <v>-30.1797619047619</v>
      </c>
      <c r="L784">
        <v>-55.090476190476203</v>
      </c>
      <c r="M784">
        <v>20.207142857142902</v>
      </c>
      <c r="N784" t="s">
        <v>19</v>
      </c>
      <c r="O784">
        <v>5617.4869047619004</v>
      </c>
      <c r="P784" t="str">
        <f t="shared" si="24"/>
        <v>6+ years</v>
      </c>
      <c r="Q784" t="str">
        <f t="shared" si="25"/>
        <v>Under 30</v>
      </c>
    </row>
    <row r="785" spans="1:17" x14ac:dyDescent="0.25">
      <c r="A785">
        <v>775</v>
      </c>
      <c r="B785" t="s">
        <v>22</v>
      </c>
      <c r="C785" t="s">
        <v>20</v>
      </c>
      <c r="D785">
        <v>36</v>
      </c>
      <c r="E785">
        <v>2</v>
      </c>
      <c r="F785">
        <v>109949.05</v>
      </c>
      <c r="G785">
        <v>2</v>
      </c>
      <c r="H785">
        <v>0</v>
      </c>
      <c r="I785">
        <v>1</v>
      </c>
      <c r="J785">
        <v>71682.539999999994</v>
      </c>
      <c r="K785">
        <v>-30.219047619047601</v>
      </c>
      <c r="L785">
        <v>-55.161904761904701</v>
      </c>
      <c r="M785">
        <v>20.228571428571399</v>
      </c>
      <c r="N785" t="s">
        <v>17</v>
      </c>
      <c r="O785">
        <v>5624.24761904761</v>
      </c>
      <c r="P785" t="str">
        <f t="shared" ref="P785:P848" si="26">IF(E785&lt;2,"&lt;2 years",IF(E785&lt;=5,"3–5 years","6+ years"))</f>
        <v>3–5 years</v>
      </c>
      <c r="Q785" t="str">
        <f t="shared" ref="Q785:Q848" si="27">IF(D785&lt;30,"Under 30",IF(D785&lt;=45,"31–45",IF(D785&lt;=59,"46–59","60+")))</f>
        <v>31–45</v>
      </c>
    </row>
    <row r="786" spans="1:17" x14ac:dyDescent="0.25">
      <c r="A786">
        <v>772</v>
      </c>
      <c r="B786" t="s">
        <v>18</v>
      </c>
      <c r="C786" t="s">
        <v>20</v>
      </c>
      <c r="D786">
        <v>30</v>
      </c>
      <c r="E786">
        <v>4</v>
      </c>
      <c r="F786">
        <v>78653.05</v>
      </c>
      <c r="G786">
        <v>1</v>
      </c>
      <c r="H786">
        <v>1</v>
      </c>
      <c r="I786">
        <v>0</v>
      </c>
      <c r="J786">
        <v>1790.48</v>
      </c>
      <c r="K786">
        <v>-30.258333333333301</v>
      </c>
      <c r="L786">
        <v>-55.233333333333299</v>
      </c>
      <c r="M786">
        <v>20.25</v>
      </c>
      <c r="N786" t="s">
        <v>17</v>
      </c>
      <c r="O786">
        <v>5631.0083333333296</v>
      </c>
      <c r="P786" t="str">
        <f t="shared" si="26"/>
        <v>3–5 years</v>
      </c>
      <c r="Q786" t="str">
        <f t="shared" si="27"/>
        <v>31–45</v>
      </c>
    </row>
    <row r="787" spans="1:17" x14ac:dyDescent="0.25">
      <c r="A787">
        <v>587</v>
      </c>
      <c r="B787" t="s">
        <v>22</v>
      </c>
      <c r="C787" t="s">
        <v>20</v>
      </c>
      <c r="D787">
        <v>46</v>
      </c>
      <c r="E787">
        <v>9</v>
      </c>
      <c r="F787">
        <v>107850.82</v>
      </c>
      <c r="G787">
        <v>1</v>
      </c>
      <c r="H787">
        <v>1</v>
      </c>
      <c r="I787">
        <v>0</v>
      </c>
      <c r="J787">
        <v>139431</v>
      </c>
      <c r="K787">
        <v>-30.297619047619001</v>
      </c>
      <c r="L787">
        <v>-55.304761904761897</v>
      </c>
      <c r="M787">
        <v>20.271428571428601</v>
      </c>
      <c r="N787" t="s">
        <v>19</v>
      </c>
      <c r="O787">
        <v>5637.7690476190401</v>
      </c>
      <c r="P787" t="str">
        <f t="shared" si="26"/>
        <v>6+ years</v>
      </c>
      <c r="Q787" t="str">
        <f t="shared" si="27"/>
        <v>46–59</v>
      </c>
    </row>
    <row r="788" spans="1:17" x14ac:dyDescent="0.25">
      <c r="A788">
        <v>667</v>
      </c>
      <c r="B788" t="s">
        <v>22</v>
      </c>
      <c r="C788" t="s">
        <v>16</v>
      </c>
      <c r="D788">
        <v>39</v>
      </c>
      <c r="E788">
        <v>4</v>
      </c>
      <c r="F788">
        <v>83765.350000000006</v>
      </c>
      <c r="G788">
        <v>2</v>
      </c>
      <c r="H788">
        <v>1</v>
      </c>
      <c r="I788">
        <v>0</v>
      </c>
      <c r="J788">
        <v>118358.54</v>
      </c>
      <c r="K788">
        <v>-30.336904761904702</v>
      </c>
      <c r="L788">
        <v>-55.376190476190501</v>
      </c>
      <c r="M788">
        <v>20.292857142857098</v>
      </c>
      <c r="N788" t="s">
        <v>19</v>
      </c>
      <c r="O788">
        <v>5644.5297619047597</v>
      </c>
      <c r="P788" t="str">
        <f t="shared" si="26"/>
        <v>3–5 years</v>
      </c>
      <c r="Q788" t="str">
        <f t="shared" si="27"/>
        <v>31–45</v>
      </c>
    </row>
    <row r="789" spans="1:17" x14ac:dyDescent="0.25">
      <c r="A789">
        <v>771</v>
      </c>
      <c r="B789" t="s">
        <v>15</v>
      </c>
      <c r="C789" t="s">
        <v>16</v>
      </c>
      <c r="D789">
        <v>66</v>
      </c>
      <c r="E789">
        <v>7</v>
      </c>
      <c r="F789">
        <v>143773.07</v>
      </c>
      <c r="G789">
        <v>1</v>
      </c>
      <c r="H789">
        <v>1</v>
      </c>
      <c r="I789">
        <v>1</v>
      </c>
      <c r="J789">
        <v>130827.88</v>
      </c>
      <c r="K789">
        <v>-30.376190476190398</v>
      </c>
      <c r="L789">
        <v>-55.447619047619</v>
      </c>
      <c r="M789">
        <v>20.314285714285699</v>
      </c>
      <c r="N789" t="s">
        <v>19</v>
      </c>
      <c r="O789">
        <v>5651.2904761904701</v>
      </c>
      <c r="P789" t="str">
        <f t="shared" si="26"/>
        <v>6+ years</v>
      </c>
      <c r="Q789" t="str">
        <f t="shared" si="27"/>
        <v>60+</v>
      </c>
    </row>
    <row r="790" spans="1:17" x14ac:dyDescent="0.25">
      <c r="A790">
        <v>523</v>
      </c>
      <c r="B790" t="s">
        <v>22</v>
      </c>
      <c r="C790" t="s">
        <v>20</v>
      </c>
      <c r="D790">
        <v>63</v>
      </c>
      <c r="E790">
        <v>6</v>
      </c>
      <c r="F790">
        <v>116227.27</v>
      </c>
      <c r="G790">
        <v>1</v>
      </c>
      <c r="H790">
        <v>1</v>
      </c>
      <c r="I790">
        <v>1</v>
      </c>
      <c r="J790">
        <v>119404.63</v>
      </c>
      <c r="K790">
        <v>-30.415476190476198</v>
      </c>
      <c r="L790">
        <v>-55.519047619047598</v>
      </c>
      <c r="M790">
        <v>20.3357142857143</v>
      </c>
      <c r="N790" t="s">
        <v>19</v>
      </c>
      <c r="O790">
        <v>5658.0511904761897</v>
      </c>
      <c r="P790" t="str">
        <f t="shared" si="26"/>
        <v>6+ years</v>
      </c>
      <c r="Q790" t="str">
        <f t="shared" si="27"/>
        <v>60+</v>
      </c>
    </row>
    <row r="791" spans="1:17" x14ac:dyDescent="0.25">
      <c r="A791">
        <v>662</v>
      </c>
      <c r="B791" t="s">
        <v>22</v>
      </c>
      <c r="C791" t="s">
        <v>20</v>
      </c>
      <c r="D791">
        <v>33</v>
      </c>
      <c r="E791">
        <v>0</v>
      </c>
      <c r="F791">
        <v>103471.52</v>
      </c>
      <c r="G791">
        <v>1</v>
      </c>
      <c r="H791">
        <v>1</v>
      </c>
      <c r="I791">
        <v>1</v>
      </c>
      <c r="J791">
        <v>162703</v>
      </c>
      <c r="K791">
        <v>-30.454761904761899</v>
      </c>
      <c r="L791">
        <v>-55.590476190476203</v>
      </c>
      <c r="M791">
        <v>20.3571428571429</v>
      </c>
      <c r="N791" t="s">
        <v>21</v>
      </c>
      <c r="O791">
        <v>5664.8119047619002</v>
      </c>
      <c r="P791" t="str">
        <f t="shared" si="26"/>
        <v>&lt;2 years</v>
      </c>
      <c r="Q791" t="str">
        <f t="shared" si="27"/>
        <v>31–45</v>
      </c>
    </row>
    <row r="792" spans="1:17" x14ac:dyDescent="0.25">
      <c r="A792">
        <v>746</v>
      </c>
      <c r="B792" t="s">
        <v>15</v>
      </c>
      <c r="C792" t="s">
        <v>20</v>
      </c>
      <c r="D792">
        <v>24</v>
      </c>
      <c r="E792">
        <v>3</v>
      </c>
      <c r="F792">
        <v>137492.35</v>
      </c>
      <c r="G792">
        <v>2</v>
      </c>
      <c r="H792">
        <v>0</v>
      </c>
      <c r="I792">
        <v>1</v>
      </c>
      <c r="J792">
        <v>170142.09</v>
      </c>
      <c r="K792">
        <v>-30.494047619047599</v>
      </c>
      <c r="L792">
        <v>-55.661904761904701</v>
      </c>
      <c r="M792">
        <v>20.378571428571401</v>
      </c>
      <c r="N792" t="s">
        <v>17</v>
      </c>
      <c r="O792">
        <v>5671.5726190476098</v>
      </c>
      <c r="P792" t="str">
        <f t="shared" si="26"/>
        <v>3–5 years</v>
      </c>
      <c r="Q792" t="str">
        <f t="shared" si="27"/>
        <v>Under 30</v>
      </c>
    </row>
    <row r="793" spans="1:17" x14ac:dyDescent="0.25">
      <c r="A793">
        <v>579</v>
      </c>
      <c r="B793" t="s">
        <v>15</v>
      </c>
      <c r="C793" t="s">
        <v>20</v>
      </c>
      <c r="D793">
        <v>36</v>
      </c>
      <c r="E793">
        <v>9</v>
      </c>
      <c r="F793">
        <v>129829.59</v>
      </c>
      <c r="G793">
        <v>1</v>
      </c>
      <c r="H793">
        <v>1</v>
      </c>
      <c r="I793">
        <v>1</v>
      </c>
      <c r="J793">
        <v>60906.12</v>
      </c>
      <c r="K793">
        <v>-30.533333333333299</v>
      </c>
      <c r="L793">
        <v>-55.733333333333299</v>
      </c>
      <c r="M793">
        <v>20.399999999999999</v>
      </c>
      <c r="N793" t="s">
        <v>17</v>
      </c>
      <c r="O793">
        <v>5678.3333333333303</v>
      </c>
      <c r="P793" t="str">
        <f t="shared" si="26"/>
        <v>6+ years</v>
      </c>
      <c r="Q793" t="str">
        <f t="shared" si="27"/>
        <v>31–45</v>
      </c>
    </row>
    <row r="794" spans="1:17" x14ac:dyDescent="0.25">
      <c r="A794">
        <v>519</v>
      </c>
      <c r="B794" t="s">
        <v>15</v>
      </c>
      <c r="C794" t="s">
        <v>16</v>
      </c>
      <c r="D794">
        <v>21</v>
      </c>
      <c r="E794">
        <v>1</v>
      </c>
      <c r="F794">
        <v>146329.57</v>
      </c>
      <c r="G794">
        <v>2</v>
      </c>
      <c r="H794">
        <v>1</v>
      </c>
      <c r="I794">
        <v>1</v>
      </c>
      <c r="J794">
        <v>194867.27</v>
      </c>
      <c r="K794">
        <v>-30.572619047619</v>
      </c>
      <c r="L794">
        <v>-55.804761904761897</v>
      </c>
      <c r="M794">
        <v>20.421428571428599</v>
      </c>
      <c r="N794" t="s">
        <v>19</v>
      </c>
      <c r="O794">
        <v>5685.0940476190399</v>
      </c>
      <c r="P794" t="str">
        <f t="shared" si="26"/>
        <v>&lt;2 years</v>
      </c>
      <c r="Q794" t="str">
        <f t="shared" si="27"/>
        <v>Under 30</v>
      </c>
    </row>
    <row r="795" spans="1:17" x14ac:dyDescent="0.25">
      <c r="A795">
        <v>696</v>
      </c>
      <c r="B795" t="s">
        <v>22</v>
      </c>
      <c r="C795" t="s">
        <v>20</v>
      </c>
      <c r="D795">
        <v>30</v>
      </c>
      <c r="E795">
        <v>4</v>
      </c>
      <c r="F795">
        <v>114027.7</v>
      </c>
      <c r="G795">
        <v>1</v>
      </c>
      <c r="H795">
        <v>1</v>
      </c>
      <c r="I795">
        <v>1</v>
      </c>
      <c r="J795">
        <v>193716.56</v>
      </c>
      <c r="K795">
        <v>-30.6119047619047</v>
      </c>
      <c r="L795">
        <v>-55.876190476190501</v>
      </c>
      <c r="M795">
        <v>20.4428571428571</v>
      </c>
      <c r="N795" t="s">
        <v>21</v>
      </c>
      <c r="O795">
        <v>5691.8547619047604</v>
      </c>
      <c r="P795" t="str">
        <f t="shared" si="26"/>
        <v>3–5 years</v>
      </c>
      <c r="Q795" t="str">
        <f t="shared" si="27"/>
        <v>31–45</v>
      </c>
    </row>
    <row r="796" spans="1:17" x14ac:dyDescent="0.25">
      <c r="A796">
        <v>693</v>
      </c>
      <c r="B796" t="s">
        <v>22</v>
      </c>
      <c r="C796" t="s">
        <v>20</v>
      </c>
      <c r="D796">
        <v>25</v>
      </c>
      <c r="E796">
        <v>6</v>
      </c>
      <c r="F796">
        <v>146580.69</v>
      </c>
      <c r="G796">
        <v>1</v>
      </c>
      <c r="H796">
        <v>0</v>
      </c>
      <c r="I796">
        <v>1</v>
      </c>
      <c r="J796">
        <v>14633.35</v>
      </c>
      <c r="K796">
        <v>-30.651190476190401</v>
      </c>
      <c r="L796">
        <v>-55.947619047619</v>
      </c>
      <c r="M796">
        <v>20.464285714285701</v>
      </c>
      <c r="N796" t="s">
        <v>19</v>
      </c>
      <c r="O796">
        <v>5698.61547619047</v>
      </c>
      <c r="P796" t="str">
        <f t="shared" si="26"/>
        <v>6+ years</v>
      </c>
      <c r="Q796" t="str">
        <f t="shared" si="27"/>
        <v>Under 30</v>
      </c>
    </row>
    <row r="797" spans="1:17" x14ac:dyDescent="0.25">
      <c r="A797">
        <v>587</v>
      </c>
      <c r="B797" t="s">
        <v>22</v>
      </c>
      <c r="C797" t="s">
        <v>16</v>
      </c>
      <c r="D797">
        <v>38</v>
      </c>
      <c r="E797">
        <v>0</v>
      </c>
      <c r="F797">
        <v>132122.42000000001</v>
      </c>
      <c r="G797">
        <v>2</v>
      </c>
      <c r="H797">
        <v>0</v>
      </c>
      <c r="I797">
        <v>0</v>
      </c>
      <c r="J797">
        <v>31730.32</v>
      </c>
      <c r="K797">
        <v>-30.6904761904762</v>
      </c>
      <c r="L797">
        <v>-56.019047619047598</v>
      </c>
      <c r="M797">
        <v>20.485714285714302</v>
      </c>
      <c r="N797" t="s">
        <v>17</v>
      </c>
      <c r="O797">
        <v>5705.3761904761895</v>
      </c>
      <c r="P797" t="str">
        <f t="shared" si="26"/>
        <v>&lt;2 years</v>
      </c>
      <c r="Q797" t="str">
        <f t="shared" si="27"/>
        <v>31–45</v>
      </c>
    </row>
    <row r="798" spans="1:17" x14ac:dyDescent="0.25">
      <c r="A798">
        <v>626</v>
      </c>
      <c r="B798" t="s">
        <v>15</v>
      </c>
      <c r="C798" t="s">
        <v>16</v>
      </c>
      <c r="D798">
        <v>44</v>
      </c>
      <c r="E798">
        <v>10</v>
      </c>
      <c r="F798">
        <v>81553.929999999993</v>
      </c>
      <c r="G798">
        <v>1</v>
      </c>
      <c r="H798">
        <v>1</v>
      </c>
      <c r="I798">
        <v>0</v>
      </c>
      <c r="J798">
        <v>20063.63</v>
      </c>
      <c r="K798">
        <v>-30.729761904761901</v>
      </c>
      <c r="L798">
        <v>-56.090476190476203</v>
      </c>
      <c r="M798">
        <v>20.507142857142899</v>
      </c>
      <c r="N798" t="s">
        <v>17</v>
      </c>
      <c r="O798">
        <v>5712.1369047619</v>
      </c>
      <c r="P798" t="str">
        <f t="shared" si="26"/>
        <v>6+ years</v>
      </c>
      <c r="Q798" t="str">
        <f t="shared" si="27"/>
        <v>31–45</v>
      </c>
    </row>
    <row r="799" spans="1:17" x14ac:dyDescent="0.25">
      <c r="A799">
        <v>548</v>
      </c>
      <c r="B799" t="s">
        <v>22</v>
      </c>
      <c r="C799" t="s">
        <v>20</v>
      </c>
      <c r="D799">
        <v>32</v>
      </c>
      <c r="E799">
        <v>5</v>
      </c>
      <c r="F799">
        <v>175214.71</v>
      </c>
      <c r="G799">
        <v>1</v>
      </c>
      <c r="H799">
        <v>1</v>
      </c>
      <c r="I799">
        <v>1</v>
      </c>
      <c r="J799">
        <v>155165.60999999999</v>
      </c>
      <c r="K799">
        <v>-30.769047619047601</v>
      </c>
      <c r="L799">
        <v>-56.161904761904701</v>
      </c>
      <c r="M799">
        <v>20.5285714285714</v>
      </c>
      <c r="N799" t="s">
        <v>19</v>
      </c>
      <c r="O799">
        <v>5718.8976190476096</v>
      </c>
      <c r="P799" t="str">
        <f t="shared" si="26"/>
        <v>3–5 years</v>
      </c>
      <c r="Q799" t="str">
        <f t="shared" si="27"/>
        <v>31–45</v>
      </c>
    </row>
    <row r="800" spans="1:17" x14ac:dyDescent="0.25">
      <c r="A800">
        <v>588</v>
      </c>
      <c r="B800" t="s">
        <v>22</v>
      </c>
      <c r="C800" t="s">
        <v>16</v>
      </c>
      <c r="D800">
        <v>40</v>
      </c>
      <c r="E800">
        <v>10</v>
      </c>
      <c r="F800">
        <v>125534.51</v>
      </c>
      <c r="G800">
        <v>1</v>
      </c>
      <c r="H800">
        <v>1</v>
      </c>
      <c r="I800">
        <v>0</v>
      </c>
      <c r="J800">
        <v>121504.18</v>
      </c>
      <c r="K800">
        <v>-30.808333333333302</v>
      </c>
      <c r="L800">
        <v>-56.233333333333299</v>
      </c>
      <c r="M800">
        <v>20.55</v>
      </c>
      <c r="N800" t="s">
        <v>17</v>
      </c>
      <c r="O800">
        <v>5725.6583333333301</v>
      </c>
      <c r="P800" t="str">
        <f t="shared" si="26"/>
        <v>6+ years</v>
      </c>
      <c r="Q800" t="str">
        <f t="shared" si="27"/>
        <v>31–45</v>
      </c>
    </row>
    <row r="801" spans="1:17" x14ac:dyDescent="0.25">
      <c r="A801">
        <v>693</v>
      </c>
      <c r="B801" t="s">
        <v>15</v>
      </c>
      <c r="C801" t="s">
        <v>20</v>
      </c>
      <c r="D801">
        <v>68</v>
      </c>
      <c r="E801">
        <v>4</v>
      </c>
      <c r="F801">
        <v>97705.99</v>
      </c>
      <c r="G801">
        <v>1</v>
      </c>
      <c r="H801">
        <v>1</v>
      </c>
      <c r="I801">
        <v>1</v>
      </c>
      <c r="J801">
        <v>61569.07</v>
      </c>
      <c r="K801">
        <v>-30.847619047618998</v>
      </c>
      <c r="L801">
        <v>-56.304761904761897</v>
      </c>
      <c r="M801">
        <v>20.571428571428601</v>
      </c>
      <c r="N801" t="s">
        <v>17</v>
      </c>
      <c r="O801">
        <v>5732.4190476190397</v>
      </c>
      <c r="P801" t="str">
        <f t="shared" si="26"/>
        <v>3–5 years</v>
      </c>
      <c r="Q801" t="str">
        <f t="shared" si="27"/>
        <v>60+</v>
      </c>
    </row>
    <row r="802" spans="1:17" x14ac:dyDescent="0.25">
      <c r="A802">
        <v>499</v>
      </c>
      <c r="B802" t="s">
        <v>22</v>
      </c>
      <c r="C802" t="s">
        <v>16</v>
      </c>
      <c r="D802">
        <v>55</v>
      </c>
      <c r="E802">
        <v>4</v>
      </c>
      <c r="F802">
        <v>126817.65</v>
      </c>
      <c r="G802">
        <v>2</v>
      </c>
      <c r="H802">
        <v>1</v>
      </c>
      <c r="I802">
        <v>0</v>
      </c>
      <c r="J802">
        <v>123269.71</v>
      </c>
      <c r="K802">
        <v>-30.886904761904699</v>
      </c>
      <c r="L802">
        <v>-56.376190476190501</v>
      </c>
      <c r="M802">
        <v>20.592857142857099</v>
      </c>
      <c r="N802" t="s">
        <v>19</v>
      </c>
      <c r="O802">
        <v>5739.1797619047602</v>
      </c>
      <c r="P802" t="str">
        <f t="shared" si="26"/>
        <v>3–5 years</v>
      </c>
      <c r="Q802" t="str">
        <f t="shared" si="27"/>
        <v>46–59</v>
      </c>
    </row>
    <row r="803" spans="1:17" x14ac:dyDescent="0.25">
      <c r="A803">
        <v>628</v>
      </c>
      <c r="B803" t="s">
        <v>15</v>
      </c>
      <c r="C803" t="s">
        <v>16</v>
      </c>
      <c r="D803">
        <v>46</v>
      </c>
      <c r="E803">
        <v>1</v>
      </c>
      <c r="F803">
        <v>46870.43</v>
      </c>
      <c r="G803">
        <v>4</v>
      </c>
      <c r="H803">
        <v>1</v>
      </c>
      <c r="I803">
        <v>0</v>
      </c>
      <c r="J803">
        <v>31272.14</v>
      </c>
      <c r="K803">
        <v>-30.926190476190399</v>
      </c>
      <c r="L803">
        <v>-56.447619047619</v>
      </c>
      <c r="M803">
        <v>20.6142857142857</v>
      </c>
      <c r="N803" t="s">
        <v>19</v>
      </c>
      <c r="O803">
        <v>5745.9404761904698</v>
      </c>
      <c r="P803" t="str">
        <f t="shared" si="26"/>
        <v>&lt;2 years</v>
      </c>
      <c r="Q803" t="str">
        <f t="shared" si="27"/>
        <v>46–59</v>
      </c>
    </row>
    <row r="804" spans="1:17" x14ac:dyDescent="0.25">
      <c r="A804">
        <v>733</v>
      </c>
      <c r="B804" t="s">
        <v>15</v>
      </c>
      <c r="C804" t="s">
        <v>20</v>
      </c>
      <c r="D804">
        <v>42</v>
      </c>
      <c r="E804">
        <v>9</v>
      </c>
      <c r="F804">
        <v>120094.93</v>
      </c>
      <c r="G804">
        <v>1</v>
      </c>
      <c r="H804">
        <v>1</v>
      </c>
      <c r="I804">
        <v>0</v>
      </c>
      <c r="J804">
        <v>184056.45</v>
      </c>
      <c r="K804">
        <v>-30.965476190476199</v>
      </c>
      <c r="L804">
        <v>-56.519047619047598</v>
      </c>
      <c r="M804">
        <v>20.6357142857143</v>
      </c>
      <c r="N804" t="s">
        <v>19</v>
      </c>
      <c r="O804">
        <v>5752.7011904761903</v>
      </c>
      <c r="P804" t="str">
        <f t="shared" si="26"/>
        <v>6+ years</v>
      </c>
      <c r="Q804" t="str">
        <f t="shared" si="27"/>
        <v>31–45</v>
      </c>
    </row>
    <row r="805" spans="1:17" x14ac:dyDescent="0.25">
      <c r="A805">
        <v>559</v>
      </c>
      <c r="B805" t="s">
        <v>22</v>
      </c>
      <c r="C805" t="s">
        <v>16</v>
      </c>
      <c r="D805">
        <v>36</v>
      </c>
      <c r="E805">
        <v>1</v>
      </c>
      <c r="F805">
        <v>104356.94</v>
      </c>
      <c r="G805">
        <v>2</v>
      </c>
      <c r="H805">
        <v>0</v>
      </c>
      <c r="I805">
        <v>1</v>
      </c>
      <c r="J805">
        <v>54184.06</v>
      </c>
      <c r="K805">
        <v>-31.004761904761899</v>
      </c>
      <c r="L805">
        <v>-56.590476190476203</v>
      </c>
      <c r="M805">
        <v>20.657142857142901</v>
      </c>
      <c r="N805" t="s">
        <v>19</v>
      </c>
      <c r="O805">
        <v>5759.4619047618999</v>
      </c>
      <c r="P805" t="str">
        <f t="shared" si="26"/>
        <v>&lt;2 years</v>
      </c>
      <c r="Q805" t="str">
        <f t="shared" si="27"/>
        <v>31–45</v>
      </c>
    </row>
    <row r="806" spans="1:17" x14ac:dyDescent="0.25">
      <c r="A806">
        <v>704</v>
      </c>
      <c r="B806" t="s">
        <v>22</v>
      </c>
      <c r="C806" t="s">
        <v>20</v>
      </c>
      <c r="D806">
        <v>27</v>
      </c>
      <c r="E806">
        <v>5</v>
      </c>
      <c r="F806">
        <v>147004.34</v>
      </c>
      <c r="G806">
        <v>1</v>
      </c>
      <c r="H806">
        <v>1</v>
      </c>
      <c r="I806">
        <v>0</v>
      </c>
      <c r="J806">
        <v>64381.33</v>
      </c>
      <c r="K806">
        <v>-31.0440476190476</v>
      </c>
      <c r="L806">
        <v>-56.661904761904701</v>
      </c>
      <c r="M806">
        <v>20.678571428571399</v>
      </c>
      <c r="N806" t="s">
        <v>21</v>
      </c>
      <c r="O806">
        <v>5766.2226190476104</v>
      </c>
      <c r="P806" t="str">
        <f t="shared" si="26"/>
        <v>3–5 years</v>
      </c>
      <c r="Q806" t="str">
        <f t="shared" si="27"/>
        <v>Under 30</v>
      </c>
    </row>
    <row r="807" spans="1:17" x14ac:dyDescent="0.25">
      <c r="A807">
        <v>744</v>
      </c>
      <c r="B807" t="s">
        <v>22</v>
      </c>
      <c r="C807" t="s">
        <v>20</v>
      </c>
      <c r="D807">
        <v>38</v>
      </c>
      <c r="E807">
        <v>6</v>
      </c>
      <c r="F807">
        <v>73023.17</v>
      </c>
      <c r="G807">
        <v>2</v>
      </c>
      <c r="H807">
        <v>1</v>
      </c>
      <c r="I807">
        <v>0</v>
      </c>
      <c r="J807">
        <v>78770.86</v>
      </c>
      <c r="K807">
        <v>-31.0833333333333</v>
      </c>
      <c r="L807">
        <v>-56.733333333333299</v>
      </c>
      <c r="M807">
        <v>20.7</v>
      </c>
      <c r="N807" t="s">
        <v>17</v>
      </c>
      <c r="O807">
        <v>5772.9833333333299</v>
      </c>
      <c r="P807" t="str">
        <f t="shared" si="26"/>
        <v>6+ years</v>
      </c>
      <c r="Q807" t="str">
        <f t="shared" si="27"/>
        <v>31–45</v>
      </c>
    </row>
    <row r="808" spans="1:17" x14ac:dyDescent="0.25">
      <c r="A808">
        <v>665</v>
      </c>
      <c r="B808" t="s">
        <v>18</v>
      </c>
      <c r="C808" t="s">
        <v>16</v>
      </c>
      <c r="D808">
        <v>40</v>
      </c>
      <c r="E808">
        <v>1</v>
      </c>
      <c r="F808">
        <v>173432.55</v>
      </c>
      <c r="G808">
        <v>1</v>
      </c>
      <c r="H808">
        <v>0</v>
      </c>
      <c r="I808">
        <v>1</v>
      </c>
      <c r="J808">
        <v>116766.79</v>
      </c>
      <c r="K808">
        <v>-31.122619047619001</v>
      </c>
      <c r="L808">
        <v>-56.804761904761897</v>
      </c>
      <c r="M808">
        <v>20.7214285714286</v>
      </c>
      <c r="N808" t="s">
        <v>17</v>
      </c>
      <c r="O808">
        <v>5779.7440476190404</v>
      </c>
      <c r="P808" t="str">
        <f t="shared" si="26"/>
        <v>&lt;2 years</v>
      </c>
      <c r="Q808" t="str">
        <f t="shared" si="27"/>
        <v>31–45</v>
      </c>
    </row>
    <row r="809" spans="1:17" x14ac:dyDescent="0.25">
      <c r="A809">
        <v>638</v>
      </c>
      <c r="B809" t="s">
        <v>15</v>
      </c>
      <c r="C809" t="s">
        <v>16</v>
      </c>
      <c r="D809">
        <v>42</v>
      </c>
      <c r="E809">
        <v>7</v>
      </c>
      <c r="F809">
        <v>165679.92000000001</v>
      </c>
      <c r="G809">
        <v>1</v>
      </c>
      <c r="H809">
        <v>0</v>
      </c>
      <c r="I809">
        <v>0</v>
      </c>
      <c r="J809">
        <v>32916.29</v>
      </c>
      <c r="K809">
        <v>-31.161904761904701</v>
      </c>
      <c r="L809">
        <v>-56.876190476190501</v>
      </c>
      <c r="M809">
        <v>20.742857142857101</v>
      </c>
      <c r="N809" t="s">
        <v>19</v>
      </c>
      <c r="O809">
        <v>5786.50476190476</v>
      </c>
      <c r="P809" t="str">
        <f t="shared" si="26"/>
        <v>6+ years</v>
      </c>
      <c r="Q809" t="str">
        <f t="shared" si="27"/>
        <v>31–45</v>
      </c>
    </row>
    <row r="810" spans="1:17" x14ac:dyDescent="0.25">
      <c r="A810">
        <v>837</v>
      </c>
      <c r="B810" t="s">
        <v>18</v>
      </c>
      <c r="C810" t="s">
        <v>20</v>
      </c>
      <c r="D810">
        <v>31</v>
      </c>
      <c r="E810">
        <v>9</v>
      </c>
      <c r="F810">
        <v>104678.62</v>
      </c>
      <c r="G810">
        <v>1</v>
      </c>
      <c r="H810">
        <v>0</v>
      </c>
      <c r="I810">
        <v>1</v>
      </c>
      <c r="J810">
        <v>50972.6</v>
      </c>
      <c r="K810">
        <v>-31.201190476190401</v>
      </c>
      <c r="L810">
        <v>-56.947619047619</v>
      </c>
      <c r="M810">
        <v>20.764285714285698</v>
      </c>
      <c r="N810" t="s">
        <v>21</v>
      </c>
      <c r="O810">
        <v>5793.2654761904696</v>
      </c>
      <c r="P810" t="str">
        <f t="shared" si="26"/>
        <v>6+ years</v>
      </c>
      <c r="Q810" t="str">
        <f t="shared" si="27"/>
        <v>31–45</v>
      </c>
    </row>
    <row r="811" spans="1:17" x14ac:dyDescent="0.25">
      <c r="A811">
        <v>534</v>
      </c>
      <c r="B811" t="s">
        <v>15</v>
      </c>
      <c r="C811" t="s">
        <v>16</v>
      </c>
      <c r="D811">
        <v>55</v>
      </c>
      <c r="E811">
        <v>8</v>
      </c>
      <c r="F811">
        <v>116973.26</v>
      </c>
      <c r="G811">
        <v>3</v>
      </c>
      <c r="H811">
        <v>1</v>
      </c>
      <c r="I811">
        <v>0</v>
      </c>
      <c r="J811">
        <v>122066.5</v>
      </c>
      <c r="K811">
        <v>-31.240476190476201</v>
      </c>
      <c r="L811">
        <v>-57.019047619047598</v>
      </c>
      <c r="M811">
        <v>20.785714285714299</v>
      </c>
      <c r="N811" t="s">
        <v>19</v>
      </c>
      <c r="O811">
        <v>5800.0261904761901</v>
      </c>
      <c r="P811" t="str">
        <f t="shared" si="26"/>
        <v>6+ years</v>
      </c>
      <c r="Q811" t="str">
        <f t="shared" si="27"/>
        <v>46–59</v>
      </c>
    </row>
    <row r="812" spans="1:17" x14ac:dyDescent="0.25">
      <c r="A812">
        <v>837</v>
      </c>
      <c r="B812" t="s">
        <v>22</v>
      </c>
      <c r="C812" t="s">
        <v>20</v>
      </c>
      <c r="D812">
        <v>38</v>
      </c>
      <c r="E812">
        <v>2</v>
      </c>
      <c r="F812">
        <v>126732.85</v>
      </c>
      <c r="G812">
        <v>1</v>
      </c>
      <c r="H812">
        <v>1</v>
      </c>
      <c r="I812">
        <v>1</v>
      </c>
      <c r="J812">
        <v>79577.38</v>
      </c>
      <c r="K812">
        <v>-31.279761904761902</v>
      </c>
      <c r="L812">
        <v>-57.090476190476203</v>
      </c>
      <c r="M812">
        <v>20.8071428571429</v>
      </c>
      <c r="N812" t="s">
        <v>17</v>
      </c>
      <c r="O812">
        <v>5806.7869047618997</v>
      </c>
      <c r="P812" t="str">
        <f t="shared" si="26"/>
        <v>3–5 years</v>
      </c>
      <c r="Q812" t="str">
        <f t="shared" si="27"/>
        <v>31–45</v>
      </c>
    </row>
    <row r="813" spans="1:17" x14ac:dyDescent="0.25">
      <c r="A813">
        <v>658</v>
      </c>
      <c r="B813" t="s">
        <v>15</v>
      </c>
      <c r="C813" t="s">
        <v>16</v>
      </c>
      <c r="D813">
        <v>44</v>
      </c>
      <c r="E813">
        <v>6</v>
      </c>
      <c r="F813">
        <v>148481.09</v>
      </c>
      <c r="G813">
        <v>1</v>
      </c>
      <c r="H813">
        <v>1</v>
      </c>
      <c r="I813">
        <v>0</v>
      </c>
      <c r="J813">
        <v>130529.13</v>
      </c>
      <c r="K813">
        <v>-31.319047619047598</v>
      </c>
      <c r="L813">
        <v>-57.161904761904701</v>
      </c>
      <c r="M813">
        <v>20.828571428571401</v>
      </c>
      <c r="N813" t="s">
        <v>17</v>
      </c>
      <c r="O813">
        <v>5813.5476190476102</v>
      </c>
      <c r="P813" t="str">
        <f t="shared" si="26"/>
        <v>6+ years</v>
      </c>
      <c r="Q813" t="str">
        <f t="shared" si="27"/>
        <v>31–45</v>
      </c>
    </row>
    <row r="814" spans="1:17" x14ac:dyDescent="0.25">
      <c r="A814">
        <v>554</v>
      </c>
      <c r="B814" t="s">
        <v>15</v>
      </c>
      <c r="C814" t="s">
        <v>16</v>
      </c>
      <c r="D814">
        <v>38</v>
      </c>
      <c r="E814">
        <v>4</v>
      </c>
      <c r="F814">
        <v>137654.04999999999</v>
      </c>
      <c r="G814">
        <v>2</v>
      </c>
      <c r="H814">
        <v>1</v>
      </c>
      <c r="I814">
        <v>1</v>
      </c>
      <c r="J814">
        <v>172629.67</v>
      </c>
      <c r="K814">
        <v>-31.358333333333299</v>
      </c>
      <c r="L814">
        <v>-57.233333333333299</v>
      </c>
      <c r="M814">
        <v>20.85</v>
      </c>
      <c r="N814" t="s">
        <v>19</v>
      </c>
      <c r="O814">
        <v>5820.3083333333298</v>
      </c>
      <c r="P814" t="str">
        <f t="shared" si="26"/>
        <v>3–5 years</v>
      </c>
      <c r="Q814" t="str">
        <f t="shared" si="27"/>
        <v>31–45</v>
      </c>
    </row>
    <row r="815" spans="1:17" x14ac:dyDescent="0.25">
      <c r="A815">
        <v>724</v>
      </c>
      <c r="B815" t="s">
        <v>22</v>
      </c>
      <c r="C815" t="s">
        <v>20</v>
      </c>
      <c r="D815">
        <v>30</v>
      </c>
      <c r="E815">
        <v>7</v>
      </c>
      <c r="F815">
        <v>115315.04</v>
      </c>
      <c r="G815">
        <v>1</v>
      </c>
      <c r="H815">
        <v>1</v>
      </c>
      <c r="I815">
        <v>0</v>
      </c>
      <c r="J815">
        <v>15216.53</v>
      </c>
      <c r="K815">
        <v>-31.397619047618999</v>
      </c>
      <c r="L815">
        <v>-57.304761904761897</v>
      </c>
      <c r="M815">
        <v>20.871428571428599</v>
      </c>
      <c r="N815" t="s">
        <v>17</v>
      </c>
      <c r="O815">
        <v>5827.0690476190402</v>
      </c>
      <c r="P815" t="str">
        <f t="shared" si="26"/>
        <v>6+ years</v>
      </c>
      <c r="Q815" t="str">
        <f t="shared" si="27"/>
        <v>31–45</v>
      </c>
    </row>
    <row r="816" spans="1:17" x14ac:dyDescent="0.25">
      <c r="A816">
        <v>723</v>
      </c>
      <c r="B816" t="s">
        <v>15</v>
      </c>
      <c r="C816" t="s">
        <v>20</v>
      </c>
      <c r="D816">
        <v>42</v>
      </c>
      <c r="E816">
        <v>2</v>
      </c>
      <c r="F816">
        <v>99095.73</v>
      </c>
      <c r="G816">
        <v>1</v>
      </c>
      <c r="H816">
        <v>1</v>
      </c>
      <c r="I816">
        <v>1</v>
      </c>
      <c r="J816">
        <v>17512.53</v>
      </c>
      <c r="K816">
        <v>-31.4369047619047</v>
      </c>
      <c r="L816">
        <v>-57.376190476190501</v>
      </c>
      <c r="M816">
        <v>20.892857142857199</v>
      </c>
      <c r="N816" t="s">
        <v>17</v>
      </c>
      <c r="O816">
        <v>5833.8297619047598</v>
      </c>
      <c r="P816" t="str">
        <f t="shared" si="26"/>
        <v>3–5 years</v>
      </c>
      <c r="Q816" t="str">
        <f t="shared" si="27"/>
        <v>31–45</v>
      </c>
    </row>
    <row r="817" spans="1:17" x14ac:dyDescent="0.25">
      <c r="A817">
        <v>585</v>
      </c>
      <c r="B817" t="s">
        <v>22</v>
      </c>
      <c r="C817" t="s">
        <v>16</v>
      </c>
      <c r="D817">
        <v>39</v>
      </c>
      <c r="E817">
        <v>7</v>
      </c>
      <c r="F817">
        <v>165610.41</v>
      </c>
      <c r="G817">
        <v>2</v>
      </c>
      <c r="H817">
        <v>0</v>
      </c>
      <c r="I817">
        <v>0</v>
      </c>
      <c r="J817">
        <v>131852.01</v>
      </c>
      <c r="K817">
        <v>-31.4761904761904</v>
      </c>
      <c r="L817">
        <v>-57.447619047619</v>
      </c>
      <c r="M817">
        <v>20.9142857142857</v>
      </c>
      <c r="N817" t="s">
        <v>19</v>
      </c>
      <c r="O817">
        <v>5840.5904761904703</v>
      </c>
      <c r="P817" t="str">
        <f t="shared" si="26"/>
        <v>6+ years</v>
      </c>
      <c r="Q817" t="str">
        <f t="shared" si="27"/>
        <v>31–45</v>
      </c>
    </row>
    <row r="818" spans="1:17" x14ac:dyDescent="0.25">
      <c r="A818">
        <v>562</v>
      </c>
      <c r="B818" t="s">
        <v>18</v>
      </c>
      <c r="C818" t="s">
        <v>20</v>
      </c>
      <c r="D818">
        <v>32</v>
      </c>
      <c r="E818">
        <v>6</v>
      </c>
      <c r="F818">
        <v>161628.66</v>
      </c>
      <c r="G818">
        <v>1</v>
      </c>
      <c r="H818">
        <v>1</v>
      </c>
      <c r="I818">
        <v>0</v>
      </c>
      <c r="J818">
        <v>91482.5</v>
      </c>
      <c r="K818">
        <v>-31.5154761904762</v>
      </c>
      <c r="L818">
        <v>-57.519047619047598</v>
      </c>
      <c r="M818">
        <v>20.935714285714301</v>
      </c>
      <c r="N818" t="s">
        <v>19</v>
      </c>
      <c r="O818">
        <v>5847.3511904761899</v>
      </c>
      <c r="P818" t="str">
        <f t="shared" si="26"/>
        <v>6+ years</v>
      </c>
      <c r="Q818" t="str">
        <f t="shared" si="27"/>
        <v>31–45</v>
      </c>
    </row>
    <row r="819" spans="1:17" x14ac:dyDescent="0.25">
      <c r="A819">
        <v>719</v>
      </c>
      <c r="B819" t="s">
        <v>15</v>
      </c>
      <c r="C819" t="s">
        <v>20</v>
      </c>
      <c r="D819">
        <v>32</v>
      </c>
      <c r="E819">
        <v>9</v>
      </c>
      <c r="F819">
        <v>146605.26999999999</v>
      </c>
      <c r="G819">
        <v>1</v>
      </c>
      <c r="H819">
        <v>1</v>
      </c>
      <c r="I819">
        <v>1</v>
      </c>
      <c r="J819">
        <v>77119.45</v>
      </c>
      <c r="K819">
        <v>-31.5547619047619</v>
      </c>
      <c r="L819">
        <v>-57.590476190476203</v>
      </c>
      <c r="M819">
        <v>20.957142857142902</v>
      </c>
      <c r="N819" t="s">
        <v>19</v>
      </c>
      <c r="O819">
        <v>5854.1119047619004</v>
      </c>
      <c r="P819" t="str">
        <f t="shared" si="26"/>
        <v>6+ years</v>
      </c>
      <c r="Q819" t="str">
        <f t="shared" si="27"/>
        <v>31–45</v>
      </c>
    </row>
    <row r="820" spans="1:17" x14ac:dyDescent="0.25">
      <c r="A820">
        <v>635</v>
      </c>
      <c r="B820" t="s">
        <v>22</v>
      </c>
      <c r="C820" t="s">
        <v>20</v>
      </c>
      <c r="D820">
        <v>37</v>
      </c>
      <c r="E820">
        <v>5</v>
      </c>
      <c r="F820">
        <v>113488.68</v>
      </c>
      <c r="G820">
        <v>1</v>
      </c>
      <c r="H820">
        <v>1</v>
      </c>
      <c r="I820">
        <v>0</v>
      </c>
      <c r="J820">
        <v>95611.74</v>
      </c>
      <c r="K820">
        <v>-31.594047619047601</v>
      </c>
      <c r="L820">
        <v>-57.661904761904701</v>
      </c>
      <c r="M820">
        <v>20.978571428571399</v>
      </c>
      <c r="N820" t="s">
        <v>19</v>
      </c>
      <c r="O820">
        <v>5860.87261904761</v>
      </c>
      <c r="P820" t="str">
        <f t="shared" si="26"/>
        <v>3–5 years</v>
      </c>
      <c r="Q820" t="str">
        <f t="shared" si="27"/>
        <v>31–45</v>
      </c>
    </row>
    <row r="821" spans="1:17" x14ac:dyDescent="0.25">
      <c r="A821">
        <v>743</v>
      </c>
      <c r="B821" t="s">
        <v>15</v>
      </c>
      <c r="C821" t="s">
        <v>20</v>
      </c>
      <c r="D821">
        <v>42</v>
      </c>
      <c r="E821">
        <v>7</v>
      </c>
      <c r="F821">
        <v>77002.2</v>
      </c>
      <c r="G821">
        <v>2</v>
      </c>
      <c r="H821">
        <v>1</v>
      </c>
      <c r="I821">
        <v>1</v>
      </c>
      <c r="J821">
        <v>80428.42</v>
      </c>
      <c r="K821">
        <v>-31.633333333333301</v>
      </c>
      <c r="L821">
        <v>-57.733333333333299</v>
      </c>
      <c r="M821">
        <v>21</v>
      </c>
      <c r="N821" t="s">
        <v>21</v>
      </c>
      <c r="O821">
        <v>5867.6333333333296</v>
      </c>
      <c r="P821" t="str">
        <f t="shared" si="26"/>
        <v>6+ years</v>
      </c>
      <c r="Q821" t="str">
        <f t="shared" si="27"/>
        <v>31–45</v>
      </c>
    </row>
    <row r="822" spans="1:17" x14ac:dyDescent="0.25">
      <c r="A822">
        <v>790</v>
      </c>
      <c r="B822" t="s">
        <v>18</v>
      </c>
      <c r="C822" t="s">
        <v>20</v>
      </c>
      <c r="D822">
        <v>46</v>
      </c>
      <c r="E822">
        <v>8</v>
      </c>
      <c r="F822">
        <v>182364.53</v>
      </c>
      <c r="G822">
        <v>1</v>
      </c>
      <c r="H822">
        <v>0</v>
      </c>
      <c r="I822">
        <v>0</v>
      </c>
      <c r="J822">
        <v>139266.48000000001</v>
      </c>
      <c r="K822">
        <v>-31.672619047619001</v>
      </c>
      <c r="L822">
        <v>-57.804761904761897</v>
      </c>
      <c r="M822">
        <v>21.021428571428601</v>
      </c>
      <c r="N822" t="s">
        <v>17</v>
      </c>
      <c r="O822">
        <v>5874.3940476190401</v>
      </c>
      <c r="P822" t="str">
        <f t="shared" si="26"/>
        <v>6+ years</v>
      </c>
      <c r="Q822" t="str">
        <f t="shared" si="27"/>
        <v>46–59</v>
      </c>
    </row>
    <row r="823" spans="1:17" x14ac:dyDescent="0.25">
      <c r="A823">
        <v>669</v>
      </c>
      <c r="B823" t="s">
        <v>15</v>
      </c>
      <c r="C823" t="s">
        <v>20</v>
      </c>
      <c r="D823">
        <v>45</v>
      </c>
      <c r="E823">
        <v>7</v>
      </c>
      <c r="F823">
        <v>149364.57999999999</v>
      </c>
      <c r="G823">
        <v>1</v>
      </c>
      <c r="H823">
        <v>0</v>
      </c>
      <c r="I823">
        <v>1</v>
      </c>
      <c r="J823">
        <v>173454.07</v>
      </c>
      <c r="K823">
        <v>-31.711904761904702</v>
      </c>
      <c r="L823">
        <v>-57.876190476190501</v>
      </c>
      <c r="M823">
        <v>21.042857142857098</v>
      </c>
      <c r="N823" t="s">
        <v>17</v>
      </c>
      <c r="O823">
        <v>5881.1547619047597</v>
      </c>
      <c r="P823" t="str">
        <f t="shared" si="26"/>
        <v>6+ years</v>
      </c>
      <c r="Q823" t="str">
        <f t="shared" si="27"/>
        <v>31–45</v>
      </c>
    </row>
    <row r="824" spans="1:17" x14ac:dyDescent="0.25">
      <c r="A824">
        <v>583</v>
      </c>
      <c r="B824" t="s">
        <v>15</v>
      </c>
      <c r="C824" t="s">
        <v>20</v>
      </c>
      <c r="D824">
        <v>59</v>
      </c>
      <c r="E824">
        <v>7</v>
      </c>
      <c r="F824">
        <v>127450.14</v>
      </c>
      <c r="G824">
        <v>1</v>
      </c>
      <c r="H824">
        <v>0</v>
      </c>
      <c r="I824">
        <v>1</v>
      </c>
      <c r="J824">
        <v>67552.710000000006</v>
      </c>
      <c r="K824">
        <v>-31.751190476190398</v>
      </c>
      <c r="L824">
        <v>-57.947619047619</v>
      </c>
      <c r="M824">
        <v>21.064285714285699</v>
      </c>
      <c r="N824" t="s">
        <v>19</v>
      </c>
      <c r="O824">
        <v>5887.9154761904701</v>
      </c>
      <c r="P824" t="str">
        <f t="shared" si="26"/>
        <v>6+ years</v>
      </c>
      <c r="Q824" t="str">
        <f t="shared" si="27"/>
        <v>46–59</v>
      </c>
    </row>
    <row r="825" spans="1:17" x14ac:dyDescent="0.25">
      <c r="A825">
        <v>520</v>
      </c>
      <c r="B825" t="s">
        <v>18</v>
      </c>
      <c r="C825" t="s">
        <v>16</v>
      </c>
      <c r="D825">
        <v>63</v>
      </c>
      <c r="E825">
        <v>5</v>
      </c>
      <c r="F825">
        <v>162278.32</v>
      </c>
      <c r="G825">
        <v>1</v>
      </c>
      <c r="H825">
        <v>1</v>
      </c>
      <c r="I825">
        <v>1</v>
      </c>
      <c r="J825">
        <v>34765.33</v>
      </c>
      <c r="K825">
        <v>-31.790476190476198</v>
      </c>
      <c r="L825">
        <v>-58.019047619047598</v>
      </c>
      <c r="M825">
        <v>21.0857142857143</v>
      </c>
      <c r="N825" t="s">
        <v>21</v>
      </c>
      <c r="O825">
        <v>5894.6761904761897</v>
      </c>
      <c r="P825" t="str">
        <f t="shared" si="26"/>
        <v>3–5 years</v>
      </c>
      <c r="Q825" t="str">
        <f t="shared" si="27"/>
        <v>60+</v>
      </c>
    </row>
    <row r="826" spans="1:17" x14ac:dyDescent="0.25">
      <c r="A826">
        <v>579</v>
      </c>
      <c r="B826" t="s">
        <v>18</v>
      </c>
      <c r="C826" t="s">
        <v>20</v>
      </c>
      <c r="D826">
        <v>37</v>
      </c>
      <c r="E826">
        <v>5</v>
      </c>
      <c r="F826">
        <v>152212.88</v>
      </c>
      <c r="G826">
        <v>2</v>
      </c>
      <c r="H826">
        <v>0</v>
      </c>
      <c r="I826">
        <v>0</v>
      </c>
      <c r="J826">
        <v>120219.14</v>
      </c>
      <c r="K826">
        <v>-31.829761904761899</v>
      </c>
      <c r="L826">
        <v>-58.090476190476203</v>
      </c>
      <c r="M826">
        <v>21.1071428571429</v>
      </c>
      <c r="N826" t="s">
        <v>19</v>
      </c>
      <c r="O826">
        <v>5901.4369047619002</v>
      </c>
      <c r="P826" t="str">
        <f t="shared" si="26"/>
        <v>3–5 years</v>
      </c>
      <c r="Q826" t="str">
        <f t="shared" si="27"/>
        <v>31–45</v>
      </c>
    </row>
    <row r="827" spans="1:17" x14ac:dyDescent="0.25">
      <c r="A827">
        <v>698</v>
      </c>
      <c r="B827" t="s">
        <v>18</v>
      </c>
      <c r="C827" t="s">
        <v>16</v>
      </c>
      <c r="D827">
        <v>39</v>
      </c>
      <c r="E827">
        <v>9</v>
      </c>
      <c r="F827">
        <v>161993.89000000001</v>
      </c>
      <c r="G827">
        <v>1</v>
      </c>
      <c r="H827">
        <v>0</v>
      </c>
      <c r="I827">
        <v>0</v>
      </c>
      <c r="J827">
        <v>90212.38</v>
      </c>
      <c r="K827">
        <v>-31.869047619047599</v>
      </c>
      <c r="L827">
        <v>-58.161904761904701</v>
      </c>
      <c r="M827">
        <v>21.128571428571401</v>
      </c>
      <c r="N827" t="s">
        <v>17</v>
      </c>
      <c r="O827">
        <v>5908.1976190476098</v>
      </c>
      <c r="P827" t="str">
        <f t="shared" si="26"/>
        <v>6+ years</v>
      </c>
      <c r="Q827" t="str">
        <f t="shared" si="27"/>
        <v>31–45</v>
      </c>
    </row>
    <row r="828" spans="1:17" x14ac:dyDescent="0.25">
      <c r="A828">
        <v>548</v>
      </c>
      <c r="B828" t="s">
        <v>18</v>
      </c>
      <c r="C828" t="s">
        <v>20</v>
      </c>
      <c r="D828">
        <v>39</v>
      </c>
      <c r="E828">
        <v>7</v>
      </c>
      <c r="F828">
        <v>131468.44</v>
      </c>
      <c r="G828">
        <v>1</v>
      </c>
      <c r="H828">
        <v>1</v>
      </c>
      <c r="I828">
        <v>0</v>
      </c>
      <c r="J828">
        <v>164975.82</v>
      </c>
      <c r="K828">
        <v>-31.908333333333299</v>
      </c>
      <c r="L828">
        <v>-58.233333333333299</v>
      </c>
      <c r="M828">
        <v>21.15</v>
      </c>
      <c r="N828" t="s">
        <v>17</v>
      </c>
      <c r="O828">
        <v>5914.9583333333303</v>
      </c>
      <c r="P828" t="str">
        <f t="shared" si="26"/>
        <v>6+ years</v>
      </c>
      <c r="Q828" t="str">
        <f t="shared" si="27"/>
        <v>31–45</v>
      </c>
    </row>
    <row r="829" spans="1:17" x14ac:dyDescent="0.25">
      <c r="A829">
        <v>672</v>
      </c>
      <c r="B829" t="s">
        <v>22</v>
      </c>
      <c r="C829" t="s">
        <v>20</v>
      </c>
      <c r="D829">
        <v>40</v>
      </c>
      <c r="E829">
        <v>10</v>
      </c>
      <c r="F829">
        <v>102980.44</v>
      </c>
      <c r="G829">
        <v>1</v>
      </c>
      <c r="H829">
        <v>1</v>
      </c>
      <c r="I829">
        <v>0</v>
      </c>
      <c r="J829">
        <v>1285.81</v>
      </c>
      <c r="K829">
        <v>-31.947619047619</v>
      </c>
      <c r="L829">
        <v>-58.304761904761897</v>
      </c>
      <c r="M829">
        <v>21.171428571428599</v>
      </c>
      <c r="N829" t="s">
        <v>19</v>
      </c>
      <c r="O829">
        <v>5921.7190476190399</v>
      </c>
      <c r="P829" t="str">
        <f t="shared" si="26"/>
        <v>6+ years</v>
      </c>
      <c r="Q829" t="str">
        <f t="shared" si="27"/>
        <v>31–45</v>
      </c>
    </row>
    <row r="830" spans="1:17" x14ac:dyDescent="0.25">
      <c r="A830">
        <v>653</v>
      </c>
      <c r="B830" t="s">
        <v>22</v>
      </c>
      <c r="C830" t="s">
        <v>20</v>
      </c>
      <c r="D830">
        <v>31</v>
      </c>
      <c r="E830">
        <v>9</v>
      </c>
      <c r="F830">
        <v>143321.97</v>
      </c>
      <c r="G830">
        <v>1</v>
      </c>
      <c r="H830">
        <v>1</v>
      </c>
      <c r="I830">
        <v>0</v>
      </c>
      <c r="J830">
        <v>83679.460000000006</v>
      </c>
      <c r="K830">
        <v>-31.9869047619047</v>
      </c>
      <c r="L830">
        <v>-58.376190476190501</v>
      </c>
      <c r="M830">
        <v>21.1928571428571</v>
      </c>
      <c r="N830" t="s">
        <v>17</v>
      </c>
      <c r="O830">
        <v>5928.4797619047604</v>
      </c>
      <c r="P830" t="str">
        <f t="shared" si="26"/>
        <v>6+ years</v>
      </c>
      <c r="Q830" t="str">
        <f t="shared" si="27"/>
        <v>31–45</v>
      </c>
    </row>
    <row r="831" spans="1:17" x14ac:dyDescent="0.25">
      <c r="A831">
        <v>734</v>
      </c>
      <c r="B831" t="s">
        <v>18</v>
      </c>
      <c r="C831" t="s">
        <v>16</v>
      </c>
      <c r="D831">
        <v>37</v>
      </c>
      <c r="E831">
        <v>2</v>
      </c>
      <c r="F831">
        <v>130404.92</v>
      </c>
      <c r="G831">
        <v>1</v>
      </c>
      <c r="H831">
        <v>0</v>
      </c>
      <c r="I831">
        <v>0</v>
      </c>
      <c r="J831">
        <v>34548.74</v>
      </c>
      <c r="K831">
        <v>-32.0261904761905</v>
      </c>
      <c r="L831">
        <v>-58.447619047619</v>
      </c>
      <c r="M831">
        <v>21.214285714285701</v>
      </c>
      <c r="N831" t="s">
        <v>17</v>
      </c>
      <c r="O831">
        <v>5935.24047619047</v>
      </c>
      <c r="P831" t="str">
        <f t="shared" si="26"/>
        <v>3–5 years</v>
      </c>
      <c r="Q831" t="str">
        <f t="shared" si="27"/>
        <v>31–45</v>
      </c>
    </row>
    <row r="832" spans="1:17" x14ac:dyDescent="0.25">
      <c r="A832">
        <v>641</v>
      </c>
      <c r="B832" t="s">
        <v>15</v>
      </c>
      <c r="C832" t="s">
        <v>20</v>
      </c>
      <c r="D832">
        <v>30</v>
      </c>
      <c r="E832">
        <v>2</v>
      </c>
      <c r="F832">
        <v>87505.47</v>
      </c>
      <c r="G832">
        <v>2</v>
      </c>
      <c r="H832">
        <v>0</v>
      </c>
      <c r="I832">
        <v>1</v>
      </c>
      <c r="J832">
        <v>7278.57</v>
      </c>
      <c r="K832">
        <v>-32.065476190476197</v>
      </c>
      <c r="L832">
        <v>-58.519047619047598</v>
      </c>
      <c r="M832">
        <v>21.235714285714302</v>
      </c>
      <c r="N832" t="s">
        <v>19</v>
      </c>
      <c r="O832">
        <v>5942.0011904761895</v>
      </c>
      <c r="P832" t="str">
        <f t="shared" si="26"/>
        <v>3–5 years</v>
      </c>
      <c r="Q832" t="str">
        <f t="shared" si="27"/>
        <v>31–45</v>
      </c>
    </row>
    <row r="833" spans="1:17" x14ac:dyDescent="0.25">
      <c r="A833">
        <v>824</v>
      </c>
      <c r="B833" t="s">
        <v>15</v>
      </c>
      <c r="C833" t="s">
        <v>20</v>
      </c>
      <c r="D833">
        <v>30</v>
      </c>
      <c r="E833">
        <v>0</v>
      </c>
      <c r="F833">
        <v>133634.01999999999</v>
      </c>
      <c r="G833">
        <v>1</v>
      </c>
      <c r="H833">
        <v>1</v>
      </c>
      <c r="I833">
        <v>1</v>
      </c>
      <c r="J833">
        <v>162053.92000000001</v>
      </c>
      <c r="K833">
        <v>-32.104761904761901</v>
      </c>
      <c r="L833">
        <v>-58.590476190476203</v>
      </c>
      <c r="M833">
        <v>21.257142857142899</v>
      </c>
      <c r="N833" t="s">
        <v>19</v>
      </c>
      <c r="O833">
        <v>5948.7619047619</v>
      </c>
      <c r="P833" t="str">
        <f t="shared" si="26"/>
        <v>&lt;2 years</v>
      </c>
      <c r="Q833" t="str">
        <f t="shared" si="27"/>
        <v>31–45</v>
      </c>
    </row>
    <row r="834" spans="1:17" x14ac:dyDescent="0.25">
      <c r="A834">
        <v>534</v>
      </c>
      <c r="B834" t="s">
        <v>18</v>
      </c>
      <c r="C834" t="s">
        <v>16</v>
      </c>
      <c r="D834">
        <v>33</v>
      </c>
      <c r="E834">
        <v>3</v>
      </c>
      <c r="F834">
        <v>151233.62</v>
      </c>
      <c r="G834">
        <v>1</v>
      </c>
      <c r="H834">
        <v>0</v>
      </c>
      <c r="I834">
        <v>0</v>
      </c>
      <c r="J834">
        <v>199336.63</v>
      </c>
      <c r="K834">
        <v>-32.144047619047598</v>
      </c>
      <c r="L834">
        <v>-58.661904761904701</v>
      </c>
      <c r="M834">
        <v>21.2785714285714</v>
      </c>
      <c r="N834" t="s">
        <v>19</v>
      </c>
      <c r="O834">
        <v>5955.5226190476096</v>
      </c>
      <c r="P834" t="str">
        <f t="shared" si="26"/>
        <v>3–5 years</v>
      </c>
      <c r="Q834" t="str">
        <f t="shared" si="27"/>
        <v>31–45</v>
      </c>
    </row>
    <row r="835" spans="1:17" x14ac:dyDescent="0.25">
      <c r="A835">
        <v>653</v>
      </c>
      <c r="B835" t="s">
        <v>18</v>
      </c>
      <c r="C835" t="s">
        <v>20</v>
      </c>
      <c r="D835">
        <v>55</v>
      </c>
      <c r="E835">
        <v>2</v>
      </c>
      <c r="F835">
        <v>70263.83</v>
      </c>
      <c r="G835">
        <v>1</v>
      </c>
      <c r="H835">
        <v>0</v>
      </c>
      <c r="I835">
        <v>1</v>
      </c>
      <c r="J835">
        <v>62347.71</v>
      </c>
      <c r="K835">
        <v>-32.183333333333302</v>
      </c>
      <c r="L835">
        <v>-58.733333333333299</v>
      </c>
      <c r="M835">
        <v>21.3</v>
      </c>
      <c r="N835" t="s">
        <v>19</v>
      </c>
      <c r="O835">
        <v>5962.2833333333301</v>
      </c>
      <c r="P835" t="str">
        <f t="shared" si="26"/>
        <v>3–5 years</v>
      </c>
      <c r="Q835" t="str">
        <f t="shared" si="27"/>
        <v>46–59</v>
      </c>
    </row>
    <row r="836" spans="1:17" x14ac:dyDescent="0.25">
      <c r="A836">
        <v>683</v>
      </c>
      <c r="B836" t="s">
        <v>15</v>
      </c>
      <c r="C836" t="s">
        <v>20</v>
      </c>
      <c r="D836">
        <v>30</v>
      </c>
      <c r="E836">
        <v>10</v>
      </c>
      <c r="F836">
        <v>57657.49</v>
      </c>
      <c r="G836">
        <v>1</v>
      </c>
      <c r="H836">
        <v>0</v>
      </c>
      <c r="I836">
        <v>0</v>
      </c>
      <c r="J836">
        <v>79240.899999999994</v>
      </c>
      <c r="K836">
        <v>-32.222619047618998</v>
      </c>
      <c r="L836">
        <v>-58.804761904761897</v>
      </c>
      <c r="M836">
        <v>21.321428571428601</v>
      </c>
      <c r="N836" t="s">
        <v>21</v>
      </c>
      <c r="O836">
        <v>5969.0440476190397</v>
      </c>
      <c r="P836" t="str">
        <f t="shared" si="26"/>
        <v>6+ years</v>
      </c>
      <c r="Q836" t="str">
        <f t="shared" si="27"/>
        <v>31–45</v>
      </c>
    </row>
    <row r="837" spans="1:17" x14ac:dyDescent="0.25">
      <c r="A837">
        <v>618</v>
      </c>
      <c r="B837" t="s">
        <v>22</v>
      </c>
      <c r="C837" t="s">
        <v>20</v>
      </c>
      <c r="D837">
        <v>42</v>
      </c>
      <c r="E837">
        <v>8</v>
      </c>
      <c r="F837">
        <v>153572.31</v>
      </c>
      <c r="G837">
        <v>2</v>
      </c>
      <c r="H837">
        <v>1</v>
      </c>
      <c r="I837">
        <v>1</v>
      </c>
      <c r="J837">
        <v>76679.600000000006</v>
      </c>
      <c r="K837">
        <v>-32.261904761904702</v>
      </c>
      <c r="L837">
        <v>-58.876190476190501</v>
      </c>
      <c r="M837">
        <v>21.342857142857099</v>
      </c>
      <c r="N837" t="s">
        <v>17</v>
      </c>
      <c r="O837">
        <v>5975.8047619047602</v>
      </c>
      <c r="P837" t="str">
        <f t="shared" si="26"/>
        <v>6+ years</v>
      </c>
      <c r="Q837" t="str">
        <f t="shared" si="27"/>
        <v>31–45</v>
      </c>
    </row>
    <row r="838" spans="1:17" x14ac:dyDescent="0.25">
      <c r="A838">
        <v>538</v>
      </c>
      <c r="B838" t="s">
        <v>15</v>
      </c>
      <c r="C838" t="s">
        <v>20</v>
      </c>
      <c r="D838">
        <v>37</v>
      </c>
      <c r="E838">
        <v>1</v>
      </c>
      <c r="F838">
        <v>134752.07999999999</v>
      </c>
      <c r="G838">
        <v>1</v>
      </c>
      <c r="H838">
        <v>1</v>
      </c>
      <c r="I838">
        <v>0</v>
      </c>
      <c r="J838">
        <v>162511.54999999999</v>
      </c>
      <c r="K838">
        <v>-32.301190476190399</v>
      </c>
      <c r="L838">
        <v>-58.947619047619</v>
      </c>
      <c r="M838">
        <v>21.3642857142857</v>
      </c>
      <c r="N838" t="s">
        <v>17</v>
      </c>
      <c r="O838">
        <v>5982.5654761904698</v>
      </c>
      <c r="P838" t="str">
        <f t="shared" si="26"/>
        <v>&lt;2 years</v>
      </c>
      <c r="Q838" t="str">
        <f t="shared" si="27"/>
        <v>31–45</v>
      </c>
    </row>
    <row r="839" spans="1:17" x14ac:dyDescent="0.25">
      <c r="A839">
        <v>643</v>
      </c>
      <c r="B839" t="s">
        <v>18</v>
      </c>
      <c r="C839" t="s">
        <v>20</v>
      </c>
      <c r="D839">
        <v>34</v>
      </c>
      <c r="E839">
        <v>3</v>
      </c>
      <c r="F839">
        <v>83132.09</v>
      </c>
      <c r="G839">
        <v>1</v>
      </c>
      <c r="H839">
        <v>1</v>
      </c>
      <c r="I839">
        <v>1</v>
      </c>
      <c r="J839">
        <v>21360.880000000001</v>
      </c>
      <c r="K839">
        <v>-32.340476190476203</v>
      </c>
      <c r="L839">
        <v>-59.019047619047598</v>
      </c>
      <c r="M839">
        <v>21.3857142857143</v>
      </c>
      <c r="N839" t="s">
        <v>19</v>
      </c>
      <c r="O839">
        <v>5989.3261904761903</v>
      </c>
      <c r="P839" t="str">
        <f t="shared" si="26"/>
        <v>3–5 years</v>
      </c>
      <c r="Q839" t="str">
        <f t="shared" si="27"/>
        <v>31–45</v>
      </c>
    </row>
    <row r="840" spans="1:17" x14ac:dyDescent="0.25">
      <c r="A840">
        <v>593</v>
      </c>
      <c r="B840" t="s">
        <v>22</v>
      </c>
      <c r="C840" t="s">
        <v>16</v>
      </c>
      <c r="D840">
        <v>32</v>
      </c>
      <c r="E840">
        <v>9</v>
      </c>
      <c r="F840">
        <v>134096.53</v>
      </c>
      <c r="G840">
        <v>2</v>
      </c>
      <c r="H840">
        <v>1</v>
      </c>
      <c r="I840">
        <v>0</v>
      </c>
      <c r="J840">
        <v>53931.05</v>
      </c>
      <c r="K840">
        <v>-32.379761904761899</v>
      </c>
      <c r="L840">
        <v>-59.090476190476203</v>
      </c>
      <c r="M840">
        <v>21.407142857142901</v>
      </c>
      <c r="N840" t="s">
        <v>21</v>
      </c>
      <c r="O840">
        <v>5996.0869047618999</v>
      </c>
      <c r="P840" t="str">
        <f t="shared" si="26"/>
        <v>6+ years</v>
      </c>
      <c r="Q840" t="str">
        <f t="shared" si="27"/>
        <v>31–45</v>
      </c>
    </row>
    <row r="841" spans="1:17" x14ac:dyDescent="0.25">
      <c r="A841">
        <v>718</v>
      </c>
      <c r="B841" t="s">
        <v>15</v>
      </c>
      <c r="C841" t="s">
        <v>16</v>
      </c>
      <c r="D841">
        <v>31</v>
      </c>
      <c r="E841">
        <v>0</v>
      </c>
      <c r="F841">
        <v>118100.59</v>
      </c>
      <c r="G841">
        <v>2</v>
      </c>
      <c r="H841">
        <v>1</v>
      </c>
      <c r="I841">
        <v>0</v>
      </c>
      <c r="J841">
        <v>103165.15</v>
      </c>
      <c r="K841">
        <v>-32.419047619047603</v>
      </c>
      <c r="L841">
        <v>-59.161904761904701</v>
      </c>
      <c r="M841">
        <v>21.428571428571399</v>
      </c>
      <c r="N841" t="s">
        <v>19</v>
      </c>
      <c r="O841">
        <v>6002.8476190476104</v>
      </c>
      <c r="P841" t="str">
        <f t="shared" si="26"/>
        <v>&lt;2 years</v>
      </c>
      <c r="Q841" t="str">
        <f t="shared" si="27"/>
        <v>31–45</v>
      </c>
    </row>
    <row r="842" spans="1:17" x14ac:dyDescent="0.25">
      <c r="A842">
        <v>811</v>
      </c>
      <c r="B842" t="s">
        <v>22</v>
      </c>
      <c r="C842" t="s">
        <v>20</v>
      </c>
      <c r="D842">
        <v>52</v>
      </c>
      <c r="E842">
        <v>10</v>
      </c>
      <c r="F842">
        <v>76915.399999999994</v>
      </c>
      <c r="G842">
        <v>1</v>
      </c>
      <c r="H842">
        <v>0</v>
      </c>
      <c r="I842">
        <v>0</v>
      </c>
      <c r="J842">
        <v>146359.81</v>
      </c>
      <c r="K842">
        <v>-32.4583333333333</v>
      </c>
      <c r="L842">
        <v>-59.233333333333299</v>
      </c>
      <c r="M842">
        <v>21.45</v>
      </c>
      <c r="N842" t="s">
        <v>17</v>
      </c>
      <c r="O842">
        <v>6009.6083333333299</v>
      </c>
      <c r="P842" t="str">
        <f t="shared" si="26"/>
        <v>6+ years</v>
      </c>
      <c r="Q842" t="str">
        <f t="shared" si="27"/>
        <v>46–59</v>
      </c>
    </row>
    <row r="843" spans="1:17" x14ac:dyDescent="0.25">
      <c r="A843">
        <v>823</v>
      </c>
      <c r="B843" t="s">
        <v>18</v>
      </c>
      <c r="C843" t="s">
        <v>16</v>
      </c>
      <c r="D843">
        <v>46</v>
      </c>
      <c r="E843">
        <v>3</v>
      </c>
      <c r="F843">
        <v>81576.75</v>
      </c>
      <c r="G843">
        <v>1</v>
      </c>
      <c r="H843">
        <v>1</v>
      </c>
      <c r="I843">
        <v>1</v>
      </c>
      <c r="J843">
        <v>28370.95</v>
      </c>
      <c r="K843">
        <v>-32.497619047618997</v>
      </c>
      <c r="L843">
        <v>-59.304761904761897</v>
      </c>
      <c r="M843">
        <v>21.4714285714286</v>
      </c>
      <c r="N843" t="s">
        <v>17</v>
      </c>
      <c r="O843">
        <v>6016.3690476190404</v>
      </c>
      <c r="P843" t="str">
        <f t="shared" si="26"/>
        <v>3–5 years</v>
      </c>
      <c r="Q843" t="str">
        <f t="shared" si="27"/>
        <v>46–59</v>
      </c>
    </row>
    <row r="844" spans="1:17" x14ac:dyDescent="0.25">
      <c r="A844">
        <v>710</v>
      </c>
      <c r="B844" t="s">
        <v>15</v>
      </c>
      <c r="C844" t="s">
        <v>20</v>
      </c>
      <c r="D844">
        <v>33</v>
      </c>
      <c r="E844">
        <v>10</v>
      </c>
      <c r="F844">
        <v>118327.17</v>
      </c>
      <c r="G844">
        <v>2</v>
      </c>
      <c r="H844">
        <v>1</v>
      </c>
      <c r="I844">
        <v>1</v>
      </c>
      <c r="J844">
        <v>192928.82</v>
      </c>
      <c r="K844">
        <v>-32.536904761904701</v>
      </c>
      <c r="L844">
        <v>-59.376190476190501</v>
      </c>
      <c r="M844">
        <v>21.492857142857101</v>
      </c>
      <c r="N844" t="s">
        <v>19</v>
      </c>
      <c r="O844">
        <v>6023.12976190476</v>
      </c>
      <c r="P844" t="str">
        <f t="shared" si="26"/>
        <v>6+ years</v>
      </c>
      <c r="Q844" t="str">
        <f t="shared" si="27"/>
        <v>31–45</v>
      </c>
    </row>
    <row r="845" spans="1:17" x14ac:dyDescent="0.25">
      <c r="A845">
        <v>591</v>
      </c>
      <c r="B845" t="s">
        <v>18</v>
      </c>
      <c r="C845" t="s">
        <v>20</v>
      </c>
      <c r="D845">
        <v>30</v>
      </c>
      <c r="E845">
        <v>8</v>
      </c>
      <c r="F845">
        <v>124857.69</v>
      </c>
      <c r="G845">
        <v>2</v>
      </c>
      <c r="H845">
        <v>0</v>
      </c>
      <c r="I845">
        <v>0</v>
      </c>
      <c r="J845">
        <v>50485.7</v>
      </c>
      <c r="K845">
        <v>-32.576190476190398</v>
      </c>
      <c r="L845">
        <v>-59.447619047619</v>
      </c>
      <c r="M845">
        <v>21.514285714285698</v>
      </c>
      <c r="N845" t="s">
        <v>17</v>
      </c>
      <c r="O845">
        <v>6029.8904761904696</v>
      </c>
      <c r="P845" t="str">
        <f t="shared" si="26"/>
        <v>6+ years</v>
      </c>
      <c r="Q845" t="str">
        <f t="shared" si="27"/>
        <v>31–45</v>
      </c>
    </row>
    <row r="846" spans="1:17" x14ac:dyDescent="0.25">
      <c r="A846">
        <v>748</v>
      </c>
      <c r="B846" t="s">
        <v>22</v>
      </c>
      <c r="C846" t="s">
        <v>16</v>
      </c>
      <c r="D846">
        <v>27</v>
      </c>
      <c r="E846">
        <v>2</v>
      </c>
      <c r="F846">
        <v>90971.85</v>
      </c>
      <c r="G846">
        <v>1</v>
      </c>
      <c r="H846">
        <v>1</v>
      </c>
      <c r="I846">
        <v>1</v>
      </c>
      <c r="J846">
        <v>131662.47</v>
      </c>
      <c r="K846">
        <v>-32.615476190476201</v>
      </c>
      <c r="L846">
        <v>-59.519047619047598</v>
      </c>
      <c r="M846">
        <v>21.535714285714299</v>
      </c>
      <c r="N846" t="s">
        <v>17</v>
      </c>
      <c r="O846">
        <v>6036.6511904761901</v>
      </c>
      <c r="P846" t="str">
        <f t="shared" si="26"/>
        <v>3–5 years</v>
      </c>
      <c r="Q846" t="str">
        <f t="shared" si="27"/>
        <v>Under 30</v>
      </c>
    </row>
    <row r="847" spans="1:17" x14ac:dyDescent="0.25">
      <c r="A847">
        <v>850</v>
      </c>
      <c r="B847" t="s">
        <v>15</v>
      </c>
      <c r="C847" t="s">
        <v>16</v>
      </c>
      <c r="D847">
        <v>37</v>
      </c>
      <c r="E847">
        <v>7</v>
      </c>
      <c r="F847">
        <v>153147.75</v>
      </c>
      <c r="G847">
        <v>1</v>
      </c>
      <c r="H847">
        <v>1</v>
      </c>
      <c r="I847">
        <v>1</v>
      </c>
      <c r="J847">
        <v>152235.29999999999</v>
      </c>
      <c r="K847">
        <v>-32.654761904761898</v>
      </c>
      <c r="L847">
        <v>-59.590476190476203</v>
      </c>
      <c r="M847">
        <v>21.5571428571429</v>
      </c>
      <c r="N847" t="s">
        <v>19</v>
      </c>
      <c r="O847">
        <v>6043.4119047618997</v>
      </c>
      <c r="P847" t="str">
        <f t="shared" si="26"/>
        <v>6+ years</v>
      </c>
      <c r="Q847" t="str">
        <f t="shared" si="27"/>
        <v>31–45</v>
      </c>
    </row>
    <row r="848" spans="1:17" x14ac:dyDescent="0.25">
      <c r="A848">
        <v>542</v>
      </c>
      <c r="B848" t="s">
        <v>15</v>
      </c>
      <c r="C848" t="s">
        <v>20</v>
      </c>
      <c r="D848">
        <v>38</v>
      </c>
      <c r="E848">
        <v>8</v>
      </c>
      <c r="F848">
        <v>65942.259999999995</v>
      </c>
      <c r="G848">
        <v>1</v>
      </c>
      <c r="H848">
        <v>1</v>
      </c>
      <c r="I848">
        <v>1</v>
      </c>
      <c r="J848">
        <v>68093.23</v>
      </c>
      <c r="K848">
        <v>-32.694047619047602</v>
      </c>
      <c r="L848">
        <v>-59.661904761904701</v>
      </c>
      <c r="M848">
        <v>21.578571428571401</v>
      </c>
      <c r="N848" t="s">
        <v>19</v>
      </c>
      <c r="O848">
        <v>6050.1726190476102</v>
      </c>
      <c r="P848" t="str">
        <f t="shared" si="26"/>
        <v>6+ years</v>
      </c>
      <c r="Q848" t="str">
        <f t="shared" si="27"/>
        <v>31–45</v>
      </c>
    </row>
    <row r="849" spans="1:17" x14ac:dyDescent="0.25">
      <c r="A849">
        <v>607</v>
      </c>
      <c r="B849" t="s">
        <v>18</v>
      </c>
      <c r="C849" t="s">
        <v>16</v>
      </c>
      <c r="D849">
        <v>27</v>
      </c>
      <c r="E849">
        <v>5</v>
      </c>
      <c r="F849">
        <v>100912.19</v>
      </c>
      <c r="G849">
        <v>1</v>
      </c>
      <c r="H849">
        <v>0</v>
      </c>
      <c r="I849">
        <v>0</v>
      </c>
      <c r="J849">
        <v>7631.27</v>
      </c>
      <c r="K849">
        <v>-32.733333333333299</v>
      </c>
      <c r="L849">
        <v>-59.733333333333299</v>
      </c>
      <c r="M849">
        <v>21.6</v>
      </c>
      <c r="N849" t="s">
        <v>19</v>
      </c>
      <c r="O849">
        <v>6056.9333333333298</v>
      </c>
      <c r="P849" t="str">
        <f t="shared" ref="P849:P912" si="28">IF(E849&lt;2,"&lt;2 years",IF(E849&lt;=5,"3–5 years","6+ years"))</f>
        <v>3–5 years</v>
      </c>
      <c r="Q849" t="str">
        <f t="shared" ref="Q849:Q912" si="29">IF(D849&lt;30,"Under 30",IF(D849&lt;=45,"31–45",IF(D849&lt;=59,"46–59","60+")))</f>
        <v>Under 30</v>
      </c>
    </row>
    <row r="850" spans="1:17" x14ac:dyDescent="0.25">
      <c r="A850">
        <v>756</v>
      </c>
      <c r="B850" t="s">
        <v>22</v>
      </c>
      <c r="C850" t="s">
        <v>20</v>
      </c>
      <c r="D850">
        <v>41</v>
      </c>
      <c r="E850">
        <v>2</v>
      </c>
      <c r="F850">
        <v>124439.49</v>
      </c>
      <c r="G850">
        <v>2</v>
      </c>
      <c r="H850">
        <v>0</v>
      </c>
      <c r="I850">
        <v>1</v>
      </c>
      <c r="J850">
        <v>47093.11</v>
      </c>
      <c r="K850">
        <v>-32.772619047619003</v>
      </c>
      <c r="L850">
        <v>-59.804761904761897</v>
      </c>
      <c r="M850">
        <v>21.621428571428599</v>
      </c>
      <c r="N850" t="s">
        <v>19</v>
      </c>
      <c r="O850">
        <v>6063.6940476190402</v>
      </c>
      <c r="P850" t="str">
        <f t="shared" si="28"/>
        <v>3–5 years</v>
      </c>
      <c r="Q850" t="str">
        <f t="shared" si="29"/>
        <v>31–45</v>
      </c>
    </row>
    <row r="851" spans="1:17" x14ac:dyDescent="0.25">
      <c r="A851">
        <v>700</v>
      </c>
      <c r="B851" t="s">
        <v>15</v>
      </c>
      <c r="C851" t="s">
        <v>16</v>
      </c>
      <c r="D851">
        <v>44</v>
      </c>
      <c r="E851">
        <v>2</v>
      </c>
      <c r="F851">
        <v>58781.760000000002</v>
      </c>
      <c r="G851">
        <v>1</v>
      </c>
      <c r="H851">
        <v>1</v>
      </c>
      <c r="I851">
        <v>0</v>
      </c>
      <c r="J851">
        <v>16874.919999999998</v>
      </c>
      <c r="K851">
        <v>-32.8119047619047</v>
      </c>
      <c r="L851">
        <v>-59.876190476190501</v>
      </c>
      <c r="M851">
        <v>21.642857142857199</v>
      </c>
      <c r="N851" t="s">
        <v>21</v>
      </c>
      <c r="O851">
        <v>6070.4547619047598</v>
      </c>
      <c r="P851" t="str">
        <f t="shared" si="28"/>
        <v>3–5 years</v>
      </c>
      <c r="Q851" t="str">
        <f t="shared" si="29"/>
        <v>31–45</v>
      </c>
    </row>
    <row r="852" spans="1:17" x14ac:dyDescent="0.25">
      <c r="A852">
        <v>635</v>
      </c>
      <c r="B852" t="s">
        <v>18</v>
      </c>
      <c r="C852" t="s">
        <v>20</v>
      </c>
      <c r="D852">
        <v>50</v>
      </c>
      <c r="E852">
        <v>7</v>
      </c>
      <c r="F852">
        <v>159453.64000000001</v>
      </c>
      <c r="G852">
        <v>2</v>
      </c>
      <c r="H852">
        <v>0</v>
      </c>
      <c r="I852">
        <v>0</v>
      </c>
      <c r="J852">
        <v>54560.79</v>
      </c>
      <c r="K852">
        <v>-32.851190476190403</v>
      </c>
      <c r="L852">
        <v>-59.947619047619</v>
      </c>
      <c r="M852">
        <v>21.6642857142857</v>
      </c>
      <c r="N852" t="s">
        <v>17</v>
      </c>
      <c r="O852">
        <v>6077.2154761904703</v>
      </c>
      <c r="P852" t="str">
        <f t="shared" si="28"/>
        <v>6+ years</v>
      </c>
      <c r="Q852" t="str">
        <f t="shared" si="29"/>
        <v>46–59</v>
      </c>
    </row>
    <row r="853" spans="1:17" x14ac:dyDescent="0.25">
      <c r="A853">
        <v>687</v>
      </c>
      <c r="B853" t="s">
        <v>22</v>
      </c>
      <c r="C853" t="s">
        <v>20</v>
      </c>
      <c r="D853">
        <v>26</v>
      </c>
      <c r="E853">
        <v>2</v>
      </c>
      <c r="F853">
        <v>142721.51999999999</v>
      </c>
      <c r="G853">
        <v>1</v>
      </c>
      <c r="H853">
        <v>1</v>
      </c>
      <c r="I853">
        <v>1</v>
      </c>
      <c r="J853">
        <v>153605.75</v>
      </c>
      <c r="K853">
        <v>-32.8904761904762</v>
      </c>
      <c r="L853">
        <v>-60.019047619047598</v>
      </c>
      <c r="M853">
        <v>21.685714285714301</v>
      </c>
      <c r="N853" t="s">
        <v>17</v>
      </c>
      <c r="O853">
        <v>6083.9761904761899</v>
      </c>
      <c r="P853" t="str">
        <f t="shared" si="28"/>
        <v>3–5 years</v>
      </c>
      <c r="Q853" t="str">
        <f t="shared" si="29"/>
        <v>Under 30</v>
      </c>
    </row>
    <row r="854" spans="1:17" x14ac:dyDescent="0.25">
      <c r="A854">
        <v>613</v>
      </c>
      <c r="B854" t="s">
        <v>15</v>
      </c>
      <c r="C854" t="s">
        <v>16</v>
      </c>
      <c r="D854">
        <v>46</v>
      </c>
      <c r="E854">
        <v>8</v>
      </c>
      <c r="F854">
        <v>167795.6</v>
      </c>
      <c r="G854">
        <v>1</v>
      </c>
      <c r="H854">
        <v>0</v>
      </c>
      <c r="I854">
        <v>1</v>
      </c>
      <c r="J854">
        <v>44390.38</v>
      </c>
      <c r="K854">
        <v>-32.929761904761897</v>
      </c>
      <c r="L854">
        <v>-60.090476190476203</v>
      </c>
      <c r="M854">
        <v>21.707142857142902</v>
      </c>
      <c r="N854" t="s">
        <v>19</v>
      </c>
      <c r="O854">
        <v>6090.7369047619004</v>
      </c>
      <c r="P854" t="str">
        <f t="shared" si="28"/>
        <v>6+ years</v>
      </c>
      <c r="Q854" t="str">
        <f t="shared" si="29"/>
        <v>46–59</v>
      </c>
    </row>
    <row r="855" spans="1:17" x14ac:dyDescent="0.25">
      <c r="A855">
        <v>781</v>
      </c>
      <c r="B855" t="s">
        <v>15</v>
      </c>
      <c r="C855" t="s">
        <v>16</v>
      </c>
      <c r="D855">
        <v>38</v>
      </c>
      <c r="E855">
        <v>3</v>
      </c>
      <c r="F855">
        <v>128345.69</v>
      </c>
      <c r="G855">
        <v>2</v>
      </c>
      <c r="H855">
        <v>1</v>
      </c>
      <c r="I855">
        <v>0</v>
      </c>
      <c r="J855">
        <v>63218.85</v>
      </c>
      <c r="K855">
        <v>-32.969047619047601</v>
      </c>
      <c r="L855">
        <v>-60.161904761904701</v>
      </c>
      <c r="M855">
        <v>21.728571428571399</v>
      </c>
      <c r="N855" t="s">
        <v>21</v>
      </c>
      <c r="O855">
        <v>6097.49761904761</v>
      </c>
      <c r="P855" t="str">
        <f t="shared" si="28"/>
        <v>3–5 years</v>
      </c>
      <c r="Q855" t="str">
        <f t="shared" si="29"/>
        <v>31–45</v>
      </c>
    </row>
    <row r="856" spans="1:17" x14ac:dyDescent="0.25">
      <c r="A856">
        <v>703</v>
      </c>
      <c r="B856" t="s">
        <v>18</v>
      </c>
      <c r="C856" t="s">
        <v>20</v>
      </c>
      <c r="D856">
        <v>20</v>
      </c>
      <c r="E856">
        <v>3</v>
      </c>
      <c r="F856">
        <v>165260.98000000001</v>
      </c>
      <c r="G856">
        <v>1</v>
      </c>
      <c r="H856">
        <v>1</v>
      </c>
      <c r="I856">
        <v>1</v>
      </c>
      <c r="J856">
        <v>41626.78</v>
      </c>
      <c r="K856">
        <v>-33.008333333333297</v>
      </c>
      <c r="L856">
        <v>-60.233333333333299</v>
      </c>
      <c r="M856">
        <v>21.75</v>
      </c>
      <c r="N856" t="s">
        <v>19</v>
      </c>
      <c r="O856">
        <v>6104.2583333333296</v>
      </c>
      <c r="P856" t="str">
        <f t="shared" si="28"/>
        <v>3–5 years</v>
      </c>
      <c r="Q856" t="str">
        <f t="shared" si="29"/>
        <v>Under 30</v>
      </c>
    </row>
    <row r="857" spans="1:17" x14ac:dyDescent="0.25">
      <c r="A857">
        <v>593</v>
      </c>
      <c r="B857" t="s">
        <v>22</v>
      </c>
      <c r="C857" t="s">
        <v>16</v>
      </c>
      <c r="D857">
        <v>62</v>
      </c>
      <c r="E857">
        <v>3</v>
      </c>
      <c r="F857">
        <v>118233.81</v>
      </c>
      <c r="G857">
        <v>1</v>
      </c>
      <c r="H857">
        <v>0</v>
      </c>
      <c r="I857">
        <v>1</v>
      </c>
      <c r="J857">
        <v>24765.53</v>
      </c>
      <c r="K857">
        <v>-33.047619047619001</v>
      </c>
      <c r="L857">
        <v>-60.304761904761897</v>
      </c>
      <c r="M857">
        <v>21.771428571428601</v>
      </c>
      <c r="N857" t="s">
        <v>17</v>
      </c>
      <c r="O857">
        <v>6111.0190476190401</v>
      </c>
      <c r="P857" t="str">
        <f t="shared" si="28"/>
        <v>3–5 years</v>
      </c>
      <c r="Q857" t="str">
        <f t="shared" si="29"/>
        <v>60+</v>
      </c>
    </row>
    <row r="858" spans="1:17" x14ac:dyDescent="0.25">
      <c r="A858">
        <v>849</v>
      </c>
      <c r="B858" t="s">
        <v>22</v>
      </c>
      <c r="C858" t="s">
        <v>20</v>
      </c>
      <c r="D858">
        <v>37</v>
      </c>
      <c r="E858">
        <v>7</v>
      </c>
      <c r="F858">
        <v>143452.74</v>
      </c>
      <c r="G858">
        <v>2</v>
      </c>
      <c r="H858">
        <v>1</v>
      </c>
      <c r="I858">
        <v>1</v>
      </c>
      <c r="J858">
        <v>17294.12</v>
      </c>
      <c r="K858">
        <v>-33.086904761904698</v>
      </c>
      <c r="L858">
        <v>-60.376190476190501</v>
      </c>
      <c r="M858">
        <v>21.792857142857098</v>
      </c>
      <c r="N858" t="s">
        <v>17</v>
      </c>
      <c r="O858">
        <v>6117.7797619047597</v>
      </c>
      <c r="P858" t="str">
        <f t="shared" si="28"/>
        <v>6+ years</v>
      </c>
      <c r="Q858" t="str">
        <f t="shared" si="29"/>
        <v>31–45</v>
      </c>
    </row>
    <row r="859" spans="1:17" x14ac:dyDescent="0.25">
      <c r="A859">
        <v>778</v>
      </c>
      <c r="B859" t="s">
        <v>15</v>
      </c>
      <c r="C859" t="s">
        <v>20</v>
      </c>
      <c r="D859">
        <v>38</v>
      </c>
      <c r="E859">
        <v>3</v>
      </c>
      <c r="F859">
        <v>145018.49</v>
      </c>
      <c r="G859">
        <v>2</v>
      </c>
      <c r="H859">
        <v>1</v>
      </c>
      <c r="I859">
        <v>1</v>
      </c>
      <c r="J859">
        <v>126702.41</v>
      </c>
      <c r="K859">
        <v>-33.126190476190501</v>
      </c>
      <c r="L859">
        <v>-60.447619047619</v>
      </c>
      <c r="M859">
        <v>21.814285714285699</v>
      </c>
      <c r="N859" t="s">
        <v>19</v>
      </c>
      <c r="O859">
        <v>6124.5404761904701</v>
      </c>
      <c r="P859" t="str">
        <f t="shared" si="28"/>
        <v>3–5 years</v>
      </c>
      <c r="Q859" t="str">
        <f t="shared" si="29"/>
        <v>31–45</v>
      </c>
    </row>
    <row r="860" spans="1:17" x14ac:dyDescent="0.25">
      <c r="A860">
        <v>539</v>
      </c>
      <c r="B860" t="s">
        <v>22</v>
      </c>
      <c r="C860" t="s">
        <v>16</v>
      </c>
      <c r="D860">
        <v>38</v>
      </c>
      <c r="E860">
        <v>8</v>
      </c>
      <c r="F860">
        <v>82407.509999999995</v>
      </c>
      <c r="G860">
        <v>1</v>
      </c>
      <c r="H860">
        <v>1</v>
      </c>
      <c r="I860">
        <v>0</v>
      </c>
      <c r="J860">
        <v>13123.41</v>
      </c>
      <c r="K860">
        <v>-33.165476190476198</v>
      </c>
      <c r="L860">
        <v>-60.519047619047598</v>
      </c>
      <c r="M860">
        <v>21.8357142857143</v>
      </c>
      <c r="N860" t="s">
        <v>17</v>
      </c>
      <c r="O860">
        <v>6131.3011904761897</v>
      </c>
      <c r="P860" t="str">
        <f t="shared" si="28"/>
        <v>6+ years</v>
      </c>
      <c r="Q860" t="str">
        <f t="shared" si="29"/>
        <v>31–45</v>
      </c>
    </row>
    <row r="861" spans="1:17" x14ac:dyDescent="0.25">
      <c r="A861">
        <v>489</v>
      </c>
      <c r="B861" t="s">
        <v>22</v>
      </c>
      <c r="C861" t="s">
        <v>20</v>
      </c>
      <c r="D861">
        <v>28</v>
      </c>
      <c r="E861">
        <v>1</v>
      </c>
      <c r="F861">
        <v>79460.98</v>
      </c>
      <c r="G861">
        <v>2</v>
      </c>
      <c r="H861">
        <v>1</v>
      </c>
      <c r="I861">
        <v>1</v>
      </c>
      <c r="J861">
        <v>167973.63</v>
      </c>
      <c r="K861">
        <v>-33.204761904761902</v>
      </c>
      <c r="L861">
        <v>-60.590476190476203</v>
      </c>
      <c r="M861">
        <v>21.8571428571429</v>
      </c>
      <c r="N861" t="s">
        <v>17</v>
      </c>
      <c r="O861">
        <v>6138.0619047619002</v>
      </c>
      <c r="P861" t="str">
        <f t="shared" si="28"/>
        <v>&lt;2 years</v>
      </c>
      <c r="Q861" t="str">
        <f t="shared" si="29"/>
        <v>Under 30</v>
      </c>
    </row>
    <row r="862" spans="1:17" x14ac:dyDescent="0.25">
      <c r="A862">
        <v>618</v>
      </c>
      <c r="B862" t="s">
        <v>18</v>
      </c>
      <c r="C862" t="s">
        <v>20</v>
      </c>
      <c r="D862">
        <v>38</v>
      </c>
      <c r="E862">
        <v>5</v>
      </c>
      <c r="F862">
        <v>126473.99</v>
      </c>
      <c r="G862">
        <v>1</v>
      </c>
      <c r="H862">
        <v>1</v>
      </c>
      <c r="I862">
        <v>0</v>
      </c>
      <c r="J862">
        <v>91972.49</v>
      </c>
      <c r="K862">
        <v>-33.244047619047599</v>
      </c>
      <c r="L862">
        <v>-60.661904761904701</v>
      </c>
      <c r="M862">
        <v>21.878571428571401</v>
      </c>
      <c r="N862" t="s">
        <v>19</v>
      </c>
      <c r="O862">
        <v>6144.8226190476098</v>
      </c>
      <c r="P862" t="str">
        <f t="shared" si="28"/>
        <v>3–5 years</v>
      </c>
      <c r="Q862" t="str">
        <f t="shared" si="29"/>
        <v>31–45</v>
      </c>
    </row>
    <row r="863" spans="1:17" x14ac:dyDescent="0.25">
      <c r="A863">
        <v>710</v>
      </c>
      <c r="B863" t="s">
        <v>22</v>
      </c>
      <c r="C863" t="s">
        <v>16</v>
      </c>
      <c r="D863">
        <v>30</v>
      </c>
      <c r="E863">
        <v>10</v>
      </c>
      <c r="F863">
        <v>133537.1</v>
      </c>
      <c r="G863">
        <v>2</v>
      </c>
      <c r="H863">
        <v>1</v>
      </c>
      <c r="I863">
        <v>0</v>
      </c>
      <c r="J863">
        <v>155593.74</v>
      </c>
      <c r="K863">
        <v>-33.283333333333303</v>
      </c>
      <c r="L863">
        <v>-60.733333333333299</v>
      </c>
      <c r="M863">
        <v>21.9</v>
      </c>
      <c r="N863" t="s">
        <v>19</v>
      </c>
      <c r="O863">
        <v>6151.5833333333303</v>
      </c>
      <c r="P863" t="str">
        <f t="shared" si="28"/>
        <v>6+ years</v>
      </c>
      <c r="Q863" t="str">
        <f t="shared" si="29"/>
        <v>31–45</v>
      </c>
    </row>
    <row r="864" spans="1:17" x14ac:dyDescent="0.25">
      <c r="A864">
        <v>625</v>
      </c>
      <c r="B864" t="s">
        <v>15</v>
      </c>
      <c r="C864" t="s">
        <v>20</v>
      </c>
      <c r="D864">
        <v>52</v>
      </c>
      <c r="E864">
        <v>5</v>
      </c>
      <c r="F864">
        <v>164978.01</v>
      </c>
      <c r="G864">
        <v>1</v>
      </c>
      <c r="H864">
        <v>1</v>
      </c>
      <c r="I864">
        <v>1</v>
      </c>
      <c r="J864">
        <v>67788.490000000005</v>
      </c>
      <c r="K864">
        <v>-33.322619047619</v>
      </c>
      <c r="L864">
        <v>-60.804761904761897</v>
      </c>
      <c r="M864">
        <v>21.921428571428599</v>
      </c>
      <c r="N864" t="s">
        <v>19</v>
      </c>
      <c r="O864">
        <v>6158.3440476190399</v>
      </c>
      <c r="P864" t="str">
        <f t="shared" si="28"/>
        <v>3–5 years</v>
      </c>
      <c r="Q864" t="str">
        <f t="shared" si="29"/>
        <v>46–59</v>
      </c>
    </row>
    <row r="865" spans="1:17" x14ac:dyDescent="0.25">
      <c r="A865">
        <v>682</v>
      </c>
      <c r="B865" t="s">
        <v>18</v>
      </c>
      <c r="C865" t="s">
        <v>20</v>
      </c>
      <c r="D865">
        <v>46</v>
      </c>
      <c r="E865">
        <v>7</v>
      </c>
      <c r="F865">
        <v>128029.72</v>
      </c>
      <c r="G865">
        <v>1</v>
      </c>
      <c r="H865">
        <v>1</v>
      </c>
      <c r="I865">
        <v>1</v>
      </c>
      <c r="J865">
        <v>62615.35</v>
      </c>
      <c r="K865">
        <v>-33.361904761904697</v>
      </c>
      <c r="L865">
        <v>-60.876190476190501</v>
      </c>
      <c r="M865">
        <v>21.9428571428571</v>
      </c>
      <c r="N865" t="s">
        <v>19</v>
      </c>
      <c r="O865">
        <v>6165.1047619047604</v>
      </c>
      <c r="P865" t="str">
        <f t="shared" si="28"/>
        <v>6+ years</v>
      </c>
      <c r="Q865" t="str">
        <f t="shared" si="29"/>
        <v>46–59</v>
      </c>
    </row>
    <row r="866" spans="1:17" x14ac:dyDescent="0.25">
      <c r="A866">
        <v>727</v>
      </c>
      <c r="B866" t="s">
        <v>18</v>
      </c>
      <c r="C866" t="s">
        <v>20</v>
      </c>
      <c r="D866">
        <v>43</v>
      </c>
      <c r="E866">
        <v>2</v>
      </c>
      <c r="F866">
        <v>97403.18</v>
      </c>
      <c r="G866">
        <v>1</v>
      </c>
      <c r="H866">
        <v>1</v>
      </c>
      <c r="I866">
        <v>1</v>
      </c>
      <c r="J866">
        <v>107415.02</v>
      </c>
      <c r="K866">
        <v>-33.4011904761905</v>
      </c>
      <c r="L866">
        <v>-60.947619047619</v>
      </c>
      <c r="M866">
        <v>21.964285714285701</v>
      </c>
      <c r="N866" t="s">
        <v>21</v>
      </c>
      <c r="O866">
        <v>6171.86547619047</v>
      </c>
      <c r="P866" t="str">
        <f t="shared" si="28"/>
        <v>3–5 years</v>
      </c>
      <c r="Q866" t="str">
        <f t="shared" si="29"/>
        <v>31–45</v>
      </c>
    </row>
    <row r="867" spans="1:17" x14ac:dyDescent="0.25">
      <c r="A867">
        <v>794</v>
      </c>
      <c r="B867" t="s">
        <v>15</v>
      </c>
      <c r="C867" t="s">
        <v>16</v>
      </c>
      <c r="D867">
        <v>41</v>
      </c>
      <c r="E867">
        <v>7</v>
      </c>
      <c r="F867">
        <v>176845.41</v>
      </c>
      <c r="G867">
        <v>3</v>
      </c>
      <c r="H867">
        <v>1</v>
      </c>
      <c r="I867">
        <v>0</v>
      </c>
      <c r="J867">
        <v>166526.26</v>
      </c>
      <c r="K867">
        <v>-33.440476190476197</v>
      </c>
      <c r="L867">
        <v>-61.019047619047598</v>
      </c>
      <c r="M867">
        <v>21.985714285714302</v>
      </c>
      <c r="N867" t="s">
        <v>17</v>
      </c>
      <c r="O867">
        <v>6178.6261904761895</v>
      </c>
      <c r="P867" t="str">
        <f t="shared" si="28"/>
        <v>6+ years</v>
      </c>
      <c r="Q867" t="str">
        <f t="shared" si="29"/>
        <v>31–45</v>
      </c>
    </row>
    <row r="868" spans="1:17" x14ac:dyDescent="0.25">
      <c r="A868">
        <v>670</v>
      </c>
      <c r="B868" t="s">
        <v>18</v>
      </c>
      <c r="C868" t="s">
        <v>20</v>
      </c>
      <c r="D868">
        <v>42</v>
      </c>
      <c r="E868">
        <v>3</v>
      </c>
      <c r="F868">
        <v>81589.039999999994</v>
      </c>
      <c r="G868">
        <v>1</v>
      </c>
      <c r="H868">
        <v>1</v>
      </c>
      <c r="I868">
        <v>0</v>
      </c>
      <c r="J868">
        <v>188227.8</v>
      </c>
      <c r="K868">
        <v>-33.479761904761901</v>
      </c>
      <c r="L868">
        <v>-61.090476190476203</v>
      </c>
      <c r="M868">
        <v>22.007142857142899</v>
      </c>
      <c r="N868" t="s">
        <v>17</v>
      </c>
      <c r="O868">
        <v>6185.3869047619</v>
      </c>
      <c r="P868" t="str">
        <f t="shared" si="28"/>
        <v>3–5 years</v>
      </c>
      <c r="Q868" t="str">
        <f t="shared" si="29"/>
        <v>31–45</v>
      </c>
    </row>
    <row r="869" spans="1:17" x14ac:dyDescent="0.25">
      <c r="A869">
        <v>460</v>
      </c>
      <c r="B869" t="s">
        <v>22</v>
      </c>
      <c r="C869" t="s">
        <v>16</v>
      </c>
      <c r="D869">
        <v>40</v>
      </c>
      <c r="E869">
        <v>6</v>
      </c>
      <c r="F869">
        <v>119507.58</v>
      </c>
      <c r="G869">
        <v>2</v>
      </c>
      <c r="H869">
        <v>1</v>
      </c>
      <c r="I869">
        <v>0</v>
      </c>
      <c r="J869">
        <v>91560.63</v>
      </c>
      <c r="K869">
        <v>-33.519047619047598</v>
      </c>
      <c r="L869">
        <v>-61.161904761904701</v>
      </c>
      <c r="M869">
        <v>22.0285714285714</v>
      </c>
      <c r="N869" t="s">
        <v>19</v>
      </c>
      <c r="O869">
        <v>6192.1476190476096</v>
      </c>
      <c r="P869" t="str">
        <f t="shared" si="28"/>
        <v>6+ years</v>
      </c>
      <c r="Q869" t="str">
        <f t="shared" si="29"/>
        <v>31–45</v>
      </c>
    </row>
    <row r="870" spans="1:17" x14ac:dyDescent="0.25">
      <c r="A870">
        <v>643</v>
      </c>
      <c r="B870" t="s">
        <v>15</v>
      </c>
      <c r="C870" t="s">
        <v>20</v>
      </c>
      <c r="D870">
        <v>30</v>
      </c>
      <c r="E870">
        <v>5</v>
      </c>
      <c r="F870">
        <v>94443.77</v>
      </c>
      <c r="G870">
        <v>1</v>
      </c>
      <c r="H870">
        <v>1</v>
      </c>
      <c r="I870">
        <v>1</v>
      </c>
      <c r="J870">
        <v>165614.39999999999</v>
      </c>
      <c r="K870">
        <v>-33.558333333333302</v>
      </c>
      <c r="L870">
        <v>-61.233333333333299</v>
      </c>
      <c r="M870">
        <v>22.05</v>
      </c>
      <c r="N870" t="s">
        <v>21</v>
      </c>
      <c r="O870">
        <v>6198.9083333333301</v>
      </c>
      <c r="P870" t="str">
        <f t="shared" si="28"/>
        <v>3–5 years</v>
      </c>
      <c r="Q870" t="str">
        <f t="shared" si="29"/>
        <v>31–45</v>
      </c>
    </row>
    <row r="871" spans="1:17" x14ac:dyDescent="0.25">
      <c r="A871">
        <v>615</v>
      </c>
      <c r="B871" t="s">
        <v>15</v>
      </c>
      <c r="C871" t="s">
        <v>20</v>
      </c>
      <c r="D871">
        <v>32</v>
      </c>
      <c r="E871">
        <v>7</v>
      </c>
      <c r="F871">
        <v>92199.84</v>
      </c>
      <c r="G871">
        <v>1</v>
      </c>
      <c r="H871">
        <v>1</v>
      </c>
      <c r="I871">
        <v>1</v>
      </c>
      <c r="J871">
        <v>2755.53</v>
      </c>
      <c r="K871">
        <v>-33.597619047618998</v>
      </c>
      <c r="L871">
        <v>-61.304761904761897</v>
      </c>
      <c r="M871">
        <v>22.071428571428601</v>
      </c>
      <c r="N871" t="s">
        <v>19</v>
      </c>
      <c r="O871">
        <v>6205.6690476190397</v>
      </c>
      <c r="P871" t="str">
        <f t="shared" si="28"/>
        <v>6+ years</v>
      </c>
      <c r="Q871" t="str">
        <f t="shared" si="29"/>
        <v>31–45</v>
      </c>
    </row>
    <row r="872" spans="1:17" x14ac:dyDescent="0.25">
      <c r="A872">
        <v>717</v>
      </c>
      <c r="B872" t="s">
        <v>15</v>
      </c>
      <c r="C872" t="s">
        <v>16</v>
      </c>
      <c r="D872">
        <v>41</v>
      </c>
      <c r="E872">
        <v>3</v>
      </c>
      <c r="F872">
        <v>135756.96</v>
      </c>
      <c r="G872">
        <v>1</v>
      </c>
      <c r="H872">
        <v>1</v>
      </c>
      <c r="I872">
        <v>1</v>
      </c>
      <c r="J872">
        <v>103706.41</v>
      </c>
      <c r="K872">
        <v>-33.636904761904702</v>
      </c>
      <c r="L872">
        <v>-61.376190476190501</v>
      </c>
      <c r="M872">
        <v>22.092857142857099</v>
      </c>
      <c r="N872" t="s">
        <v>17</v>
      </c>
      <c r="O872">
        <v>6212.4297619047602</v>
      </c>
      <c r="P872" t="str">
        <f t="shared" si="28"/>
        <v>3–5 years</v>
      </c>
      <c r="Q872" t="str">
        <f t="shared" si="29"/>
        <v>31–45</v>
      </c>
    </row>
    <row r="873" spans="1:17" x14ac:dyDescent="0.25">
      <c r="A873">
        <v>648</v>
      </c>
      <c r="B873" t="s">
        <v>15</v>
      </c>
      <c r="C873" t="s">
        <v>16</v>
      </c>
      <c r="D873">
        <v>54</v>
      </c>
      <c r="E873">
        <v>9</v>
      </c>
      <c r="F873">
        <v>120633.42</v>
      </c>
      <c r="G873">
        <v>1</v>
      </c>
      <c r="H873">
        <v>0</v>
      </c>
      <c r="I873">
        <v>0</v>
      </c>
      <c r="J873">
        <v>5924.38</v>
      </c>
      <c r="K873">
        <v>-33.676190476190399</v>
      </c>
      <c r="L873">
        <v>-61.447619047619</v>
      </c>
      <c r="M873">
        <v>22.1142857142857</v>
      </c>
      <c r="N873" t="s">
        <v>17</v>
      </c>
      <c r="O873">
        <v>6219.1904761904698</v>
      </c>
      <c r="P873" t="str">
        <f t="shared" si="28"/>
        <v>6+ years</v>
      </c>
      <c r="Q873" t="str">
        <f t="shared" si="29"/>
        <v>46–59</v>
      </c>
    </row>
    <row r="874" spans="1:17" x14ac:dyDescent="0.25">
      <c r="A874">
        <v>535</v>
      </c>
      <c r="B874" t="s">
        <v>22</v>
      </c>
      <c r="C874" t="s">
        <v>20</v>
      </c>
      <c r="D874">
        <v>48</v>
      </c>
      <c r="E874">
        <v>5</v>
      </c>
      <c r="F874">
        <v>134542.73000000001</v>
      </c>
      <c r="G874">
        <v>1</v>
      </c>
      <c r="H874">
        <v>1</v>
      </c>
      <c r="I874">
        <v>1</v>
      </c>
      <c r="J874">
        <v>58203.67</v>
      </c>
      <c r="K874">
        <v>-33.715476190476203</v>
      </c>
      <c r="L874">
        <v>-61.519047619047598</v>
      </c>
      <c r="M874">
        <v>22.1357142857143</v>
      </c>
      <c r="N874" t="s">
        <v>19</v>
      </c>
      <c r="O874">
        <v>6225.9511904761903</v>
      </c>
      <c r="P874" t="str">
        <f t="shared" si="28"/>
        <v>3–5 years</v>
      </c>
      <c r="Q874" t="str">
        <f t="shared" si="29"/>
        <v>46–59</v>
      </c>
    </row>
    <row r="875" spans="1:17" x14ac:dyDescent="0.25">
      <c r="A875">
        <v>709</v>
      </c>
      <c r="B875" t="s">
        <v>15</v>
      </c>
      <c r="C875" t="s">
        <v>20</v>
      </c>
      <c r="D875">
        <v>49</v>
      </c>
      <c r="E875">
        <v>4</v>
      </c>
      <c r="F875">
        <v>154344.49</v>
      </c>
      <c r="G875">
        <v>2</v>
      </c>
      <c r="H875">
        <v>1</v>
      </c>
      <c r="I875">
        <v>1</v>
      </c>
      <c r="J875">
        <v>38794.57</v>
      </c>
      <c r="K875">
        <v>-33.754761904761899</v>
      </c>
      <c r="L875">
        <v>-61.590476190476203</v>
      </c>
      <c r="M875">
        <v>22.157142857142901</v>
      </c>
      <c r="N875" t="s">
        <v>17</v>
      </c>
      <c r="O875">
        <v>6232.7119047618999</v>
      </c>
      <c r="P875" t="str">
        <f t="shared" si="28"/>
        <v>3–5 years</v>
      </c>
      <c r="Q875" t="str">
        <f t="shared" si="29"/>
        <v>46–59</v>
      </c>
    </row>
    <row r="876" spans="1:17" x14ac:dyDescent="0.25">
      <c r="A876">
        <v>664</v>
      </c>
      <c r="B876" t="s">
        <v>15</v>
      </c>
      <c r="C876" t="s">
        <v>20</v>
      </c>
      <c r="D876">
        <v>43</v>
      </c>
      <c r="E876">
        <v>9</v>
      </c>
      <c r="F876">
        <v>189026.53</v>
      </c>
      <c r="G876">
        <v>2</v>
      </c>
      <c r="H876">
        <v>1</v>
      </c>
      <c r="I876">
        <v>1</v>
      </c>
      <c r="J876">
        <v>56099.86</v>
      </c>
      <c r="K876">
        <v>-33.794047619047603</v>
      </c>
      <c r="L876">
        <v>-61.661904761904701</v>
      </c>
      <c r="M876">
        <v>22.178571428571399</v>
      </c>
      <c r="N876" t="s">
        <v>17</v>
      </c>
      <c r="O876">
        <v>6239.4726190476104</v>
      </c>
      <c r="P876" t="str">
        <f t="shared" si="28"/>
        <v>6+ years</v>
      </c>
      <c r="Q876" t="str">
        <f t="shared" si="29"/>
        <v>31–45</v>
      </c>
    </row>
    <row r="877" spans="1:17" x14ac:dyDescent="0.25">
      <c r="A877">
        <v>431</v>
      </c>
      <c r="B877" t="s">
        <v>15</v>
      </c>
      <c r="C877" t="s">
        <v>20</v>
      </c>
      <c r="D877">
        <v>37</v>
      </c>
      <c r="E877">
        <v>0</v>
      </c>
      <c r="F877">
        <v>120764.08</v>
      </c>
      <c r="G877">
        <v>1</v>
      </c>
      <c r="H877">
        <v>1</v>
      </c>
      <c r="I877">
        <v>1</v>
      </c>
      <c r="J877">
        <v>117023.08</v>
      </c>
      <c r="K877">
        <v>-33.8333333333333</v>
      </c>
      <c r="L877">
        <v>-61.733333333333299</v>
      </c>
      <c r="M877">
        <v>22.2</v>
      </c>
      <c r="N877" t="s">
        <v>19</v>
      </c>
      <c r="O877">
        <v>6246.2333333333299</v>
      </c>
      <c r="P877" t="str">
        <f t="shared" si="28"/>
        <v>&lt;2 years</v>
      </c>
      <c r="Q877" t="str">
        <f t="shared" si="29"/>
        <v>31–45</v>
      </c>
    </row>
    <row r="878" spans="1:17" x14ac:dyDescent="0.25">
      <c r="A878">
        <v>647</v>
      </c>
      <c r="B878" t="s">
        <v>22</v>
      </c>
      <c r="C878" t="s">
        <v>16</v>
      </c>
      <c r="D878">
        <v>22</v>
      </c>
      <c r="E878">
        <v>3</v>
      </c>
      <c r="F878">
        <v>97975.82</v>
      </c>
      <c r="G878">
        <v>2</v>
      </c>
      <c r="H878">
        <v>0</v>
      </c>
      <c r="I878">
        <v>1</v>
      </c>
      <c r="J878">
        <v>62083</v>
      </c>
      <c r="K878">
        <v>-33.872619047618997</v>
      </c>
      <c r="L878">
        <v>-61.804761904761897</v>
      </c>
      <c r="M878">
        <v>22.2214285714286</v>
      </c>
      <c r="N878" t="s">
        <v>19</v>
      </c>
      <c r="O878">
        <v>6252.9940476190404</v>
      </c>
      <c r="P878" t="str">
        <f t="shared" si="28"/>
        <v>3–5 years</v>
      </c>
      <c r="Q878" t="str">
        <f t="shared" si="29"/>
        <v>Under 30</v>
      </c>
    </row>
    <row r="879" spans="1:17" x14ac:dyDescent="0.25">
      <c r="A879">
        <v>555</v>
      </c>
      <c r="B879" t="s">
        <v>22</v>
      </c>
      <c r="C879" t="s">
        <v>20</v>
      </c>
      <c r="D879">
        <v>41</v>
      </c>
      <c r="E879">
        <v>10</v>
      </c>
      <c r="F879">
        <v>113270.2</v>
      </c>
      <c r="G879">
        <v>2</v>
      </c>
      <c r="H879">
        <v>1</v>
      </c>
      <c r="I879">
        <v>1</v>
      </c>
      <c r="J879">
        <v>185387.14</v>
      </c>
      <c r="K879">
        <v>-33.911904761904701</v>
      </c>
      <c r="L879">
        <v>-61.876190476190501</v>
      </c>
      <c r="M879">
        <v>22.242857142857101</v>
      </c>
      <c r="N879" t="s">
        <v>19</v>
      </c>
      <c r="O879">
        <v>6259.75476190476</v>
      </c>
      <c r="P879" t="str">
        <f t="shared" si="28"/>
        <v>6+ years</v>
      </c>
      <c r="Q879" t="str">
        <f t="shared" si="29"/>
        <v>31–45</v>
      </c>
    </row>
    <row r="880" spans="1:17" x14ac:dyDescent="0.25">
      <c r="A880">
        <v>850</v>
      </c>
      <c r="B880" t="s">
        <v>22</v>
      </c>
      <c r="C880" t="s">
        <v>20</v>
      </c>
      <c r="D880">
        <v>39</v>
      </c>
      <c r="E880">
        <v>3</v>
      </c>
      <c r="F880">
        <v>124548.99</v>
      </c>
      <c r="G880">
        <v>2</v>
      </c>
      <c r="H880">
        <v>1</v>
      </c>
      <c r="I880">
        <v>1</v>
      </c>
      <c r="J880">
        <v>120380.12</v>
      </c>
      <c r="K880">
        <v>-33.951190476190398</v>
      </c>
      <c r="L880">
        <v>-61.947619047619</v>
      </c>
      <c r="M880">
        <v>22.264285714285698</v>
      </c>
      <c r="N880" t="s">
        <v>19</v>
      </c>
      <c r="O880">
        <v>6266.5154761904696</v>
      </c>
      <c r="P880" t="str">
        <f t="shared" si="28"/>
        <v>3–5 years</v>
      </c>
      <c r="Q880" t="str">
        <f t="shared" si="29"/>
        <v>31–45</v>
      </c>
    </row>
    <row r="881" spans="1:17" x14ac:dyDescent="0.25">
      <c r="A881">
        <v>625</v>
      </c>
      <c r="B881" t="s">
        <v>15</v>
      </c>
      <c r="C881" t="s">
        <v>20</v>
      </c>
      <c r="D881">
        <v>43</v>
      </c>
      <c r="E881">
        <v>8</v>
      </c>
      <c r="F881">
        <v>201696.07</v>
      </c>
      <c r="G881">
        <v>1</v>
      </c>
      <c r="H881">
        <v>1</v>
      </c>
      <c r="I881">
        <v>0</v>
      </c>
      <c r="J881">
        <v>133020.9</v>
      </c>
      <c r="K881">
        <v>-33.990476190476201</v>
      </c>
      <c r="L881">
        <v>-62.019047619047598</v>
      </c>
      <c r="M881">
        <v>22.285714285714299</v>
      </c>
      <c r="N881" t="s">
        <v>21</v>
      </c>
      <c r="O881">
        <v>6273.2761904761901</v>
      </c>
      <c r="P881" t="str">
        <f t="shared" si="28"/>
        <v>6+ years</v>
      </c>
      <c r="Q881" t="str">
        <f t="shared" si="29"/>
        <v>31–45</v>
      </c>
    </row>
    <row r="882" spans="1:17" x14ac:dyDescent="0.25">
      <c r="A882">
        <v>608</v>
      </c>
      <c r="B882" t="s">
        <v>22</v>
      </c>
      <c r="C882" t="s">
        <v>20</v>
      </c>
      <c r="D882">
        <v>44</v>
      </c>
      <c r="E882">
        <v>7</v>
      </c>
      <c r="F882">
        <v>114203.47</v>
      </c>
      <c r="G882">
        <v>1</v>
      </c>
      <c r="H882">
        <v>1</v>
      </c>
      <c r="I882">
        <v>1</v>
      </c>
      <c r="J882">
        <v>77830.36</v>
      </c>
      <c r="K882">
        <v>-34.029761904761898</v>
      </c>
      <c r="L882">
        <v>-62.090476190476203</v>
      </c>
      <c r="M882">
        <v>22.3071428571429</v>
      </c>
      <c r="N882" t="s">
        <v>17</v>
      </c>
      <c r="O882">
        <v>6280.0369047618997</v>
      </c>
      <c r="P882" t="str">
        <f t="shared" si="28"/>
        <v>6+ years</v>
      </c>
      <c r="Q882" t="str">
        <f t="shared" si="29"/>
        <v>31–45</v>
      </c>
    </row>
    <row r="883" spans="1:17" x14ac:dyDescent="0.25">
      <c r="A883">
        <v>652</v>
      </c>
      <c r="B883" t="s">
        <v>22</v>
      </c>
      <c r="C883" t="s">
        <v>20</v>
      </c>
      <c r="D883">
        <v>50</v>
      </c>
      <c r="E883">
        <v>8</v>
      </c>
      <c r="F883">
        <v>125437.64</v>
      </c>
      <c r="G883">
        <v>1</v>
      </c>
      <c r="H883">
        <v>1</v>
      </c>
      <c r="I883">
        <v>1</v>
      </c>
      <c r="J883">
        <v>17160.939999999999</v>
      </c>
      <c r="K883">
        <v>-34.069047619047602</v>
      </c>
      <c r="L883">
        <v>-62.161904761904701</v>
      </c>
      <c r="M883">
        <v>22.328571428571401</v>
      </c>
      <c r="N883" t="s">
        <v>17</v>
      </c>
      <c r="O883">
        <v>6286.7976190476102</v>
      </c>
      <c r="P883" t="str">
        <f t="shared" si="28"/>
        <v>6+ years</v>
      </c>
      <c r="Q883" t="str">
        <f t="shared" si="29"/>
        <v>46–59</v>
      </c>
    </row>
    <row r="884" spans="1:17" x14ac:dyDescent="0.25">
      <c r="A884">
        <v>611</v>
      </c>
      <c r="B884" t="s">
        <v>15</v>
      </c>
      <c r="C884" t="s">
        <v>16</v>
      </c>
      <c r="D884">
        <v>43</v>
      </c>
      <c r="E884">
        <v>8</v>
      </c>
      <c r="F884">
        <v>64897.75</v>
      </c>
      <c r="G884">
        <v>1</v>
      </c>
      <c r="H884">
        <v>1</v>
      </c>
      <c r="I884">
        <v>0</v>
      </c>
      <c r="J884">
        <v>114996.33</v>
      </c>
      <c r="K884">
        <v>-34.108333333333299</v>
      </c>
      <c r="L884">
        <v>-62.233333333333299</v>
      </c>
      <c r="M884">
        <v>22.35</v>
      </c>
      <c r="N884" t="s">
        <v>19</v>
      </c>
      <c r="O884">
        <v>6293.5583333333298</v>
      </c>
      <c r="P884" t="str">
        <f t="shared" si="28"/>
        <v>6+ years</v>
      </c>
      <c r="Q884" t="str">
        <f t="shared" si="29"/>
        <v>31–45</v>
      </c>
    </row>
    <row r="885" spans="1:17" x14ac:dyDescent="0.25">
      <c r="A885">
        <v>528</v>
      </c>
      <c r="B885" t="s">
        <v>22</v>
      </c>
      <c r="C885" t="s">
        <v>16</v>
      </c>
      <c r="D885">
        <v>46</v>
      </c>
      <c r="E885">
        <v>9</v>
      </c>
      <c r="F885">
        <v>135555.66</v>
      </c>
      <c r="G885">
        <v>1</v>
      </c>
      <c r="H885">
        <v>1</v>
      </c>
      <c r="I885">
        <v>0</v>
      </c>
      <c r="J885">
        <v>133146.03</v>
      </c>
      <c r="K885">
        <v>-34.147619047619003</v>
      </c>
      <c r="L885">
        <v>-62.304761904761897</v>
      </c>
      <c r="M885">
        <v>22.371428571428599</v>
      </c>
      <c r="N885" t="s">
        <v>21</v>
      </c>
      <c r="O885">
        <v>6300.3190476190402</v>
      </c>
      <c r="P885" t="str">
        <f t="shared" si="28"/>
        <v>6+ years</v>
      </c>
      <c r="Q885" t="str">
        <f t="shared" si="29"/>
        <v>46–59</v>
      </c>
    </row>
    <row r="886" spans="1:17" x14ac:dyDescent="0.25">
      <c r="A886">
        <v>632</v>
      </c>
      <c r="B886" t="s">
        <v>15</v>
      </c>
      <c r="C886" t="s">
        <v>20</v>
      </c>
      <c r="D886">
        <v>44</v>
      </c>
      <c r="E886">
        <v>3</v>
      </c>
      <c r="F886">
        <v>107764.75</v>
      </c>
      <c r="G886">
        <v>1</v>
      </c>
      <c r="H886">
        <v>1</v>
      </c>
      <c r="I886">
        <v>0</v>
      </c>
      <c r="J886">
        <v>185667.72</v>
      </c>
      <c r="K886">
        <v>-34.1869047619047</v>
      </c>
      <c r="L886">
        <v>-62.376190476190501</v>
      </c>
      <c r="M886">
        <v>22.392857142857199</v>
      </c>
      <c r="N886" t="s">
        <v>19</v>
      </c>
      <c r="O886">
        <v>6307.0797619047598</v>
      </c>
      <c r="P886" t="str">
        <f t="shared" si="28"/>
        <v>3–5 years</v>
      </c>
      <c r="Q886" t="str">
        <f t="shared" si="29"/>
        <v>31–45</v>
      </c>
    </row>
    <row r="887" spans="1:17" x14ac:dyDescent="0.25">
      <c r="A887">
        <v>429</v>
      </c>
      <c r="B887" t="s">
        <v>15</v>
      </c>
      <c r="C887" t="s">
        <v>16</v>
      </c>
      <c r="D887">
        <v>27</v>
      </c>
      <c r="E887">
        <v>6</v>
      </c>
      <c r="F887">
        <v>117307.44</v>
      </c>
      <c r="G887">
        <v>2</v>
      </c>
      <c r="H887">
        <v>1</v>
      </c>
      <c r="I887">
        <v>1</v>
      </c>
      <c r="J887">
        <v>24020.49</v>
      </c>
      <c r="K887">
        <v>-34.226190476190403</v>
      </c>
      <c r="L887">
        <v>-62.447619047619</v>
      </c>
      <c r="M887">
        <v>22.4142857142857</v>
      </c>
      <c r="N887" t="s">
        <v>17</v>
      </c>
      <c r="O887">
        <v>6313.8404761904703</v>
      </c>
      <c r="P887" t="str">
        <f t="shared" si="28"/>
        <v>6+ years</v>
      </c>
      <c r="Q887" t="str">
        <f t="shared" si="29"/>
        <v>Under 30</v>
      </c>
    </row>
    <row r="888" spans="1:17" x14ac:dyDescent="0.25">
      <c r="A888">
        <v>457</v>
      </c>
      <c r="B888" t="s">
        <v>15</v>
      </c>
      <c r="C888" t="s">
        <v>20</v>
      </c>
      <c r="D888">
        <v>41</v>
      </c>
      <c r="E888">
        <v>8</v>
      </c>
      <c r="F888">
        <v>73700.12</v>
      </c>
      <c r="G888">
        <v>3</v>
      </c>
      <c r="H888">
        <v>1</v>
      </c>
      <c r="I888">
        <v>1</v>
      </c>
      <c r="J888">
        <v>185750.02</v>
      </c>
      <c r="K888">
        <v>-34.2654761904762</v>
      </c>
      <c r="L888">
        <v>-62.519047619047598</v>
      </c>
      <c r="M888">
        <v>22.435714285714301</v>
      </c>
      <c r="N888" t="s">
        <v>17</v>
      </c>
      <c r="O888">
        <v>6320.6011904761899</v>
      </c>
      <c r="P888" t="str">
        <f t="shared" si="28"/>
        <v>6+ years</v>
      </c>
      <c r="Q888" t="str">
        <f t="shared" si="29"/>
        <v>31–45</v>
      </c>
    </row>
    <row r="889" spans="1:17" x14ac:dyDescent="0.25">
      <c r="A889">
        <v>768</v>
      </c>
      <c r="B889" t="s">
        <v>18</v>
      </c>
      <c r="C889" t="s">
        <v>16</v>
      </c>
      <c r="D889">
        <v>44</v>
      </c>
      <c r="E889">
        <v>6</v>
      </c>
      <c r="F889">
        <v>60603.4</v>
      </c>
      <c r="G889">
        <v>1</v>
      </c>
      <c r="H889">
        <v>1</v>
      </c>
      <c r="I889">
        <v>1</v>
      </c>
      <c r="J889">
        <v>178045.97</v>
      </c>
      <c r="K889">
        <v>-34.304761904761897</v>
      </c>
      <c r="L889">
        <v>-62.590476190476203</v>
      </c>
      <c r="M889">
        <v>22.457142857142902</v>
      </c>
      <c r="N889" t="s">
        <v>19</v>
      </c>
      <c r="O889">
        <v>6327.3619047619004</v>
      </c>
      <c r="P889" t="str">
        <f t="shared" si="28"/>
        <v>6+ years</v>
      </c>
      <c r="Q889" t="str">
        <f t="shared" si="29"/>
        <v>31–45</v>
      </c>
    </row>
    <row r="890" spans="1:17" x14ac:dyDescent="0.25">
      <c r="A890">
        <v>715</v>
      </c>
      <c r="B890" t="s">
        <v>18</v>
      </c>
      <c r="C890" t="s">
        <v>16</v>
      </c>
      <c r="D890">
        <v>35</v>
      </c>
      <c r="E890">
        <v>4</v>
      </c>
      <c r="F890">
        <v>40169.879999999997</v>
      </c>
      <c r="G890">
        <v>2</v>
      </c>
      <c r="H890">
        <v>1</v>
      </c>
      <c r="I890">
        <v>1</v>
      </c>
      <c r="J890">
        <v>199857.47</v>
      </c>
      <c r="K890">
        <v>-34.344047619047601</v>
      </c>
      <c r="L890">
        <v>-62.661904761904701</v>
      </c>
      <c r="M890">
        <v>22.478571428571399</v>
      </c>
      <c r="N890" t="s">
        <v>17</v>
      </c>
      <c r="O890">
        <v>6334.12261904761</v>
      </c>
      <c r="P890" t="str">
        <f t="shared" si="28"/>
        <v>3–5 years</v>
      </c>
      <c r="Q890" t="str">
        <f t="shared" si="29"/>
        <v>31–45</v>
      </c>
    </row>
    <row r="891" spans="1:17" x14ac:dyDescent="0.25">
      <c r="A891">
        <v>668</v>
      </c>
      <c r="B891" t="s">
        <v>22</v>
      </c>
      <c r="C891" t="s">
        <v>16</v>
      </c>
      <c r="D891">
        <v>32</v>
      </c>
      <c r="E891">
        <v>10</v>
      </c>
      <c r="F891">
        <v>92041.87</v>
      </c>
      <c r="G891">
        <v>1</v>
      </c>
      <c r="H891">
        <v>1</v>
      </c>
      <c r="I891">
        <v>1</v>
      </c>
      <c r="J891">
        <v>43595.9</v>
      </c>
      <c r="K891">
        <v>-34.383333333333297</v>
      </c>
      <c r="L891">
        <v>-62.733333333333299</v>
      </c>
      <c r="M891">
        <v>22.5</v>
      </c>
      <c r="N891" t="s">
        <v>17</v>
      </c>
      <c r="O891">
        <v>6340.8833333333296</v>
      </c>
      <c r="P891" t="str">
        <f t="shared" si="28"/>
        <v>6+ years</v>
      </c>
      <c r="Q891" t="str">
        <f t="shared" si="29"/>
        <v>31–45</v>
      </c>
    </row>
    <row r="892" spans="1:17" x14ac:dyDescent="0.25">
      <c r="A892">
        <v>625</v>
      </c>
      <c r="B892" t="s">
        <v>22</v>
      </c>
      <c r="C892" t="s">
        <v>20</v>
      </c>
      <c r="D892">
        <v>26</v>
      </c>
      <c r="E892">
        <v>3</v>
      </c>
      <c r="F892">
        <v>130483.95</v>
      </c>
      <c r="G892">
        <v>1</v>
      </c>
      <c r="H892">
        <v>1</v>
      </c>
      <c r="I892">
        <v>0</v>
      </c>
      <c r="J892">
        <v>122810.53</v>
      </c>
      <c r="K892">
        <v>-34.422619047619001</v>
      </c>
      <c r="L892">
        <v>-62.804761904761897</v>
      </c>
      <c r="M892">
        <v>22.521428571428601</v>
      </c>
      <c r="N892" t="s">
        <v>19</v>
      </c>
      <c r="O892">
        <v>6347.6440476190401</v>
      </c>
      <c r="P892" t="str">
        <f t="shared" si="28"/>
        <v>3–5 years</v>
      </c>
      <c r="Q892" t="str">
        <f t="shared" si="29"/>
        <v>Under 30</v>
      </c>
    </row>
    <row r="893" spans="1:17" x14ac:dyDescent="0.25">
      <c r="A893">
        <v>571</v>
      </c>
      <c r="B893" t="s">
        <v>15</v>
      </c>
      <c r="C893" t="s">
        <v>16</v>
      </c>
      <c r="D893">
        <v>23</v>
      </c>
      <c r="E893">
        <v>10</v>
      </c>
      <c r="F893">
        <v>151097.28</v>
      </c>
      <c r="G893">
        <v>1</v>
      </c>
      <c r="H893">
        <v>0</v>
      </c>
      <c r="I893">
        <v>1</v>
      </c>
      <c r="J893">
        <v>17163.75</v>
      </c>
      <c r="K893">
        <v>-34.461904761904698</v>
      </c>
      <c r="L893">
        <v>-62.876190476190501</v>
      </c>
      <c r="M893">
        <v>22.542857142857098</v>
      </c>
      <c r="N893" t="s">
        <v>19</v>
      </c>
      <c r="O893">
        <v>6354.4047619047597</v>
      </c>
      <c r="P893" t="str">
        <f t="shared" si="28"/>
        <v>6+ years</v>
      </c>
      <c r="Q893" t="str">
        <f t="shared" si="29"/>
        <v>Under 30</v>
      </c>
    </row>
    <row r="894" spans="1:17" x14ac:dyDescent="0.25">
      <c r="A894">
        <v>582</v>
      </c>
      <c r="B894" t="s">
        <v>18</v>
      </c>
      <c r="C894" t="s">
        <v>16</v>
      </c>
      <c r="D894">
        <v>46</v>
      </c>
      <c r="E894">
        <v>8</v>
      </c>
      <c r="F894">
        <v>67563.31</v>
      </c>
      <c r="G894">
        <v>1</v>
      </c>
      <c r="H894">
        <v>1</v>
      </c>
      <c r="I894">
        <v>0</v>
      </c>
      <c r="J894">
        <v>44506.09</v>
      </c>
      <c r="K894">
        <v>-34.501190476190501</v>
      </c>
      <c r="L894">
        <v>-62.947619047619</v>
      </c>
      <c r="M894">
        <v>22.564285714285699</v>
      </c>
      <c r="N894" t="s">
        <v>19</v>
      </c>
      <c r="O894">
        <v>6361.1654761904701</v>
      </c>
      <c r="P894" t="str">
        <f t="shared" si="28"/>
        <v>6+ years</v>
      </c>
      <c r="Q894" t="str">
        <f t="shared" si="29"/>
        <v>46–59</v>
      </c>
    </row>
    <row r="895" spans="1:17" x14ac:dyDescent="0.25">
      <c r="A895">
        <v>716</v>
      </c>
      <c r="B895" t="s">
        <v>15</v>
      </c>
      <c r="C895" t="s">
        <v>16</v>
      </c>
      <c r="D895">
        <v>35</v>
      </c>
      <c r="E895">
        <v>8</v>
      </c>
      <c r="F895">
        <v>112808.18</v>
      </c>
      <c r="G895">
        <v>1</v>
      </c>
      <c r="H895">
        <v>0</v>
      </c>
      <c r="I895">
        <v>1</v>
      </c>
      <c r="J895">
        <v>17848.3</v>
      </c>
      <c r="K895">
        <v>-34.540476190476198</v>
      </c>
      <c r="L895">
        <v>-63.019047619047598</v>
      </c>
      <c r="M895">
        <v>22.5857142857143</v>
      </c>
      <c r="N895" t="s">
        <v>19</v>
      </c>
      <c r="O895">
        <v>6367.9261904761897</v>
      </c>
      <c r="P895" t="str">
        <f t="shared" si="28"/>
        <v>6+ years</v>
      </c>
      <c r="Q895" t="str">
        <f t="shared" si="29"/>
        <v>31–45</v>
      </c>
    </row>
    <row r="896" spans="1:17" x14ac:dyDescent="0.25">
      <c r="A896">
        <v>725</v>
      </c>
      <c r="B896" t="s">
        <v>15</v>
      </c>
      <c r="C896" t="s">
        <v>20</v>
      </c>
      <c r="D896">
        <v>66</v>
      </c>
      <c r="E896">
        <v>4</v>
      </c>
      <c r="F896">
        <v>86459.8</v>
      </c>
      <c r="G896">
        <v>1</v>
      </c>
      <c r="H896">
        <v>1</v>
      </c>
      <c r="I896">
        <v>1</v>
      </c>
      <c r="J896">
        <v>141476.56</v>
      </c>
      <c r="K896">
        <v>-34.579761904761902</v>
      </c>
      <c r="L896">
        <v>-63.090476190476203</v>
      </c>
      <c r="M896">
        <v>22.6071428571429</v>
      </c>
      <c r="N896" t="s">
        <v>21</v>
      </c>
      <c r="O896">
        <v>6374.6869047619002</v>
      </c>
      <c r="P896" t="str">
        <f t="shared" si="28"/>
        <v>3–5 years</v>
      </c>
      <c r="Q896" t="str">
        <f t="shared" si="29"/>
        <v>60+</v>
      </c>
    </row>
    <row r="897" spans="1:17" x14ac:dyDescent="0.25">
      <c r="A897">
        <v>630</v>
      </c>
      <c r="B897" t="s">
        <v>15</v>
      </c>
      <c r="C897" t="s">
        <v>16</v>
      </c>
      <c r="D897">
        <v>40</v>
      </c>
      <c r="E897">
        <v>0</v>
      </c>
      <c r="F897">
        <v>118633.08</v>
      </c>
      <c r="G897">
        <v>1</v>
      </c>
      <c r="H897">
        <v>0</v>
      </c>
      <c r="I897">
        <v>1</v>
      </c>
      <c r="J897">
        <v>60032.46</v>
      </c>
      <c r="K897">
        <v>-34.619047619047599</v>
      </c>
      <c r="L897">
        <v>-63.161904761904701</v>
      </c>
      <c r="M897">
        <v>22.628571428571401</v>
      </c>
      <c r="N897" t="s">
        <v>17</v>
      </c>
      <c r="O897">
        <v>6381.4476190476098</v>
      </c>
      <c r="P897" t="str">
        <f t="shared" si="28"/>
        <v>&lt;2 years</v>
      </c>
      <c r="Q897" t="str">
        <f t="shared" si="29"/>
        <v>31–45</v>
      </c>
    </row>
    <row r="898" spans="1:17" x14ac:dyDescent="0.25">
      <c r="A898">
        <v>627</v>
      </c>
      <c r="B898" t="s">
        <v>15</v>
      </c>
      <c r="C898" t="s">
        <v>16</v>
      </c>
      <c r="D898">
        <v>55</v>
      </c>
      <c r="E898">
        <v>2</v>
      </c>
      <c r="F898">
        <v>159441.26999999999</v>
      </c>
      <c r="G898">
        <v>1</v>
      </c>
      <c r="H898">
        <v>1</v>
      </c>
      <c r="I898">
        <v>0</v>
      </c>
      <c r="J898">
        <v>100686.11</v>
      </c>
      <c r="K898">
        <v>-34.658333333333303</v>
      </c>
      <c r="L898">
        <v>-63.233333333333299</v>
      </c>
      <c r="M898">
        <v>22.65</v>
      </c>
      <c r="N898" t="s">
        <v>17</v>
      </c>
      <c r="O898">
        <v>6388.2083333333303</v>
      </c>
      <c r="P898" t="str">
        <f t="shared" si="28"/>
        <v>3–5 years</v>
      </c>
      <c r="Q898" t="str">
        <f t="shared" si="29"/>
        <v>46–59</v>
      </c>
    </row>
    <row r="899" spans="1:17" x14ac:dyDescent="0.25">
      <c r="A899">
        <v>775</v>
      </c>
      <c r="B899" t="s">
        <v>22</v>
      </c>
      <c r="C899" t="s">
        <v>16</v>
      </c>
      <c r="D899">
        <v>38</v>
      </c>
      <c r="E899">
        <v>4</v>
      </c>
      <c r="F899">
        <v>125212.65</v>
      </c>
      <c r="G899">
        <v>2</v>
      </c>
      <c r="H899">
        <v>1</v>
      </c>
      <c r="I899">
        <v>1</v>
      </c>
      <c r="J899">
        <v>15795.88</v>
      </c>
      <c r="K899">
        <v>-34.697619047619</v>
      </c>
      <c r="L899">
        <v>-63.304761904761897</v>
      </c>
      <c r="M899">
        <v>22.671428571428599</v>
      </c>
      <c r="N899" t="s">
        <v>19</v>
      </c>
      <c r="O899">
        <v>6394.9690476190399</v>
      </c>
      <c r="P899" t="str">
        <f t="shared" si="28"/>
        <v>3–5 years</v>
      </c>
      <c r="Q899" t="str">
        <f t="shared" si="29"/>
        <v>31–45</v>
      </c>
    </row>
    <row r="900" spans="1:17" x14ac:dyDescent="0.25">
      <c r="A900">
        <v>794</v>
      </c>
      <c r="B900" t="s">
        <v>18</v>
      </c>
      <c r="C900" t="s">
        <v>20</v>
      </c>
      <c r="D900">
        <v>45</v>
      </c>
      <c r="E900">
        <v>8</v>
      </c>
      <c r="F900">
        <v>88656.37</v>
      </c>
      <c r="G900">
        <v>2</v>
      </c>
      <c r="H900">
        <v>1</v>
      </c>
      <c r="I900">
        <v>0</v>
      </c>
      <c r="J900">
        <v>116547.31</v>
      </c>
      <c r="K900">
        <v>-34.736904761904697</v>
      </c>
      <c r="L900">
        <v>-63.376190476190501</v>
      </c>
      <c r="M900">
        <v>22.6928571428572</v>
      </c>
      <c r="N900" t="s">
        <v>21</v>
      </c>
      <c r="O900">
        <v>6401.7297619047604</v>
      </c>
      <c r="P900" t="str">
        <f t="shared" si="28"/>
        <v>6+ years</v>
      </c>
      <c r="Q900" t="str">
        <f t="shared" si="29"/>
        <v>31–45</v>
      </c>
    </row>
    <row r="901" spans="1:17" x14ac:dyDescent="0.25">
      <c r="A901">
        <v>831</v>
      </c>
      <c r="B901" t="s">
        <v>15</v>
      </c>
      <c r="C901" t="s">
        <v>16</v>
      </c>
      <c r="D901">
        <v>32</v>
      </c>
      <c r="E901">
        <v>2</v>
      </c>
      <c r="F901">
        <v>146033.62</v>
      </c>
      <c r="G901">
        <v>1</v>
      </c>
      <c r="H901">
        <v>1</v>
      </c>
      <c r="I901">
        <v>0</v>
      </c>
      <c r="J901">
        <v>191260.74</v>
      </c>
      <c r="K901">
        <v>-34.7761904761905</v>
      </c>
      <c r="L901">
        <v>-63.447619047619</v>
      </c>
      <c r="M901">
        <v>22.714285714285701</v>
      </c>
      <c r="N901" t="s">
        <v>19</v>
      </c>
      <c r="O901">
        <v>6408.49047619047</v>
      </c>
      <c r="P901" t="str">
        <f t="shared" si="28"/>
        <v>3–5 years</v>
      </c>
      <c r="Q901" t="str">
        <f t="shared" si="29"/>
        <v>31–45</v>
      </c>
    </row>
    <row r="902" spans="1:17" x14ac:dyDescent="0.25">
      <c r="A902">
        <v>561</v>
      </c>
      <c r="B902" t="s">
        <v>15</v>
      </c>
      <c r="C902" t="s">
        <v>20</v>
      </c>
      <c r="D902">
        <v>29</v>
      </c>
      <c r="E902">
        <v>9</v>
      </c>
      <c r="F902">
        <v>120268.13</v>
      </c>
      <c r="G902">
        <v>1</v>
      </c>
      <c r="H902">
        <v>1</v>
      </c>
      <c r="I902">
        <v>1</v>
      </c>
      <c r="J902">
        <v>173870.39</v>
      </c>
      <c r="K902">
        <v>-34.815476190476197</v>
      </c>
      <c r="L902">
        <v>-63.519047619047598</v>
      </c>
      <c r="M902">
        <v>22.735714285714302</v>
      </c>
      <c r="N902" t="s">
        <v>17</v>
      </c>
      <c r="O902">
        <v>6415.2511904761895</v>
      </c>
      <c r="P902" t="str">
        <f t="shared" si="28"/>
        <v>6+ years</v>
      </c>
      <c r="Q902" t="str">
        <f t="shared" si="29"/>
        <v>Under 30</v>
      </c>
    </row>
    <row r="903" spans="1:17" x14ac:dyDescent="0.25">
      <c r="A903">
        <v>487</v>
      </c>
      <c r="B903" t="s">
        <v>22</v>
      </c>
      <c r="C903" t="s">
        <v>16</v>
      </c>
      <c r="D903">
        <v>46</v>
      </c>
      <c r="E903">
        <v>4</v>
      </c>
      <c r="F903">
        <v>135070.57999999999</v>
      </c>
      <c r="G903">
        <v>2</v>
      </c>
      <c r="H903">
        <v>1</v>
      </c>
      <c r="I903">
        <v>1</v>
      </c>
      <c r="J903">
        <v>44244.49</v>
      </c>
      <c r="K903">
        <v>-34.854761904761901</v>
      </c>
      <c r="L903">
        <v>-63.590476190476203</v>
      </c>
      <c r="M903">
        <v>22.757142857142899</v>
      </c>
      <c r="N903" t="s">
        <v>17</v>
      </c>
      <c r="O903">
        <v>6422.0119047619</v>
      </c>
      <c r="P903" t="str">
        <f t="shared" si="28"/>
        <v>3–5 years</v>
      </c>
      <c r="Q903" t="str">
        <f t="shared" si="29"/>
        <v>46–59</v>
      </c>
    </row>
    <row r="904" spans="1:17" x14ac:dyDescent="0.25">
      <c r="A904">
        <v>684</v>
      </c>
      <c r="B904" t="s">
        <v>15</v>
      </c>
      <c r="C904" t="s">
        <v>16</v>
      </c>
      <c r="D904">
        <v>27</v>
      </c>
      <c r="E904">
        <v>9</v>
      </c>
      <c r="F904">
        <v>122550.05</v>
      </c>
      <c r="G904">
        <v>2</v>
      </c>
      <c r="H904">
        <v>0</v>
      </c>
      <c r="I904">
        <v>1</v>
      </c>
      <c r="J904">
        <v>137835.82</v>
      </c>
      <c r="K904">
        <v>-34.894047619047598</v>
      </c>
      <c r="L904">
        <v>-63.661904761904701</v>
      </c>
      <c r="M904">
        <v>22.7785714285714</v>
      </c>
      <c r="N904" t="s">
        <v>19</v>
      </c>
      <c r="O904">
        <v>6428.7726190476096</v>
      </c>
      <c r="P904" t="str">
        <f t="shared" si="28"/>
        <v>6+ years</v>
      </c>
      <c r="Q904" t="str">
        <f t="shared" si="29"/>
        <v>Under 30</v>
      </c>
    </row>
    <row r="905" spans="1:17" x14ac:dyDescent="0.25">
      <c r="A905">
        <v>757</v>
      </c>
      <c r="B905" t="s">
        <v>15</v>
      </c>
      <c r="C905" t="s">
        <v>20</v>
      </c>
      <c r="D905">
        <v>29</v>
      </c>
      <c r="E905">
        <v>8</v>
      </c>
      <c r="F905">
        <v>130306.49</v>
      </c>
      <c r="G905">
        <v>1</v>
      </c>
      <c r="H905">
        <v>1</v>
      </c>
      <c r="I905">
        <v>0</v>
      </c>
      <c r="J905">
        <v>77469.38</v>
      </c>
      <c r="K905">
        <v>-34.933333333333302</v>
      </c>
      <c r="L905">
        <v>-63.733333333333299</v>
      </c>
      <c r="M905">
        <v>22.8</v>
      </c>
      <c r="N905" t="s">
        <v>17</v>
      </c>
      <c r="O905">
        <v>6435.5333333333301</v>
      </c>
      <c r="P905" t="str">
        <f t="shared" si="28"/>
        <v>6+ years</v>
      </c>
      <c r="Q905" t="str">
        <f t="shared" si="29"/>
        <v>Under 30</v>
      </c>
    </row>
    <row r="906" spans="1:17" x14ac:dyDescent="0.25">
      <c r="A906">
        <v>662</v>
      </c>
      <c r="B906" t="s">
        <v>18</v>
      </c>
      <c r="C906" t="s">
        <v>16</v>
      </c>
      <c r="D906">
        <v>41</v>
      </c>
      <c r="E906">
        <v>4</v>
      </c>
      <c r="F906">
        <v>90350.77</v>
      </c>
      <c r="G906">
        <v>1</v>
      </c>
      <c r="H906">
        <v>1</v>
      </c>
      <c r="I906">
        <v>0</v>
      </c>
      <c r="J906">
        <v>75884.649999999994</v>
      </c>
      <c r="K906">
        <v>-34.972619047618998</v>
      </c>
      <c r="L906">
        <v>-63.804761904761897</v>
      </c>
      <c r="M906">
        <v>22.821428571428601</v>
      </c>
      <c r="N906" t="s">
        <v>17</v>
      </c>
      <c r="O906">
        <v>6442.2940476190397</v>
      </c>
      <c r="P906" t="str">
        <f t="shared" si="28"/>
        <v>3–5 years</v>
      </c>
      <c r="Q906" t="str">
        <f t="shared" si="29"/>
        <v>31–45</v>
      </c>
    </row>
    <row r="907" spans="1:17" x14ac:dyDescent="0.25">
      <c r="A907">
        <v>359</v>
      </c>
      <c r="B907" t="s">
        <v>15</v>
      </c>
      <c r="C907" t="s">
        <v>16</v>
      </c>
      <c r="D907">
        <v>44</v>
      </c>
      <c r="E907">
        <v>6</v>
      </c>
      <c r="F907">
        <v>128747.69</v>
      </c>
      <c r="G907">
        <v>1</v>
      </c>
      <c r="H907">
        <v>1</v>
      </c>
      <c r="I907">
        <v>0</v>
      </c>
      <c r="J907">
        <v>146955.71</v>
      </c>
      <c r="K907">
        <v>-35.011904761904702</v>
      </c>
      <c r="L907">
        <v>-63.876190476190501</v>
      </c>
      <c r="M907">
        <v>22.842857142857099</v>
      </c>
      <c r="N907" t="s">
        <v>19</v>
      </c>
      <c r="O907">
        <v>6449.0547619047602</v>
      </c>
      <c r="P907" t="str">
        <f t="shared" si="28"/>
        <v>6+ years</v>
      </c>
      <c r="Q907" t="str">
        <f t="shared" si="29"/>
        <v>31–45</v>
      </c>
    </row>
    <row r="908" spans="1:17" x14ac:dyDescent="0.25">
      <c r="A908">
        <v>572</v>
      </c>
      <c r="B908" t="s">
        <v>18</v>
      </c>
      <c r="C908" t="s">
        <v>20</v>
      </c>
      <c r="D908">
        <v>23</v>
      </c>
      <c r="E908">
        <v>2</v>
      </c>
      <c r="F908">
        <v>126873.52</v>
      </c>
      <c r="G908">
        <v>1</v>
      </c>
      <c r="H908">
        <v>0</v>
      </c>
      <c r="I908">
        <v>1</v>
      </c>
      <c r="J908">
        <v>67040.12</v>
      </c>
      <c r="K908">
        <v>-35.051190476190399</v>
      </c>
      <c r="L908">
        <v>-63.947619047619</v>
      </c>
      <c r="M908">
        <v>22.8642857142857</v>
      </c>
      <c r="N908" t="s">
        <v>19</v>
      </c>
      <c r="O908">
        <v>6455.8154761904698</v>
      </c>
      <c r="P908" t="str">
        <f t="shared" si="28"/>
        <v>3–5 years</v>
      </c>
      <c r="Q908" t="str">
        <f t="shared" si="29"/>
        <v>Under 30</v>
      </c>
    </row>
    <row r="909" spans="1:17" x14ac:dyDescent="0.25">
      <c r="A909">
        <v>721</v>
      </c>
      <c r="B909" t="s">
        <v>15</v>
      </c>
      <c r="C909" t="s">
        <v>20</v>
      </c>
      <c r="D909">
        <v>69</v>
      </c>
      <c r="E909">
        <v>2</v>
      </c>
      <c r="F909">
        <v>108424.19</v>
      </c>
      <c r="G909">
        <v>1</v>
      </c>
      <c r="H909">
        <v>1</v>
      </c>
      <c r="I909">
        <v>1</v>
      </c>
      <c r="J909">
        <v>178418.35</v>
      </c>
      <c r="K909">
        <v>-35.090476190476203</v>
      </c>
      <c r="L909">
        <v>-64.019047619047598</v>
      </c>
      <c r="M909">
        <v>22.8857142857143</v>
      </c>
      <c r="N909" t="s">
        <v>19</v>
      </c>
      <c r="O909">
        <v>6462.5761904761903</v>
      </c>
      <c r="P909" t="str">
        <f t="shared" si="28"/>
        <v>3–5 years</v>
      </c>
      <c r="Q909" t="str">
        <f t="shared" si="29"/>
        <v>60+</v>
      </c>
    </row>
    <row r="910" spans="1:17" x14ac:dyDescent="0.25">
      <c r="A910">
        <v>444</v>
      </c>
      <c r="B910" t="s">
        <v>15</v>
      </c>
      <c r="C910" t="s">
        <v>16</v>
      </c>
      <c r="D910">
        <v>40</v>
      </c>
      <c r="E910">
        <v>5</v>
      </c>
      <c r="F910">
        <v>84350.07</v>
      </c>
      <c r="G910">
        <v>1</v>
      </c>
      <c r="H910">
        <v>1</v>
      </c>
      <c r="I910">
        <v>0</v>
      </c>
      <c r="J910">
        <v>143835.76</v>
      </c>
      <c r="K910">
        <v>-35.129761904761899</v>
      </c>
      <c r="L910">
        <v>-64.090476190476195</v>
      </c>
      <c r="M910">
        <v>22.907142857142901</v>
      </c>
      <c r="N910" t="s">
        <v>19</v>
      </c>
      <c r="O910">
        <v>6469.3369047618999</v>
      </c>
      <c r="P910" t="str">
        <f t="shared" si="28"/>
        <v>3–5 years</v>
      </c>
      <c r="Q910" t="str">
        <f t="shared" si="29"/>
        <v>31–45</v>
      </c>
    </row>
    <row r="911" spans="1:17" x14ac:dyDescent="0.25">
      <c r="A911">
        <v>685</v>
      </c>
      <c r="B911" t="s">
        <v>22</v>
      </c>
      <c r="C911" t="s">
        <v>16</v>
      </c>
      <c r="D911">
        <v>30</v>
      </c>
      <c r="E911">
        <v>4</v>
      </c>
      <c r="F911">
        <v>84958.6</v>
      </c>
      <c r="G911">
        <v>2</v>
      </c>
      <c r="H911">
        <v>0</v>
      </c>
      <c r="I911">
        <v>1</v>
      </c>
      <c r="J911">
        <v>194343.72</v>
      </c>
      <c r="K911">
        <v>-35.169047619047603</v>
      </c>
      <c r="L911">
        <v>-64.161904761904694</v>
      </c>
      <c r="M911">
        <v>22.928571428571399</v>
      </c>
      <c r="N911" t="s">
        <v>21</v>
      </c>
      <c r="O911">
        <v>6476.0976190476104</v>
      </c>
      <c r="P911" t="str">
        <f t="shared" si="28"/>
        <v>3–5 years</v>
      </c>
      <c r="Q911" t="str">
        <f t="shared" si="29"/>
        <v>31–45</v>
      </c>
    </row>
    <row r="912" spans="1:17" x14ac:dyDescent="0.25">
      <c r="A912">
        <v>673</v>
      </c>
      <c r="B912" t="s">
        <v>22</v>
      </c>
      <c r="C912" t="s">
        <v>16</v>
      </c>
      <c r="D912">
        <v>29</v>
      </c>
      <c r="E912">
        <v>4</v>
      </c>
      <c r="F912">
        <v>99097.36</v>
      </c>
      <c r="G912">
        <v>1</v>
      </c>
      <c r="H912">
        <v>1</v>
      </c>
      <c r="I912">
        <v>1</v>
      </c>
      <c r="J912">
        <v>9796.69</v>
      </c>
      <c r="K912">
        <v>-35.2083333333333</v>
      </c>
      <c r="L912">
        <v>-64.233333333333306</v>
      </c>
      <c r="M912">
        <v>22.95</v>
      </c>
      <c r="N912" t="s">
        <v>17</v>
      </c>
      <c r="O912">
        <v>6482.8583333333299</v>
      </c>
      <c r="P912" t="str">
        <f t="shared" si="28"/>
        <v>3–5 years</v>
      </c>
      <c r="Q912" t="str">
        <f t="shared" si="29"/>
        <v>Under 30</v>
      </c>
    </row>
    <row r="913" spans="1:17" x14ac:dyDescent="0.25">
      <c r="A913">
        <v>503</v>
      </c>
      <c r="B913" t="s">
        <v>22</v>
      </c>
      <c r="C913" t="s">
        <v>20</v>
      </c>
      <c r="D913">
        <v>30</v>
      </c>
      <c r="E913">
        <v>10</v>
      </c>
      <c r="F913">
        <v>136622.54999999999</v>
      </c>
      <c r="G913">
        <v>2</v>
      </c>
      <c r="H913">
        <v>0</v>
      </c>
      <c r="I913">
        <v>0</v>
      </c>
      <c r="J913">
        <v>47310.239999999998</v>
      </c>
      <c r="K913">
        <v>-35.247619047618997</v>
      </c>
      <c r="L913">
        <v>-64.304761904761904</v>
      </c>
      <c r="M913">
        <v>22.9714285714286</v>
      </c>
      <c r="N913" t="s">
        <v>17</v>
      </c>
      <c r="O913">
        <v>6489.6190476190404</v>
      </c>
      <c r="P913" t="str">
        <f t="shared" ref="P913:P976" si="30">IF(E913&lt;2,"&lt;2 years",IF(E913&lt;=5,"3–5 years","6+ years"))</f>
        <v>6+ years</v>
      </c>
      <c r="Q913" t="str">
        <f t="shared" ref="Q913:Q976" si="31">IF(D913&lt;30,"Under 30",IF(D913&lt;=45,"31–45",IF(D913&lt;=59,"46–59","60+")))</f>
        <v>31–45</v>
      </c>
    </row>
    <row r="914" spans="1:17" x14ac:dyDescent="0.25">
      <c r="A914">
        <v>485</v>
      </c>
      <c r="B914" t="s">
        <v>22</v>
      </c>
      <c r="C914" t="s">
        <v>16</v>
      </c>
      <c r="D914">
        <v>30</v>
      </c>
      <c r="E914">
        <v>5</v>
      </c>
      <c r="F914">
        <v>156771.68</v>
      </c>
      <c r="G914">
        <v>1</v>
      </c>
      <c r="H914">
        <v>1</v>
      </c>
      <c r="I914">
        <v>1</v>
      </c>
      <c r="J914">
        <v>141148.21</v>
      </c>
      <c r="K914">
        <v>-35.286904761904701</v>
      </c>
      <c r="L914">
        <v>-64.376190476190501</v>
      </c>
      <c r="M914">
        <v>22.992857142857101</v>
      </c>
      <c r="N914" t="s">
        <v>19</v>
      </c>
      <c r="O914">
        <v>6496.37976190476</v>
      </c>
      <c r="P914" t="str">
        <f t="shared" si="30"/>
        <v>3–5 years</v>
      </c>
      <c r="Q914" t="str">
        <f t="shared" si="31"/>
        <v>31–45</v>
      </c>
    </row>
    <row r="915" spans="1:17" x14ac:dyDescent="0.25">
      <c r="A915">
        <v>799</v>
      </c>
      <c r="B915" t="s">
        <v>22</v>
      </c>
      <c r="C915" t="s">
        <v>20</v>
      </c>
      <c r="D915">
        <v>28</v>
      </c>
      <c r="E915">
        <v>7</v>
      </c>
      <c r="F915">
        <v>167658.32999999999</v>
      </c>
      <c r="G915">
        <v>2</v>
      </c>
      <c r="H915">
        <v>1</v>
      </c>
      <c r="I915">
        <v>1</v>
      </c>
      <c r="J915">
        <v>111138.25</v>
      </c>
      <c r="K915">
        <v>-35.326190476190398</v>
      </c>
      <c r="L915">
        <v>-64.447619047619</v>
      </c>
      <c r="M915">
        <v>23.014285714285698</v>
      </c>
      <c r="N915" t="s">
        <v>21</v>
      </c>
      <c r="O915">
        <v>6503.1404761904696</v>
      </c>
      <c r="P915" t="str">
        <f t="shared" si="30"/>
        <v>6+ years</v>
      </c>
      <c r="Q915" t="str">
        <f t="shared" si="31"/>
        <v>Under 30</v>
      </c>
    </row>
    <row r="916" spans="1:17" x14ac:dyDescent="0.25">
      <c r="A916">
        <v>607</v>
      </c>
      <c r="B916" t="s">
        <v>22</v>
      </c>
      <c r="C916" t="s">
        <v>16</v>
      </c>
      <c r="D916">
        <v>24</v>
      </c>
      <c r="E916">
        <v>2</v>
      </c>
      <c r="F916">
        <v>109483.54</v>
      </c>
      <c r="G916">
        <v>2</v>
      </c>
      <c r="H916">
        <v>0</v>
      </c>
      <c r="I916">
        <v>1</v>
      </c>
      <c r="J916">
        <v>127560.77</v>
      </c>
      <c r="K916">
        <v>-35.365476190476201</v>
      </c>
      <c r="L916">
        <v>-64.519047619047598</v>
      </c>
      <c r="M916">
        <v>23.035714285714299</v>
      </c>
      <c r="N916" t="s">
        <v>19</v>
      </c>
      <c r="O916">
        <v>6509.9011904761901</v>
      </c>
      <c r="P916" t="str">
        <f t="shared" si="30"/>
        <v>3–5 years</v>
      </c>
      <c r="Q916" t="str">
        <f t="shared" si="31"/>
        <v>Under 30</v>
      </c>
    </row>
    <row r="917" spans="1:17" x14ac:dyDescent="0.25">
      <c r="A917">
        <v>521</v>
      </c>
      <c r="B917" t="s">
        <v>22</v>
      </c>
      <c r="C917" t="s">
        <v>16</v>
      </c>
      <c r="D917">
        <v>40</v>
      </c>
      <c r="E917">
        <v>9</v>
      </c>
      <c r="F917">
        <v>134504.78</v>
      </c>
      <c r="G917">
        <v>1</v>
      </c>
      <c r="H917">
        <v>1</v>
      </c>
      <c r="I917">
        <v>0</v>
      </c>
      <c r="J917">
        <v>18082.060000000001</v>
      </c>
      <c r="K917">
        <v>-35.404761904761898</v>
      </c>
      <c r="L917">
        <v>-64.590476190476195</v>
      </c>
      <c r="M917">
        <v>23.0571428571429</v>
      </c>
      <c r="N917" t="s">
        <v>17</v>
      </c>
      <c r="O917">
        <v>6516.6619047618997</v>
      </c>
      <c r="P917" t="str">
        <f t="shared" si="30"/>
        <v>6+ years</v>
      </c>
      <c r="Q917" t="str">
        <f t="shared" si="31"/>
        <v>31–45</v>
      </c>
    </row>
    <row r="918" spans="1:17" x14ac:dyDescent="0.25">
      <c r="A918">
        <v>535</v>
      </c>
      <c r="B918" t="s">
        <v>15</v>
      </c>
      <c r="C918" t="s">
        <v>16</v>
      </c>
      <c r="D918">
        <v>44</v>
      </c>
      <c r="E918">
        <v>2</v>
      </c>
      <c r="F918">
        <v>114427.86</v>
      </c>
      <c r="G918">
        <v>1</v>
      </c>
      <c r="H918">
        <v>1</v>
      </c>
      <c r="I918">
        <v>1</v>
      </c>
      <c r="J918">
        <v>136330.26</v>
      </c>
      <c r="K918">
        <v>-35.444047619047602</v>
      </c>
      <c r="L918">
        <v>-64.661904761904694</v>
      </c>
      <c r="M918">
        <v>23.078571428571401</v>
      </c>
      <c r="N918" t="s">
        <v>17</v>
      </c>
      <c r="O918">
        <v>6523.4226190476102</v>
      </c>
      <c r="P918" t="str">
        <f t="shared" si="30"/>
        <v>3–5 years</v>
      </c>
      <c r="Q918" t="str">
        <f t="shared" si="31"/>
        <v>31–45</v>
      </c>
    </row>
    <row r="919" spans="1:17" x14ac:dyDescent="0.25">
      <c r="A919">
        <v>724</v>
      </c>
      <c r="B919" t="s">
        <v>18</v>
      </c>
      <c r="C919" t="s">
        <v>20</v>
      </c>
      <c r="D919">
        <v>45</v>
      </c>
      <c r="E919">
        <v>5</v>
      </c>
      <c r="F919">
        <v>83888.54</v>
      </c>
      <c r="G919">
        <v>1</v>
      </c>
      <c r="H919">
        <v>0</v>
      </c>
      <c r="I919">
        <v>1</v>
      </c>
      <c r="J919">
        <v>34121.81</v>
      </c>
      <c r="K919">
        <v>-35.483333333333299</v>
      </c>
      <c r="L919">
        <v>-64.733333333333306</v>
      </c>
      <c r="M919">
        <v>23.1</v>
      </c>
      <c r="N919" t="s">
        <v>19</v>
      </c>
      <c r="O919">
        <v>6530.1833333333298</v>
      </c>
      <c r="P919" t="str">
        <f t="shared" si="30"/>
        <v>3–5 years</v>
      </c>
      <c r="Q919" t="str">
        <f t="shared" si="31"/>
        <v>31–45</v>
      </c>
    </row>
    <row r="920" spans="1:17" x14ac:dyDescent="0.25">
      <c r="A920">
        <v>520</v>
      </c>
      <c r="B920" t="s">
        <v>22</v>
      </c>
      <c r="C920" t="s">
        <v>20</v>
      </c>
      <c r="D920">
        <v>32</v>
      </c>
      <c r="E920">
        <v>5</v>
      </c>
      <c r="F920">
        <v>110029.77</v>
      </c>
      <c r="G920">
        <v>1</v>
      </c>
      <c r="H920">
        <v>1</v>
      </c>
      <c r="I920">
        <v>0</v>
      </c>
      <c r="J920">
        <v>56246.69</v>
      </c>
      <c r="K920">
        <v>-35.522619047619003</v>
      </c>
      <c r="L920">
        <v>-64.804761904761904</v>
      </c>
      <c r="M920">
        <v>23.121428571428599</v>
      </c>
      <c r="N920" t="s">
        <v>17</v>
      </c>
      <c r="O920">
        <v>6536.9440476190402</v>
      </c>
      <c r="P920" t="str">
        <f t="shared" si="30"/>
        <v>3–5 years</v>
      </c>
      <c r="Q920" t="str">
        <f t="shared" si="31"/>
        <v>31–45</v>
      </c>
    </row>
    <row r="921" spans="1:17" x14ac:dyDescent="0.25">
      <c r="A921">
        <v>696</v>
      </c>
      <c r="B921" t="s">
        <v>18</v>
      </c>
      <c r="C921" t="s">
        <v>20</v>
      </c>
      <c r="D921">
        <v>41</v>
      </c>
      <c r="E921">
        <v>9</v>
      </c>
      <c r="F921">
        <v>127523.75</v>
      </c>
      <c r="G921">
        <v>1</v>
      </c>
      <c r="H921">
        <v>0</v>
      </c>
      <c r="I921">
        <v>1</v>
      </c>
      <c r="J921">
        <v>191417.42</v>
      </c>
      <c r="K921">
        <v>-35.5619047619047</v>
      </c>
      <c r="L921">
        <v>-64.876190476190501</v>
      </c>
      <c r="M921">
        <v>23.142857142857199</v>
      </c>
      <c r="N921" t="s">
        <v>17</v>
      </c>
      <c r="O921">
        <v>6543.7047619047598</v>
      </c>
      <c r="P921" t="str">
        <f t="shared" si="30"/>
        <v>6+ years</v>
      </c>
      <c r="Q921" t="str">
        <f t="shared" si="31"/>
        <v>31–45</v>
      </c>
    </row>
    <row r="922" spans="1:17" x14ac:dyDescent="0.25">
      <c r="A922">
        <v>657</v>
      </c>
      <c r="B922" t="s">
        <v>22</v>
      </c>
      <c r="C922" t="s">
        <v>20</v>
      </c>
      <c r="D922">
        <v>30</v>
      </c>
      <c r="E922">
        <v>1</v>
      </c>
      <c r="F922">
        <v>139762.13</v>
      </c>
      <c r="G922">
        <v>2</v>
      </c>
      <c r="H922">
        <v>1</v>
      </c>
      <c r="I922">
        <v>1</v>
      </c>
      <c r="J922">
        <v>23317.88</v>
      </c>
      <c r="K922">
        <v>-35.601190476190403</v>
      </c>
      <c r="L922">
        <v>-64.947619047619</v>
      </c>
      <c r="M922">
        <v>23.1642857142857</v>
      </c>
      <c r="N922" t="s">
        <v>19</v>
      </c>
      <c r="O922">
        <v>6550.4654761904703</v>
      </c>
      <c r="P922" t="str">
        <f t="shared" si="30"/>
        <v>&lt;2 years</v>
      </c>
      <c r="Q922" t="str">
        <f t="shared" si="31"/>
        <v>31–45</v>
      </c>
    </row>
    <row r="923" spans="1:17" x14ac:dyDescent="0.25">
      <c r="A923">
        <v>603</v>
      </c>
      <c r="B923" t="s">
        <v>18</v>
      </c>
      <c r="C923" t="s">
        <v>16</v>
      </c>
      <c r="D923">
        <v>42</v>
      </c>
      <c r="E923">
        <v>8</v>
      </c>
      <c r="F923">
        <v>91611.12</v>
      </c>
      <c r="G923">
        <v>1</v>
      </c>
      <c r="H923">
        <v>0</v>
      </c>
      <c r="I923">
        <v>0</v>
      </c>
      <c r="J923">
        <v>144675.29999999999</v>
      </c>
      <c r="K923">
        <v>-35.6404761904762</v>
      </c>
      <c r="L923">
        <v>-65.019047619047598</v>
      </c>
      <c r="M923">
        <v>23.185714285714301</v>
      </c>
      <c r="N923" t="s">
        <v>19</v>
      </c>
      <c r="O923">
        <v>6557.2261904761899</v>
      </c>
      <c r="P923" t="str">
        <f t="shared" si="30"/>
        <v>6+ years</v>
      </c>
      <c r="Q923" t="str">
        <f t="shared" si="31"/>
        <v>31–45</v>
      </c>
    </row>
    <row r="924" spans="1:17" x14ac:dyDescent="0.25">
      <c r="A924">
        <v>726</v>
      </c>
      <c r="B924" t="s">
        <v>15</v>
      </c>
      <c r="C924" t="s">
        <v>16</v>
      </c>
      <c r="D924">
        <v>42</v>
      </c>
      <c r="E924">
        <v>2</v>
      </c>
      <c r="F924">
        <v>109471.79</v>
      </c>
      <c r="G924">
        <v>1</v>
      </c>
      <c r="H924">
        <v>0</v>
      </c>
      <c r="I924">
        <v>1</v>
      </c>
      <c r="J924">
        <v>175161.05</v>
      </c>
      <c r="K924">
        <v>-35.679761904761897</v>
      </c>
      <c r="L924">
        <v>-65.090476190476195</v>
      </c>
      <c r="M924">
        <v>23.207142857142902</v>
      </c>
      <c r="N924" t="s">
        <v>19</v>
      </c>
      <c r="O924">
        <v>6563.9869047619004</v>
      </c>
      <c r="P924" t="str">
        <f t="shared" si="30"/>
        <v>3–5 years</v>
      </c>
      <c r="Q924" t="str">
        <f t="shared" si="31"/>
        <v>31–45</v>
      </c>
    </row>
    <row r="925" spans="1:17" x14ac:dyDescent="0.25">
      <c r="A925">
        <v>591</v>
      </c>
      <c r="B925" t="s">
        <v>15</v>
      </c>
      <c r="C925" t="s">
        <v>16</v>
      </c>
      <c r="D925">
        <v>39</v>
      </c>
      <c r="E925">
        <v>4</v>
      </c>
      <c r="F925">
        <v>150500.64000000001</v>
      </c>
      <c r="G925">
        <v>1</v>
      </c>
      <c r="H925">
        <v>1</v>
      </c>
      <c r="I925">
        <v>0</v>
      </c>
      <c r="J925">
        <v>14928.8</v>
      </c>
      <c r="K925">
        <v>-35.719047619047601</v>
      </c>
      <c r="L925">
        <v>-65.161904761904694</v>
      </c>
      <c r="M925">
        <v>23.228571428571399</v>
      </c>
      <c r="N925" t="s">
        <v>19</v>
      </c>
      <c r="O925">
        <v>6570.74761904761</v>
      </c>
      <c r="P925" t="str">
        <f t="shared" si="30"/>
        <v>3–5 years</v>
      </c>
      <c r="Q925" t="str">
        <f t="shared" si="31"/>
        <v>31–45</v>
      </c>
    </row>
    <row r="926" spans="1:17" x14ac:dyDescent="0.25">
      <c r="A926">
        <v>792</v>
      </c>
      <c r="B926" t="s">
        <v>22</v>
      </c>
      <c r="C926" t="s">
        <v>16</v>
      </c>
      <c r="D926">
        <v>59</v>
      </c>
      <c r="E926">
        <v>9</v>
      </c>
      <c r="F926">
        <v>101609.77</v>
      </c>
      <c r="G926">
        <v>1</v>
      </c>
      <c r="H926">
        <v>0</v>
      </c>
      <c r="I926">
        <v>0</v>
      </c>
      <c r="J926">
        <v>161479.19</v>
      </c>
      <c r="K926">
        <v>-35.758333333333297</v>
      </c>
      <c r="L926">
        <v>-65.233333333333306</v>
      </c>
      <c r="M926">
        <v>23.25</v>
      </c>
      <c r="N926" t="s">
        <v>21</v>
      </c>
      <c r="O926">
        <v>6577.5083333333296</v>
      </c>
      <c r="P926" t="str">
        <f t="shared" si="30"/>
        <v>6+ years</v>
      </c>
      <c r="Q926" t="str">
        <f t="shared" si="31"/>
        <v>46–59</v>
      </c>
    </row>
    <row r="927" spans="1:17" x14ac:dyDescent="0.25">
      <c r="A927">
        <v>601</v>
      </c>
      <c r="B927" t="s">
        <v>15</v>
      </c>
      <c r="C927" t="s">
        <v>16</v>
      </c>
      <c r="D927">
        <v>26</v>
      </c>
      <c r="E927">
        <v>8</v>
      </c>
      <c r="F927">
        <v>78892.23</v>
      </c>
      <c r="G927">
        <v>1</v>
      </c>
      <c r="H927">
        <v>1</v>
      </c>
      <c r="I927">
        <v>1</v>
      </c>
      <c r="J927">
        <v>23703.52</v>
      </c>
      <c r="K927">
        <v>-35.797619047619001</v>
      </c>
      <c r="L927">
        <v>-65.304761904761904</v>
      </c>
      <c r="M927">
        <v>23.271428571428601</v>
      </c>
      <c r="N927" t="s">
        <v>17</v>
      </c>
      <c r="O927">
        <v>6584.2690476190401</v>
      </c>
      <c r="P927" t="str">
        <f t="shared" si="30"/>
        <v>6+ years</v>
      </c>
      <c r="Q927" t="str">
        <f t="shared" si="31"/>
        <v>Under 30</v>
      </c>
    </row>
    <row r="928" spans="1:17" x14ac:dyDescent="0.25">
      <c r="A928">
        <v>820</v>
      </c>
      <c r="B928" t="s">
        <v>15</v>
      </c>
      <c r="C928" t="s">
        <v>16</v>
      </c>
      <c r="D928">
        <v>29</v>
      </c>
      <c r="E928">
        <v>3</v>
      </c>
      <c r="F928">
        <v>82344.84</v>
      </c>
      <c r="G928">
        <v>1</v>
      </c>
      <c r="H928">
        <v>0</v>
      </c>
      <c r="I928">
        <v>1</v>
      </c>
      <c r="J928">
        <v>115985.38</v>
      </c>
      <c r="K928">
        <v>-35.836904761904698</v>
      </c>
      <c r="L928">
        <v>-65.376190476190501</v>
      </c>
      <c r="M928">
        <v>23.292857142857098</v>
      </c>
      <c r="N928" t="s">
        <v>17</v>
      </c>
      <c r="O928">
        <v>6591.0297619047597</v>
      </c>
      <c r="P928" t="str">
        <f t="shared" si="30"/>
        <v>3–5 years</v>
      </c>
      <c r="Q928" t="str">
        <f t="shared" si="31"/>
        <v>Under 30</v>
      </c>
    </row>
    <row r="929" spans="1:17" x14ac:dyDescent="0.25">
      <c r="A929">
        <v>755</v>
      </c>
      <c r="B929" t="s">
        <v>15</v>
      </c>
      <c r="C929" t="s">
        <v>20</v>
      </c>
      <c r="D929">
        <v>62</v>
      </c>
      <c r="E929">
        <v>1</v>
      </c>
      <c r="F929">
        <v>127706.33</v>
      </c>
      <c r="G929">
        <v>2</v>
      </c>
      <c r="H929">
        <v>0</v>
      </c>
      <c r="I929">
        <v>1</v>
      </c>
      <c r="J929">
        <v>142377.69</v>
      </c>
      <c r="K929">
        <v>-35.876190476190501</v>
      </c>
      <c r="L929">
        <v>-65.447619047619</v>
      </c>
      <c r="M929">
        <v>23.314285714285699</v>
      </c>
      <c r="N929" t="s">
        <v>19</v>
      </c>
      <c r="O929">
        <v>6597.7904761904701</v>
      </c>
      <c r="P929" t="str">
        <f t="shared" si="30"/>
        <v>&lt;2 years</v>
      </c>
      <c r="Q929" t="str">
        <f t="shared" si="31"/>
        <v>60+</v>
      </c>
    </row>
    <row r="930" spans="1:17" x14ac:dyDescent="0.25">
      <c r="A930">
        <v>552</v>
      </c>
      <c r="B930" t="s">
        <v>15</v>
      </c>
      <c r="C930" t="s">
        <v>16</v>
      </c>
      <c r="D930">
        <v>41</v>
      </c>
      <c r="E930">
        <v>9</v>
      </c>
      <c r="F930">
        <v>124349.34</v>
      </c>
      <c r="G930">
        <v>1</v>
      </c>
      <c r="H930">
        <v>1</v>
      </c>
      <c r="I930">
        <v>0</v>
      </c>
      <c r="J930">
        <v>135635.25</v>
      </c>
      <c r="K930">
        <v>-35.915476190476198</v>
      </c>
      <c r="L930">
        <v>-65.519047619047598</v>
      </c>
      <c r="M930">
        <v>23.3357142857143</v>
      </c>
      <c r="N930" t="s">
        <v>21</v>
      </c>
      <c r="O930">
        <v>6604.5511904761897</v>
      </c>
      <c r="P930" t="str">
        <f t="shared" si="30"/>
        <v>6+ years</v>
      </c>
      <c r="Q930" t="str">
        <f t="shared" si="31"/>
        <v>31–45</v>
      </c>
    </row>
    <row r="931" spans="1:17" x14ac:dyDescent="0.25">
      <c r="A931">
        <v>576</v>
      </c>
      <c r="B931" t="s">
        <v>22</v>
      </c>
      <c r="C931" t="s">
        <v>20</v>
      </c>
      <c r="D931">
        <v>28</v>
      </c>
      <c r="E931">
        <v>1</v>
      </c>
      <c r="F931">
        <v>119336.29</v>
      </c>
      <c r="G931">
        <v>2</v>
      </c>
      <c r="H931">
        <v>0</v>
      </c>
      <c r="I931">
        <v>1</v>
      </c>
      <c r="J931">
        <v>58976.85</v>
      </c>
      <c r="K931">
        <v>-35.954761904761902</v>
      </c>
      <c r="L931">
        <v>-65.590476190476195</v>
      </c>
      <c r="M931">
        <v>23.3571428571429</v>
      </c>
      <c r="N931" t="s">
        <v>19</v>
      </c>
      <c r="O931">
        <v>6611.3119047619002</v>
      </c>
      <c r="P931" t="str">
        <f t="shared" si="30"/>
        <v>&lt;2 years</v>
      </c>
      <c r="Q931" t="str">
        <f t="shared" si="31"/>
        <v>Under 30</v>
      </c>
    </row>
    <row r="932" spans="1:17" x14ac:dyDescent="0.25">
      <c r="A932">
        <v>504</v>
      </c>
      <c r="B932" t="s">
        <v>22</v>
      </c>
      <c r="C932" t="s">
        <v>20</v>
      </c>
      <c r="D932">
        <v>56</v>
      </c>
      <c r="E932">
        <v>9</v>
      </c>
      <c r="F932">
        <v>104217.3</v>
      </c>
      <c r="G932">
        <v>1</v>
      </c>
      <c r="H932">
        <v>0</v>
      </c>
      <c r="I932">
        <v>0</v>
      </c>
      <c r="J932">
        <v>55857.48</v>
      </c>
      <c r="K932">
        <v>-35.994047619047599</v>
      </c>
      <c r="L932">
        <v>-65.661904761904694</v>
      </c>
      <c r="M932">
        <v>23.378571428571401</v>
      </c>
      <c r="N932" t="s">
        <v>17</v>
      </c>
      <c r="O932">
        <v>6618.0726190476098</v>
      </c>
      <c r="P932" t="str">
        <f t="shared" si="30"/>
        <v>6+ years</v>
      </c>
      <c r="Q932" t="str">
        <f t="shared" si="31"/>
        <v>46–59</v>
      </c>
    </row>
    <row r="933" spans="1:17" x14ac:dyDescent="0.25">
      <c r="A933">
        <v>558</v>
      </c>
      <c r="B933" t="s">
        <v>22</v>
      </c>
      <c r="C933" t="s">
        <v>20</v>
      </c>
      <c r="D933">
        <v>39</v>
      </c>
      <c r="E933">
        <v>10</v>
      </c>
      <c r="F933">
        <v>144757.01999999999</v>
      </c>
      <c r="G933">
        <v>1</v>
      </c>
      <c r="H933">
        <v>1</v>
      </c>
      <c r="I933">
        <v>0</v>
      </c>
      <c r="J933">
        <v>22878.16</v>
      </c>
      <c r="K933">
        <v>-36.033333333333303</v>
      </c>
      <c r="L933">
        <v>-65.733333333333306</v>
      </c>
      <c r="M933">
        <v>23.4</v>
      </c>
      <c r="N933" t="s">
        <v>17</v>
      </c>
      <c r="O933">
        <v>6624.8333333333303</v>
      </c>
      <c r="P933" t="str">
        <f t="shared" si="30"/>
        <v>6+ years</v>
      </c>
      <c r="Q933" t="str">
        <f t="shared" si="31"/>
        <v>31–45</v>
      </c>
    </row>
    <row r="934" spans="1:17" x14ac:dyDescent="0.25">
      <c r="A934">
        <v>705</v>
      </c>
      <c r="B934" t="s">
        <v>15</v>
      </c>
      <c r="C934" t="s">
        <v>16</v>
      </c>
      <c r="D934">
        <v>24</v>
      </c>
      <c r="E934">
        <v>7</v>
      </c>
      <c r="F934">
        <v>100169.51</v>
      </c>
      <c r="G934">
        <v>1</v>
      </c>
      <c r="H934">
        <v>1</v>
      </c>
      <c r="I934">
        <v>0</v>
      </c>
      <c r="J934">
        <v>121408.55</v>
      </c>
      <c r="K934">
        <v>-36.072619047619</v>
      </c>
      <c r="L934">
        <v>-65.804761904761904</v>
      </c>
      <c r="M934">
        <v>23.421428571428599</v>
      </c>
      <c r="N934" t="s">
        <v>19</v>
      </c>
      <c r="O934">
        <v>6631.5940476190399</v>
      </c>
      <c r="P934" t="str">
        <f t="shared" si="30"/>
        <v>6+ years</v>
      </c>
      <c r="Q934" t="str">
        <f t="shared" si="31"/>
        <v>Under 30</v>
      </c>
    </row>
    <row r="935" spans="1:17" x14ac:dyDescent="0.25">
      <c r="A935">
        <v>637</v>
      </c>
      <c r="B935" t="s">
        <v>15</v>
      </c>
      <c r="C935" t="s">
        <v>20</v>
      </c>
      <c r="D935">
        <v>33</v>
      </c>
      <c r="E935">
        <v>2</v>
      </c>
      <c r="F935">
        <v>145731.82999999999</v>
      </c>
      <c r="G935">
        <v>1</v>
      </c>
      <c r="H935">
        <v>0</v>
      </c>
      <c r="I935">
        <v>1</v>
      </c>
      <c r="J935">
        <v>109219.43</v>
      </c>
      <c r="K935">
        <v>-36.111904761904697</v>
      </c>
      <c r="L935">
        <v>-65.876190476190501</v>
      </c>
      <c r="M935">
        <v>23.4428571428572</v>
      </c>
      <c r="N935" t="s">
        <v>17</v>
      </c>
      <c r="O935">
        <v>6638.3547619047604</v>
      </c>
      <c r="P935" t="str">
        <f t="shared" si="30"/>
        <v>3–5 years</v>
      </c>
      <c r="Q935" t="str">
        <f t="shared" si="31"/>
        <v>31–45</v>
      </c>
    </row>
    <row r="936" spans="1:17" x14ac:dyDescent="0.25">
      <c r="A936">
        <v>697</v>
      </c>
      <c r="B936" t="s">
        <v>18</v>
      </c>
      <c r="C936" t="s">
        <v>20</v>
      </c>
      <c r="D936">
        <v>56</v>
      </c>
      <c r="E936">
        <v>5</v>
      </c>
      <c r="F936">
        <v>110802.03</v>
      </c>
      <c r="G936">
        <v>1</v>
      </c>
      <c r="H936">
        <v>1</v>
      </c>
      <c r="I936">
        <v>1</v>
      </c>
      <c r="J936">
        <v>50230.31</v>
      </c>
      <c r="K936">
        <v>-36.1511904761905</v>
      </c>
      <c r="L936">
        <v>-65.947619047619</v>
      </c>
      <c r="M936">
        <v>23.464285714285701</v>
      </c>
      <c r="N936" t="s">
        <v>17</v>
      </c>
      <c r="O936">
        <v>6645.11547619047</v>
      </c>
      <c r="P936" t="str">
        <f t="shared" si="30"/>
        <v>3–5 years</v>
      </c>
      <c r="Q936" t="str">
        <f t="shared" si="31"/>
        <v>46–59</v>
      </c>
    </row>
    <row r="937" spans="1:17" x14ac:dyDescent="0.25">
      <c r="A937">
        <v>555</v>
      </c>
      <c r="B937" t="s">
        <v>22</v>
      </c>
      <c r="C937" t="s">
        <v>16</v>
      </c>
      <c r="D937">
        <v>46</v>
      </c>
      <c r="E937">
        <v>4</v>
      </c>
      <c r="F937">
        <v>120392.99</v>
      </c>
      <c r="G937">
        <v>1</v>
      </c>
      <c r="H937">
        <v>1</v>
      </c>
      <c r="I937">
        <v>0</v>
      </c>
      <c r="J937">
        <v>177719.88</v>
      </c>
      <c r="K937">
        <v>-36.190476190476197</v>
      </c>
      <c r="L937">
        <v>-66.019047619047598</v>
      </c>
      <c r="M937">
        <v>23.485714285714302</v>
      </c>
      <c r="N937" t="s">
        <v>19</v>
      </c>
      <c r="O937">
        <v>6651.8761904761895</v>
      </c>
      <c r="P937" t="str">
        <f t="shared" si="30"/>
        <v>3–5 years</v>
      </c>
      <c r="Q937" t="str">
        <f t="shared" si="31"/>
        <v>46–59</v>
      </c>
    </row>
    <row r="938" spans="1:17" x14ac:dyDescent="0.25">
      <c r="A938">
        <v>594</v>
      </c>
      <c r="B938" t="s">
        <v>22</v>
      </c>
      <c r="C938" t="s">
        <v>16</v>
      </c>
      <c r="D938">
        <v>26</v>
      </c>
      <c r="E938">
        <v>6</v>
      </c>
      <c r="F938">
        <v>135067.51999999999</v>
      </c>
      <c r="G938">
        <v>2</v>
      </c>
      <c r="H938">
        <v>0</v>
      </c>
      <c r="I938">
        <v>0</v>
      </c>
      <c r="J938">
        <v>131211.85999999999</v>
      </c>
      <c r="K938">
        <v>-36.229761904761901</v>
      </c>
      <c r="L938">
        <v>-66.090476190476195</v>
      </c>
      <c r="M938">
        <v>23.507142857142899</v>
      </c>
      <c r="N938" t="s">
        <v>19</v>
      </c>
      <c r="O938">
        <v>6658.6369047619</v>
      </c>
      <c r="P938" t="str">
        <f t="shared" si="30"/>
        <v>6+ years</v>
      </c>
      <c r="Q938" t="str">
        <f t="shared" si="31"/>
        <v>Under 30</v>
      </c>
    </row>
    <row r="939" spans="1:17" x14ac:dyDescent="0.25">
      <c r="A939">
        <v>632</v>
      </c>
      <c r="B939" t="s">
        <v>18</v>
      </c>
      <c r="C939" t="s">
        <v>20</v>
      </c>
      <c r="D939">
        <v>31</v>
      </c>
      <c r="E939">
        <v>3</v>
      </c>
      <c r="F939">
        <v>136556.44</v>
      </c>
      <c r="G939">
        <v>1</v>
      </c>
      <c r="H939">
        <v>1</v>
      </c>
      <c r="I939">
        <v>0</v>
      </c>
      <c r="J939">
        <v>82152.83</v>
      </c>
      <c r="K939">
        <v>-36.269047619047598</v>
      </c>
      <c r="L939">
        <v>-66.161904761904694</v>
      </c>
      <c r="M939">
        <v>23.5285714285714</v>
      </c>
      <c r="N939" t="s">
        <v>19</v>
      </c>
      <c r="O939">
        <v>6665.3976190476096</v>
      </c>
      <c r="P939" t="str">
        <f t="shared" si="30"/>
        <v>3–5 years</v>
      </c>
      <c r="Q939" t="str">
        <f t="shared" si="31"/>
        <v>31–45</v>
      </c>
    </row>
    <row r="940" spans="1:17" x14ac:dyDescent="0.25">
      <c r="A940">
        <v>687</v>
      </c>
      <c r="B940" t="s">
        <v>15</v>
      </c>
      <c r="C940" t="s">
        <v>16</v>
      </c>
      <c r="D940">
        <v>35</v>
      </c>
      <c r="E940">
        <v>3</v>
      </c>
      <c r="F940">
        <v>99587.43</v>
      </c>
      <c r="G940">
        <v>1</v>
      </c>
      <c r="H940">
        <v>1</v>
      </c>
      <c r="I940">
        <v>1</v>
      </c>
      <c r="J940">
        <v>1713.1</v>
      </c>
      <c r="K940">
        <v>-36.308333333333302</v>
      </c>
      <c r="L940">
        <v>-66.233333333333306</v>
      </c>
      <c r="M940">
        <v>23.55</v>
      </c>
      <c r="N940" t="s">
        <v>19</v>
      </c>
      <c r="O940">
        <v>6672.1583333333301</v>
      </c>
      <c r="P940" t="str">
        <f t="shared" si="30"/>
        <v>3–5 years</v>
      </c>
      <c r="Q940" t="str">
        <f t="shared" si="31"/>
        <v>31–45</v>
      </c>
    </row>
    <row r="941" spans="1:17" x14ac:dyDescent="0.25">
      <c r="A941">
        <v>521</v>
      </c>
      <c r="B941" t="s">
        <v>18</v>
      </c>
      <c r="C941" t="s">
        <v>16</v>
      </c>
      <c r="D941">
        <v>34</v>
      </c>
      <c r="E941">
        <v>7</v>
      </c>
      <c r="F941">
        <v>70731.070000000007</v>
      </c>
      <c r="G941">
        <v>1</v>
      </c>
      <c r="H941">
        <v>1</v>
      </c>
      <c r="I941">
        <v>1</v>
      </c>
      <c r="J941">
        <v>20243.97</v>
      </c>
      <c r="K941">
        <v>-36.347619047618998</v>
      </c>
      <c r="L941">
        <v>-66.304761904761904</v>
      </c>
      <c r="M941">
        <v>23.571428571428601</v>
      </c>
      <c r="N941" t="s">
        <v>21</v>
      </c>
      <c r="O941">
        <v>6678.9190476190397</v>
      </c>
      <c r="P941" t="str">
        <f t="shared" si="30"/>
        <v>6+ years</v>
      </c>
      <c r="Q941" t="str">
        <f t="shared" si="31"/>
        <v>31–45</v>
      </c>
    </row>
    <row r="942" spans="1:17" x14ac:dyDescent="0.25">
      <c r="A942">
        <v>686</v>
      </c>
      <c r="B942" t="s">
        <v>22</v>
      </c>
      <c r="C942" t="s">
        <v>20</v>
      </c>
      <c r="D942">
        <v>35</v>
      </c>
      <c r="E942">
        <v>2</v>
      </c>
      <c r="F942">
        <v>109342.82</v>
      </c>
      <c r="G942">
        <v>2</v>
      </c>
      <c r="H942">
        <v>0</v>
      </c>
      <c r="I942">
        <v>1</v>
      </c>
      <c r="J942">
        <v>86043.27</v>
      </c>
      <c r="K942">
        <v>-36.386904761904702</v>
      </c>
      <c r="L942">
        <v>-66.376190476190501</v>
      </c>
      <c r="M942">
        <v>23.592857142857099</v>
      </c>
      <c r="N942" t="s">
        <v>17</v>
      </c>
      <c r="O942">
        <v>6685.6797619047602</v>
      </c>
      <c r="P942" t="str">
        <f t="shared" si="30"/>
        <v>3–5 years</v>
      </c>
      <c r="Q942" t="str">
        <f t="shared" si="31"/>
        <v>31–45</v>
      </c>
    </row>
    <row r="943" spans="1:17" x14ac:dyDescent="0.25">
      <c r="A943">
        <v>465</v>
      </c>
      <c r="B943" t="s">
        <v>15</v>
      </c>
      <c r="C943" t="s">
        <v>20</v>
      </c>
      <c r="D943">
        <v>25</v>
      </c>
      <c r="E943">
        <v>2</v>
      </c>
      <c r="F943">
        <v>78247.31</v>
      </c>
      <c r="G943">
        <v>2</v>
      </c>
      <c r="H943">
        <v>1</v>
      </c>
      <c r="I943">
        <v>1</v>
      </c>
      <c r="J943">
        <v>10472.31</v>
      </c>
      <c r="K943">
        <v>-36.426190476190399</v>
      </c>
      <c r="L943">
        <v>-66.447619047619</v>
      </c>
      <c r="M943">
        <v>23.6142857142857</v>
      </c>
      <c r="N943" t="s">
        <v>17</v>
      </c>
      <c r="O943">
        <v>6692.4404761904698</v>
      </c>
      <c r="P943" t="str">
        <f t="shared" si="30"/>
        <v>3–5 years</v>
      </c>
      <c r="Q943" t="str">
        <f t="shared" si="31"/>
        <v>Under 30</v>
      </c>
    </row>
    <row r="944" spans="1:17" x14ac:dyDescent="0.25">
      <c r="A944">
        <v>817</v>
      </c>
      <c r="B944" t="s">
        <v>15</v>
      </c>
      <c r="C944" t="s">
        <v>16</v>
      </c>
      <c r="D944">
        <v>55</v>
      </c>
      <c r="E944">
        <v>10</v>
      </c>
      <c r="F944">
        <v>117561.49</v>
      </c>
      <c r="G944">
        <v>1</v>
      </c>
      <c r="H944">
        <v>1</v>
      </c>
      <c r="I944">
        <v>0</v>
      </c>
      <c r="J944">
        <v>95941.55</v>
      </c>
      <c r="K944">
        <v>-36.465476190476203</v>
      </c>
      <c r="L944">
        <v>-66.519047619047598</v>
      </c>
      <c r="M944">
        <v>23.6357142857143</v>
      </c>
      <c r="N944" t="s">
        <v>19</v>
      </c>
      <c r="O944">
        <v>6699.2011904761903</v>
      </c>
      <c r="P944" t="str">
        <f t="shared" si="30"/>
        <v>6+ years</v>
      </c>
      <c r="Q944" t="str">
        <f t="shared" si="31"/>
        <v>46–59</v>
      </c>
    </row>
    <row r="945" spans="1:17" x14ac:dyDescent="0.25">
      <c r="A945">
        <v>578</v>
      </c>
      <c r="B945" t="s">
        <v>15</v>
      </c>
      <c r="C945" t="s">
        <v>20</v>
      </c>
      <c r="D945">
        <v>23</v>
      </c>
      <c r="E945">
        <v>10</v>
      </c>
      <c r="F945">
        <v>88980.32</v>
      </c>
      <c r="G945">
        <v>1</v>
      </c>
      <c r="H945">
        <v>1</v>
      </c>
      <c r="I945">
        <v>1</v>
      </c>
      <c r="J945">
        <v>125222.36</v>
      </c>
      <c r="K945">
        <v>-36.504761904761899</v>
      </c>
      <c r="L945">
        <v>-66.590476190476195</v>
      </c>
      <c r="M945">
        <v>23.657142857142901</v>
      </c>
      <c r="N945" t="s">
        <v>21</v>
      </c>
      <c r="O945">
        <v>6705.9619047618999</v>
      </c>
      <c r="P945" t="str">
        <f t="shared" si="30"/>
        <v>6+ years</v>
      </c>
      <c r="Q945" t="str">
        <f t="shared" si="31"/>
        <v>Under 30</v>
      </c>
    </row>
    <row r="946" spans="1:17" x14ac:dyDescent="0.25">
      <c r="A946">
        <v>616</v>
      </c>
      <c r="B946" t="s">
        <v>22</v>
      </c>
      <c r="C946" t="s">
        <v>16</v>
      </c>
      <c r="D946">
        <v>41</v>
      </c>
      <c r="E946">
        <v>1</v>
      </c>
      <c r="F946">
        <v>103560.57</v>
      </c>
      <c r="G946">
        <v>1</v>
      </c>
      <c r="H946">
        <v>1</v>
      </c>
      <c r="I946">
        <v>0</v>
      </c>
      <c r="J946">
        <v>236.45</v>
      </c>
      <c r="K946">
        <v>-36.544047619047603</v>
      </c>
      <c r="L946">
        <v>-66.661904761904694</v>
      </c>
      <c r="M946">
        <v>23.678571428571399</v>
      </c>
      <c r="N946" t="s">
        <v>19</v>
      </c>
      <c r="O946">
        <v>6712.7226190476104</v>
      </c>
      <c r="P946" t="str">
        <f t="shared" si="30"/>
        <v>&lt;2 years</v>
      </c>
      <c r="Q946" t="str">
        <f t="shared" si="31"/>
        <v>31–45</v>
      </c>
    </row>
    <row r="947" spans="1:17" x14ac:dyDescent="0.25">
      <c r="A947">
        <v>517</v>
      </c>
      <c r="B947" t="s">
        <v>15</v>
      </c>
      <c r="C947" t="s">
        <v>20</v>
      </c>
      <c r="D947">
        <v>37</v>
      </c>
      <c r="E947">
        <v>5</v>
      </c>
      <c r="F947">
        <v>113308.84</v>
      </c>
      <c r="G947">
        <v>1</v>
      </c>
      <c r="H947">
        <v>0</v>
      </c>
      <c r="I947">
        <v>1</v>
      </c>
      <c r="J947">
        <v>31517.16</v>
      </c>
      <c r="K947">
        <v>-36.5833333333333</v>
      </c>
      <c r="L947">
        <v>-66.733333333333306</v>
      </c>
      <c r="M947">
        <v>23.7</v>
      </c>
      <c r="N947" t="s">
        <v>17</v>
      </c>
      <c r="O947">
        <v>6719.4833333333299</v>
      </c>
      <c r="P947" t="str">
        <f t="shared" si="30"/>
        <v>3–5 years</v>
      </c>
      <c r="Q947" t="str">
        <f t="shared" si="31"/>
        <v>31–45</v>
      </c>
    </row>
    <row r="948" spans="1:17" x14ac:dyDescent="0.25">
      <c r="A948">
        <v>806</v>
      </c>
      <c r="B948" t="s">
        <v>15</v>
      </c>
      <c r="C948" t="s">
        <v>16</v>
      </c>
      <c r="D948">
        <v>32</v>
      </c>
      <c r="E948">
        <v>3</v>
      </c>
      <c r="F948">
        <v>63763.49</v>
      </c>
      <c r="G948">
        <v>1</v>
      </c>
      <c r="H948">
        <v>1</v>
      </c>
      <c r="I948">
        <v>0</v>
      </c>
      <c r="J948">
        <v>156593.09</v>
      </c>
      <c r="K948">
        <v>-36.622619047618997</v>
      </c>
      <c r="L948">
        <v>-66.804761904761904</v>
      </c>
      <c r="M948">
        <v>23.7214285714286</v>
      </c>
      <c r="N948" t="s">
        <v>17</v>
      </c>
      <c r="O948">
        <v>6726.2440476190404</v>
      </c>
      <c r="P948" t="str">
        <f t="shared" si="30"/>
        <v>3–5 years</v>
      </c>
      <c r="Q948" t="str">
        <f t="shared" si="31"/>
        <v>31–45</v>
      </c>
    </row>
    <row r="949" spans="1:17" x14ac:dyDescent="0.25">
      <c r="A949">
        <v>633</v>
      </c>
      <c r="B949" t="s">
        <v>15</v>
      </c>
      <c r="C949" t="s">
        <v>16</v>
      </c>
      <c r="D949">
        <v>29</v>
      </c>
      <c r="E949">
        <v>7</v>
      </c>
      <c r="F949">
        <v>169988.35</v>
      </c>
      <c r="G949">
        <v>1</v>
      </c>
      <c r="H949">
        <v>1</v>
      </c>
      <c r="I949">
        <v>0</v>
      </c>
      <c r="J949">
        <v>4272</v>
      </c>
      <c r="K949">
        <v>-36.661904761904701</v>
      </c>
      <c r="L949">
        <v>-66.876190476190501</v>
      </c>
      <c r="M949">
        <v>23.742857142857101</v>
      </c>
      <c r="N949" t="s">
        <v>19</v>
      </c>
      <c r="O949">
        <v>6733.00476190476</v>
      </c>
      <c r="P949" t="str">
        <f t="shared" si="30"/>
        <v>6+ years</v>
      </c>
      <c r="Q949" t="str">
        <f t="shared" si="31"/>
        <v>Under 30</v>
      </c>
    </row>
    <row r="950" spans="1:17" x14ac:dyDescent="0.25">
      <c r="A950">
        <v>624</v>
      </c>
      <c r="B950" t="s">
        <v>22</v>
      </c>
      <c r="C950" t="s">
        <v>16</v>
      </c>
      <c r="D950">
        <v>35</v>
      </c>
      <c r="E950">
        <v>0</v>
      </c>
      <c r="F950">
        <v>180303.24</v>
      </c>
      <c r="G950">
        <v>2</v>
      </c>
      <c r="H950">
        <v>1</v>
      </c>
      <c r="I950">
        <v>0</v>
      </c>
      <c r="J950">
        <v>163587.9</v>
      </c>
      <c r="K950">
        <v>-36.701190476190398</v>
      </c>
      <c r="L950">
        <v>-66.947619047619</v>
      </c>
      <c r="M950">
        <v>23.764285714285698</v>
      </c>
      <c r="N950" t="s">
        <v>17</v>
      </c>
      <c r="O950">
        <v>6739.7654761904696</v>
      </c>
      <c r="P950" t="str">
        <f t="shared" si="30"/>
        <v>&lt;2 years</v>
      </c>
      <c r="Q950" t="str">
        <f t="shared" si="31"/>
        <v>31–45</v>
      </c>
    </row>
    <row r="951" spans="1:17" x14ac:dyDescent="0.25">
      <c r="A951">
        <v>819</v>
      </c>
      <c r="B951" t="s">
        <v>22</v>
      </c>
      <c r="C951" t="s">
        <v>16</v>
      </c>
      <c r="D951">
        <v>49</v>
      </c>
      <c r="E951">
        <v>1</v>
      </c>
      <c r="F951">
        <v>120656.86</v>
      </c>
      <c r="G951">
        <v>4</v>
      </c>
      <c r="H951">
        <v>0</v>
      </c>
      <c r="I951">
        <v>0</v>
      </c>
      <c r="J951">
        <v>166164.29999999999</v>
      </c>
      <c r="K951">
        <v>-36.740476190476201</v>
      </c>
      <c r="L951">
        <v>-67.019047619047598</v>
      </c>
      <c r="M951">
        <v>23.785714285714299</v>
      </c>
      <c r="N951" t="s">
        <v>17</v>
      </c>
      <c r="O951">
        <v>6746.5261904761901</v>
      </c>
      <c r="P951" t="str">
        <f t="shared" si="30"/>
        <v>&lt;2 years</v>
      </c>
      <c r="Q951" t="str">
        <f t="shared" si="31"/>
        <v>46–59</v>
      </c>
    </row>
    <row r="952" spans="1:17" x14ac:dyDescent="0.25">
      <c r="A952">
        <v>568</v>
      </c>
      <c r="B952" t="s">
        <v>22</v>
      </c>
      <c r="C952" t="s">
        <v>16</v>
      </c>
      <c r="D952">
        <v>31</v>
      </c>
      <c r="E952">
        <v>1</v>
      </c>
      <c r="F952">
        <v>61592.14</v>
      </c>
      <c r="G952">
        <v>2</v>
      </c>
      <c r="H952">
        <v>1</v>
      </c>
      <c r="I952">
        <v>1</v>
      </c>
      <c r="J952">
        <v>61796.639999999999</v>
      </c>
      <c r="K952">
        <v>-36.779761904761898</v>
      </c>
      <c r="L952">
        <v>-67.090476190476195</v>
      </c>
      <c r="M952">
        <v>23.8071428571429</v>
      </c>
      <c r="N952" t="s">
        <v>19</v>
      </c>
      <c r="O952">
        <v>6753.2869047618997</v>
      </c>
      <c r="P952" t="str">
        <f t="shared" si="30"/>
        <v>&lt;2 years</v>
      </c>
      <c r="Q952" t="str">
        <f t="shared" si="31"/>
        <v>31–45</v>
      </c>
    </row>
    <row r="953" spans="1:17" x14ac:dyDescent="0.25">
      <c r="A953">
        <v>806</v>
      </c>
      <c r="B953" t="s">
        <v>15</v>
      </c>
      <c r="C953" t="s">
        <v>20</v>
      </c>
      <c r="D953">
        <v>48</v>
      </c>
      <c r="E953">
        <v>4</v>
      </c>
      <c r="F953">
        <v>164701.68</v>
      </c>
      <c r="G953">
        <v>1</v>
      </c>
      <c r="H953">
        <v>1</v>
      </c>
      <c r="I953">
        <v>1</v>
      </c>
      <c r="J953">
        <v>21439.49</v>
      </c>
      <c r="K953">
        <v>-36.819047619047602</v>
      </c>
      <c r="L953">
        <v>-67.161904761904694</v>
      </c>
      <c r="M953">
        <v>23.828571428571401</v>
      </c>
      <c r="N953" t="s">
        <v>19</v>
      </c>
      <c r="O953">
        <v>6760.0476190476102</v>
      </c>
      <c r="P953" t="str">
        <f t="shared" si="30"/>
        <v>3–5 years</v>
      </c>
      <c r="Q953" t="str">
        <f t="shared" si="31"/>
        <v>46–59</v>
      </c>
    </row>
    <row r="954" spans="1:17" x14ac:dyDescent="0.25">
      <c r="A954">
        <v>726</v>
      </c>
      <c r="B954" t="s">
        <v>18</v>
      </c>
      <c r="C954" t="s">
        <v>16</v>
      </c>
      <c r="D954">
        <v>26</v>
      </c>
      <c r="E954">
        <v>1</v>
      </c>
      <c r="F954">
        <v>80780.160000000003</v>
      </c>
      <c r="G954">
        <v>1</v>
      </c>
      <c r="H954">
        <v>1</v>
      </c>
      <c r="I954">
        <v>1</v>
      </c>
      <c r="J954">
        <v>19225.849999999999</v>
      </c>
      <c r="K954">
        <v>-36.858333333333299</v>
      </c>
      <c r="L954">
        <v>-67.233333333333306</v>
      </c>
      <c r="M954">
        <v>23.85</v>
      </c>
      <c r="N954" t="s">
        <v>19</v>
      </c>
      <c r="O954">
        <v>6766.8083333333298</v>
      </c>
      <c r="P954" t="str">
        <f t="shared" si="30"/>
        <v>&lt;2 years</v>
      </c>
      <c r="Q954" t="str">
        <f t="shared" si="31"/>
        <v>Under 30</v>
      </c>
    </row>
    <row r="955" spans="1:17" x14ac:dyDescent="0.25">
      <c r="A955">
        <v>755</v>
      </c>
      <c r="B955" t="s">
        <v>22</v>
      </c>
      <c r="C955" t="s">
        <v>16</v>
      </c>
      <c r="D955">
        <v>30</v>
      </c>
      <c r="E955">
        <v>6</v>
      </c>
      <c r="F955">
        <v>154221.37</v>
      </c>
      <c r="G955">
        <v>2</v>
      </c>
      <c r="H955">
        <v>0</v>
      </c>
      <c r="I955">
        <v>1</v>
      </c>
      <c r="J955">
        <v>62688.55</v>
      </c>
      <c r="K955">
        <v>-36.897619047619003</v>
      </c>
      <c r="L955">
        <v>-67.304761904761904</v>
      </c>
      <c r="M955">
        <v>23.871428571428599</v>
      </c>
      <c r="N955" t="s">
        <v>19</v>
      </c>
      <c r="O955">
        <v>6773.5690476190402</v>
      </c>
      <c r="P955" t="str">
        <f t="shared" si="30"/>
        <v>6+ years</v>
      </c>
      <c r="Q955" t="str">
        <f t="shared" si="31"/>
        <v>31–45</v>
      </c>
    </row>
    <row r="956" spans="1:17" x14ac:dyDescent="0.25">
      <c r="A956">
        <v>756</v>
      </c>
      <c r="B956" t="s">
        <v>15</v>
      </c>
      <c r="C956" t="s">
        <v>16</v>
      </c>
      <c r="D956">
        <v>26</v>
      </c>
      <c r="E956">
        <v>5</v>
      </c>
      <c r="F956">
        <v>101641.14</v>
      </c>
      <c r="G956">
        <v>2</v>
      </c>
      <c r="H956">
        <v>0</v>
      </c>
      <c r="I956">
        <v>1</v>
      </c>
      <c r="J956">
        <v>154460.68</v>
      </c>
      <c r="K956">
        <v>-36.9369047619047</v>
      </c>
      <c r="L956">
        <v>-67.376190476190501</v>
      </c>
      <c r="M956">
        <v>23.892857142857199</v>
      </c>
      <c r="N956" t="s">
        <v>21</v>
      </c>
      <c r="O956">
        <v>6780.3297619047598</v>
      </c>
      <c r="P956" t="str">
        <f t="shared" si="30"/>
        <v>3–5 years</v>
      </c>
      <c r="Q956" t="str">
        <f t="shared" si="31"/>
        <v>Under 30</v>
      </c>
    </row>
    <row r="957" spans="1:17" x14ac:dyDescent="0.25">
      <c r="A957">
        <v>649</v>
      </c>
      <c r="B957" t="s">
        <v>15</v>
      </c>
      <c r="C957" t="s">
        <v>16</v>
      </c>
      <c r="D957">
        <v>45</v>
      </c>
      <c r="E957">
        <v>5</v>
      </c>
      <c r="F957">
        <v>92786.66</v>
      </c>
      <c r="G957">
        <v>1</v>
      </c>
      <c r="H957">
        <v>1</v>
      </c>
      <c r="I957">
        <v>0</v>
      </c>
      <c r="J957">
        <v>173365.9</v>
      </c>
      <c r="K957">
        <v>-36.976190476190403</v>
      </c>
      <c r="L957">
        <v>-67.447619047619</v>
      </c>
      <c r="M957">
        <v>23.9142857142857</v>
      </c>
      <c r="N957" t="s">
        <v>17</v>
      </c>
      <c r="O957">
        <v>6787.0904761904703</v>
      </c>
      <c r="P957" t="str">
        <f t="shared" si="30"/>
        <v>3–5 years</v>
      </c>
      <c r="Q957" t="str">
        <f t="shared" si="31"/>
        <v>31–45</v>
      </c>
    </row>
    <row r="958" spans="1:17" x14ac:dyDescent="0.25">
      <c r="A958">
        <v>595</v>
      </c>
      <c r="B958" t="s">
        <v>22</v>
      </c>
      <c r="C958" t="s">
        <v>20</v>
      </c>
      <c r="D958">
        <v>32</v>
      </c>
      <c r="E958">
        <v>8</v>
      </c>
      <c r="F958">
        <v>131081.66</v>
      </c>
      <c r="G958">
        <v>2</v>
      </c>
      <c r="H958">
        <v>1</v>
      </c>
      <c r="I958">
        <v>1</v>
      </c>
      <c r="J958">
        <v>69428.789999999994</v>
      </c>
      <c r="K958">
        <v>-37.0154761904762</v>
      </c>
      <c r="L958">
        <v>-67.519047619047598</v>
      </c>
      <c r="M958">
        <v>23.935714285714301</v>
      </c>
      <c r="N958" t="s">
        <v>17</v>
      </c>
      <c r="O958">
        <v>6793.8511904761899</v>
      </c>
      <c r="P958" t="str">
        <f t="shared" si="30"/>
        <v>6+ years</v>
      </c>
      <c r="Q958" t="str">
        <f t="shared" si="31"/>
        <v>31–45</v>
      </c>
    </row>
    <row r="959" spans="1:17" x14ac:dyDescent="0.25">
      <c r="A959">
        <v>646</v>
      </c>
      <c r="B959" t="s">
        <v>15</v>
      </c>
      <c r="C959" t="s">
        <v>20</v>
      </c>
      <c r="D959">
        <v>30</v>
      </c>
      <c r="E959">
        <v>5</v>
      </c>
      <c r="F959">
        <v>98014.74</v>
      </c>
      <c r="G959">
        <v>1</v>
      </c>
      <c r="H959">
        <v>1</v>
      </c>
      <c r="I959">
        <v>1</v>
      </c>
      <c r="J959">
        <v>12757.14</v>
      </c>
      <c r="K959">
        <v>-37.054761904761897</v>
      </c>
      <c r="L959">
        <v>-67.590476190476195</v>
      </c>
      <c r="M959">
        <v>23.957142857142902</v>
      </c>
      <c r="N959" t="s">
        <v>19</v>
      </c>
      <c r="O959">
        <v>6800.6119047619004</v>
      </c>
      <c r="P959" t="str">
        <f t="shared" si="30"/>
        <v>3–5 years</v>
      </c>
      <c r="Q959" t="str">
        <f t="shared" si="31"/>
        <v>31–45</v>
      </c>
    </row>
    <row r="960" spans="1:17" x14ac:dyDescent="0.25">
      <c r="A960">
        <v>574</v>
      </c>
      <c r="B960" t="s">
        <v>15</v>
      </c>
      <c r="C960" t="s">
        <v>20</v>
      </c>
      <c r="D960">
        <v>26</v>
      </c>
      <c r="E960">
        <v>8</v>
      </c>
      <c r="F960">
        <v>97460.1</v>
      </c>
      <c r="G960">
        <v>1</v>
      </c>
      <c r="H960">
        <v>1</v>
      </c>
      <c r="I960">
        <v>1</v>
      </c>
      <c r="J960">
        <v>43093.67</v>
      </c>
      <c r="K960">
        <v>-37.094047619047601</v>
      </c>
      <c r="L960">
        <v>-67.661904761904694</v>
      </c>
      <c r="M960">
        <v>23.978571428571399</v>
      </c>
      <c r="N960" t="s">
        <v>21</v>
      </c>
      <c r="O960">
        <v>6807.37261904761</v>
      </c>
      <c r="P960" t="str">
        <f t="shared" si="30"/>
        <v>6+ years</v>
      </c>
      <c r="Q960" t="str">
        <f t="shared" si="31"/>
        <v>Under 30</v>
      </c>
    </row>
    <row r="961" spans="1:17" x14ac:dyDescent="0.25">
      <c r="A961">
        <v>850</v>
      </c>
      <c r="B961" t="s">
        <v>15</v>
      </c>
      <c r="C961" t="s">
        <v>20</v>
      </c>
      <c r="D961">
        <v>36</v>
      </c>
      <c r="E961">
        <v>1</v>
      </c>
      <c r="F961">
        <v>104077.19</v>
      </c>
      <c r="G961">
        <v>2</v>
      </c>
      <c r="H961">
        <v>0</v>
      </c>
      <c r="I961">
        <v>1</v>
      </c>
      <c r="J961">
        <v>68594</v>
      </c>
      <c r="K961">
        <v>-37.133333333333297</v>
      </c>
      <c r="L961">
        <v>-67.733333333333306</v>
      </c>
      <c r="M961">
        <v>24</v>
      </c>
      <c r="N961" t="s">
        <v>19</v>
      </c>
      <c r="O961">
        <v>6814.1333333333296</v>
      </c>
      <c r="P961" t="str">
        <f t="shared" si="30"/>
        <v>&lt;2 years</v>
      </c>
      <c r="Q961" t="str">
        <f t="shared" si="31"/>
        <v>31–45</v>
      </c>
    </row>
    <row r="962" spans="1:17" x14ac:dyDescent="0.25">
      <c r="A962">
        <v>710</v>
      </c>
      <c r="B962" t="s">
        <v>18</v>
      </c>
      <c r="C962" t="s">
        <v>16</v>
      </c>
      <c r="D962">
        <v>51</v>
      </c>
      <c r="E962">
        <v>4</v>
      </c>
      <c r="F962">
        <v>93656.95</v>
      </c>
      <c r="G962">
        <v>1</v>
      </c>
      <c r="H962">
        <v>0</v>
      </c>
      <c r="I962">
        <v>1</v>
      </c>
      <c r="J962">
        <v>141400.51</v>
      </c>
      <c r="K962">
        <v>-37.172619047619001</v>
      </c>
      <c r="L962">
        <v>-67.804761904761904</v>
      </c>
      <c r="M962">
        <v>24.021428571428601</v>
      </c>
      <c r="N962" t="s">
        <v>17</v>
      </c>
      <c r="O962">
        <v>6820.8940476190401</v>
      </c>
      <c r="P962" t="str">
        <f t="shared" si="30"/>
        <v>3–5 years</v>
      </c>
      <c r="Q962" t="str">
        <f t="shared" si="31"/>
        <v>46–59</v>
      </c>
    </row>
    <row r="963" spans="1:17" x14ac:dyDescent="0.25">
      <c r="A963">
        <v>596</v>
      </c>
      <c r="B963" t="s">
        <v>18</v>
      </c>
      <c r="C963" t="s">
        <v>20</v>
      </c>
      <c r="D963">
        <v>30</v>
      </c>
      <c r="E963">
        <v>6</v>
      </c>
      <c r="F963">
        <v>121345.88</v>
      </c>
      <c r="G963">
        <v>4</v>
      </c>
      <c r="H963">
        <v>1</v>
      </c>
      <c r="I963">
        <v>0</v>
      </c>
      <c r="J963">
        <v>41921.75</v>
      </c>
      <c r="K963">
        <v>-37.211904761904698</v>
      </c>
      <c r="L963">
        <v>-67.876190476190501</v>
      </c>
      <c r="M963">
        <v>24.042857142857098</v>
      </c>
      <c r="N963" t="s">
        <v>17</v>
      </c>
      <c r="O963">
        <v>6827.6547619047597</v>
      </c>
      <c r="P963" t="str">
        <f t="shared" si="30"/>
        <v>6+ years</v>
      </c>
      <c r="Q963" t="str">
        <f t="shared" si="31"/>
        <v>31–45</v>
      </c>
    </row>
    <row r="964" spans="1:17" x14ac:dyDescent="0.25">
      <c r="A964">
        <v>609</v>
      </c>
      <c r="B964" t="s">
        <v>15</v>
      </c>
      <c r="C964" t="s">
        <v>16</v>
      </c>
      <c r="D964">
        <v>39</v>
      </c>
      <c r="E964">
        <v>8</v>
      </c>
      <c r="F964">
        <v>141675.23000000001</v>
      </c>
      <c r="G964">
        <v>1</v>
      </c>
      <c r="H964">
        <v>0</v>
      </c>
      <c r="I964">
        <v>1</v>
      </c>
      <c r="J964">
        <v>175664.25</v>
      </c>
      <c r="K964">
        <v>-37.251190476190501</v>
      </c>
      <c r="L964">
        <v>-67.947619047619</v>
      </c>
      <c r="M964">
        <v>24.064285714285699</v>
      </c>
      <c r="N964" t="s">
        <v>19</v>
      </c>
      <c r="O964">
        <v>6834.4154761904701</v>
      </c>
      <c r="P964" t="str">
        <f t="shared" si="30"/>
        <v>6+ years</v>
      </c>
      <c r="Q964" t="str">
        <f t="shared" si="31"/>
        <v>31–45</v>
      </c>
    </row>
    <row r="965" spans="1:17" x14ac:dyDescent="0.25">
      <c r="A965">
        <v>504</v>
      </c>
      <c r="B965" t="s">
        <v>22</v>
      </c>
      <c r="C965" t="s">
        <v>16</v>
      </c>
      <c r="D965">
        <v>43</v>
      </c>
      <c r="E965">
        <v>7</v>
      </c>
      <c r="F965">
        <v>102365.49</v>
      </c>
      <c r="G965">
        <v>1</v>
      </c>
      <c r="H965">
        <v>1</v>
      </c>
      <c r="I965">
        <v>0</v>
      </c>
      <c r="J965">
        <v>194690.77</v>
      </c>
      <c r="K965">
        <v>-37.290476190476198</v>
      </c>
      <c r="L965">
        <v>-68.019047619047598</v>
      </c>
      <c r="M965">
        <v>24.0857142857143</v>
      </c>
      <c r="N965" t="s">
        <v>17</v>
      </c>
      <c r="O965">
        <v>6841.1761904761897</v>
      </c>
      <c r="P965" t="str">
        <f t="shared" si="30"/>
        <v>6+ years</v>
      </c>
      <c r="Q965" t="str">
        <f t="shared" si="31"/>
        <v>31–45</v>
      </c>
    </row>
    <row r="966" spans="1:17" x14ac:dyDescent="0.25">
      <c r="A966">
        <v>685</v>
      </c>
      <c r="B966" t="s">
        <v>22</v>
      </c>
      <c r="C966" t="s">
        <v>20</v>
      </c>
      <c r="D966">
        <v>57</v>
      </c>
      <c r="E966">
        <v>7</v>
      </c>
      <c r="F966">
        <v>101868.51</v>
      </c>
      <c r="G966">
        <v>1</v>
      </c>
      <c r="H966">
        <v>0</v>
      </c>
      <c r="I966">
        <v>1</v>
      </c>
      <c r="J966">
        <v>113483.96</v>
      </c>
      <c r="K966">
        <v>-37.329761904761902</v>
      </c>
      <c r="L966">
        <v>-68.090476190476195</v>
      </c>
      <c r="M966">
        <v>24.1071428571429</v>
      </c>
      <c r="N966" t="s">
        <v>17</v>
      </c>
      <c r="O966">
        <v>6847.9369047619002</v>
      </c>
      <c r="P966" t="str">
        <f t="shared" si="30"/>
        <v>6+ years</v>
      </c>
      <c r="Q966" t="str">
        <f t="shared" si="31"/>
        <v>46–59</v>
      </c>
    </row>
    <row r="967" spans="1:17" x14ac:dyDescent="0.25">
      <c r="A967">
        <v>631</v>
      </c>
      <c r="B967" t="s">
        <v>15</v>
      </c>
      <c r="C967" t="s">
        <v>20</v>
      </c>
      <c r="D967">
        <v>35</v>
      </c>
      <c r="E967">
        <v>9</v>
      </c>
      <c r="F967">
        <v>112392.45</v>
      </c>
      <c r="G967">
        <v>2</v>
      </c>
      <c r="H967">
        <v>1</v>
      </c>
      <c r="I967">
        <v>0</v>
      </c>
      <c r="J967">
        <v>24472.23</v>
      </c>
      <c r="K967">
        <v>-37.369047619047599</v>
      </c>
      <c r="L967">
        <v>-68.161904761904694</v>
      </c>
      <c r="M967">
        <v>24.128571428571401</v>
      </c>
      <c r="N967" t="s">
        <v>19</v>
      </c>
      <c r="O967">
        <v>6854.6976190476098</v>
      </c>
      <c r="P967" t="str">
        <f t="shared" si="30"/>
        <v>6+ years</v>
      </c>
      <c r="Q967" t="str">
        <f t="shared" si="31"/>
        <v>31–45</v>
      </c>
    </row>
    <row r="968" spans="1:17" x14ac:dyDescent="0.25">
      <c r="A968">
        <v>595</v>
      </c>
      <c r="B968" t="s">
        <v>22</v>
      </c>
      <c r="C968" t="s">
        <v>16</v>
      </c>
      <c r="D968">
        <v>25</v>
      </c>
      <c r="E968">
        <v>7</v>
      </c>
      <c r="F968">
        <v>106570.34</v>
      </c>
      <c r="G968">
        <v>2</v>
      </c>
      <c r="H968">
        <v>0</v>
      </c>
      <c r="I968">
        <v>1</v>
      </c>
      <c r="J968">
        <v>177025.79</v>
      </c>
      <c r="K968">
        <v>-37.408333333333303</v>
      </c>
      <c r="L968">
        <v>-68.233333333333306</v>
      </c>
      <c r="M968">
        <v>24.15</v>
      </c>
      <c r="N968" t="s">
        <v>19</v>
      </c>
      <c r="O968">
        <v>6861.4583333333303</v>
      </c>
      <c r="P968" t="str">
        <f t="shared" si="30"/>
        <v>6+ years</v>
      </c>
      <c r="Q968" t="str">
        <f t="shared" si="31"/>
        <v>Under 30</v>
      </c>
    </row>
    <row r="969" spans="1:17" x14ac:dyDescent="0.25">
      <c r="A969">
        <v>630</v>
      </c>
      <c r="B969" t="s">
        <v>15</v>
      </c>
      <c r="C969" t="s">
        <v>20</v>
      </c>
      <c r="D969">
        <v>50</v>
      </c>
      <c r="E969">
        <v>1</v>
      </c>
      <c r="F969">
        <v>81947.759999999995</v>
      </c>
      <c r="G969">
        <v>1</v>
      </c>
      <c r="H969">
        <v>0</v>
      </c>
      <c r="I969">
        <v>1</v>
      </c>
      <c r="J969">
        <v>63606.22</v>
      </c>
      <c r="K969">
        <v>-37.447619047619</v>
      </c>
      <c r="L969">
        <v>-68.304761904761904</v>
      </c>
      <c r="M969">
        <v>24.171428571428599</v>
      </c>
      <c r="N969" t="s">
        <v>19</v>
      </c>
      <c r="O969">
        <v>6868.2190476190399</v>
      </c>
      <c r="P969" t="str">
        <f t="shared" si="30"/>
        <v>&lt;2 years</v>
      </c>
      <c r="Q969" t="str">
        <f t="shared" si="31"/>
        <v>46–59</v>
      </c>
    </row>
    <row r="970" spans="1:17" x14ac:dyDescent="0.25">
      <c r="A970">
        <v>661</v>
      </c>
      <c r="B970" t="s">
        <v>15</v>
      </c>
      <c r="C970" t="s">
        <v>16</v>
      </c>
      <c r="D970">
        <v>31</v>
      </c>
      <c r="E970">
        <v>7</v>
      </c>
      <c r="F970">
        <v>144162.29999999999</v>
      </c>
      <c r="G970">
        <v>2</v>
      </c>
      <c r="H970">
        <v>1</v>
      </c>
      <c r="I970">
        <v>1</v>
      </c>
      <c r="J970">
        <v>14490.79</v>
      </c>
      <c r="K970">
        <v>-37.486904761904697</v>
      </c>
      <c r="L970">
        <v>-68.376190476190501</v>
      </c>
      <c r="M970">
        <v>24.1928571428572</v>
      </c>
      <c r="N970" t="s">
        <v>19</v>
      </c>
      <c r="O970">
        <v>6874.9797619047604</v>
      </c>
      <c r="P970" t="str">
        <f t="shared" si="30"/>
        <v>6+ years</v>
      </c>
      <c r="Q970" t="str">
        <f t="shared" si="31"/>
        <v>31–45</v>
      </c>
    </row>
    <row r="971" spans="1:17" x14ac:dyDescent="0.25">
      <c r="A971">
        <v>796</v>
      </c>
      <c r="B971" t="s">
        <v>22</v>
      </c>
      <c r="C971" t="s">
        <v>20</v>
      </c>
      <c r="D971">
        <v>39</v>
      </c>
      <c r="E971">
        <v>5</v>
      </c>
      <c r="F971">
        <v>86350.87</v>
      </c>
      <c r="G971">
        <v>2</v>
      </c>
      <c r="H971">
        <v>0</v>
      </c>
      <c r="I971">
        <v>0</v>
      </c>
      <c r="J971">
        <v>105080.53</v>
      </c>
      <c r="K971">
        <v>-37.5261904761905</v>
      </c>
      <c r="L971">
        <v>-68.447619047619</v>
      </c>
      <c r="M971">
        <v>24.214285714285701</v>
      </c>
      <c r="N971" t="s">
        <v>21</v>
      </c>
      <c r="O971">
        <v>6881.74047619047</v>
      </c>
      <c r="P971" t="str">
        <f t="shared" si="30"/>
        <v>3–5 years</v>
      </c>
      <c r="Q971" t="str">
        <f t="shared" si="31"/>
        <v>31–45</v>
      </c>
    </row>
    <row r="972" spans="1:17" x14ac:dyDescent="0.25">
      <c r="A972">
        <v>710</v>
      </c>
      <c r="B972" t="s">
        <v>15</v>
      </c>
      <c r="C972" t="s">
        <v>20</v>
      </c>
      <c r="D972">
        <v>47</v>
      </c>
      <c r="E972">
        <v>5</v>
      </c>
      <c r="F972">
        <v>158623.14000000001</v>
      </c>
      <c r="G972">
        <v>1</v>
      </c>
      <c r="H972">
        <v>0</v>
      </c>
      <c r="I972">
        <v>0</v>
      </c>
      <c r="J972">
        <v>83499.89</v>
      </c>
      <c r="K972">
        <v>-37.565476190476197</v>
      </c>
      <c r="L972">
        <v>-68.519047619047598</v>
      </c>
      <c r="M972">
        <v>24.235714285714302</v>
      </c>
      <c r="N972" t="s">
        <v>17</v>
      </c>
      <c r="O972">
        <v>6888.5011904761895</v>
      </c>
      <c r="P972" t="str">
        <f t="shared" si="30"/>
        <v>3–5 years</v>
      </c>
      <c r="Q972" t="str">
        <f t="shared" si="31"/>
        <v>46–59</v>
      </c>
    </row>
    <row r="973" spans="1:17" x14ac:dyDescent="0.25">
      <c r="A973">
        <v>606</v>
      </c>
      <c r="B973" t="s">
        <v>22</v>
      </c>
      <c r="C973" t="s">
        <v>20</v>
      </c>
      <c r="D973">
        <v>48</v>
      </c>
      <c r="E973">
        <v>4</v>
      </c>
      <c r="F973">
        <v>132403.56</v>
      </c>
      <c r="G973">
        <v>1</v>
      </c>
      <c r="H973">
        <v>0</v>
      </c>
      <c r="I973">
        <v>0</v>
      </c>
      <c r="J973">
        <v>36091.910000000003</v>
      </c>
      <c r="K973">
        <v>-37.604761904761901</v>
      </c>
      <c r="L973">
        <v>-68.590476190476195</v>
      </c>
      <c r="M973">
        <v>24.257142857142899</v>
      </c>
      <c r="N973" t="s">
        <v>17</v>
      </c>
      <c r="O973">
        <v>6895.2619047619</v>
      </c>
      <c r="P973" t="str">
        <f t="shared" si="30"/>
        <v>3–5 years</v>
      </c>
      <c r="Q973" t="str">
        <f t="shared" si="31"/>
        <v>46–59</v>
      </c>
    </row>
    <row r="974" spans="1:17" x14ac:dyDescent="0.25">
      <c r="A974">
        <v>549</v>
      </c>
      <c r="B974" t="s">
        <v>22</v>
      </c>
      <c r="C974" t="s">
        <v>16</v>
      </c>
      <c r="D974">
        <v>43</v>
      </c>
      <c r="E974">
        <v>3</v>
      </c>
      <c r="F974">
        <v>134985.66</v>
      </c>
      <c r="G974">
        <v>1</v>
      </c>
      <c r="H974">
        <v>1</v>
      </c>
      <c r="I974">
        <v>0</v>
      </c>
      <c r="J974">
        <v>6101.41</v>
      </c>
      <c r="K974">
        <v>-37.644047619047598</v>
      </c>
      <c r="L974">
        <v>-68.661904761904694</v>
      </c>
      <c r="M974">
        <v>24.2785714285714</v>
      </c>
      <c r="N974" t="s">
        <v>19</v>
      </c>
      <c r="O974">
        <v>6902.0226190476096</v>
      </c>
      <c r="P974" t="str">
        <f t="shared" si="30"/>
        <v>3–5 years</v>
      </c>
      <c r="Q974" t="str">
        <f t="shared" si="31"/>
        <v>31–45</v>
      </c>
    </row>
    <row r="975" spans="1:17" x14ac:dyDescent="0.25">
      <c r="A975">
        <v>528</v>
      </c>
      <c r="B975" t="s">
        <v>15</v>
      </c>
      <c r="C975" t="s">
        <v>20</v>
      </c>
      <c r="D975">
        <v>37</v>
      </c>
      <c r="E975">
        <v>6</v>
      </c>
      <c r="F975">
        <v>103772.45</v>
      </c>
      <c r="G975">
        <v>1</v>
      </c>
      <c r="H975">
        <v>1</v>
      </c>
      <c r="I975">
        <v>0</v>
      </c>
      <c r="J975">
        <v>197111.99</v>
      </c>
      <c r="K975">
        <v>-37.683333333333302</v>
      </c>
      <c r="L975">
        <v>-68.733333333333306</v>
      </c>
      <c r="M975">
        <v>24.3</v>
      </c>
      <c r="N975" t="s">
        <v>21</v>
      </c>
      <c r="O975">
        <v>6908.7833333333301</v>
      </c>
      <c r="P975" t="str">
        <f t="shared" si="30"/>
        <v>6+ years</v>
      </c>
      <c r="Q975" t="str">
        <f t="shared" si="31"/>
        <v>31–45</v>
      </c>
    </row>
    <row r="976" spans="1:17" x14ac:dyDescent="0.25">
      <c r="A976">
        <v>535</v>
      </c>
      <c r="B976" t="s">
        <v>15</v>
      </c>
      <c r="C976" t="s">
        <v>20</v>
      </c>
      <c r="D976">
        <v>33</v>
      </c>
      <c r="E976">
        <v>2</v>
      </c>
      <c r="F976">
        <v>133040.32000000001</v>
      </c>
      <c r="G976">
        <v>1</v>
      </c>
      <c r="H976">
        <v>1</v>
      </c>
      <c r="I976">
        <v>1</v>
      </c>
      <c r="J976">
        <v>110299.78</v>
      </c>
      <c r="K976">
        <v>-37.722619047618998</v>
      </c>
      <c r="L976">
        <v>-68.804761904761904</v>
      </c>
      <c r="M976">
        <v>24.321428571428601</v>
      </c>
      <c r="N976" t="s">
        <v>19</v>
      </c>
      <c r="O976">
        <v>6915.5440476190397</v>
      </c>
      <c r="P976" t="str">
        <f t="shared" si="30"/>
        <v>3–5 years</v>
      </c>
      <c r="Q976" t="str">
        <f t="shared" si="31"/>
        <v>31–45</v>
      </c>
    </row>
    <row r="977" spans="1:17" x14ac:dyDescent="0.25">
      <c r="A977">
        <v>539</v>
      </c>
      <c r="B977" t="s">
        <v>18</v>
      </c>
      <c r="C977" t="s">
        <v>20</v>
      </c>
      <c r="D977">
        <v>38</v>
      </c>
      <c r="E977">
        <v>8</v>
      </c>
      <c r="F977">
        <v>71460.67</v>
      </c>
      <c r="G977">
        <v>2</v>
      </c>
      <c r="H977">
        <v>1</v>
      </c>
      <c r="I977">
        <v>1</v>
      </c>
      <c r="J977">
        <v>10074.049999999999</v>
      </c>
      <c r="K977">
        <v>-37.761904761904702</v>
      </c>
      <c r="L977">
        <v>-68.876190476190501</v>
      </c>
      <c r="M977">
        <v>24.342857142857099</v>
      </c>
      <c r="N977" t="s">
        <v>17</v>
      </c>
      <c r="O977">
        <v>6922.3047619047602</v>
      </c>
      <c r="P977" t="str">
        <f t="shared" ref="P977:P1040" si="32">IF(E977&lt;2,"&lt;2 years",IF(E977&lt;=5,"3–5 years","6+ years"))</f>
        <v>6+ years</v>
      </c>
      <c r="Q977" t="str">
        <f t="shared" ref="Q977:Q1040" si="33">IF(D977&lt;30,"Under 30",IF(D977&lt;=45,"31–45",IF(D977&lt;=59,"46–59","60+")))</f>
        <v>31–45</v>
      </c>
    </row>
    <row r="978" spans="1:17" x14ac:dyDescent="0.25">
      <c r="A978">
        <v>850</v>
      </c>
      <c r="B978" t="s">
        <v>18</v>
      </c>
      <c r="C978" t="s">
        <v>20</v>
      </c>
      <c r="D978">
        <v>39</v>
      </c>
      <c r="E978">
        <v>6</v>
      </c>
      <c r="F978">
        <v>133214.13</v>
      </c>
      <c r="G978">
        <v>1</v>
      </c>
      <c r="H978">
        <v>0</v>
      </c>
      <c r="I978">
        <v>1</v>
      </c>
      <c r="J978">
        <v>20769.88</v>
      </c>
      <c r="K978">
        <v>-37.801190476190399</v>
      </c>
      <c r="L978">
        <v>-68.947619047619</v>
      </c>
      <c r="M978">
        <v>24.3642857142857</v>
      </c>
      <c r="N978" t="s">
        <v>17</v>
      </c>
      <c r="O978">
        <v>6929.0654761904698</v>
      </c>
      <c r="P978" t="str">
        <f t="shared" si="32"/>
        <v>6+ years</v>
      </c>
      <c r="Q978" t="str">
        <f t="shared" si="33"/>
        <v>31–45</v>
      </c>
    </row>
    <row r="979" spans="1:17" x14ac:dyDescent="0.25">
      <c r="A979">
        <v>646</v>
      </c>
      <c r="B979" t="s">
        <v>15</v>
      </c>
      <c r="C979" t="s">
        <v>16</v>
      </c>
      <c r="D979">
        <v>37</v>
      </c>
      <c r="E979">
        <v>7</v>
      </c>
      <c r="F979">
        <v>96558.66</v>
      </c>
      <c r="G979">
        <v>1</v>
      </c>
      <c r="H979">
        <v>0</v>
      </c>
      <c r="I979">
        <v>0</v>
      </c>
      <c r="J979">
        <v>163427.18</v>
      </c>
      <c r="K979">
        <v>-37.840476190476203</v>
      </c>
      <c r="L979">
        <v>-69.019047619047598</v>
      </c>
      <c r="M979">
        <v>24.3857142857143</v>
      </c>
      <c r="N979" t="s">
        <v>19</v>
      </c>
      <c r="O979">
        <v>6935.8261904761903</v>
      </c>
      <c r="P979" t="str">
        <f t="shared" si="32"/>
        <v>6+ years</v>
      </c>
      <c r="Q979" t="str">
        <f t="shared" si="33"/>
        <v>31–45</v>
      </c>
    </row>
    <row r="980" spans="1:17" x14ac:dyDescent="0.25">
      <c r="A980">
        <v>744</v>
      </c>
      <c r="B980" t="s">
        <v>15</v>
      </c>
      <c r="C980" t="s">
        <v>20</v>
      </c>
      <c r="D980">
        <v>54</v>
      </c>
      <c r="E980">
        <v>6</v>
      </c>
      <c r="F980">
        <v>93806.31</v>
      </c>
      <c r="G980">
        <v>2</v>
      </c>
      <c r="H980">
        <v>0</v>
      </c>
      <c r="I980">
        <v>1</v>
      </c>
      <c r="J980">
        <v>140068.76999999999</v>
      </c>
      <c r="K980">
        <v>-37.879761904761899</v>
      </c>
      <c r="L980">
        <v>-69.090476190476195</v>
      </c>
      <c r="M980">
        <v>24.407142857142901</v>
      </c>
      <c r="N980" t="s">
        <v>17</v>
      </c>
      <c r="O980">
        <v>6942.5869047618999</v>
      </c>
      <c r="P980" t="str">
        <f t="shared" si="32"/>
        <v>6+ years</v>
      </c>
      <c r="Q980" t="str">
        <f t="shared" si="33"/>
        <v>46–59</v>
      </c>
    </row>
    <row r="981" spans="1:17" x14ac:dyDescent="0.25">
      <c r="A981">
        <v>544</v>
      </c>
      <c r="B981" t="s">
        <v>15</v>
      </c>
      <c r="C981" t="s">
        <v>16</v>
      </c>
      <c r="D981">
        <v>64</v>
      </c>
      <c r="E981">
        <v>3</v>
      </c>
      <c r="F981">
        <v>124043.8</v>
      </c>
      <c r="G981">
        <v>1</v>
      </c>
      <c r="H981">
        <v>1</v>
      </c>
      <c r="I981">
        <v>1</v>
      </c>
      <c r="J981">
        <v>111402.97</v>
      </c>
      <c r="K981">
        <v>-37.919047619047603</v>
      </c>
      <c r="L981">
        <v>-69.161904761904694</v>
      </c>
      <c r="M981">
        <v>24.428571428571399</v>
      </c>
      <c r="N981" t="s">
        <v>17</v>
      </c>
      <c r="O981">
        <v>6949.3476190476104</v>
      </c>
      <c r="P981" t="str">
        <f t="shared" si="32"/>
        <v>3–5 years</v>
      </c>
      <c r="Q981" t="str">
        <f t="shared" si="33"/>
        <v>60+</v>
      </c>
    </row>
    <row r="982" spans="1:17" x14ac:dyDescent="0.25">
      <c r="A982">
        <v>723</v>
      </c>
      <c r="B982" t="s">
        <v>22</v>
      </c>
      <c r="C982" t="s">
        <v>20</v>
      </c>
      <c r="D982">
        <v>52</v>
      </c>
      <c r="E982">
        <v>5</v>
      </c>
      <c r="F982">
        <v>131694.97</v>
      </c>
      <c r="G982">
        <v>1</v>
      </c>
      <c r="H982">
        <v>0</v>
      </c>
      <c r="I982">
        <v>1</v>
      </c>
      <c r="J982">
        <v>92873.5</v>
      </c>
      <c r="K982">
        <v>-37.9583333333333</v>
      </c>
      <c r="L982">
        <v>-69.233333333333306</v>
      </c>
      <c r="M982">
        <v>24.45</v>
      </c>
      <c r="N982" t="s">
        <v>19</v>
      </c>
      <c r="O982">
        <v>6956.1083333333299</v>
      </c>
      <c r="P982" t="str">
        <f t="shared" si="32"/>
        <v>3–5 years</v>
      </c>
      <c r="Q982" t="str">
        <f t="shared" si="33"/>
        <v>46–59</v>
      </c>
    </row>
    <row r="983" spans="1:17" x14ac:dyDescent="0.25">
      <c r="A983">
        <v>787</v>
      </c>
      <c r="B983" t="s">
        <v>15</v>
      </c>
      <c r="C983" t="s">
        <v>16</v>
      </c>
      <c r="D983">
        <v>35</v>
      </c>
      <c r="E983">
        <v>1</v>
      </c>
      <c r="F983">
        <v>106266.8</v>
      </c>
      <c r="G983">
        <v>1</v>
      </c>
      <c r="H983">
        <v>1</v>
      </c>
      <c r="I983">
        <v>1</v>
      </c>
      <c r="J983">
        <v>16607.150000000001</v>
      </c>
      <c r="K983">
        <v>-37.997619047618997</v>
      </c>
      <c r="L983">
        <v>-69.304761904761904</v>
      </c>
      <c r="M983">
        <v>24.4714285714286</v>
      </c>
      <c r="N983" t="s">
        <v>19</v>
      </c>
      <c r="O983">
        <v>6962.8690476190404</v>
      </c>
      <c r="P983" t="str">
        <f t="shared" si="32"/>
        <v>&lt;2 years</v>
      </c>
      <c r="Q983" t="str">
        <f t="shared" si="33"/>
        <v>31–45</v>
      </c>
    </row>
    <row r="984" spans="1:17" x14ac:dyDescent="0.25">
      <c r="A984">
        <v>569</v>
      </c>
      <c r="B984" t="s">
        <v>18</v>
      </c>
      <c r="C984" t="s">
        <v>16</v>
      </c>
      <c r="D984">
        <v>41</v>
      </c>
      <c r="E984">
        <v>4</v>
      </c>
      <c r="F984">
        <v>139840.35999999999</v>
      </c>
      <c r="G984">
        <v>1</v>
      </c>
      <c r="H984">
        <v>1</v>
      </c>
      <c r="I984">
        <v>1</v>
      </c>
      <c r="J984">
        <v>163524.70000000001</v>
      </c>
      <c r="K984">
        <v>-38.036904761904701</v>
      </c>
      <c r="L984">
        <v>-69.376190476190501</v>
      </c>
      <c r="M984">
        <v>24.492857142857201</v>
      </c>
      <c r="N984" t="s">
        <v>19</v>
      </c>
      <c r="O984">
        <v>6969.62976190476</v>
      </c>
      <c r="P984" t="str">
        <f t="shared" si="32"/>
        <v>3–5 years</v>
      </c>
      <c r="Q984" t="str">
        <f t="shared" si="33"/>
        <v>31–45</v>
      </c>
    </row>
    <row r="985" spans="1:17" x14ac:dyDescent="0.25">
      <c r="A985">
        <v>661</v>
      </c>
      <c r="B985" t="s">
        <v>22</v>
      </c>
      <c r="C985" t="s">
        <v>20</v>
      </c>
      <c r="D985">
        <v>35</v>
      </c>
      <c r="E985">
        <v>8</v>
      </c>
      <c r="F985">
        <v>124098.54</v>
      </c>
      <c r="G985">
        <v>1</v>
      </c>
      <c r="H985">
        <v>1</v>
      </c>
      <c r="I985">
        <v>0</v>
      </c>
      <c r="J985">
        <v>86678.48</v>
      </c>
      <c r="K985">
        <v>-38.076190476190398</v>
      </c>
      <c r="L985">
        <v>-69.447619047619</v>
      </c>
      <c r="M985">
        <v>24.514285714285698</v>
      </c>
      <c r="N985" t="s">
        <v>19</v>
      </c>
      <c r="O985">
        <v>6976.3904761904696</v>
      </c>
      <c r="P985" t="str">
        <f t="shared" si="32"/>
        <v>6+ years</v>
      </c>
      <c r="Q985" t="str">
        <f t="shared" si="33"/>
        <v>31–45</v>
      </c>
    </row>
    <row r="986" spans="1:17" x14ac:dyDescent="0.25">
      <c r="A986">
        <v>415</v>
      </c>
      <c r="B986" t="s">
        <v>15</v>
      </c>
      <c r="C986" t="s">
        <v>20</v>
      </c>
      <c r="D986">
        <v>32</v>
      </c>
      <c r="E986">
        <v>5</v>
      </c>
      <c r="F986">
        <v>145807.59</v>
      </c>
      <c r="G986">
        <v>1</v>
      </c>
      <c r="H986">
        <v>1</v>
      </c>
      <c r="I986">
        <v>1</v>
      </c>
      <c r="J986">
        <v>3064.65</v>
      </c>
      <c r="K986">
        <v>-38.115476190476201</v>
      </c>
      <c r="L986">
        <v>-69.519047619047598</v>
      </c>
      <c r="M986">
        <v>24.535714285714299</v>
      </c>
      <c r="N986" t="s">
        <v>21</v>
      </c>
      <c r="O986">
        <v>6983.1511904761901</v>
      </c>
      <c r="P986" t="str">
        <f t="shared" si="32"/>
        <v>3–5 years</v>
      </c>
      <c r="Q986" t="str">
        <f t="shared" si="33"/>
        <v>31–45</v>
      </c>
    </row>
    <row r="987" spans="1:17" x14ac:dyDescent="0.25">
      <c r="A987">
        <v>611</v>
      </c>
      <c r="B987" t="s">
        <v>15</v>
      </c>
      <c r="C987" t="s">
        <v>16</v>
      </c>
      <c r="D987">
        <v>26</v>
      </c>
      <c r="E987">
        <v>2</v>
      </c>
      <c r="F987">
        <v>107508.93</v>
      </c>
      <c r="G987">
        <v>2</v>
      </c>
      <c r="H987">
        <v>1</v>
      </c>
      <c r="I987">
        <v>1</v>
      </c>
      <c r="J987">
        <v>120801.65</v>
      </c>
      <c r="K987">
        <v>-38.154761904761898</v>
      </c>
      <c r="L987">
        <v>-69.590476190476195</v>
      </c>
      <c r="M987">
        <v>24.5571428571429</v>
      </c>
      <c r="N987" t="s">
        <v>17</v>
      </c>
      <c r="O987">
        <v>6989.9119047618997</v>
      </c>
      <c r="P987" t="str">
        <f t="shared" si="32"/>
        <v>3–5 years</v>
      </c>
      <c r="Q987" t="str">
        <f t="shared" si="33"/>
        <v>Under 30</v>
      </c>
    </row>
    <row r="988" spans="1:17" x14ac:dyDescent="0.25">
      <c r="A988">
        <v>661</v>
      </c>
      <c r="B988" t="s">
        <v>22</v>
      </c>
      <c r="C988" t="s">
        <v>16</v>
      </c>
      <c r="D988">
        <v>32</v>
      </c>
      <c r="E988">
        <v>1</v>
      </c>
      <c r="F988">
        <v>145980.23000000001</v>
      </c>
      <c r="G988">
        <v>1</v>
      </c>
      <c r="H988">
        <v>0</v>
      </c>
      <c r="I988">
        <v>1</v>
      </c>
      <c r="J988">
        <v>56636.28</v>
      </c>
      <c r="K988">
        <v>-38.194047619047602</v>
      </c>
      <c r="L988">
        <v>-69.661904761904694</v>
      </c>
      <c r="M988">
        <v>24.578571428571401</v>
      </c>
      <c r="N988" t="s">
        <v>17</v>
      </c>
      <c r="O988">
        <v>6996.6726190476102</v>
      </c>
      <c r="P988" t="str">
        <f t="shared" si="32"/>
        <v>&lt;2 years</v>
      </c>
      <c r="Q988" t="str">
        <f t="shared" si="33"/>
        <v>31–45</v>
      </c>
    </row>
    <row r="989" spans="1:17" x14ac:dyDescent="0.25">
      <c r="A989">
        <v>850</v>
      </c>
      <c r="B989" t="s">
        <v>15</v>
      </c>
      <c r="C989" t="s">
        <v>16</v>
      </c>
      <c r="D989">
        <v>37</v>
      </c>
      <c r="E989">
        <v>3</v>
      </c>
      <c r="F989">
        <v>212778.2</v>
      </c>
      <c r="G989">
        <v>1</v>
      </c>
      <c r="H989">
        <v>0</v>
      </c>
      <c r="I989">
        <v>1</v>
      </c>
      <c r="J989">
        <v>69372.88</v>
      </c>
      <c r="K989">
        <v>-38.233333333333299</v>
      </c>
      <c r="L989">
        <v>-69.733333333333306</v>
      </c>
      <c r="M989">
        <v>24.6</v>
      </c>
      <c r="N989" t="s">
        <v>19</v>
      </c>
      <c r="O989">
        <v>7003.4333333333298</v>
      </c>
      <c r="P989" t="str">
        <f t="shared" si="32"/>
        <v>3–5 years</v>
      </c>
      <c r="Q989" t="str">
        <f t="shared" si="33"/>
        <v>31–45</v>
      </c>
    </row>
    <row r="990" spans="1:17" x14ac:dyDescent="0.25">
      <c r="A990">
        <v>573</v>
      </c>
      <c r="B990" t="s">
        <v>22</v>
      </c>
      <c r="C990" t="s">
        <v>16</v>
      </c>
      <c r="D990">
        <v>47</v>
      </c>
      <c r="E990">
        <v>4</v>
      </c>
      <c r="F990">
        <v>152522.47</v>
      </c>
      <c r="G990">
        <v>1</v>
      </c>
      <c r="H990">
        <v>0</v>
      </c>
      <c r="I990">
        <v>1</v>
      </c>
      <c r="J990">
        <v>164038.07</v>
      </c>
      <c r="K990">
        <v>-38.272619047619003</v>
      </c>
      <c r="L990">
        <v>-69.804761904761904</v>
      </c>
      <c r="M990">
        <v>24.621428571428599</v>
      </c>
      <c r="N990" t="s">
        <v>21</v>
      </c>
      <c r="O990">
        <v>7010.1940476190402</v>
      </c>
      <c r="P990" t="str">
        <f t="shared" si="32"/>
        <v>3–5 years</v>
      </c>
      <c r="Q990" t="str">
        <f t="shared" si="33"/>
        <v>46–59</v>
      </c>
    </row>
    <row r="991" spans="1:17" x14ac:dyDescent="0.25">
      <c r="A991">
        <v>764</v>
      </c>
      <c r="B991" t="s">
        <v>18</v>
      </c>
      <c r="C991" t="s">
        <v>16</v>
      </c>
      <c r="D991">
        <v>33</v>
      </c>
      <c r="E991">
        <v>9</v>
      </c>
      <c r="F991">
        <v>168964.77</v>
      </c>
      <c r="G991">
        <v>1</v>
      </c>
      <c r="H991">
        <v>0</v>
      </c>
      <c r="I991">
        <v>1</v>
      </c>
      <c r="J991">
        <v>118982.51</v>
      </c>
      <c r="K991">
        <v>-38.3119047619047</v>
      </c>
      <c r="L991">
        <v>-69.876190476190501</v>
      </c>
      <c r="M991">
        <v>24.642857142857199</v>
      </c>
      <c r="N991" t="s">
        <v>19</v>
      </c>
      <c r="O991">
        <v>7016.9547619047598</v>
      </c>
      <c r="P991" t="str">
        <f t="shared" si="32"/>
        <v>6+ years</v>
      </c>
      <c r="Q991" t="str">
        <f t="shared" si="33"/>
        <v>31–45</v>
      </c>
    </row>
    <row r="992" spans="1:17" x14ac:dyDescent="0.25">
      <c r="A992">
        <v>607</v>
      </c>
      <c r="B992" t="s">
        <v>18</v>
      </c>
      <c r="C992" t="s">
        <v>16</v>
      </c>
      <c r="D992">
        <v>36</v>
      </c>
      <c r="E992">
        <v>4</v>
      </c>
      <c r="F992">
        <v>98266.3</v>
      </c>
      <c r="G992">
        <v>1</v>
      </c>
      <c r="H992">
        <v>1</v>
      </c>
      <c r="I992">
        <v>1</v>
      </c>
      <c r="J992">
        <v>46416.36</v>
      </c>
      <c r="K992">
        <v>-38.351190476190403</v>
      </c>
      <c r="L992">
        <v>-69.947619047619</v>
      </c>
      <c r="M992">
        <v>24.6642857142857</v>
      </c>
      <c r="N992" t="s">
        <v>17</v>
      </c>
      <c r="O992">
        <v>7023.7154761904703</v>
      </c>
      <c r="P992" t="str">
        <f t="shared" si="32"/>
        <v>3–5 years</v>
      </c>
      <c r="Q992" t="str">
        <f t="shared" si="33"/>
        <v>31–45</v>
      </c>
    </row>
    <row r="993" spans="1:17" x14ac:dyDescent="0.25">
      <c r="A993">
        <v>558</v>
      </c>
      <c r="B993" t="s">
        <v>15</v>
      </c>
      <c r="C993" t="s">
        <v>20</v>
      </c>
      <c r="D993">
        <v>38</v>
      </c>
      <c r="E993">
        <v>8</v>
      </c>
      <c r="F993">
        <v>113000.92</v>
      </c>
      <c r="G993">
        <v>1</v>
      </c>
      <c r="H993">
        <v>1</v>
      </c>
      <c r="I993">
        <v>1</v>
      </c>
      <c r="J993">
        <v>152872.39000000001</v>
      </c>
      <c r="K993">
        <v>-38.3904761904762</v>
      </c>
      <c r="L993">
        <v>-70.019047619047598</v>
      </c>
      <c r="M993">
        <v>24.685714285714301</v>
      </c>
      <c r="N993" t="s">
        <v>17</v>
      </c>
      <c r="O993">
        <v>7030.4761904761899</v>
      </c>
      <c r="P993" t="str">
        <f t="shared" si="32"/>
        <v>6+ years</v>
      </c>
      <c r="Q993" t="str">
        <f t="shared" si="33"/>
        <v>31–45</v>
      </c>
    </row>
    <row r="994" spans="1:17" x14ac:dyDescent="0.25">
      <c r="A994">
        <v>530</v>
      </c>
      <c r="B994" t="s">
        <v>22</v>
      </c>
      <c r="C994" t="s">
        <v>20</v>
      </c>
      <c r="D994">
        <v>23</v>
      </c>
      <c r="E994">
        <v>1</v>
      </c>
      <c r="F994">
        <v>137060.88</v>
      </c>
      <c r="G994">
        <v>2</v>
      </c>
      <c r="H994">
        <v>1</v>
      </c>
      <c r="I994">
        <v>1</v>
      </c>
      <c r="J994">
        <v>165227.23000000001</v>
      </c>
      <c r="K994">
        <v>-38.429761904761897</v>
      </c>
      <c r="L994">
        <v>-70.090476190476195</v>
      </c>
      <c r="M994">
        <v>24.707142857142902</v>
      </c>
      <c r="N994" t="s">
        <v>19</v>
      </c>
      <c r="O994">
        <v>7037.2369047619004</v>
      </c>
      <c r="P994" t="str">
        <f t="shared" si="32"/>
        <v>&lt;2 years</v>
      </c>
      <c r="Q994" t="str">
        <f t="shared" si="33"/>
        <v>Under 30</v>
      </c>
    </row>
    <row r="995" spans="1:17" x14ac:dyDescent="0.25">
      <c r="A995">
        <v>654</v>
      </c>
      <c r="B995" t="s">
        <v>22</v>
      </c>
      <c r="C995" t="s">
        <v>20</v>
      </c>
      <c r="D995">
        <v>37</v>
      </c>
      <c r="E995">
        <v>5</v>
      </c>
      <c r="F995">
        <v>112146.12</v>
      </c>
      <c r="G995">
        <v>1</v>
      </c>
      <c r="H995">
        <v>1</v>
      </c>
      <c r="I995">
        <v>0</v>
      </c>
      <c r="J995">
        <v>75927.350000000006</v>
      </c>
      <c r="K995">
        <v>-38.469047619047601</v>
      </c>
      <c r="L995">
        <v>-70.161904761904694</v>
      </c>
      <c r="M995">
        <v>24.728571428571399</v>
      </c>
      <c r="N995" t="s">
        <v>17</v>
      </c>
      <c r="O995">
        <v>7043.99761904761</v>
      </c>
      <c r="P995" t="str">
        <f t="shared" si="32"/>
        <v>3–5 years</v>
      </c>
      <c r="Q995" t="str">
        <f t="shared" si="33"/>
        <v>31–45</v>
      </c>
    </row>
    <row r="996" spans="1:17" x14ac:dyDescent="0.25">
      <c r="A996">
        <v>530</v>
      </c>
      <c r="B996" t="s">
        <v>15</v>
      </c>
      <c r="C996" t="s">
        <v>16</v>
      </c>
      <c r="D996">
        <v>33</v>
      </c>
      <c r="E996">
        <v>4</v>
      </c>
      <c r="F996">
        <v>129307.32</v>
      </c>
      <c r="G996">
        <v>1</v>
      </c>
      <c r="H996">
        <v>1</v>
      </c>
      <c r="I996">
        <v>1</v>
      </c>
      <c r="J996">
        <v>172930.28</v>
      </c>
      <c r="K996">
        <v>-38.508333333333297</v>
      </c>
      <c r="L996">
        <v>-70.233333333333306</v>
      </c>
      <c r="M996">
        <v>24.75</v>
      </c>
      <c r="N996" t="s">
        <v>17</v>
      </c>
      <c r="O996">
        <v>7050.7583333333296</v>
      </c>
      <c r="P996" t="str">
        <f t="shared" si="32"/>
        <v>3–5 years</v>
      </c>
      <c r="Q996" t="str">
        <f t="shared" si="33"/>
        <v>31–45</v>
      </c>
    </row>
    <row r="997" spans="1:17" x14ac:dyDescent="0.25">
      <c r="A997">
        <v>656</v>
      </c>
      <c r="B997" t="s">
        <v>18</v>
      </c>
      <c r="C997" t="s">
        <v>20</v>
      </c>
      <c r="D997">
        <v>69</v>
      </c>
      <c r="E997">
        <v>6</v>
      </c>
      <c r="F997">
        <v>163975.09</v>
      </c>
      <c r="G997">
        <v>1</v>
      </c>
      <c r="H997">
        <v>1</v>
      </c>
      <c r="I997">
        <v>1</v>
      </c>
      <c r="J997">
        <v>36108.5</v>
      </c>
      <c r="K997">
        <v>-38.547619047619001</v>
      </c>
      <c r="L997">
        <v>-70.304761904761904</v>
      </c>
      <c r="M997">
        <v>24.771428571428601</v>
      </c>
      <c r="N997" t="s">
        <v>19</v>
      </c>
      <c r="O997">
        <v>7057.5190476190401</v>
      </c>
      <c r="P997" t="str">
        <f t="shared" si="32"/>
        <v>6+ years</v>
      </c>
      <c r="Q997" t="str">
        <f t="shared" si="33"/>
        <v>60+</v>
      </c>
    </row>
    <row r="998" spans="1:17" x14ac:dyDescent="0.25">
      <c r="A998">
        <v>602</v>
      </c>
      <c r="B998" t="s">
        <v>22</v>
      </c>
      <c r="C998" t="s">
        <v>16</v>
      </c>
      <c r="D998">
        <v>42</v>
      </c>
      <c r="E998">
        <v>6</v>
      </c>
      <c r="F998">
        <v>158414.85</v>
      </c>
      <c r="G998">
        <v>1</v>
      </c>
      <c r="H998">
        <v>1</v>
      </c>
      <c r="I998">
        <v>1</v>
      </c>
      <c r="J998">
        <v>131886.46</v>
      </c>
      <c r="K998">
        <v>-38.586904761904698</v>
      </c>
      <c r="L998">
        <v>-70.376190476190501</v>
      </c>
      <c r="M998">
        <v>24.792857142857098</v>
      </c>
      <c r="N998" t="s">
        <v>19</v>
      </c>
      <c r="O998">
        <v>7064.2797619047597</v>
      </c>
      <c r="P998" t="str">
        <f t="shared" si="32"/>
        <v>6+ years</v>
      </c>
      <c r="Q998" t="str">
        <f t="shared" si="33"/>
        <v>31–45</v>
      </c>
    </row>
    <row r="999" spans="1:17" x14ac:dyDescent="0.25">
      <c r="A999">
        <v>701</v>
      </c>
      <c r="B999" t="s">
        <v>22</v>
      </c>
      <c r="C999" t="s">
        <v>16</v>
      </c>
      <c r="D999">
        <v>48</v>
      </c>
      <c r="E999">
        <v>1</v>
      </c>
      <c r="F999">
        <v>92072.68</v>
      </c>
      <c r="G999">
        <v>1</v>
      </c>
      <c r="H999">
        <v>1</v>
      </c>
      <c r="I999">
        <v>1</v>
      </c>
      <c r="J999">
        <v>133992.35999999999</v>
      </c>
      <c r="K999">
        <v>-38.626190476190501</v>
      </c>
      <c r="L999">
        <v>-70.447619047619</v>
      </c>
      <c r="M999">
        <v>24.814285714285699</v>
      </c>
      <c r="N999" t="s">
        <v>19</v>
      </c>
      <c r="O999">
        <v>7071.0404761904701</v>
      </c>
      <c r="P999" t="str">
        <f t="shared" si="32"/>
        <v>&lt;2 years</v>
      </c>
      <c r="Q999" t="str">
        <f t="shared" si="33"/>
        <v>46–59</v>
      </c>
    </row>
    <row r="1000" spans="1:17" x14ac:dyDescent="0.25">
      <c r="A1000">
        <v>653</v>
      </c>
      <c r="B1000" t="s">
        <v>18</v>
      </c>
      <c r="C1000" t="s">
        <v>16</v>
      </c>
      <c r="D1000">
        <v>30</v>
      </c>
      <c r="E1000">
        <v>2</v>
      </c>
      <c r="F1000">
        <v>88243.29</v>
      </c>
      <c r="G1000">
        <v>2</v>
      </c>
      <c r="H1000">
        <v>1</v>
      </c>
      <c r="I1000">
        <v>1</v>
      </c>
      <c r="J1000">
        <v>96658.26</v>
      </c>
      <c r="K1000">
        <v>-38.665476190476198</v>
      </c>
      <c r="L1000">
        <v>-70.519047619047598</v>
      </c>
      <c r="M1000">
        <v>24.8357142857143</v>
      </c>
      <c r="N1000" t="s">
        <v>19</v>
      </c>
      <c r="O1000">
        <v>7077.8011904761897</v>
      </c>
      <c r="P1000" t="str">
        <f t="shared" si="32"/>
        <v>3–5 years</v>
      </c>
      <c r="Q1000" t="str">
        <f t="shared" si="33"/>
        <v>31–45</v>
      </c>
    </row>
    <row r="1001" spans="1:17" x14ac:dyDescent="0.25">
      <c r="A1001">
        <v>652</v>
      </c>
      <c r="B1001" t="s">
        <v>15</v>
      </c>
      <c r="C1001" t="s">
        <v>20</v>
      </c>
      <c r="D1001">
        <v>48</v>
      </c>
      <c r="E1001">
        <v>4</v>
      </c>
      <c r="F1001">
        <v>59486.31</v>
      </c>
      <c r="G1001">
        <v>1</v>
      </c>
      <c r="H1001">
        <v>1</v>
      </c>
      <c r="I1001">
        <v>0</v>
      </c>
      <c r="J1001">
        <v>163944.18</v>
      </c>
      <c r="K1001">
        <v>-38.704761904761902</v>
      </c>
      <c r="L1001">
        <v>-70.590476190476195</v>
      </c>
      <c r="M1001">
        <v>24.8571428571429</v>
      </c>
      <c r="N1001" t="s">
        <v>21</v>
      </c>
      <c r="O1001">
        <v>7084.5619047619002</v>
      </c>
      <c r="P1001" t="str">
        <f t="shared" si="32"/>
        <v>3–5 years</v>
      </c>
      <c r="Q1001" t="str">
        <f t="shared" si="33"/>
        <v>46–59</v>
      </c>
    </row>
    <row r="1002" spans="1:17" x14ac:dyDescent="0.25">
      <c r="A1002">
        <v>592</v>
      </c>
      <c r="B1002" t="s">
        <v>15</v>
      </c>
      <c r="C1002" t="s">
        <v>16</v>
      </c>
      <c r="D1002">
        <v>38</v>
      </c>
      <c r="E1002">
        <v>8</v>
      </c>
      <c r="F1002">
        <v>119278.01</v>
      </c>
      <c r="G1002">
        <v>2</v>
      </c>
      <c r="H1002">
        <v>0</v>
      </c>
      <c r="I1002">
        <v>1</v>
      </c>
      <c r="J1002">
        <v>19370.73</v>
      </c>
      <c r="K1002">
        <v>-38.744047619047599</v>
      </c>
      <c r="L1002">
        <v>-70.661904761904694</v>
      </c>
      <c r="M1002">
        <v>24.878571428571401</v>
      </c>
      <c r="N1002" t="s">
        <v>17</v>
      </c>
      <c r="O1002">
        <v>7091.3226190476098</v>
      </c>
      <c r="P1002" t="str">
        <f t="shared" si="32"/>
        <v>6+ years</v>
      </c>
      <c r="Q1002" t="str">
        <f t="shared" si="33"/>
        <v>31–45</v>
      </c>
    </row>
    <row r="1003" spans="1:17" x14ac:dyDescent="0.25">
      <c r="A1003">
        <v>628</v>
      </c>
      <c r="B1003" t="s">
        <v>15</v>
      </c>
      <c r="C1003" t="s">
        <v>20</v>
      </c>
      <c r="D1003">
        <v>34</v>
      </c>
      <c r="E1003">
        <v>4</v>
      </c>
      <c r="F1003">
        <v>158741.43</v>
      </c>
      <c r="G1003">
        <v>2</v>
      </c>
      <c r="H1003">
        <v>1</v>
      </c>
      <c r="I1003">
        <v>1</v>
      </c>
      <c r="J1003">
        <v>126192.54</v>
      </c>
      <c r="K1003">
        <v>-38.783333333333303</v>
      </c>
      <c r="L1003">
        <v>-70.733333333333306</v>
      </c>
      <c r="M1003">
        <v>24.9</v>
      </c>
      <c r="N1003" t="s">
        <v>17</v>
      </c>
      <c r="O1003">
        <v>7098.0833333333303</v>
      </c>
      <c r="P1003" t="str">
        <f t="shared" si="32"/>
        <v>3–5 years</v>
      </c>
      <c r="Q1003" t="str">
        <f t="shared" si="33"/>
        <v>31–45</v>
      </c>
    </row>
    <row r="1004" spans="1:17" x14ac:dyDescent="0.25">
      <c r="A1004">
        <v>658</v>
      </c>
      <c r="B1004" t="s">
        <v>15</v>
      </c>
      <c r="C1004" t="s">
        <v>16</v>
      </c>
      <c r="D1004">
        <v>40</v>
      </c>
      <c r="E1004">
        <v>7</v>
      </c>
      <c r="F1004">
        <v>140596.95000000001</v>
      </c>
      <c r="G1004">
        <v>1</v>
      </c>
      <c r="H1004">
        <v>0</v>
      </c>
      <c r="I1004">
        <v>1</v>
      </c>
      <c r="J1004">
        <v>135459.01999999999</v>
      </c>
      <c r="K1004">
        <v>-38.822619047619</v>
      </c>
      <c r="L1004">
        <v>-70.804761904761904</v>
      </c>
      <c r="M1004">
        <v>24.921428571428599</v>
      </c>
      <c r="N1004" t="s">
        <v>19</v>
      </c>
      <c r="O1004">
        <v>7104.8440476190399</v>
      </c>
      <c r="P1004" t="str">
        <f t="shared" si="32"/>
        <v>6+ years</v>
      </c>
      <c r="Q1004" t="str">
        <f t="shared" si="33"/>
        <v>31–45</v>
      </c>
    </row>
    <row r="1005" spans="1:17" x14ac:dyDescent="0.25">
      <c r="A1005">
        <v>515</v>
      </c>
      <c r="B1005" t="s">
        <v>22</v>
      </c>
      <c r="C1005" t="s">
        <v>20</v>
      </c>
      <c r="D1005">
        <v>37</v>
      </c>
      <c r="E1005">
        <v>2</v>
      </c>
      <c r="F1005">
        <v>90432.92</v>
      </c>
      <c r="G1005">
        <v>1</v>
      </c>
      <c r="H1005">
        <v>1</v>
      </c>
      <c r="I1005">
        <v>1</v>
      </c>
      <c r="J1005">
        <v>188366.04</v>
      </c>
      <c r="K1005">
        <v>-38.861904761904697</v>
      </c>
      <c r="L1005">
        <v>-70.876190476190501</v>
      </c>
      <c r="M1005">
        <v>24.9428571428572</v>
      </c>
      <c r="N1005" t="s">
        <v>21</v>
      </c>
      <c r="O1005">
        <v>7111.6047619047604</v>
      </c>
      <c r="P1005" t="str">
        <f t="shared" si="32"/>
        <v>3–5 years</v>
      </c>
      <c r="Q1005" t="str">
        <f t="shared" si="33"/>
        <v>31–45</v>
      </c>
    </row>
    <row r="1006" spans="1:17" x14ac:dyDescent="0.25">
      <c r="A1006">
        <v>571</v>
      </c>
      <c r="B1006" t="s">
        <v>15</v>
      </c>
      <c r="C1006" t="s">
        <v>16</v>
      </c>
      <c r="D1006">
        <v>35</v>
      </c>
      <c r="E1006">
        <v>1</v>
      </c>
      <c r="F1006">
        <v>104783.81</v>
      </c>
      <c r="G1006">
        <v>2</v>
      </c>
      <c r="H1006">
        <v>0</v>
      </c>
      <c r="I1006">
        <v>1</v>
      </c>
      <c r="J1006">
        <v>178512.52</v>
      </c>
      <c r="K1006">
        <v>-38.9011904761905</v>
      </c>
      <c r="L1006">
        <v>-70.947619047619</v>
      </c>
      <c r="M1006">
        <v>24.964285714285701</v>
      </c>
      <c r="N1006" t="s">
        <v>19</v>
      </c>
      <c r="O1006">
        <v>7118.36547619047</v>
      </c>
      <c r="P1006" t="str">
        <f t="shared" si="32"/>
        <v>&lt;2 years</v>
      </c>
      <c r="Q1006" t="str">
        <f t="shared" si="33"/>
        <v>31–45</v>
      </c>
    </row>
    <row r="1007" spans="1:17" x14ac:dyDescent="0.25">
      <c r="A1007">
        <v>760</v>
      </c>
      <c r="B1007" t="s">
        <v>22</v>
      </c>
      <c r="C1007" t="s">
        <v>20</v>
      </c>
      <c r="D1007">
        <v>42</v>
      </c>
      <c r="E1007">
        <v>0</v>
      </c>
      <c r="F1007">
        <v>77992.97</v>
      </c>
      <c r="G1007">
        <v>2</v>
      </c>
      <c r="H1007">
        <v>1</v>
      </c>
      <c r="I1007">
        <v>1</v>
      </c>
      <c r="J1007">
        <v>97906.38</v>
      </c>
      <c r="K1007">
        <v>-38.940476190476197</v>
      </c>
      <c r="L1007">
        <v>-71.019047619047598</v>
      </c>
      <c r="M1007">
        <v>24.985714285714302</v>
      </c>
      <c r="N1007" t="s">
        <v>17</v>
      </c>
      <c r="O1007">
        <v>7125.1261904761895</v>
      </c>
      <c r="P1007" t="str">
        <f t="shared" si="32"/>
        <v>&lt;2 years</v>
      </c>
      <c r="Q1007" t="str">
        <f t="shared" si="33"/>
        <v>31–45</v>
      </c>
    </row>
    <row r="1008" spans="1:17" x14ac:dyDescent="0.25">
      <c r="A1008">
        <v>720</v>
      </c>
      <c r="B1008" t="s">
        <v>22</v>
      </c>
      <c r="C1008" t="s">
        <v>16</v>
      </c>
      <c r="D1008">
        <v>43</v>
      </c>
      <c r="E1008">
        <v>10</v>
      </c>
      <c r="F1008">
        <v>110822.9</v>
      </c>
      <c r="G1008">
        <v>1</v>
      </c>
      <c r="H1008">
        <v>0</v>
      </c>
      <c r="I1008">
        <v>0</v>
      </c>
      <c r="J1008">
        <v>72861.94</v>
      </c>
      <c r="K1008">
        <v>-38.979761904761901</v>
      </c>
      <c r="L1008">
        <v>-71.090476190476195</v>
      </c>
      <c r="M1008">
        <v>25.007142857142899</v>
      </c>
      <c r="N1008" t="s">
        <v>17</v>
      </c>
      <c r="O1008">
        <v>7131.8869047619</v>
      </c>
      <c r="P1008" t="str">
        <f t="shared" si="32"/>
        <v>6+ years</v>
      </c>
      <c r="Q1008" t="str">
        <f t="shared" si="33"/>
        <v>31–45</v>
      </c>
    </row>
    <row r="1009" spans="1:17" x14ac:dyDescent="0.25">
      <c r="A1009">
        <v>632</v>
      </c>
      <c r="B1009" t="s">
        <v>22</v>
      </c>
      <c r="C1009" t="s">
        <v>20</v>
      </c>
      <c r="D1009">
        <v>42</v>
      </c>
      <c r="E1009">
        <v>4</v>
      </c>
      <c r="F1009">
        <v>119624.6</v>
      </c>
      <c r="G1009">
        <v>2</v>
      </c>
      <c r="H1009">
        <v>1</v>
      </c>
      <c r="I1009">
        <v>1</v>
      </c>
      <c r="J1009">
        <v>195978.86</v>
      </c>
      <c r="K1009">
        <v>-39.019047619047598</v>
      </c>
      <c r="L1009">
        <v>-71.161904761904694</v>
      </c>
      <c r="M1009">
        <v>25.0285714285714</v>
      </c>
      <c r="N1009" t="s">
        <v>19</v>
      </c>
      <c r="O1009">
        <v>7138.6476190476096</v>
      </c>
      <c r="P1009" t="str">
        <f t="shared" si="32"/>
        <v>3–5 years</v>
      </c>
      <c r="Q1009" t="str">
        <f t="shared" si="33"/>
        <v>31–45</v>
      </c>
    </row>
    <row r="1010" spans="1:17" x14ac:dyDescent="0.25">
      <c r="A1010">
        <v>694</v>
      </c>
      <c r="B1010" t="s">
        <v>22</v>
      </c>
      <c r="C1010" t="s">
        <v>20</v>
      </c>
      <c r="D1010">
        <v>31</v>
      </c>
      <c r="E1010">
        <v>6</v>
      </c>
      <c r="F1010">
        <v>109052.59</v>
      </c>
      <c r="G1010">
        <v>2</v>
      </c>
      <c r="H1010">
        <v>1</v>
      </c>
      <c r="I1010">
        <v>1</v>
      </c>
      <c r="J1010">
        <v>19448.93</v>
      </c>
      <c r="K1010">
        <v>-39.058333333333302</v>
      </c>
      <c r="L1010">
        <v>-71.233333333333306</v>
      </c>
      <c r="M1010">
        <v>25.05</v>
      </c>
      <c r="N1010" t="s">
        <v>17</v>
      </c>
      <c r="O1010">
        <v>7145.4083333333301</v>
      </c>
      <c r="P1010" t="str">
        <f t="shared" si="32"/>
        <v>6+ years</v>
      </c>
      <c r="Q1010" t="str">
        <f t="shared" si="33"/>
        <v>31–45</v>
      </c>
    </row>
    <row r="1011" spans="1:17" x14ac:dyDescent="0.25">
      <c r="A1011">
        <v>559</v>
      </c>
      <c r="B1011" t="s">
        <v>18</v>
      </c>
      <c r="C1011" t="s">
        <v>16</v>
      </c>
      <c r="D1011">
        <v>40</v>
      </c>
      <c r="E1011">
        <v>5</v>
      </c>
      <c r="F1011">
        <v>139129.44</v>
      </c>
      <c r="G1011">
        <v>1</v>
      </c>
      <c r="H1011">
        <v>0</v>
      </c>
      <c r="I1011">
        <v>1</v>
      </c>
      <c r="J1011">
        <v>32635.54</v>
      </c>
      <c r="K1011">
        <v>-39.097619047618998</v>
      </c>
      <c r="L1011">
        <v>-71.304761904761904</v>
      </c>
      <c r="M1011">
        <v>25.071428571428601</v>
      </c>
      <c r="N1011" t="s">
        <v>17</v>
      </c>
      <c r="O1011">
        <v>7152.1690476190397</v>
      </c>
      <c r="P1011" t="str">
        <f t="shared" si="32"/>
        <v>3–5 years</v>
      </c>
      <c r="Q1011" t="str">
        <f t="shared" si="33"/>
        <v>31–45</v>
      </c>
    </row>
    <row r="1012" spans="1:17" x14ac:dyDescent="0.25">
      <c r="A1012">
        <v>773</v>
      </c>
      <c r="B1012" t="s">
        <v>22</v>
      </c>
      <c r="C1012" t="s">
        <v>16</v>
      </c>
      <c r="D1012">
        <v>42</v>
      </c>
      <c r="E1012">
        <v>8</v>
      </c>
      <c r="F1012">
        <v>152324.66</v>
      </c>
      <c r="G1012">
        <v>2</v>
      </c>
      <c r="H1012">
        <v>1</v>
      </c>
      <c r="I1012">
        <v>0</v>
      </c>
      <c r="J1012">
        <v>171733.22</v>
      </c>
      <c r="K1012">
        <v>-39.136904761904702</v>
      </c>
      <c r="L1012">
        <v>-71.376190476190501</v>
      </c>
      <c r="M1012">
        <v>25.092857142857099</v>
      </c>
      <c r="N1012" t="s">
        <v>19</v>
      </c>
      <c r="O1012">
        <v>7158.9297619047602</v>
      </c>
      <c r="P1012" t="str">
        <f t="shared" si="32"/>
        <v>6+ years</v>
      </c>
      <c r="Q1012" t="str">
        <f t="shared" si="33"/>
        <v>31–45</v>
      </c>
    </row>
    <row r="1013" spans="1:17" x14ac:dyDescent="0.25">
      <c r="A1013">
        <v>524</v>
      </c>
      <c r="B1013" t="s">
        <v>22</v>
      </c>
      <c r="C1013" t="s">
        <v>16</v>
      </c>
      <c r="D1013">
        <v>37</v>
      </c>
      <c r="E1013">
        <v>9</v>
      </c>
      <c r="F1013">
        <v>127480.58</v>
      </c>
      <c r="G1013">
        <v>2</v>
      </c>
      <c r="H1013">
        <v>1</v>
      </c>
      <c r="I1013">
        <v>0</v>
      </c>
      <c r="J1013">
        <v>179634.69</v>
      </c>
      <c r="K1013">
        <v>-39.176190476190399</v>
      </c>
      <c r="L1013">
        <v>-71.447619047619</v>
      </c>
      <c r="M1013">
        <v>25.1142857142857</v>
      </c>
      <c r="N1013" t="s">
        <v>19</v>
      </c>
      <c r="O1013">
        <v>7165.6904761904698</v>
      </c>
      <c r="P1013" t="str">
        <f t="shared" si="32"/>
        <v>6+ years</v>
      </c>
      <c r="Q1013" t="str">
        <f t="shared" si="33"/>
        <v>31–45</v>
      </c>
    </row>
    <row r="1014" spans="1:17" x14ac:dyDescent="0.25">
      <c r="A1014">
        <v>713</v>
      </c>
      <c r="B1014" t="s">
        <v>15</v>
      </c>
      <c r="C1014" t="s">
        <v>20</v>
      </c>
      <c r="D1014">
        <v>53</v>
      </c>
      <c r="E1014">
        <v>6</v>
      </c>
      <c r="F1014">
        <v>115029.4</v>
      </c>
      <c r="G1014">
        <v>1</v>
      </c>
      <c r="H1014">
        <v>0</v>
      </c>
      <c r="I1014">
        <v>0</v>
      </c>
      <c r="J1014">
        <v>191521.32</v>
      </c>
      <c r="K1014">
        <v>-39.215476190476203</v>
      </c>
      <c r="L1014">
        <v>-71.519047619047598</v>
      </c>
      <c r="M1014">
        <v>25.1357142857143</v>
      </c>
      <c r="N1014" t="s">
        <v>19</v>
      </c>
      <c r="O1014">
        <v>7172.4511904761903</v>
      </c>
      <c r="P1014" t="str">
        <f t="shared" si="32"/>
        <v>6+ years</v>
      </c>
      <c r="Q1014" t="str">
        <f t="shared" si="33"/>
        <v>46–59</v>
      </c>
    </row>
    <row r="1015" spans="1:17" x14ac:dyDescent="0.25">
      <c r="A1015">
        <v>676</v>
      </c>
      <c r="B1015" t="s">
        <v>15</v>
      </c>
      <c r="C1015" t="s">
        <v>20</v>
      </c>
      <c r="D1015">
        <v>40</v>
      </c>
      <c r="E1015">
        <v>8</v>
      </c>
      <c r="F1015">
        <v>114005.78</v>
      </c>
      <c r="G1015">
        <v>1</v>
      </c>
      <c r="H1015">
        <v>1</v>
      </c>
      <c r="I1015">
        <v>1</v>
      </c>
      <c r="J1015">
        <v>67998.45</v>
      </c>
      <c r="K1015">
        <v>-39.254761904761899</v>
      </c>
      <c r="L1015">
        <v>-71.590476190476195</v>
      </c>
      <c r="M1015">
        <v>25.157142857142901</v>
      </c>
      <c r="N1015" t="s">
        <v>19</v>
      </c>
      <c r="O1015">
        <v>7179.2119047618999</v>
      </c>
      <c r="P1015" t="str">
        <f t="shared" si="32"/>
        <v>6+ years</v>
      </c>
      <c r="Q1015" t="str">
        <f t="shared" si="33"/>
        <v>31–45</v>
      </c>
    </row>
    <row r="1016" spans="1:17" x14ac:dyDescent="0.25">
      <c r="A1016">
        <v>651</v>
      </c>
      <c r="B1016" t="s">
        <v>22</v>
      </c>
      <c r="C1016" t="s">
        <v>16</v>
      </c>
      <c r="D1016">
        <v>42</v>
      </c>
      <c r="E1016">
        <v>1</v>
      </c>
      <c r="F1016">
        <v>116646.76</v>
      </c>
      <c r="G1016">
        <v>1</v>
      </c>
      <c r="H1016">
        <v>1</v>
      </c>
      <c r="I1016">
        <v>0</v>
      </c>
      <c r="J1016">
        <v>44731.8</v>
      </c>
      <c r="K1016">
        <v>-39.294047619047603</v>
      </c>
      <c r="L1016">
        <v>-71.661904761904694</v>
      </c>
      <c r="M1016">
        <v>25.178571428571399</v>
      </c>
      <c r="N1016" t="s">
        <v>21</v>
      </c>
      <c r="O1016">
        <v>7185.9726190476104</v>
      </c>
      <c r="P1016" t="str">
        <f t="shared" si="32"/>
        <v>&lt;2 years</v>
      </c>
      <c r="Q1016" t="str">
        <f t="shared" si="33"/>
        <v>31–45</v>
      </c>
    </row>
    <row r="1017" spans="1:17" x14ac:dyDescent="0.25">
      <c r="A1017">
        <v>717</v>
      </c>
      <c r="B1017" t="s">
        <v>18</v>
      </c>
      <c r="C1017" t="s">
        <v>16</v>
      </c>
      <c r="D1017">
        <v>49</v>
      </c>
      <c r="E1017">
        <v>1</v>
      </c>
      <c r="F1017">
        <v>110864.38</v>
      </c>
      <c r="G1017">
        <v>2</v>
      </c>
      <c r="H1017">
        <v>1</v>
      </c>
      <c r="I1017">
        <v>1</v>
      </c>
      <c r="J1017">
        <v>124532.9</v>
      </c>
      <c r="K1017">
        <v>-39.3333333333333</v>
      </c>
      <c r="L1017">
        <v>-71.733333333333306</v>
      </c>
      <c r="M1017">
        <v>25.2</v>
      </c>
      <c r="N1017" t="s">
        <v>17</v>
      </c>
      <c r="O1017">
        <v>7192.7333333333299</v>
      </c>
      <c r="P1017" t="str">
        <f t="shared" si="32"/>
        <v>&lt;2 years</v>
      </c>
      <c r="Q1017" t="str">
        <f t="shared" si="33"/>
        <v>46–59</v>
      </c>
    </row>
    <row r="1018" spans="1:17" x14ac:dyDescent="0.25">
      <c r="A1018">
        <v>594</v>
      </c>
      <c r="B1018" t="s">
        <v>15</v>
      </c>
      <c r="C1018" t="s">
        <v>20</v>
      </c>
      <c r="D1018">
        <v>23</v>
      </c>
      <c r="E1018">
        <v>5</v>
      </c>
      <c r="F1018">
        <v>156267.59</v>
      </c>
      <c r="G1018">
        <v>1</v>
      </c>
      <c r="H1018">
        <v>1</v>
      </c>
      <c r="I1018">
        <v>0</v>
      </c>
      <c r="J1018">
        <v>160968.44</v>
      </c>
      <c r="K1018">
        <v>-39.372619047618997</v>
      </c>
      <c r="L1018">
        <v>-71.804761904761904</v>
      </c>
      <c r="M1018">
        <v>25.2214285714286</v>
      </c>
      <c r="N1018" t="s">
        <v>17</v>
      </c>
      <c r="O1018">
        <v>7199.4940476190404</v>
      </c>
      <c r="P1018" t="str">
        <f t="shared" si="32"/>
        <v>3–5 years</v>
      </c>
      <c r="Q1018" t="str">
        <f t="shared" si="33"/>
        <v>Under 30</v>
      </c>
    </row>
    <row r="1019" spans="1:17" x14ac:dyDescent="0.25">
      <c r="A1019">
        <v>716</v>
      </c>
      <c r="B1019" t="s">
        <v>15</v>
      </c>
      <c r="C1019" t="s">
        <v>16</v>
      </c>
      <c r="D1019">
        <v>44</v>
      </c>
      <c r="E1019">
        <v>3</v>
      </c>
      <c r="F1019">
        <v>109528.28</v>
      </c>
      <c r="G1019">
        <v>1</v>
      </c>
      <c r="H1019">
        <v>1</v>
      </c>
      <c r="I1019">
        <v>0</v>
      </c>
      <c r="J1019">
        <v>27341.63</v>
      </c>
      <c r="K1019">
        <v>-39.411904761904701</v>
      </c>
      <c r="L1019">
        <v>-71.876190476190501</v>
      </c>
      <c r="M1019">
        <v>25.242857142857201</v>
      </c>
      <c r="N1019" t="s">
        <v>19</v>
      </c>
      <c r="O1019">
        <v>7206.25476190476</v>
      </c>
      <c r="P1019" t="str">
        <f t="shared" si="32"/>
        <v>3–5 years</v>
      </c>
      <c r="Q1019" t="str">
        <f t="shared" si="33"/>
        <v>31–45</v>
      </c>
    </row>
    <row r="1020" spans="1:17" x14ac:dyDescent="0.25">
      <c r="A1020">
        <v>668</v>
      </c>
      <c r="B1020" t="s">
        <v>15</v>
      </c>
      <c r="C1020" t="s">
        <v>16</v>
      </c>
      <c r="D1020">
        <v>35</v>
      </c>
      <c r="E1020">
        <v>6</v>
      </c>
      <c r="F1020">
        <v>102482.76</v>
      </c>
      <c r="G1020">
        <v>1</v>
      </c>
      <c r="H1020">
        <v>1</v>
      </c>
      <c r="I1020">
        <v>1</v>
      </c>
      <c r="J1020">
        <v>53994.64</v>
      </c>
      <c r="K1020">
        <v>-39.451190476190398</v>
      </c>
      <c r="L1020">
        <v>-71.947619047619</v>
      </c>
      <c r="M1020">
        <v>25.264285714285698</v>
      </c>
      <c r="N1020" t="s">
        <v>21</v>
      </c>
      <c r="O1020">
        <v>7213.0154761904696</v>
      </c>
      <c r="P1020" t="str">
        <f t="shared" si="32"/>
        <v>6+ years</v>
      </c>
      <c r="Q1020" t="str">
        <f t="shared" si="33"/>
        <v>31–45</v>
      </c>
    </row>
    <row r="1021" spans="1:17" x14ac:dyDescent="0.25">
      <c r="A1021">
        <v>678</v>
      </c>
      <c r="B1021" t="s">
        <v>22</v>
      </c>
      <c r="C1021" t="s">
        <v>20</v>
      </c>
      <c r="D1021">
        <v>23</v>
      </c>
      <c r="E1021">
        <v>10</v>
      </c>
      <c r="F1021">
        <v>115563.71</v>
      </c>
      <c r="G1021">
        <v>1</v>
      </c>
      <c r="H1021">
        <v>1</v>
      </c>
      <c r="I1021">
        <v>1</v>
      </c>
      <c r="J1021">
        <v>91633.53</v>
      </c>
      <c r="K1021">
        <v>-39.490476190476201</v>
      </c>
      <c r="L1021">
        <v>-72.019047619047598</v>
      </c>
      <c r="M1021">
        <v>25.285714285714299</v>
      </c>
      <c r="N1021" t="s">
        <v>19</v>
      </c>
      <c r="O1021">
        <v>7219.7761904761901</v>
      </c>
      <c r="P1021" t="str">
        <f t="shared" si="32"/>
        <v>6+ years</v>
      </c>
      <c r="Q1021" t="str">
        <f t="shared" si="33"/>
        <v>Under 30</v>
      </c>
    </row>
    <row r="1022" spans="1:17" x14ac:dyDescent="0.25">
      <c r="A1022">
        <v>613</v>
      </c>
      <c r="B1022" t="s">
        <v>15</v>
      </c>
      <c r="C1022" t="s">
        <v>16</v>
      </c>
      <c r="D1022">
        <v>40</v>
      </c>
      <c r="E1022">
        <v>9</v>
      </c>
      <c r="F1022">
        <v>95624.36</v>
      </c>
      <c r="G1022">
        <v>2</v>
      </c>
      <c r="H1022">
        <v>1</v>
      </c>
      <c r="I1022">
        <v>1</v>
      </c>
      <c r="J1022">
        <v>60706.33</v>
      </c>
      <c r="K1022">
        <v>-39.529761904761898</v>
      </c>
      <c r="L1022">
        <v>-72.090476190476195</v>
      </c>
      <c r="M1022">
        <v>25.3071428571429</v>
      </c>
      <c r="N1022" t="s">
        <v>17</v>
      </c>
      <c r="O1022">
        <v>7226.5369047618997</v>
      </c>
      <c r="P1022" t="str">
        <f t="shared" si="32"/>
        <v>6+ years</v>
      </c>
      <c r="Q1022" t="str">
        <f t="shared" si="33"/>
        <v>31–45</v>
      </c>
    </row>
    <row r="1023" spans="1:17" x14ac:dyDescent="0.25">
      <c r="A1023">
        <v>715</v>
      </c>
      <c r="B1023" t="s">
        <v>15</v>
      </c>
      <c r="C1023" t="s">
        <v>20</v>
      </c>
      <c r="D1023">
        <v>28</v>
      </c>
      <c r="E1023">
        <v>7</v>
      </c>
      <c r="F1023">
        <v>160376.60999999999</v>
      </c>
      <c r="G1023">
        <v>1</v>
      </c>
      <c r="H1023">
        <v>0</v>
      </c>
      <c r="I1023">
        <v>0</v>
      </c>
      <c r="J1023">
        <v>196853.11</v>
      </c>
      <c r="K1023">
        <v>-39.569047619047602</v>
      </c>
      <c r="L1023">
        <v>-72.161904761904694</v>
      </c>
      <c r="M1023">
        <v>25.328571428571401</v>
      </c>
      <c r="N1023" t="s">
        <v>17</v>
      </c>
      <c r="O1023">
        <v>7233.2976190476102</v>
      </c>
      <c r="P1023" t="str">
        <f t="shared" si="32"/>
        <v>6+ years</v>
      </c>
      <c r="Q1023" t="str">
        <f t="shared" si="33"/>
        <v>Under 30</v>
      </c>
    </row>
    <row r="1024" spans="1:17" x14ac:dyDescent="0.25">
      <c r="A1024">
        <v>618</v>
      </c>
      <c r="B1024" t="s">
        <v>22</v>
      </c>
      <c r="C1024" t="s">
        <v>20</v>
      </c>
      <c r="D1024">
        <v>41</v>
      </c>
      <c r="E1024">
        <v>8</v>
      </c>
      <c r="F1024">
        <v>37702.79</v>
      </c>
      <c r="G1024">
        <v>1</v>
      </c>
      <c r="H1024">
        <v>1</v>
      </c>
      <c r="I1024">
        <v>1</v>
      </c>
      <c r="J1024">
        <v>195775.48</v>
      </c>
      <c r="K1024">
        <v>-39.608333333333299</v>
      </c>
      <c r="L1024">
        <v>-72.233333333333306</v>
      </c>
      <c r="M1024">
        <v>25.35</v>
      </c>
      <c r="N1024" t="s">
        <v>19</v>
      </c>
      <c r="O1024">
        <v>7240.0583333333298</v>
      </c>
      <c r="P1024" t="str">
        <f t="shared" si="32"/>
        <v>6+ years</v>
      </c>
      <c r="Q1024" t="str">
        <f t="shared" si="33"/>
        <v>31–45</v>
      </c>
    </row>
    <row r="1025" spans="1:17" x14ac:dyDescent="0.25">
      <c r="A1025">
        <v>721</v>
      </c>
      <c r="B1025" t="s">
        <v>15</v>
      </c>
      <c r="C1025" t="s">
        <v>16</v>
      </c>
      <c r="D1025">
        <v>35</v>
      </c>
      <c r="E1025">
        <v>6</v>
      </c>
      <c r="F1025">
        <v>118273.83</v>
      </c>
      <c r="G1025">
        <v>1</v>
      </c>
      <c r="H1025">
        <v>0</v>
      </c>
      <c r="I1025">
        <v>1</v>
      </c>
      <c r="J1025">
        <v>3086.89</v>
      </c>
      <c r="K1025">
        <v>-39.647619047619003</v>
      </c>
      <c r="L1025">
        <v>-72.304761904761904</v>
      </c>
      <c r="M1025">
        <v>25.371428571428599</v>
      </c>
      <c r="N1025" t="s">
        <v>17</v>
      </c>
      <c r="O1025">
        <v>7246.8190476190402</v>
      </c>
      <c r="P1025" t="str">
        <f t="shared" si="32"/>
        <v>6+ years</v>
      </c>
      <c r="Q1025" t="str">
        <f t="shared" si="33"/>
        <v>31–45</v>
      </c>
    </row>
    <row r="1026" spans="1:17" x14ac:dyDescent="0.25">
      <c r="A1026">
        <v>445</v>
      </c>
      <c r="B1026" t="s">
        <v>22</v>
      </c>
      <c r="C1026" t="s">
        <v>16</v>
      </c>
      <c r="D1026">
        <v>34</v>
      </c>
      <c r="E1026">
        <v>7</v>
      </c>
      <c r="F1026">
        <v>131082.17000000001</v>
      </c>
      <c r="G1026">
        <v>2</v>
      </c>
      <c r="H1026">
        <v>1</v>
      </c>
      <c r="I1026">
        <v>1</v>
      </c>
      <c r="J1026">
        <v>70618</v>
      </c>
      <c r="K1026">
        <v>-39.6869047619047</v>
      </c>
      <c r="L1026">
        <v>-72.376190476190501</v>
      </c>
      <c r="M1026">
        <v>25.392857142857199</v>
      </c>
      <c r="N1026" t="s">
        <v>17</v>
      </c>
      <c r="O1026">
        <v>7253.5797619047598</v>
      </c>
      <c r="P1026" t="str">
        <f t="shared" si="32"/>
        <v>6+ years</v>
      </c>
      <c r="Q1026" t="str">
        <f t="shared" si="33"/>
        <v>31–45</v>
      </c>
    </row>
    <row r="1027" spans="1:17" x14ac:dyDescent="0.25">
      <c r="A1027">
        <v>690</v>
      </c>
      <c r="B1027" t="s">
        <v>15</v>
      </c>
      <c r="C1027" t="s">
        <v>20</v>
      </c>
      <c r="D1027">
        <v>38</v>
      </c>
      <c r="E1027">
        <v>1</v>
      </c>
      <c r="F1027">
        <v>94456</v>
      </c>
      <c r="G1027">
        <v>2</v>
      </c>
      <c r="H1027">
        <v>0</v>
      </c>
      <c r="I1027">
        <v>1</v>
      </c>
      <c r="J1027">
        <v>55034.02</v>
      </c>
      <c r="K1027">
        <v>-39.726190476190403</v>
      </c>
      <c r="L1027">
        <v>-72.447619047619</v>
      </c>
      <c r="M1027">
        <v>25.4142857142857</v>
      </c>
      <c r="N1027" t="s">
        <v>19</v>
      </c>
      <c r="O1027">
        <v>7260.3404761904703</v>
      </c>
      <c r="P1027" t="str">
        <f t="shared" si="32"/>
        <v>&lt;2 years</v>
      </c>
      <c r="Q1027" t="str">
        <f t="shared" si="33"/>
        <v>31–45</v>
      </c>
    </row>
    <row r="1028" spans="1:17" x14ac:dyDescent="0.25">
      <c r="A1028">
        <v>538</v>
      </c>
      <c r="B1028" t="s">
        <v>15</v>
      </c>
      <c r="C1028" t="s">
        <v>20</v>
      </c>
      <c r="D1028">
        <v>33</v>
      </c>
      <c r="E1028">
        <v>6</v>
      </c>
      <c r="F1028">
        <v>93791.38</v>
      </c>
      <c r="G1028">
        <v>1</v>
      </c>
      <c r="H1028">
        <v>1</v>
      </c>
      <c r="I1028">
        <v>1</v>
      </c>
      <c r="J1028">
        <v>199249.29</v>
      </c>
      <c r="K1028">
        <v>-39.7654761904762</v>
      </c>
      <c r="L1028">
        <v>-72.519047619047598</v>
      </c>
      <c r="M1028">
        <v>25.435714285714301</v>
      </c>
      <c r="N1028" t="s">
        <v>19</v>
      </c>
      <c r="O1028">
        <v>7267.1011904761899</v>
      </c>
      <c r="P1028" t="str">
        <f t="shared" si="32"/>
        <v>6+ years</v>
      </c>
      <c r="Q1028" t="str">
        <f t="shared" si="33"/>
        <v>31–45</v>
      </c>
    </row>
    <row r="1029" spans="1:17" x14ac:dyDescent="0.25">
      <c r="A1029">
        <v>747</v>
      </c>
      <c r="B1029" t="s">
        <v>15</v>
      </c>
      <c r="C1029" t="s">
        <v>20</v>
      </c>
      <c r="D1029">
        <v>61</v>
      </c>
      <c r="E1029">
        <v>7</v>
      </c>
      <c r="F1029">
        <v>155973.13</v>
      </c>
      <c r="G1029">
        <v>1</v>
      </c>
      <c r="H1029">
        <v>0</v>
      </c>
      <c r="I1029">
        <v>1</v>
      </c>
      <c r="J1029">
        <v>147554.26</v>
      </c>
      <c r="K1029">
        <v>-39.804761904761897</v>
      </c>
      <c r="L1029">
        <v>-72.590476190476195</v>
      </c>
      <c r="M1029">
        <v>25.457142857142902</v>
      </c>
      <c r="N1029" t="s">
        <v>19</v>
      </c>
      <c r="O1029">
        <v>7273.8619047619004</v>
      </c>
      <c r="P1029" t="str">
        <f t="shared" si="32"/>
        <v>6+ years</v>
      </c>
      <c r="Q1029" t="str">
        <f t="shared" si="33"/>
        <v>60+</v>
      </c>
    </row>
    <row r="1030" spans="1:17" x14ac:dyDescent="0.25">
      <c r="A1030">
        <v>675</v>
      </c>
      <c r="B1030" t="s">
        <v>22</v>
      </c>
      <c r="C1030" t="s">
        <v>20</v>
      </c>
      <c r="D1030">
        <v>36</v>
      </c>
      <c r="E1030">
        <v>7</v>
      </c>
      <c r="F1030">
        <v>89409.95</v>
      </c>
      <c r="G1030">
        <v>1</v>
      </c>
      <c r="H1030">
        <v>1</v>
      </c>
      <c r="I1030">
        <v>1</v>
      </c>
      <c r="J1030">
        <v>149399.70000000001</v>
      </c>
      <c r="K1030">
        <v>-39.844047619047601</v>
      </c>
      <c r="L1030">
        <v>-72.661904761904694</v>
      </c>
      <c r="M1030">
        <v>25.478571428571399</v>
      </c>
      <c r="N1030" t="s">
        <v>19</v>
      </c>
      <c r="O1030">
        <v>7280.62261904761</v>
      </c>
      <c r="P1030" t="str">
        <f t="shared" si="32"/>
        <v>6+ years</v>
      </c>
      <c r="Q1030" t="str">
        <f t="shared" si="33"/>
        <v>31–45</v>
      </c>
    </row>
    <row r="1031" spans="1:17" x14ac:dyDescent="0.25">
      <c r="A1031">
        <v>632</v>
      </c>
      <c r="B1031" t="s">
        <v>18</v>
      </c>
      <c r="C1031" t="s">
        <v>16</v>
      </c>
      <c r="D1031">
        <v>39</v>
      </c>
      <c r="E1031">
        <v>5</v>
      </c>
      <c r="F1031">
        <v>97854.37</v>
      </c>
      <c r="G1031">
        <v>2</v>
      </c>
      <c r="H1031">
        <v>1</v>
      </c>
      <c r="I1031">
        <v>0</v>
      </c>
      <c r="J1031">
        <v>93536.38</v>
      </c>
      <c r="K1031">
        <v>-39.883333333333297</v>
      </c>
      <c r="L1031">
        <v>-72.733333333333306</v>
      </c>
      <c r="M1031">
        <v>25.5</v>
      </c>
      <c r="N1031" t="s">
        <v>21</v>
      </c>
      <c r="O1031">
        <v>7287.3833333333296</v>
      </c>
      <c r="P1031" t="str">
        <f t="shared" si="32"/>
        <v>3–5 years</v>
      </c>
      <c r="Q1031" t="str">
        <f t="shared" si="33"/>
        <v>31–45</v>
      </c>
    </row>
    <row r="1032" spans="1:17" x14ac:dyDescent="0.25">
      <c r="A1032">
        <v>521</v>
      </c>
      <c r="B1032" t="s">
        <v>18</v>
      </c>
      <c r="C1032" t="s">
        <v>20</v>
      </c>
      <c r="D1032">
        <v>29</v>
      </c>
      <c r="E1032">
        <v>3</v>
      </c>
      <c r="F1032">
        <v>60280.62</v>
      </c>
      <c r="G1032">
        <v>1</v>
      </c>
      <c r="H1032">
        <v>1</v>
      </c>
      <c r="I1032">
        <v>0</v>
      </c>
      <c r="J1032">
        <v>154271.41</v>
      </c>
      <c r="K1032">
        <v>-39.922619047619001</v>
      </c>
      <c r="L1032">
        <v>-72.804761904761904</v>
      </c>
      <c r="M1032">
        <v>25.521428571428601</v>
      </c>
      <c r="N1032" t="s">
        <v>17</v>
      </c>
      <c r="O1032">
        <v>7294.1440476190401</v>
      </c>
      <c r="P1032" t="str">
        <f t="shared" si="32"/>
        <v>3–5 years</v>
      </c>
      <c r="Q1032" t="str">
        <f t="shared" si="33"/>
        <v>Under 30</v>
      </c>
    </row>
    <row r="1033" spans="1:17" x14ac:dyDescent="0.25">
      <c r="A1033">
        <v>591</v>
      </c>
      <c r="B1033" t="s">
        <v>18</v>
      </c>
      <c r="C1033" t="s">
        <v>20</v>
      </c>
      <c r="D1033">
        <v>36</v>
      </c>
      <c r="E1033">
        <v>7</v>
      </c>
      <c r="F1033">
        <v>135216.79999999999</v>
      </c>
      <c r="G1033">
        <v>1</v>
      </c>
      <c r="H1033">
        <v>1</v>
      </c>
      <c r="I1033">
        <v>1</v>
      </c>
      <c r="J1033">
        <v>122022.89</v>
      </c>
      <c r="K1033">
        <v>-39.961904761904698</v>
      </c>
      <c r="L1033">
        <v>-72.876190476190501</v>
      </c>
      <c r="M1033">
        <v>25.542857142857098</v>
      </c>
      <c r="N1033" t="s">
        <v>17</v>
      </c>
      <c r="O1033">
        <v>7300.9047619047597</v>
      </c>
      <c r="P1033" t="str">
        <f t="shared" si="32"/>
        <v>6+ years</v>
      </c>
      <c r="Q1033" t="str">
        <f t="shared" si="33"/>
        <v>31–45</v>
      </c>
    </row>
    <row r="1034" spans="1:17" x14ac:dyDescent="0.25">
      <c r="A1034">
        <v>706</v>
      </c>
      <c r="B1034" t="s">
        <v>22</v>
      </c>
      <c r="C1034" t="s">
        <v>16</v>
      </c>
      <c r="D1034">
        <v>28</v>
      </c>
      <c r="E1034">
        <v>6</v>
      </c>
      <c r="F1034">
        <v>124923.35</v>
      </c>
      <c r="G1034">
        <v>2</v>
      </c>
      <c r="H1034">
        <v>1</v>
      </c>
      <c r="I1034">
        <v>1</v>
      </c>
      <c r="J1034">
        <v>50299.14</v>
      </c>
      <c r="K1034">
        <v>-40.001190476190501</v>
      </c>
      <c r="L1034">
        <v>-72.947619047619</v>
      </c>
      <c r="M1034">
        <v>25.564285714285699</v>
      </c>
      <c r="N1034" t="s">
        <v>19</v>
      </c>
      <c r="O1034">
        <v>7307.6654761904701</v>
      </c>
      <c r="P1034" t="str">
        <f t="shared" si="32"/>
        <v>6+ years</v>
      </c>
      <c r="Q1034" t="str">
        <f t="shared" si="33"/>
        <v>Under 30</v>
      </c>
    </row>
    <row r="1035" spans="1:17" x14ac:dyDescent="0.25">
      <c r="A1035">
        <v>769</v>
      </c>
      <c r="B1035" t="s">
        <v>22</v>
      </c>
      <c r="C1035" t="s">
        <v>20</v>
      </c>
      <c r="D1035">
        <v>27</v>
      </c>
      <c r="E1035">
        <v>7</v>
      </c>
      <c r="F1035">
        <v>188614.07</v>
      </c>
      <c r="G1035">
        <v>1</v>
      </c>
      <c r="H1035">
        <v>1</v>
      </c>
      <c r="I1035">
        <v>0</v>
      </c>
      <c r="J1035">
        <v>171344.09</v>
      </c>
      <c r="K1035">
        <v>-40.040476190476198</v>
      </c>
      <c r="L1035">
        <v>-73.019047619047598</v>
      </c>
      <c r="M1035">
        <v>25.5857142857143</v>
      </c>
      <c r="N1035" t="s">
        <v>21</v>
      </c>
      <c r="O1035">
        <v>7314.4261904761897</v>
      </c>
      <c r="P1035" t="str">
        <f t="shared" si="32"/>
        <v>6+ years</v>
      </c>
      <c r="Q1035" t="str">
        <f t="shared" si="33"/>
        <v>Under 30</v>
      </c>
    </row>
    <row r="1036" spans="1:17" x14ac:dyDescent="0.25">
      <c r="A1036">
        <v>771</v>
      </c>
      <c r="B1036" t="s">
        <v>15</v>
      </c>
      <c r="C1036" t="s">
        <v>20</v>
      </c>
      <c r="D1036">
        <v>32</v>
      </c>
      <c r="E1036">
        <v>5</v>
      </c>
      <c r="F1036">
        <v>62321.62</v>
      </c>
      <c r="G1036">
        <v>1</v>
      </c>
      <c r="H1036">
        <v>1</v>
      </c>
      <c r="I1036">
        <v>1</v>
      </c>
      <c r="J1036">
        <v>40920.589999999997</v>
      </c>
      <c r="K1036">
        <v>-40.079761904761902</v>
      </c>
      <c r="L1036">
        <v>-73.090476190476195</v>
      </c>
      <c r="M1036">
        <v>25.6071428571429</v>
      </c>
      <c r="N1036" t="s">
        <v>19</v>
      </c>
      <c r="O1036">
        <v>7321.1869047619002</v>
      </c>
      <c r="P1036" t="str">
        <f t="shared" si="32"/>
        <v>3–5 years</v>
      </c>
      <c r="Q1036" t="str">
        <f t="shared" si="33"/>
        <v>31–45</v>
      </c>
    </row>
    <row r="1037" spans="1:17" x14ac:dyDescent="0.25">
      <c r="A1037">
        <v>601</v>
      </c>
      <c r="B1037" t="s">
        <v>22</v>
      </c>
      <c r="C1037" t="s">
        <v>16</v>
      </c>
      <c r="D1037">
        <v>48</v>
      </c>
      <c r="E1037">
        <v>8</v>
      </c>
      <c r="F1037">
        <v>120782.7</v>
      </c>
      <c r="G1037">
        <v>1</v>
      </c>
      <c r="H1037">
        <v>1</v>
      </c>
      <c r="I1037">
        <v>0</v>
      </c>
      <c r="J1037">
        <v>63940.68</v>
      </c>
      <c r="K1037">
        <v>-40.119047619047599</v>
      </c>
      <c r="L1037">
        <v>-73.161904761904694</v>
      </c>
      <c r="M1037">
        <v>25.628571428571401</v>
      </c>
      <c r="N1037" t="s">
        <v>17</v>
      </c>
      <c r="O1037">
        <v>7327.9476190476098</v>
      </c>
      <c r="P1037" t="str">
        <f t="shared" si="32"/>
        <v>6+ years</v>
      </c>
      <c r="Q1037" t="str">
        <f t="shared" si="33"/>
        <v>46–59</v>
      </c>
    </row>
    <row r="1038" spans="1:17" x14ac:dyDescent="0.25">
      <c r="A1038">
        <v>670</v>
      </c>
      <c r="B1038" t="s">
        <v>15</v>
      </c>
      <c r="C1038" t="s">
        <v>16</v>
      </c>
      <c r="D1038">
        <v>42</v>
      </c>
      <c r="E1038">
        <v>1</v>
      </c>
      <c r="F1038">
        <v>115961.58</v>
      </c>
      <c r="G1038">
        <v>2</v>
      </c>
      <c r="H1038">
        <v>0</v>
      </c>
      <c r="I1038">
        <v>1</v>
      </c>
      <c r="J1038">
        <v>29483.87</v>
      </c>
      <c r="K1038">
        <v>-40.158333333333303</v>
      </c>
      <c r="L1038">
        <v>-73.233333333333306</v>
      </c>
      <c r="M1038">
        <v>25.65</v>
      </c>
      <c r="N1038" t="s">
        <v>17</v>
      </c>
      <c r="O1038">
        <v>7334.7083333333303</v>
      </c>
      <c r="P1038" t="str">
        <f t="shared" si="32"/>
        <v>&lt;2 years</v>
      </c>
      <c r="Q1038" t="str">
        <f t="shared" si="33"/>
        <v>31–45</v>
      </c>
    </row>
    <row r="1039" spans="1:17" x14ac:dyDescent="0.25">
      <c r="A1039">
        <v>517</v>
      </c>
      <c r="B1039" t="s">
        <v>15</v>
      </c>
      <c r="C1039" t="s">
        <v>20</v>
      </c>
      <c r="D1039">
        <v>28</v>
      </c>
      <c r="E1039">
        <v>2</v>
      </c>
      <c r="F1039">
        <v>115062.61</v>
      </c>
      <c r="G1039">
        <v>1</v>
      </c>
      <c r="H1039">
        <v>1</v>
      </c>
      <c r="I1039">
        <v>0</v>
      </c>
      <c r="J1039">
        <v>179056.23</v>
      </c>
      <c r="K1039">
        <v>-40.197619047619</v>
      </c>
      <c r="L1039">
        <v>-73.304761904761904</v>
      </c>
      <c r="M1039">
        <v>25.671428571428599</v>
      </c>
      <c r="N1039" t="s">
        <v>19</v>
      </c>
      <c r="O1039">
        <v>7341.4690476190399</v>
      </c>
      <c r="P1039" t="str">
        <f t="shared" si="32"/>
        <v>3–5 years</v>
      </c>
      <c r="Q1039" t="str">
        <f t="shared" si="33"/>
        <v>Under 30</v>
      </c>
    </row>
    <row r="1040" spans="1:17" x14ac:dyDescent="0.25">
      <c r="A1040">
        <v>834</v>
      </c>
      <c r="B1040" t="s">
        <v>15</v>
      </c>
      <c r="C1040" t="s">
        <v>16</v>
      </c>
      <c r="D1040">
        <v>49</v>
      </c>
      <c r="E1040">
        <v>8</v>
      </c>
      <c r="F1040">
        <v>160602.25</v>
      </c>
      <c r="G1040">
        <v>2</v>
      </c>
      <c r="H1040">
        <v>1</v>
      </c>
      <c r="I1040">
        <v>0</v>
      </c>
      <c r="J1040">
        <v>129273.94</v>
      </c>
      <c r="K1040">
        <v>-40.236904761904697</v>
      </c>
      <c r="L1040">
        <v>-73.376190476190501</v>
      </c>
      <c r="M1040">
        <v>25.6928571428572</v>
      </c>
      <c r="N1040" t="s">
        <v>17</v>
      </c>
      <c r="O1040">
        <v>7348.2297619047604</v>
      </c>
      <c r="P1040" t="str">
        <f t="shared" si="32"/>
        <v>6+ years</v>
      </c>
      <c r="Q1040" t="str">
        <f t="shared" si="33"/>
        <v>46–59</v>
      </c>
    </row>
    <row r="1041" spans="1:17" x14ac:dyDescent="0.25">
      <c r="A1041">
        <v>571</v>
      </c>
      <c r="B1041" t="s">
        <v>15</v>
      </c>
      <c r="C1041" t="s">
        <v>16</v>
      </c>
      <c r="D1041">
        <v>42</v>
      </c>
      <c r="E1041">
        <v>4</v>
      </c>
      <c r="F1041">
        <v>108825.34</v>
      </c>
      <c r="G1041">
        <v>3</v>
      </c>
      <c r="H1041">
        <v>1</v>
      </c>
      <c r="I1041">
        <v>0</v>
      </c>
      <c r="J1041">
        <v>55558.51</v>
      </c>
      <c r="K1041">
        <v>-40.2761904761905</v>
      </c>
      <c r="L1041">
        <v>-73.447619047619</v>
      </c>
      <c r="M1041">
        <v>25.714285714285701</v>
      </c>
      <c r="N1041" t="s">
        <v>17</v>
      </c>
      <c r="O1041">
        <v>7354.99047619047</v>
      </c>
      <c r="P1041" t="str">
        <f t="shared" ref="P1041:P1104" si="34">IF(E1041&lt;2,"&lt;2 years",IF(E1041&lt;=5,"3–5 years","6+ years"))</f>
        <v>3–5 years</v>
      </c>
      <c r="Q1041" t="str">
        <f t="shared" ref="Q1041:Q1104" si="35">IF(D1041&lt;30,"Under 30",IF(D1041&lt;=45,"31–45",IF(D1041&lt;=59,"46–59","60+")))</f>
        <v>31–45</v>
      </c>
    </row>
    <row r="1042" spans="1:17" x14ac:dyDescent="0.25">
      <c r="A1042">
        <v>576</v>
      </c>
      <c r="B1042" t="s">
        <v>22</v>
      </c>
      <c r="C1042" t="s">
        <v>16</v>
      </c>
      <c r="D1042">
        <v>36</v>
      </c>
      <c r="E1042">
        <v>8</v>
      </c>
      <c r="F1042">
        <v>166287.85</v>
      </c>
      <c r="G1042">
        <v>1</v>
      </c>
      <c r="H1042">
        <v>1</v>
      </c>
      <c r="I1042">
        <v>1</v>
      </c>
      <c r="J1042">
        <v>23305.85</v>
      </c>
      <c r="K1042">
        <v>-40.315476190476197</v>
      </c>
      <c r="L1042">
        <v>-73.519047619047598</v>
      </c>
      <c r="M1042">
        <v>25.735714285714302</v>
      </c>
      <c r="N1042" t="s">
        <v>19</v>
      </c>
      <c r="O1042">
        <v>7361.7511904761895</v>
      </c>
      <c r="P1042" t="str">
        <f t="shared" si="34"/>
        <v>6+ years</v>
      </c>
      <c r="Q1042" t="str">
        <f t="shared" si="35"/>
        <v>31–45</v>
      </c>
    </row>
    <row r="1043" spans="1:17" x14ac:dyDescent="0.25">
      <c r="A1043">
        <v>718</v>
      </c>
      <c r="B1043" t="s">
        <v>15</v>
      </c>
      <c r="C1043" t="s">
        <v>16</v>
      </c>
      <c r="D1043">
        <v>31</v>
      </c>
      <c r="E1043">
        <v>1</v>
      </c>
      <c r="F1043">
        <v>152663.76999999999</v>
      </c>
      <c r="G1043">
        <v>1</v>
      </c>
      <c r="H1043">
        <v>0</v>
      </c>
      <c r="I1043">
        <v>1</v>
      </c>
      <c r="J1043">
        <v>17128.64</v>
      </c>
      <c r="K1043">
        <v>-40.354761904761901</v>
      </c>
      <c r="L1043">
        <v>-73.590476190476195</v>
      </c>
      <c r="M1043">
        <v>25.757142857142899</v>
      </c>
      <c r="N1043" t="s">
        <v>19</v>
      </c>
      <c r="O1043">
        <v>7368.5119047619</v>
      </c>
      <c r="P1043" t="str">
        <f t="shared" si="34"/>
        <v>&lt;2 years</v>
      </c>
      <c r="Q1043" t="str">
        <f t="shared" si="35"/>
        <v>31–45</v>
      </c>
    </row>
    <row r="1044" spans="1:17" x14ac:dyDescent="0.25">
      <c r="A1044">
        <v>636</v>
      </c>
      <c r="B1044" t="s">
        <v>22</v>
      </c>
      <c r="C1044" t="s">
        <v>16</v>
      </c>
      <c r="D1044">
        <v>31</v>
      </c>
      <c r="E1044">
        <v>9</v>
      </c>
      <c r="F1044">
        <v>80844.69</v>
      </c>
      <c r="G1044">
        <v>2</v>
      </c>
      <c r="H1044">
        <v>1</v>
      </c>
      <c r="I1044">
        <v>1</v>
      </c>
      <c r="J1044">
        <v>74641.899999999994</v>
      </c>
      <c r="K1044">
        <v>-40.394047619047598</v>
      </c>
      <c r="L1044">
        <v>-73.661904761904694</v>
      </c>
      <c r="M1044">
        <v>25.7785714285714</v>
      </c>
      <c r="N1044" t="s">
        <v>19</v>
      </c>
      <c r="O1044">
        <v>7375.2726190476096</v>
      </c>
      <c r="P1044" t="str">
        <f t="shared" si="34"/>
        <v>6+ years</v>
      </c>
      <c r="Q1044" t="str">
        <f t="shared" si="35"/>
        <v>31–45</v>
      </c>
    </row>
    <row r="1045" spans="1:17" x14ac:dyDescent="0.25">
      <c r="A1045">
        <v>566</v>
      </c>
      <c r="B1045" t="s">
        <v>22</v>
      </c>
      <c r="C1045" t="s">
        <v>16</v>
      </c>
      <c r="D1045">
        <v>40</v>
      </c>
      <c r="E1045">
        <v>2</v>
      </c>
      <c r="F1045">
        <v>97001.36</v>
      </c>
      <c r="G1045">
        <v>2</v>
      </c>
      <c r="H1045">
        <v>1</v>
      </c>
      <c r="I1045">
        <v>0</v>
      </c>
      <c r="J1045">
        <v>154486.01</v>
      </c>
      <c r="K1045">
        <v>-40.433333333333302</v>
      </c>
      <c r="L1045">
        <v>-73.733333333333306</v>
      </c>
      <c r="M1045">
        <v>25.8</v>
      </c>
      <c r="N1045" t="s">
        <v>19</v>
      </c>
      <c r="O1045">
        <v>7382.0333333333301</v>
      </c>
      <c r="P1045" t="str">
        <f t="shared" si="34"/>
        <v>3–5 years</v>
      </c>
      <c r="Q1045" t="str">
        <f t="shared" si="35"/>
        <v>31–45</v>
      </c>
    </row>
    <row r="1046" spans="1:17" x14ac:dyDescent="0.25">
      <c r="A1046">
        <v>574</v>
      </c>
      <c r="B1046" t="s">
        <v>15</v>
      </c>
      <c r="C1046" t="s">
        <v>16</v>
      </c>
      <c r="D1046">
        <v>39</v>
      </c>
      <c r="E1046">
        <v>2</v>
      </c>
      <c r="F1046">
        <v>122524.61</v>
      </c>
      <c r="G1046">
        <v>2</v>
      </c>
      <c r="H1046">
        <v>1</v>
      </c>
      <c r="I1046">
        <v>0</v>
      </c>
      <c r="J1046">
        <v>88463.63</v>
      </c>
      <c r="K1046">
        <v>-40.472619047618998</v>
      </c>
      <c r="L1046">
        <v>-73.804761904761904</v>
      </c>
      <c r="M1046">
        <v>25.821428571428601</v>
      </c>
      <c r="N1046" t="s">
        <v>21</v>
      </c>
      <c r="O1046">
        <v>7388.7940476190397</v>
      </c>
      <c r="P1046" t="str">
        <f t="shared" si="34"/>
        <v>3–5 years</v>
      </c>
      <c r="Q1046" t="str">
        <f t="shared" si="35"/>
        <v>31–45</v>
      </c>
    </row>
    <row r="1047" spans="1:17" x14ac:dyDescent="0.25">
      <c r="A1047">
        <v>619</v>
      </c>
      <c r="B1047" t="s">
        <v>15</v>
      </c>
      <c r="C1047" t="s">
        <v>16</v>
      </c>
      <c r="D1047">
        <v>35</v>
      </c>
      <c r="E1047">
        <v>8</v>
      </c>
      <c r="F1047">
        <v>132292.63</v>
      </c>
      <c r="G1047">
        <v>1</v>
      </c>
      <c r="H1047">
        <v>1</v>
      </c>
      <c r="I1047">
        <v>0</v>
      </c>
      <c r="J1047">
        <v>65682.929999999993</v>
      </c>
      <c r="K1047">
        <v>-40.511904761904702</v>
      </c>
      <c r="L1047">
        <v>-73.876190476190501</v>
      </c>
      <c r="M1047">
        <v>25.842857142857099</v>
      </c>
      <c r="N1047" t="s">
        <v>17</v>
      </c>
      <c r="O1047">
        <v>7395.5547619047602</v>
      </c>
      <c r="P1047" t="str">
        <f t="shared" si="34"/>
        <v>6+ years</v>
      </c>
      <c r="Q1047" t="str">
        <f t="shared" si="35"/>
        <v>31–45</v>
      </c>
    </row>
    <row r="1048" spans="1:17" x14ac:dyDescent="0.25">
      <c r="A1048">
        <v>760</v>
      </c>
      <c r="B1048" t="s">
        <v>22</v>
      </c>
      <c r="C1048" t="s">
        <v>16</v>
      </c>
      <c r="D1048">
        <v>49</v>
      </c>
      <c r="E1048">
        <v>9</v>
      </c>
      <c r="F1048">
        <v>91502.99</v>
      </c>
      <c r="G1048">
        <v>1</v>
      </c>
      <c r="H1048">
        <v>1</v>
      </c>
      <c r="I1048">
        <v>0</v>
      </c>
      <c r="J1048">
        <v>117232.9</v>
      </c>
      <c r="K1048">
        <v>-40.551190476190399</v>
      </c>
      <c r="L1048">
        <v>-73.947619047619</v>
      </c>
      <c r="M1048">
        <v>25.8642857142857</v>
      </c>
      <c r="N1048" t="s">
        <v>17</v>
      </c>
      <c r="O1048">
        <v>7402.3154761904698</v>
      </c>
      <c r="P1048" t="str">
        <f t="shared" si="34"/>
        <v>6+ years</v>
      </c>
      <c r="Q1048" t="str">
        <f t="shared" si="35"/>
        <v>46–59</v>
      </c>
    </row>
    <row r="1049" spans="1:17" x14ac:dyDescent="0.25">
      <c r="A1049">
        <v>739</v>
      </c>
      <c r="B1049" t="s">
        <v>22</v>
      </c>
      <c r="C1049" t="s">
        <v>20</v>
      </c>
      <c r="D1049">
        <v>29</v>
      </c>
      <c r="E1049">
        <v>3</v>
      </c>
      <c r="F1049">
        <v>59385.98</v>
      </c>
      <c r="G1049">
        <v>2</v>
      </c>
      <c r="H1049">
        <v>1</v>
      </c>
      <c r="I1049">
        <v>1</v>
      </c>
      <c r="J1049">
        <v>105533.96</v>
      </c>
      <c r="K1049">
        <v>-40.590476190476203</v>
      </c>
      <c r="L1049">
        <v>-74.019047619047598</v>
      </c>
      <c r="M1049">
        <v>25.8857142857143</v>
      </c>
      <c r="N1049" t="s">
        <v>19</v>
      </c>
      <c r="O1049">
        <v>7409.0761904761903</v>
      </c>
      <c r="P1049" t="str">
        <f t="shared" si="34"/>
        <v>3–5 years</v>
      </c>
      <c r="Q1049" t="str">
        <f t="shared" si="35"/>
        <v>Under 30</v>
      </c>
    </row>
    <row r="1050" spans="1:17" x14ac:dyDescent="0.25">
      <c r="A1050">
        <v>685</v>
      </c>
      <c r="B1050" t="s">
        <v>22</v>
      </c>
      <c r="C1050" t="s">
        <v>16</v>
      </c>
      <c r="D1050">
        <v>21</v>
      </c>
      <c r="E1050">
        <v>6</v>
      </c>
      <c r="F1050">
        <v>97956.5</v>
      </c>
      <c r="G1050">
        <v>1</v>
      </c>
      <c r="H1050">
        <v>1</v>
      </c>
      <c r="I1050">
        <v>1</v>
      </c>
      <c r="J1050">
        <v>164966.26999999999</v>
      </c>
      <c r="K1050">
        <v>-40.629761904761899</v>
      </c>
      <c r="L1050">
        <v>-74.090476190476195</v>
      </c>
      <c r="M1050">
        <v>25.907142857142901</v>
      </c>
      <c r="N1050" t="s">
        <v>21</v>
      </c>
      <c r="O1050">
        <v>7415.8369047618999</v>
      </c>
      <c r="P1050" t="str">
        <f t="shared" si="34"/>
        <v>6+ years</v>
      </c>
      <c r="Q1050" t="str">
        <f t="shared" si="35"/>
        <v>Under 30</v>
      </c>
    </row>
    <row r="1051" spans="1:17" x14ac:dyDescent="0.25">
      <c r="A1051">
        <v>697</v>
      </c>
      <c r="B1051" t="s">
        <v>15</v>
      </c>
      <c r="C1051" t="s">
        <v>20</v>
      </c>
      <c r="D1051">
        <v>27</v>
      </c>
      <c r="E1051">
        <v>8</v>
      </c>
      <c r="F1051">
        <v>141223.67999999999</v>
      </c>
      <c r="G1051">
        <v>2</v>
      </c>
      <c r="H1051">
        <v>1</v>
      </c>
      <c r="I1051">
        <v>0</v>
      </c>
      <c r="J1051">
        <v>90591.15</v>
      </c>
      <c r="K1051">
        <v>-40.669047619047603</v>
      </c>
      <c r="L1051">
        <v>-74.161904761904694</v>
      </c>
      <c r="M1051">
        <v>25.928571428571399</v>
      </c>
      <c r="N1051" t="s">
        <v>19</v>
      </c>
      <c r="O1051">
        <v>7422.5976190476104</v>
      </c>
      <c r="P1051" t="str">
        <f t="shared" si="34"/>
        <v>6+ years</v>
      </c>
      <c r="Q1051" t="str">
        <f t="shared" si="35"/>
        <v>Under 30</v>
      </c>
    </row>
    <row r="1052" spans="1:17" x14ac:dyDescent="0.25">
      <c r="A1052">
        <v>656</v>
      </c>
      <c r="B1052" t="s">
        <v>15</v>
      </c>
      <c r="C1052" t="s">
        <v>20</v>
      </c>
      <c r="D1052">
        <v>18</v>
      </c>
      <c r="E1052">
        <v>10</v>
      </c>
      <c r="F1052">
        <v>151762.74</v>
      </c>
      <c r="G1052">
        <v>1</v>
      </c>
      <c r="H1052">
        <v>0</v>
      </c>
      <c r="I1052">
        <v>1</v>
      </c>
      <c r="J1052">
        <v>127014.32</v>
      </c>
      <c r="K1052">
        <v>-40.7083333333333</v>
      </c>
      <c r="L1052">
        <v>-74.233333333333306</v>
      </c>
      <c r="M1052">
        <v>25.95</v>
      </c>
      <c r="N1052" t="s">
        <v>17</v>
      </c>
      <c r="O1052">
        <v>7429.3583333333299</v>
      </c>
      <c r="P1052" t="str">
        <f t="shared" si="34"/>
        <v>6+ years</v>
      </c>
      <c r="Q1052" t="str">
        <f t="shared" si="35"/>
        <v>Under 30</v>
      </c>
    </row>
    <row r="1053" spans="1:17" x14ac:dyDescent="0.25">
      <c r="A1053">
        <v>712</v>
      </c>
      <c r="B1053" t="s">
        <v>22</v>
      </c>
      <c r="C1053" t="s">
        <v>20</v>
      </c>
      <c r="D1053">
        <v>43</v>
      </c>
      <c r="E1053">
        <v>1</v>
      </c>
      <c r="F1053">
        <v>141749.74</v>
      </c>
      <c r="G1053">
        <v>2</v>
      </c>
      <c r="H1053">
        <v>0</v>
      </c>
      <c r="I1053">
        <v>1</v>
      </c>
      <c r="J1053">
        <v>90905.26</v>
      </c>
      <c r="K1053">
        <v>-40.747619047618997</v>
      </c>
      <c r="L1053">
        <v>-74.304761904761904</v>
      </c>
      <c r="M1053">
        <v>25.9714285714286</v>
      </c>
      <c r="N1053" t="s">
        <v>17</v>
      </c>
      <c r="O1053">
        <v>7436.1190476190404</v>
      </c>
      <c r="P1053" t="str">
        <f t="shared" si="34"/>
        <v>&lt;2 years</v>
      </c>
      <c r="Q1053" t="str">
        <f t="shared" si="35"/>
        <v>31–45</v>
      </c>
    </row>
    <row r="1054" spans="1:17" x14ac:dyDescent="0.25">
      <c r="A1054">
        <v>689</v>
      </c>
      <c r="B1054" t="s">
        <v>18</v>
      </c>
      <c r="C1054" t="s">
        <v>20</v>
      </c>
      <c r="D1054">
        <v>38</v>
      </c>
      <c r="E1054">
        <v>5</v>
      </c>
      <c r="F1054">
        <v>75075.14</v>
      </c>
      <c r="G1054">
        <v>1</v>
      </c>
      <c r="H1054">
        <v>1</v>
      </c>
      <c r="I1054">
        <v>1</v>
      </c>
      <c r="J1054">
        <v>8651.92</v>
      </c>
      <c r="K1054">
        <v>-40.786904761904701</v>
      </c>
      <c r="L1054">
        <v>-74.376190476190501</v>
      </c>
      <c r="M1054">
        <v>25.992857142857201</v>
      </c>
      <c r="N1054" t="s">
        <v>19</v>
      </c>
      <c r="O1054">
        <v>7442.87976190476</v>
      </c>
      <c r="P1054" t="str">
        <f t="shared" si="34"/>
        <v>3–5 years</v>
      </c>
      <c r="Q1054" t="str">
        <f t="shared" si="35"/>
        <v>31–45</v>
      </c>
    </row>
    <row r="1055" spans="1:17" x14ac:dyDescent="0.25">
      <c r="A1055">
        <v>697</v>
      </c>
      <c r="B1055" t="s">
        <v>15</v>
      </c>
      <c r="C1055" t="s">
        <v>16</v>
      </c>
      <c r="D1055">
        <v>25</v>
      </c>
      <c r="E1055">
        <v>4</v>
      </c>
      <c r="F1055">
        <v>165686.10999999999</v>
      </c>
      <c r="G1055">
        <v>2</v>
      </c>
      <c r="H1055">
        <v>1</v>
      </c>
      <c r="I1055">
        <v>0</v>
      </c>
      <c r="J1055">
        <v>15467.98</v>
      </c>
      <c r="K1055">
        <v>-40.826190476190398</v>
      </c>
      <c r="L1055">
        <v>-74.447619047619</v>
      </c>
      <c r="M1055">
        <v>26.014285714285698</v>
      </c>
      <c r="N1055" t="s">
        <v>17</v>
      </c>
      <c r="O1055">
        <v>7449.6404761904696</v>
      </c>
      <c r="P1055" t="str">
        <f t="shared" si="34"/>
        <v>3–5 years</v>
      </c>
      <c r="Q1055" t="str">
        <f t="shared" si="35"/>
        <v>Under 30</v>
      </c>
    </row>
    <row r="1056" spans="1:17" x14ac:dyDescent="0.25">
      <c r="A1056">
        <v>680</v>
      </c>
      <c r="B1056" t="s">
        <v>15</v>
      </c>
      <c r="C1056" t="s">
        <v>20</v>
      </c>
      <c r="D1056">
        <v>32</v>
      </c>
      <c r="E1056">
        <v>5</v>
      </c>
      <c r="F1056">
        <v>92961.61</v>
      </c>
      <c r="G1056">
        <v>1</v>
      </c>
      <c r="H1056">
        <v>1</v>
      </c>
      <c r="I1056">
        <v>0</v>
      </c>
      <c r="J1056">
        <v>116957.6</v>
      </c>
      <c r="K1056">
        <v>-40.865476190476201</v>
      </c>
      <c r="L1056">
        <v>-74.519047619047598</v>
      </c>
      <c r="M1056">
        <v>26.035714285714299</v>
      </c>
      <c r="N1056" t="s">
        <v>17</v>
      </c>
      <c r="O1056">
        <v>7456.4011904761901</v>
      </c>
      <c r="P1056" t="str">
        <f t="shared" si="34"/>
        <v>3–5 years</v>
      </c>
      <c r="Q1056" t="str">
        <f t="shared" si="35"/>
        <v>31–45</v>
      </c>
    </row>
    <row r="1057" spans="1:17" x14ac:dyDescent="0.25">
      <c r="A1057">
        <v>736</v>
      </c>
      <c r="B1057" t="s">
        <v>22</v>
      </c>
      <c r="C1057" t="s">
        <v>20</v>
      </c>
      <c r="D1057">
        <v>46</v>
      </c>
      <c r="E1057">
        <v>5</v>
      </c>
      <c r="F1057">
        <v>130812.91</v>
      </c>
      <c r="G1057">
        <v>1</v>
      </c>
      <c r="H1057">
        <v>1</v>
      </c>
      <c r="I1057">
        <v>1</v>
      </c>
      <c r="J1057">
        <v>77981.539999999994</v>
      </c>
      <c r="K1057">
        <v>-40.904761904761898</v>
      </c>
      <c r="L1057">
        <v>-74.590476190476195</v>
      </c>
      <c r="M1057">
        <v>26.0571428571429</v>
      </c>
      <c r="N1057" t="s">
        <v>19</v>
      </c>
      <c r="O1057">
        <v>7463.1619047618997</v>
      </c>
      <c r="P1057" t="str">
        <f t="shared" si="34"/>
        <v>3–5 years</v>
      </c>
      <c r="Q1057" t="str">
        <f t="shared" si="35"/>
        <v>46–59</v>
      </c>
    </row>
    <row r="1058" spans="1:17" x14ac:dyDescent="0.25">
      <c r="A1058">
        <v>657</v>
      </c>
      <c r="B1058" t="s">
        <v>22</v>
      </c>
      <c r="C1058" t="s">
        <v>20</v>
      </c>
      <c r="D1058">
        <v>57</v>
      </c>
      <c r="E1058">
        <v>8</v>
      </c>
      <c r="F1058">
        <v>107174.58</v>
      </c>
      <c r="G1058">
        <v>1</v>
      </c>
      <c r="H1058">
        <v>1</v>
      </c>
      <c r="I1058">
        <v>1</v>
      </c>
      <c r="J1058">
        <v>126369.55</v>
      </c>
      <c r="K1058">
        <v>-40.944047619047602</v>
      </c>
      <c r="L1058">
        <v>-74.661904761904694</v>
      </c>
      <c r="M1058">
        <v>26.078571428571401</v>
      </c>
      <c r="N1058" t="s">
        <v>19</v>
      </c>
      <c r="O1058">
        <v>7469.9226190476102</v>
      </c>
      <c r="P1058" t="str">
        <f t="shared" si="34"/>
        <v>6+ years</v>
      </c>
      <c r="Q1058" t="str">
        <f t="shared" si="35"/>
        <v>46–59</v>
      </c>
    </row>
    <row r="1059" spans="1:17" x14ac:dyDescent="0.25">
      <c r="A1059">
        <v>350</v>
      </c>
      <c r="B1059" t="s">
        <v>18</v>
      </c>
      <c r="C1059" t="s">
        <v>20</v>
      </c>
      <c r="D1059">
        <v>54</v>
      </c>
      <c r="E1059">
        <v>1</v>
      </c>
      <c r="F1059">
        <v>152677.48000000001</v>
      </c>
      <c r="G1059">
        <v>1</v>
      </c>
      <c r="H1059">
        <v>1</v>
      </c>
      <c r="I1059">
        <v>1</v>
      </c>
      <c r="J1059">
        <v>191973.49</v>
      </c>
      <c r="K1059">
        <v>-40.983333333333299</v>
      </c>
      <c r="L1059">
        <v>-74.733333333333306</v>
      </c>
      <c r="M1059">
        <v>26.1</v>
      </c>
      <c r="N1059" t="s">
        <v>19</v>
      </c>
      <c r="O1059">
        <v>7476.6833333333298</v>
      </c>
      <c r="P1059" t="str">
        <f t="shared" si="34"/>
        <v>&lt;2 years</v>
      </c>
      <c r="Q1059" t="str">
        <f t="shared" si="35"/>
        <v>46–59</v>
      </c>
    </row>
    <row r="1060" spans="1:17" x14ac:dyDescent="0.25">
      <c r="A1060">
        <v>617</v>
      </c>
      <c r="B1060" t="s">
        <v>15</v>
      </c>
      <c r="C1060" t="s">
        <v>20</v>
      </c>
      <c r="D1060">
        <v>30</v>
      </c>
      <c r="E1060">
        <v>3</v>
      </c>
      <c r="F1060">
        <v>132005.76999999999</v>
      </c>
      <c r="G1060">
        <v>1</v>
      </c>
      <c r="H1060">
        <v>1</v>
      </c>
      <c r="I1060">
        <v>0</v>
      </c>
      <c r="J1060">
        <v>142940.39000000001</v>
      </c>
      <c r="K1060">
        <v>-41.022619047619003</v>
      </c>
      <c r="L1060">
        <v>-74.804761904761904</v>
      </c>
      <c r="M1060">
        <v>26.121428571428599</v>
      </c>
      <c r="N1060" t="s">
        <v>19</v>
      </c>
      <c r="O1060">
        <v>7483.4440476190402</v>
      </c>
      <c r="P1060" t="str">
        <f t="shared" si="34"/>
        <v>3–5 years</v>
      </c>
      <c r="Q1060" t="str">
        <f t="shared" si="35"/>
        <v>31–45</v>
      </c>
    </row>
    <row r="1061" spans="1:17" x14ac:dyDescent="0.25">
      <c r="A1061">
        <v>516</v>
      </c>
      <c r="B1061" t="s">
        <v>15</v>
      </c>
      <c r="C1061" t="s">
        <v>16</v>
      </c>
      <c r="D1061">
        <v>33</v>
      </c>
      <c r="E1061">
        <v>7</v>
      </c>
      <c r="F1061">
        <v>127305.5</v>
      </c>
      <c r="G1061">
        <v>1</v>
      </c>
      <c r="H1061">
        <v>1</v>
      </c>
      <c r="I1061">
        <v>1</v>
      </c>
      <c r="J1061">
        <v>120037.36</v>
      </c>
      <c r="K1061">
        <v>-41.0619047619047</v>
      </c>
      <c r="L1061">
        <v>-74.876190476190501</v>
      </c>
      <c r="M1061">
        <v>26.142857142857199</v>
      </c>
      <c r="N1061" t="s">
        <v>21</v>
      </c>
      <c r="O1061">
        <v>7490.2047619047598</v>
      </c>
      <c r="P1061" t="str">
        <f t="shared" si="34"/>
        <v>6+ years</v>
      </c>
      <c r="Q1061" t="str">
        <f t="shared" si="35"/>
        <v>31–45</v>
      </c>
    </row>
    <row r="1062" spans="1:17" x14ac:dyDescent="0.25">
      <c r="A1062">
        <v>504</v>
      </c>
      <c r="B1062" t="s">
        <v>22</v>
      </c>
      <c r="C1062" t="s">
        <v>20</v>
      </c>
      <c r="D1062">
        <v>32</v>
      </c>
      <c r="E1062">
        <v>8</v>
      </c>
      <c r="F1062">
        <v>170291.22</v>
      </c>
      <c r="G1062">
        <v>2</v>
      </c>
      <c r="H1062">
        <v>0</v>
      </c>
      <c r="I1062">
        <v>1</v>
      </c>
      <c r="J1062">
        <v>15658.99</v>
      </c>
      <c r="K1062">
        <v>-41.101190476190403</v>
      </c>
      <c r="L1062">
        <v>-74.947619047619</v>
      </c>
      <c r="M1062">
        <v>26.1642857142857</v>
      </c>
      <c r="N1062" t="s">
        <v>17</v>
      </c>
      <c r="O1062">
        <v>7496.9654761904703</v>
      </c>
      <c r="P1062" t="str">
        <f t="shared" si="34"/>
        <v>6+ years</v>
      </c>
      <c r="Q1062" t="str">
        <f t="shared" si="35"/>
        <v>31–45</v>
      </c>
    </row>
    <row r="1063" spans="1:17" x14ac:dyDescent="0.25">
      <c r="A1063">
        <v>583</v>
      </c>
      <c r="B1063" t="s">
        <v>18</v>
      </c>
      <c r="C1063" t="s">
        <v>20</v>
      </c>
      <c r="D1063">
        <v>47</v>
      </c>
      <c r="E1063">
        <v>5</v>
      </c>
      <c r="F1063">
        <v>102562.23</v>
      </c>
      <c r="G1063">
        <v>1</v>
      </c>
      <c r="H1063">
        <v>1</v>
      </c>
      <c r="I1063">
        <v>0</v>
      </c>
      <c r="J1063">
        <v>92708.1</v>
      </c>
      <c r="K1063">
        <v>-41.1404761904762</v>
      </c>
      <c r="L1063">
        <v>-75.019047619047598</v>
      </c>
      <c r="M1063">
        <v>26.185714285714301</v>
      </c>
      <c r="N1063" t="s">
        <v>17</v>
      </c>
      <c r="O1063">
        <v>7503.7261904761899</v>
      </c>
      <c r="P1063" t="str">
        <f t="shared" si="34"/>
        <v>3–5 years</v>
      </c>
      <c r="Q1063" t="str">
        <f t="shared" si="35"/>
        <v>46–59</v>
      </c>
    </row>
    <row r="1064" spans="1:17" x14ac:dyDescent="0.25">
      <c r="A1064">
        <v>712</v>
      </c>
      <c r="B1064" t="s">
        <v>18</v>
      </c>
      <c r="C1064" t="s">
        <v>20</v>
      </c>
      <c r="D1064">
        <v>53</v>
      </c>
      <c r="E1064">
        <v>2</v>
      </c>
      <c r="F1064">
        <v>111061.01</v>
      </c>
      <c r="G1064">
        <v>2</v>
      </c>
      <c r="H1064">
        <v>0</v>
      </c>
      <c r="I1064">
        <v>0</v>
      </c>
      <c r="J1064">
        <v>26542.17</v>
      </c>
      <c r="K1064">
        <v>-41.179761904761897</v>
      </c>
      <c r="L1064">
        <v>-75.090476190476195</v>
      </c>
      <c r="M1064">
        <v>26.207142857142902</v>
      </c>
      <c r="N1064" t="s">
        <v>19</v>
      </c>
      <c r="O1064">
        <v>7510.4869047619004</v>
      </c>
      <c r="P1064" t="str">
        <f t="shared" si="34"/>
        <v>3–5 years</v>
      </c>
      <c r="Q1064" t="str">
        <f t="shared" si="35"/>
        <v>46–59</v>
      </c>
    </row>
    <row r="1065" spans="1:17" x14ac:dyDescent="0.25">
      <c r="A1065">
        <v>631</v>
      </c>
      <c r="B1065" t="s">
        <v>15</v>
      </c>
      <c r="C1065" t="s">
        <v>16</v>
      </c>
      <c r="D1065">
        <v>34</v>
      </c>
      <c r="E1065">
        <v>4</v>
      </c>
      <c r="F1065">
        <v>124379.14</v>
      </c>
      <c r="G1065">
        <v>1</v>
      </c>
      <c r="H1065">
        <v>1</v>
      </c>
      <c r="I1065">
        <v>0</v>
      </c>
      <c r="J1065">
        <v>106892.91</v>
      </c>
      <c r="K1065">
        <v>-41.219047619047601</v>
      </c>
      <c r="L1065">
        <v>-75.161904761904694</v>
      </c>
      <c r="M1065">
        <v>26.228571428571399</v>
      </c>
      <c r="N1065" t="s">
        <v>21</v>
      </c>
      <c r="O1065">
        <v>7517.24761904761</v>
      </c>
      <c r="P1065" t="str">
        <f t="shared" si="34"/>
        <v>3–5 years</v>
      </c>
      <c r="Q1065" t="str">
        <f t="shared" si="35"/>
        <v>31–45</v>
      </c>
    </row>
    <row r="1066" spans="1:17" x14ac:dyDescent="0.25">
      <c r="A1066">
        <v>506</v>
      </c>
      <c r="B1066" t="s">
        <v>22</v>
      </c>
      <c r="C1066" t="s">
        <v>16</v>
      </c>
      <c r="D1066">
        <v>41</v>
      </c>
      <c r="E1066">
        <v>3</v>
      </c>
      <c r="F1066">
        <v>57745.760000000002</v>
      </c>
      <c r="G1066">
        <v>1</v>
      </c>
      <c r="H1066">
        <v>1</v>
      </c>
      <c r="I1066">
        <v>0</v>
      </c>
      <c r="J1066">
        <v>4035.46</v>
      </c>
      <c r="K1066">
        <v>-41.258333333333297</v>
      </c>
      <c r="L1066">
        <v>-75.233333333333306</v>
      </c>
      <c r="M1066">
        <v>26.25</v>
      </c>
      <c r="N1066" t="s">
        <v>19</v>
      </c>
      <c r="O1066">
        <v>7524.0083333333296</v>
      </c>
      <c r="P1066" t="str">
        <f t="shared" si="34"/>
        <v>3–5 years</v>
      </c>
      <c r="Q1066" t="str">
        <f t="shared" si="35"/>
        <v>31–45</v>
      </c>
    </row>
    <row r="1067" spans="1:17" x14ac:dyDescent="0.25">
      <c r="A1067">
        <v>570</v>
      </c>
      <c r="B1067" t="s">
        <v>22</v>
      </c>
      <c r="C1067" t="s">
        <v>16</v>
      </c>
      <c r="D1067">
        <v>50</v>
      </c>
      <c r="E1067">
        <v>5</v>
      </c>
      <c r="F1067">
        <v>129293.74</v>
      </c>
      <c r="G1067">
        <v>1</v>
      </c>
      <c r="H1067">
        <v>1</v>
      </c>
      <c r="I1067">
        <v>0</v>
      </c>
      <c r="J1067">
        <v>177805.44</v>
      </c>
      <c r="K1067">
        <v>-41.297619047619001</v>
      </c>
      <c r="L1067">
        <v>-75.304761904761904</v>
      </c>
      <c r="M1067">
        <v>26.271428571428601</v>
      </c>
      <c r="N1067" t="s">
        <v>17</v>
      </c>
      <c r="O1067">
        <v>7530.7690476190401</v>
      </c>
      <c r="P1067" t="str">
        <f t="shared" si="34"/>
        <v>3–5 years</v>
      </c>
      <c r="Q1067" t="str">
        <f t="shared" si="35"/>
        <v>46–59</v>
      </c>
    </row>
    <row r="1068" spans="1:17" x14ac:dyDescent="0.25">
      <c r="A1068">
        <v>698</v>
      </c>
      <c r="B1068" t="s">
        <v>22</v>
      </c>
      <c r="C1068" t="s">
        <v>16</v>
      </c>
      <c r="D1068">
        <v>40</v>
      </c>
      <c r="E1068">
        <v>8</v>
      </c>
      <c r="F1068">
        <v>150777.1</v>
      </c>
      <c r="G1068">
        <v>1</v>
      </c>
      <c r="H1068">
        <v>1</v>
      </c>
      <c r="I1068">
        <v>0</v>
      </c>
      <c r="J1068">
        <v>114732.62</v>
      </c>
      <c r="K1068">
        <v>-41.336904761904698</v>
      </c>
      <c r="L1068">
        <v>-75.376190476190501</v>
      </c>
      <c r="M1068">
        <v>26.292857142857098</v>
      </c>
      <c r="N1068" t="s">
        <v>17</v>
      </c>
      <c r="O1068">
        <v>7537.5297619047597</v>
      </c>
      <c r="P1068" t="str">
        <f t="shared" si="34"/>
        <v>6+ years</v>
      </c>
      <c r="Q1068" t="str">
        <f t="shared" si="35"/>
        <v>31–45</v>
      </c>
    </row>
    <row r="1069" spans="1:17" x14ac:dyDescent="0.25">
      <c r="A1069">
        <v>634</v>
      </c>
      <c r="B1069" t="s">
        <v>18</v>
      </c>
      <c r="C1069" t="s">
        <v>20</v>
      </c>
      <c r="D1069">
        <v>31</v>
      </c>
      <c r="E1069">
        <v>9</v>
      </c>
      <c r="F1069">
        <v>108632.48</v>
      </c>
      <c r="G1069">
        <v>1</v>
      </c>
      <c r="H1069">
        <v>1</v>
      </c>
      <c r="I1069">
        <v>1</v>
      </c>
      <c r="J1069">
        <v>179485.96</v>
      </c>
      <c r="K1069">
        <v>-41.376190476190501</v>
      </c>
      <c r="L1069">
        <v>-75.447619047619</v>
      </c>
      <c r="M1069">
        <v>26.314285714285699</v>
      </c>
      <c r="N1069" t="s">
        <v>19</v>
      </c>
      <c r="O1069">
        <v>7544.2904761904701</v>
      </c>
      <c r="P1069" t="str">
        <f t="shared" si="34"/>
        <v>6+ years</v>
      </c>
      <c r="Q1069" t="str">
        <f t="shared" si="35"/>
        <v>31–45</v>
      </c>
    </row>
    <row r="1070" spans="1:17" x14ac:dyDescent="0.25">
      <c r="A1070">
        <v>616</v>
      </c>
      <c r="B1070" t="s">
        <v>15</v>
      </c>
      <c r="C1070" t="s">
        <v>20</v>
      </c>
      <c r="D1070">
        <v>59</v>
      </c>
      <c r="E1070">
        <v>5</v>
      </c>
      <c r="F1070">
        <v>153861.1</v>
      </c>
      <c r="G1070">
        <v>1</v>
      </c>
      <c r="H1070">
        <v>1</v>
      </c>
      <c r="I1070">
        <v>1</v>
      </c>
      <c r="J1070">
        <v>17699.48</v>
      </c>
      <c r="K1070">
        <v>-41.415476190476198</v>
      </c>
      <c r="L1070">
        <v>-75.519047619047598</v>
      </c>
      <c r="M1070">
        <v>26.3357142857143</v>
      </c>
      <c r="N1070" t="s">
        <v>17</v>
      </c>
      <c r="O1070">
        <v>7551.0511904761897</v>
      </c>
      <c r="P1070" t="str">
        <f t="shared" si="34"/>
        <v>3–5 years</v>
      </c>
      <c r="Q1070" t="str">
        <f t="shared" si="35"/>
        <v>46–59</v>
      </c>
    </row>
    <row r="1071" spans="1:17" x14ac:dyDescent="0.25">
      <c r="A1071">
        <v>500</v>
      </c>
      <c r="B1071" t="s">
        <v>15</v>
      </c>
      <c r="C1071" t="s">
        <v>20</v>
      </c>
      <c r="D1071">
        <v>56</v>
      </c>
      <c r="E1071">
        <v>1</v>
      </c>
      <c r="F1071">
        <v>100374.58</v>
      </c>
      <c r="G1071">
        <v>1</v>
      </c>
      <c r="H1071">
        <v>1</v>
      </c>
      <c r="I1071">
        <v>0</v>
      </c>
      <c r="J1071">
        <v>118490.8</v>
      </c>
      <c r="K1071">
        <v>-41.454761904761902</v>
      </c>
      <c r="L1071">
        <v>-75.590476190476195</v>
      </c>
      <c r="M1071">
        <v>26.3571428571429</v>
      </c>
      <c r="N1071" t="s">
        <v>17</v>
      </c>
      <c r="O1071">
        <v>7557.8119047619002</v>
      </c>
      <c r="P1071" t="str">
        <f t="shared" si="34"/>
        <v>&lt;2 years</v>
      </c>
      <c r="Q1071" t="str">
        <f t="shared" si="35"/>
        <v>46–59</v>
      </c>
    </row>
    <row r="1072" spans="1:17" x14ac:dyDescent="0.25">
      <c r="A1072">
        <v>669</v>
      </c>
      <c r="B1072" t="s">
        <v>15</v>
      </c>
      <c r="C1072" t="s">
        <v>16</v>
      </c>
      <c r="D1072">
        <v>47</v>
      </c>
      <c r="E1072">
        <v>9</v>
      </c>
      <c r="F1072">
        <v>61196.54</v>
      </c>
      <c r="G1072">
        <v>1</v>
      </c>
      <c r="H1072">
        <v>1</v>
      </c>
      <c r="I1072">
        <v>0</v>
      </c>
      <c r="J1072">
        <v>58170.239999999998</v>
      </c>
      <c r="K1072">
        <v>-41.494047619047599</v>
      </c>
      <c r="L1072">
        <v>-75.661904761904694</v>
      </c>
      <c r="M1072">
        <v>26.378571428571401</v>
      </c>
      <c r="N1072" t="s">
        <v>19</v>
      </c>
      <c r="O1072">
        <v>7564.5726190476098</v>
      </c>
      <c r="P1072" t="str">
        <f t="shared" si="34"/>
        <v>6+ years</v>
      </c>
      <c r="Q1072" t="str">
        <f t="shared" si="35"/>
        <v>46–59</v>
      </c>
    </row>
    <row r="1073" spans="1:17" x14ac:dyDescent="0.25">
      <c r="A1073">
        <v>581</v>
      </c>
      <c r="B1073" t="s">
        <v>22</v>
      </c>
      <c r="C1073" t="s">
        <v>20</v>
      </c>
      <c r="D1073">
        <v>31</v>
      </c>
      <c r="E1073">
        <v>6</v>
      </c>
      <c r="F1073">
        <v>116891.72</v>
      </c>
      <c r="G1073">
        <v>1</v>
      </c>
      <c r="H1073">
        <v>1</v>
      </c>
      <c r="I1073">
        <v>0</v>
      </c>
      <c r="J1073">
        <v>107137.3</v>
      </c>
      <c r="K1073">
        <v>-41.533333333333303</v>
      </c>
      <c r="L1073">
        <v>-75.733333333333306</v>
      </c>
      <c r="M1073">
        <v>26.4</v>
      </c>
      <c r="N1073" t="s">
        <v>19</v>
      </c>
      <c r="O1073">
        <v>7571.3333333333303</v>
      </c>
      <c r="P1073" t="str">
        <f t="shared" si="34"/>
        <v>6+ years</v>
      </c>
      <c r="Q1073" t="str">
        <f t="shared" si="35"/>
        <v>31–45</v>
      </c>
    </row>
    <row r="1074" spans="1:17" x14ac:dyDescent="0.25">
      <c r="A1074">
        <v>704</v>
      </c>
      <c r="B1074" t="s">
        <v>22</v>
      </c>
      <c r="C1074" t="s">
        <v>16</v>
      </c>
      <c r="D1074">
        <v>54</v>
      </c>
      <c r="E1074">
        <v>6</v>
      </c>
      <c r="F1074">
        <v>133656.91</v>
      </c>
      <c r="G1074">
        <v>3</v>
      </c>
      <c r="H1074">
        <v>1</v>
      </c>
      <c r="I1074">
        <v>0</v>
      </c>
      <c r="J1074">
        <v>145071.32999999999</v>
      </c>
      <c r="K1074">
        <v>-41.572619047619</v>
      </c>
      <c r="L1074">
        <v>-75.804761904761904</v>
      </c>
      <c r="M1074">
        <v>26.421428571428599</v>
      </c>
      <c r="N1074" t="s">
        <v>19</v>
      </c>
      <c r="O1074">
        <v>7578.0940476190399</v>
      </c>
      <c r="P1074" t="str">
        <f t="shared" si="34"/>
        <v>6+ years</v>
      </c>
      <c r="Q1074" t="str">
        <f t="shared" si="35"/>
        <v>46–59</v>
      </c>
    </row>
    <row r="1075" spans="1:17" x14ac:dyDescent="0.25">
      <c r="A1075">
        <v>748</v>
      </c>
      <c r="B1075" t="s">
        <v>15</v>
      </c>
      <c r="C1075" t="s">
        <v>20</v>
      </c>
      <c r="D1075">
        <v>44</v>
      </c>
      <c r="E1075">
        <v>2</v>
      </c>
      <c r="F1075">
        <v>92911.52</v>
      </c>
      <c r="G1075">
        <v>1</v>
      </c>
      <c r="H1075">
        <v>0</v>
      </c>
      <c r="I1075">
        <v>1</v>
      </c>
      <c r="J1075">
        <v>85495.24</v>
      </c>
      <c r="K1075">
        <v>-41.611904761904697</v>
      </c>
      <c r="L1075">
        <v>-75.876190476190501</v>
      </c>
      <c r="M1075">
        <v>26.4428571428572</v>
      </c>
      <c r="N1075" t="s">
        <v>19</v>
      </c>
      <c r="O1075">
        <v>7584.8547619047604</v>
      </c>
      <c r="P1075" t="str">
        <f t="shared" si="34"/>
        <v>3–5 years</v>
      </c>
      <c r="Q1075" t="str">
        <f t="shared" si="35"/>
        <v>31–45</v>
      </c>
    </row>
    <row r="1076" spans="1:17" x14ac:dyDescent="0.25">
      <c r="A1076">
        <v>680</v>
      </c>
      <c r="B1076" t="s">
        <v>18</v>
      </c>
      <c r="C1076" t="s">
        <v>16</v>
      </c>
      <c r="D1076">
        <v>31</v>
      </c>
      <c r="E1076">
        <v>9</v>
      </c>
      <c r="F1076">
        <v>119825.75</v>
      </c>
      <c r="G1076">
        <v>2</v>
      </c>
      <c r="H1076">
        <v>1</v>
      </c>
      <c r="I1076">
        <v>1</v>
      </c>
      <c r="J1076">
        <v>101139.3</v>
      </c>
      <c r="K1076">
        <v>-41.6511904761905</v>
      </c>
      <c r="L1076">
        <v>-75.947619047619</v>
      </c>
      <c r="M1076">
        <v>26.464285714285701</v>
      </c>
      <c r="N1076" t="s">
        <v>21</v>
      </c>
      <c r="O1076">
        <v>7591.61547619047</v>
      </c>
      <c r="P1076" t="str">
        <f t="shared" si="34"/>
        <v>6+ years</v>
      </c>
      <c r="Q1076" t="str">
        <f t="shared" si="35"/>
        <v>31–45</v>
      </c>
    </row>
    <row r="1077" spans="1:17" x14ac:dyDescent="0.25">
      <c r="A1077">
        <v>655</v>
      </c>
      <c r="B1077" t="s">
        <v>15</v>
      </c>
      <c r="C1077" t="s">
        <v>16</v>
      </c>
      <c r="D1077">
        <v>37</v>
      </c>
      <c r="E1077">
        <v>7</v>
      </c>
      <c r="F1077">
        <v>111852.84</v>
      </c>
      <c r="G1077">
        <v>2</v>
      </c>
      <c r="H1077">
        <v>1</v>
      </c>
      <c r="I1077">
        <v>0</v>
      </c>
      <c r="J1077">
        <v>10511.13</v>
      </c>
      <c r="K1077">
        <v>-41.690476190476197</v>
      </c>
      <c r="L1077">
        <v>-76.019047619047598</v>
      </c>
      <c r="M1077">
        <v>26.485714285714302</v>
      </c>
      <c r="N1077" t="s">
        <v>17</v>
      </c>
      <c r="O1077">
        <v>7598.3761904761895</v>
      </c>
      <c r="P1077" t="str">
        <f t="shared" si="34"/>
        <v>6+ years</v>
      </c>
      <c r="Q1077" t="str">
        <f t="shared" si="35"/>
        <v>31–45</v>
      </c>
    </row>
    <row r="1078" spans="1:17" x14ac:dyDescent="0.25">
      <c r="A1078">
        <v>690</v>
      </c>
      <c r="B1078" t="s">
        <v>22</v>
      </c>
      <c r="C1078" t="s">
        <v>20</v>
      </c>
      <c r="D1078">
        <v>32</v>
      </c>
      <c r="E1078">
        <v>0</v>
      </c>
      <c r="F1078">
        <v>106683.52</v>
      </c>
      <c r="G1078">
        <v>2</v>
      </c>
      <c r="H1078">
        <v>1</v>
      </c>
      <c r="I1078">
        <v>1</v>
      </c>
      <c r="J1078">
        <v>137916.49</v>
      </c>
      <c r="K1078">
        <v>-41.729761904761901</v>
      </c>
      <c r="L1078">
        <v>-76.090476190476195</v>
      </c>
      <c r="M1078">
        <v>26.507142857142899</v>
      </c>
      <c r="N1078" t="s">
        <v>17</v>
      </c>
      <c r="O1078">
        <v>7605.1369047619</v>
      </c>
      <c r="P1078" t="str">
        <f t="shared" si="34"/>
        <v>&lt;2 years</v>
      </c>
      <c r="Q1078" t="str">
        <f t="shared" si="35"/>
        <v>31–45</v>
      </c>
    </row>
    <row r="1079" spans="1:17" x14ac:dyDescent="0.25">
      <c r="A1079">
        <v>695</v>
      </c>
      <c r="B1079" t="s">
        <v>22</v>
      </c>
      <c r="C1079" t="s">
        <v>20</v>
      </c>
      <c r="D1079">
        <v>40</v>
      </c>
      <c r="E1079">
        <v>7</v>
      </c>
      <c r="F1079">
        <v>139022.24</v>
      </c>
      <c r="G1079">
        <v>1</v>
      </c>
      <c r="H1079">
        <v>0</v>
      </c>
      <c r="I1079">
        <v>1</v>
      </c>
      <c r="J1079">
        <v>193383.13</v>
      </c>
      <c r="K1079">
        <v>-41.769047619047598</v>
      </c>
      <c r="L1079">
        <v>-76.161904761904694</v>
      </c>
      <c r="M1079">
        <v>26.5285714285714</v>
      </c>
      <c r="N1079" t="s">
        <v>19</v>
      </c>
      <c r="O1079">
        <v>7611.8976190476096</v>
      </c>
      <c r="P1079" t="str">
        <f t="shared" si="34"/>
        <v>6+ years</v>
      </c>
      <c r="Q1079" t="str">
        <f t="shared" si="35"/>
        <v>31–45</v>
      </c>
    </row>
    <row r="1080" spans="1:17" x14ac:dyDescent="0.25">
      <c r="A1080">
        <v>700</v>
      </c>
      <c r="B1080" t="s">
        <v>22</v>
      </c>
      <c r="C1080" t="s">
        <v>16</v>
      </c>
      <c r="D1080">
        <v>40</v>
      </c>
      <c r="E1080">
        <v>4</v>
      </c>
      <c r="F1080">
        <v>148571.07</v>
      </c>
      <c r="G1080">
        <v>1</v>
      </c>
      <c r="H1080">
        <v>1</v>
      </c>
      <c r="I1080">
        <v>0</v>
      </c>
      <c r="J1080">
        <v>189826.96</v>
      </c>
      <c r="K1080">
        <v>-41.808333333333302</v>
      </c>
      <c r="L1080">
        <v>-76.233333333333306</v>
      </c>
      <c r="M1080">
        <v>26.55</v>
      </c>
      <c r="N1080" t="s">
        <v>21</v>
      </c>
      <c r="O1080">
        <v>7618.6583333333301</v>
      </c>
      <c r="P1080" t="str">
        <f t="shared" si="34"/>
        <v>3–5 years</v>
      </c>
      <c r="Q1080" t="str">
        <f t="shared" si="35"/>
        <v>31–45</v>
      </c>
    </row>
    <row r="1081" spans="1:17" x14ac:dyDescent="0.25">
      <c r="A1081">
        <v>749</v>
      </c>
      <c r="B1081" t="s">
        <v>15</v>
      </c>
      <c r="C1081" t="s">
        <v>20</v>
      </c>
      <c r="D1081">
        <v>42</v>
      </c>
      <c r="E1081">
        <v>1</v>
      </c>
      <c r="F1081">
        <v>129776.72</v>
      </c>
      <c r="G1081">
        <v>2</v>
      </c>
      <c r="H1081">
        <v>0</v>
      </c>
      <c r="I1081">
        <v>1</v>
      </c>
      <c r="J1081">
        <v>143538.51</v>
      </c>
      <c r="K1081">
        <v>-41.847619047618998</v>
      </c>
      <c r="L1081">
        <v>-76.304761904761904</v>
      </c>
      <c r="M1081">
        <v>26.571428571428601</v>
      </c>
      <c r="N1081" t="s">
        <v>19</v>
      </c>
      <c r="O1081">
        <v>7625.4190476190397</v>
      </c>
      <c r="P1081" t="str">
        <f t="shared" si="34"/>
        <v>&lt;2 years</v>
      </c>
      <c r="Q1081" t="str">
        <f t="shared" si="35"/>
        <v>31–45</v>
      </c>
    </row>
    <row r="1082" spans="1:17" x14ac:dyDescent="0.25">
      <c r="A1082">
        <v>559</v>
      </c>
      <c r="B1082" t="s">
        <v>18</v>
      </c>
      <c r="C1082" t="s">
        <v>20</v>
      </c>
      <c r="D1082">
        <v>24</v>
      </c>
      <c r="E1082">
        <v>3</v>
      </c>
      <c r="F1082">
        <v>114739.92</v>
      </c>
      <c r="G1082">
        <v>1</v>
      </c>
      <c r="H1082">
        <v>1</v>
      </c>
      <c r="I1082">
        <v>0</v>
      </c>
      <c r="J1082">
        <v>85891.02</v>
      </c>
      <c r="K1082">
        <v>-41.886904761904702</v>
      </c>
      <c r="L1082">
        <v>-76.376190476190501</v>
      </c>
      <c r="M1082">
        <v>26.592857142857099</v>
      </c>
      <c r="N1082" t="s">
        <v>17</v>
      </c>
      <c r="O1082">
        <v>7632.1797619047602</v>
      </c>
      <c r="P1082" t="str">
        <f t="shared" si="34"/>
        <v>3–5 years</v>
      </c>
      <c r="Q1082" t="str">
        <f t="shared" si="35"/>
        <v>Under 30</v>
      </c>
    </row>
    <row r="1083" spans="1:17" x14ac:dyDescent="0.25">
      <c r="A1083">
        <v>594</v>
      </c>
      <c r="B1083" t="s">
        <v>22</v>
      </c>
      <c r="C1083" t="s">
        <v>20</v>
      </c>
      <c r="D1083">
        <v>41</v>
      </c>
      <c r="E1083">
        <v>2</v>
      </c>
      <c r="F1083">
        <v>122545.65</v>
      </c>
      <c r="G1083">
        <v>2</v>
      </c>
      <c r="H1083">
        <v>1</v>
      </c>
      <c r="I1083">
        <v>1</v>
      </c>
      <c r="J1083">
        <v>42050.239999999998</v>
      </c>
      <c r="K1083">
        <v>-41.926190476190399</v>
      </c>
      <c r="L1083">
        <v>-76.447619047619</v>
      </c>
      <c r="M1083">
        <v>26.6142857142857</v>
      </c>
      <c r="N1083" t="s">
        <v>17</v>
      </c>
      <c r="O1083">
        <v>7638.9404761904698</v>
      </c>
      <c r="P1083" t="str">
        <f t="shared" si="34"/>
        <v>3–5 years</v>
      </c>
      <c r="Q1083" t="str">
        <f t="shared" si="35"/>
        <v>31–45</v>
      </c>
    </row>
    <row r="1084" spans="1:17" x14ac:dyDescent="0.25">
      <c r="A1084">
        <v>652</v>
      </c>
      <c r="B1084" t="s">
        <v>22</v>
      </c>
      <c r="C1084" t="s">
        <v>16</v>
      </c>
      <c r="D1084">
        <v>26</v>
      </c>
      <c r="E1084">
        <v>1</v>
      </c>
      <c r="F1084">
        <v>131908.35</v>
      </c>
      <c r="G1084">
        <v>1</v>
      </c>
      <c r="H1084">
        <v>1</v>
      </c>
      <c r="I1084">
        <v>1</v>
      </c>
      <c r="J1084">
        <v>179269.79</v>
      </c>
      <c r="K1084">
        <v>-41.965476190476203</v>
      </c>
      <c r="L1084">
        <v>-76.519047619047598</v>
      </c>
      <c r="M1084">
        <v>26.6357142857143</v>
      </c>
      <c r="N1084" t="s">
        <v>19</v>
      </c>
      <c r="O1084">
        <v>7645.7011904761903</v>
      </c>
      <c r="P1084" t="str">
        <f t="shared" si="34"/>
        <v>&lt;2 years</v>
      </c>
      <c r="Q1084" t="str">
        <f t="shared" si="35"/>
        <v>Under 30</v>
      </c>
    </row>
    <row r="1085" spans="1:17" x14ac:dyDescent="0.25">
      <c r="A1085">
        <v>680</v>
      </c>
      <c r="B1085" t="s">
        <v>22</v>
      </c>
      <c r="C1085" t="s">
        <v>16</v>
      </c>
      <c r="D1085">
        <v>42</v>
      </c>
      <c r="E1085">
        <v>7</v>
      </c>
      <c r="F1085">
        <v>105722.69</v>
      </c>
      <c r="G1085">
        <v>1</v>
      </c>
      <c r="H1085">
        <v>1</v>
      </c>
      <c r="I1085">
        <v>1</v>
      </c>
      <c r="J1085">
        <v>90558.24</v>
      </c>
      <c r="K1085">
        <v>-42.004761904761899</v>
      </c>
      <c r="L1085">
        <v>-76.590476190476195</v>
      </c>
      <c r="M1085">
        <v>26.657142857142901</v>
      </c>
      <c r="N1085" t="s">
        <v>17</v>
      </c>
      <c r="O1085">
        <v>7652.4619047618999</v>
      </c>
      <c r="P1085" t="str">
        <f t="shared" si="34"/>
        <v>6+ years</v>
      </c>
      <c r="Q1085" t="str">
        <f t="shared" si="35"/>
        <v>31–45</v>
      </c>
    </row>
    <row r="1086" spans="1:17" x14ac:dyDescent="0.25">
      <c r="A1086">
        <v>570</v>
      </c>
      <c r="B1086" t="s">
        <v>15</v>
      </c>
      <c r="C1086" t="s">
        <v>16</v>
      </c>
      <c r="D1086">
        <v>18</v>
      </c>
      <c r="E1086">
        <v>4</v>
      </c>
      <c r="F1086">
        <v>82767.42</v>
      </c>
      <c r="G1086">
        <v>1</v>
      </c>
      <c r="H1086">
        <v>1</v>
      </c>
      <c r="I1086">
        <v>0</v>
      </c>
      <c r="J1086">
        <v>71811.899999999994</v>
      </c>
      <c r="K1086">
        <v>-42.044047619047603</v>
      </c>
      <c r="L1086">
        <v>-76.661904761904694</v>
      </c>
      <c r="M1086">
        <v>26.678571428571399</v>
      </c>
      <c r="N1086" t="s">
        <v>17</v>
      </c>
      <c r="O1086">
        <v>7659.2226190476104</v>
      </c>
      <c r="P1086" t="str">
        <f t="shared" si="34"/>
        <v>3–5 years</v>
      </c>
      <c r="Q1086" t="str">
        <f t="shared" si="35"/>
        <v>Under 30</v>
      </c>
    </row>
    <row r="1087" spans="1:17" x14ac:dyDescent="0.25">
      <c r="A1087">
        <v>712</v>
      </c>
      <c r="B1087" t="s">
        <v>15</v>
      </c>
      <c r="C1087" t="s">
        <v>16</v>
      </c>
      <c r="D1087">
        <v>42</v>
      </c>
      <c r="E1087">
        <v>1</v>
      </c>
      <c r="F1087">
        <v>87842.98</v>
      </c>
      <c r="G1087">
        <v>1</v>
      </c>
      <c r="H1087">
        <v>0</v>
      </c>
      <c r="I1087">
        <v>0</v>
      </c>
      <c r="J1087">
        <v>92223.59</v>
      </c>
      <c r="K1087">
        <v>-42.0833333333333</v>
      </c>
      <c r="L1087">
        <v>-76.733333333333306</v>
      </c>
      <c r="M1087">
        <v>26.7</v>
      </c>
      <c r="N1087" t="s">
        <v>19</v>
      </c>
      <c r="O1087">
        <v>7665.9833333333299</v>
      </c>
      <c r="P1087" t="str">
        <f t="shared" si="34"/>
        <v>&lt;2 years</v>
      </c>
      <c r="Q1087" t="str">
        <f t="shared" si="35"/>
        <v>31–45</v>
      </c>
    </row>
    <row r="1088" spans="1:17" x14ac:dyDescent="0.25">
      <c r="A1088">
        <v>705</v>
      </c>
      <c r="B1088" t="s">
        <v>18</v>
      </c>
      <c r="C1088" t="s">
        <v>20</v>
      </c>
      <c r="D1088">
        <v>39</v>
      </c>
      <c r="E1088">
        <v>6</v>
      </c>
      <c r="F1088">
        <v>133261.13</v>
      </c>
      <c r="G1088">
        <v>1</v>
      </c>
      <c r="H1088">
        <v>1</v>
      </c>
      <c r="I1088">
        <v>1</v>
      </c>
      <c r="J1088">
        <v>78065.899999999994</v>
      </c>
      <c r="K1088">
        <v>-42.122619047618997</v>
      </c>
      <c r="L1088">
        <v>-76.804761904761904</v>
      </c>
      <c r="M1088">
        <v>26.7214285714286</v>
      </c>
      <c r="N1088" t="s">
        <v>19</v>
      </c>
      <c r="O1088">
        <v>7672.7440476190404</v>
      </c>
      <c r="P1088" t="str">
        <f t="shared" si="34"/>
        <v>6+ years</v>
      </c>
      <c r="Q1088" t="str">
        <f t="shared" si="35"/>
        <v>31–45</v>
      </c>
    </row>
    <row r="1089" spans="1:17" x14ac:dyDescent="0.25">
      <c r="A1089">
        <v>620</v>
      </c>
      <c r="B1089" t="s">
        <v>15</v>
      </c>
      <c r="C1089" t="s">
        <v>20</v>
      </c>
      <c r="D1089">
        <v>41</v>
      </c>
      <c r="E1089">
        <v>0</v>
      </c>
      <c r="F1089">
        <v>97925.11</v>
      </c>
      <c r="G1089">
        <v>1</v>
      </c>
      <c r="H1089">
        <v>1</v>
      </c>
      <c r="I1089">
        <v>0</v>
      </c>
      <c r="J1089">
        <v>85000.320000000007</v>
      </c>
      <c r="K1089">
        <v>-42.161904761904701</v>
      </c>
      <c r="L1089">
        <v>-76.876190476190501</v>
      </c>
      <c r="M1089">
        <v>26.742857142857201</v>
      </c>
      <c r="N1089" t="s">
        <v>19</v>
      </c>
      <c r="O1089">
        <v>7679.50476190476</v>
      </c>
      <c r="P1089" t="str">
        <f t="shared" si="34"/>
        <v>&lt;2 years</v>
      </c>
      <c r="Q1089" t="str">
        <f t="shared" si="35"/>
        <v>31–45</v>
      </c>
    </row>
    <row r="1090" spans="1:17" x14ac:dyDescent="0.25">
      <c r="A1090">
        <v>613</v>
      </c>
      <c r="B1090" t="s">
        <v>15</v>
      </c>
      <c r="C1090" t="s">
        <v>16</v>
      </c>
      <c r="D1090">
        <v>24</v>
      </c>
      <c r="E1090">
        <v>7</v>
      </c>
      <c r="F1090">
        <v>140453.91</v>
      </c>
      <c r="G1090">
        <v>1</v>
      </c>
      <c r="H1090">
        <v>1</v>
      </c>
      <c r="I1090">
        <v>0</v>
      </c>
      <c r="J1090">
        <v>129001.3</v>
      </c>
      <c r="K1090">
        <v>-42.201190476190398</v>
      </c>
      <c r="L1090">
        <v>-76.947619047619</v>
      </c>
      <c r="M1090">
        <v>26.764285714285698</v>
      </c>
      <c r="N1090" t="s">
        <v>19</v>
      </c>
      <c r="O1090">
        <v>7686.2654761904696</v>
      </c>
      <c r="P1090" t="str">
        <f t="shared" si="34"/>
        <v>6+ years</v>
      </c>
      <c r="Q1090" t="str">
        <f t="shared" si="35"/>
        <v>Under 30</v>
      </c>
    </row>
    <row r="1091" spans="1:17" x14ac:dyDescent="0.25">
      <c r="A1091">
        <v>613</v>
      </c>
      <c r="B1091" t="s">
        <v>22</v>
      </c>
      <c r="C1091" t="s">
        <v>16</v>
      </c>
      <c r="D1091">
        <v>20</v>
      </c>
      <c r="E1091">
        <v>0</v>
      </c>
      <c r="F1091">
        <v>117356.19</v>
      </c>
      <c r="G1091">
        <v>1</v>
      </c>
      <c r="H1091">
        <v>0</v>
      </c>
      <c r="I1091">
        <v>0</v>
      </c>
      <c r="J1091">
        <v>113557.7</v>
      </c>
      <c r="K1091">
        <v>-42.240476190476201</v>
      </c>
      <c r="L1091">
        <v>-77.019047619047598</v>
      </c>
      <c r="M1091">
        <v>26.785714285714299</v>
      </c>
      <c r="N1091" t="s">
        <v>21</v>
      </c>
      <c r="O1091">
        <v>7693.0261904761901</v>
      </c>
      <c r="P1091" t="str">
        <f t="shared" si="34"/>
        <v>&lt;2 years</v>
      </c>
      <c r="Q1091" t="str">
        <f t="shared" si="35"/>
        <v>Under 30</v>
      </c>
    </row>
    <row r="1092" spans="1:17" x14ac:dyDescent="0.25">
      <c r="A1092">
        <v>850</v>
      </c>
      <c r="B1092" t="s">
        <v>18</v>
      </c>
      <c r="C1092" t="s">
        <v>20</v>
      </c>
      <c r="D1092">
        <v>37</v>
      </c>
      <c r="E1092">
        <v>4</v>
      </c>
      <c r="F1092">
        <v>137204.76999999999</v>
      </c>
      <c r="G1092">
        <v>1</v>
      </c>
      <c r="H1092">
        <v>1</v>
      </c>
      <c r="I1092">
        <v>1</v>
      </c>
      <c r="J1092">
        <v>28865.59</v>
      </c>
      <c r="K1092">
        <v>-42.279761904761898</v>
      </c>
      <c r="L1092">
        <v>-77.090476190476195</v>
      </c>
      <c r="M1092">
        <v>26.8071428571429</v>
      </c>
      <c r="N1092" t="s">
        <v>17</v>
      </c>
      <c r="O1092">
        <v>7699.7869047618997</v>
      </c>
      <c r="P1092" t="str">
        <f t="shared" si="34"/>
        <v>3–5 years</v>
      </c>
      <c r="Q1092" t="str">
        <f t="shared" si="35"/>
        <v>31–45</v>
      </c>
    </row>
    <row r="1093" spans="1:17" x14ac:dyDescent="0.25">
      <c r="A1093">
        <v>675</v>
      </c>
      <c r="B1093" t="s">
        <v>18</v>
      </c>
      <c r="C1093" t="s">
        <v>20</v>
      </c>
      <c r="D1093">
        <v>36</v>
      </c>
      <c r="E1093">
        <v>3</v>
      </c>
      <c r="F1093">
        <v>54098.18</v>
      </c>
      <c r="G1093">
        <v>2</v>
      </c>
      <c r="H1093">
        <v>0</v>
      </c>
      <c r="I1093">
        <v>1</v>
      </c>
      <c r="J1093">
        <v>54478.52</v>
      </c>
      <c r="K1093">
        <v>-42.319047619047602</v>
      </c>
      <c r="L1093">
        <v>-77.161904761904694</v>
      </c>
      <c r="M1093">
        <v>26.828571428571401</v>
      </c>
      <c r="N1093" t="s">
        <v>17</v>
      </c>
      <c r="O1093">
        <v>7706.5476190476102</v>
      </c>
      <c r="P1093" t="str">
        <f t="shared" si="34"/>
        <v>3–5 years</v>
      </c>
      <c r="Q1093" t="str">
        <f t="shared" si="35"/>
        <v>31–45</v>
      </c>
    </row>
    <row r="1094" spans="1:17" x14ac:dyDescent="0.25">
      <c r="A1094">
        <v>602</v>
      </c>
      <c r="B1094" t="s">
        <v>15</v>
      </c>
      <c r="C1094" t="s">
        <v>20</v>
      </c>
      <c r="D1094">
        <v>23</v>
      </c>
      <c r="E1094">
        <v>7</v>
      </c>
      <c r="F1094">
        <v>113758.48</v>
      </c>
      <c r="G1094">
        <v>2</v>
      </c>
      <c r="H1094">
        <v>0</v>
      </c>
      <c r="I1094">
        <v>0</v>
      </c>
      <c r="J1094">
        <v>84077.6</v>
      </c>
      <c r="K1094">
        <v>-42.358333333333299</v>
      </c>
      <c r="L1094">
        <v>-77.233333333333306</v>
      </c>
      <c r="M1094">
        <v>26.85</v>
      </c>
      <c r="N1094" t="s">
        <v>19</v>
      </c>
      <c r="O1094">
        <v>7713.3083333333298</v>
      </c>
      <c r="P1094" t="str">
        <f t="shared" si="34"/>
        <v>6+ years</v>
      </c>
      <c r="Q1094" t="str">
        <f t="shared" si="35"/>
        <v>Under 30</v>
      </c>
    </row>
    <row r="1095" spans="1:17" x14ac:dyDescent="0.25">
      <c r="A1095">
        <v>541</v>
      </c>
      <c r="B1095" t="s">
        <v>15</v>
      </c>
      <c r="C1095" t="s">
        <v>20</v>
      </c>
      <c r="D1095">
        <v>37</v>
      </c>
      <c r="E1095">
        <v>9</v>
      </c>
      <c r="F1095">
        <v>118636.92</v>
      </c>
      <c r="G1095">
        <v>1</v>
      </c>
      <c r="H1095">
        <v>1</v>
      </c>
      <c r="I1095">
        <v>1</v>
      </c>
      <c r="J1095">
        <v>73551.44</v>
      </c>
      <c r="K1095">
        <v>-42.397619047619003</v>
      </c>
      <c r="L1095">
        <v>-77.304761904761904</v>
      </c>
      <c r="M1095">
        <v>26.871428571428599</v>
      </c>
      <c r="N1095" t="s">
        <v>21</v>
      </c>
      <c r="O1095">
        <v>7720.0690476190402</v>
      </c>
      <c r="P1095" t="str">
        <f t="shared" si="34"/>
        <v>6+ years</v>
      </c>
      <c r="Q1095" t="str">
        <f t="shared" si="35"/>
        <v>31–45</v>
      </c>
    </row>
    <row r="1096" spans="1:17" x14ac:dyDescent="0.25">
      <c r="A1096">
        <v>814</v>
      </c>
      <c r="B1096" t="s">
        <v>22</v>
      </c>
      <c r="C1096" t="s">
        <v>20</v>
      </c>
      <c r="D1096">
        <v>44</v>
      </c>
      <c r="E1096">
        <v>8</v>
      </c>
      <c r="F1096">
        <v>95488.82</v>
      </c>
      <c r="G1096">
        <v>2</v>
      </c>
      <c r="H1096">
        <v>0</v>
      </c>
      <c r="I1096">
        <v>0</v>
      </c>
      <c r="J1096">
        <v>107013.59</v>
      </c>
      <c r="K1096">
        <v>-42.4369047619047</v>
      </c>
      <c r="L1096">
        <v>-77.376190476190501</v>
      </c>
      <c r="M1096">
        <v>26.892857142857199</v>
      </c>
      <c r="N1096" t="s">
        <v>19</v>
      </c>
      <c r="O1096">
        <v>7726.8297619047598</v>
      </c>
      <c r="P1096" t="str">
        <f t="shared" si="34"/>
        <v>6+ years</v>
      </c>
      <c r="Q1096" t="str">
        <f t="shared" si="35"/>
        <v>31–45</v>
      </c>
    </row>
    <row r="1097" spans="1:17" x14ac:dyDescent="0.25">
      <c r="A1097">
        <v>683</v>
      </c>
      <c r="B1097" t="s">
        <v>15</v>
      </c>
      <c r="C1097" t="s">
        <v>20</v>
      </c>
      <c r="D1097">
        <v>30</v>
      </c>
      <c r="E1097">
        <v>8</v>
      </c>
      <c r="F1097">
        <v>110829.52</v>
      </c>
      <c r="G1097">
        <v>2</v>
      </c>
      <c r="H1097">
        <v>0</v>
      </c>
      <c r="I1097">
        <v>0</v>
      </c>
      <c r="J1097">
        <v>24938.84</v>
      </c>
      <c r="K1097">
        <v>-42.476190476190503</v>
      </c>
      <c r="L1097">
        <v>-77.447619047619</v>
      </c>
      <c r="M1097">
        <v>26.9142857142857</v>
      </c>
      <c r="N1097" t="s">
        <v>17</v>
      </c>
      <c r="O1097">
        <v>7733.5904761904703</v>
      </c>
      <c r="P1097" t="str">
        <f t="shared" si="34"/>
        <v>6+ years</v>
      </c>
      <c r="Q1097" t="str">
        <f t="shared" si="35"/>
        <v>31–45</v>
      </c>
    </row>
    <row r="1098" spans="1:17" x14ac:dyDescent="0.25">
      <c r="A1098">
        <v>485</v>
      </c>
      <c r="B1098" t="s">
        <v>22</v>
      </c>
      <c r="C1098" t="s">
        <v>20</v>
      </c>
      <c r="D1098">
        <v>51</v>
      </c>
      <c r="E1098">
        <v>7</v>
      </c>
      <c r="F1098">
        <v>144244.59</v>
      </c>
      <c r="G1098">
        <v>2</v>
      </c>
      <c r="H1098">
        <v>1</v>
      </c>
      <c r="I1098">
        <v>0</v>
      </c>
      <c r="J1098">
        <v>51113.14</v>
      </c>
      <c r="K1098">
        <v>-42.5154761904762</v>
      </c>
      <c r="L1098">
        <v>-77.519047619047598</v>
      </c>
      <c r="M1098">
        <v>26.935714285714301</v>
      </c>
      <c r="N1098" t="s">
        <v>17</v>
      </c>
      <c r="O1098">
        <v>7740.3511904761899</v>
      </c>
      <c r="P1098" t="str">
        <f t="shared" si="34"/>
        <v>6+ years</v>
      </c>
      <c r="Q1098" t="str">
        <f t="shared" si="35"/>
        <v>46–59</v>
      </c>
    </row>
    <row r="1099" spans="1:17" x14ac:dyDescent="0.25">
      <c r="A1099">
        <v>696</v>
      </c>
      <c r="B1099" t="s">
        <v>22</v>
      </c>
      <c r="C1099" t="s">
        <v>16</v>
      </c>
      <c r="D1099">
        <v>31</v>
      </c>
      <c r="E1099">
        <v>8</v>
      </c>
      <c r="F1099">
        <v>122021.92</v>
      </c>
      <c r="G1099">
        <v>2</v>
      </c>
      <c r="H1099">
        <v>1</v>
      </c>
      <c r="I1099">
        <v>0</v>
      </c>
      <c r="J1099">
        <v>33828.639999999999</v>
      </c>
      <c r="K1099">
        <v>-42.554761904761897</v>
      </c>
      <c r="L1099">
        <v>-77.590476190476195</v>
      </c>
      <c r="M1099">
        <v>26.957142857142902</v>
      </c>
      <c r="N1099" t="s">
        <v>19</v>
      </c>
      <c r="O1099">
        <v>7747.1119047619004</v>
      </c>
      <c r="P1099" t="str">
        <f t="shared" si="34"/>
        <v>6+ years</v>
      </c>
      <c r="Q1099" t="str">
        <f t="shared" si="35"/>
        <v>31–45</v>
      </c>
    </row>
    <row r="1100" spans="1:17" x14ac:dyDescent="0.25">
      <c r="A1100">
        <v>790</v>
      </c>
      <c r="B1100" t="s">
        <v>22</v>
      </c>
      <c r="C1100" t="s">
        <v>20</v>
      </c>
      <c r="D1100">
        <v>42</v>
      </c>
      <c r="E1100">
        <v>1</v>
      </c>
      <c r="F1100">
        <v>85839.62</v>
      </c>
      <c r="G1100">
        <v>1</v>
      </c>
      <c r="H1100">
        <v>1</v>
      </c>
      <c r="I1100">
        <v>0</v>
      </c>
      <c r="J1100">
        <v>198182.73</v>
      </c>
      <c r="K1100">
        <v>-42.594047619047601</v>
      </c>
      <c r="L1100">
        <v>-77.661904761904694</v>
      </c>
      <c r="M1100">
        <v>26.978571428571399</v>
      </c>
      <c r="N1100" t="s">
        <v>17</v>
      </c>
      <c r="O1100">
        <v>7753.87261904761</v>
      </c>
      <c r="P1100" t="str">
        <f t="shared" si="34"/>
        <v>&lt;2 years</v>
      </c>
      <c r="Q1100" t="str">
        <f t="shared" si="35"/>
        <v>31–45</v>
      </c>
    </row>
    <row r="1101" spans="1:17" x14ac:dyDescent="0.25">
      <c r="A1101">
        <v>654</v>
      </c>
      <c r="B1101" t="s">
        <v>15</v>
      </c>
      <c r="C1101" t="s">
        <v>16</v>
      </c>
      <c r="D1101">
        <v>29</v>
      </c>
      <c r="E1101">
        <v>4</v>
      </c>
      <c r="F1101">
        <v>96974.97</v>
      </c>
      <c r="G1101">
        <v>1</v>
      </c>
      <c r="H1101">
        <v>0</v>
      </c>
      <c r="I1101">
        <v>1</v>
      </c>
      <c r="J1101">
        <v>141404.07</v>
      </c>
      <c r="K1101">
        <v>-42.633333333333297</v>
      </c>
      <c r="L1101">
        <v>-77.733333333333306</v>
      </c>
      <c r="M1101">
        <v>27</v>
      </c>
      <c r="N1101" t="s">
        <v>17</v>
      </c>
      <c r="O1101">
        <v>7760.6333333333296</v>
      </c>
      <c r="P1101" t="str">
        <f t="shared" si="34"/>
        <v>3–5 years</v>
      </c>
      <c r="Q1101" t="str">
        <f t="shared" si="35"/>
        <v>Under 30</v>
      </c>
    </row>
    <row r="1102" spans="1:17" x14ac:dyDescent="0.25">
      <c r="A1102">
        <v>452</v>
      </c>
      <c r="B1102" t="s">
        <v>15</v>
      </c>
      <c r="C1102" t="s">
        <v>20</v>
      </c>
      <c r="D1102">
        <v>35</v>
      </c>
      <c r="E1102">
        <v>4</v>
      </c>
      <c r="F1102">
        <v>148172.44</v>
      </c>
      <c r="G1102">
        <v>1</v>
      </c>
      <c r="H1102">
        <v>1</v>
      </c>
      <c r="I1102">
        <v>1</v>
      </c>
      <c r="J1102">
        <v>4175.68</v>
      </c>
      <c r="K1102">
        <v>-42.672619047619001</v>
      </c>
      <c r="L1102">
        <v>-77.804761904761904</v>
      </c>
      <c r="M1102">
        <v>27.021428571428601</v>
      </c>
      <c r="N1102" t="s">
        <v>19</v>
      </c>
      <c r="O1102">
        <v>7767.3940476190401</v>
      </c>
      <c r="P1102" t="str">
        <f t="shared" si="34"/>
        <v>3–5 years</v>
      </c>
      <c r="Q1102" t="str">
        <f t="shared" si="35"/>
        <v>31–45</v>
      </c>
    </row>
    <row r="1103" spans="1:17" x14ac:dyDescent="0.25">
      <c r="A1103">
        <v>828</v>
      </c>
      <c r="B1103" t="s">
        <v>18</v>
      </c>
      <c r="C1103" t="s">
        <v>20</v>
      </c>
      <c r="D1103">
        <v>28</v>
      </c>
      <c r="E1103">
        <v>8</v>
      </c>
      <c r="F1103">
        <v>134766.85</v>
      </c>
      <c r="G1103">
        <v>1</v>
      </c>
      <c r="H1103">
        <v>1</v>
      </c>
      <c r="I1103">
        <v>0</v>
      </c>
      <c r="J1103">
        <v>79355.87</v>
      </c>
      <c r="K1103">
        <v>-42.711904761904698</v>
      </c>
      <c r="L1103">
        <v>-77.876190476190501</v>
      </c>
      <c r="M1103">
        <v>27.042857142857201</v>
      </c>
      <c r="N1103" t="s">
        <v>19</v>
      </c>
      <c r="O1103">
        <v>7774.1547619047597</v>
      </c>
      <c r="P1103" t="str">
        <f t="shared" si="34"/>
        <v>6+ years</v>
      </c>
      <c r="Q1103" t="str">
        <f t="shared" si="35"/>
        <v>Under 30</v>
      </c>
    </row>
    <row r="1104" spans="1:17" x14ac:dyDescent="0.25">
      <c r="A1104">
        <v>850</v>
      </c>
      <c r="B1104" t="s">
        <v>22</v>
      </c>
      <c r="C1104" t="s">
        <v>20</v>
      </c>
      <c r="D1104">
        <v>30</v>
      </c>
      <c r="E1104">
        <v>5</v>
      </c>
      <c r="F1104">
        <v>123210.56</v>
      </c>
      <c r="G1104">
        <v>2</v>
      </c>
      <c r="H1104">
        <v>1</v>
      </c>
      <c r="I1104">
        <v>1</v>
      </c>
      <c r="J1104">
        <v>102180.27</v>
      </c>
      <c r="K1104">
        <v>-42.751190476190501</v>
      </c>
      <c r="L1104">
        <v>-77.947619047619</v>
      </c>
      <c r="M1104">
        <v>27.064285714285699</v>
      </c>
      <c r="N1104" t="s">
        <v>19</v>
      </c>
      <c r="O1104">
        <v>7780.9154761904701</v>
      </c>
      <c r="P1104" t="str">
        <f t="shared" si="34"/>
        <v>3–5 years</v>
      </c>
      <c r="Q1104" t="str">
        <f t="shared" si="35"/>
        <v>31–45</v>
      </c>
    </row>
    <row r="1105" spans="1:17" x14ac:dyDescent="0.25">
      <c r="A1105">
        <v>712</v>
      </c>
      <c r="B1105" t="s">
        <v>18</v>
      </c>
      <c r="C1105" t="s">
        <v>20</v>
      </c>
      <c r="D1105">
        <v>47</v>
      </c>
      <c r="E1105">
        <v>1</v>
      </c>
      <c r="F1105">
        <v>139887.01</v>
      </c>
      <c r="G1105">
        <v>1</v>
      </c>
      <c r="H1105">
        <v>1</v>
      </c>
      <c r="I1105">
        <v>1</v>
      </c>
      <c r="J1105">
        <v>95719.73</v>
      </c>
      <c r="K1105">
        <v>-42.790476190476198</v>
      </c>
      <c r="L1105">
        <v>-78.019047619047598</v>
      </c>
      <c r="M1105">
        <v>27.0857142857143</v>
      </c>
      <c r="N1105" t="s">
        <v>19</v>
      </c>
      <c r="O1105">
        <v>7787.6761904761897</v>
      </c>
      <c r="P1105" t="str">
        <f t="shared" ref="P1105:P1168" si="36">IF(E1105&lt;2,"&lt;2 years",IF(E1105&lt;=5,"3–5 years","6+ years"))</f>
        <v>&lt;2 years</v>
      </c>
      <c r="Q1105" t="str">
        <f t="shared" ref="Q1105:Q1168" si="37">IF(D1105&lt;30,"Under 30",IF(D1105&lt;=45,"31–45",IF(D1105&lt;=59,"46–59","60+")))</f>
        <v>46–59</v>
      </c>
    </row>
    <row r="1106" spans="1:17" x14ac:dyDescent="0.25">
      <c r="A1106">
        <v>634</v>
      </c>
      <c r="B1106" t="s">
        <v>15</v>
      </c>
      <c r="C1106" t="s">
        <v>20</v>
      </c>
      <c r="D1106">
        <v>44</v>
      </c>
      <c r="E1106">
        <v>9</v>
      </c>
      <c r="F1106">
        <v>149961.10999999999</v>
      </c>
      <c r="G1106">
        <v>1</v>
      </c>
      <c r="H1106">
        <v>1</v>
      </c>
      <c r="I1106">
        <v>0</v>
      </c>
      <c r="J1106">
        <v>57121.51</v>
      </c>
      <c r="K1106">
        <v>-42.829761904761902</v>
      </c>
      <c r="L1106">
        <v>-78.090476190476195</v>
      </c>
      <c r="M1106">
        <v>27.1071428571429</v>
      </c>
      <c r="N1106" t="s">
        <v>21</v>
      </c>
      <c r="O1106">
        <v>7794.4369047619002</v>
      </c>
      <c r="P1106" t="str">
        <f t="shared" si="36"/>
        <v>6+ years</v>
      </c>
      <c r="Q1106" t="str">
        <f t="shared" si="37"/>
        <v>31–45</v>
      </c>
    </row>
    <row r="1107" spans="1:17" x14ac:dyDescent="0.25">
      <c r="A1107">
        <v>730</v>
      </c>
      <c r="B1107" t="s">
        <v>22</v>
      </c>
      <c r="C1107" t="s">
        <v>20</v>
      </c>
      <c r="D1107">
        <v>45</v>
      </c>
      <c r="E1107">
        <v>6</v>
      </c>
      <c r="F1107">
        <v>152880.97</v>
      </c>
      <c r="G1107">
        <v>1</v>
      </c>
      <c r="H1107">
        <v>0</v>
      </c>
      <c r="I1107">
        <v>0</v>
      </c>
      <c r="J1107">
        <v>162478.10999999999</v>
      </c>
      <c r="K1107">
        <v>-42.869047619047599</v>
      </c>
      <c r="L1107">
        <v>-78.161904761904694</v>
      </c>
      <c r="M1107">
        <v>27.128571428571401</v>
      </c>
      <c r="N1107" t="s">
        <v>17</v>
      </c>
      <c r="O1107">
        <v>7801.1976190476098</v>
      </c>
      <c r="P1107" t="str">
        <f t="shared" si="36"/>
        <v>6+ years</v>
      </c>
      <c r="Q1107" t="str">
        <f t="shared" si="37"/>
        <v>31–45</v>
      </c>
    </row>
    <row r="1108" spans="1:17" x14ac:dyDescent="0.25">
      <c r="A1108">
        <v>685</v>
      </c>
      <c r="B1108" t="s">
        <v>22</v>
      </c>
      <c r="C1108" t="s">
        <v>20</v>
      </c>
      <c r="D1108">
        <v>43</v>
      </c>
      <c r="E1108">
        <v>9</v>
      </c>
      <c r="F1108">
        <v>108589.47</v>
      </c>
      <c r="G1108">
        <v>2</v>
      </c>
      <c r="H1108">
        <v>0</v>
      </c>
      <c r="I1108">
        <v>1</v>
      </c>
      <c r="J1108">
        <v>194808.51</v>
      </c>
      <c r="K1108">
        <v>-42.908333333333303</v>
      </c>
      <c r="L1108">
        <v>-78.233333333333306</v>
      </c>
      <c r="M1108">
        <v>27.15</v>
      </c>
      <c r="N1108" t="s">
        <v>17</v>
      </c>
      <c r="O1108">
        <v>7807.9583333333303</v>
      </c>
      <c r="P1108" t="str">
        <f t="shared" si="36"/>
        <v>6+ years</v>
      </c>
      <c r="Q1108" t="str">
        <f t="shared" si="37"/>
        <v>31–45</v>
      </c>
    </row>
    <row r="1109" spans="1:17" x14ac:dyDescent="0.25">
      <c r="A1109">
        <v>707</v>
      </c>
      <c r="B1109" t="s">
        <v>18</v>
      </c>
      <c r="C1109" t="s">
        <v>16</v>
      </c>
      <c r="D1109">
        <v>35</v>
      </c>
      <c r="E1109">
        <v>3</v>
      </c>
      <c r="F1109">
        <v>56674.48</v>
      </c>
      <c r="G1109">
        <v>1</v>
      </c>
      <c r="H1109">
        <v>1</v>
      </c>
      <c r="I1109">
        <v>0</v>
      </c>
      <c r="J1109">
        <v>17987.400000000001</v>
      </c>
      <c r="K1109">
        <v>-42.947619047619</v>
      </c>
      <c r="L1109">
        <v>-78.304761904761904</v>
      </c>
      <c r="M1109">
        <v>27.171428571428599</v>
      </c>
      <c r="N1109" t="s">
        <v>19</v>
      </c>
      <c r="O1109">
        <v>7814.7190476190399</v>
      </c>
      <c r="P1109" t="str">
        <f t="shared" si="36"/>
        <v>3–5 years</v>
      </c>
      <c r="Q1109" t="str">
        <f t="shared" si="37"/>
        <v>31–45</v>
      </c>
    </row>
    <row r="1110" spans="1:17" x14ac:dyDescent="0.25">
      <c r="A1110">
        <v>805</v>
      </c>
      <c r="B1110" t="s">
        <v>22</v>
      </c>
      <c r="C1110" t="s">
        <v>16</v>
      </c>
      <c r="D1110">
        <v>33</v>
      </c>
      <c r="E1110">
        <v>3</v>
      </c>
      <c r="F1110">
        <v>105663.56</v>
      </c>
      <c r="G1110">
        <v>2</v>
      </c>
      <c r="H1110">
        <v>0</v>
      </c>
      <c r="I1110">
        <v>1</v>
      </c>
      <c r="J1110">
        <v>33330.89</v>
      </c>
      <c r="K1110">
        <v>-42.986904761904697</v>
      </c>
      <c r="L1110">
        <v>-78.376190476190501</v>
      </c>
      <c r="M1110">
        <v>27.1928571428572</v>
      </c>
      <c r="N1110" t="s">
        <v>21</v>
      </c>
      <c r="O1110">
        <v>7821.4797619047604</v>
      </c>
      <c r="P1110" t="str">
        <f t="shared" si="36"/>
        <v>3–5 years</v>
      </c>
      <c r="Q1110" t="str">
        <f t="shared" si="37"/>
        <v>31–45</v>
      </c>
    </row>
    <row r="1111" spans="1:17" x14ac:dyDescent="0.25">
      <c r="A1111">
        <v>595</v>
      </c>
      <c r="B1111" t="s">
        <v>18</v>
      </c>
      <c r="C1111" t="s">
        <v>16</v>
      </c>
      <c r="D1111">
        <v>30</v>
      </c>
      <c r="E1111">
        <v>5</v>
      </c>
      <c r="F1111">
        <v>100683.54</v>
      </c>
      <c r="G1111">
        <v>1</v>
      </c>
      <c r="H1111">
        <v>1</v>
      </c>
      <c r="I1111">
        <v>1</v>
      </c>
      <c r="J1111">
        <v>178361.04</v>
      </c>
      <c r="K1111">
        <v>-43.0261904761905</v>
      </c>
      <c r="L1111">
        <v>-78.447619047619</v>
      </c>
      <c r="M1111">
        <v>27.214285714285701</v>
      </c>
      <c r="N1111" t="s">
        <v>19</v>
      </c>
      <c r="O1111">
        <v>7828.24047619047</v>
      </c>
      <c r="P1111" t="str">
        <f t="shared" si="36"/>
        <v>3–5 years</v>
      </c>
      <c r="Q1111" t="str">
        <f t="shared" si="37"/>
        <v>31–45</v>
      </c>
    </row>
    <row r="1112" spans="1:17" x14ac:dyDescent="0.25">
      <c r="A1112">
        <v>627</v>
      </c>
      <c r="B1112" t="s">
        <v>22</v>
      </c>
      <c r="C1112" t="s">
        <v>20</v>
      </c>
      <c r="D1112">
        <v>29</v>
      </c>
      <c r="E1112">
        <v>5</v>
      </c>
      <c r="F1112">
        <v>139541.57999999999</v>
      </c>
      <c r="G1112">
        <v>2</v>
      </c>
      <c r="H1112">
        <v>1</v>
      </c>
      <c r="I1112">
        <v>0</v>
      </c>
      <c r="J1112">
        <v>80607.33</v>
      </c>
      <c r="K1112">
        <v>-43.065476190476197</v>
      </c>
      <c r="L1112">
        <v>-78.519047619047598</v>
      </c>
      <c r="M1112">
        <v>27.235714285714302</v>
      </c>
      <c r="N1112" t="s">
        <v>17</v>
      </c>
      <c r="O1112">
        <v>7835.0011904761895</v>
      </c>
      <c r="P1112" t="str">
        <f t="shared" si="36"/>
        <v>3–5 years</v>
      </c>
      <c r="Q1112" t="str">
        <f t="shared" si="37"/>
        <v>Under 30</v>
      </c>
    </row>
    <row r="1113" spans="1:17" x14ac:dyDescent="0.25">
      <c r="A1113">
        <v>631</v>
      </c>
      <c r="B1113" t="s">
        <v>22</v>
      </c>
      <c r="C1113" t="s">
        <v>16</v>
      </c>
      <c r="D1113">
        <v>37</v>
      </c>
      <c r="E1113">
        <v>2</v>
      </c>
      <c r="F1113">
        <v>121801.72</v>
      </c>
      <c r="G1113">
        <v>2</v>
      </c>
      <c r="H1113">
        <v>0</v>
      </c>
      <c r="I1113">
        <v>1</v>
      </c>
      <c r="J1113">
        <v>23146.62</v>
      </c>
      <c r="K1113">
        <v>-43.104761904761901</v>
      </c>
      <c r="L1113">
        <v>-78.590476190476195</v>
      </c>
      <c r="M1113">
        <v>27.257142857142899</v>
      </c>
      <c r="N1113" t="s">
        <v>17</v>
      </c>
      <c r="O1113">
        <v>7841.7619047619</v>
      </c>
      <c r="P1113" t="str">
        <f t="shared" si="36"/>
        <v>3–5 years</v>
      </c>
      <c r="Q1113" t="str">
        <f t="shared" si="37"/>
        <v>31–45</v>
      </c>
    </row>
    <row r="1114" spans="1:17" x14ac:dyDescent="0.25">
      <c r="A1114">
        <v>776</v>
      </c>
      <c r="B1114" t="s">
        <v>22</v>
      </c>
      <c r="C1114" t="s">
        <v>20</v>
      </c>
      <c r="D1114">
        <v>38</v>
      </c>
      <c r="E1114">
        <v>5</v>
      </c>
      <c r="F1114">
        <v>112281.7</v>
      </c>
      <c r="G1114">
        <v>1</v>
      </c>
      <c r="H1114">
        <v>0</v>
      </c>
      <c r="I1114">
        <v>1</v>
      </c>
      <c r="J1114">
        <v>89893.6</v>
      </c>
      <c r="K1114">
        <v>-43.144047619047598</v>
      </c>
      <c r="L1114">
        <v>-78.661904761904694</v>
      </c>
      <c r="M1114">
        <v>27.2785714285714</v>
      </c>
      <c r="N1114" t="s">
        <v>19</v>
      </c>
      <c r="O1114">
        <v>7848.5226190476096</v>
      </c>
      <c r="P1114" t="str">
        <f t="shared" si="36"/>
        <v>3–5 years</v>
      </c>
      <c r="Q1114" t="str">
        <f t="shared" si="37"/>
        <v>31–45</v>
      </c>
    </row>
    <row r="1115" spans="1:17" x14ac:dyDescent="0.25">
      <c r="A1115">
        <v>758</v>
      </c>
      <c r="B1115" t="s">
        <v>18</v>
      </c>
      <c r="C1115" t="s">
        <v>16</v>
      </c>
      <c r="D1115">
        <v>40</v>
      </c>
      <c r="E1115">
        <v>5</v>
      </c>
      <c r="F1115">
        <v>93499.82</v>
      </c>
      <c r="G1115">
        <v>2</v>
      </c>
      <c r="H1115">
        <v>0</v>
      </c>
      <c r="I1115">
        <v>0</v>
      </c>
      <c r="J1115">
        <v>123218.81</v>
      </c>
      <c r="K1115">
        <v>-43.183333333333302</v>
      </c>
      <c r="L1115">
        <v>-78.733333333333306</v>
      </c>
      <c r="M1115">
        <v>27.3</v>
      </c>
      <c r="N1115" t="s">
        <v>17</v>
      </c>
      <c r="O1115">
        <v>7855.2833333333301</v>
      </c>
      <c r="P1115" t="str">
        <f t="shared" si="36"/>
        <v>3–5 years</v>
      </c>
      <c r="Q1115" t="str">
        <f t="shared" si="37"/>
        <v>31–45</v>
      </c>
    </row>
    <row r="1116" spans="1:17" x14ac:dyDescent="0.25">
      <c r="A1116">
        <v>637</v>
      </c>
      <c r="B1116" t="s">
        <v>15</v>
      </c>
      <c r="C1116" t="s">
        <v>20</v>
      </c>
      <c r="D1116">
        <v>33</v>
      </c>
      <c r="E1116">
        <v>0</v>
      </c>
      <c r="F1116">
        <v>132255.99</v>
      </c>
      <c r="G1116">
        <v>2</v>
      </c>
      <c r="H1116">
        <v>0</v>
      </c>
      <c r="I1116">
        <v>1</v>
      </c>
      <c r="J1116">
        <v>74588.41</v>
      </c>
      <c r="K1116">
        <v>-43.222619047618998</v>
      </c>
      <c r="L1116">
        <v>-78.804761904761904</v>
      </c>
      <c r="M1116">
        <v>27.321428571428601</v>
      </c>
      <c r="N1116" t="s">
        <v>17</v>
      </c>
      <c r="O1116">
        <v>7862.0440476190397</v>
      </c>
      <c r="P1116" t="str">
        <f t="shared" si="36"/>
        <v>&lt;2 years</v>
      </c>
      <c r="Q1116" t="str">
        <f t="shared" si="37"/>
        <v>31–45</v>
      </c>
    </row>
    <row r="1117" spans="1:17" x14ac:dyDescent="0.25">
      <c r="A1117">
        <v>735</v>
      </c>
      <c r="B1117" t="s">
        <v>15</v>
      </c>
      <c r="C1117" t="s">
        <v>20</v>
      </c>
      <c r="D1117">
        <v>49</v>
      </c>
      <c r="E1117">
        <v>5</v>
      </c>
      <c r="F1117">
        <v>121973.28</v>
      </c>
      <c r="G1117">
        <v>1</v>
      </c>
      <c r="H1117">
        <v>1</v>
      </c>
      <c r="I1117">
        <v>0</v>
      </c>
      <c r="J1117">
        <v>148804.35999999999</v>
      </c>
      <c r="K1117">
        <v>-43.261904761904702</v>
      </c>
      <c r="L1117">
        <v>-78.876190476190501</v>
      </c>
      <c r="M1117">
        <v>27.342857142857099</v>
      </c>
      <c r="N1117" t="s">
        <v>19</v>
      </c>
      <c r="O1117">
        <v>7868.8047619047602</v>
      </c>
      <c r="P1117" t="str">
        <f t="shared" si="36"/>
        <v>3–5 years</v>
      </c>
      <c r="Q1117" t="str">
        <f t="shared" si="37"/>
        <v>46–59</v>
      </c>
    </row>
    <row r="1118" spans="1:17" x14ac:dyDescent="0.25">
      <c r="A1118">
        <v>614</v>
      </c>
      <c r="B1118" t="s">
        <v>22</v>
      </c>
      <c r="C1118" t="s">
        <v>20</v>
      </c>
      <c r="D1118">
        <v>32</v>
      </c>
      <c r="E1118">
        <v>7</v>
      </c>
      <c r="F1118">
        <v>99462.8</v>
      </c>
      <c r="G1118">
        <v>2</v>
      </c>
      <c r="H1118">
        <v>1</v>
      </c>
      <c r="I1118">
        <v>1</v>
      </c>
      <c r="J1118">
        <v>51117.06</v>
      </c>
      <c r="K1118">
        <v>-43.301190476190399</v>
      </c>
      <c r="L1118">
        <v>-78.947619047619</v>
      </c>
      <c r="M1118">
        <v>27.3642857142857</v>
      </c>
      <c r="N1118" t="s">
        <v>19</v>
      </c>
      <c r="O1118">
        <v>7875.5654761904698</v>
      </c>
      <c r="P1118" t="str">
        <f t="shared" si="36"/>
        <v>6+ years</v>
      </c>
      <c r="Q1118" t="str">
        <f t="shared" si="37"/>
        <v>31–45</v>
      </c>
    </row>
    <row r="1119" spans="1:17" x14ac:dyDescent="0.25">
      <c r="A1119">
        <v>672</v>
      </c>
      <c r="B1119" t="s">
        <v>22</v>
      </c>
      <c r="C1119" t="s">
        <v>16</v>
      </c>
      <c r="D1119">
        <v>21</v>
      </c>
      <c r="E1119">
        <v>3</v>
      </c>
      <c r="F1119">
        <v>165878.76</v>
      </c>
      <c r="G1119">
        <v>2</v>
      </c>
      <c r="H1119">
        <v>1</v>
      </c>
      <c r="I1119">
        <v>1</v>
      </c>
      <c r="J1119">
        <v>164537.17000000001</v>
      </c>
      <c r="K1119">
        <v>-43.340476190476203</v>
      </c>
      <c r="L1119">
        <v>-79.019047619047598</v>
      </c>
      <c r="M1119">
        <v>27.3857142857143</v>
      </c>
      <c r="N1119" t="s">
        <v>19</v>
      </c>
      <c r="O1119">
        <v>7882.3261904761903</v>
      </c>
      <c r="P1119" t="str">
        <f t="shared" si="36"/>
        <v>3–5 years</v>
      </c>
      <c r="Q1119" t="str">
        <f t="shared" si="37"/>
        <v>Under 30</v>
      </c>
    </row>
    <row r="1120" spans="1:17" x14ac:dyDescent="0.25">
      <c r="A1120">
        <v>642</v>
      </c>
      <c r="B1120" t="s">
        <v>15</v>
      </c>
      <c r="C1120" t="s">
        <v>20</v>
      </c>
      <c r="D1120">
        <v>30</v>
      </c>
      <c r="E1120">
        <v>8</v>
      </c>
      <c r="F1120">
        <v>117494.27</v>
      </c>
      <c r="G1120">
        <v>1</v>
      </c>
      <c r="H1120">
        <v>0</v>
      </c>
      <c r="I1120">
        <v>0</v>
      </c>
      <c r="J1120">
        <v>61977.82</v>
      </c>
      <c r="K1120">
        <v>-43.379761904761899</v>
      </c>
      <c r="L1120">
        <v>-79.090476190476195</v>
      </c>
      <c r="M1120">
        <v>27.407142857142901</v>
      </c>
      <c r="N1120" t="s">
        <v>19</v>
      </c>
      <c r="O1120">
        <v>7889.0869047618999</v>
      </c>
      <c r="P1120" t="str">
        <f t="shared" si="36"/>
        <v>6+ years</v>
      </c>
      <c r="Q1120" t="str">
        <f t="shared" si="37"/>
        <v>31–45</v>
      </c>
    </row>
    <row r="1121" spans="1:17" x14ac:dyDescent="0.25">
      <c r="A1121">
        <v>633</v>
      </c>
      <c r="B1121" t="s">
        <v>22</v>
      </c>
      <c r="C1121" t="s">
        <v>16</v>
      </c>
      <c r="D1121">
        <v>29</v>
      </c>
      <c r="E1121">
        <v>0</v>
      </c>
      <c r="F1121">
        <v>138577.34</v>
      </c>
      <c r="G1121">
        <v>1</v>
      </c>
      <c r="H1121">
        <v>1</v>
      </c>
      <c r="I1121">
        <v>0</v>
      </c>
      <c r="J1121">
        <v>193362.99</v>
      </c>
      <c r="K1121">
        <v>-43.419047619047603</v>
      </c>
      <c r="L1121">
        <v>-79.161904761904694</v>
      </c>
      <c r="M1121">
        <v>27.428571428571399</v>
      </c>
      <c r="N1121" t="s">
        <v>21</v>
      </c>
      <c r="O1121">
        <v>7895.8476190476104</v>
      </c>
      <c r="P1121" t="str">
        <f t="shared" si="36"/>
        <v>&lt;2 years</v>
      </c>
      <c r="Q1121" t="str">
        <f t="shared" si="37"/>
        <v>Under 30</v>
      </c>
    </row>
    <row r="1122" spans="1:17" x14ac:dyDescent="0.25">
      <c r="A1122">
        <v>796</v>
      </c>
      <c r="B1122" t="s">
        <v>18</v>
      </c>
      <c r="C1122" t="s">
        <v>20</v>
      </c>
      <c r="D1122">
        <v>41</v>
      </c>
      <c r="E1122">
        <v>8</v>
      </c>
      <c r="F1122">
        <v>107525.07</v>
      </c>
      <c r="G1122">
        <v>1</v>
      </c>
      <c r="H1122">
        <v>1</v>
      </c>
      <c r="I1122">
        <v>0</v>
      </c>
      <c r="J1122">
        <v>18510.41</v>
      </c>
      <c r="K1122">
        <v>-43.4583333333333</v>
      </c>
      <c r="L1122">
        <v>-79.233333333333306</v>
      </c>
      <c r="M1122">
        <v>27.45</v>
      </c>
      <c r="N1122" t="s">
        <v>17</v>
      </c>
      <c r="O1122">
        <v>7902.6083333333299</v>
      </c>
      <c r="P1122" t="str">
        <f t="shared" si="36"/>
        <v>6+ years</v>
      </c>
      <c r="Q1122" t="str">
        <f t="shared" si="37"/>
        <v>31–45</v>
      </c>
    </row>
    <row r="1123" spans="1:17" x14ac:dyDescent="0.25">
      <c r="A1123">
        <v>715</v>
      </c>
      <c r="B1123" t="s">
        <v>15</v>
      </c>
      <c r="C1123" t="s">
        <v>20</v>
      </c>
      <c r="D1123">
        <v>23</v>
      </c>
      <c r="E1123">
        <v>7</v>
      </c>
      <c r="F1123">
        <v>139224.92000000001</v>
      </c>
      <c r="G1123">
        <v>2</v>
      </c>
      <c r="H1123">
        <v>1</v>
      </c>
      <c r="I1123">
        <v>0</v>
      </c>
      <c r="J1123">
        <v>65057.71</v>
      </c>
      <c r="K1123">
        <v>-43.497619047618997</v>
      </c>
      <c r="L1123">
        <v>-79.304761904761904</v>
      </c>
      <c r="M1123">
        <v>27.4714285714286</v>
      </c>
      <c r="N1123" t="s">
        <v>17</v>
      </c>
      <c r="O1123">
        <v>7909.3690476190404</v>
      </c>
      <c r="P1123" t="str">
        <f t="shared" si="36"/>
        <v>6+ years</v>
      </c>
      <c r="Q1123" t="str">
        <f t="shared" si="37"/>
        <v>Under 30</v>
      </c>
    </row>
    <row r="1124" spans="1:17" x14ac:dyDescent="0.25">
      <c r="A1124">
        <v>695</v>
      </c>
      <c r="B1124" t="s">
        <v>15</v>
      </c>
      <c r="C1124" t="s">
        <v>16</v>
      </c>
      <c r="D1124">
        <v>42</v>
      </c>
      <c r="E1124">
        <v>7</v>
      </c>
      <c r="F1124">
        <v>121453.63</v>
      </c>
      <c r="G1124">
        <v>1</v>
      </c>
      <c r="H1124">
        <v>0</v>
      </c>
      <c r="I1124">
        <v>0</v>
      </c>
      <c r="J1124">
        <v>46374.64</v>
      </c>
      <c r="K1124">
        <v>-43.536904761904701</v>
      </c>
      <c r="L1124">
        <v>-79.376190476190501</v>
      </c>
      <c r="M1124">
        <v>27.492857142857201</v>
      </c>
      <c r="N1124" t="s">
        <v>19</v>
      </c>
      <c r="O1124">
        <v>7916.12976190476</v>
      </c>
      <c r="P1124" t="str">
        <f t="shared" si="36"/>
        <v>6+ years</v>
      </c>
      <c r="Q1124" t="str">
        <f t="shared" si="37"/>
        <v>31–45</v>
      </c>
    </row>
    <row r="1125" spans="1:17" x14ac:dyDescent="0.25">
      <c r="A1125">
        <v>584</v>
      </c>
      <c r="B1125" t="s">
        <v>22</v>
      </c>
      <c r="C1125" t="s">
        <v>16</v>
      </c>
      <c r="D1125">
        <v>54</v>
      </c>
      <c r="E1125">
        <v>1</v>
      </c>
      <c r="F1125">
        <v>77354.37</v>
      </c>
      <c r="G1125">
        <v>1</v>
      </c>
      <c r="H1125">
        <v>0</v>
      </c>
      <c r="I1125">
        <v>0</v>
      </c>
      <c r="J1125">
        <v>138192.98000000001</v>
      </c>
      <c r="K1125">
        <v>-43.576190476190398</v>
      </c>
      <c r="L1125">
        <v>-79.447619047619</v>
      </c>
      <c r="M1125">
        <v>27.514285714285698</v>
      </c>
      <c r="N1125" t="s">
        <v>21</v>
      </c>
      <c r="O1125">
        <v>7922.8904761904696</v>
      </c>
      <c r="P1125" t="str">
        <f t="shared" si="36"/>
        <v>&lt;2 years</v>
      </c>
      <c r="Q1125" t="str">
        <f t="shared" si="37"/>
        <v>46–59</v>
      </c>
    </row>
    <row r="1126" spans="1:17" x14ac:dyDescent="0.25">
      <c r="A1126">
        <v>850</v>
      </c>
      <c r="B1126" t="s">
        <v>15</v>
      </c>
      <c r="C1126" t="s">
        <v>16</v>
      </c>
      <c r="D1126">
        <v>39</v>
      </c>
      <c r="E1126">
        <v>7</v>
      </c>
      <c r="F1126">
        <v>79259.990000000005</v>
      </c>
      <c r="G1126">
        <v>1</v>
      </c>
      <c r="H1126">
        <v>0</v>
      </c>
      <c r="I1126">
        <v>1</v>
      </c>
      <c r="J1126">
        <v>186910.74</v>
      </c>
      <c r="K1126">
        <v>-43.615476190476201</v>
      </c>
      <c r="L1126">
        <v>-79.519047619047598</v>
      </c>
      <c r="M1126">
        <v>27.535714285714299</v>
      </c>
      <c r="N1126" t="s">
        <v>19</v>
      </c>
      <c r="O1126">
        <v>7929.6511904761901</v>
      </c>
      <c r="P1126" t="str">
        <f t="shared" si="36"/>
        <v>6+ years</v>
      </c>
      <c r="Q1126" t="str">
        <f t="shared" si="37"/>
        <v>31–45</v>
      </c>
    </row>
    <row r="1127" spans="1:17" x14ac:dyDescent="0.25">
      <c r="A1127">
        <v>529</v>
      </c>
      <c r="B1127" t="s">
        <v>15</v>
      </c>
      <c r="C1127" t="s">
        <v>20</v>
      </c>
      <c r="D1127">
        <v>30</v>
      </c>
      <c r="E1127">
        <v>2</v>
      </c>
      <c r="F1127">
        <v>116295.29</v>
      </c>
      <c r="G1127">
        <v>1</v>
      </c>
      <c r="H1127">
        <v>1</v>
      </c>
      <c r="I1127">
        <v>0</v>
      </c>
      <c r="J1127">
        <v>75285.47</v>
      </c>
      <c r="K1127">
        <v>-43.654761904761898</v>
      </c>
      <c r="L1127">
        <v>-79.590476190476195</v>
      </c>
      <c r="M1127">
        <v>27.5571428571429</v>
      </c>
      <c r="N1127" t="s">
        <v>17</v>
      </c>
      <c r="O1127">
        <v>7936.4119047618997</v>
      </c>
      <c r="P1127" t="str">
        <f t="shared" si="36"/>
        <v>3–5 years</v>
      </c>
      <c r="Q1127" t="str">
        <f t="shared" si="37"/>
        <v>31–45</v>
      </c>
    </row>
    <row r="1128" spans="1:17" x14ac:dyDescent="0.25">
      <c r="A1128">
        <v>586</v>
      </c>
      <c r="B1128" t="s">
        <v>22</v>
      </c>
      <c r="C1128" t="s">
        <v>20</v>
      </c>
      <c r="D1128">
        <v>34</v>
      </c>
      <c r="E1128">
        <v>9</v>
      </c>
      <c r="F1128">
        <v>74309.81</v>
      </c>
      <c r="G1128">
        <v>1</v>
      </c>
      <c r="H1128">
        <v>1</v>
      </c>
      <c r="I1128">
        <v>0</v>
      </c>
      <c r="J1128">
        <v>15034.93</v>
      </c>
      <c r="K1128">
        <v>-43.694047619047602</v>
      </c>
      <c r="L1128">
        <v>-79.661904761904694</v>
      </c>
      <c r="M1128">
        <v>27.578571428571401</v>
      </c>
      <c r="N1128" t="s">
        <v>17</v>
      </c>
      <c r="O1128">
        <v>7943.1726190476102</v>
      </c>
      <c r="P1128" t="str">
        <f t="shared" si="36"/>
        <v>6+ years</v>
      </c>
      <c r="Q1128" t="str">
        <f t="shared" si="37"/>
        <v>31–45</v>
      </c>
    </row>
    <row r="1129" spans="1:17" x14ac:dyDescent="0.25">
      <c r="A1129">
        <v>674</v>
      </c>
      <c r="B1129" t="s">
        <v>22</v>
      </c>
      <c r="C1129" t="s">
        <v>20</v>
      </c>
      <c r="D1129">
        <v>34</v>
      </c>
      <c r="E1129">
        <v>2</v>
      </c>
      <c r="F1129">
        <v>152797.9</v>
      </c>
      <c r="G1129">
        <v>1</v>
      </c>
      <c r="H1129">
        <v>1</v>
      </c>
      <c r="I1129">
        <v>0</v>
      </c>
      <c r="J1129">
        <v>175709.4</v>
      </c>
      <c r="K1129">
        <v>-43.733333333333299</v>
      </c>
      <c r="L1129">
        <v>-79.733333333333306</v>
      </c>
      <c r="M1129">
        <v>27.6</v>
      </c>
      <c r="N1129" t="s">
        <v>19</v>
      </c>
      <c r="O1129">
        <v>7949.9333333333298</v>
      </c>
      <c r="P1129" t="str">
        <f t="shared" si="36"/>
        <v>3–5 years</v>
      </c>
      <c r="Q1129" t="str">
        <f t="shared" si="37"/>
        <v>31–45</v>
      </c>
    </row>
    <row r="1130" spans="1:17" x14ac:dyDescent="0.25">
      <c r="A1130">
        <v>552</v>
      </c>
      <c r="B1130" t="s">
        <v>15</v>
      </c>
      <c r="C1130" t="s">
        <v>20</v>
      </c>
      <c r="D1130">
        <v>42</v>
      </c>
      <c r="E1130">
        <v>9</v>
      </c>
      <c r="F1130">
        <v>133701.07</v>
      </c>
      <c r="G1130">
        <v>2</v>
      </c>
      <c r="H1130">
        <v>1</v>
      </c>
      <c r="I1130">
        <v>0</v>
      </c>
      <c r="J1130">
        <v>101069.71</v>
      </c>
      <c r="K1130">
        <v>-43.772619047619003</v>
      </c>
      <c r="L1130">
        <v>-79.804761904761904</v>
      </c>
      <c r="M1130">
        <v>27.621428571428599</v>
      </c>
      <c r="N1130" t="s">
        <v>17</v>
      </c>
      <c r="O1130">
        <v>7956.6940476190402</v>
      </c>
      <c r="P1130" t="str">
        <f t="shared" si="36"/>
        <v>6+ years</v>
      </c>
      <c r="Q1130" t="str">
        <f t="shared" si="37"/>
        <v>31–45</v>
      </c>
    </row>
    <row r="1131" spans="1:17" x14ac:dyDescent="0.25">
      <c r="A1131">
        <v>601</v>
      </c>
      <c r="B1131" t="s">
        <v>22</v>
      </c>
      <c r="C1131" t="s">
        <v>16</v>
      </c>
      <c r="D1131">
        <v>33</v>
      </c>
      <c r="E1131">
        <v>7</v>
      </c>
      <c r="F1131">
        <v>114430.18</v>
      </c>
      <c r="G1131">
        <v>2</v>
      </c>
      <c r="H1131">
        <v>1</v>
      </c>
      <c r="I1131">
        <v>1</v>
      </c>
      <c r="J1131">
        <v>153012.13</v>
      </c>
      <c r="K1131">
        <v>-43.8119047619047</v>
      </c>
      <c r="L1131">
        <v>-79.876190476190501</v>
      </c>
      <c r="M1131">
        <v>27.642857142857199</v>
      </c>
      <c r="N1131" t="s">
        <v>17</v>
      </c>
      <c r="O1131">
        <v>7963.4547619047598</v>
      </c>
      <c r="P1131" t="str">
        <f t="shared" si="36"/>
        <v>6+ years</v>
      </c>
      <c r="Q1131" t="str">
        <f t="shared" si="37"/>
        <v>31–45</v>
      </c>
    </row>
    <row r="1132" spans="1:17" x14ac:dyDescent="0.25">
      <c r="A1132">
        <v>541</v>
      </c>
      <c r="B1132" t="s">
        <v>15</v>
      </c>
      <c r="C1132" t="s">
        <v>20</v>
      </c>
      <c r="D1132">
        <v>29</v>
      </c>
      <c r="E1132">
        <v>7</v>
      </c>
      <c r="F1132">
        <v>127504.57</v>
      </c>
      <c r="G1132">
        <v>1</v>
      </c>
      <c r="H1132">
        <v>0</v>
      </c>
      <c r="I1132">
        <v>0</v>
      </c>
      <c r="J1132">
        <v>86173.92</v>
      </c>
      <c r="K1132">
        <v>-43.851190476190503</v>
      </c>
      <c r="L1132">
        <v>-79.947619047619</v>
      </c>
      <c r="M1132">
        <v>27.6642857142857</v>
      </c>
      <c r="N1132" t="s">
        <v>19</v>
      </c>
      <c r="O1132">
        <v>7970.2154761904703</v>
      </c>
      <c r="P1132" t="str">
        <f t="shared" si="36"/>
        <v>6+ years</v>
      </c>
      <c r="Q1132" t="str">
        <f t="shared" si="37"/>
        <v>Under 30</v>
      </c>
    </row>
    <row r="1133" spans="1:17" x14ac:dyDescent="0.25">
      <c r="A1133">
        <v>744</v>
      </c>
      <c r="B1133" t="s">
        <v>22</v>
      </c>
      <c r="C1133" t="s">
        <v>16</v>
      </c>
      <c r="D1133">
        <v>41</v>
      </c>
      <c r="E1133">
        <v>2</v>
      </c>
      <c r="F1133">
        <v>84113.41</v>
      </c>
      <c r="G1133">
        <v>1</v>
      </c>
      <c r="H1133">
        <v>1</v>
      </c>
      <c r="I1133">
        <v>0</v>
      </c>
      <c r="J1133">
        <v>197548.63</v>
      </c>
      <c r="K1133">
        <v>-43.8904761904762</v>
      </c>
      <c r="L1133">
        <v>-80.019047619047598</v>
      </c>
      <c r="M1133">
        <v>27.685714285714301</v>
      </c>
      <c r="N1133" t="s">
        <v>19</v>
      </c>
      <c r="O1133">
        <v>7976.9761904761899</v>
      </c>
      <c r="P1133" t="str">
        <f t="shared" si="36"/>
        <v>3–5 years</v>
      </c>
      <c r="Q1133" t="str">
        <f t="shared" si="37"/>
        <v>31–45</v>
      </c>
    </row>
    <row r="1134" spans="1:17" x14ac:dyDescent="0.25">
      <c r="A1134">
        <v>595</v>
      </c>
      <c r="B1134" t="s">
        <v>18</v>
      </c>
      <c r="C1134" t="s">
        <v>16</v>
      </c>
      <c r="D1134">
        <v>23</v>
      </c>
      <c r="E1134">
        <v>10</v>
      </c>
      <c r="F1134">
        <v>101126.66</v>
      </c>
      <c r="G1134">
        <v>2</v>
      </c>
      <c r="H1134">
        <v>0</v>
      </c>
      <c r="I1134">
        <v>0</v>
      </c>
      <c r="J1134">
        <v>37042.800000000003</v>
      </c>
      <c r="K1134">
        <v>-43.929761904761897</v>
      </c>
      <c r="L1134">
        <v>-80.090476190476195</v>
      </c>
      <c r="M1134">
        <v>27.707142857142902</v>
      </c>
      <c r="N1134" t="s">
        <v>19</v>
      </c>
      <c r="O1134">
        <v>7983.7369047619004</v>
      </c>
      <c r="P1134" t="str">
        <f t="shared" si="36"/>
        <v>6+ years</v>
      </c>
      <c r="Q1134" t="str">
        <f t="shared" si="37"/>
        <v>Under 30</v>
      </c>
    </row>
    <row r="1135" spans="1:17" x14ac:dyDescent="0.25">
      <c r="A1135">
        <v>724</v>
      </c>
      <c r="B1135" t="s">
        <v>22</v>
      </c>
      <c r="C1135" t="s">
        <v>20</v>
      </c>
      <c r="D1135">
        <v>33</v>
      </c>
      <c r="E1135">
        <v>5</v>
      </c>
      <c r="F1135">
        <v>103564.83</v>
      </c>
      <c r="G1135">
        <v>2</v>
      </c>
      <c r="H1135">
        <v>1</v>
      </c>
      <c r="I1135">
        <v>0</v>
      </c>
      <c r="J1135">
        <v>121085.72</v>
      </c>
      <c r="K1135">
        <v>-43.969047619047601</v>
      </c>
      <c r="L1135">
        <v>-80.161904761904694</v>
      </c>
      <c r="M1135">
        <v>27.728571428571399</v>
      </c>
      <c r="N1135" t="s">
        <v>19</v>
      </c>
      <c r="O1135">
        <v>7990.49761904761</v>
      </c>
      <c r="P1135" t="str">
        <f t="shared" si="36"/>
        <v>3–5 years</v>
      </c>
      <c r="Q1135" t="str">
        <f t="shared" si="37"/>
        <v>31–45</v>
      </c>
    </row>
    <row r="1136" spans="1:17" x14ac:dyDescent="0.25">
      <c r="A1136">
        <v>618</v>
      </c>
      <c r="B1136" t="s">
        <v>15</v>
      </c>
      <c r="C1136" t="s">
        <v>20</v>
      </c>
      <c r="D1136">
        <v>37</v>
      </c>
      <c r="E1136">
        <v>2</v>
      </c>
      <c r="F1136">
        <v>168178.21</v>
      </c>
      <c r="G1136">
        <v>2</v>
      </c>
      <c r="H1136">
        <v>0</v>
      </c>
      <c r="I1136">
        <v>1</v>
      </c>
      <c r="J1136">
        <v>101273.23</v>
      </c>
      <c r="K1136">
        <v>-44.008333333333297</v>
      </c>
      <c r="L1136">
        <v>-80.233333333333306</v>
      </c>
      <c r="M1136">
        <v>27.75</v>
      </c>
      <c r="N1136" t="s">
        <v>21</v>
      </c>
      <c r="O1136">
        <v>7997.2583333333296</v>
      </c>
      <c r="P1136" t="str">
        <f t="shared" si="36"/>
        <v>3–5 years</v>
      </c>
      <c r="Q1136" t="str">
        <f t="shared" si="37"/>
        <v>31–45</v>
      </c>
    </row>
    <row r="1137" spans="1:17" x14ac:dyDescent="0.25">
      <c r="A1137">
        <v>523</v>
      </c>
      <c r="B1137" t="s">
        <v>22</v>
      </c>
      <c r="C1137" t="s">
        <v>16</v>
      </c>
      <c r="D1137">
        <v>39</v>
      </c>
      <c r="E1137">
        <v>1</v>
      </c>
      <c r="F1137">
        <v>143903.10999999999</v>
      </c>
      <c r="G1137">
        <v>1</v>
      </c>
      <c r="H1137">
        <v>1</v>
      </c>
      <c r="I1137">
        <v>1</v>
      </c>
      <c r="J1137">
        <v>118711.75</v>
      </c>
      <c r="K1137">
        <v>-44.047619047619001</v>
      </c>
      <c r="L1137">
        <v>-80.304761904761904</v>
      </c>
      <c r="M1137">
        <v>27.771428571428601</v>
      </c>
      <c r="N1137" t="s">
        <v>17</v>
      </c>
      <c r="O1137">
        <v>8004.0190476190401</v>
      </c>
      <c r="P1137" t="str">
        <f t="shared" si="36"/>
        <v>&lt;2 years</v>
      </c>
      <c r="Q1137" t="str">
        <f t="shared" si="37"/>
        <v>31–45</v>
      </c>
    </row>
    <row r="1138" spans="1:17" x14ac:dyDescent="0.25">
      <c r="A1138">
        <v>642</v>
      </c>
      <c r="B1138" t="s">
        <v>22</v>
      </c>
      <c r="C1138" t="s">
        <v>16</v>
      </c>
      <c r="D1138">
        <v>30</v>
      </c>
      <c r="E1138">
        <v>5</v>
      </c>
      <c r="F1138">
        <v>129753.69</v>
      </c>
      <c r="G1138">
        <v>1</v>
      </c>
      <c r="H1138">
        <v>1</v>
      </c>
      <c r="I1138">
        <v>0</v>
      </c>
      <c r="J1138">
        <v>582.53</v>
      </c>
      <c r="K1138">
        <v>-44.086904761904698</v>
      </c>
      <c r="L1138">
        <v>-80.376190476190501</v>
      </c>
      <c r="M1138">
        <v>27.792857142857201</v>
      </c>
      <c r="N1138" t="s">
        <v>17</v>
      </c>
      <c r="O1138">
        <v>8010.7797619047597</v>
      </c>
      <c r="P1138" t="str">
        <f t="shared" si="36"/>
        <v>3–5 years</v>
      </c>
      <c r="Q1138" t="str">
        <f t="shared" si="37"/>
        <v>31–45</v>
      </c>
    </row>
    <row r="1139" spans="1:17" x14ac:dyDescent="0.25">
      <c r="A1139">
        <v>521</v>
      </c>
      <c r="B1139" t="s">
        <v>15</v>
      </c>
      <c r="C1139" t="s">
        <v>20</v>
      </c>
      <c r="D1139">
        <v>38</v>
      </c>
      <c r="E1139">
        <v>5</v>
      </c>
      <c r="F1139">
        <v>110641.18</v>
      </c>
      <c r="G1139">
        <v>1</v>
      </c>
      <c r="H1139">
        <v>0</v>
      </c>
      <c r="I1139">
        <v>1</v>
      </c>
      <c r="J1139">
        <v>136507.69</v>
      </c>
      <c r="K1139">
        <v>-44.126190476190501</v>
      </c>
      <c r="L1139">
        <v>-80.447619047619</v>
      </c>
      <c r="M1139">
        <v>27.814285714285699</v>
      </c>
      <c r="N1139" t="s">
        <v>19</v>
      </c>
      <c r="O1139">
        <v>8017.5404761904701</v>
      </c>
      <c r="P1139" t="str">
        <f t="shared" si="36"/>
        <v>3–5 years</v>
      </c>
      <c r="Q1139" t="str">
        <f t="shared" si="37"/>
        <v>31–45</v>
      </c>
    </row>
    <row r="1140" spans="1:17" x14ac:dyDescent="0.25">
      <c r="A1140">
        <v>662</v>
      </c>
      <c r="B1140" t="s">
        <v>15</v>
      </c>
      <c r="C1140" t="s">
        <v>16</v>
      </c>
      <c r="D1140">
        <v>36</v>
      </c>
      <c r="E1140">
        <v>4</v>
      </c>
      <c r="F1140">
        <v>166909.20000000001</v>
      </c>
      <c r="G1140">
        <v>2</v>
      </c>
      <c r="H1140">
        <v>1</v>
      </c>
      <c r="I1140">
        <v>0</v>
      </c>
      <c r="J1140">
        <v>138871.12</v>
      </c>
      <c r="K1140">
        <v>-44.165476190476198</v>
      </c>
      <c r="L1140">
        <v>-80.519047619047598</v>
      </c>
      <c r="M1140">
        <v>27.8357142857143</v>
      </c>
      <c r="N1140" t="s">
        <v>21</v>
      </c>
      <c r="O1140">
        <v>8024.3011904761897</v>
      </c>
      <c r="P1140" t="str">
        <f t="shared" si="36"/>
        <v>3–5 years</v>
      </c>
      <c r="Q1140" t="str">
        <f t="shared" si="37"/>
        <v>31–45</v>
      </c>
    </row>
    <row r="1141" spans="1:17" x14ac:dyDescent="0.25">
      <c r="A1141">
        <v>758</v>
      </c>
      <c r="B1141" t="s">
        <v>15</v>
      </c>
      <c r="C1141" t="s">
        <v>16</v>
      </c>
      <c r="D1141">
        <v>34</v>
      </c>
      <c r="E1141">
        <v>1</v>
      </c>
      <c r="F1141">
        <v>154139.45000000001</v>
      </c>
      <c r="G1141">
        <v>1</v>
      </c>
      <c r="H1141">
        <v>1</v>
      </c>
      <c r="I1141">
        <v>1</v>
      </c>
      <c r="J1141">
        <v>60728.89</v>
      </c>
      <c r="K1141">
        <v>-44.204761904761902</v>
      </c>
      <c r="L1141">
        <v>-80.590476190476195</v>
      </c>
      <c r="M1141">
        <v>27.8571428571429</v>
      </c>
      <c r="N1141" t="s">
        <v>19</v>
      </c>
      <c r="O1141">
        <v>8031.0619047619002</v>
      </c>
      <c r="P1141" t="str">
        <f t="shared" si="36"/>
        <v>&lt;2 years</v>
      </c>
      <c r="Q1141" t="str">
        <f t="shared" si="37"/>
        <v>31–45</v>
      </c>
    </row>
    <row r="1142" spans="1:17" x14ac:dyDescent="0.25">
      <c r="A1142">
        <v>717</v>
      </c>
      <c r="B1142" t="s">
        <v>15</v>
      </c>
      <c r="C1142" t="s">
        <v>20</v>
      </c>
      <c r="D1142">
        <v>38</v>
      </c>
      <c r="E1142">
        <v>7</v>
      </c>
      <c r="F1142">
        <v>97459.06</v>
      </c>
      <c r="G1142">
        <v>1</v>
      </c>
      <c r="H1142">
        <v>0</v>
      </c>
      <c r="I1142">
        <v>0</v>
      </c>
      <c r="J1142">
        <v>189175.71</v>
      </c>
      <c r="K1142">
        <v>-44.244047619047599</v>
      </c>
      <c r="L1142">
        <v>-80.661904761904694</v>
      </c>
      <c r="M1142">
        <v>27.878571428571401</v>
      </c>
      <c r="N1142" t="s">
        <v>17</v>
      </c>
      <c r="O1142">
        <v>8037.8226190476098</v>
      </c>
      <c r="P1142" t="str">
        <f t="shared" si="36"/>
        <v>6+ years</v>
      </c>
      <c r="Q1142" t="str">
        <f t="shared" si="37"/>
        <v>31–45</v>
      </c>
    </row>
    <row r="1143" spans="1:17" x14ac:dyDescent="0.25">
      <c r="A1143">
        <v>766</v>
      </c>
      <c r="B1143" t="s">
        <v>22</v>
      </c>
      <c r="C1143" t="s">
        <v>20</v>
      </c>
      <c r="D1143">
        <v>43</v>
      </c>
      <c r="E1143">
        <v>6</v>
      </c>
      <c r="F1143">
        <v>112088.04</v>
      </c>
      <c r="G1143">
        <v>2</v>
      </c>
      <c r="H1143">
        <v>1</v>
      </c>
      <c r="I1143">
        <v>1</v>
      </c>
      <c r="J1143">
        <v>36706.559999999998</v>
      </c>
      <c r="K1143">
        <v>-44.283333333333303</v>
      </c>
      <c r="L1143">
        <v>-80.733333333333306</v>
      </c>
      <c r="M1143">
        <v>27.9</v>
      </c>
      <c r="N1143" t="s">
        <v>17</v>
      </c>
      <c r="O1143">
        <v>8044.5833333333303</v>
      </c>
      <c r="P1143" t="str">
        <f t="shared" si="36"/>
        <v>6+ years</v>
      </c>
      <c r="Q1143" t="str">
        <f t="shared" si="37"/>
        <v>31–45</v>
      </c>
    </row>
    <row r="1144" spans="1:17" x14ac:dyDescent="0.25">
      <c r="A1144">
        <v>760</v>
      </c>
      <c r="B1144" t="s">
        <v>18</v>
      </c>
      <c r="C1144" t="s">
        <v>20</v>
      </c>
      <c r="D1144">
        <v>28</v>
      </c>
      <c r="E1144">
        <v>1</v>
      </c>
      <c r="F1144">
        <v>141038.57</v>
      </c>
      <c r="G1144">
        <v>2</v>
      </c>
      <c r="H1144">
        <v>0</v>
      </c>
      <c r="I1144">
        <v>0</v>
      </c>
      <c r="J1144">
        <v>16287.38</v>
      </c>
      <c r="K1144">
        <v>-44.322619047619</v>
      </c>
      <c r="L1144">
        <v>-80.804761904761904</v>
      </c>
      <c r="M1144">
        <v>27.921428571428599</v>
      </c>
      <c r="N1144" t="s">
        <v>19</v>
      </c>
      <c r="O1144">
        <v>8051.3440476190399</v>
      </c>
      <c r="P1144" t="str">
        <f t="shared" si="36"/>
        <v>&lt;2 years</v>
      </c>
      <c r="Q1144" t="str">
        <f t="shared" si="37"/>
        <v>Under 30</v>
      </c>
    </row>
    <row r="1145" spans="1:17" x14ac:dyDescent="0.25">
      <c r="A1145">
        <v>607</v>
      </c>
      <c r="B1145" t="s">
        <v>22</v>
      </c>
      <c r="C1145" t="s">
        <v>20</v>
      </c>
      <c r="D1145">
        <v>39</v>
      </c>
      <c r="E1145">
        <v>2</v>
      </c>
      <c r="F1145">
        <v>84468.67</v>
      </c>
      <c r="G1145">
        <v>2</v>
      </c>
      <c r="H1145">
        <v>1</v>
      </c>
      <c r="I1145">
        <v>1</v>
      </c>
      <c r="J1145">
        <v>121945.42</v>
      </c>
      <c r="K1145">
        <v>-44.361904761904697</v>
      </c>
      <c r="L1145">
        <v>-80.876190476190501</v>
      </c>
      <c r="M1145">
        <v>27.9428571428572</v>
      </c>
      <c r="N1145" t="s">
        <v>17</v>
      </c>
      <c r="O1145">
        <v>8058.1047619047604</v>
      </c>
      <c r="P1145" t="str">
        <f t="shared" si="36"/>
        <v>3–5 years</v>
      </c>
      <c r="Q1145" t="str">
        <f t="shared" si="37"/>
        <v>31–45</v>
      </c>
    </row>
    <row r="1146" spans="1:17" x14ac:dyDescent="0.25">
      <c r="A1146">
        <v>725</v>
      </c>
      <c r="B1146" t="s">
        <v>18</v>
      </c>
      <c r="C1146" t="s">
        <v>16</v>
      </c>
      <c r="D1146">
        <v>36</v>
      </c>
      <c r="E1146">
        <v>4</v>
      </c>
      <c r="F1146">
        <v>118520.26</v>
      </c>
      <c r="G1146">
        <v>1</v>
      </c>
      <c r="H1146">
        <v>0</v>
      </c>
      <c r="I1146">
        <v>0</v>
      </c>
      <c r="J1146">
        <v>131173.9</v>
      </c>
      <c r="K1146">
        <v>-44.4011904761905</v>
      </c>
      <c r="L1146">
        <v>-80.947619047619</v>
      </c>
      <c r="M1146">
        <v>27.964285714285701</v>
      </c>
      <c r="N1146" t="s">
        <v>17</v>
      </c>
      <c r="O1146">
        <v>8064.86547619047</v>
      </c>
      <c r="P1146" t="str">
        <f t="shared" si="36"/>
        <v>3–5 years</v>
      </c>
      <c r="Q1146" t="str">
        <f t="shared" si="37"/>
        <v>31–45</v>
      </c>
    </row>
    <row r="1147" spans="1:17" x14ac:dyDescent="0.25">
      <c r="A1147">
        <v>600</v>
      </c>
      <c r="B1147" t="s">
        <v>15</v>
      </c>
      <c r="C1147" t="s">
        <v>20</v>
      </c>
      <c r="D1147">
        <v>37</v>
      </c>
      <c r="E1147">
        <v>1</v>
      </c>
      <c r="F1147">
        <v>142663.46</v>
      </c>
      <c r="G1147">
        <v>1</v>
      </c>
      <c r="H1147">
        <v>0</v>
      </c>
      <c r="I1147">
        <v>1</v>
      </c>
      <c r="J1147">
        <v>88669.89</v>
      </c>
      <c r="K1147">
        <v>-44.440476190476197</v>
      </c>
      <c r="L1147">
        <v>-81.019047619047598</v>
      </c>
      <c r="M1147">
        <v>27.985714285714302</v>
      </c>
      <c r="N1147" t="s">
        <v>19</v>
      </c>
      <c r="O1147">
        <v>8071.6261904761895</v>
      </c>
      <c r="P1147" t="str">
        <f t="shared" si="36"/>
        <v>&lt;2 years</v>
      </c>
      <c r="Q1147" t="str">
        <f t="shared" si="37"/>
        <v>31–45</v>
      </c>
    </row>
    <row r="1148" spans="1:17" x14ac:dyDescent="0.25">
      <c r="A1148">
        <v>656</v>
      </c>
      <c r="B1148" t="s">
        <v>22</v>
      </c>
      <c r="C1148" t="s">
        <v>20</v>
      </c>
      <c r="D1148">
        <v>27</v>
      </c>
      <c r="E1148">
        <v>4</v>
      </c>
      <c r="F1148">
        <v>118627.16</v>
      </c>
      <c r="G1148">
        <v>2</v>
      </c>
      <c r="H1148">
        <v>1</v>
      </c>
      <c r="I1148">
        <v>1</v>
      </c>
      <c r="J1148">
        <v>160835.29999999999</v>
      </c>
      <c r="K1148">
        <v>-44.479761904761901</v>
      </c>
      <c r="L1148">
        <v>-81.090476190476195</v>
      </c>
      <c r="M1148">
        <v>28.007142857142899</v>
      </c>
      <c r="N1148" t="s">
        <v>19</v>
      </c>
      <c r="O1148">
        <v>8078.3869047619</v>
      </c>
      <c r="P1148" t="str">
        <f t="shared" si="36"/>
        <v>3–5 years</v>
      </c>
      <c r="Q1148" t="str">
        <f t="shared" si="37"/>
        <v>Under 30</v>
      </c>
    </row>
    <row r="1149" spans="1:17" x14ac:dyDescent="0.25">
      <c r="A1149">
        <v>640</v>
      </c>
      <c r="B1149" t="s">
        <v>18</v>
      </c>
      <c r="C1149" t="s">
        <v>20</v>
      </c>
      <c r="D1149">
        <v>34</v>
      </c>
      <c r="E1149">
        <v>1</v>
      </c>
      <c r="F1149">
        <v>137523.01999999999</v>
      </c>
      <c r="G1149">
        <v>1</v>
      </c>
      <c r="H1149">
        <v>0</v>
      </c>
      <c r="I1149">
        <v>0</v>
      </c>
      <c r="J1149">
        <v>24761.360000000001</v>
      </c>
      <c r="K1149">
        <v>-44.519047619047598</v>
      </c>
      <c r="L1149">
        <v>-81.161904761904694</v>
      </c>
      <c r="M1149">
        <v>28.0285714285714</v>
      </c>
      <c r="N1149" t="s">
        <v>19</v>
      </c>
      <c r="O1149">
        <v>8085.1476190476096</v>
      </c>
      <c r="P1149" t="str">
        <f t="shared" si="36"/>
        <v>&lt;2 years</v>
      </c>
      <c r="Q1149" t="str">
        <f t="shared" si="37"/>
        <v>31–45</v>
      </c>
    </row>
    <row r="1150" spans="1:17" x14ac:dyDescent="0.25">
      <c r="A1150">
        <v>439</v>
      </c>
      <c r="B1150" t="s">
        <v>15</v>
      </c>
      <c r="C1150" t="s">
        <v>20</v>
      </c>
      <c r="D1150">
        <v>28</v>
      </c>
      <c r="E1150">
        <v>7</v>
      </c>
      <c r="F1150">
        <v>110976.23</v>
      </c>
      <c r="G1150">
        <v>2</v>
      </c>
      <c r="H1150">
        <v>1</v>
      </c>
      <c r="I1150">
        <v>0</v>
      </c>
      <c r="J1150">
        <v>138526.96</v>
      </c>
      <c r="K1150">
        <v>-44.558333333333302</v>
      </c>
      <c r="L1150">
        <v>-81.233333333333306</v>
      </c>
      <c r="M1150">
        <v>28.05</v>
      </c>
      <c r="N1150" t="s">
        <v>19</v>
      </c>
      <c r="O1150">
        <v>8091.9083333333301</v>
      </c>
      <c r="P1150" t="str">
        <f t="shared" si="36"/>
        <v>6+ years</v>
      </c>
      <c r="Q1150" t="str">
        <f t="shared" si="37"/>
        <v>Under 30</v>
      </c>
    </row>
    <row r="1151" spans="1:17" x14ac:dyDescent="0.25">
      <c r="A1151">
        <v>549</v>
      </c>
      <c r="B1151" t="s">
        <v>15</v>
      </c>
      <c r="C1151" t="s">
        <v>16</v>
      </c>
      <c r="D1151">
        <v>38</v>
      </c>
      <c r="E1151">
        <v>8</v>
      </c>
      <c r="F1151">
        <v>107283.4</v>
      </c>
      <c r="G1151">
        <v>1</v>
      </c>
      <c r="H1151">
        <v>0</v>
      </c>
      <c r="I1151">
        <v>0</v>
      </c>
      <c r="J1151">
        <v>157442.75</v>
      </c>
      <c r="K1151">
        <v>-44.597619047618998</v>
      </c>
      <c r="L1151">
        <v>-81.304761904761904</v>
      </c>
      <c r="M1151">
        <v>28.071428571428601</v>
      </c>
      <c r="N1151" t="s">
        <v>21</v>
      </c>
      <c r="O1151">
        <v>8098.6690476190397</v>
      </c>
      <c r="P1151" t="str">
        <f t="shared" si="36"/>
        <v>6+ years</v>
      </c>
      <c r="Q1151" t="str">
        <f t="shared" si="37"/>
        <v>31–45</v>
      </c>
    </row>
    <row r="1152" spans="1:17" x14ac:dyDescent="0.25">
      <c r="A1152">
        <v>715</v>
      </c>
      <c r="B1152" t="s">
        <v>15</v>
      </c>
      <c r="C1152" t="s">
        <v>20</v>
      </c>
      <c r="D1152">
        <v>34</v>
      </c>
      <c r="E1152">
        <v>4</v>
      </c>
      <c r="F1152">
        <v>124314.45</v>
      </c>
      <c r="G1152">
        <v>1</v>
      </c>
      <c r="H1152">
        <v>0</v>
      </c>
      <c r="I1152">
        <v>0</v>
      </c>
      <c r="J1152">
        <v>97782.92</v>
      </c>
      <c r="K1152">
        <v>-44.636904761904702</v>
      </c>
      <c r="L1152">
        <v>-81.376190476190501</v>
      </c>
      <c r="M1152">
        <v>28.092857142857099</v>
      </c>
      <c r="N1152" t="s">
        <v>17</v>
      </c>
      <c r="O1152">
        <v>8105.4297619047602</v>
      </c>
      <c r="P1152" t="str">
        <f t="shared" si="36"/>
        <v>3–5 years</v>
      </c>
      <c r="Q1152" t="str">
        <f t="shared" si="37"/>
        <v>31–45</v>
      </c>
    </row>
    <row r="1153" spans="1:17" x14ac:dyDescent="0.25">
      <c r="A1153">
        <v>657</v>
      </c>
      <c r="B1153" t="s">
        <v>15</v>
      </c>
      <c r="C1153" t="s">
        <v>16</v>
      </c>
      <c r="D1153">
        <v>41</v>
      </c>
      <c r="E1153">
        <v>5</v>
      </c>
      <c r="F1153">
        <v>95858.37</v>
      </c>
      <c r="G1153">
        <v>1</v>
      </c>
      <c r="H1153">
        <v>1</v>
      </c>
      <c r="I1153">
        <v>1</v>
      </c>
      <c r="J1153">
        <v>68255.88</v>
      </c>
      <c r="K1153">
        <v>-44.676190476190399</v>
      </c>
      <c r="L1153">
        <v>-81.447619047619</v>
      </c>
      <c r="M1153">
        <v>28.1142857142857</v>
      </c>
      <c r="N1153" t="s">
        <v>17</v>
      </c>
      <c r="O1153">
        <v>8112.1904761904698</v>
      </c>
      <c r="P1153" t="str">
        <f t="shared" si="36"/>
        <v>3–5 years</v>
      </c>
      <c r="Q1153" t="str">
        <f t="shared" si="37"/>
        <v>31–45</v>
      </c>
    </row>
    <row r="1154" spans="1:17" x14ac:dyDescent="0.25">
      <c r="A1154">
        <v>554</v>
      </c>
      <c r="B1154" t="s">
        <v>15</v>
      </c>
      <c r="C1154" t="s">
        <v>16</v>
      </c>
      <c r="D1154">
        <v>35</v>
      </c>
      <c r="E1154">
        <v>6</v>
      </c>
      <c r="F1154">
        <v>117707.18</v>
      </c>
      <c r="G1154">
        <v>2</v>
      </c>
      <c r="H1154">
        <v>0</v>
      </c>
      <c r="I1154">
        <v>0</v>
      </c>
      <c r="J1154">
        <v>95277.15</v>
      </c>
      <c r="K1154">
        <v>-44.715476190476203</v>
      </c>
      <c r="L1154">
        <v>-81.519047619047598</v>
      </c>
      <c r="M1154">
        <v>28.1357142857143</v>
      </c>
      <c r="N1154" t="s">
        <v>19</v>
      </c>
      <c r="O1154">
        <v>8118.9511904761903</v>
      </c>
      <c r="P1154" t="str">
        <f t="shared" si="36"/>
        <v>6+ years</v>
      </c>
      <c r="Q1154" t="str">
        <f t="shared" si="37"/>
        <v>31–45</v>
      </c>
    </row>
    <row r="1155" spans="1:17" x14ac:dyDescent="0.25">
      <c r="A1155">
        <v>533</v>
      </c>
      <c r="B1155" t="s">
        <v>18</v>
      </c>
      <c r="C1155" t="s">
        <v>20</v>
      </c>
      <c r="D1155">
        <v>38</v>
      </c>
      <c r="E1155">
        <v>1</v>
      </c>
      <c r="F1155">
        <v>135289.32999999999</v>
      </c>
      <c r="G1155">
        <v>2</v>
      </c>
      <c r="H1155">
        <v>0</v>
      </c>
      <c r="I1155">
        <v>1</v>
      </c>
      <c r="J1155">
        <v>152956.32999999999</v>
      </c>
      <c r="K1155">
        <v>-44.754761904761899</v>
      </c>
      <c r="L1155">
        <v>-81.590476190476195</v>
      </c>
      <c r="M1155">
        <v>28.157142857142901</v>
      </c>
      <c r="N1155" t="s">
        <v>21</v>
      </c>
      <c r="O1155">
        <v>8125.7119047618999</v>
      </c>
      <c r="P1155" t="str">
        <f t="shared" si="36"/>
        <v>&lt;2 years</v>
      </c>
      <c r="Q1155" t="str">
        <f t="shared" si="37"/>
        <v>31–45</v>
      </c>
    </row>
    <row r="1156" spans="1:17" x14ac:dyDescent="0.25">
      <c r="A1156">
        <v>658</v>
      </c>
      <c r="B1156" t="s">
        <v>15</v>
      </c>
      <c r="C1156" t="s">
        <v>20</v>
      </c>
      <c r="D1156">
        <v>36</v>
      </c>
      <c r="E1156">
        <v>8</v>
      </c>
      <c r="F1156">
        <v>174060.46</v>
      </c>
      <c r="G1156">
        <v>1</v>
      </c>
      <c r="H1156">
        <v>1</v>
      </c>
      <c r="I1156">
        <v>1</v>
      </c>
      <c r="J1156">
        <v>94925.62</v>
      </c>
      <c r="K1156">
        <v>-44.794047619047603</v>
      </c>
      <c r="L1156">
        <v>-81.661904761904694</v>
      </c>
      <c r="M1156">
        <v>28.178571428571399</v>
      </c>
      <c r="N1156" t="s">
        <v>19</v>
      </c>
      <c r="O1156">
        <v>8132.4726190476104</v>
      </c>
      <c r="P1156" t="str">
        <f t="shared" si="36"/>
        <v>6+ years</v>
      </c>
      <c r="Q1156" t="str">
        <f t="shared" si="37"/>
        <v>31–45</v>
      </c>
    </row>
    <row r="1157" spans="1:17" x14ac:dyDescent="0.25">
      <c r="A1157">
        <v>713</v>
      </c>
      <c r="B1157" t="s">
        <v>22</v>
      </c>
      <c r="C1157" t="s">
        <v>20</v>
      </c>
      <c r="D1157">
        <v>40</v>
      </c>
      <c r="E1157">
        <v>3</v>
      </c>
      <c r="F1157">
        <v>114446.84</v>
      </c>
      <c r="G1157">
        <v>2</v>
      </c>
      <c r="H1157">
        <v>1</v>
      </c>
      <c r="I1157">
        <v>1</v>
      </c>
      <c r="J1157">
        <v>87308.18</v>
      </c>
      <c r="K1157">
        <v>-44.8333333333333</v>
      </c>
      <c r="L1157">
        <v>-81.733333333333306</v>
      </c>
      <c r="M1157">
        <v>28.2</v>
      </c>
      <c r="N1157" t="s">
        <v>17</v>
      </c>
      <c r="O1157">
        <v>8139.2333333333299</v>
      </c>
      <c r="P1157" t="str">
        <f t="shared" si="36"/>
        <v>3–5 years</v>
      </c>
      <c r="Q1157" t="str">
        <f t="shared" si="37"/>
        <v>31–45</v>
      </c>
    </row>
    <row r="1158" spans="1:17" x14ac:dyDescent="0.25">
      <c r="A1158">
        <v>669</v>
      </c>
      <c r="B1158" t="s">
        <v>15</v>
      </c>
      <c r="C1158" t="s">
        <v>20</v>
      </c>
      <c r="D1158">
        <v>25</v>
      </c>
      <c r="E1158">
        <v>1</v>
      </c>
      <c r="F1158">
        <v>157848.53</v>
      </c>
      <c r="G1158">
        <v>1</v>
      </c>
      <c r="H1158">
        <v>0</v>
      </c>
      <c r="I1158">
        <v>0</v>
      </c>
      <c r="J1158">
        <v>37543.93</v>
      </c>
      <c r="K1158">
        <v>-44.872619047618997</v>
      </c>
      <c r="L1158">
        <v>-81.804761904761904</v>
      </c>
      <c r="M1158">
        <v>28.2214285714286</v>
      </c>
      <c r="N1158" t="s">
        <v>17</v>
      </c>
      <c r="O1158">
        <v>8145.9940476190404</v>
      </c>
      <c r="P1158" t="str">
        <f t="shared" si="36"/>
        <v>&lt;2 years</v>
      </c>
      <c r="Q1158" t="str">
        <f t="shared" si="37"/>
        <v>Under 30</v>
      </c>
    </row>
    <row r="1159" spans="1:17" x14ac:dyDescent="0.25">
      <c r="A1159">
        <v>697</v>
      </c>
      <c r="B1159" t="s">
        <v>22</v>
      </c>
      <c r="C1159" t="s">
        <v>16</v>
      </c>
      <c r="D1159">
        <v>74</v>
      </c>
      <c r="E1159">
        <v>3</v>
      </c>
      <c r="F1159">
        <v>108071.36</v>
      </c>
      <c r="G1159">
        <v>2</v>
      </c>
      <c r="H1159">
        <v>1</v>
      </c>
      <c r="I1159">
        <v>1</v>
      </c>
      <c r="J1159">
        <v>16445.79</v>
      </c>
      <c r="K1159">
        <v>-44.911904761904701</v>
      </c>
      <c r="L1159">
        <v>-81.876190476190501</v>
      </c>
      <c r="M1159">
        <v>28.242857142857201</v>
      </c>
      <c r="N1159" t="s">
        <v>19</v>
      </c>
      <c r="O1159">
        <v>8152.75476190476</v>
      </c>
      <c r="P1159" t="str">
        <f t="shared" si="36"/>
        <v>3–5 years</v>
      </c>
      <c r="Q1159" t="str">
        <f t="shared" si="37"/>
        <v>60+</v>
      </c>
    </row>
    <row r="1160" spans="1:17" x14ac:dyDescent="0.25">
      <c r="A1160">
        <v>702</v>
      </c>
      <c r="B1160" t="s">
        <v>18</v>
      </c>
      <c r="C1160" t="s">
        <v>16</v>
      </c>
      <c r="D1160">
        <v>35</v>
      </c>
      <c r="E1160">
        <v>8</v>
      </c>
      <c r="F1160">
        <v>14262.8</v>
      </c>
      <c r="G1160">
        <v>2</v>
      </c>
      <c r="H1160">
        <v>1</v>
      </c>
      <c r="I1160">
        <v>0</v>
      </c>
      <c r="J1160">
        <v>54689.16</v>
      </c>
      <c r="K1160">
        <v>-44.951190476190398</v>
      </c>
      <c r="L1160">
        <v>-81.947619047619</v>
      </c>
      <c r="M1160">
        <v>28.264285714285698</v>
      </c>
      <c r="N1160" t="s">
        <v>17</v>
      </c>
      <c r="O1160">
        <v>8159.5154761904696</v>
      </c>
      <c r="P1160" t="str">
        <f t="shared" si="36"/>
        <v>6+ years</v>
      </c>
      <c r="Q1160" t="str">
        <f t="shared" si="37"/>
        <v>31–45</v>
      </c>
    </row>
    <row r="1161" spans="1:17" x14ac:dyDescent="0.25">
      <c r="A1161">
        <v>686</v>
      </c>
      <c r="B1161" t="s">
        <v>18</v>
      </c>
      <c r="C1161" t="s">
        <v>20</v>
      </c>
      <c r="D1161">
        <v>41</v>
      </c>
      <c r="E1161">
        <v>7</v>
      </c>
      <c r="F1161">
        <v>102749.72</v>
      </c>
      <c r="G1161">
        <v>1</v>
      </c>
      <c r="H1161">
        <v>0</v>
      </c>
      <c r="I1161">
        <v>1</v>
      </c>
      <c r="J1161">
        <v>194913.86</v>
      </c>
      <c r="K1161">
        <v>-44.990476190476201</v>
      </c>
      <c r="L1161">
        <v>-82.019047619047598</v>
      </c>
      <c r="M1161">
        <v>28.285714285714299</v>
      </c>
      <c r="N1161" t="s">
        <v>17</v>
      </c>
      <c r="O1161">
        <v>8166.2761904761901</v>
      </c>
      <c r="P1161" t="str">
        <f t="shared" si="36"/>
        <v>6+ years</v>
      </c>
      <c r="Q1161" t="str">
        <f t="shared" si="37"/>
        <v>31–45</v>
      </c>
    </row>
    <row r="1162" spans="1:17" x14ac:dyDescent="0.25">
      <c r="A1162">
        <v>629</v>
      </c>
      <c r="B1162" t="s">
        <v>18</v>
      </c>
      <c r="C1162" t="s">
        <v>20</v>
      </c>
      <c r="D1162">
        <v>36</v>
      </c>
      <c r="E1162">
        <v>1</v>
      </c>
      <c r="F1162">
        <v>161757.87</v>
      </c>
      <c r="G1162">
        <v>2</v>
      </c>
      <c r="H1162">
        <v>1</v>
      </c>
      <c r="I1162">
        <v>1</v>
      </c>
      <c r="J1162">
        <v>146371.72</v>
      </c>
      <c r="K1162">
        <v>-45.029761904761898</v>
      </c>
      <c r="L1162">
        <v>-82.090476190476195</v>
      </c>
      <c r="M1162">
        <v>28.3071428571429</v>
      </c>
      <c r="N1162" t="s">
        <v>19</v>
      </c>
      <c r="O1162">
        <v>8173.0369047618997</v>
      </c>
      <c r="P1162" t="str">
        <f t="shared" si="36"/>
        <v>&lt;2 years</v>
      </c>
      <c r="Q1162" t="str">
        <f t="shared" si="37"/>
        <v>31–45</v>
      </c>
    </row>
    <row r="1163" spans="1:17" x14ac:dyDescent="0.25">
      <c r="A1163">
        <v>683</v>
      </c>
      <c r="B1163" t="s">
        <v>22</v>
      </c>
      <c r="C1163" t="s">
        <v>16</v>
      </c>
      <c r="D1163">
        <v>35</v>
      </c>
      <c r="E1163">
        <v>5</v>
      </c>
      <c r="F1163">
        <v>95698.79</v>
      </c>
      <c r="G1163">
        <v>1</v>
      </c>
      <c r="H1163">
        <v>0</v>
      </c>
      <c r="I1163">
        <v>1</v>
      </c>
      <c r="J1163">
        <v>182566.76</v>
      </c>
      <c r="K1163">
        <v>-45.069047619047602</v>
      </c>
      <c r="L1163">
        <v>-82.161904761904694</v>
      </c>
      <c r="M1163">
        <v>28.328571428571401</v>
      </c>
      <c r="N1163" t="s">
        <v>19</v>
      </c>
      <c r="O1163">
        <v>8179.7976190476102</v>
      </c>
      <c r="P1163" t="str">
        <f t="shared" si="36"/>
        <v>3–5 years</v>
      </c>
      <c r="Q1163" t="str">
        <f t="shared" si="37"/>
        <v>31–45</v>
      </c>
    </row>
    <row r="1164" spans="1:17" x14ac:dyDescent="0.25">
      <c r="A1164">
        <v>555</v>
      </c>
      <c r="B1164" t="s">
        <v>15</v>
      </c>
      <c r="C1164" t="s">
        <v>20</v>
      </c>
      <c r="D1164">
        <v>37</v>
      </c>
      <c r="E1164">
        <v>9</v>
      </c>
      <c r="F1164">
        <v>124969.13</v>
      </c>
      <c r="G1164">
        <v>1</v>
      </c>
      <c r="H1164">
        <v>1</v>
      </c>
      <c r="I1164">
        <v>0</v>
      </c>
      <c r="J1164">
        <v>60194.05</v>
      </c>
      <c r="K1164">
        <v>-45.108333333333299</v>
      </c>
      <c r="L1164">
        <v>-82.233333333333306</v>
      </c>
      <c r="M1164">
        <v>28.35</v>
      </c>
      <c r="N1164" t="s">
        <v>19</v>
      </c>
      <c r="O1164">
        <v>8186.5583333333298</v>
      </c>
      <c r="P1164" t="str">
        <f t="shared" si="36"/>
        <v>6+ years</v>
      </c>
      <c r="Q1164" t="str">
        <f t="shared" si="37"/>
        <v>31–45</v>
      </c>
    </row>
    <row r="1165" spans="1:17" x14ac:dyDescent="0.25">
      <c r="A1165">
        <v>647</v>
      </c>
      <c r="B1165" t="s">
        <v>22</v>
      </c>
      <c r="C1165" t="s">
        <v>20</v>
      </c>
      <c r="D1165">
        <v>44</v>
      </c>
      <c r="E1165">
        <v>4</v>
      </c>
      <c r="F1165">
        <v>93960.35</v>
      </c>
      <c r="G1165">
        <v>1</v>
      </c>
      <c r="H1165">
        <v>1</v>
      </c>
      <c r="I1165">
        <v>0</v>
      </c>
      <c r="J1165">
        <v>36579.53</v>
      </c>
      <c r="K1165">
        <v>-45.147619047619003</v>
      </c>
      <c r="L1165">
        <v>-82.304761904761904</v>
      </c>
      <c r="M1165">
        <v>28.371428571428599</v>
      </c>
      <c r="N1165" t="s">
        <v>19</v>
      </c>
      <c r="O1165">
        <v>8193.3190476190393</v>
      </c>
      <c r="P1165" t="str">
        <f t="shared" si="36"/>
        <v>3–5 years</v>
      </c>
      <c r="Q1165" t="str">
        <f t="shared" si="37"/>
        <v>31–45</v>
      </c>
    </row>
    <row r="1166" spans="1:17" x14ac:dyDescent="0.25">
      <c r="A1166">
        <v>714</v>
      </c>
      <c r="B1166" t="s">
        <v>15</v>
      </c>
      <c r="C1166" t="s">
        <v>16</v>
      </c>
      <c r="D1166">
        <v>51</v>
      </c>
      <c r="E1166">
        <v>4</v>
      </c>
      <c r="F1166">
        <v>88308.87</v>
      </c>
      <c r="G1166">
        <v>3</v>
      </c>
      <c r="H1166">
        <v>0</v>
      </c>
      <c r="I1166">
        <v>0</v>
      </c>
      <c r="J1166">
        <v>5862.53</v>
      </c>
      <c r="K1166">
        <v>-45.1869047619047</v>
      </c>
      <c r="L1166">
        <v>-82.376190476190501</v>
      </c>
      <c r="M1166">
        <v>28.392857142857199</v>
      </c>
      <c r="N1166" t="s">
        <v>21</v>
      </c>
      <c r="O1166">
        <v>8200.0797619047607</v>
      </c>
      <c r="P1166" t="str">
        <f t="shared" si="36"/>
        <v>3–5 years</v>
      </c>
      <c r="Q1166" t="str">
        <f t="shared" si="37"/>
        <v>46–59</v>
      </c>
    </row>
    <row r="1167" spans="1:17" x14ac:dyDescent="0.25">
      <c r="A1167">
        <v>452</v>
      </c>
      <c r="B1167" t="s">
        <v>15</v>
      </c>
      <c r="C1167" t="s">
        <v>20</v>
      </c>
      <c r="D1167">
        <v>30</v>
      </c>
      <c r="E1167">
        <v>7</v>
      </c>
      <c r="F1167">
        <v>112935.87</v>
      </c>
      <c r="G1167">
        <v>1</v>
      </c>
      <c r="H1167">
        <v>1</v>
      </c>
      <c r="I1167">
        <v>1</v>
      </c>
      <c r="J1167">
        <v>99017.34</v>
      </c>
      <c r="K1167">
        <v>-45.226190476190503</v>
      </c>
      <c r="L1167">
        <v>-82.447619047619</v>
      </c>
      <c r="M1167">
        <v>28.4142857142857</v>
      </c>
      <c r="N1167" t="s">
        <v>17</v>
      </c>
      <c r="O1167">
        <v>8206.8404761904694</v>
      </c>
      <c r="P1167" t="str">
        <f t="shared" si="36"/>
        <v>6+ years</v>
      </c>
      <c r="Q1167" t="str">
        <f t="shared" si="37"/>
        <v>31–45</v>
      </c>
    </row>
    <row r="1168" spans="1:17" x14ac:dyDescent="0.25">
      <c r="A1168">
        <v>683</v>
      </c>
      <c r="B1168" t="s">
        <v>18</v>
      </c>
      <c r="C1168" t="s">
        <v>16</v>
      </c>
      <c r="D1168">
        <v>24</v>
      </c>
      <c r="E1168">
        <v>8</v>
      </c>
      <c r="F1168">
        <v>98567.1</v>
      </c>
      <c r="G1168">
        <v>1</v>
      </c>
      <c r="H1168">
        <v>1</v>
      </c>
      <c r="I1168">
        <v>0</v>
      </c>
      <c r="J1168">
        <v>187987.01</v>
      </c>
      <c r="K1168">
        <v>-45.2654761904762</v>
      </c>
      <c r="L1168">
        <v>-82.519047619047598</v>
      </c>
      <c r="M1168">
        <v>28.435714285714301</v>
      </c>
      <c r="N1168" t="s">
        <v>17</v>
      </c>
      <c r="O1168">
        <v>8213.6011904761908</v>
      </c>
      <c r="P1168" t="str">
        <f t="shared" si="36"/>
        <v>6+ years</v>
      </c>
      <c r="Q1168" t="str">
        <f t="shared" si="37"/>
        <v>Under 30</v>
      </c>
    </row>
    <row r="1169" spans="1:17" x14ac:dyDescent="0.25">
      <c r="A1169">
        <v>577</v>
      </c>
      <c r="B1169" t="s">
        <v>15</v>
      </c>
      <c r="C1169" t="s">
        <v>16</v>
      </c>
      <c r="D1169">
        <v>26</v>
      </c>
      <c r="E1169">
        <v>1</v>
      </c>
      <c r="F1169">
        <v>180530.51</v>
      </c>
      <c r="G1169">
        <v>1</v>
      </c>
      <c r="H1169">
        <v>0</v>
      </c>
      <c r="I1169">
        <v>0</v>
      </c>
      <c r="J1169">
        <v>123454.62</v>
      </c>
      <c r="K1169">
        <v>-45.304761904761897</v>
      </c>
      <c r="L1169">
        <v>-82.590476190476195</v>
      </c>
      <c r="M1169">
        <v>28.457142857142902</v>
      </c>
      <c r="N1169" t="s">
        <v>19</v>
      </c>
      <c r="O1169">
        <v>8220.3619047618995</v>
      </c>
      <c r="P1169" t="str">
        <f t="shared" ref="P1169:P1232" si="38">IF(E1169&lt;2,"&lt;2 years",IF(E1169&lt;=5,"3–5 years","6+ years"))</f>
        <v>&lt;2 years</v>
      </c>
      <c r="Q1169" t="str">
        <f t="shared" ref="Q1169:Q1232" si="39">IF(D1169&lt;30,"Under 30",IF(D1169&lt;=45,"31–45",IF(D1169&lt;=59,"46–59","60+")))</f>
        <v>Under 30</v>
      </c>
    </row>
    <row r="1170" spans="1:17" x14ac:dyDescent="0.25">
      <c r="A1170">
        <v>552</v>
      </c>
      <c r="B1170" t="s">
        <v>15</v>
      </c>
      <c r="C1170" t="s">
        <v>20</v>
      </c>
      <c r="D1170">
        <v>33</v>
      </c>
      <c r="E1170">
        <v>5</v>
      </c>
      <c r="F1170">
        <v>140931.57</v>
      </c>
      <c r="G1170">
        <v>1</v>
      </c>
      <c r="H1170">
        <v>0</v>
      </c>
      <c r="I1170">
        <v>1</v>
      </c>
      <c r="J1170">
        <v>10921.5</v>
      </c>
      <c r="K1170">
        <v>-45.344047619047601</v>
      </c>
      <c r="L1170">
        <v>-82.661904761904694</v>
      </c>
      <c r="M1170">
        <v>28.478571428571399</v>
      </c>
      <c r="N1170" t="s">
        <v>21</v>
      </c>
      <c r="O1170">
        <v>8227.12261904761</v>
      </c>
      <c r="P1170" t="str">
        <f t="shared" si="38"/>
        <v>3–5 years</v>
      </c>
      <c r="Q1170" t="str">
        <f t="shared" si="39"/>
        <v>31–45</v>
      </c>
    </row>
    <row r="1171" spans="1:17" x14ac:dyDescent="0.25">
      <c r="A1171">
        <v>769</v>
      </c>
      <c r="B1171" t="s">
        <v>22</v>
      </c>
      <c r="C1171" t="s">
        <v>16</v>
      </c>
      <c r="D1171">
        <v>31</v>
      </c>
      <c r="E1171">
        <v>7</v>
      </c>
      <c r="F1171">
        <v>148913.72</v>
      </c>
      <c r="G1171">
        <v>2</v>
      </c>
      <c r="H1171">
        <v>1</v>
      </c>
      <c r="I1171">
        <v>0</v>
      </c>
      <c r="J1171">
        <v>53817.23</v>
      </c>
      <c r="K1171">
        <v>-45.383333333333297</v>
      </c>
      <c r="L1171">
        <v>-82.733333333333306</v>
      </c>
      <c r="M1171">
        <v>28.5</v>
      </c>
      <c r="N1171" t="s">
        <v>19</v>
      </c>
      <c r="O1171">
        <v>8233.8833333333296</v>
      </c>
      <c r="P1171" t="str">
        <f t="shared" si="38"/>
        <v>6+ years</v>
      </c>
      <c r="Q1171" t="str">
        <f t="shared" si="39"/>
        <v>31–45</v>
      </c>
    </row>
    <row r="1172" spans="1:17" x14ac:dyDescent="0.25">
      <c r="A1172">
        <v>639</v>
      </c>
      <c r="B1172" t="s">
        <v>15</v>
      </c>
      <c r="C1172" t="s">
        <v>16</v>
      </c>
      <c r="D1172">
        <v>50</v>
      </c>
      <c r="E1172">
        <v>6</v>
      </c>
      <c r="F1172">
        <v>115335.32</v>
      </c>
      <c r="G1172">
        <v>2</v>
      </c>
      <c r="H1172">
        <v>1</v>
      </c>
      <c r="I1172">
        <v>1</v>
      </c>
      <c r="J1172">
        <v>53130.41</v>
      </c>
      <c r="K1172">
        <v>-45.422619047619001</v>
      </c>
      <c r="L1172">
        <v>-82.804761904761904</v>
      </c>
      <c r="M1172">
        <v>28.521428571428601</v>
      </c>
      <c r="N1172" t="s">
        <v>17</v>
      </c>
      <c r="O1172">
        <v>8240.6440476190401</v>
      </c>
      <c r="P1172" t="str">
        <f t="shared" si="38"/>
        <v>6+ years</v>
      </c>
      <c r="Q1172" t="str">
        <f t="shared" si="39"/>
        <v>46–59</v>
      </c>
    </row>
    <row r="1173" spans="1:17" x14ac:dyDescent="0.25">
      <c r="A1173">
        <v>850</v>
      </c>
      <c r="B1173" t="s">
        <v>22</v>
      </c>
      <c r="C1173" t="s">
        <v>16</v>
      </c>
      <c r="D1173">
        <v>33</v>
      </c>
      <c r="E1173">
        <v>7</v>
      </c>
      <c r="F1173">
        <v>134678.13</v>
      </c>
      <c r="G1173">
        <v>1</v>
      </c>
      <c r="H1173">
        <v>1</v>
      </c>
      <c r="I1173">
        <v>0</v>
      </c>
      <c r="J1173">
        <v>113177.95</v>
      </c>
      <c r="K1173">
        <v>-45.461904761904698</v>
      </c>
      <c r="L1173">
        <v>-82.876190476190501</v>
      </c>
      <c r="M1173">
        <v>28.542857142857201</v>
      </c>
      <c r="N1173" t="s">
        <v>17</v>
      </c>
      <c r="O1173">
        <v>8247.4047619047597</v>
      </c>
      <c r="P1173" t="str">
        <f t="shared" si="38"/>
        <v>6+ years</v>
      </c>
      <c r="Q1173" t="str">
        <f t="shared" si="39"/>
        <v>31–45</v>
      </c>
    </row>
    <row r="1174" spans="1:17" x14ac:dyDescent="0.25">
      <c r="A1174">
        <v>579</v>
      </c>
      <c r="B1174" t="s">
        <v>22</v>
      </c>
      <c r="C1174" t="s">
        <v>20</v>
      </c>
      <c r="D1174">
        <v>31</v>
      </c>
      <c r="E1174">
        <v>2</v>
      </c>
      <c r="F1174">
        <v>90547.48</v>
      </c>
      <c r="G1174">
        <v>2</v>
      </c>
      <c r="H1174">
        <v>1</v>
      </c>
      <c r="I1174">
        <v>1</v>
      </c>
      <c r="J1174">
        <v>18800.13</v>
      </c>
      <c r="K1174">
        <v>-45.501190476190501</v>
      </c>
      <c r="L1174">
        <v>-82.947619047619</v>
      </c>
      <c r="M1174">
        <v>28.564285714285699</v>
      </c>
      <c r="N1174" t="s">
        <v>19</v>
      </c>
      <c r="O1174">
        <v>8254.1654761904701</v>
      </c>
      <c r="P1174" t="str">
        <f t="shared" si="38"/>
        <v>3–5 years</v>
      </c>
      <c r="Q1174" t="str">
        <f t="shared" si="39"/>
        <v>31–45</v>
      </c>
    </row>
    <row r="1175" spans="1:17" x14ac:dyDescent="0.25">
      <c r="A1175">
        <v>510</v>
      </c>
      <c r="B1175" t="s">
        <v>15</v>
      </c>
      <c r="C1175" t="s">
        <v>20</v>
      </c>
      <c r="D1175">
        <v>32</v>
      </c>
      <c r="E1175">
        <v>9</v>
      </c>
      <c r="F1175">
        <v>103324.78</v>
      </c>
      <c r="G1175">
        <v>1</v>
      </c>
      <c r="H1175">
        <v>1</v>
      </c>
      <c r="I1175">
        <v>1</v>
      </c>
      <c r="J1175">
        <v>46127.7</v>
      </c>
      <c r="K1175">
        <v>-45.540476190476198</v>
      </c>
      <c r="L1175">
        <v>-83.019047619047598</v>
      </c>
      <c r="M1175">
        <v>28.5857142857143</v>
      </c>
      <c r="N1175" t="s">
        <v>17</v>
      </c>
      <c r="O1175">
        <v>8260.9261904761897</v>
      </c>
      <c r="P1175" t="str">
        <f t="shared" si="38"/>
        <v>6+ years</v>
      </c>
      <c r="Q1175" t="str">
        <f t="shared" si="39"/>
        <v>31–45</v>
      </c>
    </row>
    <row r="1176" spans="1:17" x14ac:dyDescent="0.25">
      <c r="A1176">
        <v>531</v>
      </c>
      <c r="B1176" t="s">
        <v>15</v>
      </c>
      <c r="C1176" t="s">
        <v>20</v>
      </c>
      <c r="D1176">
        <v>29</v>
      </c>
      <c r="E1176">
        <v>3</v>
      </c>
      <c r="F1176">
        <v>114590.58</v>
      </c>
      <c r="G1176">
        <v>1</v>
      </c>
      <c r="H1176">
        <v>0</v>
      </c>
      <c r="I1176">
        <v>0</v>
      </c>
      <c r="J1176">
        <v>75585.48</v>
      </c>
      <c r="K1176">
        <v>-45.579761904761902</v>
      </c>
      <c r="L1176">
        <v>-83.090476190476195</v>
      </c>
      <c r="M1176">
        <v>28.6071428571429</v>
      </c>
      <c r="N1176" t="s">
        <v>17</v>
      </c>
      <c r="O1176">
        <v>8267.6869047619002</v>
      </c>
      <c r="P1176" t="str">
        <f t="shared" si="38"/>
        <v>3–5 years</v>
      </c>
      <c r="Q1176" t="str">
        <f t="shared" si="39"/>
        <v>Under 30</v>
      </c>
    </row>
    <row r="1177" spans="1:17" x14ac:dyDescent="0.25">
      <c r="A1177">
        <v>628</v>
      </c>
      <c r="B1177" t="s">
        <v>22</v>
      </c>
      <c r="C1177" t="s">
        <v>16</v>
      </c>
      <c r="D1177">
        <v>36</v>
      </c>
      <c r="E1177">
        <v>3</v>
      </c>
      <c r="F1177">
        <v>91286.51</v>
      </c>
      <c r="G1177">
        <v>1</v>
      </c>
      <c r="H1177">
        <v>1</v>
      </c>
      <c r="I1177">
        <v>0</v>
      </c>
      <c r="J1177">
        <v>63085.94</v>
      </c>
      <c r="K1177">
        <v>-45.619047619047599</v>
      </c>
      <c r="L1177">
        <v>-83.161904761904694</v>
      </c>
      <c r="M1177">
        <v>28.628571428571401</v>
      </c>
      <c r="N1177" t="s">
        <v>19</v>
      </c>
      <c r="O1177">
        <v>8274.4476190476107</v>
      </c>
      <c r="P1177" t="str">
        <f t="shared" si="38"/>
        <v>3–5 years</v>
      </c>
      <c r="Q1177" t="str">
        <f t="shared" si="39"/>
        <v>31–45</v>
      </c>
    </row>
    <row r="1178" spans="1:17" x14ac:dyDescent="0.25">
      <c r="A1178">
        <v>633</v>
      </c>
      <c r="B1178" t="s">
        <v>18</v>
      </c>
      <c r="C1178" t="s">
        <v>20</v>
      </c>
      <c r="D1178">
        <v>32</v>
      </c>
      <c r="E1178">
        <v>5</v>
      </c>
      <c r="F1178">
        <v>163340.12</v>
      </c>
      <c r="G1178">
        <v>2</v>
      </c>
      <c r="H1178">
        <v>1</v>
      </c>
      <c r="I1178">
        <v>1</v>
      </c>
      <c r="J1178">
        <v>74415.199999999997</v>
      </c>
      <c r="K1178">
        <v>-45.658333333333303</v>
      </c>
      <c r="L1178">
        <v>-83.233333333333306</v>
      </c>
      <c r="M1178">
        <v>28.65</v>
      </c>
      <c r="N1178" t="s">
        <v>19</v>
      </c>
      <c r="O1178">
        <v>8281.2083333333303</v>
      </c>
      <c r="P1178" t="str">
        <f t="shared" si="38"/>
        <v>3–5 years</v>
      </c>
      <c r="Q1178" t="str">
        <f t="shared" si="39"/>
        <v>31–45</v>
      </c>
    </row>
    <row r="1179" spans="1:17" x14ac:dyDescent="0.25">
      <c r="A1179">
        <v>714</v>
      </c>
      <c r="B1179" t="s">
        <v>18</v>
      </c>
      <c r="C1179" t="s">
        <v>20</v>
      </c>
      <c r="D1179">
        <v>45</v>
      </c>
      <c r="E1179">
        <v>8</v>
      </c>
      <c r="F1179">
        <v>150900.29</v>
      </c>
      <c r="G1179">
        <v>2</v>
      </c>
      <c r="H1179">
        <v>0</v>
      </c>
      <c r="I1179">
        <v>1</v>
      </c>
      <c r="J1179">
        <v>139889.15</v>
      </c>
      <c r="K1179">
        <v>-45.697619047619</v>
      </c>
      <c r="L1179">
        <v>-83.304761904761904</v>
      </c>
      <c r="M1179">
        <v>28.671428571428599</v>
      </c>
      <c r="N1179" t="s">
        <v>19</v>
      </c>
      <c r="O1179">
        <v>8287.9690476190408</v>
      </c>
      <c r="P1179" t="str">
        <f t="shared" si="38"/>
        <v>6+ years</v>
      </c>
      <c r="Q1179" t="str">
        <f t="shared" si="39"/>
        <v>31–45</v>
      </c>
    </row>
    <row r="1180" spans="1:17" x14ac:dyDescent="0.25">
      <c r="A1180">
        <v>604</v>
      </c>
      <c r="B1180" t="s">
        <v>18</v>
      </c>
      <c r="C1180" t="s">
        <v>20</v>
      </c>
      <c r="D1180">
        <v>23</v>
      </c>
      <c r="E1180">
        <v>9</v>
      </c>
      <c r="F1180">
        <v>124577.33</v>
      </c>
      <c r="G1180">
        <v>1</v>
      </c>
      <c r="H1180">
        <v>1</v>
      </c>
      <c r="I1180">
        <v>1</v>
      </c>
      <c r="J1180">
        <v>7267.25</v>
      </c>
      <c r="K1180">
        <v>-45.736904761904697</v>
      </c>
      <c r="L1180">
        <v>-83.376190476190501</v>
      </c>
      <c r="M1180">
        <v>28.6928571428572</v>
      </c>
      <c r="N1180" t="s">
        <v>19</v>
      </c>
      <c r="O1180">
        <v>8294.7297619047604</v>
      </c>
      <c r="P1180" t="str">
        <f t="shared" si="38"/>
        <v>6+ years</v>
      </c>
      <c r="Q1180" t="str">
        <f t="shared" si="39"/>
        <v>Under 30</v>
      </c>
    </row>
    <row r="1181" spans="1:17" x14ac:dyDescent="0.25">
      <c r="A1181">
        <v>850</v>
      </c>
      <c r="B1181" t="s">
        <v>18</v>
      </c>
      <c r="C1181" t="s">
        <v>16</v>
      </c>
      <c r="D1181">
        <v>31</v>
      </c>
      <c r="E1181">
        <v>4</v>
      </c>
      <c r="F1181">
        <v>91292.7</v>
      </c>
      <c r="G1181">
        <v>1</v>
      </c>
      <c r="H1181">
        <v>1</v>
      </c>
      <c r="I1181">
        <v>1</v>
      </c>
      <c r="J1181">
        <v>162149.07</v>
      </c>
      <c r="K1181">
        <v>-45.7761904761905</v>
      </c>
      <c r="L1181">
        <v>-83.447619047619</v>
      </c>
      <c r="M1181">
        <v>28.714285714285701</v>
      </c>
      <c r="N1181" t="s">
        <v>21</v>
      </c>
      <c r="O1181">
        <v>8301.4904761904709</v>
      </c>
      <c r="P1181" t="str">
        <f t="shared" si="38"/>
        <v>3–5 years</v>
      </c>
      <c r="Q1181" t="str">
        <f t="shared" si="39"/>
        <v>31–45</v>
      </c>
    </row>
    <row r="1182" spans="1:17" x14ac:dyDescent="0.25">
      <c r="A1182">
        <v>788</v>
      </c>
      <c r="B1182" t="s">
        <v>22</v>
      </c>
      <c r="C1182" t="s">
        <v>16</v>
      </c>
      <c r="D1182">
        <v>57</v>
      </c>
      <c r="E1182">
        <v>8</v>
      </c>
      <c r="F1182">
        <v>93716.72</v>
      </c>
      <c r="G1182">
        <v>1</v>
      </c>
      <c r="H1182">
        <v>1</v>
      </c>
      <c r="I1182">
        <v>1</v>
      </c>
      <c r="J1182">
        <v>180150.49</v>
      </c>
      <c r="K1182">
        <v>-45.815476190476197</v>
      </c>
      <c r="L1182">
        <v>-83.519047619047598</v>
      </c>
      <c r="M1182">
        <v>28.735714285714302</v>
      </c>
      <c r="N1182" t="s">
        <v>17</v>
      </c>
      <c r="O1182">
        <v>8308.2511904761905</v>
      </c>
      <c r="P1182" t="str">
        <f t="shared" si="38"/>
        <v>6+ years</v>
      </c>
      <c r="Q1182" t="str">
        <f t="shared" si="39"/>
        <v>46–59</v>
      </c>
    </row>
    <row r="1183" spans="1:17" x14ac:dyDescent="0.25">
      <c r="A1183">
        <v>798</v>
      </c>
      <c r="B1183" t="s">
        <v>15</v>
      </c>
      <c r="C1183" t="s">
        <v>16</v>
      </c>
      <c r="D1183">
        <v>37</v>
      </c>
      <c r="E1183">
        <v>4</v>
      </c>
      <c r="F1183">
        <v>111723.08</v>
      </c>
      <c r="G1183">
        <v>1</v>
      </c>
      <c r="H1183">
        <v>1</v>
      </c>
      <c r="I1183">
        <v>1</v>
      </c>
      <c r="J1183">
        <v>83478.12</v>
      </c>
      <c r="K1183">
        <v>-45.854761904761901</v>
      </c>
      <c r="L1183">
        <v>-83.590476190476195</v>
      </c>
      <c r="M1183">
        <v>28.757142857142899</v>
      </c>
      <c r="N1183" t="s">
        <v>17</v>
      </c>
      <c r="O1183">
        <v>8315.0119047618991</v>
      </c>
      <c r="P1183" t="str">
        <f t="shared" si="38"/>
        <v>3–5 years</v>
      </c>
      <c r="Q1183" t="str">
        <f t="shared" si="39"/>
        <v>31–45</v>
      </c>
    </row>
    <row r="1184" spans="1:17" x14ac:dyDescent="0.25">
      <c r="A1184">
        <v>770</v>
      </c>
      <c r="B1184" t="s">
        <v>22</v>
      </c>
      <c r="C1184" t="s">
        <v>20</v>
      </c>
      <c r="D1184">
        <v>45</v>
      </c>
      <c r="E1184">
        <v>4</v>
      </c>
      <c r="F1184">
        <v>110765.68</v>
      </c>
      <c r="G1184">
        <v>1</v>
      </c>
      <c r="H1184">
        <v>1</v>
      </c>
      <c r="I1184">
        <v>0</v>
      </c>
      <c r="J1184">
        <v>26163.74</v>
      </c>
      <c r="K1184">
        <v>-45.894047619047598</v>
      </c>
      <c r="L1184">
        <v>-83.661904761904694</v>
      </c>
      <c r="M1184">
        <v>28.7785714285714</v>
      </c>
      <c r="N1184" t="s">
        <v>19</v>
      </c>
      <c r="O1184">
        <v>8321.7726190476096</v>
      </c>
      <c r="P1184" t="str">
        <f t="shared" si="38"/>
        <v>3–5 years</v>
      </c>
      <c r="Q1184" t="str">
        <f t="shared" si="39"/>
        <v>31–45</v>
      </c>
    </row>
    <row r="1185" spans="1:17" x14ac:dyDescent="0.25">
      <c r="A1185">
        <v>569</v>
      </c>
      <c r="B1185" t="s">
        <v>22</v>
      </c>
      <c r="C1185" t="s">
        <v>20</v>
      </c>
      <c r="D1185">
        <v>25</v>
      </c>
      <c r="E1185">
        <v>9</v>
      </c>
      <c r="F1185">
        <v>173459.45</v>
      </c>
      <c r="G1185">
        <v>2</v>
      </c>
      <c r="H1185">
        <v>1</v>
      </c>
      <c r="I1185">
        <v>1</v>
      </c>
      <c r="J1185">
        <v>44381.06</v>
      </c>
      <c r="K1185">
        <v>-45.933333333333302</v>
      </c>
      <c r="L1185">
        <v>-83.733333333333306</v>
      </c>
      <c r="M1185">
        <v>28.8</v>
      </c>
      <c r="N1185" t="s">
        <v>21</v>
      </c>
      <c r="O1185">
        <v>8328.5333333333292</v>
      </c>
      <c r="P1185" t="str">
        <f t="shared" si="38"/>
        <v>6+ years</v>
      </c>
      <c r="Q1185" t="str">
        <f t="shared" si="39"/>
        <v>Under 30</v>
      </c>
    </row>
    <row r="1186" spans="1:17" x14ac:dyDescent="0.25">
      <c r="A1186">
        <v>425</v>
      </c>
      <c r="B1186" t="s">
        <v>18</v>
      </c>
      <c r="C1186" t="s">
        <v>16</v>
      </c>
      <c r="D1186">
        <v>22</v>
      </c>
      <c r="E1186">
        <v>7</v>
      </c>
      <c r="F1186">
        <v>169649.73</v>
      </c>
      <c r="G1186">
        <v>2</v>
      </c>
      <c r="H1186">
        <v>0</v>
      </c>
      <c r="I1186">
        <v>1</v>
      </c>
      <c r="J1186">
        <v>136365</v>
      </c>
      <c r="K1186">
        <v>-45.972619047618998</v>
      </c>
      <c r="L1186">
        <v>-83.804761904761904</v>
      </c>
      <c r="M1186">
        <v>28.821428571428601</v>
      </c>
      <c r="N1186" t="s">
        <v>19</v>
      </c>
      <c r="O1186">
        <v>8335.2940476190397</v>
      </c>
      <c r="P1186" t="str">
        <f t="shared" si="38"/>
        <v>6+ years</v>
      </c>
      <c r="Q1186" t="str">
        <f t="shared" si="39"/>
        <v>Under 30</v>
      </c>
    </row>
    <row r="1187" spans="1:17" x14ac:dyDescent="0.25">
      <c r="A1187">
        <v>725</v>
      </c>
      <c r="B1187" t="s">
        <v>22</v>
      </c>
      <c r="C1187" t="s">
        <v>20</v>
      </c>
      <c r="D1187">
        <v>45</v>
      </c>
      <c r="E1187">
        <v>8</v>
      </c>
      <c r="F1187">
        <v>116917.07</v>
      </c>
      <c r="G1187">
        <v>1</v>
      </c>
      <c r="H1187">
        <v>0</v>
      </c>
      <c r="I1187">
        <v>0</v>
      </c>
      <c r="J1187">
        <v>173464.43</v>
      </c>
      <c r="K1187">
        <v>-46.011904761904702</v>
      </c>
      <c r="L1187">
        <v>-83.876190476190501</v>
      </c>
      <c r="M1187">
        <v>28.842857142857198</v>
      </c>
      <c r="N1187" t="s">
        <v>17</v>
      </c>
      <c r="O1187">
        <v>8342.0547619047593</v>
      </c>
      <c r="P1187" t="str">
        <f t="shared" si="38"/>
        <v>6+ years</v>
      </c>
      <c r="Q1187" t="str">
        <f t="shared" si="39"/>
        <v>31–45</v>
      </c>
    </row>
    <row r="1188" spans="1:17" x14ac:dyDescent="0.25">
      <c r="A1188">
        <v>663</v>
      </c>
      <c r="B1188" t="s">
        <v>22</v>
      </c>
      <c r="C1188" t="s">
        <v>20</v>
      </c>
      <c r="D1188">
        <v>32</v>
      </c>
      <c r="E1188">
        <v>8</v>
      </c>
      <c r="F1188">
        <v>130627.66</v>
      </c>
      <c r="G1188">
        <v>1</v>
      </c>
      <c r="H1188">
        <v>1</v>
      </c>
      <c r="I1188">
        <v>0</v>
      </c>
      <c r="J1188">
        <v>47161.25</v>
      </c>
      <c r="K1188">
        <v>-46.051190476190399</v>
      </c>
      <c r="L1188">
        <v>-83.947619047619</v>
      </c>
      <c r="M1188">
        <v>28.8642857142857</v>
      </c>
      <c r="N1188" t="s">
        <v>17</v>
      </c>
      <c r="O1188">
        <v>8348.8154761904698</v>
      </c>
      <c r="P1188" t="str">
        <f t="shared" si="38"/>
        <v>6+ years</v>
      </c>
      <c r="Q1188" t="str">
        <f t="shared" si="39"/>
        <v>31–45</v>
      </c>
    </row>
    <row r="1189" spans="1:17" x14ac:dyDescent="0.25">
      <c r="A1189">
        <v>700</v>
      </c>
      <c r="B1189" t="s">
        <v>18</v>
      </c>
      <c r="C1189" t="s">
        <v>16</v>
      </c>
      <c r="D1189">
        <v>46</v>
      </c>
      <c r="E1189">
        <v>5</v>
      </c>
      <c r="F1189">
        <v>56580.95</v>
      </c>
      <c r="G1189">
        <v>2</v>
      </c>
      <c r="H1189">
        <v>0</v>
      </c>
      <c r="I1189">
        <v>1</v>
      </c>
      <c r="J1189">
        <v>45424.13</v>
      </c>
      <c r="K1189">
        <v>-46.090476190476203</v>
      </c>
      <c r="L1189">
        <v>-84.019047619047598</v>
      </c>
      <c r="M1189">
        <v>28.8857142857143</v>
      </c>
      <c r="N1189" t="s">
        <v>19</v>
      </c>
      <c r="O1189">
        <v>8355.5761904761894</v>
      </c>
      <c r="P1189" t="str">
        <f t="shared" si="38"/>
        <v>3–5 years</v>
      </c>
      <c r="Q1189" t="str">
        <f t="shared" si="39"/>
        <v>46–59</v>
      </c>
    </row>
    <row r="1190" spans="1:17" x14ac:dyDescent="0.25">
      <c r="A1190">
        <v>696</v>
      </c>
      <c r="B1190" t="s">
        <v>22</v>
      </c>
      <c r="C1190" t="s">
        <v>20</v>
      </c>
      <c r="D1190">
        <v>38</v>
      </c>
      <c r="E1190">
        <v>6</v>
      </c>
      <c r="F1190">
        <v>142316.14000000001</v>
      </c>
      <c r="G1190">
        <v>1</v>
      </c>
      <c r="H1190">
        <v>1</v>
      </c>
      <c r="I1190">
        <v>1</v>
      </c>
      <c r="J1190">
        <v>8018.49</v>
      </c>
      <c r="K1190">
        <v>-46.129761904761899</v>
      </c>
      <c r="L1190">
        <v>-84.090476190476195</v>
      </c>
      <c r="M1190">
        <v>28.907142857142901</v>
      </c>
      <c r="N1190" t="s">
        <v>17</v>
      </c>
      <c r="O1190">
        <v>8362.3369047618999</v>
      </c>
      <c r="P1190" t="str">
        <f t="shared" si="38"/>
        <v>6+ years</v>
      </c>
      <c r="Q1190" t="str">
        <f t="shared" si="39"/>
        <v>31–45</v>
      </c>
    </row>
    <row r="1191" spans="1:17" x14ac:dyDescent="0.25">
      <c r="A1191">
        <v>561</v>
      </c>
      <c r="B1191" t="s">
        <v>15</v>
      </c>
      <c r="C1191" t="s">
        <v>20</v>
      </c>
      <c r="D1191">
        <v>56</v>
      </c>
      <c r="E1191">
        <v>7</v>
      </c>
      <c r="F1191">
        <v>152759</v>
      </c>
      <c r="G1191">
        <v>2</v>
      </c>
      <c r="H1191">
        <v>1</v>
      </c>
      <c r="I1191">
        <v>0</v>
      </c>
      <c r="J1191">
        <v>133167.10999999999</v>
      </c>
      <c r="K1191">
        <v>-46.169047619047603</v>
      </c>
      <c r="L1191">
        <v>-84.161904761904694</v>
      </c>
      <c r="M1191">
        <v>28.928571428571399</v>
      </c>
      <c r="N1191" t="s">
        <v>17</v>
      </c>
      <c r="O1191">
        <v>8369.0976190476104</v>
      </c>
      <c r="P1191" t="str">
        <f t="shared" si="38"/>
        <v>6+ years</v>
      </c>
      <c r="Q1191" t="str">
        <f t="shared" si="39"/>
        <v>46–59</v>
      </c>
    </row>
    <row r="1192" spans="1:17" x14ac:dyDescent="0.25">
      <c r="A1192">
        <v>350</v>
      </c>
      <c r="B1192" t="s">
        <v>22</v>
      </c>
      <c r="C1192" t="s">
        <v>20</v>
      </c>
      <c r="D1192">
        <v>39</v>
      </c>
      <c r="E1192">
        <v>0</v>
      </c>
      <c r="F1192">
        <v>109733.2</v>
      </c>
      <c r="G1192">
        <v>2</v>
      </c>
      <c r="H1192">
        <v>0</v>
      </c>
      <c r="I1192">
        <v>0</v>
      </c>
      <c r="J1192">
        <v>123602.11</v>
      </c>
      <c r="K1192">
        <v>-46.2083333333333</v>
      </c>
      <c r="L1192">
        <v>-84.233333333333306</v>
      </c>
      <c r="M1192">
        <v>28.95</v>
      </c>
      <c r="N1192" t="s">
        <v>19</v>
      </c>
      <c r="O1192">
        <v>8375.8583333333299</v>
      </c>
      <c r="P1192" t="str">
        <f t="shared" si="38"/>
        <v>&lt;2 years</v>
      </c>
      <c r="Q1192" t="str">
        <f t="shared" si="39"/>
        <v>31–45</v>
      </c>
    </row>
    <row r="1193" spans="1:17" x14ac:dyDescent="0.25">
      <c r="A1193">
        <v>706</v>
      </c>
      <c r="B1193" t="s">
        <v>15</v>
      </c>
      <c r="C1193" t="s">
        <v>20</v>
      </c>
      <c r="D1193">
        <v>54</v>
      </c>
      <c r="E1193">
        <v>9</v>
      </c>
      <c r="F1193">
        <v>117444.51</v>
      </c>
      <c r="G1193">
        <v>1</v>
      </c>
      <c r="H1193">
        <v>1</v>
      </c>
      <c r="I1193">
        <v>1</v>
      </c>
      <c r="J1193">
        <v>186238.85</v>
      </c>
      <c r="K1193">
        <v>-46.247619047618997</v>
      </c>
      <c r="L1193">
        <v>-84.304761904761904</v>
      </c>
      <c r="M1193">
        <v>28.9714285714286</v>
      </c>
      <c r="N1193" t="s">
        <v>19</v>
      </c>
      <c r="O1193">
        <v>8382.6190476190404</v>
      </c>
      <c r="P1193" t="str">
        <f t="shared" si="38"/>
        <v>6+ years</v>
      </c>
      <c r="Q1193" t="str">
        <f t="shared" si="39"/>
        <v>46–59</v>
      </c>
    </row>
    <row r="1194" spans="1:17" x14ac:dyDescent="0.25">
      <c r="A1194">
        <v>464</v>
      </c>
      <c r="B1194" t="s">
        <v>18</v>
      </c>
      <c r="C1194" t="s">
        <v>16</v>
      </c>
      <c r="D1194">
        <v>34</v>
      </c>
      <c r="E1194">
        <v>5</v>
      </c>
      <c r="F1194">
        <v>76001.570000000007</v>
      </c>
      <c r="G1194">
        <v>1</v>
      </c>
      <c r="H1194">
        <v>1</v>
      </c>
      <c r="I1194">
        <v>1</v>
      </c>
      <c r="J1194">
        <v>158668.87</v>
      </c>
      <c r="K1194">
        <v>-46.286904761904701</v>
      </c>
      <c r="L1194">
        <v>-84.376190476190501</v>
      </c>
      <c r="M1194">
        <v>28.992857142857201</v>
      </c>
      <c r="N1194" t="s">
        <v>19</v>
      </c>
      <c r="O1194">
        <v>8389.37976190476</v>
      </c>
      <c r="P1194" t="str">
        <f t="shared" si="38"/>
        <v>3–5 years</v>
      </c>
      <c r="Q1194" t="str">
        <f t="shared" si="39"/>
        <v>31–45</v>
      </c>
    </row>
    <row r="1195" spans="1:17" x14ac:dyDescent="0.25">
      <c r="A1195">
        <v>501</v>
      </c>
      <c r="B1195" t="s">
        <v>15</v>
      </c>
      <c r="C1195" t="s">
        <v>16</v>
      </c>
      <c r="D1195">
        <v>34</v>
      </c>
      <c r="E1195">
        <v>3</v>
      </c>
      <c r="F1195">
        <v>107747.57</v>
      </c>
      <c r="G1195">
        <v>1</v>
      </c>
      <c r="H1195">
        <v>1</v>
      </c>
      <c r="I1195">
        <v>0</v>
      </c>
      <c r="J1195">
        <v>9249.36</v>
      </c>
      <c r="K1195">
        <v>-46.326190476190398</v>
      </c>
      <c r="L1195">
        <v>-84.447619047619</v>
      </c>
      <c r="M1195">
        <v>29.014285714285698</v>
      </c>
      <c r="N1195" t="s">
        <v>19</v>
      </c>
      <c r="O1195">
        <v>8396.1404761904705</v>
      </c>
      <c r="P1195" t="str">
        <f t="shared" si="38"/>
        <v>3–5 years</v>
      </c>
      <c r="Q1195" t="str">
        <f t="shared" si="39"/>
        <v>31–45</v>
      </c>
    </row>
    <row r="1196" spans="1:17" x14ac:dyDescent="0.25">
      <c r="A1196">
        <v>587</v>
      </c>
      <c r="B1196" t="s">
        <v>15</v>
      </c>
      <c r="C1196" t="s">
        <v>16</v>
      </c>
      <c r="D1196">
        <v>36</v>
      </c>
      <c r="E1196">
        <v>1</v>
      </c>
      <c r="F1196">
        <v>134997.49</v>
      </c>
      <c r="G1196">
        <v>2</v>
      </c>
      <c r="H1196">
        <v>1</v>
      </c>
      <c r="I1196">
        <v>0</v>
      </c>
      <c r="J1196">
        <v>44688.08</v>
      </c>
      <c r="K1196">
        <v>-46.365476190476201</v>
      </c>
      <c r="L1196">
        <v>-84.519047619047598</v>
      </c>
      <c r="M1196">
        <v>29.035714285714299</v>
      </c>
      <c r="N1196" t="s">
        <v>21</v>
      </c>
      <c r="O1196">
        <v>8402.9011904761901</v>
      </c>
      <c r="P1196" t="str">
        <f t="shared" si="38"/>
        <v>&lt;2 years</v>
      </c>
      <c r="Q1196" t="str">
        <f t="shared" si="39"/>
        <v>31–45</v>
      </c>
    </row>
    <row r="1197" spans="1:17" x14ac:dyDescent="0.25">
      <c r="A1197">
        <v>590</v>
      </c>
      <c r="B1197" t="s">
        <v>18</v>
      </c>
      <c r="C1197" t="s">
        <v>16</v>
      </c>
      <c r="D1197">
        <v>37</v>
      </c>
      <c r="E1197">
        <v>0</v>
      </c>
      <c r="F1197">
        <v>64345.21</v>
      </c>
      <c r="G1197">
        <v>1</v>
      </c>
      <c r="H1197">
        <v>0</v>
      </c>
      <c r="I1197">
        <v>1</v>
      </c>
      <c r="J1197">
        <v>61759.33</v>
      </c>
      <c r="K1197">
        <v>-46.404761904761898</v>
      </c>
      <c r="L1197">
        <v>-84.590476190476195</v>
      </c>
      <c r="M1197">
        <v>29.0571428571429</v>
      </c>
      <c r="N1197" t="s">
        <v>17</v>
      </c>
      <c r="O1197">
        <v>8409.6619047619006</v>
      </c>
      <c r="P1197" t="str">
        <f t="shared" si="38"/>
        <v>&lt;2 years</v>
      </c>
      <c r="Q1197" t="str">
        <f t="shared" si="39"/>
        <v>31–45</v>
      </c>
    </row>
    <row r="1198" spans="1:17" x14ac:dyDescent="0.25">
      <c r="A1198">
        <v>518</v>
      </c>
      <c r="B1198" t="s">
        <v>22</v>
      </c>
      <c r="C1198" t="s">
        <v>16</v>
      </c>
      <c r="D1198">
        <v>35</v>
      </c>
      <c r="E1198">
        <v>8</v>
      </c>
      <c r="F1198">
        <v>141665.63</v>
      </c>
      <c r="G1198">
        <v>1</v>
      </c>
      <c r="H1198">
        <v>0</v>
      </c>
      <c r="I1198">
        <v>1</v>
      </c>
      <c r="J1198">
        <v>192776.64</v>
      </c>
      <c r="K1198">
        <v>-46.444047619047602</v>
      </c>
      <c r="L1198">
        <v>-84.661904761904694</v>
      </c>
      <c r="M1198">
        <v>29.078571428571401</v>
      </c>
      <c r="N1198" t="s">
        <v>17</v>
      </c>
      <c r="O1198">
        <v>8416.4226190476093</v>
      </c>
      <c r="P1198" t="str">
        <f t="shared" si="38"/>
        <v>6+ years</v>
      </c>
      <c r="Q1198" t="str">
        <f t="shared" si="39"/>
        <v>31–45</v>
      </c>
    </row>
    <row r="1199" spans="1:17" x14ac:dyDescent="0.25">
      <c r="A1199">
        <v>785</v>
      </c>
      <c r="B1199" t="s">
        <v>22</v>
      </c>
      <c r="C1199" t="s">
        <v>16</v>
      </c>
      <c r="D1199">
        <v>33</v>
      </c>
      <c r="E1199">
        <v>5</v>
      </c>
      <c r="F1199">
        <v>136624.6</v>
      </c>
      <c r="G1199">
        <v>2</v>
      </c>
      <c r="H1199">
        <v>1</v>
      </c>
      <c r="I1199">
        <v>1</v>
      </c>
      <c r="J1199">
        <v>169117.74</v>
      </c>
      <c r="K1199">
        <v>-46.483333333333299</v>
      </c>
      <c r="L1199">
        <v>-84.733333333333306</v>
      </c>
      <c r="M1199">
        <v>29.1</v>
      </c>
      <c r="N1199" t="s">
        <v>19</v>
      </c>
      <c r="O1199">
        <v>8423.1833333333307</v>
      </c>
      <c r="P1199" t="str">
        <f t="shared" si="38"/>
        <v>3–5 years</v>
      </c>
      <c r="Q1199" t="str">
        <f t="shared" si="39"/>
        <v>31–45</v>
      </c>
    </row>
    <row r="1200" spans="1:17" x14ac:dyDescent="0.25">
      <c r="A1200">
        <v>799</v>
      </c>
      <c r="B1200" t="s">
        <v>15</v>
      </c>
      <c r="C1200" t="s">
        <v>16</v>
      </c>
      <c r="D1200">
        <v>52</v>
      </c>
      <c r="E1200">
        <v>4</v>
      </c>
      <c r="F1200">
        <v>161209.66</v>
      </c>
      <c r="G1200">
        <v>1</v>
      </c>
      <c r="H1200">
        <v>1</v>
      </c>
      <c r="I1200">
        <v>1</v>
      </c>
      <c r="J1200">
        <v>89081.41</v>
      </c>
      <c r="K1200">
        <v>-46.522619047619003</v>
      </c>
      <c r="L1200">
        <v>-84.804761904761904</v>
      </c>
      <c r="M1200">
        <v>29.121428571428599</v>
      </c>
      <c r="N1200" t="s">
        <v>21</v>
      </c>
      <c r="O1200">
        <v>8429.9440476190393</v>
      </c>
      <c r="P1200" t="str">
        <f t="shared" si="38"/>
        <v>3–5 years</v>
      </c>
      <c r="Q1200" t="str">
        <f t="shared" si="39"/>
        <v>46–59</v>
      </c>
    </row>
    <row r="1201" spans="1:17" x14ac:dyDescent="0.25">
      <c r="A1201">
        <v>698</v>
      </c>
      <c r="B1201" t="s">
        <v>18</v>
      </c>
      <c r="C1201" t="s">
        <v>20</v>
      </c>
      <c r="D1201">
        <v>38</v>
      </c>
      <c r="E1201">
        <v>10</v>
      </c>
      <c r="F1201">
        <v>95010.92</v>
      </c>
      <c r="G1201">
        <v>1</v>
      </c>
      <c r="H1201">
        <v>1</v>
      </c>
      <c r="I1201">
        <v>1</v>
      </c>
      <c r="J1201">
        <v>105227.86</v>
      </c>
      <c r="K1201">
        <v>-46.5619047619047</v>
      </c>
      <c r="L1201">
        <v>-84.876190476190501</v>
      </c>
      <c r="M1201">
        <v>29.142857142857199</v>
      </c>
      <c r="N1201" t="s">
        <v>19</v>
      </c>
      <c r="O1201">
        <v>8436.7047619047607</v>
      </c>
      <c r="P1201" t="str">
        <f t="shared" si="38"/>
        <v>6+ years</v>
      </c>
      <c r="Q1201" t="str">
        <f t="shared" si="39"/>
        <v>31–45</v>
      </c>
    </row>
    <row r="1202" spans="1:17" x14ac:dyDescent="0.25">
      <c r="A1202">
        <v>730</v>
      </c>
      <c r="B1202" t="s">
        <v>15</v>
      </c>
      <c r="C1202" t="s">
        <v>16</v>
      </c>
      <c r="D1202">
        <v>41</v>
      </c>
      <c r="E1202">
        <v>4</v>
      </c>
      <c r="F1202">
        <v>167545.32</v>
      </c>
      <c r="G1202">
        <v>1</v>
      </c>
      <c r="H1202">
        <v>1</v>
      </c>
      <c r="I1202">
        <v>0</v>
      </c>
      <c r="J1202">
        <v>128246.81</v>
      </c>
      <c r="K1202">
        <v>-46.601190476190503</v>
      </c>
      <c r="L1202">
        <v>-84.947619047619</v>
      </c>
      <c r="M1202">
        <v>29.1642857142857</v>
      </c>
      <c r="N1202" t="s">
        <v>17</v>
      </c>
      <c r="O1202">
        <v>8443.4654761904694</v>
      </c>
      <c r="P1202" t="str">
        <f t="shared" si="38"/>
        <v>3–5 years</v>
      </c>
      <c r="Q1202" t="str">
        <f t="shared" si="39"/>
        <v>31–45</v>
      </c>
    </row>
    <row r="1203" spans="1:17" x14ac:dyDescent="0.25">
      <c r="A1203">
        <v>740</v>
      </c>
      <c r="B1203" t="s">
        <v>22</v>
      </c>
      <c r="C1203" t="s">
        <v>16</v>
      </c>
      <c r="D1203">
        <v>36</v>
      </c>
      <c r="E1203">
        <v>4</v>
      </c>
      <c r="F1203">
        <v>109044.6</v>
      </c>
      <c r="G1203">
        <v>1</v>
      </c>
      <c r="H1203">
        <v>0</v>
      </c>
      <c r="I1203">
        <v>0</v>
      </c>
      <c r="J1203">
        <v>94554.74</v>
      </c>
      <c r="K1203">
        <v>-46.6404761904762</v>
      </c>
      <c r="L1203">
        <v>-85.019047619047598</v>
      </c>
      <c r="M1203">
        <v>29.185714285714301</v>
      </c>
      <c r="N1203" t="s">
        <v>17</v>
      </c>
      <c r="O1203">
        <v>8450.2261904761908</v>
      </c>
      <c r="P1203" t="str">
        <f t="shared" si="38"/>
        <v>3–5 years</v>
      </c>
      <c r="Q1203" t="str">
        <f t="shared" si="39"/>
        <v>31–45</v>
      </c>
    </row>
    <row r="1204" spans="1:17" x14ac:dyDescent="0.25">
      <c r="A1204">
        <v>785</v>
      </c>
      <c r="B1204" t="s">
        <v>15</v>
      </c>
      <c r="C1204" t="s">
        <v>16</v>
      </c>
      <c r="D1204">
        <v>47</v>
      </c>
      <c r="E1204">
        <v>9</v>
      </c>
      <c r="F1204">
        <v>122031.55</v>
      </c>
      <c r="G1204">
        <v>1</v>
      </c>
      <c r="H1204">
        <v>1</v>
      </c>
      <c r="I1204">
        <v>1</v>
      </c>
      <c r="J1204">
        <v>33823.5</v>
      </c>
      <c r="K1204">
        <v>-46.679761904761897</v>
      </c>
      <c r="L1204">
        <v>-85.090476190476195</v>
      </c>
      <c r="M1204">
        <v>29.207142857142902</v>
      </c>
      <c r="N1204" t="s">
        <v>19</v>
      </c>
      <c r="O1204">
        <v>8456.9869047618995</v>
      </c>
      <c r="P1204" t="str">
        <f t="shared" si="38"/>
        <v>6+ years</v>
      </c>
      <c r="Q1204" t="str">
        <f t="shared" si="39"/>
        <v>46–59</v>
      </c>
    </row>
    <row r="1205" spans="1:17" x14ac:dyDescent="0.25">
      <c r="A1205">
        <v>527</v>
      </c>
      <c r="B1205" t="s">
        <v>18</v>
      </c>
      <c r="C1205" t="s">
        <v>16</v>
      </c>
      <c r="D1205">
        <v>29</v>
      </c>
      <c r="E1205">
        <v>2</v>
      </c>
      <c r="F1205">
        <v>27755.97</v>
      </c>
      <c r="G1205">
        <v>1</v>
      </c>
      <c r="H1205">
        <v>1</v>
      </c>
      <c r="I1205">
        <v>0</v>
      </c>
      <c r="J1205">
        <v>97468.44</v>
      </c>
      <c r="K1205">
        <v>-46.719047619047601</v>
      </c>
      <c r="L1205">
        <v>-85.161904761904694</v>
      </c>
      <c r="M1205">
        <v>29.228571428571399</v>
      </c>
      <c r="N1205" t="s">
        <v>17</v>
      </c>
      <c r="O1205">
        <v>8463.74761904761</v>
      </c>
      <c r="P1205" t="str">
        <f t="shared" si="38"/>
        <v>3–5 years</v>
      </c>
      <c r="Q1205" t="str">
        <f t="shared" si="39"/>
        <v>Under 30</v>
      </c>
    </row>
    <row r="1206" spans="1:17" x14ac:dyDescent="0.25">
      <c r="A1206">
        <v>544</v>
      </c>
      <c r="B1206" t="s">
        <v>15</v>
      </c>
      <c r="C1206" t="s">
        <v>16</v>
      </c>
      <c r="D1206">
        <v>29</v>
      </c>
      <c r="E1206">
        <v>1</v>
      </c>
      <c r="F1206">
        <v>118560.55</v>
      </c>
      <c r="G1206">
        <v>1</v>
      </c>
      <c r="H1206">
        <v>1</v>
      </c>
      <c r="I1206">
        <v>1</v>
      </c>
      <c r="J1206">
        <v>164137.35999999999</v>
      </c>
      <c r="K1206">
        <v>-46.758333333333297</v>
      </c>
      <c r="L1206">
        <v>-85.233333333333306</v>
      </c>
      <c r="M1206">
        <v>29.25</v>
      </c>
      <c r="N1206" t="s">
        <v>17</v>
      </c>
      <c r="O1206">
        <v>8470.5083333333296</v>
      </c>
      <c r="P1206" t="str">
        <f t="shared" si="38"/>
        <v>&lt;2 years</v>
      </c>
      <c r="Q1206" t="str">
        <f t="shared" si="39"/>
        <v>Under 30</v>
      </c>
    </row>
    <row r="1207" spans="1:17" x14ac:dyDescent="0.25">
      <c r="A1207">
        <v>639</v>
      </c>
      <c r="B1207" t="s">
        <v>18</v>
      </c>
      <c r="C1207" t="s">
        <v>16</v>
      </c>
      <c r="D1207">
        <v>28</v>
      </c>
      <c r="E1207">
        <v>8</v>
      </c>
      <c r="F1207">
        <v>97840.72</v>
      </c>
      <c r="G1207">
        <v>1</v>
      </c>
      <c r="H1207">
        <v>1</v>
      </c>
      <c r="I1207">
        <v>1</v>
      </c>
      <c r="J1207">
        <v>178222.77</v>
      </c>
      <c r="K1207">
        <v>-46.797619047619001</v>
      </c>
      <c r="L1207">
        <v>-85.304761904761904</v>
      </c>
      <c r="M1207">
        <v>29.271428571428601</v>
      </c>
      <c r="N1207" t="s">
        <v>19</v>
      </c>
      <c r="O1207">
        <v>8477.2690476190401</v>
      </c>
      <c r="P1207" t="str">
        <f t="shared" si="38"/>
        <v>6+ years</v>
      </c>
      <c r="Q1207" t="str">
        <f t="shared" si="39"/>
        <v>Under 30</v>
      </c>
    </row>
    <row r="1208" spans="1:17" x14ac:dyDescent="0.25">
      <c r="A1208">
        <v>565</v>
      </c>
      <c r="B1208" t="s">
        <v>22</v>
      </c>
      <c r="C1208" t="s">
        <v>16</v>
      </c>
      <c r="D1208">
        <v>38</v>
      </c>
      <c r="E1208">
        <v>2</v>
      </c>
      <c r="F1208">
        <v>158651.29</v>
      </c>
      <c r="G1208">
        <v>2</v>
      </c>
      <c r="H1208">
        <v>1</v>
      </c>
      <c r="I1208">
        <v>1</v>
      </c>
      <c r="J1208">
        <v>179445.28</v>
      </c>
      <c r="K1208">
        <v>-46.836904761904698</v>
      </c>
      <c r="L1208">
        <v>-85.376190476190501</v>
      </c>
      <c r="M1208">
        <v>29.292857142857201</v>
      </c>
      <c r="N1208" t="s">
        <v>19</v>
      </c>
      <c r="O1208">
        <v>8484.0297619047597</v>
      </c>
      <c r="P1208" t="str">
        <f t="shared" si="38"/>
        <v>3–5 years</v>
      </c>
      <c r="Q1208" t="str">
        <f t="shared" si="39"/>
        <v>31–45</v>
      </c>
    </row>
    <row r="1209" spans="1:17" x14ac:dyDescent="0.25">
      <c r="A1209">
        <v>481</v>
      </c>
      <c r="B1209" t="s">
        <v>15</v>
      </c>
      <c r="C1209" t="s">
        <v>20</v>
      </c>
      <c r="D1209">
        <v>44</v>
      </c>
      <c r="E1209">
        <v>9</v>
      </c>
      <c r="F1209">
        <v>175303.06</v>
      </c>
      <c r="G1209">
        <v>1</v>
      </c>
      <c r="H1209">
        <v>1</v>
      </c>
      <c r="I1209">
        <v>0</v>
      </c>
      <c r="J1209">
        <v>65500.53</v>
      </c>
      <c r="K1209">
        <v>-46.876190476190501</v>
      </c>
      <c r="L1209">
        <v>-85.447619047619</v>
      </c>
      <c r="M1209">
        <v>29.314285714285699</v>
      </c>
      <c r="N1209" t="s">
        <v>19</v>
      </c>
      <c r="O1209">
        <v>8490.7904761904701</v>
      </c>
      <c r="P1209" t="str">
        <f t="shared" si="38"/>
        <v>6+ years</v>
      </c>
      <c r="Q1209" t="str">
        <f t="shared" si="39"/>
        <v>31–45</v>
      </c>
    </row>
    <row r="1210" spans="1:17" x14ac:dyDescent="0.25">
      <c r="A1210">
        <v>731</v>
      </c>
      <c r="B1210" t="s">
        <v>18</v>
      </c>
      <c r="C1210" t="s">
        <v>20</v>
      </c>
      <c r="D1210">
        <v>25</v>
      </c>
      <c r="E1210">
        <v>8</v>
      </c>
      <c r="F1210">
        <v>96950.21</v>
      </c>
      <c r="G1210">
        <v>1</v>
      </c>
      <c r="H1210">
        <v>1</v>
      </c>
      <c r="I1210">
        <v>0</v>
      </c>
      <c r="J1210">
        <v>97877.92</v>
      </c>
      <c r="K1210">
        <v>-46.915476190476198</v>
      </c>
      <c r="L1210">
        <v>-85.519047619047598</v>
      </c>
      <c r="M1210">
        <v>29.3357142857143</v>
      </c>
      <c r="N1210" t="s">
        <v>19</v>
      </c>
      <c r="O1210">
        <v>8497.5511904761897</v>
      </c>
      <c r="P1210" t="str">
        <f t="shared" si="38"/>
        <v>6+ years</v>
      </c>
      <c r="Q1210" t="str">
        <f t="shared" si="39"/>
        <v>Under 30</v>
      </c>
    </row>
    <row r="1211" spans="1:17" x14ac:dyDescent="0.25">
      <c r="A1211">
        <v>607</v>
      </c>
      <c r="B1211" t="s">
        <v>15</v>
      </c>
      <c r="C1211" t="s">
        <v>20</v>
      </c>
      <c r="D1211">
        <v>45</v>
      </c>
      <c r="E1211">
        <v>7</v>
      </c>
      <c r="F1211">
        <v>123859.6</v>
      </c>
      <c r="G1211">
        <v>1</v>
      </c>
      <c r="H1211">
        <v>0</v>
      </c>
      <c r="I1211">
        <v>1</v>
      </c>
      <c r="J1211">
        <v>113051.57</v>
      </c>
      <c r="K1211">
        <v>-46.954761904761902</v>
      </c>
      <c r="L1211">
        <v>-85.590476190476195</v>
      </c>
      <c r="M1211">
        <v>29.3571428571429</v>
      </c>
      <c r="N1211" t="s">
        <v>21</v>
      </c>
      <c r="O1211">
        <v>8504.3119047619002</v>
      </c>
      <c r="P1211" t="str">
        <f t="shared" si="38"/>
        <v>6+ years</v>
      </c>
      <c r="Q1211" t="str">
        <f t="shared" si="39"/>
        <v>31–45</v>
      </c>
    </row>
    <row r="1212" spans="1:17" x14ac:dyDescent="0.25">
      <c r="A1212">
        <v>715</v>
      </c>
      <c r="B1212" t="s">
        <v>15</v>
      </c>
      <c r="C1212" t="s">
        <v>16</v>
      </c>
      <c r="D1212">
        <v>33</v>
      </c>
      <c r="E1212">
        <v>3</v>
      </c>
      <c r="F1212">
        <v>85227.839999999997</v>
      </c>
      <c r="G1212">
        <v>1</v>
      </c>
      <c r="H1212">
        <v>1</v>
      </c>
      <c r="I1212">
        <v>1</v>
      </c>
      <c r="J1212">
        <v>68087.149999999994</v>
      </c>
      <c r="K1212">
        <v>-46.994047619047599</v>
      </c>
      <c r="L1212">
        <v>-85.661904761904694</v>
      </c>
      <c r="M1212">
        <v>29.378571428571401</v>
      </c>
      <c r="N1212" t="s">
        <v>17</v>
      </c>
      <c r="O1212">
        <v>8511.0726190476107</v>
      </c>
      <c r="P1212" t="str">
        <f t="shared" si="38"/>
        <v>3–5 years</v>
      </c>
      <c r="Q1212" t="str">
        <f t="shared" si="39"/>
        <v>31–45</v>
      </c>
    </row>
    <row r="1213" spans="1:17" x14ac:dyDescent="0.25">
      <c r="A1213">
        <v>656</v>
      </c>
      <c r="B1213" t="s">
        <v>15</v>
      </c>
      <c r="C1213" t="s">
        <v>20</v>
      </c>
      <c r="D1213">
        <v>36</v>
      </c>
      <c r="E1213">
        <v>8</v>
      </c>
      <c r="F1213">
        <v>97786.08</v>
      </c>
      <c r="G1213">
        <v>2</v>
      </c>
      <c r="H1213">
        <v>0</v>
      </c>
      <c r="I1213">
        <v>1</v>
      </c>
      <c r="J1213">
        <v>21478.36</v>
      </c>
      <c r="K1213">
        <v>-47.033333333333303</v>
      </c>
      <c r="L1213">
        <v>-85.733333333333306</v>
      </c>
      <c r="M1213">
        <v>29.4</v>
      </c>
      <c r="N1213" t="s">
        <v>17</v>
      </c>
      <c r="O1213">
        <v>8517.8333333333303</v>
      </c>
      <c r="P1213" t="str">
        <f t="shared" si="38"/>
        <v>6+ years</v>
      </c>
      <c r="Q1213" t="str">
        <f t="shared" si="39"/>
        <v>31–45</v>
      </c>
    </row>
    <row r="1214" spans="1:17" x14ac:dyDescent="0.25">
      <c r="A1214">
        <v>652</v>
      </c>
      <c r="B1214" t="s">
        <v>22</v>
      </c>
      <c r="C1214" t="s">
        <v>20</v>
      </c>
      <c r="D1214">
        <v>33</v>
      </c>
      <c r="E1214">
        <v>7</v>
      </c>
      <c r="F1214">
        <v>128135.99</v>
      </c>
      <c r="G1214">
        <v>1</v>
      </c>
      <c r="H1214">
        <v>1</v>
      </c>
      <c r="I1214">
        <v>0</v>
      </c>
      <c r="J1214">
        <v>158437.73000000001</v>
      </c>
      <c r="K1214">
        <v>-47.072619047619</v>
      </c>
      <c r="L1214">
        <v>-85.804761904761904</v>
      </c>
      <c r="M1214">
        <v>29.421428571428599</v>
      </c>
      <c r="N1214" t="s">
        <v>19</v>
      </c>
      <c r="O1214">
        <v>8524.5940476190408</v>
      </c>
      <c r="P1214" t="str">
        <f t="shared" si="38"/>
        <v>6+ years</v>
      </c>
      <c r="Q1214" t="str">
        <f t="shared" si="39"/>
        <v>31–45</v>
      </c>
    </row>
    <row r="1215" spans="1:17" x14ac:dyDescent="0.25">
      <c r="A1215">
        <v>634</v>
      </c>
      <c r="B1215" t="s">
        <v>18</v>
      </c>
      <c r="C1215" t="s">
        <v>20</v>
      </c>
      <c r="D1215">
        <v>36</v>
      </c>
      <c r="E1215">
        <v>2</v>
      </c>
      <c r="F1215">
        <v>85996.19</v>
      </c>
      <c r="G1215">
        <v>1</v>
      </c>
      <c r="H1215">
        <v>1</v>
      </c>
      <c r="I1215">
        <v>0</v>
      </c>
      <c r="J1215">
        <v>15887.68</v>
      </c>
      <c r="K1215">
        <v>-47.111904761904697</v>
      </c>
      <c r="L1215">
        <v>-85.876190476190501</v>
      </c>
      <c r="M1215">
        <v>29.4428571428572</v>
      </c>
      <c r="N1215" t="s">
        <v>21</v>
      </c>
      <c r="O1215">
        <v>8531.3547619047604</v>
      </c>
      <c r="P1215" t="str">
        <f t="shared" si="38"/>
        <v>3–5 years</v>
      </c>
      <c r="Q1215" t="str">
        <f t="shared" si="39"/>
        <v>31–45</v>
      </c>
    </row>
    <row r="1216" spans="1:17" x14ac:dyDescent="0.25">
      <c r="A1216">
        <v>659</v>
      </c>
      <c r="B1216" t="s">
        <v>22</v>
      </c>
      <c r="C1216" t="s">
        <v>16</v>
      </c>
      <c r="D1216">
        <v>39</v>
      </c>
      <c r="E1216">
        <v>1</v>
      </c>
      <c r="F1216">
        <v>104502.11</v>
      </c>
      <c r="G1216">
        <v>1</v>
      </c>
      <c r="H1216">
        <v>1</v>
      </c>
      <c r="I1216">
        <v>0</v>
      </c>
      <c r="J1216">
        <v>20652.689999999999</v>
      </c>
      <c r="K1216">
        <v>-47.1511904761905</v>
      </c>
      <c r="L1216">
        <v>-85.947619047619</v>
      </c>
      <c r="M1216">
        <v>29.464285714285701</v>
      </c>
      <c r="N1216" t="s">
        <v>19</v>
      </c>
      <c r="O1216">
        <v>8538.1154761904709</v>
      </c>
      <c r="P1216" t="str">
        <f t="shared" si="38"/>
        <v>&lt;2 years</v>
      </c>
      <c r="Q1216" t="str">
        <f t="shared" si="39"/>
        <v>31–45</v>
      </c>
    </row>
    <row r="1217" spans="1:17" x14ac:dyDescent="0.25">
      <c r="A1217">
        <v>529</v>
      </c>
      <c r="B1217" t="s">
        <v>18</v>
      </c>
      <c r="C1217" t="s">
        <v>20</v>
      </c>
      <c r="D1217">
        <v>35</v>
      </c>
      <c r="E1217">
        <v>5</v>
      </c>
      <c r="F1217">
        <v>95772.97</v>
      </c>
      <c r="G1217">
        <v>1</v>
      </c>
      <c r="H1217">
        <v>1</v>
      </c>
      <c r="I1217">
        <v>1</v>
      </c>
      <c r="J1217">
        <v>112781.5</v>
      </c>
      <c r="K1217">
        <v>-47.190476190476197</v>
      </c>
      <c r="L1217">
        <v>-86.019047619047598</v>
      </c>
      <c r="M1217">
        <v>29.485714285714302</v>
      </c>
      <c r="N1217" t="s">
        <v>17</v>
      </c>
      <c r="O1217">
        <v>8544.8761904761905</v>
      </c>
      <c r="P1217" t="str">
        <f t="shared" si="38"/>
        <v>3–5 years</v>
      </c>
      <c r="Q1217" t="str">
        <f t="shared" si="39"/>
        <v>31–45</v>
      </c>
    </row>
    <row r="1218" spans="1:17" x14ac:dyDescent="0.25">
      <c r="A1218">
        <v>572</v>
      </c>
      <c r="B1218" t="s">
        <v>18</v>
      </c>
      <c r="C1218" t="s">
        <v>20</v>
      </c>
      <c r="D1218">
        <v>31</v>
      </c>
      <c r="E1218">
        <v>5</v>
      </c>
      <c r="F1218">
        <v>98108.79</v>
      </c>
      <c r="G1218">
        <v>1</v>
      </c>
      <c r="H1218">
        <v>0</v>
      </c>
      <c r="I1218">
        <v>1</v>
      </c>
      <c r="J1218">
        <v>119996.95</v>
      </c>
      <c r="K1218">
        <v>-47.229761904761901</v>
      </c>
      <c r="L1218">
        <v>-86.090476190476195</v>
      </c>
      <c r="M1218">
        <v>29.507142857142899</v>
      </c>
      <c r="N1218" t="s">
        <v>17</v>
      </c>
      <c r="O1218">
        <v>8551.6369047618991</v>
      </c>
      <c r="P1218" t="str">
        <f t="shared" si="38"/>
        <v>3–5 years</v>
      </c>
      <c r="Q1218" t="str">
        <f t="shared" si="39"/>
        <v>31–45</v>
      </c>
    </row>
    <row r="1219" spans="1:17" x14ac:dyDescent="0.25">
      <c r="A1219">
        <v>640</v>
      </c>
      <c r="B1219" t="s">
        <v>22</v>
      </c>
      <c r="C1219" t="s">
        <v>20</v>
      </c>
      <c r="D1219">
        <v>39</v>
      </c>
      <c r="E1219">
        <v>9</v>
      </c>
      <c r="F1219">
        <v>131607.28</v>
      </c>
      <c r="G1219">
        <v>4</v>
      </c>
      <c r="H1219">
        <v>0</v>
      </c>
      <c r="I1219">
        <v>1</v>
      </c>
      <c r="J1219">
        <v>6981.43</v>
      </c>
      <c r="K1219">
        <v>-47.269047619047598</v>
      </c>
      <c r="L1219">
        <v>-86.161904761904694</v>
      </c>
      <c r="M1219">
        <v>29.5285714285714</v>
      </c>
      <c r="N1219" t="s">
        <v>19</v>
      </c>
      <c r="O1219">
        <v>8558.3976190476096</v>
      </c>
      <c r="P1219" t="str">
        <f t="shared" si="38"/>
        <v>6+ years</v>
      </c>
      <c r="Q1219" t="str">
        <f t="shared" si="39"/>
        <v>31–45</v>
      </c>
    </row>
    <row r="1220" spans="1:17" x14ac:dyDescent="0.25">
      <c r="A1220">
        <v>770</v>
      </c>
      <c r="B1220" t="s">
        <v>18</v>
      </c>
      <c r="C1220" t="s">
        <v>20</v>
      </c>
      <c r="D1220">
        <v>55</v>
      </c>
      <c r="E1220">
        <v>9</v>
      </c>
      <c r="F1220">
        <v>63127.41</v>
      </c>
      <c r="G1220">
        <v>2</v>
      </c>
      <c r="H1220">
        <v>1</v>
      </c>
      <c r="I1220">
        <v>0</v>
      </c>
      <c r="J1220">
        <v>185211.28</v>
      </c>
      <c r="K1220">
        <v>-47.308333333333302</v>
      </c>
      <c r="L1220">
        <v>-86.233333333333306</v>
      </c>
      <c r="M1220">
        <v>29.55</v>
      </c>
      <c r="N1220" t="s">
        <v>17</v>
      </c>
      <c r="O1220">
        <v>8565.1583333333292</v>
      </c>
      <c r="P1220" t="str">
        <f t="shared" si="38"/>
        <v>6+ years</v>
      </c>
      <c r="Q1220" t="str">
        <f t="shared" si="39"/>
        <v>46–59</v>
      </c>
    </row>
    <row r="1221" spans="1:17" x14ac:dyDescent="0.25">
      <c r="A1221">
        <v>589</v>
      </c>
      <c r="B1221" t="s">
        <v>22</v>
      </c>
      <c r="C1221" t="s">
        <v>16</v>
      </c>
      <c r="D1221">
        <v>36</v>
      </c>
      <c r="E1221">
        <v>9</v>
      </c>
      <c r="F1221">
        <v>140355.56</v>
      </c>
      <c r="G1221">
        <v>2</v>
      </c>
      <c r="H1221">
        <v>1</v>
      </c>
      <c r="I1221">
        <v>0</v>
      </c>
      <c r="J1221">
        <v>136329.96</v>
      </c>
      <c r="K1221">
        <v>-47.347619047618998</v>
      </c>
      <c r="L1221">
        <v>-86.304761904761904</v>
      </c>
      <c r="M1221">
        <v>29.571428571428601</v>
      </c>
      <c r="N1221" t="s">
        <v>17</v>
      </c>
      <c r="O1221">
        <v>8571.9190476190397</v>
      </c>
      <c r="P1221" t="str">
        <f t="shared" si="38"/>
        <v>6+ years</v>
      </c>
      <c r="Q1221" t="str">
        <f t="shared" si="39"/>
        <v>31–45</v>
      </c>
    </row>
    <row r="1222" spans="1:17" x14ac:dyDescent="0.25">
      <c r="A1222">
        <v>790</v>
      </c>
      <c r="B1222" t="s">
        <v>22</v>
      </c>
      <c r="C1222" t="s">
        <v>20</v>
      </c>
      <c r="D1222">
        <v>24</v>
      </c>
      <c r="E1222">
        <v>7</v>
      </c>
      <c r="F1222">
        <v>107418.27</v>
      </c>
      <c r="G1222">
        <v>1</v>
      </c>
      <c r="H1222">
        <v>0</v>
      </c>
      <c r="I1222">
        <v>1</v>
      </c>
      <c r="J1222">
        <v>160450.21</v>
      </c>
      <c r="K1222">
        <v>-47.386904761904702</v>
      </c>
      <c r="L1222">
        <v>-86.376190476190501</v>
      </c>
      <c r="M1222">
        <v>29.592857142857198</v>
      </c>
      <c r="N1222" t="s">
        <v>19</v>
      </c>
      <c r="O1222">
        <v>8578.6797619047593</v>
      </c>
      <c r="P1222" t="str">
        <f t="shared" si="38"/>
        <v>6+ years</v>
      </c>
      <c r="Q1222" t="str">
        <f t="shared" si="39"/>
        <v>Under 30</v>
      </c>
    </row>
    <row r="1223" spans="1:17" x14ac:dyDescent="0.25">
      <c r="A1223">
        <v>667</v>
      </c>
      <c r="B1223" t="s">
        <v>18</v>
      </c>
      <c r="C1223" t="s">
        <v>20</v>
      </c>
      <c r="D1223">
        <v>39</v>
      </c>
      <c r="E1223">
        <v>7</v>
      </c>
      <c r="F1223">
        <v>167557.12</v>
      </c>
      <c r="G1223">
        <v>1</v>
      </c>
      <c r="H1223">
        <v>1</v>
      </c>
      <c r="I1223">
        <v>1</v>
      </c>
      <c r="J1223">
        <v>41183.019999999997</v>
      </c>
      <c r="K1223">
        <v>-47.426190476190399</v>
      </c>
      <c r="L1223">
        <v>-86.447619047619</v>
      </c>
      <c r="M1223">
        <v>29.6142857142857</v>
      </c>
      <c r="N1223" t="s">
        <v>19</v>
      </c>
      <c r="O1223">
        <v>8585.4404761904698</v>
      </c>
      <c r="P1223" t="str">
        <f t="shared" si="38"/>
        <v>6+ years</v>
      </c>
      <c r="Q1223" t="str">
        <f t="shared" si="39"/>
        <v>31–45</v>
      </c>
    </row>
    <row r="1224" spans="1:17" x14ac:dyDescent="0.25">
      <c r="A1224">
        <v>613</v>
      </c>
      <c r="B1224" t="s">
        <v>18</v>
      </c>
      <c r="C1224" t="s">
        <v>20</v>
      </c>
      <c r="D1224">
        <v>34</v>
      </c>
      <c r="E1224">
        <v>8</v>
      </c>
      <c r="F1224">
        <v>117300.02</v>
      </c>
      <c r="G1224">
        <v>1</v>
      </c>
      <c r="H1224">
        <v>1</v>
      </c>
      <c r="I1224">
        <v>0</v>
      </c>
      <c r="J1224">
        <v>139410.07999999999</v>
      </c>
      <c r="K1224">
        <v>-47.465476190476203</v>
      </c>
      <c r="L1224">
        <v>-86.519047619047598</v>
      </c>
      <c r="M1224">
        <v>29.6357142857143</v>
      </c>
      <c r="N1224" t="s">
        <v>19</v>
      </c>
      <c r="O1224">
        <v>8592.2011904761894</v>
      </c>
      <c r="P1224" t="str">
        <f t="shared" si="38"/>
        <v>6+ years</v>
      </c>
      <c r="Q1224" t="str">
        <f t="shared" si="39"/>
        <v>31–45</v>
      </c>
    </row>
    <row r="1225" spans="1:17" x14ac:dyDescent="0.25">
      <c r="A1225">
        <v>665</v>
      </c>
      <c r="B1225" t="s">
        <v>15</v>
      </c>
      <c r="C1225" t="s">
        <v>16</v>
      </c>
      <c r="D1225">
        <v>23</v>
      </c>
      <c r="E1225">
        <v>9</v>
      </c>
      <c r="F1225">
        <v>143672.9</v>
      </c>
      <c r="G1225">
        <v>1</v>
      </c>
      <c r="H1225">
        <v>1</v>
      </c>
      <c r="I1225">
        <v>1</v>
      </c>
      <c r="J1225">
        <v>115147.33</v>
      </c>
      <c r="K1225">
        <v>-47.504761904761899</v>
      </c>
      <c r="L1225">
        <v>-86.590476190476195</v>
      </c>
      <c r="M1225">
        <v>29.657142857142901</v>
      </c>
      <c r="N1225" t="s">
        <v>19</v>
      </c>
      <c r="O1225">
        <v>8598.9619047618999</v>
      </c>
      <c r="P1225" t="str">
        <f t="shared" si="38"/>
        <v>6+ years</v>
      </c>
      <c r="Q1225" t="str">
        <f t="shared" si="39"/>
        <v>Under 30</v>
      </c>
    </row>
    <row r="1226" spans="1:17" x14ac:dyDescent="0.25">
      <c r="A1226">
        <v>634</v>
      </c>
      <c r="B1226" t="s">
        <v>22</v>
      </c>
      <c r="C1226" t="s">
        <v>16</v>
      </c>
      <c r="D1226">
        <v>31</v>
      </c>
      <c r="E1226">
        <v>8</v>
      </c>
      <c r="F1226">
        <v>76798.92</v>
      </c>
      <c r="G1226">
        <v>1</v>
      </c>
      <c r="H1226">
        <v>0</v>
      </c>
      <c r="I1226">
        <v>0</v>
      </c>
      <c r="J1226">
        <v>196021.73</v>
      </c>
      <c r="K1226">
        <v>-47.544047619047603</v>
      </c>
      <c r="L1226">
        <v>-86.661904761904694</v>
      </c>
      <c r="M1226">
        <v>29.678571428571399</v>
      </c>
      <c r="N1226" t="s">
        <v>21</v>
      </c>
      <c r="O1226">
        <v>8605.7226190476104</v>
      </c>
      <c r="P1226" t="str">
        <f t="shared" si="38"/>
        <v>6+ years</v>
      </c>
      <c r="Q1226" t="str">
        <f t="shared" si="39"/>
        <v>31–45</v>
      </c>
    </row>
    <row r="1227" spans="1:17" x14ac:dyDescent="0.25">
      <c r="A1227">
        <v>535</v>
      </c>
      <c r="B1227" t="s">
        <v>18</v>
      </c>
      <c r="C1227" t="s">
        <v>16</v>
      </c>
      <c r="D1227">
        <v>49</v>
      </c>
      <c r="E1227">
        <v>7</v>
      </c>
      <c r="F1227">
        <v>115309.75</v>
      </c>
      <c r="G1227">
        <v>1</v>
      </c>
      <c r="H1227">
        <v>1</v>
      </c>
      <c r="I1227">
        <v>0</v>
      </c>
      <c r="J1227">
        <v>111421.77</v>
      </c>
      <c r="K1227">
        <v>-47.5833333333333</v>
      </c>
      <c r="L1227">
        <v>-86.733333333333306</v>
      </c>
      <c r="M1227">
        <v>29.7</v>
      </c>
      <c r="N1227" t="s">
        <v>17</v>
      </c>
      <c r="O1227">
        <v>8612.4833333333299</v>
      </c>
      <c r="P1227" t="str">
        <f t="shared" si="38"/>
        <v>6+ years</v>
      </c>
      <c r="Q1227" t="str">
        <f t="shared" si="39"/>
        <v>46–59</v>
      </c>
    </row>
    <row r="1228" spans="1:17" x14ac:dyDescent="0.25">
      <c r="A1228">
        <v>776</v>
      </c>
      <c r="B1228" t="s">
        <v>15</v>
      </c>
      <c r="C1228" t="s">
        <v>16</v>
      </c>
      <c r="D1228">
        <v>29</v>
      </c>
      <c r="E1228">
        <v>7</v>
      </c>
      <c r="F1228">
        <v>178171.04</v>
      </c>
      <c r="G1228">
        <v>2</v>
      </c>
      <c r="H1228">
        <v>1</v>
      </c>
      <c r="I1228">
        <v>1</v>
      </c>
      <c r="J1228">
        <v>115818.51</v>
      </c>
      <c r="K1228">
        <v>-47.622619047618997</v>
      </c>
      <c r="L1228">
        <v>-86.804761904761904</v>
      </c>
      <c r="M1228">
        <v>29.7214285714286</v>
      </c>
      <c r="N1228" t="s">
        <v>17</v>
      </c>
      <c r="O1228">
        <v>8619.2440476190404</v>
      </c>
      <c r="P1228" t="str">
        <f t="shared" si="38"/>
        <v>6+ years</v>
      </c>
      <c r="Q1228" t="str">
        <f t="shared" si="39"/>
        <v>Under 30</v>
      </c>
    </row>
    <row r="1229" spans="1:17" x14ac:dyDescent="0.25">
      <c r="A1229">
        <v>850</v>
      </c>
      <c r="B1229" t="s">
        <v>22</v>
      </c>
      <c r="C1229" t="s">
        <v>16</v>
      </c>
      <c r="D1229">
        <v>45</v>
      </c>
      <c r="E1229">
        <v>5</v>
      </c>
      <c r="F1229">
        <v>127258.79</v>
      </c>
      <c r="G1229">
        <v>1</v>
      </c>
      <c r="H1229">
        <v>1</v>
      </c>
      <c r="I1229">
        <v>1</v>
      </c>
      <c r="J1229">
        <v>192744.23</v>
      </c>
      <c r="K1229">
        <v>-47.661904761904701</v>
      </c>
      <c r="L1229">
        <v>-86.876190476190501</v>
      </c>
      <c r="M1229">
        <v>29.742857142857201</v>
      </c>
      <c r="N1229" t="s">
        <v>19</v>
      </c>
      <c r="O1229">
        <v>8626.00476190476</v>
      </c>
      <c r="P1229" t="str">
        <f t="shared" si="38"/>
        <v>3–5 years</v>
      </c>
      <c r="Q1229" t="str">
        <f t="shared" si="39"/>
        <v>31–45</v>
      </c>
    </row>
    <row r="1230" spans="1:17" x14ac:dyDescent="0.25">
      <c r="A1230">
        <v>625</v>
      </c>
      <c r="B1230" t="s">
        <v>18</v>
      </c>
      <c r="C1230" t="s">
        <v>16</v>
      </c>
      <c r="D1230">
        <v>69</v>
      </c>
      <c r="E1230">
        <v>1</v>
      </c>
      <c r="F1230">
        <v>107569.96</v>
      </c>
      <c r="G1230">
        <v>1</v>
      </c>
      <c r="H1230">
        <v>1</v>
      </c>
      <c r="I1230">
        <v>1</v>
      </c>
      <c r="J1230">
        <v>182336.45</v>
      </c>
      <c r="K1230">
        <v>-47.701190476190398</v>
      </c>
      <c r="L1230">
        <v>-86.947619047619</v>
      </c>
      <c r="M1230">
        <v>29.764285714285698</v>
      </c>
      <c r="N1230" t="s">
        <v>21</v>
      </c>
      <c r="O1230">
        <v>8632.7654761904705</v>
      </c>
      <c r="P1230" t="str">
        <f t="shared" si="38"/>
        <v>&lt;2 years</v>
      </c>
      <c r="Q1230" t="str">
        <f t="shared" si="39"/>
        <v>60+</v>
      </c>
    </row>
    <row r="1231" spans="1:17" x14ac:dyDescent="0.25">
      <c r="A1231">
        <v>535</v>
      </c>
      <c r="B1231" t="s">
        <v>22</v>
      </c>
      <c r="C1231" t="s">
        <v>20</v>
      </c>
      <c r="D1231">
        <v>20</v>
      </c>
      <c r="E1231">
        <v>9</v>
      </c>
      <c r="F1231">
        <v>134874.4</v>
      </c>
      <c r="G1231">
        <v>1</v>
      </c>
      <c r="H1231">
        <v>1</v>
      </c>
      <c r="I1231">
        <v>1</v>
      </c>
      <c r="J1231">
        <v>118825.56</v>
      </c>
      <c r="K1231">
        <v>-47.740476190476201</v>
      </c>
      <c r="L1231">
        <v>-87.019047619047598</v>
      </c>
      <c r="M1231">
        <v>29.785714285714299</v>
      </c>
      <c r="N1231" t="s">
        <v>19</v>
      </c>
      <c r="O1231">
        <v>8639.5261904761792</v>
      </c>
      <c r="P1231" t="str">
        <f t="shared" si="38"/>
        <v>6+ years</v>
      </c>
      <c r="Q1231" t="str">
        <f t="shared" si="39"/>
        <v>Under 30</v>
      </c>
    </row>
    <row r="1232" spans="1:17" x14ac:dyDescent="0.25">
      <c r="A1232">
        <v>617</v>
      </c>
      <c r="B1232" t="s">
        <v>18</v>
      </c>
      <c r="C1232" t="s">
        <v>20</v>
      </c>
      <c r="D1232">
        <v>42</v>
      </c>
      <c r="E1232">
        <v>0</v>
      </c>
      <c r="F1232">
        <v>70105.87</v>
      </c>
      <c r="G1232">
        <v>1</v>
      </c>
      <c r="H1232">
        <v>1</v>
      </c>
      <c r="I1232">
        <v>1</v>
      </c>
      <c r="J1232">
        <v>120830.73</v>
      </c>
      <c r="K1232">
        <v>-47.779761904761898</v>
      </c>
      <c r="L1232">
        <v>-87.090476190476195</v>
      </c>
      <c r="M1232">
        <v>29.8071428571429</v>
      </c>
      <c r="N1232" t="s">
        <v>17</v>
      </c>
      <c r="O1232">
        <v>8646.2869047619006</v>
      </c>
      <c r="P1232" t="str">
        <f t="shared" si="38"/>
        <v>&lt;2 years</v>
      </c>
      <c r="Q1232" t="str">
        <f t="shared" si="39"/>
        <v>31–45</v>
      </c>
    </row>
    <row r="1233" spans="1:17" x14ac:dyDescent="0.25">
      <c r="A1233">
        <v>687</v>
      </c>
      <c r="B1233" t="s">
        <v>22</v>
      </c>
      <c r="C1233" t="s">
        <v>16</v>
      </c>
      <c r="D1233">
        <v>29</v>
      </c>
      <c r="E1233">
        <v>4</v>
      </c>
      <c r="F1233">
        <v>78939.149999999994</v>
      </c>
      <c r="G1233">
        <v>1</v>
      </c>
      <c r="H1233">
        <v>1</v>
      </c>
      <c r="I1233">
        <v>0</v>
      </c>
      <c r="J1233">
        <v>122134.56</v>
      </c>
      <c r="K1233">
        <v>-47.819047619047602</v>
      </c>
      <c r="L1233">
        <v>-87.161904761904694</v>
      </c>
      <c r="M1233">
        <v>29.828571428571401</v>
      </c>
      <c r="N1233" t="s">
        <v>17</v>
      </c>
      <c r="O1233">
        <v>8653.0476190476093</v>
      </c>
      <c r="P1233" t="str">
        <f t="shared" ref="P1233:P1296" si="40">IF(E1233&lt;2,"&lt;2 years",IF(E1233&lt;=5,"3–5 years","6+ years"))</f>
        <v>3–5 years</v>
      </c>
      <c r="Q1233" t="str">
        <f t="shared" ref="Q1233:Q1296" si="41">IF(D1233&lt;30,"Under 30",IF(D1233&lt;=45,"31–45",IF(D1233&lt;=59,"46–59","60+")))</f>
        <v>Under 30</v>
      </c>
    </row>
    <row r="1234" spans="1:17" x14ac:dyDescent="0.25">
      <c r="A1234">
        <v>757</v>
      </c>
      <c r="B1234" t="s">
        <v>22</v>
      </c>
      <c r="C1234" t="s">
        <v>20</v>
      </c>
      <c r="D1234">
        <v>30</v>
      </c>
      <c r="E1234">
        <v>6</v>
      </c>
      <c r="F1234">
        <v>105128.85</v>
      </c>
      <c r="G1234">
        <v>2</v>
      </c>
      <c r="H1234">
        <v>1</v>
      </c>
      <c r="I1234">
        <v>1</v>
      </c>
      <c r="J1234">
        <v>62972.13</v>
      </c>
      <c r="K1234">
        <v>-47.858333333333299</v>
      </c>
      <c r="L1234">
        <v>-87.233333333333306</v>
      </c>
      <c r="M1234">
        <v>29.85</v>
      </c>
      <c r="N1234" t="s">
        <v>19</v>
      </c>
      <c r="O1234">
        <v>8659.8083333333307</v>
      </c>
      <c r="P1234" t="str">
        <f t="shared" si="40"/>
        <v>6+ years</v>
      </c>
      <c r="Q1234" t="str">
        <f t="shared" si="41"/>
        <v>31–45</v>
      </c>
    </row>
    <row r="1235" spans="1:17" x14ac:dyDescent="0.25">
      <c r="A1235">
        <v>746</v>
      </c>
      <c r="B1235" t="s">
        <v>18</v>
      </c>
      <c r="C1235" t="s">
        <v>20</v>
      </c>
      <c r="D1235">
        <v>31</v>
      </c>
      <c r="E1235">
        <v>2</v>
      </c>
      <c r="F1235">
        <v>113836.27</v>
      </c>
      <c r="G1235">
        <v>1</v>
      </c>
      <c r="H1235">
        <v>1</v>
      </c>
      <c r="I1235">
        <v>1</v>
      </c>
      <c r="J1235">
        <v>174815.54</v>
      </c>
      <c r="K1235">
        <v>-47.897619047619003</v>
      </c>
      <c r="L1235">
        <v>-87.304761904761904</v>
      </c>
      <c r="M1235">
        <v>29.871428571428599</v>
      </c>
      <c r="N1235" t="s">
        <v>17</v>
      </c>
      <c r="O1235">
        <v>8666.5690476190393</v>
      </c>
      <c r="P1235" t="str">
        <f t="shared" si="40"/>
        <v>3–5 years</v>
      </c>
      <c r="Q1235" t="str">
        <f t="shared" si="41"/>
        <v>31–45</v>
      </c>
    </row>
    <row r="1236" spans="1:17" x14ac:dyDescent="0.25">
      <c r="A1236">
        <v>543</v>
      </c>
      <c r="B1236" t="s">
        <v>22</v>
      </c>
      <c r="C1236" t="s">
        <v>20</v>
      </c>
      <c r="D1236">
        <v>48</v>
      </c>
      <c r="E1236">
        <v>1</v>
      </c>
      <c r="F1236">
        <v>100900.5</v>
      </c>
      <c r="G1236">
        <v>1</v>
      </c>
      <c r="H1236">
        <v>0</v>
      </c>
      <c r="I1236">
        <v>0</v>
      </c>
      <c r="J1236">
        <v>33310.720000000001</v>
      </c>
      <c r="K1236">
        <v>-47.9369047619047</v>
      </c>
      <c r="L1236">
        <v>-87.376190476190501</v>
      </c>
      <c r="M1236">
        <v>29.892857142857199</v>
      </c>
      <c r="N1236" t="s">
        <v>17</v>
      </c>
      <c r="O1236">
        <v>8673.3297619047607</v>
      </c>
      <c r="P1236" t="str">
        <f t="shared" si="40"/>
        <v>&lt;2 years</v>
      </c>
      <c r="Q1236" t="str">
        <f t="shared" si="41"/>
        <v>46–59</v>
      </c>
    </row>
    <row r="1237" spans="1:17" x14ac:dyDescent="0.25">
      <c r="A1237">
        <v>428</v>
      </c>
      <c r="B1237" t="s">
        <v>22</v>
      </c>
      <c r="C1237" t="s">
        <v>16</v>
      </c>
      <c r="D1237">
        <v>40</v>
      </c>
      <c r="E1237">
        <v>3</v>
      </c>
      <c r="F1237">
        <v>129248.11</v>
      </c>
      <c r="G1237">
        <v>2</v>
      </c>
      <c r="H1237">
        <v>1</v>
      </c>
      <c r="I1237">
        <v>0</v>
      </c>
      <c r="J1237">
        <v>72876.429999999993</v>
      </c>
      <c r="K1237">
        <v>-47.976190476190503</v>
      </c>
      <c r="L1237">
        <v>-87.447619047619</v>
      </c>
      <c r="M1237">
        <v>29.9142857142857</v>
      </c>
      <c r="N1237" t="s">
        <v>19</v>
      </c>
      <c r="O1237">
        <v>8680.0904761904694</v>
      </c>
      <c r="P1237" t="str">
        <f t="shared" si="40"/>
        <v>3–5 years</v>
      </c>
      <c r="Q1237" t="str">
        <f t="shared" si="41"/>
        <v>31–45</v>
      </c>
    </row>
    <row r="1238" spans="1:17" x14ac:dyDescent="0.25">
      <c r="A1238">
        <v>768</v>
      </c>
      <c r="B1238" t="s">
        <v>15</v>
      </c>
      <c r="C1238" t="s">
        <v>16</v>
      </c>
      <c r="D1238">
        <v>28</v>
      </c>
      <c r="E1238">
        <v>3</v>
      </c>
      <c r="F1238">
        <v>109118.05</v>
      </c>
      <c r="G1238">
        <v>2</v>
      </c>
      <c r="H1238">
        <v>0</v>
      </c>
      <c r="I1238">
        <v>1</v>
      </c>
      <c r="J1238">
        <v>50911.41</v>
      </c>
      <c r="K1238">
        <v>-48.0154761904762</v>
      </c>
      <c r="L1238">
        <v>-87.519047619047598</v>
      </c>
      <c r="M1238">
        <v>29.935714285714301</v>
      </c>
      <c r="N1238" t="s">
        <v>19</v>
      </c>
      <c r="O1238">
        <v>8686.8511904761908</v>
      </c>
      <c r="P1238" t="str">
        <f t="shared" si="40"/>
        <v>3–5 years</v>
      </c>
      <c r="Q1238" t="str">
        <f t="shared" si="41"/>
        <v>Under 30</v>
      </c>
    </row>
    <row r="1239" spans="1:17" x14ac:dyDescent="0.25">
      <c r="A1239">
        <v>658</v>
      </c>
      <c r="B1239" t="s">
        <v>15</v>
      </c>
      <c r="C1239" t="s">
        <v>16</v>
      </c>
      <c r="D1239">
        <v>35</v>
      </c>
      <c r="E1239">
        <v>5</v>
      </c>
      <c r="F1239">
        <v>126397.66</v>
      </c>
      <c r="G1239">
        <v>1</v>
      </c>
      <c r="H1239">
        <v>0</v>
      </c>
      <c r="I1239">
        <v>0</v>
      </c>
      <c r="J1239">
        <v>156361.57999999999</v>
      </c>
      <c r="K1239">
        <v>-48.054761904761897</v>
      </c>
      <c r="L1239">
        <v>-87.590476190476195</v>
      </c>
      <c r="M1239">
        <v>29.957142857142902</v>
      </c>
      <c r="N1239" t="s">
        <v>19</v>
      </c>
      <c r="O1239">
        <v>8693.6119047618995</v>
      </c>
      <c r="P1239" t="str">
        <f t="shared" si="40"/>
        <v>3–5 years</v>
      </c>
      <c r="Q1239" t="str">
        <f t="shared" si="41"/>
        <v>31–45</v>
      </c>
    </row>
    <row r="1240" spans="1:17" x14ac:dyDescent="0.25">
      <c r="A1240">
        <v>625</v>
      </c>
      <c r="B1240" t="s">
        <v>15</v>
      </c>
      <c r="C1240" t="s">
        <v>20</v>
      </c>
      <c r="D1240">
        <v>36</v>
      </c>
      <c r="E1240">
        <v>9</v>
      </c>
      <c r="F1240">
        <v>108546.16</v>
      </c>
      <c r="G1240">
        <v>3</v>
      </c>
      <c r="H1240">
        <v>1</v>
      </c>
      <c r="I1240">
        <v>0</v>
      </c>
      <c r="J1240">
        <v>133807.76999999999</v>
      </c>
      <c r="K1240">
        <v>-48.094047619047601</v>
      </c>
      <c r="L1240">
        <v>-87.661904761904694</v>
      </c>
      <c r="M1240">
        <v>29.978571428571399</v>
      </c>
      <c r="N1240" t="s">
        <v>19</v>
      </c>
      <c r="O1240">
        <v>8700.37261904761</v>
      </c>
      <c r="P1240" t="str">
        <f t="shared" si="40"/>
        <v>6+ years</v>
      </c>
      <c r="Q1240" t="str">
        <f t="shared" si="41"/>
        <v>31–45</v>
      </c>
    </row>
    <row r="1241" spans="1:17" x14ac:dyDescent="0.25">
      <c r="A1241">
        <v>717</v>
      </c>
      <c r="B1241" t="s">
        <v>15</v>
      </c>
      <c r="C1241" t="s">
        <v>20</v>
      </c>
      <c r="D1241">
        <v>36</v>
      </c>
      <c r="E1241">
        <v>2</v>
      </c>
      <c r="F1241">
        <v>148061.89000000001</v>
      </c>
      <c r="G1241">
        <v>1</v>
      </c>
      <c r="H1241">
        <v>1</v>
      </c>
      <c r="I1241">
        <v>0</v>
      </c>
      <c r="J1241">
        <v>179128.69</v>
      </c>
      <c r="K1241">
        <v>-48.133333333333297</v>
      </c>
      <c r="L1241">
        <v>-87.733333333333306</v>
      </c>
      <c r="M1241">
        <v>30</v>
      </c>
      <c r="N1241" t="s">
        <v>21</v>
      </c>
      <c r="O1241">
        <v>8707.1333333333296</v>
      </c>
      <c r="P1241" t="str">
        <f t="shared" si="40"/>
        <v>3–5 years</v>
      </c>
      <c r="Q1241" t="str">
        <f t="shared" si="41"/>
        <v>31–45</v>
      </c>
    </row>
    <row r="1242" spans="1:17" x14ac:dyDescent="0.25">
      <c r="A1242">
        <v>667</v>
      </c>
      <c r="B1242" t="s">
        <v>15</v>
      </c>
      <c r="C1242" t="s">
        <v>20</v>
      </c>
      <c r="D1242">
        <v>44</v>
      </c>
      <c r="E1242">
        <v>8</v>
      </c>
      <c r="F1242">
        <v>122277.87</v>
      </c>
      <c r="G1242">
        <v>1</v>
      </c>
      <c r="H1242">
        <v>1</v>
      </c>
      <c r="I1242">
        <v>1</v>
      </c>
      <c r="J1242">
        <v>91810.71</v>
      </c>
      <c r="K1242">
        <v>-48.172619047619001</v>
      </c>
      <c r="L1242">
        <v>-87.804761904761904</v>
      </c>
      <c r="M1242">
        <v>30.021428571428601</v>
      </c>
      <c r="N1242" t="s">
        <v>17</v>
      </c>
      <c r="O1242">
        <v>8713.8940476190401</v>
      </c>
      <c r="P1242" t="str">
        <f t="shared" si="40"/>
        <v>6+ years</v>
      </c>
      <c r="Q1242" t="str">
        <f t="shared" si="41"/>
        <v>31–45</v>
      </c>
    </row>
    <row r="1243" spans="1:17" x14ac:dyDescent="0.25">
      <c r="A1243">
        <v>729</v>
      </c>
      <c r="B1243" t="s">
        <v>22</v>
      </c>
      <c r="C1243" t="s">
        <v>20</v>
      </c>
      <c r="D1243">
        <v>36</v>
      </c>
      <c r="E1243">
        <v>8</v>
      </c>
      <c r="F1243">
        <v>152899.24</v>
      </c>
      <c r="G1243">
        <v>2</v>
      </c>
      <c r="H1243">
        <v>1</v>
      </c>
      <c r="I1243">
        <v>0</v>
      </c>
      <c r="J1243">
        <v>177130.33</v>
      </c>
      <c r="K1243">
        <v>-48.211904761904698</v>
      </c>
      <c r="L1243">
        <v>-87.876190476190501</v>
      </c>
      <c r="M1243">
        <v>30.042857142857201</v>
      </c>
      <c r="N1243" t="s">
        <v>17</v>
      </c>
      <c r="O1243">
        <v>8720.6547619047597</v>
      </c>
      <c r="P1243" t="str">
        <f t="shared" si="40"/>
        <v>6+ years</v>
      </c>
      <c r="Q1243" t="str">
        <f t="shared" si="41"/>
        <v>31–45</v>
      </c>
    </row>
    <row r="1244" spans="1:17" x14ac:dyDescent="0.25">
      <c r="A1244">
        <v>484</v>
      </c>
      <c r="B1244" t="s">
        <v>22</v>
      </c>
      <c r="C1244" t="s">
        <v>20</v>
      </c>
      <c r="D1244">
        <v>54</v>
      </c>
      <c r="E1244">
        <v>3</v>
      </c>
      <c r="F1244">
        <v>134388.10999999999</v>
      </c>
      <c r="G1244">
        <v>1</v>
      </c>
      <c r="H1244">
        <v>0</v>
      </c>
      <c r="I1244">
        <v>0</v>
      </c>
      <c r="J1244">
        <v>49954.79</v>
      </c>
      <c r="K1244">
        <v>-48.251190476190501</v>
      </c>
      <c r="L1244">
        <v>-87.947619047619</v>
      </c>
      <c r="M1244">
        <v>30.064285714285699</v>
      </c>
      <c r="N1244" t="s">
        <v>19</v>
      </c>
      <c r="O1244">
        <v>8727.4154761904701</v>
      </c>
      <c r="P1244" t="str">
        <f t="shared" si="40"/>
        <v>3–5 years</v>
      </c>
      <c r="Q1244" t="str">
        <f t="shared" si="41"/>
        <v>46–59</v>
      </c>
    </row>
    <row r="1245" spans="1:17" x14ac:dyDescent="0.25">
      <c r="A1245">
        <v>632</v>
      </c>
      <c r="B1245" t="s">
        <v>18</v>
      </c>
      <c r="C1245" t="s">
        <v>16</v>
      </c>
      <c r="D1245">
        <v>40</v>
      </c>
      <c r="E1245">
        <v>3</v>
      </c>
      <c r="F1245">
        <v>109740.62</v>
      </c>
      <c r="G1245">
        <v>1</v>
      </c>
      <c r="H1245">
        <v>1</v>
      </c>
      <c r="I1245">
        <v>0</v>
      </c>
      <c r="J1245">
        <v>141896.74</v>
      </c>
      <c r="K1245">
        <v>-48.290476190476198</v>
      </c>
      <c r="L1245">
        <v>-88.019047619047598</v>
      </c>
      <c r="M1245">
        <v>30.0857142857143</v>
      </c>
      <c r="N1245" t="s">
        <v>21</v>
      </c>
      <c r="O1245">
        <v>8734.1761904761897</v>
      </c>
      <c r="P1245" t="str">
        <f t="shared" si="40"/>
        <v>3–5 years</v>
      </c>
      <c r="Q1245" t="str">
        <f t="shared" si="41"/>
        <v>31–45</v>
      </c>
    </row>
    <row r="1246" spans="1:17" x14ac:dyDescent="0.25">
      <c r="A1246">
        <v>536</v>
      </c>
      <c r="B1246" t="s">
        <v>22</v>
      </c>
      <c r="C1246" t="s">
        <v>20</v>
      </c>
      <c r="D1246">
        <v>23</v>
      </c>
      <c r="E1246">
        <v>6</v>
      </c>
      <c r="F1246">
        <v>92366.720000000001</v>
      </c>
      <c r="G1246">
        <v>2</v>
      </c>
      <c r="H1246">
        <v>1</v>
      </c>
      <c r="I1246">
        <v>0</v>
      </c>
      <c r="J1246">
        <v>120661.71</v>
      </c>
      <c r="K1246">
        <v>-48.329761904761902</v>
      </c>
      <c r="L1246">
        <v>-88.090476190476195</v>
      </c>
      <c r="M1246">
        <v>30.1071428571429</v>
      </c>
      <c r="N1246" t="s">
        <v>19</v>
      </c>
      <c r="O1246">
        <v>8740.9369047619002</v>
      </c>
      <c r="P1246" t="str">
        <f t="shared" si="40"/>
        <v>6+ years</v>
      </c>
      <c r="Q1246" t="str">
        <f t="shared" si="41"/>
        <v>Under 30</v>
      </c>
    </row>
    <row r="1247" spans="1:17" x14ac:dyDescent="0.25">
      <c r="A1247">
        <v>573</v>
      </c>
      <c r="B1247" t="s">
        <v>15</v>
      </c>
      <c r="C1247" t="s">
        <v>16</v>
      </c>
      <c r="D1247">
        <v>26</v>
      </c>
      <c r="E1247">
        <v>4</v>
      </c>
      <c r="F1247">
        <v>129109.02</v>
      </c>
      <c r="G1247">
        <v>1</v>
      </c>
      <c r="H1247">
        <v>0</v>
      </c>
      <c r="I1247">
        <v>0</v>
      </c>
      <c r="J1247">
        <v>149814.68</v>
      </c>
      <c r="K1247">
        <v>-48.369047619047599</v>
      </c>
      <c r="L1247">
        <v>-88.161904761904694</v>
      </c>
      <c r="M1247">
        <v>30.128571428571401</v>
      </c>
      <c r="N1247" t="s">
        <v>17</v>
      </c>
      <c r="O1247">
        <v>8747.6976190476107</v>
      </c>
      <c r="P1247" t="str">
        <f t="shared" si="40"/>
        <v>3–5 years</v>
      </c>
      <c r="Q1247" t="str">
        <f t="shared" si="41"/>
        <v>Under 30</v>
      </c>
    </row>
    <row r="1248" spans="1:17" x14ac:dyDescent="0.25">
      <c r="A1248">
        <v>666</v>
      </c>
      <c r="B1248" t="s">
        <v>22</v>
      </c>
      <c r="C1248" t="s">
        <v>20</v>
      </c>
      <c r="D1248">
        <v>74</v>
      </c>
      <c r="E1248">
        <v>7</v>
      </c>
      <c r="F1248">
        <v>105102.5</v>
      </c>
      <c r="G1248">
        <v>1</v>
      </c>
      <c r="H1248">
        <v>1</v>
      </c>
      <c r="I1248">
        <v>1</v>
      </c>
      <c r="J1248">
        <v>46172.47</v>
      </c>
      <c r="K1248">
        <v>-48.408333333333303</v>
      </c>
      <c r="L1248">
        <v>-88.233333333333306</v>
      </c>
      <c r="M1248">
        <v>30.15</v>
      </c>
      <c r="N1248" t="s">
        <v>17</v>
      </c>
      <c r="O1248">
        <v>8754.4583333333303</v>
      </c>
      <c r="P1248" t="str">
        <f t="shared" si="40"/>
        <v>6+ years</v>
      </c>
      <c r="Q1248" t="str">
        <f t="shared" si="41"/>
        <v>60+</v>
      </c>
    </row>
    <row r="1249" spans="1:17" x14ac:dyDescent="0.25">
      <c r="A1249">
        <v>726</v>
      </c>
      <c r="B1249" t="s">
        <v>22</v>
      </c>
      <c r="C1249" t="s">
        <v>20</v>
      </c>
      <c r="D1249">
        <v>30</v>
      </c>
      <c r="E1249">
        <v>5</v>
      </c>
      <c r="F1249">
        <v>111375.32</v>
      </c>
      <c r="G1249">
        <v>2</v>
      </c>
      <c r="H1249">
        <v>1</v>
      </c>
      <c r="I1249">
        <v>0</v>
      </c>
      <c r="J1249">
        <v>2704.09</v>
      </c>
      <c r="K1249">
        <v>-48.447619047619</v>
      </c>
      <c r="L1249">
        <v>-88.304761904761904</v>
      </c>
      <c r="M1249">
        <v>30.171428571428599</v>
      </c>
      <c r="N1249" t="s">
        <v>19</v>
      </c>
      <c r="O1249">
        <v>8761.2190476190408</v>
      </c>
      <c r="P1249" t="str">
        <f t="shared" si="40"/>
        <v>3–5 years</v>
      </c>
      <c r="Q1249" t="str">
        <f t="shared" si="41"/>
        <v>31–45</v>
      </c>
    </row>
    <row r="1250" spans="1:17" x14ac:dyDescent="0.25">
      <c r="A1250">
        <v>728</v>
      </c>
      <c r="B1250" t="s">
        <v>22</v>
      </c>
      <c r="C1250" t="s">
        <v>16</v>
      </c>
      <c r="D1250">
        <v>33</v>
      </c>
      <c r="E1250">
        <v>9</v>
      </c>
      <c r="F1250">
        <v>150412.14000000001</v>
      </c>
      <c r="G1250">
        <v>2</v>
      </c>
      <c r="H1250">
        <v>1</v>
      </c>
      <c r="I1250">
        <v>0</v>
      </c>
      <c r="J1250">
        <v>170764.08</v>
      </c>
      <c r="K1250">
        <v>-48.486904761904697</v>
      </c>
      <c r="L1250">
        <v>-88.376190476190501</v>
      </c>
      <c r="M1250">
        <v>30.1928571428572</v>
      </c>
      <c r="N1250" t="s">
        <v>17</v>
      </c>
      <c r="O1250">
        <v>8767.9797619047604</v>
      </c>
      <c r="P1250" t="str">
        <f t="shared" si="40"/>
        <v>6+ years</v>
      </c>
      <c r="Q1250" t="str">
        <f t="shared" si="41"/>
        <v>31–45</v>
      </c>
    </row>
    <row r="1251" spans="1:17" x14ac:dyDescent="0.25">
      <c r="A1251">
        <v>701</v>
      </c>
      <c r="B1251" t="s">
        <v>15</v>
      </c>
      <c r="C1251" t="s">
        <v>20</v>
      </c>
      <c r="D1251">
        <v>30</v>
      </c>
      <c r="E1251">
        <v>3</v>
      </c>
      <c r="F1251">
        <v>156660.72</v>
      </c>
      <c r="G1251">
        <v>2</v>
      </c>
      <c r="H1251">
        <v>1</v>
      </c>
      <c r="I1251">
        <v>0</v>
      </c>
      <c r="J1251">
        <v>45742.42</v>
      </c>
      <c r="K1251">
        <v>-48.5261904761905</v>
      </c>
      <c r="L1251">
        <v>-88.447619047619</v>
      </c>
      <c r="M1251">
        <v>30.214285714285701</v>
      </c>
      <c r="N1251" t="s">
        <v>17</v>
      </c>
      <c r="O1251">
        <v>8774.7404761904709</v>
      </c>
      <c r="P1251" t="str">
        <f t="shared" si="40"/>
        <v>3–5 years</v>
      </c>
      <c r="Q1251" t="str">
        <f t="shared" si="41"/>
        <v>31–45</v>
      </c>
    </row>
    <row r="1252" spans="1:17" x14ac:dyDescent="0.25">
      <c r="A1252">
        <v>518</v>
      </c>
      <c r="B1252" t="s">
        <v>15</v>
      </c>
      <c r="C1252" t="s">
        <v>20</v>
      </c>
      <c r="D1252">
        <v>38</v>
      </c>
      <c r="E1252">
        <v>3</v>
      </c>
      <c r="F1252">
        <v>90957.81</v>
      </c>
      <c r="G1252">
        <v>1</v>
      </c>
      <c r="H1252">
        <v>0</v>
      </c>
      <c r="I1252">
        <v>1</v>
      </c>
      <c r="J1252">
        <v>162304.59</v>
      </c>
      <c r="K1252">
        <v>-48.565476190476197</v>
      </c>
      <c r="L1252">
        <v>-88.519047619047598</v>
      </c>
      <c r="M1252">
        <v>30.235714285714302</v>
      </c>
      <c r="N1252" t="s">
        <v>19</v>
      </c>
      <c r="O1252">
        <v>8781.5011904761905</v>
      </c>
      <c r="P1252" t="str">
        <f t="shared" si="40"/>
        <v>3–5 years</v>
      </c>
      <c r="Q1252" t="str">
        <f t="shared" si="41"/>
        <v>31–45</v>
      </c>
    </row>
    <row r="1253" spans="1:17" x14ac:dyDescent="0.25">
      <c r="A1253">
        <v>739</v>
      </c>
      <c r="B1253" t="s">
        <v>15</v>
      </c>
      <c r="C1253" t="s">
        <v>20</v>
      </c>
      <c r="D1253">
        <v>37</v>
      </c>
      <c r="E1253">
        <v>7</v>
      </c>
      <c r="F1253">
        <v>104960.46</v>
      </c>
      <c r="G1253">
        <v>1</v>
      </c>
      <c r="H1253">
        <v>0</v>
      </c>
      <c r="I1253">
        <v>1</v>
      </c>
      <c r="J1253">
        <v>80883.820000000007</v>
      </c>
      <c r="K1253">
        <v>-48.604761904761901</v>
      </c>
      <c r="L1253">
        <v>-88.590476190476195</v>
      </c>
      <c r="M1253">
        <v>30.257142857142899</v>
      </c>
      <c r="N1253" t="s">
        <v>19</v>
      </c>
      <c r="O1253">
        <v>8788.2619047618991</v>
      </c>
      <c r="P1253" t="str">
        <f t="shared" si="40"/>
        <v>6+ years</v>
      </c>
      <c r="Q1253" t="str">
        <f t="shared" si="41"/>
        <v>31–45</v>
      </c>
    </row>
    <row r="1254" spans="1:17" x14ac:dyDescent="0.25">
      <c r="A1254">
        <v>531</v>
      </c>
      <c r="B1254" t="s">
        <v>22</v>
      </c>
      <c r="C1254" t="s">
        <v>16</v>
      </c>
      <c r="D1254">
        <v>31</v>
      </c>
      <c r="E1254">
        <v>7</v>
      </c>
      <c r="F1254">
        <v>117052.82</v>
      </c>
      <c r="G1254">
        <v>1</v>
      </c>
      <c r="H1254">
        <v>1</v>
      </c>
      <c r="I1254">
        <v>0</v>
      </c>
      <c r="J1254">
        <v>118508.09</v>
      </c>
      <c r="K1254">
        <v>-48.644047619047598</v>
      </c>
      <c r="L1254">
        <v>-88.661904761904694</v>
      </c>
      <c r="M1254">
        <v>30.2785714285714</v>
      </c>
      <c r="N1254" t="s">
        <v>19</v>
      </c>
      <c r="O1254">
        <v>8795.0226190476096</v>
      </c>
      <c r="P1254" t="str">
        <f t="shared" si="40"/>
        <v>6+ years</v>
      </c>
      <c r="Q1254" t="str">
        <f t="shared" si="41"/>
        <v>31–45</v>
      </c>
    </row>
    <row r="1255" spans="1:17" x14ac:dyDescent="0.25">
      <c r="A1255">
        <v>452</v>
      </c>
      <c r="B1255" t="s">
        <v>18</v>
      </c>
      <c r="C1255" t="s">
        <v>20</v>
      </c>
      <c r="D1255">
        <v>44</v>
      </c>
      <c r="E1255">
        <v>3</v>
      </c>
      <c r="F1255">
        <v>88915.85</v>
      </c>
      <c r="G1255">
        <v>1</v>
      </c>
      <c r="H1255">
        <v>1</v>
      </c>
      <c r="I1255">
        <v>0</v>
      </c>
      <c r="J1255">
        <v>69697.740000000005</v>
      </c>
      <c r="K1255">
        <v>-48.683333333333302</v>
      </c>
      <c r="L1255">
        <v>-88.733333333333306</v>
      </c>
      <c r="M1255">
        <v>30.3</v>
      </c>
      <c r="N1255" t="s">
        <v>19</v>
      </c>
      <c r="O1255">
        <v>8801.7833333333292</v>
      </c>
      <c r="P1255" t="str">
        <f t="shared" si="40"/>
        <v>3–5 years</v>
      </c>
      <c r="Q1255" t="str">
        <f t="shared" si="41"/>
        <v>31–45</v>
      </c>
    </row>
    <row r="1256" spans="1:17" x14ac:dyDescent="0.25">
      <c r="A1256">
        <v>684</v>
      </c>
      <c r="B1256" t="s">
        <v>15</v>
      </c>
      <c r="C1256" t="s">
        <v>20</v>
      </c>
      <c r="D1256">
        <v>45</v>
      </c>
      <c r="E1256">
        <v>6</v>
      </c>
      <c r="F1256">
        <v>148071.39000000001</v>
      </c>
      <c r="G1256">
        <v>1</v>
      </c>
      <c r="H1256">
        <v>1</v>
      </c>
      <c r="I1256">
        <v>0</v>
      </c>
      <c r="J1256">
        <v>183575.01</v>
      </c>
      <c r="K1256">
        <v>-48.722619047618998</v>
      </c>
      <c r="L1256">
        <v>-88.804761904761904</v>
      </c>
      <c r="M1256">
        <v>30.321428571428601</v>
      </c>
      <c r="N1256" t="s">
        <v>21</v>
      </c>
      <c r="O1256">
        <v>8808.5440476190397</v>
      </c>
      <c r="P1256" t="str">
        <f t="shared" si="40"/>
        <v>6+ years</v>
      </c>
      <c r="Q1256" t="str">
        <f t="shared" si="41"/>
        <v>31–45</v>
      </c>
    </row>
    <row r="1257" spans="1:17" x14ac:dyDescent="0.25">
      <c r="A1257">
        <v>728</v>
      </c>
      <c r="B1257" t="s">
        <v>22</v>
      </c>
      <c r="C1257" t="s">
        <v>20</v>
      </c>
      <c r="D1257">
        <v>39</v>
      </c>
      <c r="E1257">
        <v>6</v>
      </c>
      <c r="F1257">
        <v>152182.82999999999</v>
      </c>
      <c r="G1257">
        <v>1</v>
      </c>
      <c r="H1257">
        <v>0</v>
      </c>
      <c r="I1257">
        <v>0</v>
      </c>
      <c r="J1257">
        <v>161203.6</v>
      </c>
      <c r="K1257">
        <v>-48.761904761904702</v>
      </c>
      <c r="L1257">
        <v>-88.876190476190501</v>
      </c>
      <c r="M1257">
        <v>30.342857142857198</v>
      </c>
      <c r="N1257" t="s">
        <v>17</v>
      </c>
      <c r="O1257">
        <v>8815.3047619047593</v>
      </c>
      <c r="P1257" t="str">
        <f t="shared" si="40"/>
        <v>6+ years</v>
      </c>
      <c r="Q1257" t="str">
        <f t="shared" si="41"/>
        <v>31–45</v>
      </c>
    </row>
    <row r="1258" spans="1:17" x14ac:dyDescent="0.25">
      <c r="A1258">
        <v>734</v>
      </c>
      <c r="B1258" t="s">
        <v>15</v>
      </c>
      <c r="C1258" t="s">
        <v>20</v>
      </c>
      <c r="D1258">
        <v>22</v>
      </c>
      <c r="E1258">
        <v>5</v>
      </c>
      <c r="F1258">
        <v>130056.23</v>
      </c>
      <c r="G1258">
        <v>1</v>
      </c>
      <c r="H1258">
        <v>0</v>
      </c>
      <c r="I1258">
        <v>0</v>
      </c>
      <c r="J1258">
        <v>121894.31</v>
      </c>
      <c r="K1258">
        <v>-48.801190476190399</v>
      </c>
      <c r="L1258">
        <v>-88.947619047619</v>
      </c>
      <c r="M1258">
        <v>30.3642857142857</v>
      </c>
      <c r="N1258" t="s">
        <v>17</v>
      </c>
      <c r="O1258">
        <v>8822.0654761904698</v>
      </c>
      <c r="P1258" t="str">
        <f t="shared" si="40"/>
        <v>3–5 years</v>
      </c>
      <c r="Q1258" t="str">
        <f t="shared" si="41"/>
        <v>Under 30</v>
      </c>
    </row>
    <row r="1259" spans="1:17" x14ac:dyDescent="0.25">
      <c r="A1259">
        <v>648</v>
      </c>
      <c r="B1259" t="s">
        <v>22</v>
      </c>
      <c r="C1259" t="s">
        <v>20</v>
      </c>
      <c r="D1259">
        <v>34</v>
      </c>
      <c r="E1259">
        <v>3</v>
      </c>
      <c r="F1259">
        <v>95039.73</v>
      </c>
      <c r="G1259">
        <v>2</v>
      </c>
      <c r="H1259">
        <v>1</v>
      </c>
      <c r="I1259">
        <v>1</v>
      </c>
      <c r="J1259">
        <v>147055.87</v>
      </c>
      <c r="K1259">
        <v>-48.840476190476203</v>
      </c>
      <c r="L1259">
        <v>-89.019047619047598</v>
      </c>
      <c r="M1259">
        <v>30.3857142857143</v>
      </c>
      <c r="N1259" t="s">
        <v>19</v>
      </c>
      <c r="O1259">
        <v>8828.8261904761894</v>
      </c>
      <c r="P1259" t="str">
        <f t="shared" si="40"/>
        <v>3–5 years</v>
      </c>
      <c r="Q1259" t="str">
        <f t="shared" si="41"/>
        <v>31–45</v>
      </c>
    </row>
    <row r="1260" spans="1:17" x14ac:dyDescent="0.25">
      <c r="A1260">
        <v>516</v>
      </c>
      <c r="B1260" t="s">
        <v>15</v>
      </c>
      <c r="C1260" t="s">
        <v>16</v>
      </c>
      <c r="D1260">
        <v>43</v>
      </c>
      <c r="E1260">
        <v>2</v>
      </c>
      <c r="F1260">
        <v>112773.73</v>
      </c>
      <c r="G1260">
        <v>2</v>
      </c>
      <c r="H1260">
        <v>1</v>
      </c>
      <c r="I1260">
        <v>1</v>
      </c>
      <c r="J1260">
        <v>139366.57999999999</v>
      </c>
      <c r="K1260">
        <v>-48.879761904761899</v>
      </c>
      <c r="L1260">
        <v>-89.090476190476195</v>
      </c>
      <c r="M1260">
        <v>30.407142857142901</v>
      </c>
      <c r="N1260" t="s">
        <v>21</v>
      </c>
      <c r="O1260">
        <v>8835.5869047618999</v>
      </c>
      <c r="P1260" t="str">
        <f t="shared" si="40"/>
        <v>3–5 years</v>
      </c>
      <c r="Q1260" t="str">
        <f t="shared" si="41"/>
        <v>31–45</v>
      </c>
    </row>
    <row r="1261" spans="1:17" x14ac:dyDescent="0.25">
      <c r="A1261">
        <v>680</v>
      </c>
      <c r="B1261" t="s">
        <v>15</v>
      </c>
      <c r="C1261" t="s">
        <v>16</v>
      </c>
      <c r="D1261">
        <v>37</v>
      </c>
      <c r="E1261">
        <v>10</v>
      </c>
      <c r="F1261">
        <v>123806.28</v>
      </c>
      <c r="G1261">
        <v>1</v>
      </c>
      <c r="H1261">
        <v>1</v>
      </c>
      <c r="I1261">
        <v>0</v>
      </c>
      <c r="J1261">
        <v>81776.84</v>
      </c>
      <c r="K1261">
        <v>-48.919047619047603</v>
      </c>
      <c r="L1261">
        <v>-89.161904761904694</v>
      </c>
      <c r="M1261">
        <v>30.428571428571399</v>
      </c>
      <c r="N1261" t="s">
        <v>19</v>
      </c>
      <c r="O1261">
        <v>8842.3476190476104</v>
      </c>
      <c r="P1261" t="str">
        <f t="shared" si="40"/>
        <v>6+ years</v>
      </c>
      <c r="Q1261" t="str">
        <f t="shared" si="41"/>
        <v>31–45</v>
      </c>
    </row>
    <row r="1262" spans="1:17" x14ac:dyDescent="0.25">
      <c r="A1262">
        <v>604</v>
      </c>
      <c r="B1262" t="s">
        <v>15</v>
      </c>
      <c r="C1262" t="s">
        <v>20</v>
      </c>
      <c r="D1262">
        <v>53</v>
      </c>
      <c r="E1262">
        <v>8</v>
      </c>
      <c r="F1262">
        <v>144453.75</v>
      </c>
      <c r="G1262">
        <v>1</v>
      </c>
      <c r="H1262">
        <v>1</v>
      </c>
      <c r="I1262">
        <v>0</v>
      </c>
      <c r="J1262">
        <v>190998.96</v>
      </c>
      <c r="K1262">
        <v>-48.9583333333333</v>
      </c>
      <c r="L1262">
        <v>-89.233333333333306</v>
      </c>
      <c r="M1262">
        <v>30.45</v>
      </c>
      <c r="N1262" t="s">
        <v>17</v>
      </c>
      <c r="O1262">
        <v>8849.1083333333299</v>
      </c>
      <c r="P1262" t="str">
        <f t="shared" si="40"/>
        <v>6+ years</v>
      </c>
      <c r="Q1262" t="str">
        <f t="shared" si="41"/>
        <v>46–59</v>
      </c>
    </row>
    <row r="1263" spans="1:17" x14ac:dyDescent="0.25">
      <c r="A1263">
        <v>624</v>
      </c>
      <c r="B1263" t="s">
        <v>22</v>
      </c>
      <c r="C1263" t="s">
        <v>20</v>
      </c>
      <c r="D1263">
        <v>27</v>
      </c>
      <c r="E1263">
        <v>9</v>
      </c>
      <c r="F1263">
        <v>94667.29</v>
      </c>
      <c r="G1263">
        <v>2</v>
      </c>
      <c r="H1263">
        <v>0</v>
      </c>
      <c r="I1263">
        <v>1</v>
      </c>
      <c r="J1263">
        <v>4470.5200000000004</v>
      </c>
      <c r="K1263">
        <v>-48.997619047618997</v>
      </c>
      <c r="L1263">
        <v>-89.304761904761904</v>
      </c>
      <c r="M1263">
        <v>30.4714285714286</v>
      </c>
      <c r="N1263" t="s">
        <v>17</v>
      </c>
      <c r="O1263">
        <v>8855.8690476190404</v>
      </c>
      <c r="P1263" t="str">
        <f t="shared" si="40"/>
        <v>6+ years</v>
      </c>
      <c r="Q1263" t="str">
        <f t="shared" si="41"/>
        <v>Under 30</v>
      </c>
    </row>
    <row r="1264" spans="1:17" x14ac:dyDescent="0.25">
      <c r="A1264">
        <v>624</v>
      </c>
      <c r="B1264" t="s">
        <v>18</v>
      </c>
      <c r="C1264" t="s">
        <v>20</v>
      </c>
      <c r="D1264">
        <v>51</v>
      </c>
      <c r="E1264">
        <v>5</v>
      </c>
      <c r="F1264">
        <v>174397.21</v>
      </c>
      <c r="G1264">
        <v>2</v>
      </c>
      <c r="H1264">
        <v>1</v>
      </c>
      <c r="I1264">
        <v>1</v>
      </c>
      <c r="J1264">
        <v>172372.63</v>
      </c>
      <c r="K1264">
        <v>-49.036904761904701</v>
      </c>
      <c r="L1264">
        <v>-89.376190476190501</v>
      </c>
      <c r="M1264">
        <v>30.492857142857201</v>
      </c>
      <c r="N1264" t="s">
        <v>19</v>
      </c>
      <c r="O1264">
        <v>8862.62976190476</v>
      </c>
      <c r="P1264" t="str">
        <f t="shared" si="40"/>
        <v>3–5 years</v>
      </c>
      <c r="Q1264" t="str">
        <f t="shared" si="41"/>
        <v>46–59</v>
      </c>
    </row>
    <row r="1265" spans="1:17" x14ac:dyDescent="0.25">
      <c r="A1265">
        <v>565</v>
      </c>
      <c r="B1265" t="s">
        <v>22</v>
      </c>
      <c r="C1265" t="s">
        <v>16</v>
      </c>
      <c r="D1265">
        <v>58</v>
      </c>
      <c r="E1265">
        <v>3</v>
      </c>
      <c r="F1265">
        <v>108888.24</v>
      </c>
      <c r="G1265">
        <v>3</v>
      </c>
      <c r="H1265">
        <v>0</v>
      </c>
      <c r="I1265">
        <v>1</v>
      </c>
      <c r="J1265">
        <v>135875.51</v>
      </c>
      <c r="K1265">
        <v>-49.076190476190398</v>
      </c>
      <c r="L1265">
        <v>-89.447619047619</v>
      </c>
      <c r="M1265">
        <v>30.514285714285698</v>
      </c>
      <c r="N1265" t="s">
        <v>17</v>
      </c>
      <c r="O1265">
        <v>8869.3904761904705</v>
      </c>
      <c r="P1265" t="str">
        <f t="shared" si="40"/>
        <v>3–5 years</v>
      </c>
      <c r="Q1265" t="str">
        <f t="shared" si="41"/>
        <v>46–59</v>
      </c>
    </row>
    <row r="1266" spans="1:17" x14ac:dyDescent="0.25">
      <c r="A1266">
        <v>565</v>
      </c>
      <c r="B1266" t="s">
        <v>15</v>
      </c>
      <c r="C1266" t="s">
        <v>20</v>
      </c>
      <c r="D1266">
        <v>55</v>
      </c>
      <c r="E1266">
        <v>4</v>
      </c>
      <c r="F1266">
        <v>118803.35</v>
      </c>
      <c r="G1266">
        <v>2</v>
      </c>
      <c r="H1266">
        <v>1</v>
      </c>
      <c r="I1266">
        <v>1</v>
      </c>
      <c r="J1266">
        <v>128124.7</v>
      </c>
      <c r="K1266">
        <v>-49.115476190476201</v>
      </c>
      <c r="L1266">
        <v>-89.519047619047598</v>
      </c>
      <c r="M1266">
        <v>30.535714285714299</v>
      </c>
      <c r="N1266" t="s">
        <v>17</v>
      </c>
      <c r="O1266">
        <v>8876.1511904761792</v>
      </c>
      <c r="P1266" t="str">
        <f t="shared" si="40"/>
        <v>3–5 years</v>
      </c>
      <c r="Q1266" t="str">
        <f t="shared" si="41"/>
        <v>46–59</v>
      </c>
    </row>
    <row r="1267" spans="1:17" x14ac:dyDescent="0.25">
      <c r="A1267">
        <v>710</v>
      </c>
      <c r="B1267" t="s">
        <v>15</v>
      </c>
      <c r="C1267" t="s">
        <v>20</v>
      </c>
      <c r="D1267">
        <v>54</v>
      </c>
      <c r="E1267">
        <v>6</v>
      </c>
      <c r="F1267">
        <v>171137.62</v>
      </c>
      <c r="G1267">
        <v>1</v>
      </c>
      <c r="H1267">
        <v>1</v>
      </c>
      <c r="I1267">
        <v>1</v>
      </c>
      <c r="J1267">
        <v>167023.95000000001</v>
      </c>
      <c r="K1267">
        <v>-49.154761904761898</v>
      </c>
      <c r="L1267">
        <v>-89.590476190476195</v>
      </c>
      <c r="M1267">
        <v>30.5571428571429</v>
      </c>
      <c r="N1267" t="s">
        <v>19</v>
      </c>
      <c r="O1267">
        <v>8882.9119047619006</v>
      </c>
      <c r="P1267" t="str">
        <f t="shared" si="40"/>
        <v>6+ years</v>
      </c>
      <c r="Q1267" t="str">
        <f t="shared" si="41"/>
        <v>46–59</v>
      </c>
    </row>
    <row r="1268" spans="1:17" x14ac:dyDescent="0.25">
      <c r="A1268">
        <v>707</v>
      </c>
      <c r="B1268" t="s">
        <v>15</v>
      </c>
      <c r="C1268" t="s">
        <v>20</v>
      </c>
      <c r="D1268">
        <v>33</v>
      </c>
      <c r="E1268">
        <v>8</v>
      </c>
      <c r="F1268">
        <v>136678.51999999999</v>
      </c>
      <c r="G1268">
        <v>1</v>
      </c>
      <c r="H1268">
        <v>1</v>
      </c>
      <c r="I1268">
        <v>0</v>
      </c>
      <c r="J1268">
        <v>54290.62</v>
      </c>
      <c r="K1268">
        <v>-49.194047619047602</v>
      </c>
      <c r="L1268">
        <v>-89.661904761904694</v>
      </c>
      <c r="M1268">
        <v>30.578571428571401</v>
      </c>
      <c r="N1268" t="s">
        <v>19</v>
      </c>
      <c r="O1268">
        <v>8889.6726190476093</v>
      </c>
      <c r="P1268" t="str">
        <f t="shared" si="40"/>
        <v>6+ years</v>
      </c>
      <c r="Q1268" t="str">
        <f t="shared" si="41"/>
        <v>31–45</v>
      </c>
    </row>
    <row r="1269" spans="1:17" x14ac:dyDescent="0.25">
      <c r="A1269">
        <v>655</v>
      </c>
      <c r="B1269" t="s">
        <v>18</v>
      </c>
      <c r="C1269" t="s">
        <v>16</v>
      </c>
      <c r="D1269">
        <v>36</v>
      </c>
      <c r="E1269">
        <v>1</v>
      </c>
      <c r="F1269">
        <v>135515.76</v>
      </c>
      <c r="G1269">
        <v>1</v>
      </c>
      <c r="H1269">
        <v>1</v>
      </c>
      <c r="I1269">
        <v>0</v>
      </c>
      <c r="J1269">
        <v>86013.96</v>
      </c>
      <c r="K1269">
        <v>-49.233333333333299</v>
      </c>
      <c r="L1269">
        <v>-89.733333333333306</v>
      </c>
      <c r="M1269">
        <v>30.6</v>
      </c>
      <c r="N1269" t="s">
        <v>19</v>
      </c>
      <c r="O1269">
        <v>8896.4333333333307</v>
      </c>
      <c r="P1269" t="str">
        <f t="shared" si="40"/>
        <v>&lt;2 years</v>
      </c>
      <c r="Q1269" t="str">
        <f t="shared" si="41"/>
        <v>31–45</v>
      </c>
    </row>
    <row r="1270" spans="1:17" x14ac:dyDescent="0.25">
      <c r="A1270">
        <v>705</v>
      </c>
      <c r="B1270" t="s">
        <v>18</v>
      </c>
      <c r="C1270" t="s">
        <v>16</v>
      </c>
      <c r="D1270">
        <v>24</v>
      </c>
      <c r="E1270">
        <v>5</v>
      </c>
      <c r="F1270">
        <v>177799.83</v>
      </c>
      <c r="G1270">
        <v>2</v>
      </c>
      <c r="H1270">
        <v>0</v>
      </c>
      <c r="I1270">
        <v>0</v>
      </c>
      <c r="J1270">
        <v>79886.06</v>
      </c>
      <c r="K1270">
        <v>-49.272619047619003</v>
      </c>
      <c r="L1270">
        <v>-89.804761904761904</v>
      </c>
      <c r="M1270">
        <v>30.621428571428599</v>
      </c>
      <c r="N1270" t="s">
        <v>19</v>
      </c>
      <c r="O1270">
        <v>8903.1940476190393</v>
      </c>
      <c r="P1270" t="str">
        <f t="shared" si="40"/>
        <v>3–5 years</v>
      </c>
      <c r="Q1270" t="str">
        <f t="shared" si="41"/>
        <v>Under 30</v>
      </c>
    </row>
    <row r="1271" spans="1:17" x14ac:dyDescent="0.25">
      <c r="A1271">
        <v>358</v>
      </c>
      <c r="B1271" t="s">
        <v>18</v>
      </c>
      <c r="C1271" t="s">
        <v>16</v>
      </c>
      <c r="D1271">
        <v>52</v>
      </c>
      <c r="E1271">
        <v>8</v>
      </c>
      <c r="F1271">
        <v>143542.35999999999</v>
      </c>
      <c r="G1271">
        <v>3</v>
      </c>
      <c r="H1271">
        <v>1</v>
      </c>
      <c r="I1271">
        <v>0</v>
      </c>
      <c r="J1271">
        <v>141959.10999999999</v>
      </c>
      <c r="K1271">
        <v>-49.3119047619047</v>
      </c>
      <c r="L1271">
        <v>-89.876190476190501</v>
      </c>
      <c r="M1271">
        <v>30.642857142857199</v>
      </c>
      <c r="N1271" t="s">
        <v>21</v>
      </c>
      <c r="O1271">
        <v>8909.9547619047607</v>
      </c>
      <c r="P1271" t="str">
        <f t="shared" si="40"/>
        <v>6+ years</v>
      </c>
      <c r="Q1271" t="str">
        <f t="shared" si="41"/>
        <v>46–59</v>
      </c>
    </row>
    <row r="1272" spans="1:17" x14ac:dyDescent="0.25">
      <c r="A1272">
        <v>578</v>
      </c>
      <c r="B1272" t="s">
        <v>22</v>
      </c>
      <c r="C1272" t="s">
        <v>20</v>
      </c>
      <c r="D1272">
        <v>34</v>
      </c>
      <c r="E1272">
        <v>8</v>
      </c>
      <c r="F1272">
        <v>147487.23000000001</v>
      </c>
      <c r="G1272">
        <v>2</v>
      </c>
      <c r="H1272">
        <v>1</v>
      </c>
      <c r="I1272">
        <v>0</v>
      </c>
      <c r="J1272">
        <v>66680.77</v>
      </c>
      <c r="K1272">
        <v>-49.351190476190503</v>
      </c>
      <c r="L1272">
        <v>-89.947619047619</v>
      </c>
      <c r="M1272">
        <v>30.6642857142857</v>
      </c>
      <c r="N1272" t="s">
        <v>17</v>
      </c>
      <c r="O1272">
        <v>8916.7154761904694</v>
      </c>
      <c r="P1272" t="str">
        <f t="shared" si="40"/>
        <v>6+ years</v>
      </c>
      <c r="Q1272" t="str">
        <f t="shared" si="41"/>
        <v>31–45</v>
      </c>
    </row>
    <row r="1273" spans="1:17" x14ac:dyDescent="0.25">
      <c r="A1273">
        <v>800</v>
      </c>
      <c r="B1273" t="s">
        <v>15</v>
      </c>
      <c r="C1273" t="s">
        <v>16</v>
      </c>
      <c r="D1273">
        <v>40</v>
      </c>
      <c r="E1273">
        <v>5</v>
      </c>
      <c r="F1273">
        <v>97764.41</v>
      </c>
      <c r="G1273">
        <v>1</v>
      </c>
      <c r="H1273">
        <v>1</v>
      </c>
      <c r="I1273">
        <v>0</v>
      </c>
      <c r="J1273">
        <v>98640.15</v>
      </c>
      <c r="K1273">
        <v>-49.3904761904762</v>
      </c>
      <c r="L1273">
        <v>-90.019047619047598</v>
      </c>
      <c r="M1273">
        <v>30.685714285714301</v>
      </c>
      <c r="N1273" t="s">
        <v>17</v>
      </c>
      <c r="O1273">
        <v>8923.4761904761908</v>
      </c>
      <c r="P1273" t="str">
        <f t="shared" si="40"/>
        <v>3–5 years</v>
      </c>
      <c r="Q1273" t="str">
        <f t="shared" si="41"/>
        <v>31–45</v>
      </c>
    </row>
    <row r="1274" spans="1:17" x14ac:dyDescent="0.25">
      <c r="A1274">
        <v>681</v>
      </c>
      <c r="B1274" t="s">
        <v>22</v>
      </c>
      <c r="C1274" t="s">
        <v>16</v>
      </c>
      <c r="D1274">
        <v>48</v>
      </c>
      <c r="E1274">
        <v>8</v>
      </c>
      <c r="F1274">
        <v>139480.18</v>
      </c>
      <c r="G1274">
        <v>1</v>
      </c>
      <c r="H1274">
        <v>1</v>
      </c>
      <c r="I1274">
        <v>1</v>
      </c>
      <c r="J1274">
        <v>163581.67000000001</v>
      </c>
      <c r="K1274">
        <v>-49.429761904761897</v>
      </c>
      <c r="L1274">
        <v>-90.090476190476195</v>
      </c>
      <c r="M1274">
        <v>30.707142857142902</v>
      </c>
      <c r="N1274" t="s">
        <v>19</v>
      </c>
      <c r="O1274">
        <v>8930.2369047618995</v>
      </c>
      <c r="P1274" t="str">
        <f t="shared" si="40"/>
        <v>6+ years</v>
      </c>
      <c r="Q1274" t="str">
        <f t="shared" si="41"/>
        <v>46–59</v>
      </c>
    </row>
    <row r="1275" spans="1:17" x14ac:dyDescent="0.25">
      <c r="A1275">
        <v>488</v>
      </c>
      <c r="B1275" t="s">
        <v>18</v>
      </c>
      <c r="C1275" t="s">
        <v>16</v>
      </c>
      <c r="D1275">
        <v>39</v>
      </c>
      <c r="E1275">
        <v>9</v>
      </c>
      <c r="F1275">
        <v>140553.46</v>
      </c>
      <c r="G1275">
        <v>1</v>
      </c>
      <c r="H1275">
        <v>0</v>
      </c>
      <c r="I1275">
        <v>0</v>
      </c>
      <c r="J1275">
        <v>12440.44</v>
      </c>
      <c r="K1275">
        <v>-49.469047619047601</v>
      </c>
      <c r="L1275">
        <v>-90.161904761904694</v>
      </c>
      <c r="M1275">
        <v>30.728571428571399</v>
      </c>
      <c r="N1275" t="s">
        <v>21</v>
      </c>
      <c r="O1275">
        <v>8936.99761904761</v>
      </c>
      <c r="P1275" t="str">
        <f t="shared" si="40"/>
        <v>6+ years</v>
      </c>
      <c r="Q1275" t="str">
        <f t="shared" si="41"/>
        <v>31–45</v>
      </c>
    </row>
    <row r="1276" spans="1:17" x14ac:dyDescent="0.25">
      <c r="A1276">
        <v>666</v>
      </c>
      <c r="B1276" t="s">
        <v>15</v>
      </c>
      <c r="C1276" t="s">
        <v>16</v>
      </c>
      <c r="D1276">
        <v>41</v>
      </c>
      <c r="E1276">
        <v>10</v>
      </c>
      <c r="F1276">
        <v>141162.07999999999</v>
      </c>
      <c r="G1276">
        <v>1</v>
      </c>
      <c r="H1276">
        <v>1</v>
      </c>
      <c r="I1276">
        <v>0</v>
      </c>
      <c r="J1276">
        <v>50908.480000000003</v>
      </c>
      <c r="K1276">
        <v>-49.508333333333297</v>
      </c>
      <c r="L1276">
        <v>-90.233333333333306</v>
      </c>
      <c r="M1276">
        <v>30.75</v>
      </c>
      <c r="N1276" t="s">
        <v>19</v>
      </c>
      <c r="O1276">
        <v>8943.7583333333296</v>
      </c>
      <c r="P1276" t="str">
        <f t="shared" si="40"/>
        <v>6+ years</v>
      </c>
      <c r="Q1276" t="str">
        <f t="shared" si="41"/>
        <v>31–45</v>
      </c>
    </row>
    <row r="1277" spans="1:17" x14ac:dyDescent="0.25">
      <c r="A1277">
        <v>582</v>
      </c>
      <c r="B1277" t="s">
        <v>18</v>
      </c>
      <c r="C1277" t="s">
        <v>20</v>
      </c>
      <c r="D1277">
        <v>26</v>
      </c>
      <c r="E1277">
        <v>4</v>
      </c>
      <c r="F1277">
        <v>65848.36</v>
      </c>
      <c r="G1277">
        <v>2</v>
      </c>
      <c r="H1277">
        <v>1</v>
      </c>
      <c r="I1277">
        <v>0</v>
      </c>
      <c r="J1277">
        <v>30149.21</v>
      </c>
      <c r="K1277">
        <v>-49.547619047619001</v>
      </c>
      <c r="L1277">
        <v>-90.304761904761904</v>
      </c>
      <c r="M1277">
        <v>30.771428571428601</v>
      </c>
      <c r="N1277" t="s">
        <v>17</v>
      </c>
      <c r="O1277">
        <v>8950.5190476190401</v>
      </c>
      <c r="P1277" t="str">
        <f t="shared" si="40"/>
        <v>3–5 years</v>
      </c>
      <c r="Q1277" t="str">
        <f t="shared" si="41"/>
        <v>Under 30</v>
      </c>
    </row>
    <row r="1278" spans="1:17" x14ac:dyDescent="0.25">
      <c r="A1278">
        <v>733</v>
      </c>
      <c r="B1278" t="s">
        <v>18</v>
      </c>
      <c r="C1278" t="s">
        <v>16</v>
      </c>
      <c r="D1278">
        <v>30</v>
      </c>
      <c r="E1278">
        <v>0</v>
      </c>
      <c r="F1278">
        <v>83319.28</v>
      </c>
      <c r="G1278">
        <v>1</v>
      </c>
      <c r="H1278">
        <v>0</v>
      </c>
      <c r="I1278">
        <v>0</v>
      </c>
      <c r="J1278">
        <v>57769.2</v>
      </c>
      <c r="K1278">
        <v>-49.586904761904698</v>
      </c>
      <c r="L1278">
        <v>-90.376190476190501</v>
      </c>
      <c r="M1278">
        <v>30.792857142857201</v>
      </c>
      <c r="N1278" t="s">
        <v>17</v>
      </c>
      <c r="O1278">
        <v>8957.2797619047597</v>
      </c>
      <c r="P1278" t="str">
        <f t="shared" si="40"/>
        <v>&lt;2 years</v>
      </c>
      <c r="Q1278" t="str">
        <f t="shared" si="41"/>
        <v>31–45</v>
      </c>
    </row>
    <row r="1279" spans="1:17" x14ac:dyDescent="0.25">
      <c r="A1279">
        <v>694</v>
      </c>
      <c r="B1279" t="s">
        <v>15</v>
      </c>
      <c r="C1279" t="s">
        <v>16</v>
      </c>
      <c r="D1279">
        <v>33</v>
      </c>
      <c r="E1279">
        <v>4</v>
      </c>
      <c r="F1279">
        <v>129731.64</v>
      </c>
      <c r="G1279">
        <v>2</v>
      </c>
      <c r="H1279">
        <v>1</v>
      </c>
      <c r="I1279">
        <v>0</v>
      </c>
      <c r="J1279">
        <v>178123.86</v>
      </c>
      <c r="K1279">
        <v>-49.626190476190501</v>
      </c>
      <c r="L1279">
        <v>-90.447619047619</v>
      </c>
      <c r="M1279">
        <v>30.814285714285699</v>
      </c>
      <c r="N1279" t="s">
        <v>19</v>
      </c>
      <c r="O1279">
        <v>8964.0404761904701</v>
      </c>
      <c r="P1279" t="str">
        <f t="shared" si="40"/>
        <v>3–5 years</v>
      </c>
      <c r="Q1279" t="str">
        <f t="shared" si="41"/>
        <v>31–45</v>
      </c>
    </row>
    <row r="1280" spans="1:17" x14ac:dyDescent="0.25">
      <c r="A1280">
        <v>494</v>
      </c>
      <c r="B1280" t="s">
        <v>22</v>
      </c>
      <c r="C1280" t="s">
        <v>20</v>
      </c>
      <c r="D1280">
        <v>37</v>
      </c>
      <c r="E1280">
        <v>5</v>
      </c>
      <c r="F1280">
        <v>107106.33</v>
      </c>
      <c r="G1280">
        <v>2</v>
      </c>
      <c r="H1280">
        <v>1</v>
      </c>
      <c r="I1280">
        <v>0</v>
      </c>
      <c r="J1280">
        <v>172063.09</v>
      </c>
      <c r="K1280">
        <v>-49.665476190476198</v>
      </c>
      <c r="L1280">
        <v>-90.519047619047598</v>
      </c>
      <c r="M1280">
        <v>30.8357142857143</v>
      </c>
      <c r="N1280" t="s">
        <v>17</v>
      </c>
      <c r="O1280">
        <v>8970.8011904761897</v>
      </c>
      <c r="P1280" t="str">
        <f t="shared" si="40"/>
        <v>3–5 years</v>
      </c>
      <c r="Q1280" t="str">
        <f t="shared" si="41"/>
        <v>31–45</v>
      </c>
    </row>
    <row r="1281" spans="1:17" x14ac:dyDescent="0.25">
      <c r="A1281">
        <v>476</v>
      </c>
      <c r="B1281" t="s">
        <v>18</v>
      </c>
      <c r="C1281" t="s">
        <v>16</v>
      </c>
      <c r="D1281">
        <v>69</v>
      </c>
      <c r="E1281">
        <v>1</v>
      </c>
      <c r="F1281">
        <v>105303.73</v>
      </c>
      <c r="G1281">
        <v>1</v>
      </c>
      <c r="H1281">
        <v>0</v>
      </c>
      <c r="I1281">
        <v>1</v>
      </c>
      <c r="J1281">
        <v>134260.34</v>
      </c>
      <c r="K1281">
        <v>-49.704761904761902</v>
      </c>
      <c r="L1281">
        <v>-90.590476190476195</v>
      </c>
      <c r="M1281">
        <v>30.8571428571429</v>
      </c>
      <c r="N1281" t="s">
        <v>17</v>
      </c>
      <c r="O1281">
        <v>8977.5619047619002</v>
      </c>
      <c r="P1281" t="str">
        <f t="shared" si="40"/>
        <v>&lt;2 years</v>
      </c>
      <c r="Q1281" t="str">
        <f t="shared" si="41"/>
        <v>60+</v>
      </c>
    </row>
    <row r="1282" spans="1:17" x14ac:dyDescent="0.25">
      <c r="A1282">
        <v>667</v>
      </c>
      <c r="B1282" t="s">
        <v>15</v>
      </c>
      <c r="C1282" t="s">
        <v>20</v>
      </c>
      <c r="D1282">
        <v>28</v>
      </c>
      <c r="E1282">
        <v>6</v>
      </c>
      <c r="F1282">
        <v>165798.1</v>
      </c>
      <c r="G1282">
        <v>1</v>
      </c>
      <c r="H1282">
        <v>1</v>
      </c>
      <c r="I1282">
        <v>0</v>
      </c>
      <c r="J1282">
        <v>147090.9</v>
      </c>
      <c r="K1282">
        <v>-49.744047619047599</v>
      </c>
      <c r="L1282">
        <v>-90.661904761904694</v>
      </c>
      <c r="M1282">
        <v>30.878571428571401</v>
      </c>
      <c r="N1282" t="s">
        <v>19</v>
      </c>
      <c r="O1282">
        <v>8984.3226190476107</v>
      </c>
      <c r="P1282" t="str">
        <f t="shared" si="40"/>
        <v>6+ years</v>
      </c>
      <c r="Q1282" t="str">
        <f t="shared" si="41"/>
        <v>Under 30</v>
      </c>
    </row>
    <row r="1283" spans="1:17" x14ac:dyDescent="0.25">
      <c r="A1283">
        <v>531</v>
      </c>
      <c r="B1283" t="s">
        <v>18</v>
      </c>
      <c r="C1283" t="s">
        <v>16</v>
      </c>
      <c r="D1283">
        <v>45</v>
      </c>
      <c r="E1283">
        <v>1</v>
      </c>
      <c r="F1283">
        <v>126495.57</v>
      </c>
      <c r="G1283">
        <v>2</v>
      </c>
      <c r="H1283">
        <v>1</v>
      </c>
      <c r="I1283">
        <v>1</v>
      </c>
      <c r="J1283">
        <v>164741.5</v>
      </c>
      <c r="K1283">
        <v>-49.783333333333303</v>
      </c>
      <c r="L1283">
        <v>-90.733333333333306</v>
      </c>
      <c r="M1283">
        <v>30.9</v>
      </c>
      <c r="N1283" t="s">
        <v>19</v>
      </c>
      <c r="O1283">
        <v>8991.0833333333303</v>
      </c>
      <c r="P1283" t="str">
        <f t="shared" si="40"/>
        <v>&lt;2 years</v>
      </c>
      <c r="Q1283" t="str">
        <f t="shared" si="41"/>
        <v>31–45</v>
      </c>
    </row>
    <row r="1284" spans="1:17" x14ac:dyDescent="0.25">
      <c r="A1284">
        <v>719</v>
      </c>
      <c r="B1284" t="s">
        <v>18</v>
      </c>
      <c r="C1284" t="s">
        <v>16</v>
      </c>
      <c r="D1284">
        <v>47</v>
      </c>
      <c r="E1284">
        <v>9</v>
      </c>
      <c r="F1284">
        <v>116393.59</v>
      </c>
      <c r="G1284">
        <v>1</v>
      </c>
      <c r="H1284">
        <v>1</v>
      </c>
      <c r="I1284">
        <v>0</v>
      </c>
      <c r="J1284">
        <v>63051.32</v>
      </c>
      <c r="K1284">
        <v>-49.822619047619</v>
      </c>
      <c r="L1284">
        <v>-90.804761904761904</v>
      </c>
      <c r="M1284">
        <v>30.921428571428599</v>
      </c>
      <c r="N1284" t="s">
        <v>19</v>
      </c>
      <c r="O1284">
        <v>8997.8440476190408</v>
      </c>
      <c r="P1284" t="str">
        <f t="shared" si="40"/>
        <v>6+ years</v>
      </c>
      <c r="Q1284" t="str">
        <f t="shared" si="41"/>
        <v>46–59</v>
      </c>
    </row>
    <row r="1285" spans="1:17" x14ac:dyDescent="0.25">
      <c r="A1285">
        <v>845</v>
      </c>
      <c r="B1285" t="s">
        <v>22</v>
      </c>
      <c r="C1285" t="s">
        <v>16</v>
      </c>
      <c r="D1285">
        <v>41</v>
      </c>
      <c r="E1285">
        <v>2</v>
      </c>
      <c r="F1285">
        <v>81733.740000000005</v>
      </c>
      <c r="G1285">
        <v>2</v>
      </c>
      <c r="H1285">
        <v>0</v>
      </c>
      <c r="I1285">
        <v>0</v>
      </c>
      <c r="J1285">
        <v>199761.29</v>
      </c>
      <c r="K1285">
        <v>-49.861904761904697</v>
      </c>
      <c r="L1285">
        <v>-90.876190476190501</v>
      </c>
      <c r="M1285">
        <v>30.9428571428572</v>
      </c>
      <c r="N1285" t="s">
        <v>19</v>
      </c>
      <c r="O1285">
        <v>9004.6047619047604</v>
      </c>
      <c r="P1285" t="str">
        <f t="shared" si="40"/>
        <v>3–5 years</v>
      </c>
      <c r="Q1285" t="str">
        <f t="shared" si="41"/>
        <v>31–45</v>
      </c>
    </row>
    <row r="1286" spans="1:17" x14ac:dyDescent="0.25">
      <c r="A1286">
        <v>563</v>
      </c>
      <c r="B1286" t="s">
        <v>18</v>
      </c>
      <c r="C1286" t="s">
        <v>16</v>
      </c>
      <c r="D1286">
        <v>46</v>
      </c>
      <c r="E1286">
        <v>8</v>
      </c>
      <c r="F1286">
        <v>106171.68</v>
      </c>
      <c r="G1286">
        <v>1</v>
      </c>
      <c r="H1286">
        <v>1</v>
      </c>
      <c r="I1286">
        <v>0</v>
      </c>
      <c r="J1286">
        <v>163145.5</v>
      </c>
      <c r="K1286">
        <v>-49.9011904761905</v>
      </c>
      <c r="L1286">
        <v>-90.947619047619</v>
      </c>
      <c r="M1286">
        <v>30.964285714285701</v>
      </c>
      <c r="N1286" t="s">
        <v>21</v>
      </c>
      <c r="O1286">
        <v>9011.3654761904709</v>
      </c>
      <c r="P1286" t="str">
        <f t="shared" si="40"/>
        <v>6+ years</v>
      </c>
      <c r="Q1286" t="str">
        <f t="shared" si="41"/>
        <v>46–59</v>
      </c>
    </row>
    <row r="1287" spans="1:17" x14ac:dyDescent="0.25">
      <c r="A1287">
        <v>695</v>
      </c>
      <c r="B1287" t="s">
        <v>18</v>
      </c>
      <c r="C1287" t="s">
        <v>20</v>
      </c>
      <c r="D1287">
        <v>28</v>
      </c>
      <c r="E1287">
        <v>0</v>
      </c>
      <c r="F1287">
        <v>96020.86</v>
      </c>
      <c r="G1287">
        <v>1</v>
      </c>
      <c r="H1287">
        <v>1</v>
      </c>
      <c r="I1287">
        <v>1</v>
      </c>
      <c r="J1287">
        <v>57992.49</v>
      </c>
      <c r="K1287">
        <v>-49.940476190476197</v>
      </c>
      <c r="L1287">
        <v>-91.019047619047598</v>
      </c>
      <c r="M1287">
        <v>30.985714285714302</v>
      </c>
      <c r="N1287" t="s">
        <v>17</v>
      </c>
      <c r="O1287">
        <v>9018.1261904761905</v>
      </c>
      <c r="P1287" t="str">
        <f t="shared" si="40"/>
        <v>&lt;2 years</v>
      </c>
      <c r="Q1287" t="str">
        <f t="shared" si="41"/>
        <v>Under 30</v>
      </c>
    </row>
    <row r="1288" spans="1:17" x14ac:dyDescent="0.25">
      <c r="A1288">
        <v>626</v>
      </c>
      <c r="B1288" t="s">
        <v>22</v>
      </c>
      <c r="C1288" t="s">
        <v>20</v>
      </c>
      <c r="D1288">
        <v>36</v>
      </c>
      <c r="E1288">
        <v>2</v>
      </c>
      <c r="F1288">
        <v>181671.16</v>
      </c>
      <c r="G1288">
        <v>2</v>
      </c>
      <c r="H1288">
        <v>1</v>
      </c>
      <c r="I1288">
        <v>1</v>
      </c>
      <c r="J1288">
        <v>57531.14</v>
      </c>
      <c r="K1288">
        <v>-49.979761904761901</v>
      </c>
      <c r="L1288">
        <v>-91.090476190476195</v>
      </c>
      <c r="M1288">
        <v>31.007142857142899</v>
      </c>
      <c r="N1288" t="s">
        <v>17</v>
      </c>
      <c r="O1288">
        <v>9024.8869047618991</v>
      </c>
      <c r="P1288" t="str">
        <f t="shared" si="40"/>
        <v>3–5 years</v>
      </c>
      <c r="Q1288" t="str">
        <f t="shared" si="41"/>
        <v>31–45</v>
      </c>
    </row>
    <row r="1289" spans="1:17" x14ac:dyDescent="0.25">
      <c r="A1289">
        <v>613</v>
      </c>
      <c r="B1289" t="s">
        <v>15</v>
      </c>
      <c r="C1289" t="s">
        <v>16</v>
      </c>
      <c r="D1289">
        <v>29</v>
      </c>
      <c r="E1289">
        <v>6</v>
      </c>
      <c r="F1289">
        <v>185709.28</v>
      </c>
      <c r="G1289">
        <v>2</v>
      </c>
      <c r="H1289">
        <v>1</v>
      </c>
      <c r="I1289">
        <v>1</v>
      </c>
      <c r="J1289">
        <v>77242.19</v>
      </c>
      <c r="K1289">
        <v>-50.019047619047598</v>
      </c>
      <c r="L1289">
        <v>-91.161904761904694</v>
      </c>
      <c r="M1289">
        <v>31.0285714285714</v>
      </c>
      <c r="N1289" t="s">
        <v>19</v>
      </c>
      <c r="O1289">
        <v>9031.6476190476096</v>
      </c>
      <c r="P1289" t="str">
        <f t="shared" si="40"/>
        <v>6+ years</v>
      </c>
      <c r="Q1289" t="str">
        <f t="shared" si="41"/>
        <v>Under 30</v>
      </c>
    </row>
    <row r="1290" spans="1:17" x14ac:dyDescent="0.25">
      <c r="A1290">
        <v>824</v>
      </c>
      <c r="B1290" t="s">
        <v>22</v>
      </c>
      <c r="C1290" t="s">
        <v>20</v>
      </c>
      <c r="D1290">
        <v>60</v>
      </c>
      <c r="E1290">
        <v>8</v>
      </c>
      <c r="F1290">
        <v>134250.17000000001</v>
      </c>
      <c r="G1290">
        <v>3</v>
      </c>
      <c r="H1290">
        <v>0</v>
      </c>
      <c r="I1290">
        <v>0</v>
      </c>
      <c r="J1290">
        <v>153046.16</v>
      </c>
      <c r="K1290">
        <v>-50.058333333333302</v>
      </c>
      <c r="L1290">
        <v>-91.233333333333306</v>
      </c>
      <c r="M1290">
        <v>31.05</v>
      </c>
      <c r="N1290" t="s">
        <v>21</v>
      </c>
      <c r="O1290">
        <v>9038.4083333333292</v>
      </c>
      <c r="P1290" t="str">
        <f t="shared" si="40"/>
        <v>6+ years</v>
      </c>
      <c r="Q1290" t="str">
        <f t="shared" si="41"/>
        <v>60+</v>
      </c>
    </row>
    <row r="1291" spans="1:17" x14ac:dyDescent="0.25">
      <c r="A1291">
        <v>584</v>
      </c>
      <c r="B1291" t="s">
        <v>15</v>
      </c>
      <c r="C1291" t="s">
        <v>16</v>
      </c>
      <c r="D1291">
        <v>44</v>
      </c>
      <c r="E1291">
        <v>5</v>
      </c>
      <c r="F1291">
        <v>95671.75</v>
      </c>
      <c r="G1291">
        <v>2</v>
      </c>
      <c r="H1291">
        <v>1</v>
      </c>
      <c r="I1291">
        <v>1</v>
      </c>
      <c r="J1291">
        <v>106564.88</v>
      </c>
      <c r="K1291">
        <v>-50.097619047618998</v>
      </c>
      <c r="L1291">
        <v>-91.304761904761904</v>
      </c>
      <c r="M1291">
        <v>31.071428571428601</v>
      </c>
      <c r="N1291" t="s">
        <v>19</v>
      </c>
      <c r="O1291">
        <v>9045.1690476190397</v>
      </c>
      <c r="P1291" t="str">
        <f t="shared" si="40"/>
        <v>3–5 years</v>
      </c>
      <c r="Q1291" t="str">
        <f t="shared" si="41"/>
        <v>31–45</v>
      </c>
    </row>
    <row r="1292" spans="1:17" x14ac:dyDescent="0.25">
      <c r="A1292">
        <v>672</v>
      </c>
      <c r="B1292" t="s">
        <v>15</v>
      </c>
      <c r="C1292" t="s">
        <v>16</v>
      </c>
      <c r="D1292">
        <v>34</v>
      </c>
      <c r="E1292">
        <v>1</v>
      </c>
      <c r="F1292">
        <v>142151.75</v>
      </c>
      <c r="G1292">
        <v>2</v>
      </c>
      <c r="H1292">
        <v>1</v>
      </c>
      <c r="I1292">
        <v>1</v>
      </c>
      <c r="J1292">
        <v>168753.34</v>
      </c>
      <c r="K1292">
        <v>-50.136904761904702</v>
      </c>
      <c r="L1292">
        <v>-91.376190476190501</v>
      </c>
      <c r="M1292">
        <v>31.092857142857198</v>
      </c>
      <c r="N1292" t="s">
        <v>17</v>
      </c>
      <c r="O1292">
        <v>9051.9297619047593</v>
      </c>
      <c r="P1292" t="str">
        <f t="shared" si="40"/>
        <v>&lt;2 years</v>
      </c>
      <c r="Q1292" t="str">
        <f t="shared" si="41"/>
        <v>31–45</v>
      </c>
    </row>
    <row r="1293" spans="1:17" x14ac:dyDescent="0.25">
      <c r="A1293">
        <v>603</v>
      </c>
      <c r="B1293" t="s">
        <v>15</v>
      </c>
      <c r="C1293" t="s">
        <v>20</v>
      </c>
      <c r="D1293">
        <v>43</v>
      </c>
      <c r="E1293">
        <v>5</v>
      </c>
      <c r="F1293">
        <v>127823.93</v>
      </c>
      <c r="G1293">
        <v>1</v>
      </c>
      <c r="H1293">
        <v>1</v>
      </c>
      <c r="I1293">
        <v>1</v>
      </c>
      <c r="J1293">
        <v>19483.349999999999</v>
      </c>
      <c r="K1293">
        <v>-50.176190476190399</v>
      </c>
      <c r="L1293">
        <v>-91.447619047619</v>
      </c>
      <c r="M1293">
        <v>31.1142857142857</v>
      </c>
      <c r="N1293" t="s">
        <v>17</v>
      </c>
      <c r="O1293">
        <v>9058.6904761904698</v>
      </c>
      <c r="P1293" t="str">
        <f t="shared" si="40"/>
        <v>3–5 years</v>
      </c>
      <c r="Q1293" t="str">
        <f t="shared" si="41"/>
        <v>31–45</v>
      </c>
    </row>
    <row r="1294" spans="1:17" x14ac:dyDescent="0.25">
      <c r="A1294">
        <v>633</v>
      </c>
      <c r="B1294" t="s">
        <v>22</v>
      </c>
      <c r="C1294" t="s">
        <v>20</v>
      </c>
      <c r="D1294">
        <v>43</v>
      </c>
      <c r="E1294">
        <v>3</v>
      </c>
      <c r="F1294">
        <v>144164.29</v>
      </c>
      <c r="G1294">
        <v>1</v>
      </c>
      <c r="H1294">
        <v>1</v>
      </c>
      <c r="I1294">
        <v>1</v>
      </c>
      <c r="J1294">
        <v>158646.46</v>
      </c>
      <c r="K1294">
        <v>-50.215476190476203</v>
      </c>
      <c r="L1294">
        <v>-91.519047619047598</v>
      </c>
      <c r="M1294">
        <v>31.1357142857143</v>
      </c>
      <c r="N1294" t="s">
        <v>19</v>
      </c>
      <c r="O1294">
        <v>9065.4511904761894</v>
      </c>
      <c r="P1294" t="str">
        <f t="shared" si="40"/>
        <v>3–5 years</v>
      </c>
      <c r="Q1294" t="str">
        <f t="shared" si="41"/>
        <v>31–45</v>
      </c>
    </row>
    <row r="1295" spans="1:17" x14ac:dyDescent="0.25">
      <c r="A1295">
        <v>842</v>
      </c>
      <c r="B1295" t="s">
        <v>15</v>
      </c>
      <c r="C1295" t="s">
        <v>20</v>
      </c>
      <c r="D1295">
        <v>58</v>
      </c>
      <c r="E1295">
        <v>1</v>
      </c>
      <c r="F1295">
        <v>63492.94</v>
      </c>
      <c r="G1295">
        <v>1</v>
      </c>
      <c r="H1295">
        <v>1</v>
      </c>
      <c r="I1295">
        <v>1</v>
      </c>
      <c r="J1295">
        <v>83172.19</v>
      </c>
      <c r="K1295">
        <v>-50.254761904761899</v>
      </c>
      <c r="L1295">
        <v>-91.590476190476195</v>
      </c>
      <c r="M1295">
        <v>31.157142857142901</v>
      </c>
      <c r="N1295" t="s">
        <v>17</v>
      </c>
      <c r="O1295">
        <v>9072.2119047618999</v>
      </c>
      <c r="P1295" t="str">
        <f t="shared" si="40"/>
        <v>&lt;2 years</v>
      </c>
      <c r="Q1295" t="str">
        <f t="shared" si="41"/>
        <v>46–59</v>
      </c>
    </row>
    <row r="1296" spans="1:17" x14ac:dyDescent="0.25">
      <c r="A1296">
        <v>632</v>
      </c>
      <c r="B1296" t="s">
        <v>15</v>
      </c>
      <c r="C1296" t="s">
        <v>20</v>
      </c>
      <c r="D1296">
        <v>41</v>
      </c>
      <c r="E1296">
        <v>0</v>
      </c>
      <c r="F1296">
        <v>106134.46</v>
      </c>
      <c r="G1296">
        <v>1</v>
      </c>
      <c r="H1296">
        <v>0</v>
      </c>
      <c r="I1296">
        <v>1</v>
      </c>
      <c r="J1296">
        <v>105570.39</v>
      </c>
      <c r="K1296">
        <v>-50.294047619047603</v>
      </c>
      <c r="L1296">
        <v>-91.661904761904694</v>
      </c>
      <c r="M1296">
        <v>31.178571428571399</v>
      </c>
      <c r="N1296" t="s">
        <v>17</v>
      </c>
      <c r="O1296">
        <v>9078.9726190476104</v>
      </c>
      <c r="P1296" t="str">
        <f t="shared" si="40"/>
        <v>&lt;2 years</v>
      </c>
      <c r="Q1296" t="str">
        <f t="shared" si="41"/>
        <v>31–45</v>
      </c>
    </row>
    <row r="1297" spans="1:17" x14ac:dyDescent="0.25">
      <c r="A1297">
        <v>684</v>
      </c>
      <c r="B1297" t="s">
        <v>22</v>
      </c>
      <c r="C1297" t="s">
        <v>20</v>
      </c>
      <c r="D1297">
        <v>29</v>
      </c>
      <c r="E1297">
        <v>8</v>
      </c>
      <c r="F1297">
        <v>127269.75</v>
      </c>
      <c r="G1297">
        <v>1</v>
      </c>
      <c r="H1297">
        <v>0</v>
      </c>
      <c r="I1297">
        <v>1</v>
      </c>
      <c r="J1297">
        <v>79495.009999999995</v>
      </c>
      <c r="K1297">
        <v>-50.3333333333333</v>
      </c>
      <c r="L1297">
        <v>-91.733333333333306</v>
      </c>
      <c r="M1297">
        <v>31.2</v>
      </c>
      <c r="N1297" t="s">
        <v>19</v>
      </c>
      <c r="O1297">
        <v>9085.7333333333299</v>
      </c>
      <c r="P1297" t="str">
        <f t="shared" ref="P1297:P1360" si="42">IF(E1297&lt;2,"&lt;2 years",IF(E1297&lt;=5,"3–5 years","6+ years"))</f>
        <v>6+ years</v>
      </c>
      <c r="Q1297" t="str">
        <f t="shared" ref="Q1297:Q1360" si="43">IF(D1297&lt;30,"Under 30",IF(D1297&lt;=45,"31–45",IF(D1297&lt;=59,"46–59","60+")))</f>
        <v>Under 30</v>
      </c>
    </row>
    <row r="1298" spans="1:17" x14ac:dyDescent="0.25">
      <c r="A1298">
        <v>785</v>
      </c>
      <c r="B1298" t="s">
        <v>22</v>
      </c>
      <c r="C1298" t="s">
        <v>16</v>
      </c>
      <c r="D1298">
        <v>32</v>
      </c>
      <c r="E1298">
        <v>3</v>
      </c>
      <c r="F1298">
        <v>124493.03</v>
      </c>
      <c r="G1298">
        <v>2</v>
      </c>
      <c r="H1298">
        <v>0</v>
      </c>
      <c r="I1298">
        <v>1</v>
      </c>
      <c r="J1298">
        <v>52583.79</v>
      </c>
      <c r="K1298">
        <v>-50.372619047618997</v>
      </c>
      <c r="L1298">
        <v>-91.804761904761904</v>
      </c>
      <c r="M1298">
        <v>31.2214285714286</v>
      </c>
      <c r="N1298" t="s">
        <v>19</v>
      </c>
      <c r="O1298">
        <v>9092.4940476190404</v>
      </c>
      <c r="P1298" t="str">
        <f t="shared" si="42"/>
        <v>3–5 years</v>
      </c>
      <c r="Q1298" t="str">
        <f t="shared" si="43"/>
        <v>31–45</v>
      </c>
    </row>
    <row r="1299" spans="1:17" x14ac:dyDescent="0.25">
      <c r="A1299">
        <v>705</v>
      </c>
      <c r="B1299" t="s">
        <v>22</v>
      </c>
      <c r="C1299" t="s">
        <v>16</v>
      </c>
      <c r="D1299">
        <v>43</v>
      </c>
      <c r="E1299">
        <v>10</v>
      </c>
      <c r="F1299">
        <v>146547.78</v>
      </c>
      <c r="G1299">
        <v>1</v>
      </c>
      <c r="H1299">
        <v>0</v>
      </c>
      <c r="I1299">
        <v>1</v>
      </c>
      <c r="J1299">
        <v>10072.549999999999</v>
      </c>
      <c r="K1299">
        <v>-50.411904761904701</v>
      </c>
      <c r="L1299">
        <v>-91.876190476190501</v>
      </c>
      <c r="M1299">
        <v>31.242857142857201</v>
      </c>
      <c r="N1299" t="s">
        <v>19</v>
      </c>
      <c r="O1299">
        <v>9099.25476190476</v>
      </c>
      <c r="P1299" t="str">
        <f t="shared" si="42"/>
        <v>6+ years</v>
      </c>
      <c r="Q1299" t="str">
        <f t="shared" si="43"/>
        <v>31–45</v>
      </c>
    </row>
    <row r="1300" spans="1:17" x14ac:dyDescent="0.25">
      <c r="A1300">
        <v>639</v>
      </c>
      <c r="B1300" t="s">
        <v>15</v>
      </c>
      <c r="C1300" t="s">
        <v>20</v>
      </c>
      <c r="D1300">
        <v>43</v>
      </c>
      <c r="E1300">
        <v>6</v>
      </c>
      <c r="F1300">
        <v>99610.92</v>
      </c>
      <c r="G1300">
        <v>2</v>
      </c>
      <c r="H1300">
        <v>1</v>
      </c>
      <c r="I1300">
        <v>0</v>
      </c>
      <c r="J1300">
        <v>187296.78</v>
      </c>
      <c r="K1300">
        <v>-50.451190476190398</v>
      </c>
      <c r="L1300">
        <v>-91.947619047619</v>
      </c>
      <c r="M1300">
        <v>31.264285714285698</v>
      </c>
      <c r="N1300" t="s">
        <v>19</v>
      </c>
      <c r="O1300">
        <v>9106.0154761904705</v>
      </c>
      <c r="P1300" t="str">
        <f t="shared" si="42"/>
        <v>6+ years</v>
      </c>
      <c r="Q1300" t="str">
        <f t="shared" si="43"/>
        <v>31–45</v>
      </c>
    </row>
    <row r="1301" spans="1:17" x14ac:dyDescent="0.25">
      <c r="A1301">
        <v>729</v>
      </c>
      <c r="B1301" t="s">
        <v>22</v>
      </c>
      <c r="C1301" t="s">
        <v>20</v>
      </c>
      <c r="D1301">
        <v>46</v>
      </c>
      <c r="E1301">
        <v>5</v>
      </c>
      <c r="F1301">
        <v>117837.43</v>
      </c>
      <c r="G1301">
        <v>1</v>
      </c>
      <c r="H1301">
        <v>1</v>
      </c>
      <c r="I1301">
        <v>0</v>
      </c>
      <c r="J1301">
        <v>104016.61</v>
      </c>
      <c r="K1301">
        <v>-50.490476190476201</v>
      </c>
      <c r="L1301">
        <v>-92.019047619047598</v>
      </c>
      <c r="M1301">
        <v>31.285714285714299</v>
      </c>
      <c r="N1301" t="s">
        <v>21</v>
      </c>
      <c r="O1301">
        <v>9112.7761904761792</v>
      </c>
      <c r="P1301" t="str">
        <f t="shared" si="42"/>
        <v>3–5 years</v>
      </c>
      <c r="Q1301" t="str">
        <f t="shared" si="43"/>
        <v>46–59</v>
      </c>
    </row>
    <row r="1302" spans="1:17" x14ac:dyDescent="0.25">
      <c r="A1302">
        <v>556</v>
      </c>
      <c r="B1302" t="s">
        <v>18</v>
      </c>
      <c r="C1302" t="s">
        <v>16</v>
      </c>
      <c r="D1302">
        <v>48</v>
      </c>
      <c r="E1302">
        <v>8</v>
      </c>
      <c r="F1302">
        <v>168522.37</v>
      </c>
      <c r="G1302">
        <v>1</v>
      </c>
      <c r="H1302">
        <v>1</v>
      </c>
      <c r="I1302">
        <v>1</v>
      </c>
      <c r="J1302">
        <v>151310.16</v>
      </c>
      <c r="K1302">
        <v>-50.529761904761898</v>
      </c>
      <c r="L1302">
        <v>-92.090476190476195</v>
      </c>
      <c r="M1302">
        <v>31.3071428571429</v>
      </c>
      <c r="N1302" t="s">
        <v>17</v>
      </c>
      <c r="O1302">
        <v>9119.5369047619006</v>
      </c>
      <c r="P1302" t="str">
        <f t="shared" si="42"/>
        <v>6+ years</v>
      </c>
      <c r="Q1302" t="str">
        <f t="shared" si="43"/>
        <v>46–59</v>
      </c>
    </row>
    <row r="1303" spans="1:17" x14ac:dyDescent="0.25">
      <c r="A1303">
        <v>570</v>
      </c>
      <c r="B1303" t="s">
        <v>15</v>
      </c>
      <c r="C1303" t="s">
        <v>20</v>
      </c>
      <c r="D1303">
        <v>32</v>
      </c>
      <c r="E1303">
        <v>9</v>
      </c>
      <c r="F1303">
        <v>117337.54</v>
      </c>
      <c r="G1303">
        <v>2</v>
      </c>
      <c r="H1303">
        <v>0</v>
      </c>
      <c r="I1303">
        <v>1</v>
      </c>
      <c r="J1303">
        <v>62810.91</v>
      </c>
      <c r="K1303">
        <v>-50.569047619047602</v>
      </c>
      <c r="L1303">
        <v>-92.161904761904694</v>
      </c>
      <c r="M1303">
        <v>31.328571428571401</v>
      </c>
      <c r="N1303" t="s">
        <v>17</v>
      </c>
      <c r="O1303">
        <v>9126.2976190476093</v>
      </c>
      <c r="P1303" t="str">
        <f t="shared" si="42"/>
        <v>6+ years</v>
      </c>
      <c r="Q1303" t="str">
        <f t="shared" si="43"/>
        <v>31–45</v>
      </c>
    </row>
    <row r="1304" spans="1:17" x14ac:dyDescent="0.25">
      <c r="A1304">
        <v>841</v>
      </c>
      <c r="B1304" t="s">
        <v>15</v>
      </c>
      <c r="C1304" t="s">
        <v>20</v>
      </c>
      <c r="D1304">
        <v>74</v>
      </c>
      <c r="E1304">
        <v>9</v>
      </c>
      <c r="F1304">
        <v>108131.53</v>
      </c>
      <c r="G1304">
        <v>1</v>
      </c>
      <c r="H1304">
        <v>0</v>
      </c>
      <c r="I1304">
        <v>1</v>
      </c>
      <c r="J1304">
        <v>60830.38</v>
      </c>
      <c r="K1304">
        <v>-50.608333333333299</v>
      </c>
      <c r="L1304">
        <v>-92.233333333333306</v>
      </c>
      <c r="M1304">
        <v>31.35</v>
      </c>
      <c r="N1304" t="s">
        <v>19</v>
      </c>
      <c r="O1304">
        <v>9133.0583333333307</v>
      </c>
      <c r="P1304" t="str">
        <f t="shared" si="42"/>
        <v>6+ years</v>
      </c>
      <c r="Q1304" t="str">
        <f t="shared" si="43"/>
        <v>60+</v>
      </c>
    </row>
    <row r="1305" spans="1:17" x14ac:dyDescent="0.25">
      <c r="A1305">
        <v>705</v>
      </c>
      <c r="B1305" t="s">
        <v>22</v>
      </c>
      <c r="C1305" t="s">
        <v>20</v>
      </c>
      <c r="D1305">
        <v>35</v>
      </c>
      <c r="E1305">
        <v>4</v>
      </c>
      <c r="F1305">
        <v>136496.12</v>
      </c>
      <c r="G1305">
        <v>2</v>
      </c>
      <c r="H1305">
        <v>1</v>
      </c>
      <c r="I1305">
        <v>0</v>
      </c>
      <c r="J1305">
        <v>116672.02</v>
      </c>
      <c r="K1305">
        <v>-50.647619047619003</v>
      </c>
      <c r="L1305">
        <v>-92.304761904761904</v>
      </c>
      <c r="M1305">
        <v>31.371428571428599</v>
      </c>
      <c r="N1305" t="s">
        <v>21</v>
      </c>
      <c r="O1305">
        <v>9139.8190476190393</v>
      </c>
      <c r="P1305" t="str">
        <f t="shared" si="42"/>
        <v>3–5 years</v>
      </c>
      <c r="Q1305" t="str">
        <f t="shared" si="43"/>
        <v>31–45</v>
      </c>
    </row>
    <row r="1306" spans="1:17" x14ac:dyDescent="0.25">
      <c r="A1306">
        <v>553</v>
      </c>
      <c r="B1306" t="s">
        <v>15</v>
      </c>
      <c r="C1306" t="s">
        <v>20</v>
      </c>
      <c r="D1306">
        <v>32</v>
      </c>
      <c r="E1306">
        <v>3</v>
      </c>
      <c r="F1306">
        <v>116324.53</v>
      </c>
      <c r="G1306">
        <v>1</v>
      </c>
      <c r="H1306">
        <v>1</v>
      </c>
      <c r="I1306">
        <v>0</v>
      </c>
      <c r="J1306">
        <v>77304.490000000005</v>
      </c>
      <c r="K1306">
        <v>-50.6869047619047</v>
      </c>
      <c r="L1306">
        <v>-92.376190476190501</v>
      </c>
      <c r="M1306">
        <v>31.392857142857199</v>
      </c>
      <c r="N1306" t="s">
        <v>19</v>
      </c>
      <c r="O1306">
        <v>9146.5797619047607</v>
      </c>
      <c r="P1306" t="str">
        <f t="shared" si="42"/>
        <v>3–5 years</v>
      </c>
      <c r="Q1306" t="str">
        <f t="shared" si="43"/>
        <v>31–45</v>
      </c>
    </row>
    <row r="1307" spans="1:17" x14ac:dyDescent="0.25">
      <c r="A1307">
        <v>779</v>
      </c>
      <c r="B1307" t="s">
        <v>22</v>
      </c>
      <c r="C1307" t="s">
        <v>16</v>
      </c>
      <c r="D1307">
        <v>40</v>
      </c>
      <c r="E1307">
        <v>2</v>
      </c>
      <c r="F1307">
        <v>75470.23</v>
      </c>
      <c r="G1307">
        <v>1</v>
      </c>
      <c r="H1307">
        <v>1</v>
      </c>
      <c r="I1307">
        <v>1</v>
      </c>
      <c r="J1307">
        <v>52894.01</v>
      </c>
      <c r="K1307">
        <v>-50.726190476190503</v>
      </c>
      <c r="L1307">
        <v>-92.447619047619</v>
      </c>
      <c r="M1307">
        <v>31.4142857142857</v>
      </c>
      <c r="N1307" t="s">
        <v>17</v>
      </c>
      <c r="O1307">
        <v>9153.3404761904694</v>
      </c>
      <c r="P1307" t="str">
        <f t="shared" si="42"/>
        <v>3–5 years</v>
      </c>
      <c r="Q1307" t="str">
        <f t="shared" si="43"/>
        <v>31–45</v>
      </c>
    </row>
    <row r="1308" spans="1:17" x14ac:dyDescent="0.25">
      <c r="A1308">
        <v>696</v>
      </c>
      <c r="B1308" t="s">
        <v>15</v>
      </c>
      <c r="C1308" t="s">
        <v>20</v>
      </c>
      <c r="D1308">
        <v>28</v>
      </c>
      <c r="E1308">
        <v>4</v>
      </c>
      <c r="F1308">
        <v>172646.82</v>
      </c>
      <c r="G1308">
        <v>1</v>
      </c>
      <c r="H1308">
        <v>1</v>
      </c>
      <c r="I1308">
        <v>1</v>
      </c>
      <c r="J1308">
        <v>116471.43</v>
      </c>
      <c r="K1308">
        <v>-50.7654761904762</v>
      </c>
      <c r="L1308">
        <v>-92.519047619047598</v>
      </c>
      <c r="M1308">
        <v>31.435714285714301</v>
      </c>
      <c r="N1308" t="s">
        <v>17</v>
      </c>
      <c r="O1308">
        <v>9160.1011904761908</v>
      </c>
      <c r="P1308" t="str">
        <f t="shared" si="42"/>
        <v>3–5 years</v>
      </c>
      <c r="Q1308" t="str">
        <f t="shared" si="43"/>
        <v>Under 30</v>
      </c>
    </row>
    <row r="1309" spans="1:17" x14ac:dyDescent="0.25">
      <c r="A1309">
        <v>691</v>
      </c>
      <c r="B1309" t="s">
        <v>22</v>
      </c>
      <c r="C1309" t="s">
        <v>20</v>
      </c>
      <c r="D1309">
        <v>27</v>
      </c>
      <c r="E1309">
        <v>3</v>
      </c>
      <c r="F1309">
        <v>160358.68</v>
      </c>
      <c r="G1309">
        <v>2</v>
      </c>
      <c r="H1309">
        <v>1</v>
      </c>
      <c r="I1309">
        <v>0</v>
      </c>
      <c r="J1309">
        <v>142367.72</v>
      </c>
      <c r="K1309">
        <v>-50.804761904761897</v>
      </c>
      <c r="L1309">
        <v>-92.590476190476195</v>
      </c>
      <c r="M1309">
        <v>31.457142857142902</v>
      </c>
      <c r="N1309" t="s">
        <v>19</v>
      </c>
      <c r="O1309">
        <v>9166.8619047618995</v>
      </c>
      <c r="P1309" t="str">
        <f t="shared" si="42"/>
        <v>3–5 years</v>
      </c>
      <c r="Q1309" t="str">
        <f t="shared" si="43"/>
        <v>Under 30</v>
      </c>
    </row>
    <row r="1310" spans="1:17" x14ac:dyDescent="0.25">
      <c r="A1310">
        <v>706</v>
      </c>
      <c r="B1310" t="s">
        <v>15</v>
      </c>
      <c r="C1310" t="s">
        <v>20</v>
      </c>
      <c r="D1310">
        <v>30</v>
      </c>
      <c r="E1310">
        <v>3</v>
      </c>
      <c r="F1310">
        <v>98415.37</v>
      </c>
      <c r="G1310">
        <v>1</v>
      </c>
      <c r="H1310">
        <v>1</v>
      </c>
      <c r="I1310">
        <v>1</v>
      </c>
      <c r="J1310">
        <v>110520.48</v>
      </c>
      <c r="K1310">
        <v>-50.844047619047601</v>
      </c>
      <c r="L1310">
        <v>-92.661904761904694</v>
      </c>
      <c r="M1310">
        <v>31.478571428571399</v>
      </c>
      <c r="N1310" t="s">
        <v>17</v>
      </c>
      <c r="O1310">
        <v>9173.62261904761</v>
      </c>
      <c r="P1310" t="str">
        <f t="shared" si="42"/>
        <v>3–5 years</v>
      </c>
      <c r="Q1310" t="str">
        <f t="shared" si="43"/>
        <v>31–45</v>
      </c>
    </row>
    <row r="1311" spans="1:17" x14ac:dyDescent="0.25">
      <c r="A1311">
        <v>627</v>
      </c>
      <c r="B1311" t="s">
        <v>22</v>
      </c>
      <c r="C1311" t="s">
        <v>16</v>
      </c>
      <c r="D1311">
        <v>30</v>
      </c>
      <c r="E1311">
        <v>6</v>
      </c>
      <c r="F1311">
        <v>57809.32</v>
      </c>
      <c r="G1311">
        <v>1</v>
      </c>
      <c r="H1311">
        <v>1</v>
      </c>
      <c r="I1311">
        <v>0</v>
      </c>
      <c r="J1311">
        <v>188258.49</v>
      </c>
      <c r="K1311">
        <v>-50.883333333333297</v>
      </c>
      <c r="L1311">
        <v>-92.733333333333306</v>
      </c>
      <c r="M1311">
        <v>31.5</v>
      </c>
      <c r="N1311" t="s">
        <v>17</v>
      </c>
      <c r="O1311">
        <v>9180.3833333333296</v>
      </c>
      <c r="P1311" t="str">
        <f t="shared" si="42"/>
        <v>6+ years</v>
      </c>
      <c r="Q1311" t="str">
        <f t="shared" si="43"/>
        <v>31–45</v>
      </c>
    </row>
    <row r="1312" spans="1:17" x14ac:dyDescent="0.25">
      <c r="A1312">
        <v>716</v>
      </c>
      <c r="B1312" t="s">
        <v>22</v>
      </c>
      <c r="C1312" t="s">
        <v>16</v>
      </c>
      <c r="D1312">
        <v>18</v>
      </c>
      <c r="E1312">
        <v>3</v>
      </c>
      <c r="F1312">
        <v>128743.8</v>
      </c>
      <c r="G1312">
        <v>1</v>
      </c>
      <c r="H1312">
        <v>0</v>
      </c>
      <c r="I1312">
        <v>0</v>
      </c>
      <c r="J1312">
        <v>197322.13</v>
      </c>
      <c r="K1312">
        <v>-50.922619047619001</v>
      </c>
      <c r="L1312">
        <v>-92.804761904761904</v>
      </c>
      <c r="M1312">
        <v>31.521428571428601</v>
      </c>
      <c r="N1312" t="s">
        <v>19</v>
      </c>
      <c r="O1312">
        <v>9187.1440476190401</v>
      </c>
      <c r="P1312" t="str">
        <f t="shared" si="42"/>
        <v>3–5 years</v>
      </c>
      <c r="Q1312" t="str">
        <f t="shared" si="43"/>
        <v>Under 30</v>
      </c>
    </row>
    <row r="1313" spans="1:17" x14ac:dyDescent="0.25">
      <c r="A1313">
        <v>501</v>
      </c>
      <c r="B1313" t="s">
        <v>22</v>
      </c>
      <c r="C1313" t="s">
        <v>20</v>
      </c>
      <c r="D1313">
        <v>24</v>
      </c>
      <c r="E1313">
        <v>4</v>
      </c>
      <c r="F1313">
        <v>130806.42</v>
      </c>
      <c r="G1313">
        <v>2</v>
      </c>
      <c r="H1313">
        <v>1</v>
      </c>
      <c r="I1313">
        <v>0</v>
      </c>
      <c r="J1313">
        <v>80241.14</v>
      </c>
      <c r="K1313">
        <v>-50.961904761904698</v>
      </c>
      <c r="L1313">
        <v>-92.876190476190501</v>
      </c>
      <c r="M1313">
        <v>31.542857142857201</v>
      </c>
      <c r="N1313" t="s">
        <v>19</v>
      </c>
      <c r="O1313">
        <v>9193.9047619047597</v>
      </c>
      <c r="P1313" t="str">
        <f t="shared" si="42"/>
        <v>3–5 years</v>
      </c>
      <c r="Q1313" t="str">
        <f t="shared" si="43"/>
        <v>Under 30</v>
      </c>
    </row>
    <row r="1314" spans="1:17" x14ac:dyDescent="0.25">
      <c r="A1314">
        <v>601</v>
      </c>
      <c r="B1314" t="s">
        <v>15</v>
      </c>
      <c r="C1314" t="s">
        <v>20</v>
      </c>
      <c r="D1314">
        <v>41</v>
      </c>
      <c r="E1314">
        <v>1</v>
      </c>
      <c r="F1314">
        <v>123971.16</v>
      </c>
      <c r="G1314">
        <v>1</v>
      </c>
      <c r="H1314">
        <v>0</v>
      </c>
      <c r="I1314">
        <v>1</v>
      </c>
      <c r="J1314">
        <v>172814.99</v>
      </c>
      <c r="K1314">
        <v>-51.001190476190501</v>
      </c>
      <c r="L1314">
        <v>-92.947619047619</v>
      </c>
      <c r="M1314">
        <v>31.564285714285699</v>
      </c>
      <c r="N1314" t="s">
        <v>19</v>
      </c>
      <c r="O1314">
        <v>9200.6654761904701</v>
      </c>
      <c r="P1314" t="str">
        <f t="shared" si="42"/>
        <v>&lt;2 years</v>
      </c>
      <c r="Q1314" t="str">
        <f t="shared" si="43"/>
        <v>31–45</v>
      </c>
    </row>
    <row r="1315" spans="1:17" x14ac:dyDescent="0.25">
      <c r="A1315">
        <v>520</v>
      </c>
      <c r="B1315" t="s">
        <v>15</v>
      </c>
      <c r="C1315" t="s">
        <v>20</v>
      </c>
      <c r="D1315">
        <v>33</v>
      </c>
      <c r="E1315">
        <v>4</v>
      </c>
      <c r="F1315">
        <v>156297.57999999999</v>
      </c>
      <c r="G1315">
        <v>2</v>
      </c>
      <c r="H1315">
        <v>1</v>
      </c>
      <c r="I1315">
        <v>1</v>
      </c>
      <c r="J1315">
        <v>166102.60999999999</v>
      </c>
      <c r="K1315">
        <v>-51.040476190476198</v>
      </c>
      <c r="L1315">
        <v>-93.019047619047598</v>
      </c>
      <c r="M1315">
        <v>31.5857142857143</v>
      </c>
      <c r="N1315" t="s">
        <v>19</v>
      </c>
      <c r="O1315">
        <v>9207.4261904761897</v>
      </c>
      <c r="P1315" t="str">
        <f t="shared" si="42"/>
        <v>3–5 years</v>
      </c>
      <c r="Q1315" t="str">
        <f t="shared" si="43"/>
        <v>31–45</v>
      </c>
    </row>
    <row r="1316" spans="1:17" x14ac:dyDescent="0.25">
      <c r="A1316">
        <v>765</v>
      </c>
      <c r="B1316" t="s">
        <v>15</v>
      </c>
      <c r="C1316" t="s">
        <v>20</v>
      </c>
      <c r="D1316">
        <v>51</v>
      </c>
      <c r="E1316">
        <v>3</v>
      </c>
      <c r="F1316">
        <v>123372.3</v>
      </c>
      <c r="G1316">
        <v>1</v>
      </c>
      <c r="H1316">
        <v>1</v>
      </c>
      <c r="I1316">
        <v>1</v>
      </c>
      <c r="J1316">
        <v>115429.32</v>
      </c>
      <c r="K1316">
        <v>-51.079761904761902</v>
      </c>
      <c r="L1316">
        <v>-93.090476190476195</v>
      </c>
      <c r="M1316">
        <v>31.6071428571429</v>
      </c>
      <c r="N1316" t="s">
        <v>21</v>
      </c>
      <c r="O1316">
        <v>9214.1869047619002</v>
      </c>
      <c r="P1316" t="str">
        <f t="shared" si="42"/>
        <v>3–5 years</v>
      </c>
      <c r="Q1316" t="str">
        <f t="shared" si="43"/>
        <v>46–59</v>
      </c>
    </row>
    <row r="1317" spans="1:17" x14ac:dyDescent="0.25">
      <c r="A1317">
        <v>667</v>
      </c>
      <c r="B1317" t="s">
        <v>22</v>
      </c>
      <c r="C1317" t="s">
        <v>16</v>
      </c>
      <c r="D1317">
        <v>37</v>
      </c>
      <c r="E1317">
        <v>5</v>
      </c>
      <c r="F1317">
        <v>92171.35</v>
      </c>
      <c r="G1317">
        <v>3</v>
      </c>
      <c r="H1317">
        <v>1</v>
      </c>
      <c r="I1317">
        <v>0</v>
      </c>
      <c r="J1317">
        <v>178106.34</v>
      </c>
      <c r="K1317">
        <v>-51.119047619047599</v>
      </c>
      <c r="L1317">
        <v>-93.161904761904694</v>
      </c>
      <c r="M1317">
        <v>31.628571428571401</v>
      </c>
      <c r="N1317" t="s">
        <v>17</v>
      </c>
      <c r="O1317">
        <v>9220.9476190476107</v>
      </c>
      <c r="P1317" t="str">
        <f t="shared" si="42"/>
        <v>3–5 years</v>
      </c>
      <c r="Q1317" t="str">
        <f t="shared" si="43"/>
        <v>31–45</v>
      </c>
    </row>
    <row r="1318" spans="1:17" x14ac:dyDescent="0.25">
      <c r="A1318">
        <v>709</v>
      </c>
      <c r="B1318" t="s">
        <v>22</v>
      </c>
      <c r="C1318" t="s">
        <v>20</v>
      </c>
      <c r="D1318">
        <v>34</v>
      </c>
      <c r="E1318">
        <v>4</v>
      </c>
      <c r="F1318">
        <v>148375.19</v>
      </c>
      <c r="G1318">
        <v>2</v>
      </c>
      <c r="H1318">
        <v>1</v>
      </c>
      <c r="I1318">
        <v>1</v>
      </c>
      <c r="J1318">
        <v>21521.38</v>
      </c>
      <c r="K1318">
        <v>-51.158333333333303</v>
      </c>
      <c r="L1318">
        <v>-93.233333333333306</v>
      </c>
      <c r="M1318">
        <v>31.65</v>
      </c>
      <c r="N1318" t="s">
        <v>17</v>
      </c>
      <c r="O1318">
        <v>9227.7083333333303</v>
      </c>
      <c r="P1318" t="str">
        <f t="shared" si="42"/>
        <v>3–5 years</v>
      </c>
      <c r="Q1318" t="str">
        <f t="shared" si="43"/>
        <v>31–45</v>
      </c>
    </row>
    <row r="1319" spans="1:17" x14ac:dyDescent="0.25">
      <c r="A1319">
        <v>782</v>
      </c>
      <c r="B1319" t="s">
        <v>18</v>
      </c>
      <c r="C1319" t="s">
        <v>20</v>
      </c>
      <c r="D1319">
        <v>34</v>
      </c>
      <c r="E1319">
        <v>6</v>
      </c>
      <c r="F1319">
        <v>147422.44</v>
      </c>
      <c r="G1319">
        <v>1</v>
      </c>
      <c r="H1319">
        <v>0</v>
      </c>
      <c r="I1319">
        <v>1</v>
      </c>
      <c r="J1319">
        <v>42143.61</v>
      </c>
      <c r="K1319">
        <v>-51.197619047619</v>
      </c>
      <c r="L1319">
        <v>-93.304761904761904</v>
      </c>
      <c r="M1319">
        <v>31.671428571428599</v>
      </c>
      <c r="N1319" t="s">
        <v>19</v>
      </c>
      <c r="O1319">
        <v>9234.4690476190408</v>
      </c>
      <c r="P1319" t="str">
        <f t="shared" si="42"/>
        <v>6+ years</v>
      </c>
      <c r="Q1319" t="str">
        <f t="shared" si="43"/>
        <v>31–45</v>
      </c>
    </row>
    <row r="1320" spans="1:17" x14ac:dyDescent="0.25">
      <c r="A1320">
        <v>668</v>
      </c>
      <c r="B1320" t="s">
        <v>18</v>
      </c>
      <c r="C1320" t="s">
        <v>16</v>
      </c>
      <c r="D1320">
        <v>24</v>
      </c>
      <c r="E1320">
        <v>7</v>
      </c>
      <c r="F1320">
        <v>173962.32</v>
      </c>
      <c r="G1320">
        <v>1</v>
      </c>
      <c r="H1320">
        <v>0</v>
      </c>
      <c r="I1320">
        <v>0</v>
      </c>
      <c r="J1320">
        <v>106457.11</v>
      </c>
      <c r="K1320">
        <v>-51.236904761904697</v>
      </c>
      <c r="L1320">
        <v>-93.376190476190501</v>
      </c>
      <c r="M1320">
        <v>31.6928571428572</v>
      </c>
      <c r="N1320" t="s">
        <v>21</v>
      </c>
      <c r="O1320">
        <v>9241.2297619047604</v>
      </c>
      <c r="P1320" t="str">
        <f t="shared" si="42"/>
        <v>6+ years</v>
      </c>
      <c r="Q1320" t="str">
        <f t="shared" si="43"/>
        <v>Under 30</v>
      </c>
    </row>
    <row r="1321" spans="1:17" x14ac:dyDescent="0.25">
      <c r="A1321">
        <v>579</v>
      </c>
      <c r="B1321" t="s">
        <v>22</v>
      </c>
      <c r="C1321" t="s">
        <v>16</v>
      </c>
      <c r="D1321">
        <v>64</v>
      </c>
      <c r="E1321">
        <v>6</v>
      </c>
      <c r="F1321">
        <v>145215.43</v>
      </c>
      <c r="G1321">
        <v>1</v>
      </c>
      <c r="H1321">
        <v>1</v>
      </c>
      <c r="I1321">
        <v>1</v>
      </c>
      <c r="J1321">
        <v>164083.72</v>
      </c>
      <c r="K1321">
        <v>-51.2761904761905</v>
      </c>
      <c r="L1321">
        <v>-93.447619047619</v>
      </c>
      <c r="M1321">
        <v>31.714285714285701</v>
      </c>
      <c r="N1321" t="s">
        <v>19</v>
      </c>
      <c r="O1321">
        <v>9247.9904761904709</v>
      </c>
      <c r="P1321" t="str">
        <f t="shared" si="42"/>
        <v>6+ years</v>
      </c>
      <c r="Q1321" t="str">
        <f t="shared" si="43"/>
        <v>60+</v>
      </c>
    </row>
    <row r="1322" spans="1:17" x14ac:dyDescent="0.25">
      <c r="A1322">
        <v>547</v>
      </c>
      <c r="B1322" t="s">
        <v>15</v>
      </c>
      <c r="C1322" t="s">
        <v>16</v>
      </c>
      <c r="D1322">
        <v>38</v>
      </c>
      <c r="E1322">
        <v>5</v>
      </c>
      <c r="F1322">
        <v>167539.97</v>
      </c>
      <c r="G1322">
        <v>1</v>
      </c>
      <c r="H1322">
        <v>0</v>
      </c>
      <c r="I1322">
        <v>1</v>
      </c>
      <c r="J1322">
        <v>159207.34</v>
      </c>
      <c r="K1322">
        <v>-51.315476190476197</v>
      </c>
      <c r="L1322">
        <v>-93.519047619047598</v>
      </c>
      <c r="M1322">
        <v>31.735714285714302</v>
      </c>
      <c r="N1322" t="s">
        <v>17</v>
      </c>
      <c r="O1322">
        <v>9254.7511904761905</v>
      </c>
      <c r="P1322" t="str">
        <f t="shared" si="42"/>
        <v>3–5 years</v>
      </c>
      <c r="Q1322" t="str">
        <f t="shared" si="43"/>
        <v>31–45</v>
      </c>
    </row>
    <row r="1323" spans="1:17" x14ac:dyDescent="0.25">
      <c r="A1323">
        <v>840</v>
      </c>
      <c r="B1323" t="s">
        <v>15</v>
      </c>
      <c r="C1323" t="s">
        <v>16</v>
      </c>
      <c r="D1323">
        <v>39</v>
      </c>
      <c r="E1323">
        <v>1</v>
      </c>
      <c r="F1323">
        <v>94968.97</v>
      </c>
      <c r="G1323">
        <v>1</v>
      </c>
      <c r="H1323">
        <v>1</v>
      </c>
      <c r="I1323">
        <v>0</v>
      </c>
      <c r="J1323">
        <v>84487.62</v>
      </c>
      <c r="K1323">
        <v>-51.354761904761901</v>
      </c>
      <c r="L1323">
        <v>-93.590476190476195</v>
      </c>
      <c r="M1323">
        <v>31.757142857142899</v>
      </c>
      <c r="N1323" t="s">
        <v>17</v>
      </c>
      <c r="O1323">
        <v>9261.5119047618991</v>
      </c>
      <c r="P1323" t="str">
        <f t="shared" si="42"/>
        <v>&lt;2 years</v>
      </c>
      <c r="Q1323" t="str">
        <f t="shared" si="43"/>
        <v>31–45</v>
      </c>
    </row>
    <row r="1324" spans="1:17" x14ac:dyDescent="0.25">
      <c r="A1324">
        <v>667</v>
      </c>
      <c r="B1324" t="s">
        <v>22</v>
      </c>
      <c r="C1324" t="s">
        <v>16</v>
      </c>
      <c r="D1324">
        <v>27</v>
      </c>
      <c r="E1324">
        <v>3</v>
      </c>
      <c r="F1324">
        <v>106116.5</v>
      </c>
      <c r="G1324">
        <v>2</v>
      </c>
      <c r="H1324">
        <v>1</v>
      </c>
      <c r="I1324">
        <v>0</v>
      </c>
      <c r="J1324">
        <v>3674.71</v>
      </c>
      <c r="K1324">
        <v>-51.394047619047598</v>
      </c>
      <c r="L1324">
        <v>-93.661904761904694</v>
      </c>
      <c r="M1324">
        <v>31.7785714285714</v>
      </c>
      <c r="N1324" t="s">
        <v>19</v>
      </c>
      <c r="O1324">
        <v>9268.2726190476096</v>
      </c>
      <c r="P1324" t="str">
        <f t="shared" si="42"/>
        <v>3–5 years</v>
      </c>
      <c r="Q1324" t="str">
        <f t="shared" si="43"/>
        <v>Under 30</v>
      </c>
    </row>
    <row r="1325" spans="1:17" x14ac:dyDescent="0.25">
      <c r="A1325">
        <v>520</v>
      </c>
      <c r="B1325" t="s">
        <v>22</v>
      </c>
      <c r="C1325" t="s">
        <v>20</v>
      </c>
      <c r="D1325">
        <v>34</v>
      </c>
      <c r="E1325">
        <v>8</v>
      </c>
      <c r="F1325">
        <v>120018.86</v>
      </c>
      <c r="G1325">
        <v>2</v>
      </c>
      <c r="H1325">
        <v>1</v>
      </c>
      <c r="I1325">
        <v>1</v>
      </c>
      <c r="J1325">
        <v>343.38</v>
      </c>
      <c r="K1325">
        <v>-51.433333333333302</v>
      </c>
      <c r="L1325">
        <v>-93.733333333333306</v>
      </c>
      <c r="M1325">
        <v>31.8</v>
      </c>
      <c r="N1325" t="s">
        <v>17</v>
      </c>
      <c r="O1325">
        <v>9275.0333333333292</v>
      </c>
      <c r="P1325" t="str">
        <f t="shared" si="42"/>
        <v>6+ years</v>
      </c>
      <c r="Q1325" t="str">
        <f t="shared" si="43"/>
        <v>31–45</v>
      </c>
    </row>
    <row r="1326" spans="1:17" x14ac:dyDescent="0.25">
      <c r="A1326">
        <v>549</v>
      </c>
      <c r="B1326" t="s">
        <v>15</v>
      </c>
      <c r="C1326" t="s">
        <v>20</v>
      </c>
      <c r="D1326">
        <v>37</v>
      </c>
      <c r="E1326">
        <v>2</v>
      </c>
      <c r="F1326">
        <v>112541.54</v>
      </c>
      <c r="G1326">
        <v>2</v>
      </c>
      <c r="H1326">
        <v>0</v>
      </c>
      <c r="I1326">
        <v>0</v>
      </c>
      <c r="J1326">
        <v>47432.43</v>
      </c>
      <c r="K1326">
        <v>-51.472619047618998</v>
      </c>
      <c r="L1326">
        <v>-93.804761904761904</v>
      </c>
      <c r="M1326">
        <v>31.821428571428601</v>
      </c>
      <c r="N1326" t="s">
        <v>17</v>
      </c>
      <c r="O1326">
        <v>9281.7940476190397</v>
      </c>
      <c r="P1326" t="str">
        <f t="shared" si="42"/>
        <v>3–5 years</v>
      </c>
      <c r="Q1326" t="str">
        <f t="shared" si="43"/>
        <v>31–45</v>
      </c>
    </row>
    <row r="1327" spans="1:17" x14ac:dyDescent="0.25">
      <c r="A1327">
        <v>567</v>
      </c>
      <c r="B1327" t="s">
        <v>15</v>
      </c>
      <c r="C1327" t="s">
        <v>16</v>
      </c>
      <c r="D1327">
        <v>35</v>
      </c>
      <c r="E1327">
        <v>5</v>
      </c>
      <c r="F1327">
        <v>166118.45000000001</v>
      </c>
      <c r="G1327">
        <v>2</v>
      </c>
      <c r="H1327">
        <v>1</v>
      </c>
      <c r="I1327">
        <v>0</v>
      </c>
      <c r="J1327">
        <v>127827.18</v>
      </c>
      <c r="K1327">
        <v>-51.511904761904702</v>
      </c>
      <c r="L1327">
        <v>-93.876190476190501</v>
      </c>
      <c r="M1327">
        <v>31.842857142857198</v>
      </c>
      <c r="N1327" t="s">
        <v>19</v>
      </c>
      <c r="O1327">
        <v>9288.5547619047593</v>
      </c>
      <c r="P1327" t="str">
        <f t="shared" si="42"/>
        <v>3–5 years</v>
      </c>
      <c r="Q1327" t="str">
        <f t="shared" si="43"/>
        <v>31–45</v>
      </c>
    </row>
    <row r="1328" spans="1:17" x14ac:dyDescent="0.25">
      <c r="A1328">
        <v>720</v>
      </c>
      <c r="B1328" t="s">
        <v>15</v>
      </c>
      <c r="C1328" t="s">
        <v>16</v>
      </c>
      <c r="D1328">
        <v>45</v>
      </c>
      <c r="E1328">
        <v>1</v>
      </c>
      <c r="F1328">
        <v>102882.4</v>
      </c>
      <c r="G1328">
        <v>2</v>
      </c>
      <c r="H1328">
        <v>1</v>
      </c>
      <c r="I1328">
        <v>1</v>
      </c>
      <c r="J1328">
        <v>35633.15</v>
      </c>
      <c r="K1328">
        <v>-51.551190476190399</v>
      </c>
      <c r="L1328">
        <v>-93.947619047619</v>
      </c>
      <c r="M1328">
        <v>31.8642857142857</v>
      </c>
      <c r="N1328" t="s">
        <v>19</v>
      </c>
      <c r="O1328">
        <v>9295.3154761904698</v>
      </c>
      <c r="P1328" t="str">
        <f t="shared" si="42"/>
        <v>&lt;2 years</v>
      </c>
      <c r="Q1328" t="str">
        <f t="shared" si="43"/>
        <v>31–45</v>
      </c>
    </row>
    <row r="1329" spans="1:17" x14ac:dyDescent="0.25">
      <c r="A1329">
        <v>712</v>
      </c>
      <c r="B1329" t="s">
        <v>15</v>
      </c>
      <c r="C1329" t="s">
        <v>16</v>
      </c>
      <c r="D1329">
        <v>37</v>
      </c>
      <c r="E1329">
        <v>1</v>
      </c>
      <c r="F1329">
        <v>106881.5</v>
      </c>
      <c r="G1329">
        <v>2</v>
      </c>
      <c r="H1329">
        <v>0</v>
      </c>
      <c r="I1329">
        <v>0</v>
      </c>
      <c r="J1329">
        <v>169386.81</v>
      </c>
      <c r="K1329">
        <v>-51.590476190476203</v>
      </c>
      <c r="L1329">
        <v>-94.019047619047598</v>
      </c>
      <c r="M1329">
        <v>31.8857142857143</v>
      </c>
      <c r="N1329" t="s">
        <v>19</v>
      </c>
      <c r="O1329">
        <v>9302.0761904761894</v>
      </c>
      <c r="P1329" t="str">
        <f t="shared" si="42"/>
        <v>&lt;2 years</v>
      </c>
      <c r="Q1329" t="str">
        <f t="shared" si="43"/>
        <v>31–45</v>
      </c>
    </row>
    <row r="1330" spans="1:17" x14ac:dyDescent="0.25">
      <c r="A1330">
        <v>689</v>
      </c>
      <c r="B1330" t="s">
        <v>22</v>
      </c>
      <c r="C1330" t="s">
        <v>20</v>
      </c>
      <c r="D1330">
        <v>26</v>
      </c>
      <c r="E1330">
        <v>4</v>
      </c>
      <c r="F1330">
        <v>120727.97</v>
      </c>
      <c r="G1330">
        <v>1</v>
      </c>
      <c r="H1330">
        <v>0</v>
      </c>
      <c r="I1330">
        <v>1</v>
      </c>
      <c r="J1330">
        <v>149073.88</v>
      </c>
      <c r="K1330">
        <v>-51.629761904761899</v>
      </c>
      <c r="L1330">
        <v>-94.090476190476195</v>
      </c>
      <c r="M1330">
        <v>31.907142857142901</v>
      </c>
      <c r="N1330" t="s">
        <v>19</v>
      </c>
      <c r="O1330">
        <v>9308.8369047618999</v>
      </c>
      <c r="P1330" t="str">
        <f t="shared" si="42"/>
        <v>3–5 years</v>
      </c>
      <c r="Q1330" t="str">
        <f t="shared" si="43"/>
        <v>Under 30</v>
      </c>
    </row>
    <row r="1331" spans="1:17" x14ac:dyDescent="0.25">
      <c r="A1331">
        <v>850</v>
      </c>
      <c r="B1331" t="s">
        <v>15</v>
      </c>
      <c r="C1331" t="s">
        <v>20</v>
      </c>
      <c r="D1331">
        <v>63</v>
      </c>
      <c r="E1331">
        <v>8</v>
      </c>
      <c r="F1331">
        <v>169832.57</v>
      </c>
      <c r="G1331">
        <v>1</v>
      </c>
      <c r="H1331">
        <v>0</v>
      </c>
      <c r="I1331">
        <v>0</v>
      </c>
      <c r="J1331">
        <v>184107.26</v>
      </c>
      <c r="K1331">
        <v>-51.669047619047603</v>
      </c>
      <c r="L1331">
        <v>-94.161904761904694</v>
      </c>
      <c r="M1331">
        <v>31.928571428571399</v>
      </c>
      <c r="N1331" t="s">
        <v>21</v>
      </c>
      <c r="O1331">
        <v>9315.5976190476104</v>
      </c>
      <c r="P1331" t="str">
        <f t="shared" si="42"/>
        <v>6+ years</v>
      </c>
      <c r="Q1331" t="str">
        <f t="shared" si="43"/>
        <v>60+</v>
      </c>
    </row>
    <row r="1332" spans="1:17" x14ac:dyDescent="0.25">
      <c r="A1332">
        <v>469</v>
      </c>
      <c r="B1332" t="s">
        <v>22</v>
      </c>
      <c r="C1332" t="s">
        <v>20</v>
      </c>
      <c r="D1332">
        <v>38</v>
      </c>
      <c r="E1332">
        <v>9</v>
      </c>
      <c r="F1332">
        <v>113599.42</v>
      </c>
      <c r="G1332">
        <v>1</v>
      </c>
      <c r="H1332">
        <v>0</v>
      </c>
      <c r="I1332">
        <v>0</v>
      </c>
      <c r="J1332">
        <v>11950.29</v>
      </c>
      <c r="K1332">
        <v>-51.7083333333333</v>
      </c>
      <c r="L1332">
        <v>-94.233333333333306</v>
      </c>
      <c r="M1332">
        <v>31.95</v>
      </c>
      <c r="N1332" t="s">
        <v>17</v>
      </c>
      <c r="O1332">
        <v>9322.3583333333299</v>
      </c>
      <c r="P1332" t="str">
        <f t="shared" si="42"/>
        <v>6+ years</v>
      </c>
      <c r="Q1332" t="str">
        <f t="shared" si="43"/>
        <v>31–45</v>
      </c>
    </row>
    <row r="1333" spans="1:17" x14ac:dyDescent="0.25">
      <c r="A1333">
        <v>737</v>
      </c>
      <c r="B1333" t="s">
        <v>18</v>
      </c>
      <c r="C1333" t="s">
        <v>20</v>
      </c>
      <c r="D1333">
        <v>38</v>
      </c>
      <c r="E1333">
        <v>6</v>
      </c>
      <c r="F1333">
        <v>146282.79</v>
      </c>
      <c r="G1333">
        <v>2</v>
      </c>
      <c r="H1333">
        <v>1</v>
      </c>
      <c r="I1333">
        <v>0</v>
      </c>
      <c r="J1333">
        <v>198516.2</v>
      </c>
      <c r="K1333">
        <v>-51.747619047618997</v>
      </c>
      <c r="L1333">
        <v>-94.304761904761904</v>
      </c>
      <c r="M1333">
        <v>31.9714285714286</v>
      </c>
      <c r="N1333" t="s">
        <v>17</v>
      </c>
      <c r="O1333">
        <v>9329.1190476190404</v>
      </c>
      <c r="P1333" t="str">
        <f t="shared" si="42"/>
        <v>6+ years</v>
      </c>
      <c r="Q1333" t="str">
        <f t="shared" si="43"/>
        <v>31–45</v>
      </c>
    </row>
    <row r="1334" spans="1:17" x14ac:dyDescent="0.25">
      <c r="A1334">
        <v>445</v>
      </c>
      <c r="B1334" t="s">
        <v>22</v>
      </c>
      <c r="C1334" t="s">
        <v>16</v>
      </c>
      <c r="D1334">
        <v>38</v>
      </c>
      <c r="E1334">
        <v>6</v>
      </c>
      <c r="F1334">
        <v>119413.62</v>
      </c>
      <c r="G1334">
        <v>2</v>
      </c>
      <c r="H1334">
        <v>1</v>
      </c>
      <c r="I1334">
        <v>0</v>
      </c>
      <c r="J1334">
        <v>175756.36</v>
      </c>
      <c r="K1334">
        <v>-51.786904761904701</v>
      </c>
      <c r="L1334">
        <v>-94.376190476190501</v>
      </c>
      <c r="M1334">
        <v>31.992857142857201</v>
      </c>
      <c r="N1334" t="s">
        <v>19</v>
      </c>
      <c r="O1334">
        <v>9335.87976190476</v>
      </c>
      <c r="P1334" t="str">
        <f t="shared" si="42"/>
        <v>6+ years</v>
      </c>
      <c r="Q1334" t="str">
        <f t="shared" si="43"/>
        <v>31–45</v>
      </c>
    </row>
    <row r="1335" spans="1:17" x14ac:dyDescent="0.25">
      <c r="A1335">
        <v>703</v>
      </c>
      <c r="B1335" t="s">
        <v>22</v>
      </c>
      <c r="C1335" t="s">
        <v>16</v>
      </c>
      <c r="D1335">
        <v>29</v>
      </c>
      <c r="E1335">
        <v>3</v>
      </c>
      <c r="F1335">
        <v>122084.63</v>
      </c>
      <c r="G1335">
        <v>1</v>
      </c>
      <c r="H1335">
        <v>0</v>
      </c>
      <c r="I1335">
        <v>1</v>
      </c>
      <c r="J1335">
        <v>82824.08</v>
      </c>
      <c r="K1335">
        <v>-51.826190476190497</v>
      </c>
      <c r="L1335">
        <v>-94.447619047619</v>
      </c>
      <c r="M1335">
        <v>32.014285714285698</v>
      </c>
      <c r="N1335" t="s">
        <v>21</v>
      </c>
      <c r="O1335">
        <v>9342.6404761904705</v>
      </c>
      <c r="P1335" t="str">
        <f t="shared" si="42"/>
        <v>3–5 years</v>
      </c>
      <c r="Q1335" t="str">
        <f t="shared" si="43"/>
        <v>Under 30</v>
      </c>
    </row>
    <row r="1336" spans="1:17" x14ac:dyDescent="0.25">
      <c r="A1336">
        <v>588</v>
      </c>
      <c r="B1336" t="s">
        <v>22</v>
      </c>
      <c r="C1336" t="s">
        <v>16</v>
      </c>
      <c r="D1336">
        <v>35</v>
      </c>
      <c r="E1336">
        <v>1</v>
      </c>
      <c r="F1336">
        <v>103060.63</v>
      </c>
      <c r="G1336">
        <v>1</v>
      </c>
      <c r="H1336">
        <v>1</v>
      </c>
      <c r="I1336">
        <v>0</v>
      </c>
      <c r="J1336">
        <v>179866.01</v>
      </c>
      <c r="K1336">
        <v>-51.865476190476201</v>
      </c>
      <c r="L1336">
        <v>-94.519047619047598</v>
      </c>
      <c r="M1336">
        <v>32.035714285714299</v>
      </c>
      <c r="N1336" t="s">
        <v>19</v>
      </c>
      <c r="O1336">
        <v>9349.4011904761792</v>
      </c>
      <c r="P1336" t="str">
        <f t="shared" si="42"/>
        <v>&lt;2 years</v>
      </c>
      <c r="Q1336" t="str">
        <f t="shared" si="43"/>
        <v>31–45</v>
      </c>
    </row>
    <row r="1337" spans="1:17" x14ac:dyDescent="0.25">
      <c r="A1337">
        <v>545</v>
      </c>
      <c r="B1337" t="s">
        <v>22</v>
      </c>
      <c r="C1337" t="s">
        <v>20</v>
      </c>
      <c r="D1337">
        <v>37</v>
      </c>
      <c r="E1337">
        <v>9</v>
      </c>
      <c r="F1337">
        <v>110483.86</v>
      </c>
      <c r="G1337">
        <v>1</v>
      </c>
      <c r="H1337">
        <v>1</v>
      </c>
      <c r="I1337">
        <v>1</v>
      </c>
      <c r="J1337">
        <v>127394.67</v>
      </c>
      <c r="K1337">
        <v>-51.904761904761898</v>
      </c>
      <c r="L1337">
        <v>-94.590476190476195</v>
      </c>
      <c r="M1337">
        <v>32.0571428571429</v>
      </c>
      <c r="N1337" t="s">
        <v>17</v>
      </c>
      <c r="O1337">
        <v>9356.1619047619006</v>
      </c>
      <c r="P1337" t="str">
        <f t="shared" si="42"/>
        <v>6+ years</v>
      </c>
      <c r="Q1337" t="str">
        <f t="shared" si="43"/>
        <v>31–45</v>
      </c>
    </row>
    <row r="1338" spans="1:17" x14ac:dyDescent="0.25">
      <c r="A1338">
        <v>744</v>
      </c>
      <c r="B1338" t="s">
        <v>15</v>
      </c>
      <c r="C1338" t="s">
        <v>20</v>
      </c>
      <c r="D1338">
        <v>31</v>
      </c>
      <c r="E1338">
        <v>9</v>
      </c>
      <c r="F1338">
        <v>120718.28</v>
      </c>
      <c r="G1338">
        <v>1</v>
      </c>
      <c r="H1338">
        <v>1</v>
      </c>
      <c r="I1338">
        <v>1</v>
      </c>
      <c r="J1338">
        <v>58961.49</v>
      </c>
      <c r="K1338">
        <v>-51.944047619047602</v>
      </c>
      <c r="L1338">
        <v>-94.661904761904694</v>
      </c>
      <c r="M1338">
        <v>32.078571428571401</v>
      </c>
      <c r="N1338" t="s">
        <v>17</v>
      </c>
      <c r="O1338">
        <v>9362.9226190476093</v>
      </c>
      <c r="P1338" t="str">
        <f t="shared" si="42"/>
        <v>6+ years</v>
      </c>
      <c r="Q1338" t="str">
        <f t="shared" si="43"/>
        <v>31–45</v>
      </c>
    </row>
    <row r="1339" spans="1:17" x14ac:dyDescent="0.25">
      <c r="A1339">
        <v>658</v>
      </c>
      <c r="B1339" t="s">
        <v>18</v>
      </c>
      <c r="C1339" t="s">
        <v>16</v>
      </c>
      <c r="D1339">
        <v>31</v>
      </c>
      <c r="E1339">
        <v>2</v>
      </c>
      <c r="F1339">
        <v>36566.959999999999</v>
      </c>
      <c r="G1339">
        <v>1</v>
      </c>
      <c r="H1339">
        <v>1</v>
      </c>
      <c r="I1339">
        <v>0</v>
      </c>
      <c r="J1339">
        <v>103644.98</v>
      </c>
      <c r="K1339">
        <v>-51.983333333333299</v>
      </c>
      <c r="L1339">
        <v>-94.733333333333306</v>
      </c>
      <c r="M1339">
        <v>32.1</v>
      </c>
      <c r="N1339" t="s">
        <v>19</v>
      </c>
      <c r="O1339">
        <v>9369.6833333333307</v>
      </c>
      <c r="P1339" t="str">
        <f t="shared" si="42"/>
        <v>3–5 years</v>
      </c>
      <c r="Q1339" t="str">
        <f t="shared" si="43"/>
        <v>31–45</v>
      </c>
    </row>
    <row r="1340" spans="1:17" x14ac:dyDescent="0.25">
      <c r="A1340">
        <v>629</v>
      </c>
      <c r="B1340" t="s">
        <v>22</v>
      </c>
      <c r="C1340" t="s">
        <v>20</v>
      </c>
      <c r="D1340">
        <v>28</v>
      </c>
      <c r="E1340">
        <v>8</v>
      </c>
      <c r="F1340">
        <v>108601</v>
      </c>
      <c r="G1340">
        <v>1</v>
      </c>
      <c r="H1340">
        <v>1</v>
      </c>
      <c r="I1340">
        <v>1</v>
      </c>
      <c r="J1340">
        <v>119647.7</v>
      </c>
      <c r="K1340">
        <v>-52.022619047619003</v>
      </c>
      <c r="L1340">
        <v>-94.804761904761904</v>
      </c>
      <c r="M1340">
        <v>32.121428571428602</v>
      </c>
      <c r="N1340" t="s">
        <v>17</v>
      </c>
      <c r="O1340">
        <v>9376.4440476190393</v>
      </c>
      <c r="P1340" t="str">
        <f t="shared" si="42"/>
        <v>6+ years</v>
      </c>
      <c r="Q1340" t="str">
        <f t="shared" si="43"/>
        <v>Under 30</v>
      </c>
    </row>
    <row r="1341" spans="1:17" x14ac:dyDescent="0.25">
      <c r="A1341">
        <v>661</v>
      </c>
      <c r="B1341" t="s">
        <v>22</v>
      </c>
      <c r="C1341" t="s">
        <v>20</v>
      </c>
      <c r="D1341">
        <v>44</v>
      </c>
      <c r="E1341">
        <v>1</v>
      </c>
      <c r="F1341">
        <v>141136.62</v>
      </c>
      <c r="G1341">
        <v>1</v>
      </c>
      <c r="H1341">
        <v>1</v>
      </c>
      <c r="I1341">
        <v>0</v>
      </c>
      <c r="J1341">
        <v>189742.78</v>
      </c>
      <c r="K1341">
        <v>-52.0619047619047</v>
      </c>
      <c r="L1341">
        <v>-94.876190476190501</v>
      </c>
      <c r="M1341">
        <v>32.142857142857203</v>
      </c>
      <c r="N1341" t="s">
        <v>17</v>
      </c>
      <c r="O1341">
        <v>9383.2047619047607</v>
      </c>
      <c r="P1341" t="str">
        <f t="shared" si="42"/>
        <v>&lt;2 years</v>
      </c>
      <c r="Q1341" t="str">
        <f t="shared" si="43"/>
        <v>31–45</v>
      </c>
    </row>
    <row r="1342" spans="1:17" x14ac:dyDescent="0.25">
      <c r="A1342">
        <v>710</v>
      </c>
      <c r="B1342" t="s">
        <v>22</v>
      </c>
      <c r="C1342" t="s">
        <v>20</v>
      </c>
      <c r="D1342">
        <v>45</v>
      </c>
      <c r="E1342">
        <v>9</v>
      </c>
      <c r="F1342">
        <v>108231.37</v>
      </c>
      <c r="G1342">
        <v>1</v>
      </c>
      <c r="H1342">
        <v>1</v>
      </c>
      <c r="I1342">
        <v>1</v>
      </c>
      <c r="J1342">
        <v>188574.07999999999</v>
      </c>
      <c r="K1342">
        <v>-52.101190476190503</v>
      </c>
      <c r="L1342">
        <v>-94.947619047619</v>
      </c>
      <c r="M1342">
        <v>32.164285714285697</v>
      </c>
      <c r="N1342" t="s">
        <v>19</v>
      </c>
      <c r="O1342">
        <v>9389.9654761904694</v>
      </c>
      <c r="P1342" t="str">
        <f t="shared" si="42"/>
        <v>6+ years</v>
      </c>
      <c r="Q1342" t="str">
        <f t="shared" si="43"/>
        <v>31–45</v>
      </c>
    </row>
    <row r="1343" spans="1:17" x14ac:dyDescent="0.25">
      <c r="A1343">
        <v>569</v>
      </c>
      <c r="B1343" t="s">
        <v>18</v>
      </c>
      <c r="C1343" t="s">
        <v>16</v>
      </c>
      <c r="D1343">
        <v>34</v>
      </c>
      <c r="E1343">
        <v>6</v>
      </c>
      <c r="F1343">
        <v>144855.34</v>
      </c>
      <c r="G1343">
        <v>1</v>
      </c>
      <c r="H1343">
        <v>0</v>
      </c>
      <c r="I1343">
        <v>0</v>
      </c>
      <c r="J1343">
        <v>196555.32</v>
      </c>
      <c r="K1343">
        <v>-52.1404761904762</v>
      </c>
      <c r="L1343">
        <v>-95.019047619047598</v>
      </c>
      <c r="M1343">
        <v>32.185714285714297</v>
      </c>
      <c r="N1343" t="s">
        <v>19</v>
      </c>
      <c r="O1343">
        <v>9396.7261904761908</v>
      </c>
      <c r="P1343" t="str">
        <f t="shared" si="42"/>
        <v>6+ years</v>
      </c>
      <c r="Q1343" t="str">
        <f t="shared" si="43"/>
        <v>31–45</v>
      </c>
    </row>
    <row r="1344" spans="1:17" x14ac:dyDescent="0.25">
      <c r="A1344">
        <v>640</v>
      </c>
      <c r="B1344" t="s">
        <v>15</v>
      </c>
      <c r="C1344" t="s">
        <v>20</v>
      </c>
      <c r="D1344">
        <v>63</v>
      </c>
      <c r="E1344">
        <v>2</v>
      </c>
      <c r="F1344">
        <v>68432.45</v>
      </c>
      <c r="G1344">
        <v>2</v>
      </c>
      <c r="H1344">
        <v>1</v>
      </c>
      <c r="I1344">
        <v>1</v>
      </c>
      <c r="J1344">
        <v>112503.24</v>
      </c>
      <c r="K1344">
        <v>-52.179761904761897</v>
      </c>
      <c r="L1344">
        <v>-95.090476190476195</v>
      </c>
      <c r="M1344">
        <v>32.207142857142898</v>
      </c>
      <c r="N1344" t="s">
        <v>19</v>
      </c>
      <c r="O1344">
        <v>9403.4869047618995</v>
      </c>
      <c r="P1344" t="str">
        <f t="shared" si="42"/>
        <v>3–5 years</v>
      </c>
      <c r="Q1344" t="str">
        <f t="shared" si="43"/>
        <v>60+</v>
      </c>
    </row>
    <row r="1345" spans="1:17" x14ac:dyDescent="0.25">
      <c r="A1345">
        <v>562</v>
      </c>
      <c r="B1345" t="s">
        <v>15</v>
      </c>
      <c r="C1345" t="s">
        <v>20</v>
      </c>
      <c r="D1345">
        <v>45</v>
      </c>
      <c r="E1345">
        <v>6</v>
      </c>
      <c r="F1345">
        <v>136855.24</v>
      </c>
      <c r="G1345">
        <v>1</v>
      </c>
      <c r="H1345">
        <v>1</v>
      </c>
      <c r="I1345">
        <v>0</v>
      </c>
      <c r="J1345">
        <v>46864</v>
      </c>
      <c r="K1345">
        <v>-52.219047619047601</v>
      </c>
      <c r="L1345">
        <v>-95.161904761904694</v>
      </c>
      <c r="M1345">
        <v>32.228571428571399</v>
      </c>
      <c r="N1345" t="s">
        <v>19</v>
      </c>
      <c r="O1345">
        <v>9410.24761904761</v>
      </c>
      <c r="P1345" t="str">
        <f t="shared" si="42"/>
        <v>6+ years</v>
      </c>
      <c r="Q1345" t="str">
        <f t="shared" si="43"/>
        <v>31–45</v>
      </c>
    </row>
    <row r="1346" spans="1:17" x14ac:dyDescent="0.25">
      <c r="A1346">
        <v>721</v>
      </c>
      <c r="B1346" t="s">
        <v>15</v>
      </c>
      <c r="C1346" t="s">
        <v>16</v>
      </c>
      <c r="D1346">
        <v>55</v>
      </c>
      <c r="E1346">
        <v>3</v>
      </c>
      <c r="F1346">
        <v>44020.89</v>
      </c>
      <c r="G1346">
        <v>1</v>
      </c>
      <c r="H1346">
        <v>1</v>
      </c>
      <c r="I1346">
        <v>0</v>
      </c>
      <c r="J1346">
        <v>65864.399999999994</v>
      </c>
      <c r="K1346">
        <v>-52.258333333333297</v>
      </c>
      <c r="L1346">
        <v>-95.233333333333306</v>
      </c>
      <c r="M1346">
        <v>32.25</v>
      </c>
      <c r="N1346" t="s">
        <v>21</v>
      </c>
      <c r="O1346">
        <v>9417.0083333333296</v>
      </c>
      <c r="P1346" t="str">
        <f t="shared" si="42"/>
        <v>3–5 years</v>
      </c>
      <c r="Q1346" t="str">
        <f t="shared" si="43"/>
        <v>46–59</v>
      </c>
    </row>
    <row r="1347" spans="1:17" x14ac:dyDescent="0.25">
      <c r="A1347">
        <v>456</v>
      </c>
      <c r="B1347" t="s">
        <v>22</v>
      </c>
      <c r="C1347" t="s">
        <v>20</v>
      </c>
      <c r="D1347">
        <v>32</v>
      </c>
      <c r="E1347">
        <v>9</v>
      </c>
      <c r="F1347">
        <v>133060.63</v>
      </c>
      <c r="G1347">
        <v>1</v>
      </c>
      <c r="H1347">
        <v>1</v>
      </c>
      <c r="I1347">
        <v>1</v>
      </c>
      <c r="J1347">
        <v>125167.92</v>
      </c>
      <c r="K1347">
        <v>-52.297619047619001</v>
      </c>
      <c r="L1347">
        <v>-95.304761904761904</v>
      </c>
      <c r="M1347">
        <v>32.271428571428601</v>
      </c>
      <c r="N1347" t="s">
        <v>17</v>
      </c>
      <c r="O1347">
        <v>9423.7690476190401</v>
      </c>
      <c r="P1347" t="str">
        <f t="shared" si="42"/>
        <v>6+ years</v>
      </c>
      <c r="Q1347" t="str">
        <f t="shared" si="43"/>
        <v>31–45</v>
      </c>
    </row>
    <row r="1348" spans="1:17" x14ac:dyDescent="0.25">
      <c r="A1348">
        <v>423</v>
      </c>
      <c r="B1348" t="s">
        <v>15</v>
      </c>
      <c r="C1348" t="s">
        <v>16</v>
      </c>
      <c r="D1348">
        <v>36</v>
      </c>
      <c r="E1348">
        <v>5</v>
      </c>
      <c r="F1348">
        <v>97665.61</v>
      </c>
      <c r="G1348">
        <v>1</v>
      </c>
      <c r="H1348">
        <v>1</v>
      </c>
      <c r="I1348">
        <v>0</v>
      </c>
      <c r="J1348">
        <v>118372.55</v>
      </c>
      <c r="K1348">
        <v>-52.336904761904698</v>
      </c>
      <c r="L1348">
        <v>-95.376190476190501</v>
      </c>
      <c r="M1348">
        <v>32.292857142857201</v>
      </c>
      <c r="N1348" t="s">
        <v>17</v>
      </c>
      <c r="O1348">
        <v>9430.5297619047597</v>
      </c>
      <c r="P1348" t="str">
        <f t="shared" si="42"/>
        <v>3–5 years</v>
      </c>
      <c r="Q1348" t="str">
        <f t="shared" si="43"/>
        <v>31–45</v>
      </c>
    </row>
    <row r="1349" spans="1:17" x14ac:dyDescent="0.25">
      <c r="A1349">
        <v>594</v>
      </c>
      <c r="B1349" t="s">
        <v>22</v>
      </c>
      <c r="C1349" t="s">
        <v>20</v>
      </c>
      <c r="D1349">
        <v>28</v>
      </c>
      <c r="E1349">
        <v>5</v>
      </c>
      <c r="F1349">
        <v>185013.02</v>
      </c>
      <c r="G1349">
        <v>1</v>
      </c>
      <c r="H1349">
        <v>1</v>
      </c>
      <c r="I1349">
        <v>0</v>
      </c>
      <c r="J1349">
        <v>16481.12</v>
      </c>
      <c r="K1349">
        <v>-52.376190476190501</v>
      </c>
      <c r="L1349">
        <v>-95.447619047619</v>
      </c>
      <c r="M1349">
        <v>32.314285714285703</v>
      </c>
      <c r="N1349" t="s">
        <v>19</v>
      </c>
      <c r="O1349">
        <v>9437.2904761904701</v>
      </c>
      <c r="P1349" t="str">
        <f t="shared" si="42"/>
        <v>3–5 years</v>
      </c>
      <c r="Q1349" t="str">
        <f t="shared" si="43"/>
        <v>Under 30</v>
      </c>
    </row>
    <row r="1350" spans="1:17" x14ac:dyDescent="0.25">
      <c r="A1350">
        <v>716</v>
      </c>
      <c r="B1350" t="s">
        <v>15</v>
      </c>
      <c r="C1350" t="s">
        <v>16</v>
      </c>
      <c r="D1350">
        <v>52</v>
      </c>
      <c r="E1350">
        <v>7</v>
      </c>
      <c r="F1350">
        <v>65971.61</v>
      </c>
      <c r="G1350">
        <v>2</v>
      </c>
      <c r="H1350">
        <v>1</v>
      </c>
      <c r="I1350">
        <v>0</v>
      </c>
      <c r="J1350">
        <v>14608</v>
      </c>
      <c r="K1350">
        <v>-52.415476190476198</v>
      </c>
      <c r="L1350">
        <v>-95.519047619047598</v>
      </c>
      <c r="M1350">
        <v>32.335714285714303</v>
      </c>
      <c r="N1350" t="s">
        <v>21</v>
      </c>
      <c r="O1350">
        <v>9444.0511904761897</v>
      </c>
      <c r="P1350" t="str">
        <f t="shared" si="42"/>
        <v>6+ years</v>
      </c>
      <c r="Q1350" t="str">
        <f t="shared" si="43"/>
        <v>46–59</v>
      </c>
    </row>
    <row r="1351" spans="1:17" x14ac:dyDescent="0.25">
      <c r="A1351">
        <v>595</v>
      </c>
      <c r="B1351" t="s">
        <v>22</v>
      </c>
      <c r="C1351" t="s">
        <v>16</v>
      </c>
      <c r="D1351">
        <v>41</v>
      </c>
      <c r="E1351">
        <v>9</v>
      </c>
      <c r="F1351">
        <v>150463.10999999999</v>
      </c>
      <c r="G1351">
        <v>2</v>
      </c>
      <c r="H1351">
        <v>0</v>
      </c>
      <c r="I1351">
        <v>1</v>
      </c>
      <c r="J1351">
        <v>81548.38</v>
      </c>
      <c r="K1351">
        <v>-52.454761904761902</v>
      </c>
      <c r="L1351">
        <v>-95.590476190476195</v>
      </c>
      <c r="M1351">
        <v>32.357142857142897</v>
      </c>
      <c r="N1351" t="s">
        <v>19</v>
      </c>
      <c r="O1351">
        <v>9450.8119047619002</v>
      </c>
      <c r="P1351" t="str">
        <f t="shared" si="42"/>
        <v>6+ years</v>
      </c>
      <c r="Q1351" t="str">
        <f t="shared" si="43"/>
        <v>31–45</v>
      </c>
    </row>
    <row r="1352" spans="1:17" x14ac:dyDescent="0.25">
      <c r="A1352">
        <v>661</v>
      </c>
      <c r="B1352" t="s">
        <v>15</v>
      </c>
      <c r="C1352" t="s">
        <v>16</v>
      </c>
      <c r="D1352">
        <v>37</v>
      </c>
      <c r="E1352">
        <v>5</v>
      </c>
      <c r="F1352">
        <v>136425.18</v>
      </c>
      <c r="G1352">
        <v>1</v>
      </c>
      <c r="H1352">
        <v>1</v>
      </c>
      <c r="I1352">
        <v>0</v>
      </c>
      <c r="J1352">
        <v>81102.81</v>
      </c>
      <c r="K1352">
        <v>-52.494047619047599</v>
      </c>
      <c r="L1352">
        <v>-95.661904761904694</v>
      </c>
      <c r="M1352">
        <v>32.378571428571398</v>
      </c>
      <c r="N1352" t="s">
        <v>17</v>
      </c>
      <c r="O1352">
        <v>9457.5726190476107</v>
      </c>
      <c r="P1352" t="str">
        <f t="shared" si="42"/>
        <v>3–5 years</v>
      </c>
      <c r="Q1352" t="str">
        <f t="shared" si="43"/>
        <v>31–45</v>
      </c>
    </row>
    <row r="1353" spans="1:17" x14ac:dyDescent="0.25">
      <c r="A1353">
        <v>655</v>
      </c>
      <c r="B1353" t="s">
        <v>18</v>
      </c>
      <c r="C1353" t="s">
        <v>20</v>
      </c>
      <c r="D1353">
        <v>38</v>
      </c>
      <c r="E1353">
        <v>3</v>
      </c>
      <c r="F1353">
        <v>250898.09</v>
      </c>
      <c r="G1353">
        <v>3</v>
      </c>
      <c r="H1353">
        <v>0</v>
      </c>
      <c r="I1353">
        <v>1</v>
      </c>
      <c r="J1353">
        <v>81054</v>
      </c>
      <c r="K1353">
        <v>-52.533333333333303</v>
      </c>
      <c r="L1353">
        <v>-95.733333333333306</v>
      </c>
      <c r="M1353">
        <v>32.4</v>
      </c>
      <c r="N1353" t="s">
        <v>17</v>
      </c>
      <c r="O1353">
        <v>9464.3333333333303</v>
      </c>
      <c r="P1353" t="str">
        <f t="shared" si="42"/>
        <v>3–5 years</v>
      </c>
      <c r="Q1353" t="str">
        <f t="shared" si="43"/>
        <v>31–45</v>
      </c>
    </row>
    <row r="1354" spans="1:17" x14ac:dyDescent="0.25">
      <c r="A1354">
        <v>555</v>
      </c>
      <c r="B1354" t="s">
        <v>15</v>
      </c>
      <c r="C1354" t="s">
        <v>20</v>
      </c>
      <c r="D1354">
        <v>55</v>
      </c>
      <c r="E1354">
        <v>4</v>
      </c>
      <c r="F1354">
        <v>146798.81</v>
      </c>
      <c r="G1354">
        <v>1</v>
      </c>
      <c r="H1354">
        <v>1</v>
      </c>
      <c r="I1354">
        <v>1</v>
      </c>
      <c r="J1354">
        <v>74149.77</v>
      </c>
      <c r="K1354">
        <v>-52.572619047619</v>
      </c>
      <c r="L1354">
        <v>-95.804761904761904</v>
      </c>
      <c r="M1354">
        <v>32.421428571428599</v>
      </c>
      <c r="N1354" t="s">
        <v>19</v>
      </c>
      <c r="O1354">
        <v>9471.0940476190408</v>
      </c>
      <c r="P1354" t="str">
        <f t="shared" si="42"/>
        <v>3–5 years</v>
      </c>
      <c r="Q1354" t="str">
        <f t="shared" si="43"/>
        <v>46–59</v>
      </c>
    </row>
    <row r="1355" spans="1:17" x14ac:dyDescent="0.25">
      <c r="A1355">
        <v>611</v>
      </c>
      <c r="B1355" t="s">
        <v>22</v>
      </c>
      <c r="C1355" t="s">
        <v>16</v>
      </c>
      <c r="D1355">
        <v>40</v>
      </c>
      <c r="E1355">
        <v>7</v>
      </c>
      <c r="F1355">
        <v>128486.91</v>
      </c>
      <c r="G1355">
        <v>2</v>
      </c>
      <c r="H1355">
        <v>1</v>
      </c>
      <c r="I1355">
        <v>0</v>
      </c>
      <c r="J1355">
        <v>10109.469999999999</v>
      </c>
      <c r="K1355">
        <v>-52.611904761904697</v>
      </c>
      <c r="L1355">
        <v>-95.876190476190501</v>
      </c>
      <c r="M1355">
        <v>32.4428571428572</v>
      </c>
      <c r="N1355" t="s">
        <v>17</v>
      </c>
      <c r="O1355">
        <v>9477.8547619047604</v>
      </c>
      <c r="P1355" t="str">
        <f t="shared" si="42"/>
        <v>6+ years</v>
      </c>
      <c r="Q1355" t="str">
        <f t="shared" si="43"/>
        <v>31–45</v>
      </c>
    </row>
    <row r="1356" spans="1:17" x14ac:dyDescent="0.25">
      <c r="A1356">
        <v>531</v>
      </c>
      <c r="B1356" t="s">
        <v>18</v>
      </c>
      <c r="C1356" t="s">
        <v>20</v>
      </c>
      <c r="D1356">
        <v>37</v>
      </c>
      <c r="E1356">
        <v>1</v>
      </c>
      <c r="F1356">
        <v>143407.29</v>
      </c>
      <c r="G1356">
        <v>2</v>
      </c>
      <c r="H1356">
        <v>0</v>
      </c>
      <c r="I1356">
        <v>1</v>
      </c>
      <c r="J1356">
        <v>84402.46</v>
      </c>
      <c r="K1356">
        <v>-52.6511904761905</v>
      </c>
      <c r="L1356">
        <v>-95.947619047619</v>
      </c>
      <c r="M1356">
        <v>32.464285714285701</v>
      </c>
      <c r="N1356" t="s">
        <v>17</v>
      </c>
      <c r="O1356">
        <v>9484.6154761904709</v>
      </c>
      <c r="P1356" t="str">
        <f t="shared" si="42"/>
        <v>&lt;2 years</v>
      </c>
      <c r="Q1356" t="str">
        <f t="shared" si="43"/>
        <v>31–45</v>
      </c>
    </row>
    <row r="1357" spans="1:17" x14ac:dyDescent="0.25">
      <c r="A1357">
        <v>548</v>
      </c>
      <c r="B1357" t="s">
        <v>15</v>
      </c>
      <c r="C1357" t="s">
        <v>20</v>
      </c>
      <c r="D1357">
        <v>57</v>
      </c>
      <c r="E1357">
        <v>6</v>
      </c>
      <c r="F1357">
        <v>76165.649999999994</v>
      </c>
      <c r="G1357">
        <v>1</v>
      </c>
      <c r="H1357">
        <v>1</v>
      </c>
      <c r="I1357">
        <v>1</v>
      </c>
      <c r="J1357">
        <v>133537.53</v>
      </c>
      <c r="K1357">
        <v>-52.690476190476197</v>
      </c>
      <c r="L1357">
        <v>-96.019047619047598</v>
      </c>
      <c r="M1357">
        <v>32.485714285714302</v>
      </c>
      <c r="N1357" t="s">
        <v>19</v>
      </c>
      <c r="O1357">
        <v>9491.3761904761905</v>
      </c>
      <c r="P1357" t="str">
        <f t="shared" si="42"/>
        <v>6+ years</v>
      </c>
      <c r="Q1357" t="str">
        <f t="shared" si="43"/>
        <v>46–59</v>
      </c>
    </row>
    <row r="1358" spans="1:17" x14ac:dyDescent="0.25">
      <c r="A1358">
        <v>755</v>
      </c>
      <c r="B1358" t="s">
        <v>22</v>
      </c>
      <c r="C1358" t="s">
        <v>16</v>
      </c>
      <c r="D1358">
        <v>33</v>
      </c>
      <c r="E1358">
        <v>6</v>
      </c>
      <c r="F1358">
        <v>90560.3</v>
      </c>
      <c r="G1358">
        <v>2</v>
      </c>
      <c r="H1358">
        <v>1</v>
      </c>
      <c r="I1358">
        <v>1</v>
      </c>
      <c r="J1358">
        <v>42607.69</v>
      </c>
      <c r="K1358">
        <v>-52.729761904761901</v>
      </c>
      <c r="L1358">
        <v>-96.090476190476195</v>
      </c>
      <c r="M1358">
        <v>32.507142857142902</v>
      </c>
      <c r="N1358" t="s">
        <v>19</v>
      </c>
      <c r="O1358">
        <v>9498.1369047618991</v>
      </c>
      <c r="P1358" t="str">
        <f t="shared" si="42"/>
        <v>6+ years</v>
      </c>
      <c r="Q1358" t="str">
        <f t="shared" si="43"/>
        <v>31–45</v>
      </c>
    </row>
    <row r="1359" spans="1:17" x14ac:dyDescent="0.25">
      <c r="A1359">
        <v>594</v>
      </c>
      <c r="B1359" t="s">
        <v>15</v>
      </c>
      <c r="C1359" t="s">
        <v>20</v>
      </c>
      <c r="D1359">
        <v>61</v>
      </c>
      <c r="E1359">
        <v>3</v>
      </c>
      <c r="F1359">
        <v>62391.22</v>
      </c>
      <c r="G1359">
        <v>1</v>
      </c>
      <c r="H1359">
        <v>1</v>
      </c>
      <c r="I1359">
        <v>1</v>
      </c>
      <c r="J1359">
        <v>192434.11</v>
      </c>
      <c r="K1359">
        <v>-52.769047619047598</v>
      </c>
      <c r="L1359">
        <v>-96.161904761904694</v>
      </c>
      <c r="M1359">
        <v>32.528571428571396</v>
      </c>
      <c r="N1359" t="s">
        <v>19</v>
      </c>
      <c r="O1359">
        <v>9504.8976190476096</v>
      </c>
      <c r="P1359" t="str">
        <f t="shared" si="42"/>
        <v>3–5 years</v>
      </c>
      <c r="Q1359" t="str">
        <f t="shared" si="43"/>
        <v>60+</v>
      </c>
    </row>
    <row r="1360" spans="1:17" x14ac:dyDescent="0.25">
      <c r="A1360">
        <v>637</v>
      </c>
      <c r="B1360" t="s">
        <v>22</v>
      </c>
      <c r="C1360" t="s">
        <v>16</v>
      </c>
      <c r="D1360">
        <v>55</v>
      </c>
      <c r="E1360">
        <v>1</v>
      </c>
      <c r="F1360">
        <v>123378.2</v>
      </c>
      <c r="G1360">
        <v>1</v>
      </c>
      <c r="H1360">
        <v>1</v>
      </c>
      <c r="I1360">
        <v>0</v>
      </c>
      <c r="J1360">
        <v>81431.990000000005</v>
      </c>
      <c r="K1360">
        <v>-52.808333333333302</v>
      </c>
      <c r="L1360">
        <v>-96.233333333333306</v>
      </c>
      <c r="M1360">
        <v>32.549999999999997</v>
      </c>
      <c r="N1360" t="s">
        <v>19</v>
      </c>
      <c r="O1360">
        <v>9511.6583333333292</v>
      </c>
      <c r="P1360" t="str">
        <f t="shared" si="42"/>
        <v>&lt;2 years</v>
      </c>
      <c r="Q1360" t="str">
        <f t="shared" si="43"/>
        <v>46–59</v>
      </c>
    </row>
    <row r="1361" spans="1:17" x14ac:dyDescent="0.25">
      <c r="A1361">
        <v>646</v>
      </c>
      <c r="B1361" t="s">
        <v>18</v>
      </c>
      <c r="C1361" t="s">
        <v>16</v>
      </c>
      <c r="D1361">
        <v>42</v>
      </c>
      <c r="E1361">
        <v>3</v>
      </c>
      <c r="F1361">
        <v>99836.47</v>
      </c>
      <c r="G1361">
        <v>1</v>
      </c>
      <c r="H1361">
        <v>0</v>
      </c>
      <c r="I1361">
        <v>1</v>
      </c>
      <c r="J1361">
        <v>22909.56</v>
      </c>
      <c r="K1361">
        <v>-52.847619047618998</v>
      </c>
      <c r="L1361">
        <v>-96.304761904761904</v>
      </c>
      <c r="M1361">
        <v>32.571428571428598</v>
      </c>
      <c r="N1361" t="s">
        <v>21</v>
      </c>
      <c r="O1361">
        <v>9518.4190476190397</v>
      </c>
      <c r="P1361" t="str">
        <f t="shared" ref="P1361:P1424" si="44">IF(E1361&lt;2,"&lt;2 years",IF(E1361&lt;=5,"3–5 years","6+ years"))</f>
        <v>3–5 years</v>
      </c>
      <c r="Q1361" t="str">
        <f t="shared" ref="Q1361:Q1424" si="45">IF(D1361&lt;30,"Under 30",IF(D1361&lt;=45,"31–45",IF(D1361&lt;=59,"46–59","60+")))</f>
        <v>31–45</v>
      </c>
    </row>
    <row r="1362" spans="1:17" x14ac:dyDescent="0.25">
      <c r="A1362">
        <v>593</v>
      </c>
      <c r="B1362" t="s">
        <v>22</v>
      </c>
      <c r="C1362" t="s">
        <v>20</v>
      </c>
      <c r="D1362">
        <v>74</v>
      </c>
      <c r="E1362">
        <v>5</v>
      </c>
      <c r="F1362">
        <v>161434.35999999999</v>
      </c>
      <c r="G1362">
        <v>2</v>
      </c>
      <c r="H1362">
        <v>1</v>
      </c>
      <c r="I1362">
        <v>1</v>
      </c>
      <c r="J1362">
        <v>65532.17</v>
      </c>
      <c r="K1362">
        <v>-52.886904761904702</v>
      </c>
      <c r="L1362">
        <v>-96.376190476190501</v>
      </c>
      <c r="M1362">
        <v>32.592857142857198</v>
      </c>
      <c r="N1362" t="s">
        <v>17</v>
      </c>
      <c r="O1362">
        <v>9525.1797619047593</v>
      </c>
      <c r="P1362" t="str">
        <f t="shared" si="44"/>
        <v>3–5 years</v>
      </c>
      <c r="Q1362" t="str">
        <f t="shared" si="45"/>
        <v>60+</v>
      </c>
    </row>
    <row r="1363" spans="1:17" x14ac:dyDescent="0.25">
      <c r="A1363">
        <v>722</v>
      </c>
      <c r="B1363" t="s">
        <v>22</v>
      </c>
      <c r="C1363" t="s">
        <v>16</v>
      </c>
      <c r="D1363">
        <v>48</v>
      </c>
      <c r="E1363">
        <v>10</v>
      </c>
      <c r="F1363">
        <v>138311.76</v>
      </c>
      <c r="G1363">
        <v>1</v>
      </c>
      <c r="H1363">
        <v>1</v>
      </c>
      <c r="I1363">
        <v>1</v>
      </c>
      <c r="J1363">
        <v>3472.63</v>
      </c>
      <c r="K1363">
        <v>-52.926190476190399</v>
      </c>
      <c r="L1363">
        <v>-96.447619047619</v>
      </c>
      <c r="M1363">
        <v>32.6142857142857</v>
      </c>
      <c r="N1363" t="s">
        <v>17</v>
      </c>
      <c r="O1363">
        <v>9531.9404761904698</v>
      </c>
      <c r="P1363" t="str">
        <f t="shared" si="44"/>
        <v>6+ years</v>
      </c>
      <c r="Q1363" t="str">
        <f t="shared" si="45"/>
        <v>46–59</v>
      </c>
    </row>
    <row r="1364" spans="1:17" x14ac:dyDescent="0.25">
      <c r="A1364">
        <v>738</v>
      </c>
      <c r="B1364" t="s">
        <v>22</v>
      </c>
      <c r="C1364" t="s">
        <v>20</v>
      </c>
      <c r="D1364">
        <v>35</v>
      </c>
      <c r="E1364">
        <v>6</v>
      </c>
      <c r="F1364">
        <v>101744.84</v>
      </c>
      <c r="G1364">
        <v>1</v>
      </c>
      <c r="H1364">
        <v>0</v>
      </c>
      <c r="I1364">
        <v>0</v>
      </c>
      <c r="J1364">
        <v>85185.44</v>
      </c>
      <c r="K1364">
        <v>-52.965476190476203</v>
      </c>
      <c r="L1364">
        <v>-96.519047619047598</v>
      </c>
      <c r="M1364">
        <v>32.6357142857143</v>
      </c>
      <c r="N1364" t="s">
        <v>19</v>
      </c>
      <c r="O1364">
        <v>9538.7011904761894</v>
      </c>
      <c r="P1364" t="str">
        <f t="shared" si="44"/>
        <v>6+ years</v>
      </c>
      <c r="Q1364" t="str">
        <f t="shared" si="45"/>
        <v>31–45</v>
      </c>
    </row>
    <row r="1365" spans="1:17" x14ac:dyDescent="0.25">
      <c r="A1365">
        <v>404</v>
      </c>
      <c r="B1365" t="s">
        <v>22</v>
      </c>
      <c r="C1365" t="s">
        <v>16</v>
      </c>
      <c r="D1365">
        <v>54</v>
      </c>
      <c r="E1365">
        <v>4</v>
      </c>
      <c r="F1365">
        <v>125456.07</v>
      </c>
      <c r="G1365">
        <v>1</v>
      </c>
      <c r="H1365">
        <v>1</v>
      </c>
      <c r="I1365">
        <v>0</v>
      </c>
      <c r="J1365">
        <v>83715.66</v>
      </c>
      <c r="K1365">
        <v>-53.004761904761899</v>
      </c>
      <c r="L1365">
        <v>-96.590476190476195</v>
      </c>
      <c r="M1365">
        <v>32.657142857142901</v>
      </c>
      <c r="N1365" t="s">
        <v>21</v>
      </c>
      <c r="O1365">
        <v>9545.4619047618999</v>
      </c>
      <c r="P1365" t="str">
        <f t="shared" si="44"/>
        <v>3–5 years</v>
      </c>
      <c r="Q1365" t="str">
        <f t="shared" si="45"/>
        <v>46–59</v>
      </c>
    </row>
    <row r="1366" spans="1:17" x14ac:dyDescent="0.25">
      <c r="A1366">
        <v>618</v>
      </c>
      <c r="B1366" t="s">
        <v>22</v>
      </c>
      <c r="C1366" t="s">
        <v>16</v>
      </c>
      <c r="D1366">
        <v>54</v>
      </c>
      <c r="E1366">
        <v>4</v>
      </c>
      <c r="F1366">
        <v>118449.21</v>
      </c>
      <c r="G1366">
        <v>1</v>
      </c>
      <c r="H1366">
        <v>1</v>
      </c>
      <c r="I1366">
        <v>1</v>
      </c>
      <c r="J1366">
        <v>133573.29</v>
      </c>
      <c r="K1366">
        <v>-53.044047619047603</v>
      </c>
      <c r="L1366">
        <v>-96.661904761904694</v>
      </c>
      <c r="M1366">
        <v>32.678571428571402</v>
      </c>
      <c r="N1366" t="s">
        <v>19</v>
      </c>
      <c r="O1366">
        <v>9552.2226190476104</v>
      </c>
      <c r="P1366" t="str">
        <f t="shared" si="44"/>
        <v>3–5 years</v>
      </c>
      <c r="Q1366" t="str">
        <f t="shared" si="45"/>
        <v>46–59</v>
      </c>
    </row>
    <row r="1367" spans="1:17" x14ac:dyDescent="0.25">
      <c r="A1367">
        <v>765</v>
      </c>
      <c r="B1367" t="s">
        <v>18</v>
      </c>
      <c r="C1367" t="s">
        <v>16</v>
      </c>
      <c r="D1367">
        <v>32</v>
      </c>
      <c r="E1367">
        <v>9</v>
      </c>
      <c r="F1367">
        <v>178095.55</v>
      </c>
      <c r="G1367">
        <v>1</v>
      </c>
      <c r="H1367">
        <v>0</v>
      </c>
      <c r="I1367">
        <v>0</v>
      </c>
      <c r="J1367">
        <v>47247.56</v>
      </c>
      <c r="K1367">
        <v>-53.0833333333333</v>
      </c>
      <c r="L1367">
        <v>-96.733333333333306</v>
      </c>
      <c r="M1367">
        <v>32.700000000000003</v>
      </c>
      <c r="N1367" t="s">
        <v>17</v>
      </c>
      <c r="O1367">
        <v>9558.9833333333299</v>
      </c>
      <c r="P1367" t="str">
        <f t="shared" si="44"/>
        <v>6+ years</v>
      </c>
      <c r="Q1367" t="str">
        <f t="shared" si="45"/>
        <v>31–45</v>
      </c>
    </row>
    <row r="1368" spans="1:17" x14ac:dyDescent="0.25">
      <c r="A1368">
        <v>651</v>
      </c>
      <c r="B1368" t="s">
        <v>22</v>
      </c>
      <c r="C1368" t="s">
        <v>16</v>
      </c>
      <c r="D1368">
        <v>25</v>
      </c>
      <c r="E1368">
        <v>2</v>
      </c>
      <c r="F1368">
        <v>109175.14</v>
      </c>
      <c r="G1368">
        <v>2</v>
      </c>
      <c r="H1368">
        <v>1</v>
      </c>
      <c r="I1368">
        <v>0</v>
      </c>
      <c r="J1368">
        <v>114566.47</v>
      </c>
      <c r="K1368">
        <v>-53.122619047618997</v>
      </c>
      <c r="L1368">
        <v>-96.804761904761904</v>
      </c>
      <c r="M1368">
        <v>32.721428571428604</v>
      </c>
      <c r="N1368" t="s">
        <v>17</v>
      </c>
      <c r="O1368">
        <v>9565.7440476190404</v>
      </c>
      <c r="P1368" t="str">
        <f t="shared" si="44"/>
        <v>3–5 years</v>
      </c>
      <c r="Q1368" t="str">
        <f t="shared" si="45"/>
        <v>Under 30</v>
      </c>
    </row>
    <row r="1369" spans="1:17" x14ac:dyDescent="0.25">
      <c r="A1369">
        <v>704</v>
      </c>
      <c r="B1369" t="s">
        <v>15</v>
      </c>
      <c r="C1369" t="s">
        <v>20</v>
      </c>
      <c r="D1369">
        <v>32</v>
      </c>
      <c r="E1369">
        <v>7</v>
      </c>
      <c r="F1369">
        <v>127785.17</v>
      </c>
      <c r="G1369">
        <v>4</v>
      </c>
      <c r="H1369">
        <v>0</v>
      </c>
      <c r="I1369">
        <v>0</v>
      </c>
      <c r="J1369">
        <v>184464.7</v>
      </c>
      <c r="K1369">
        <v>-53.161904761904701</v>
      </c>
      <c r="L1369">
        <v>-96.876190476190501</v>
      </c>
      <c r="M1369">
        <v>32.742857142857197</v>
      </c>
      <c r="N1369" t="s">
        <v>19</v>
      </c>
      <c r="O1369">
        <v>9572.50476190476</v>
      </c>
      <c r="P1369" t="str">
        <f t="shared" si="44"/>
        <v>6+ years</v>
      </c>
      <c r="Q1369" t="str">
        <f t="shared" si="45"/>
        <v>31–45</v>
      </c>
    </row>
    <row r="1370" spans="1:17" x14ac:dyDescent="0.25">
      <c r="A1370">
        <v>710</v>
      </c>
      <c r="B1370" t="s">
        <v>22</v>
      </c>
      <c r="C1370" t="s">
        <v>20</v>
      </c>
      <c r="D1370">
        <v>34</v>
      </c>
      <c r="E1370">
        <v>9</v>
      </c>
      <c r="F1370">
        <v>134260.35999999999</v>
      </c>
      <c r="G1370">
        <v>2</v>
      </c>
      <c r="H1370">
        <v>1</v>
      </c>
      <c r="I1370">
        <v>0</v>
      </c>
      <c r="J1370">
        <v>147074.67000000001</v>
      </c>
      <c r="K1370">
        <v>-53.201190476190497</v>
      </c>
      <c r="L1370">
        <v>-96.947619047619</v>
      </c>
      <c r="M1370">
        <v>32.764285714285698</v>
      </c>
      <c r="N1370" t="s">
        <v>17</v>
      </c>
      <c r="O1370">
        <v>9579.2654761904705</v>
      </c>
      <c r="P1370" t="str">
        <f t="shared" si="44"/>
        <v>6+ years</v>
      </c>
      <c r="Q1370" t="str">
        <f t="shared" si="45"/>
        <v>31–45</v>
      </c>
    </row>
    <row r="1371" spans="1:17" x14ac:dyDescent="0.25">
      <c r="A1371">
        <v>743</v>
      </c>
      <c r="B1371" t="s">
        <v>15</v>
      </c>
      <c r="C1371" t="s">
        <v>20</v>
      </c>
      <c r="D1371">
        <v>37</v>
      </c>
      <c r="E1371">
        <v>8</v>
      </c>
      <c r="F1371">
        <v>69143.91</v>
      </c>
      <c r="G1371">
        <v>2</v>
      </c>
      <c r="H1371">
        <v>0</v>
      </c>
      <c r="I1371">
        <v>1</v>
      </c>
      <c r="J1371">
        <v>105780.18</v>
      </c>
      <c r="K1371">
        <v>-53.240476190476201</v>
      </c>
      <c r="L1371">
        <v>-97.019047619047598</v>
      </c>
      <c r="M1371">
        <v>32.785714285714299</v>
      </c>
      <c r="N1371" t="s">
        <v>17</v>
      </c>
      <c r="O1371">
        <v>9586.0261904761792</v>
      </c>
      <c r="P1371" t="str">
        <f t="shared" si="44"/>
        <v>6+ years</v>
      </c>
      <c r="Q1371" t="str">
        <f t="shared" si="45"/>
        <v>31–45</v>
      </c>
    </row>
    <row r="1372" spans="1:17" x14ac:dyDescent="0.25">
      <c r="A1372">
        <v>702</v>
      </c>
      <c r="B1372" t="s">
        <v>15</v>
      </c>
      <c r="C1372" t="s">
        <v>20</v>
      </c>
      <c r="D1372">
        <v>34</v>
      </c>
      <c r="E1372">
        <v>4</v>
      </c>
      <c r="F1372">
        <v>100054.77</v>
      </c>
      <c r="G1372">
        <v>1</v>
      </c>
      <c r="H1372">
        <v>1</v>
      </c>
      <c r="I1372">
        <v>0</v>
      </c>
      <c r="J1372">
        <v>109496.45</v>
      </c>
      <c r="K1372">
        <v>-53.279761904761898</v>
      </c>
      <c r="L1372">
        <v>-97.090476190476195</v>
      </c>
      <c r="M1372">
        <v>32.8071428571429</v>
      </c>
      <c r="N1372" t="s">
        <v>19</v>
      </c>
      <c r="O1372">
        <v>9592.7869047619006</v>
      </c>
      <c r="P1372" t="str">
        <f t="shared" si="44"/>
        <v>3–5 years</v>
      </c>
      <c r="Q1372" t="str">
        <f t="shared" si="45"/>
        <v>31–45</v>
      </c>
    </row>
    <row r="1373" spans="1:17" x14ac:dyDescent="0.25">
      <c r="A1373">
        <v>614</v>
      </c>
      <c r="B1373" t="s">
        <v>15</v>
      </c>
      <c r="C1373" t="s">
        <v>20</v>
      </c>
      <c r="D1373">
        <v>38</v>
      </c>
      <c r="E1373">
        <v>2</v>
      </c>
      <c r="F1373">
        <v>116248.88</v>
      </c>
      <c r="G1373">
        <v>1</v>
      </c>
      <c r="H1373">
        <v>1</v>
      </c>
      <c r="I1373">
        <v>0</v>
      </c>
      <c r="J1373">
        <v>105140.92</v>
      </c>
      <c r="K1373">
        <v>-53.319047619047602</v>
      </c>
      <c r="L1373">
        <v>-97.161904761904694</v>
      </c>
      <c r="M1373">
        <v>32.828571428571401</v>
      </c>
      <c r="N1373" t="s">
        <v>19</v>
      </c>
      <c r="O1373">
        <v>9599.5476190476093</v>
      </c>
      <c r="P1373" t="str">
        <f t="shared" si="44"/>
        <v>3–5 years</v>
      </c>
      <c r="Q1373" t="str">
        <f t="shared" si="45"/>
        <v>31–45</v>
      </c>
    </row>
    <row r="1374" spans="1:17" x14ac:dyDescent="0.25">
      <c r="A1374">
        <v>609</v>
      </c>
      <c r="B1374" t="s">
        <v>18</v>
      </c>
      <c r="C1374" t="s">
        <v>16</v>
      </c>
      <c r="D1374">
        <v>43</v>
      </c>
      <c r="E1374">
        <v>6</v>
      </c>
      <c r="F1374">
        <v>86053.52</v>
      </c>
      <c r="G1374">
        <v>2</v>
      </c>
      <c r="H1374">
        <v>1</v>
      </c>
      <c r="I1374">
        <v>1</v>
      </c>
      <c r="J1374">
        <v>113276.46</v>
      </c>
      <c r="K1374">
        <v>-53.358333333333299</v>
      </c>
      <c r="L1374">
        <v>-97.233333333333306</v>
      </c>
      <c r="M1374">
        <v>32.85</v>
      </c>
      <c r="N1374" t="s">
        <v>19</v>
      </c>
      <c r="O1374">
        <v>9606.3083333333307</v>
      </c>
      <c r="P1374" t="str">
        <f t="shared" si="44"/>
        <v>6+ years</v>
      </c>
      <c r="Q1374" t="str">
        <f t="shared" si="45"/>
        <v>31–45</v>
      </c>
    </row>
    <row r="1375" spans="1:17" x14ac:dyDescent="0.25">
      <c r="A1375">
        <v>688</v>
      </c>
      <c r="B1375" t="s">
        <v>15</v>
      </c>
      <c r="C1375" t="s">
        <v>16</v>
      </c>
      <c r="D1375">
        <v>32</v>
      </c>
      <c r="E1375">
        <v>6</v>
      </c>
      <c r="F1375">
        <v>123157.95</v>
      </c>
      <c r="G1375">
        <v>1</v>
      </c>
      <c r="H1375">
        <v>1</v>
      </c>
      <c r="I1375">
        <v>0</v>
      </c>
      <c r="J1375">
        <v>172531.23</v>
      </c>
      <c r="K1375">
        <v>-53.397619047619003</v>
      </c>
      <c r="L1375">
        <v>-97.304761904761904</v>
      </c>
      <c r="M1375">
        <v>32.871428571428602</v>
      </c>
      <c r="N1375" t="s">
        <v>19</v>
      </c>
      <c r="O1375">
        <v>9613.0690476190393</v>
      </c>
      <c r="P1375" t="str">
        <f t="shared" si="44"/>
        <v>6+ years</v>
      </c>
      <c r="Q1375" t="str">
        <f t="shared" si="45"/>
        <v>31–45</v>
      </c>
    </row>
    <row r="1376" spans="1:17" x14ac:dyDescent="0.25">
      <c r="A1376">
        <v>713</v>
      </c>
      <c r="B1376" t="s">
        <v>15</v>
      </c>
      <c r="C1376" t="s">
        <v>20</v>
      </c>
      <c r="D1376">
        <v>44</v>
      </c>
      <c r="E1376">
        <v>1</v>
      </c>
      <c r="F1376">
        <v>63438.91</v>
      </c>
      <c r="G1376">
        <v>1</v>
      </c>
      <c r="H1376">
        <v>1</v>
      </c>
      <c r="I1376">
        <v>0</v>
      </c>
      <c r="J1376">
        <v>64375.4</v>
      </c>
      <c r="K1376">
        <v>-53.4369047619047</v>
      </c>
      <c r="L1376">
        <v>-97.376190476190501</v>
      </c>
      <c r="M1376">
        <v>32.892857142857203</v>
      </c>
      <c r="N1376" t="s">
        <v>21</v>
      </c>
      <c r="O1376">
        <v>9619.8297619047607</v>
      </c>
      <c r="P1376" t="str">
        <f t="shared" si="44"/>
        <v>&lt;2 years</v>
      </c>
      <c r="Q1376" t="str">
        <f t="shared" si="45"/>
        <v>31–45</v>
      </c>
    </row>
    <row r="1377" spans="1:17" x14ac:dyDescent="0.25">
      <c r="A1377">
        <v>736</v>
      </c>
      <c r="B1377" t="s">
        <v>22</v>
      </c>
      <c r="C1377" t="s">
        <v>20</v>
      </c>
      <c r="D1377">
        <v>57</v>
      </c>
      <c r="E1377">
        <v>9</v>
      </c>
      <c r="F1377">
        <v>95295.39</v>
      </c>
      <c r="G1377">
        <v>1</v>
      </c>
      <c r="H1377">
        <v>1</v>
      </c>
      <c r="I1377">
        <v>0</v>
      </c>
      <c r="J1377">
        <v>28434.44</v>
      </c>
      <c r="K1377">
        <v>-53.476190476190503</v>
      </c>
      <c r="L1377">
        <v>-97.447619047619</v>
      </c>
      <c r="M1377">
        <v>32.914285714285697</v>
      </c>
      <c r="N1377" t="s">
        <v>17</v>
      </c>
      <c r="O1377">
        <v>9626.5904761904694</v>
      </c>
      <c r="P1377" t="str">
        <f t="shared" si="44"/>
        <v>6+ years</v>
      </c>
      <c r="Q1377" t="str">
        <f t="shared" si="45"/>
        <v>46–59</v>
      </c>
    </row>
    <row r="1378" spans="1:17" x14ac:dyDescent="0.25">
      <c r="A1378">
        <v>727</v>
      </c>
      <c r="B1378" t="s">
        <v>15</v>
      </c>
      <c r="C1378" t="s">
        <v>20</v>
      </c>
      <c r="D1378">
        <v>18</v>
      </c>
      <c r="E1378">
        <v>4</v>
      </c>
      <c r="F1378">
        <v>133550.67000000001</v>
      </c>
      <c r="G1378">
        <v>1</v>
      </c>
      <c r="H1378">
        <v>1</v>
      </c>
      <c r="I1378">
        <v>1</v>
      </c>
      <c r="J1378">
        <v>46941.41</v>
      </c>
      <c r="K1378">
        <v>-53.5154761904762</v>
      </c>
      <c r="L1378">
        <v>-97.519047619047598</v>
      </c>
      <c r="M1378">
        <v>32.935714285714297</v>
      </c>
      <c r="N1378" t="s">
        <v>17</v>
      </c>
      <c r="O1378">
        <v>9633.3511904761908</v>
      </c>
      <c r="P1378" t="str">
        <f t="shared" si="44"/>
        <v>3–5 years</v>
      </c>
      <c r="Q1378" t="str">
        <f t="shared" si="45"/>
        <v>Under 30</v>
      </c>
    </row>
    <row r="1379" spans="1:17" x14ac:dyDescent="0.25">
      <c r="A1379">
        <v>850</v>
      </c>
      <c r="B1379" t="s">
        <v>15</v>
      </c>
      <c r="C1379" t="s">
        <v>16</v>
      </c>
      <c r="D1379">
        <v>38</v>
      </c>
      <c r="E1379">
        <v>1</v>
      </c>
      <c r="F1379">
        <v>106871.81</v>
      </c>
      <c r="G1379">
        <v>2</v>
      </c>
      <c r="H1379">
        <v>1</v>
      </c>
      <c r="I1379">
        <v>0</v>
      </c>
      <c r="J1379">
        <v>29333.01</v>
      </c>
      <c r="K1379">
        <v>-53.554761904761897</v>
      </c>
      <c r="L1379">
        <v>-97.590476190476195</v>
      </c>
      <c r="M1379">
        <v>32.957142857142898</v>
      </c>
      <c r="N1379" t="s">
        <v>19</v>
      </c>
      <c r="O1379">
        <v>9640.1119047618995</v>
      </c>
      <c r="P1379" t="str">
        <f t="shared" si="44"/>
        <v>&lt;2 years</v>
      </c>
      <c r="Q1379" t="str">
        <f t="shared" si="45"/>
        <v>31–45</v>
      </c>
    </row>
    <row r="1380" spans="1:17" x14ac:dyDescent="0.25">
      <c r="A1380">
        <v>718</v>
      </c>
      <c r="B1380" t="s">
        <v>18</v>
      </c>
      <c r="C1380" t="s">
        <v>20</v>
      </c>
      <c r="D1380">
        <v>45</v>
      </c>
      <c r="E1380">
        <v>3</v>
      </c>
      <c r="F1380">
        <v>105266.32</v>
      </c>
      <c r="G1380">
        <v>2</v>
      </c>
      <c r="H1380">
        <v>1</v>
      </c>
      <c r="I1380">
        <v>1</v>
      </c>
      <c r="J1380">
        <v>193724.51</v>
      </c>
      <c r="K1380">
        <v>-53.594047619047601</v>
      </c>
      <c r="L1380">
        <v>-97.661904761904694</v>
      </c>
      <c r="M1380">
        <v>32.978571428571399</v>
      </c>
      <c r="N1380" t="s">
        <v>21</v>
      </c>
      <c r="O1380">
        <v>9646.87261904761</v>
      </c>
      <c r="P1380" t="str">
        <f t="shared" si="44"/>
        <v>3–5 years</v>
      </c>
      <c r="Q1380" t="str">
        <f t="shared" si="45"/>
        <v>31–45</v>
      </c>
    </row>
    <row r="1381" spans="1:17" x14ac:dyDescent="0.25">
      <c r="A1381">
        <v>643</v>
      </c>
      <c r="B1381" t="s">
        <v>15</v>
      </c>
      <c r="C1381" t="s">
        <v>16</v>
      </c>
      <c r="D1381">
        <v>51</v>
      </c>
      <c r="E1381">
        <v>2</v>
      </c>
      <c r="F1381">
        <v>105229.53</v>
      </c>
      <c r="G1381">
        <v>1</v>
      </c>
      <c r="H1381">
        <v>1</v>
      </c>
      <c r="I1381">
        <v>0</v>
      </c>
      <c r="J1381">
        <v>34967.75</v>
      </c>
      <c r="K1381">
        <v>-53.633333333333297</v>
      </c>
      <c r="L1381">
        <v>-97.733333333333306</v>
      </c>
      <c r="M1381">
        <v>33</v>
      </c>
      <c r="N1381" t="s">
        <v>19</v>
      </c>
      <c r="O1381">
        <v>9653.6333333333296</v>
      </c>
      <c r="P1381" t="str">
        <f t="shared" si="44"/>
        <v>3–5 years</v>
      </c>
      <c r="Q1381" t="str">
        <f t="shared" si="45"/>
        <v>46–59</v>
      </c>
    </row>
    <row r="1382" spans="1:17" x14ac:dyDescent="0.25">
      <c r="A1382">
        <v>653</v>
      </c>
      <c r="B1382" t="s">
        <v>15</v>
      </c>
      <c r="C1382" t="s">
        <v>20</v>
      </c>
      <c r="D1382">
        <v>41</v>
      </c>
      <c r="E1382">
        <v>8</v>
      </c>
      <c r="F1382">
        <v>102768.42</v>
      </c>
      <c r="G1382">
        <v>1</v>
      </c>
      <c r="H1382">
        <v>1</v>
      </c>
      <c r="I1382">
        <v>0</v>
      </c>
      <c r="J1382">
        <v>55663.85</v>
      </c>
      <c r="K1382">
        <v>-53.672619047619001</v>
      </c>
      <c r="L1382">
        <v>-97.804761904761904</v>
      </c>
      <c r="M1382">
        <v>33.021428571428601</v>
      </c>
      <c r="N1382" t="s">
        <v>17</v>
      </c>
      <c r="O1382">
        <v>9660.3940476190401</v>
      </c>
      <c r="P1382" t="str">
        <f t="shared" si="44"/>
        <v>6+ years</v>
      </c>
      <c r="Q1382" t="str">
        <f t="shared" si="45"/>
        <v>31–45</v>
      </c>
    </row>
    <row r="1383" spans="1:17" x14ac:dyDescent="0.25">
      <c r="A1383">
        <v>690</v>
      </c>
      <c r="B1383" t="s">
        <v>15</v>
      </c>
      <c r="C1383" t="s">
        <v>20</v>
      </c>
      <c r="D1383">
        <v>35</v>
      </c>
      <c r="E1383">
        <v>6</v>
      </c>
      <c r="F1383">
        <v>112689.95</v>
      </c>
      <c r="G1383">
        <v>1</v>
      </c>
      <c r="H1383">
        <v>1</v>
      </c>
      <c r="I1383">
        <v>0</v>
      </c>
      <c r="J1383">
        <v>176962.31</v>
      </c>
      <c r="K1383">
        <v>-53.711904761904698</v>
      </c>
      <c r="L1383">
        <v>-97.876190476190501</v>
      </c>
      <c r="M1383">
        <v>33.042857142857201</v>
      </c>
      <c r="N1383" t="s">
        <v>17</v>
      </c>
      <c r="O1383">
        <v>9667.1547619047597</v>
      </c>
      <c r="P1383" t="str">
        <f t="shared" si="44"/>
        <v>6+ years</v>
      </c>
      <c r="Q1383" t="str">
        <f t="shared" si="45"/>
        <v>31–45</v>
      </c>
    </row>
    <row r="1384" spans="1:17" x14ac:dyDescent="0.25">
      <c r="A1384">
        <v>819</v>
      </c>
      <c r="B1384" t="s">
        <v>15</v>
      </c>
      <c r="C1384" t="s">
        <v>20</v>
      </c>
      <c r="D1384">
        <v>38</v>
      </c>
      <c r="E1384">
        <v>9</v>
      </c>
      <c r="F1384">
        <v>122334.26</v>
      </c>
      <c r="G1384">
        <v>2</v>
      </c>
      <c r="H1384">
        <v>1</v>
      </c>
      <c r="I1384">
        <v>1</v>
      </c>
      <c r="J1384">
        <v>181507.44</v>
      </c>
      <c r="K1384">
        <v>-53.751190476190501</v>
      </c>
      <c r="L1384">
        <v>-97.947619047619</v>
      </c>
      <c r="M1384">
        <v>33.064285714285703</v>
      </c>
      <c r="N1384" t="s">
        <v>19</v>
      </c>
      <c r="O1384">
        <v>9673.9154761904701</v>
      </c>
      <c r="P1384" t="str">
        <f t="shared" si="44"/>
        <v>6+ years</v>
      </c>
      <c r="Q1384" t="str">
        <f t="shared" si="45"/>
        <v>31–45</v>
      </c>
    </row>
    <row r="1385" spans="1:17" x14ac:dyDescent="0.25">
      <c r="A1385">
        <v>633</v>
      </c>
      <c r="B1385" t="s">
        <v>18</v>
      </c>
      <c r="C1385" t="s">
        <v>20</v>
      </c>
      <c r="D1385">
        <v>33</v>
      </c>
      <c r="E1385">
        <v>4</v>
      </c>
      <c r="F1385">
        <v>137847.41</v>
      </c>
      <c r="G1385">
        <v>2</v>
      </c>
      <c r="H1385">
        <v>1</v>
      </c>
      <c r="I1385">
        <v>0</v>
      </c>
      <c r="J1385">
        <v>98349.13</v>
      </c>
      <c r="K1385">
        <v>-53.790476190476198</v>
      </c>
      <c r="L1385">
        <v>-98.019047619047598</v>
      </c>
      <c r="M1385">
        <v>33.085714285714303</v>
      </c>
      <c r="N1385" t="s">
        <v>17</v>
      </c>
      <c r="O1385">
        <v>9680.6761904761897</v>
      </c>
      <c r="P1385" t="str">
        <f t="shared" si="44"/>
        <v>3–5 years</v>
      </c>
      <c r="Q1385" t="str">
        <f t="shared" si="45"/>
        <v>31–45</v>
      </c>
    </row>
    <row r="1386" spans="1:17" x14ac:dyDescent="0.25">
      <c r="A1386">
        <v>850</v>
      </c>
      <c r="B1386" t="s">
        <v>15</v>
      </c>
      <c r="C1386" t="s">
        <v>20</v>
      </c>
      <c r="D1386">
        <v>49</v>
      </c>
      <c r="E1386">
        <v>5</v>
      </c>
      <c r="F1386">
        <v>122486.47</v>
      </c>
      <c r="G1386">
        <v>1</v>
      </c>
      <c r="H1386">
        <v>0</v>
      </c>
      <c r="I1386">
        <v>1</v>
      </c>
      <c r="J1386">
        <v>59748.19</v>
      </c>
      <c r="K1386">
        <v>-53.829761904761902</v>
      </c>
      <c r="L1386">
        <v>-98.090476190476195</v>
      </c>
      <c r="M1386">
        <v>33.107142857142897</v>
      </c>
      <c r="N1386" t="s">
        <v>17</v>
      </c>
      <c r="O1386">
        <v>9687.4369047619002</v>
      </c>
      <c r="P1386" t="str">
        <f t="shared" si="44"/>
        <v>3–5 years</v>
      </c>
      <c r="Q1386" t="str">
        <f t="shared" si="45"/>
        <v>46–59</v>
      </c>
    </row>
    <row r="1387" spans="1:17" x14ac:dyDescent="0.25">
      <c r="A1387">
        <v>665</v>
      </c>
      <c r="B1387" t="s">
        <v>15</v>
      </c>
      <c r="C1387" t="s">
        <v>20</v>
      </c>
      <c r="D1387">
        <v>33</v>
      </c>
      <c r="E1387">
        <v>2</v>
      </c>
      <c r="F1387">
        <v>101286.11</v>
      </c>
      <c r="G1387">
        <v>1</v>
      </c>
      <c r="H1387">
        <v>1</v>
      </c>
      <c r="I1387">
        <v>1</v>
      </c>
      <c r="J1387">
        <v>159840.51</v>
      </c>
      <c r="K1387">
        <v>-53.869047619047599</v>
      </c>
      <c r="L1387">
        <v>-98.161904761904694</v>
      </c>
      <c r="M1387">
        <v>33.128571428571398</v>
      </c>
      <c r="N1387" t="s">
        <v>19</v>
      </c>
      <c r="O1387">
        <v>9694.1976190476107</v>
      </c>
      <c r="P1387" t="str">
        <f t="shared" si="44"/>
        <v>3–5 years</v>
      </c>
      <c r="Q1387" t="str">
        <f t="shared" si="45"/>
        <v>31–45</v>
      </c>
    </row>
    <row r="1388" spans="1:17" x14ac:dyDescent="0.25">
      <c r="A1388">
        <v>836</v>
      </c>
      <c r="B1388" t="s">
        <v>18</v>
      </c>
      <c r="C1388" t="s">
        <v>20</v>
      </c>
      <c r="D1388">
        <v>57</v>
      </c>
      <c r="E1388">
        <v>4</v>
      </c>
      <c r="F1388">
        <v>101247.06</v>
      </c>
      <c r="G1388">
        <v>1</v>
      </c>
      <c r="H1388">
        <v>1</v>
      </c>
      <c r="I1388">
        <v>0</v>
      </c>
      <c r="J1388">
        <v>37141.620000000003</v>
      </c>
      <c r="K1388">
        <v>-53.908333333333303</v>
      </c>
      <c r="L1388">
        <v>-98.233333333333306</v>
      </c>
      <c r="M1388">
        <v>33.15</v>
      </c>
      <c r="N1388" t="s">
        <v>19</v>
      </c>
      <c r="O1388">
        <v>9700.9583333333303</v>
      </c>
      <c r="P1388" t="str">
        <f t="shared" si="44"/>
        <v>3–5 years</v>
      </c>
      <c r="Q1388" t="str">
        <f t="shared" si="45"/>
        <v>46–59</v>
      </c>
    </row>
    <row r="1389" spans="1:17" x14ac:dyDescent="0.25">
      <c r="A1389">
        <v>668</v>
      </c>
      <c r="B1389" t="s">
        <v>15</v>
      </c>
      <c r="C1389" t="s">
        <v>20</v>
      </c>
      <c r="D1389">
        <v>38</v>
      </c>
      <c r="E1389">
        <v>10</v>
      </c>
      <c r="F1389">
        <v>86977.96</v>
      </c>
      <c r="G1389">
        <v>1</v>
      </c>
      <c r="H1389">
        <v>0</v>
      </c>
      <c r="I1389">
        <v>1</v>
      </c>
      <c r="J1389">
        <v>37094.75</v>
      </c>
      <c r="K1389">
        <v>-53.947619047619</v>
      </c>
      <c r="L1389">
        <v>-98.304761904761904</v>
      </c>
      <c r="M1389">
        <v>33.171428571428599</v>
      </c>
      <c r="N1389" t="s">
        <v>19</v>
      </c>
      <c r="O1389">
        <v>9707.7190476190408</v>
      </c>
      <c r="P1389" t="str">
        <f t="shared" si="44"/>
        <v>6+ years</v>
      </c>
      <c r="Q1389" t="str">
        <f t="shared" si="45"/>
        <v>31–45</v>
      </c>
    </row>
    <row r="1390" spans="1:17" x14ac:dyDescent="0.25">
      <c r="A1390">
        <v>745</v>
      </c>
      <c r="B1390" t="s">
        <v>15</v>
      </c>
      <c r="C1390" t="s">
        <v>16</v>
      </c>
      <c r="D1390">
        <v>55</v>
      </c>
      <c r="E1390">
        <v>9</v>
      </c>
      <c r="F1390">
        <v>110123.59</v>
      </c>
      <c r="G1390">
        <v>1</v>
      </c>
      <c r="H1390">
        <v>0</v>
      </c>
      <c r="I1390">
        <v>1</v>
      </c>
      <c r="J1390">
        <v>51548.14</v>
      </c>
      <c r="K1390">
        <v>-53.986904761904697</v>
      </c>
      <c r="L1390">
        <v>-98.376190476190501</v>
      </c>
      <c r="M1390">
        <v>33.1928571428572</v>
      </c>
      <c r="N1390" t="s">
        <v>19</v>
      </c>
      <c r="O1390">
        <v>9714.4797619047604</v>
      </c>
      <c r="P1390" t="str">
        <f t="shared" si="44"/>
        <v>6+ years</v>
      </c>
      <c r="Q1390" t="str">
        <f t="shared" si="45"/>
        <v>46–59</v>
      </c>
    </row>
    <row r="1391" spans="1:17" x14ac:dyDescent="0.25">
      <c r="A1391">
        <v>693</v>
      </c>
      <c r="B1391" t="s">
        <v>15</v>
      </c>
      <c r="C1391" t="s">
        <v>20</v>
      </c>
      <c r="D1391">
        <v>36</v>
      </c>
      <c r="E1391">
        <v>8</v>
      </c>
      <c r="F1391">
        <v>178111.82</v>
      </c>
      <c r="G1391">
        <v>1</v>
      </c>
      <c r="H1391">
        <v>0</v>
      </c>
      <c r="I1391">
        <v>0</v>
      </c>
      <c r="J1391">
        <v>58719.63</v>
      </c>
      <c r="K1391">
        <v>-54.0261904761905</v>
      </c>
      <c r="L1391">
        <v>-98.447619047619</v>
      </c>
      <c r="M1391">
        <v>33.214285714285701</v>
      </c>
      <c r="N1391" t="s">
        <v>21</v>
      </c>
      <c r="O1391">
        <v>9721.2404761904709</v>
      </c>
      <c r="P1391" t="str">
        <f t="shared" si="44"/>
        <v>6+ years</v>
      </c>
      <c r="Q1391" t="str">
        <f t="shared" si="45"/>
        <v>31–45</v>
      </c>
    </row>
    <row r="1392" spans="1:17" x14ac:dyDescent="0.25">
      <c r="A1392">
        <v>606</v>
      </c>
      <c r="B1392" t="s">
        <v>22</v>
      </c>
      <c r="C1392" t="s">
        <v>20</v>
      </c>
      <c r="D1392">
        <v>65</v>
      </c>
      <c r="E1392">
        <v>10</v>
      </c>
      <c r="F1392">
        <v>126306.64</v>
      </c>
      <c r="G1392">
        <v>3</v>
      </c>
      <c r="H1392">
        <v>0</v>
      </c>
      <c r="I1392">
        <v>0</v>
      </c>
      <c r="J1392">
        <v>7861.68</v>
      </c>
      <c r="K1392">
        <v>-54.065476190476197</v>
      </c>
      <c r="L1392">
        <v>-98.519047619047598</v>
      </c>
      <c r="M1392">
        <v>33.235714285714302</v>
      </c>
      <c r="N1392" t="s">
        <v>17</v>
      </c>
      <c r="O1392">
        <v>9728.0011904761905</v>
      </c>
      <c r="P1392" t="str">
        <f t="shared" si="44"/>
        <v>6+ years</v>
      </c>
      <c r="Q1392" t="str">
        <f t="shared" si="45"/>
        <v>60+</v>
      </c>
    </row>
    <row r="1393" spans="1:17" x14ac:dyDescent="0.25">
      <c r="A1393">
        <v>660</v>
      </c>
      <c r="B1393" t="s">
        <v>15</v>
      </c>
      <c r="C1393" t="s">
        <v>16</v>
      </c>
      <c r="D1393">
        <v>35</v>
      </c>
      <c r="E1393">
        <v>6</v>
      </c>
      <c r="F1393">
        <v>100768.77</v>
      </c>
      <c r="G1393">
        <v>1</v>
      </c>
      <c r="H1393">
        <v>1</v>
      </c>
      <c r="I1393">
        <v>0</v>
      </c>
      <c r="J1393">
        <v>19199.61</v>
      </c>
      <c r="K1393">
        <v>-54.104761904761901</v>
      </c>
      <c r="L1393">
        <v>-98.590476190476195</v>
      </c>
      <c r="M1393">
        <v>33.257142857142902</v>
      </c>
      <c r="N1393" t="s">
        <v>17</v>
      </c>
      <c r="O1393">
        <v>9734.7619047618991</v>
      </c>
      <c r="P1393" t="str">
        <f t="shared" si="44"/>
        <v>6+ years</v>
      </c>
      <c r="Q1393" t="str">
        <f t="shared" si="45"/>
        <v>31–45</v>
      </c>
    </row>
    <row r="1394" spans="1:17" x14ac:dyDescent="0.25">
      <c r="A1394">
        <v>731</v>
      </c>
      <c r="B1394" t="s">
        <v>15</v>
      </c>
      <c r="C1394" t="s">
        <v>16</v>
      </c>
      <c r="D1394">
        <v>40</v>
      </c>
      <c r="E1394">
        <v>7</v>
      </c>
      <c r="F1394">
        <v>118991.79</v>
      </c>
      <c r="G1394">
        <v>1</v>
      </c>
      <c r="H1394">
        <v>1</v>
      </c>
      <c r="I1394">
        <v>1</v>
      </c>
      <c r="J1394">
        <v>156048.64000000001</v>
      </c>
      <c r="K1394">
        <v>-54.144047619047598</v>
      </c>
      <c r="L1394">
        <v>-98.661904761904694</v>
      </c>
      <c r="M1394">
        <v>33.278571428571396</v>
      </c>
      <c r="N1394" t="s">
        <v>19</v>
      </c>
      <c r="O1394">
        <v>9741.5226190476096</v>
      </c>
      <c r="P1394" t="str">
        <f t="shared" si="44"/>
        <v>6+ years</v>
      </c>
      <c r="Q1394" t="str">
        <f t="shared" si="45"/>
        <v>31–45</v>
      </c>
    </row>
    <row r="1395" spans="1:17" x14ac:dyDescent="0.25">
      <c r="A1395">
        <v>683</v>
      </c>
      <c r="B1395" t="s">
        <v>15</v>
      </c>
      <c r="C1395" t="s">
        <v>20</v>
      </c>
      <c r="D1395">
        <v>72</v>
      </c>
      <c r="E1395">
        <v>3</v>
      </c>
      <c r="F1395">
        <v>140997.26</v>
      </c>
      <c r="G1395">
        <v>1</v>
      </c>
      <c r="H1395">
        <v>0</v>
      </c>
      <c r="I1395">
        <v>1</v>
      </c>
      <c r="J1395">
        <v>52876.41</v>
      </c>
      <c r="K1395">
        <v>-54.183333333333302</v>
      </c>
      <c r="L1395">
        <v>-98.733333333333306</v>
      </c>
      <c r="M1395">
        <v>33.299999999999997</v>
      </c>
      <c r="N1395" t="s">
        <v>21</v>
      </c>
      <c r="O1395">
        <v>9748.2833333333292</v>
      </c>
      <c r="P1395" t="str">
        <f t="shared" si="44"/>
        <v>3–5 years</v>
      </c>
      <c r="Q1395" t="str">
        <f t="shared" si="45"/>
        <v>60+</v>
      </c>
    </row>
    <row r="1396" spans="1:17" x14ac:dyDescent="0.25">
      <c r="A1396">
        <v>561</v>
      </c>
      <c r="B1396" t="s">
        <v>22</v>
      </c>
      <c r="C1396" t="s">
        <v>20</v>
      </c>
      <c r="D1396">
        <v>32</v>
      </c>
      <c r="E1396">
        <v>6</v>
      </c>
      <c r="F1396">
        <v>166824.59</v>
      </c>
      <c r="G1396">
        <v>1</v>
      </c>
      <c r="H1396">
        <v>1</v>
      </c>
      <c r="I1396">
        <v>0</v>
      </c>
      <c r="J1396">
        <v>139451.98000000001</v>
      </c>
      <c r="K1396">
        <v>-54.222619047618998</v>
      </c>
      <c r="L1396">
        <v>-98.804761904761904</v>
      </c>
      <c r="M1396">
        <v>33.321428571428598</v>
      </c>
      <c r="N1396" t="s">
        <v>19</v>
      </c>
      <c r="O1396">
        <v>9755.0440476190397</v>
      </c>
      <c r="P1396" t="str">
        <f t="shared" si="44"/>
        <v>6+ years</v>
      </c>
      <c r="Q1396" t="str">
        <f t="shared" si="45"/>
        <v>31–45</v>
      </c>
    </row>
    <row r="1397" spans="1:17" x14ac:dyDescent="0.25">
      <c r="A1397">
        <v>700</v>
      </c>
      <c r="B1397" t="s">
        <v>15</v>
      </c>
      <c r="C1397" t="s">
        <v>16</v>
      </c>
      <c r="D1397">
        <v>34</v>
      </c>
      <c r="E1397">
        <v>2</v>
      </c>
      <c r="F1397">
        <v>76322.69</v>
      </c>
      <c r="G1397">
        <v>1</v>
      </c>
      <c r="H1397">
        <v>1</v>
      </c>
      <c r="I1397">
        <v>0</v>
      </c>
      <c r="J1397">
        <v>128136.29</v>
      </c>
      <c r="K1397">
        <v>-54.261904761904702</v>
      </c>
      <c r="L1397">
        <v>-98.876190476190501</v>
      </c>
      <c r="M1397">
        <v>33.342857142857198</v>
      </c>
      <c r="N1397" t="s">
        <v>17</v>
      </c>
      <c r="O1397">
        <v>9761.8047619047593</v>
      </c>
      <c r="P1397" t="str">
        <f t="shared" si="44"/>
        <v>3–5 years</v>
      </c>
      <c r="Q1397" t="str">
        <f t="shared" si="45"/>
        <v>31–45</v>
      </c>
    </row>
    <row r="1398" spans="1:17" x14ac:dyDescent="0.25">
      <c r="A1398">
        <v>767</v>
      </c>
      <c r="B1398" t="s">
        <v>18</v>
      </c>
      <c r="C1398" t="s">
        <v>20</v>
      </c>
      <c r="D1398">
        <v>77</v>
      </c>
      <c r="E1398">
        <v>8</v>
      </c>
      <c r="F1398">
        <v>149083.70000000001</v>
      </c>
      <c r="G1398">
        <v>1</v>
      </c>
      <c r="H1398">
        <v>1</v>
      </c>
      <c r="I1398">
        <v>1</v>
      </c>
      <c r="J1398">
        <v>190146.83</v>
      </c>
      <c r="K1398">
        <v>-54.301190476190399</v>
      </c>
      <c r="L1398">
        <v>-98.947619047619</v>
      </c>
      <c r="M1398">
        <v>33.3642857142857</v>
      </c>
      <c r="N1398" t="s">
        <v>17</v>
      </c>
      <c r="O1398">
        <v>9768.5654761904698</v>
      </c>
      <c r="P1398" t="str">
        <f t="shared" si="44"/>
        <v>6+ years</v>
      </c>
      <c r="Q1398" t="str">
        <f t="shared" si="45"/>
        <v>60+</v>
      </c>
    </row>
    <row r="1399" spans="1:17" x14ac:dyDescent="0.25">
      <c r="A1399">
        <v>787</v>
      </c>
      <c r="B1399" t="s">
        <v>15</v>
      </c>
      <c r="C1399" t="s">
        <v>20</v>
      </c>
      <c r="D1399">
        <v>33</v>
      </c>
      <c r="E1399">
        <v>1</v>
      </c>
      <c r="F1399">
        <v>126588.81</v>
      </c>
      <c r="G1399">
        <v>2</v>
      </c>
      <c r="H1399">
        <v>0</v>
      </c>
      <c r="I1399">
        <v>1</v>
      </c>
      <c r="J1399">
        <v>62163.53</v>
      </c>
      <c r="K1399">
        <v>-54.340476190476203</v>
      </c>
      <c r="L1399">
        <v>-99.019047619047598</v>
      </c>
      <c r="M1399">
        <v>33.3857142857143</v>
      </c>
      <c r="N1399" t="s">
        <v>19</v>
      </c>
      <c r="O1399">
        <v>9775.3261904761894</v>
      </c>
      <c r="P1399" t="str">
        <f t="shared" si="44"/>
        <v>&lt;2 years</v>
      </c>
      <c r="Q1399" t="str">
        <f t="shared" si="45"/>
        <v>31–45</v>
      </c>
    </row>
    <row r="1400" spans="1:17" x14ac:dyDescent="0.25">
      <c r="A1400">
        <v>705</v>
      </c>
      <c r="B1400" t="s">
        <v>22</v>
      </c>
      <c r="C1400" t="s">
        <v>16</v>
      </c>
      <c r="D1400">
        <v>56</v>
      </c>
      <c r="E1400">
        <v>2</v>
      </c>
      <c r="F1400">
        <v>143249.67000000001</v>
      </c>
      <c r="G1400">
        <v>1</v>
      </c>
      <c r="H1400">
        <v>1</v>
      </c>
      <c r="I1400">
        <v>0</v>
      </c>
      <c r="J1400">
        <v>88428.41</v>
      </c>
      <c r="K1400">
        <v>-54.379761904761899</v>
      </c>
      <c r="L1400">
        <v>-99.090476190476195</v>
      </c>
      <c r="M1400">
        <v>33.407142857142901</v>
      </c>
      <c r="N1400" t="s">
        <v>17</v>
      </c>
      <c r="O1400">
        <v>9782.0869047618999</v>
      </c>
      <c r="P1400" t="str">
        <f t="shared" si="44"/>
        <v>3–5 years</v>
      </c>
      <c r="Q1400" t="str">
        <f t="shared" si="45"/>
        <v>46–59</v>
      </c>
    </row>
    <row r="1401" spans="1:17" x14ac:dyDescent="0.25">
      <c r="A1401">
        <v>773</v>
      </c>
      <c r="B1401" t="s">
        <v>22</v>
      </c>
      <c r="C1401" t="s">
        <v>20</v>
      </c>
      <c r="D1401">
        <v>43</v>
      </c>
      <c r="E1401">
        <v>8</v>
      </c>
      <c r="F1401">
        <v>81844.91</v>
      </c>
      <c r="G1401">
        <v>2</v>
      </c>
      <c r="H1401">
        <v>1</v>
      </c>
      <c r="I1401">
        <v>1</v>
      </c>
      <c r="J1401">
        <v>35908.46</v>
      </c>
      <c r="K1401">
        <v>-54.419047619047603</v>
      </c>
      <c r="L1401">
        <v>-99.161904761904694</v>
      </c>
      <c r="M1401">
        <v>33.428571428571402</v>
      </c>
      <c r="N1401" t="s">
        <v>17</v>
      </c>
      <c r="O1401">
        <v>9788.8476190476104</v>
      </c>
      <c r="P1401" t="str">
        <f t="shared" si="44"/>
        <v>6+ years</v>
      </c>
      <c r="Q1401" t="str">
        <f t="shared" si="45"/>
        <v>31–45</v>
      </c>
    </row>
    <row r="1402" spans="1:17" x14ac:dyDescent="0.25">
      <c r="A1402">
        <v>526</v>
      </c>
      <c r="B1402" t="s">
        <v>22</v>
      </c>
      <c r="C1402" t="s">
        <v>20</v>
      </c>
      <c r="D1402">
        <v>58</v>
      </c>
      <c r="E1402">
        <v>9</v>
      </c>
      <c r="F1402">
        <v>190298.89</v>
      </c>
      <c r="G1402">
        <v>2</v>
      </c>
      <c r="H1402">
        <v>1</v>
      </c>
      <c r="I1402">
        <v>1</v>
      </c>
      <c r="J1402">
        <v>191263.76</v>
      </c>
      <c r="K1402">
        <v>-54.4583333333333</v>
      </c>
      <c r="L1402">
        <v>-99.233333333333306</v>
      </c>
      <c r="M1402">
        <v>33.450000000000003</v>
      </c>
      <c r="N1402" t="s">
        <v>19</v>
      </c>
      <c r="O1402">
        <v>9795.6083333333299</v>
      </c>
      <c r="P1402" t="str">
        <f t="shared" si="44"/>
        <v>6+ years</v>
      </c>
      <c r="Q1402" t="str">
        <f t="shared" si="45"/>
        <v>46–59</v>
      </c>
    </row>
    <row r="1403" spans="1:17" x14ac:dyDescent="0.25">
      <c r="A1403">
        <v>661</v>
      </c>
      <c r="B1403" t="s">
        <v>22</v>
      </c>
      <c r="C1403" t="s">
        <v>20</v>
      </c>
      <c r="D1403">
        <v>35</v>
      </c>
      <c r="E1403">
        <v>2</v>
      </c>
      <c r="F1403">
        <v>117212.18</v>
      </c>
      <c r="G1403">
        <v>1</v>
      </c>
      <c r="H1403">
        <v>1</v>
      </c>
      <c r="I1403">
        <v>1</v>
      </c>
      <c r="J1403">
        <v>83052.03</v>
      </c>
      <c r="K1403">
        <v>-54.497619047618997</v>
      </c>
      <c r="L1403">
        <v>-99.304761904762302</v>
      </c>
      <c r="M1403">
        <v>33.471428571428604</v>
      </c>
      <c r="N1403" t="s">
        <v>19</v>
      </c>
      <c r="O1403">
        <v>9802.3690476190404</v>
      </c>
      <c r="P1403" t="str">
        <f t="shared" si="44"/>
        <v>3–5 years</v>
      </c>
      <c r="Q1403" t="str">
        <f t="shared" si="45"/>
        <v>31–45</v>
      </c>
    </row>
    <row r="1404" spans="1:17" x14ac:dyDescent="0.25">
      <c r="A1404">
        <v>646</v>
      </c>
      <c r="B1404" t="s">
        <v>15</v>
      </c>
      <c r="C1404" t="s">
        <v>20</v>
      </c>
      <c r="D1404">
        <v>26</v>
      </c>
      <c r="E1404">
        <v>4</v>
      </c>
      <c r="F1404">
        <v>139848.17000000001</v>
      </c>
      <c r="G1404">
        <v>1</v>
      </c>
      <c r="H1404">
        <v>1</v>
      </c>
      <c r="I1404">
        <v>0</v>
      </c>
      <c r="J1404">
        <v>164696.26999999999</v>
      </c>
      <c r="K1404">
        <v>-54.536904761904701</v>
      </c>
      <c r="L1404">
        <v>-99.376190476190303</v>
      </c>
      <c r="M1404">
        <v>33.492857142857197</v>
      </c>
      <c r="N1404" t="s">
        <v>19</v>
      </c>
      <c r="O1404">
        <v>9809.12976190476</v>
      </c>
      <c r="P1404" t="str">
        <f t="shared" si="44"/>
        <v>3–5 years</v>
      </c>
      <c r="Q1404" t="str">
        <f t="shared" si="45"/>
        <v>Under 30</v>
      </c>
    </row>
    <row r="1405" spans="1:17" x14ac:dyDescent="0.25">
      <c r="A1405">
        <v>757</v>
      </c>
      <c r="B1405" t="s">
        <v>22</v>
      </c>
      <c r="C1405" t="s">
        <v>16</v>
      </c>
      <c r="D1405">
        <v>34</v>
      </c>
      <c r="E1405">
        <v>9</v>
      </c>
      <c r="F1405">
        <v>101861.36</v>
      </c>
      <c r="G1405">
        <v>2</v>
      </c>
      <c r="H1405">
        <v>0</v>
      </c>
      <c r="I1405">
        <v>0</v>
      </c>
      <c r="J1405">
        <v>187011.96</v>
      </c>
      <c r="K1405">
        <v>-54.576190476190497</v>
      </c>
      <c r="L1405">
        <v>-99.447619047619298</v>
      </c>
      <c r="M1405">
        <v>33.514285714285698</v>
      </c>
      <c r="N1405" t="s">
        <v>19</v>
      </c>
      <c r="O1405">
        <v>9815.8904761904705</v>
      </c>
      <c r="P1405" t="str">
        <f t="shared" si="44"/>
        <v>6+ years</v>
      </c>
      <c r="Q1405" t="str">
        <f t="shared" si="45"/>
        <v>31–45</v>
      </c>
    </row>
    <row r="1406" spans="1:17" x14ac:dyDescent="0.25">
      <c r="A1406">
        <v>699</v>
      </c>
      <c r="B1406" t="s">
        <v>18</v>
      </c>
      <c r="C1406" t="s">
        <v>20</v>
      </c>
      <c r="D1406">
        <v>35</v>
      </c>
      <c r="E1406">
        <v>2</v>
      </c>
      <c r="F1406">
        <v>167455.66</v>
      </c>
      <c r="G1406">
        <v>2</v>
      </c>
      <c r="H1406">
        <v>1</v>
      </c>
      <c r="I1406">
        <v>1</v>
      </c>
      <c r="J1406">
        <v>55324.49</v>
      </c>
      <c r="K1406">
        <v>-54.615476190476201</v>
      </c>
      <c r="L1406">
        <v>-99.519047619047299</v>
      </c>
      <c r="M1406">
        <v>33.535714285714299</v>
      </c>
      <c r="N1406" t="s">
        <v>21</v>
      </c>
      <c r="O1406">
        <v>9822.6511904761792</v>
      </c>
      <c r="P1406" t="str">
        <f t="shared" si="44"/>
        <v>3–5 years</v>
      </c>
      <c r="Q1406" t="str">
        <f t="shared" si="45"/>
        <v>31–45</v>
      </c>
    </row>
    <row r="1407" spans="1:17" x14ac:dyDescent="0.25">
      <c r="A1407">
        <v>774</v>
      </c>
      <c r="B1407" t="s">
        <v>18</v>
      </c>
      <c r="C1407" t="s">
        <v>16</v>
      </c>
      <c r="D1407">
        <v>43</v>
      </c>
      <c r="E1407">
        <v>1</v>
      </c>
      <c r="F1407">
        <v>116360.07</v>
      </c>
      <c r="G1407">
        <v>1</v>
      </c>
      <c r="H1407">
        <v>1</v>
      </c>
      <c r="I1407">
        <v>0</v>
      </c>
      <c r="J1407">
        <v>17004.14</v>
      </c>
      <c r="K1407">
        <v>-54.654761904761898</v>
      </c>
      <c r="L1407">
        <v>-99.590476190476295</v>
      </c>
      <c r="M1407">
        <v>33.5571428571429</v>
      </c>
      <c r="N1407" t="s">
        <v>17</v>
      </c>
      <c r="O1407">
        <v>9829.4119047619006</v>
      </c>
      <c r="P1407" t="str">
        <f t="shared" si="44"/>
        <v>&lt;2 years</v>
      </c>
      <c r="Q1407" t="str">
        <f t="shared" si="45"/>
        <v>31–45</v>
      </c>
    </row>
    <row r="1408" spans="1:17" x14ac:dyDescent="0.25">
      <c r="A1408">
        <v>745</v>
      </c>
      <c r="B1408" t="s">
        <v>18</v>
      </c>
      <c r="C1408" t="s">
        <v>20</v>
      </c>
      <c r="D1408">
        <v>40</v>
      </c>
      <c r="E1408">
        <v>3</v>
      </c>
      <c r="F1408">
        <v>88466.82</v>
      </c>
      <c r="G1408">
        <v>1</v>
      </c>
      <c r="H1408">
        <v>0</v>
      </c>
      <c r="I1408">
        <v>0</v>
      </c>
      <c r="J1408">
        <v>116331.42</v>
      </c>
      <c r="K1408">
        <v>-54.694047619047602</v>
      </c>
      <c r="L1408">
        <v>-99.661904761904296</v>
      </c>
      <c r="M1408">
        <v>33.578571428571401</v>
      </c>
      <c r="N1408" t="s">
        <v>17</v>
      </c>
      <c r="O1408">
        <v>9836.1726190476093</v>
      </c>
      <c r="P1408" t="str">
        <f t="shared" si="44"/>
        <v>3–5 years</v>
      </c>
      <c r="Q1408" t="str">
        <f t="shared" si="45"/>
        <v>31–45</v>
      </c>
    </row>
    <row r="1409" spans="1:17" x14ac:dyDescent="0.25">
      <c r="A1409">
        <v>634</v>
      </c>
      <c r="B1409" t="s">
        <v>22</v>
      </c>
      <c r="C1409" t="s">
        <v>16</v>
      </c>
      <c r="D1409">
        <v>46</v>
      </c>
      <c r="E1409">
        <v>5</v>
      </c>
      <c r="F1409">
        <v>123642.36</v>
      </c>
      <c r="G1409">
        <v>1</v>
      </c>
      <c r="H1409">
        <v>1</v>
      </c>
      <c r="I1409">
        <v>1</v>
      </c>
      <c r="J1409">
        <v>49725.16</v>
      </c>
      <c r="K1409">
        <v>-54.733333333333299</v>
      </c>
      <c r="L1409">
        <v>-99.733333333333306</v>
      </c>
      <c r="M1409">
        <v>33.6</v>
      </c>
      <c r="N1409" t="s">
        <v>19</v>
      </c>
      <c r="O1409">
        <v>9842.9333333333307</v>
      </c>
      <c r="P1409" t="str">
        <f t="shared" si="44"/>
        <v>3–5 years</v>
      </c>
      <c r="Q1409" t="str">
        <f t="shared" si="45"/>
        <v>46–59</v>
      </c>
    </row>
    <row r="1410" spans="1:17" x14ac:dyDescent="0.25">
      <c r="A1410">
        <v>713</v>
      </c>
      <c r="B1410" t="s">
        <v>15</v>
      </c>
      <c r="C1410" t="s">
        <v>20</v>
      </c>
      <c r="D1410">
        <v>38</v>
      </c>
      <c r="E1410">
        <v>9</v>
      </c>
      <c r="F1410">
        <v>72286.84</v>
      </c>
      <c r="G1410">
        <v>2</v>
      </c>
      <c r="H1410">
        <v>1</v>
      </c>
      <c r="I1410">
        <v>1</v>
      </c>
      <c r="J1410">
        <v>26136.89</v>
      </c>
      <c r="K1410">
        <v>-54.772619047619003</v>
      </c>
      <c r="L1410">
        <v>-99.804761904762302</v>
      </c>
      <c r="M1410">
        <v>33.621428571428602</v>
      </c>
      <c r="N1410" t="s">
        <v>21</v>
      </c>
      <c r="O1410">
        <v>9849.6940476190393</v>
      </c>
      <c r="P1410" t="str">
        <f t="shared" si="44"/>
        <v>6+ years</v>
      </c>
      <c r="Q1410" t="str">
        <f t="shared" si="45"/>
        <v>31–45</v>
      </c>
    </row>
    <row r="1411" spans="1:17" x14ac:dyDescent="0.25">
      <c r="A1411">
        <v>739</v>
      </c>
      <c r="B1411" t="s">
        <v>18</v>
      </c>
      <c r="C1411" t="s">
        <v>20</v>
      </c>
      <c r="D1411">
        <v>40</v>
      </c>
      <c r="E1411">
        <v>1</v>
      </c>
      <c r="F1411">
        <v>109681.61</v>
      </c>
      <c r="G1411">
        <v>1</v>
      </c>
      <c r="H1411">
        <v>1</v>
      </c>
      <c r="I1411">
        <v>1</v>
      </c>
      <c r="J1411">
        <v>193321.3</v>
      </c>
      <c r="K1411">
        <v>-54.8119047619047</v>
      </c>
      <c r="L1411">
        <v>-99.876190476190303</v>
      </c>
      <c r="M1411">
        <v>33.642857142857203</v>
      </c>
      <c r="N1411" t="s">
        <v>19</v>
      </c>
      <c r="O1411">
        <v>9856.4547619047607</v>
      </c>
      <c r="P1411" t="str">
        <f t="shared" si="44"/>
        <v>&lt;2 years</v>
      </c>
      <c r="Q1411" t="str">
        <f t="shared" si="45"/>
        <v>31–45</v>
      </c>
    </row>
    <row r="1412" spans="1:17" x14ac:dyDescent="0.25">
      <c r="A1412">
        <v>556</v>
      </c>
      <c r="B1412" t="s">
        <v>22</v>
      </c>
      <c r="C1412" t="s">
        <v>20</v>
      </c>
      <c r="D1412">
        <v>37</v>
      </c>
      <c r="E1412">
        <v>9</v>
      </c>
      <c r="F1412">
        <v>145018.64000000001</v>
      </c>
      <c r="G1412">
        <v>2</v>
      </c>
      <c r="H1412">
        <v>1</v>
      </c>
      <c r="I1412">
        <v>0</v>
      </c>
      <c r="J1412">
        <v>90928.02</v>
      </c>
      <c r="K1412">
        <v>-54.851190476190503</v>
      </c>
      <c r="L1412">
        <v>-99.947619047619298</v>
      </c>
      <c r="M1412">
        <v>33.664285714285697</v>
      </c>
      <c r="N1412" t="s">
        <v>17</v>
      </c>
      <c r="O1412">
        <v>9863.2154761904694</v>
      </c>
      <c r="P1412" t="str">
        <f t="shared" si="44"/>
        <v>6+ years</v>
      </c>
      <c r="Q1412" t="str">
        <f t="shared" si="45"/>
        <v>31–45</v>
      </c>
    </row>
    <row r="1413" spans="1:17" x14ac:dyDescent="0.25">
      <c r="A1413">
        <v>708</v>
      </c>
      <c r="B1413" t="s">
        <v>18</v>
      </c>
      <c r="C1413" t="s">
        <v>16</v>
      </c>
      <c r="D1413">
        <v>32</v>
      </c>
      <c r="E1413">
        <v>8</v>
      </c>
      <c r="F1413">
        <v>187487.63</v>
      </c>
      <c r="G1413">
        <v>1</v>
      </c>
      <c r="H1413">
        <v>1</v>
      </c>
      <c r="I1413">
        <v>1</v>
      </c>
      <c r="J1413">
        <v>120115.5</v>
      </c>
      <c r="K1413">
        <v>-54.8904761904762</v>
      </c>
      <c r="L1413">
        <v>-100.019047619047</v>
      </c>
      <c r="M1413">
        <v>33.685714285714297</v>
      </c>
      <c r="N1413" t="s">
        <v>17</v>
      </c>
      <c r="O1413">
        <v>9869.9761904761908</v>
      </c>
      <c r="P1413" t="str">
        <f t="shared" si="44"/>
        <v>6+ years</v>
      </c>
      <c r="Q1413" t="str">
        <f t="shared" si="45"/>
        <v>31–45</v>
      </c>
    </row>
    <row r="1414" spans="1:17" x14ac:dyDescent="0.25">
      <c r="A1414">
        <v>480</v>
      </c>
      <c r="B1414" t="s">
        <v>15</v>
      </c>
      <c r="C1414" t="s">
        <v>20</v>
      </c>
      <c r="D1414">
        <v>35</v>
      </c>
      <c r="E1414">
        <v>2</v>
      </c>
      <c r="F1414">
        <v>165692.91</v>
      </c>
      <c r="G1414">
        <v>1</v>
      </c>
      <c r="H1414">
        <v>1</v>
      </c>
      <c r="I1414">
        <v>1</v>
      </c>
      <c r="J1414">
        <v>197984.58</v>
      </c>
      <c r="K1414">
        <v>-54.929761904761897</v>
      </c>
      <c r="L1414">
        <v>-100.090476190476</v>
      </c>
      <c r="M1414">
        <v>33.707142857142898</v>
      </c>
      <c r="N1414" t="s">
        <v>19</v>
      </c>
      <c r="O1414">
        <v>9876.7369047618995</v>
      </c>
      <c r="P1414" t="str">
        <f t="shared" si="44"/>
        <v>3–5 years</v>
      </c>
      <c r="Q1414" t="str">
        <f t="shared" si="45"/>
        <v>31–45</v>
      </c>
    </row>
    <row r="1415" spans="1:17" x14ac:dyDescent="0.25">
      <c r="A1415">
        <v>700</v>
      </c>
      <c r="B1415" t="s">
        <v>22</v>
      </c>
      <c r="C1415" t="s">
        <v>16</v>
      </c>
      <c r="D1415">
        <v>59</v>
      </c>
      <c r="E1415">
        <v>5</v>
      </c>
      <c r="F1415">
        <v>137648.41</v>
      </c>
      <c r="G1415">
        <v>1</v>
      </c>
      <c r="H1415">
        <v>1</v>
      </c>
      <c r="I1415">
        <v>0</v>
      </c>
      <c r="J1415">
        <v>142977.04999999999</v>
      </c>
      <c r="K1415">
        <v>-54.969047619047601</v>
      </c>
      <c r="L1415">
        <v>-100.161904761904</v>
      </c>
      <c r="M1415">
        <v>33.728571428571399</v>
      </c>
      <c r="N1415" t="s">
        <v>17</v>
      </c>
      <c r="O1415">
        <v>9883.49761904761</v>
      </c>
      <c r="P1415" t="str">
        <f t="shared" si="44"/>
        <v>3–5 years</v>
      </c>
      <c r="Q1415" t="str">
        <f t="shared" si="45"/>
        <v>46–59</v>
      </c>
    </row>
    <row r="1416" spans="1:17" x14ac:dyDescent="0.25">
      <c r="A1416">
        <v>525</v>
      </c>
      <c r="B1416" t="s">
        <v>18</v>
      </c>
      <c r="C1416" t="s">
        <v>16</v>
      </c>
      <c r="D1416">
        <v>47</v>
      </c>
      <c r="E1416">
        <v>6</v>
      </c>
      <c r="F1416">
        <v>118560</v>
      </c>
      <c r="G1416">
        <v>1</v>
      </c>
      <c r="H1416">
        <v>1</v>
      </c>
      <c r="I1416">
        <v>0</v>
      </c>
      <c r="J1416">
        <v>82522.61</v>
      </c>
      <c r="K1416">
        <v>-55.008333333333297</v>
      </c>
      <c r="L1416">
        <v>-100.23333333333299</v>
      </c>
      <c r="M1416">
        <v>33.75</v>
      </c>
      <c r="N1416" t="s">
        <v>17</v>
      </c>
      <c r="O1416">
        <v>9890.2583333333296</v>
      </c>
      <c r="P1416" t="str">
        <f t="shared" si="44"/>
        <v>6+ years</v>
      </c>
      <c r="Q1416" t="str">
        <f t="shared" si="45"/>
        <v>46–59</v>
      </c>
    </row>
    <row r="1417" spans="1:17" x14ac:dyDescent="0.25">
      <c r="A1417">
        <v>845</v>
      </c>
      <c r="B1417" t="s">
        <v>15</v>
      </c>
      <c r="C1417" t="s">
        <v>20</v>
      </c>
      <c r="D1417">
        <v>33</v>
      </c>
      <c r="E1417">
        <v>8</v>
      </c>
      <c r="F1417">
        <v>164385.53</v>
      </c>
      <c r="G1417">
        <v>1</v>
      </c>
      <c r="H1417">
        <v>1</v>
      </c>
      <c r="I1417">
        <v>0</v>
      </c>
      <c r="J1417">
        <v>150664.97</v>
      </c>
      <c r="K1417">
        <v>-55.047619047619001</v>
      </c>
      <c r="L1417">
        <v>-100.304761904762</v>
      </c>
      <c r="M1417">
        <v>33.771428571428601</v>
      </c>
      <c r="N1417" t="s">
        <v>19</v>
      </c>
      <c r="O1417">
        <v>9897.0190476190401</v>
      </c>
      <c r="P1417" t="str">
        <f t="shared" si="44"/>
        <v>6+ years</v>
      </c>
      <c r="Q1417" t="str">
        <f t="shared" si="45"/>
        <v>31–45</v>
      </c>
    </row>
    <row r="1418" spans="1:17" x14ac:dyDescent="0.25">
      <c r="A1418">
        <v>613</v>
      </c>
      <c r="B1418" t="s">
        <v>15</v>
      </c>
      <c r="C1418" t="s">
        <v>20</v>
      </c>
      <c r="D1418">
        <v>37</v>
      </c>
      <c r="E1418">
        <v>9</v>
      </c>
      <c r="F1418">
        <v>108286.5</v>
      </c>
      <c r="G1418">
        <v>1</v>
      </c>
      <c r="H1418">
        <v>1</v>
      </c>
      <c r="I1418">
        <v>1</v>
      </c>
      <c r="J1418">
        <v>114153.44</v>
      </c>
      <c r="K1418">
        <v>-55.086904761904698</v>
      </c>
      <c r="L1418">
        <v>-100.37619047619</v>
      </c>
      <c r="M1418">
        <v>33.792857142857201</v>
      </c>
      <c r="N1418" t="s">
        <v>19</v>
      </c>
      <c r="O1418">
        <v>9903.7797619047597</v>
      </c>
      <c r="P1418" t="str">
        <f t="shared" si="44"/>
        <v>6+ years</v>
      </c>
      <c r="Q1418" t="str">
        <f t="shared" si="45"/>
        <v>31–45</v>
      </c>
    </row>
    <row r="1419" spans="1:17" x14ac:dyDescent="0.25">
      <c r="A1419">
        <v>773</v>
      </c>
      <c r="B1419" t="s">
        <v>22</v>
      </c>
      <c r="C1419" t="s">
        <v>20</v>
      </c>
      <c r="D1419">
        <v>47</v>
      </c>
      <c r="E1419">
        <v>2</v>
      </c>
      <c r="F1419">
        <v>118079.47</v>
      </c>
      <c r="G1419">
        <v>4</v>
      </c>
      <c r="H1419">
        <v>1</v>
      </c>
      <c r="I1419">
        <v>1</v>
      </c>
      <c r="J1419">
        <v>143007.49</v>
      </c>
      <c r="K1419">
        <v>-55.126190476190501</v>
      </c>
      <c r="L1419">
        <v>-100.447619047619</v>
      </c>
      <c r="M1419">
        <v>33.814285714285703</v>
      </c>
      <c r="N1419" t="s">
        <v>19</v>
      </c>
      <c r="O1419">
        <v>9910.5404761904701</v>
      </c>
      <c r="P1419" t="str">
        <f t="shared" si="44"/>
        <v>3–5 years</v>
      </c>
      <c r="Q1419" t="str">
        <f t="shared" si="45"/>
        <v>46–59</v>
      </c>
    </row>
    <row r="1420" spans="1:17" x14ac:dyDescent="0.25">
      <c r="A1420">
        <v>614</v>
      </c>
      <c r="B1420" t="s">
        <v>18</v>
      </c>
      <c r="C1420" t="s">
        <v>20</v>
      </c>
      <c r="D1420">
        <v>35</v>
      </c>
      <c r="E1420">
        <v>2</v>
      </c>
      <c r="F1420">
        <v>127283.78</v>
      </c>
      <c r="G1420">
        <v>1</v>
      </c>
      <c r="H1420">
        <v>1</v>
      </c>
      <c r="I1420">
        <v>1</v>
      </c>
      <c r="J1420">
        <v>31302.35</v>
      </c>
      <c r="K1420">
        <v>-55.165476190476198</v>
      </c>
      <c r="L1420">
        <v>-100.519047619047</v>
      </c>
      <c r="M1420">
        <v>33.835714285714303</v>
      </c>
      <c r="N1420" t="s">
        <v>19</v>
      </c>
      <c r="O1420">
        <v>9917.3011904761806</v>
      </c>
      <c r="P1420" t="str">
        <f t="shared" si="44"/>
        <v>3–5 years</v>
      </c>
      <c r="Q1420" t="str">
        <f t="shared" si="45"/>
        <v>31–45</v>
      </c>
    </row>
    <row r="1421" spans="1:17" x14ac:dyDescent="0.25">
      <c r="A1421">
        <v>762</v>
      </c>
      <c r="B1421" t="s">
        <v>15</v>
      </c>
      <c r="C1421" t="s">
        <v>20</v>
      </c>
      <c r="D1421">
        <v>29</v>
      </c>
      <c r="E1421">
        <v>6</v>
      </c>
      <c r="F1421">
        <v>141389.06</v>
      </c>
      <c r="G1421">
        <v>1</v>
      </c>
      <c r="H1421">
        <v>1</v>
      </c>
      <c r="I1421">
        <v>0</v>
      </c>
      <c r="J1421">
        <v>54122.89</v>
      </c>
      <c r="K1421">
        <v>-55.204761904761902</v>
      </c>
      <c r="L1421">
        <v>-100.590476190476</v>
      </c>
      <c r="M1421">
        <v>33.857142857142897</v>
      </c>
      <c r="N1421" t="s">
        <v>21</v>
      </c>
      <c r="O1421">
        <v>9924.0619047619002</v>
      </c>
      <c r="P1421" t="str">
        <f t="shared" si="44"/>
        <v>6+ years</v>
      </c>
      <c r="Q1421" t="str">
        <f t="shared" si="45"/>
        <v>Under 30</v>
      </c>
    </row>
    <row r="1422" spans="1:17" x14ac:dyDescent="0.25">
      <c r="A1422">
        <v>701</v>
      </c>
      <c r="B1422" t="s">
        <v>15</v>
      </c>
      <c r="C1422" t="s">
        <v>20</v>
      </c>
      <c r="D1422">
        <v>37</v>
      </c>
      <c r="E1422">
        <v>8</v>
      </c>
      <c r="F1422">
        <v>130091.5</v>
      </c>
      <c r="G1422">
        <v>1</v>
      </c>
      <c r="H1422">
        <v>1</v>
      </c>
      <c r="I1422">
        <v>1</v>
      </c>
      <c r="J1422">
        <v>120031.29</v>
      </c>
      <c r="K1422">
        <v>-55.244047619047599</v>
      </c>
      <c r="L1422">
        <v>-100.661904761904</v>
      </c>
      <c r="M1422">
        <v>33.878571428571398</v>
      </c>
      <c r="N1422" t="s">
        <v>17</v>
      </c>
      <c r="O1422">
        <v>9930.8226190476107</v>
      </c>
      <c r="P1422" t="str">
        <f t="shared" si="44"/>
        <v>6+ years</v>
      </c>
      <c r="Q1422" t="str">
        <f t="shared" si="45"/>
        <v>31–45</v>
      </c>
    </row>
    <row r="1423" spans="1:17" x14ac:dyDescent="0.25">
      <c r="A1423">
        <v>600</v>
      </c>
      <c r="B1423" t="s">
        <v>15</v>
      </c>
      <c r="C1423" t="s">
        <v>20</v>
      </c>
      <c r="D1423">
        <v>35</v>
      </c>
      <c r="E1423">
        <v>4</v>
      </c>
      <c r="F1423">
        <v>143744.76999999999</v>
      </c>
      <c r="G1423">
        <v>2</v>
      </c>
      <c r="H1423">
        <v>1</v>
      </c>
      <c r="I1423">
        <v>0</v>
      </c>
      <c r="J1423">
        <v>104076.51</v>
      </c>
      <c r="K1423">
        <v>-55.283333333333303</v>
      </c>
      <c r="L1423">
        <v>-100.73333333333299</v>
      </c>
      <c r="M1423">
        <v>33.9</v>
      </c>
      <c r="N1423" t="s">
        <v>17</v>
      </c>
      <c r="O1423">
        <v>9937.5833333333303</v>
      </c>
      <c r="P1423" t="str">
        <f t="shared" si="44"/>
        <v>3–5 years</v>
      </c>
      <c r="Q1423" t="str">
        <f t="shared" si="45"/>
        <v>31–45</v>
      </c>
    </row>
    <row r="1424" spans="1:17" x14ac:dyDescent="0.25">
      <c r="A1424">
        <v>850</v>
      </c>
      <c r="B1424" t="s">
        <v>18</v>
      </c>
      <c r="C1424" t="s">
        <v>20</v>
      </c>
      <c r="D1424">
        <v>28</v>
      </c>
      <c r="E1424">
        <v>9</v>
      </c>
      <c r="F1424">
        <v>97408.03</v>
      </c>
      <c r="G1424">
        <v>1</v>
      </c>
      <c r="H1424">
        <v>1</v>
      </c>
      <c r="I1424">
        <v>1</v>
      </c>
      <c r="J1424">
        <v>175853.64</v>
      </c>
      <c r="K1424">
        <v>-55.322619047619</v>
      </c>
      <c r="L1424">
        <v>-100.804761904762</v>
      </c>
      <c r="M1424">
        <v>33.921428571428599</v>
      </c>
      <c r="N1424" t="s">
        <v>19</v>
      </c>
      <c r="O1424">
        <v>9944.3440476190408</v>
      </c>
      <c r="P1424" t="str">
        <f t="shared" si="44"/>
        <v>6+ years</v>
      </c>
      <c r="Q1424" t="str">
        <f t="shared" si="45"/>
        <v>Under 30</v>
      </c>
    </row>
    <row r="1425" spans="1:17" x14ac:dyDescent="0.25">
      <c r="A1425">
        <v>613</v>
      </c>
      <c r="B1425" t="s">
        <v>18</v>
      </c>
      <c r="C1425" t="s">
        <v>20</v>
      </c>
      <c r="D1425">
        <v>30</v>
      </c>
      <c r="E1425">
        <v>9</v>
      </c>
      <c r="F1425">
        <v>111927.45</v>
      </c>
      <c r="G1425">
        <v>1</v>
      </c>
      <c r="H1425">
        <v>1</v>
      </c>
      <c r="I1425">
        <v>1</v>
      </c>
      <c r="J1425">
        <v>175795.87</v>
      </c>
      <c r="K1425">
        <v>-55.361904761904697</v>
      </c>
      <c r="L1425">
        <v>-100.87619047619</v>
      </c>
      <c r="M1425">
        <v>33.9428571428572</v>
      </c>
      <c r="N1425" t="s">
        <v>21</v>
      </c>
      <c r="O1425">
        <v>9951.1047619047604</v>
      </c>
      <c r="P1425" t="str">
        <f t="shared" ref="P1425:P1488" si="46">IF(E1425&lt;2,"&lt;2 years",IF(E1425&lt;=5,"3–5 years","6+ years"))</f>
        <v>6+ years</v>
      </c>
      <c r="Q1425" t="str">
        <f t="shared" ref="Q1425:Q1488" si="47">IF(D1425&lt;30,"Under 30",IF(D1425&lt;=45,"31–45",IF(D1425&lt;=59,"46–59","60+")))</f>
        <v>31–45</v>
      </c>
    </row>
    <row r="1426" spans="1:17" x14ac:dyDescent="0.25">
      <c r="A1426">
        <v>456</v>
      </c>
      <c r="B1426" t="s">
        <v>15</v>
      </c>
      <c r="C1426" t="s">
        <v>16</v>
      </c>
      <c r="D1426">
        <v>33</v>
      </c>
      <c r="E1426">
        <v>1</v>
      </c>
      <c r="F1426">
        <v>188285.68</v>
      </c>
      <c r="G1426">
        <v>1</v>
      </c>
      <c r="H1426">
        <v>0</v>
      </c>
      <c r="I1426">
        <v>0</v>
      </c>
      <c r="J1426">
        <v>58363.94</v>
      </c>
      <c r="K1426">
        <v>-55.4011904761905</v>
      </c>
      <c r="L1426">
        <v>-100.947619047619</v>
      </c>
      <c r="M1426">
        <v>33.964285714285701</v>
      </c>
      <c r="N1426" t="s">
        <v>19</v>
      </c>
      <c r="O1426">
        <v>9957.8654761904709</v>
      </c>
      <c r="P1426" t="str">
        <f t="shared" si="46"/>
        <v>&lt;2 years</v>
      </c>
      <c r="Q1426" t="str">
        <f t="shared" si="47"/>
        <v>31–45</v>
      </c>
    </row>
    <row r="1427" spans="1:17" x14ac:dyDescent="0.25">
      <c r="A1427">
        <v>728</v>
      </c>
      <c r="B1427" t="s">
        <v>15</v>
      </c>
      <c r="C1427" t="s">
        <v>16</v>
      </c>
      <c r="D1427">
        <v>46</v>
      </c>
      <c r="E1427">
        <v>2</v>
      </c>
      <c r="F1427">
        <v>109705.52</v>
      </c>
      <c r="G1427">
        <v>1</v>
      </c>
      <c r="H1427">
        <v>1</v>
      </c>
      <c r="I1427">
        <v>0</v>
      </c>
      <c r="J1427">
        <v>20276.87</v>
      </c>
      <c r="K1427">
        <v>-55.440476190476197</v>
      </c>
      <c r="L1427">
        <v>-101.019047619047</v>
      </c>
      <c r="M1427">
        <v>33.985714285714302</v>
      </c>
      <c r="N1427" t="s">
        <v>17</v>
      </c>
      <c r="O1427">
        <v>9964.6261904761905</v>
      </c>
      <c r="P1427" t="str">
        <f t="shared" si="46"/>
        <v>3–5 years</v>
      </c>
      <c r="Q1427" t="str">
        <f t="shared" si="47"/>
        <v>46–59</v>
      </c>
    </row>
    <row r="1428" spans="1:17" x14ac:dyDescent="0.25">
      <c r="A1428">
        <v>673</v>
      </c>
      <c r="B1428" t="s">
        <v>22</v>
      </c>
      <c r="C1428" t="s">
        <v>16</v>
      </c>
      <c r="D1428">
        <v>34</v>
      </c>
      <c r="E1428">
        <v>1</v>
      </c>
      <c r="F1428">
        <v>127122.79</v>
      </c>
      <c r="G1428">
        <v>3</v>
      </c>
      <c r="H1428">
        <v>0</v>
      </c>
      <c r="I1428">
        <v>1</v>
      </c>
      <c r="J1428">
        <v>76703.100000000006</v>
      </c>
      <c r="K1428">
        <v>-55.479761904761901</v>
      </c>
      <c r="L1428">
        <v>-101.090476190476</v>
      </c>
      <c r="M1428">
        <v>34.007142857142902</v>
      </c>
      <c r="N1428" t="s">
        <v>17</v>
      </c>
      <c r="O1428">
        <v>9971.3869047618991</v>
      </c>
      <c r="P1428" t="str">
        <f t="shared" si="46"/>
        <v>&lt;2 years</v>
      </c>
      <c r="Q1428" t="str">
        <f t="shared" si="47"/>
        <v>31–45</v>
      </c>
    </row>
    <row r="1429" spans="1:17" x14ac:dyDescent="0.25">
      <c r="A1429">
        <v>717</v>
      </c>
      <c r="B1429" t="s">
        <v>15</v>
      </c>
      <c r="C1429" t="s">
        <v>20</v>
      </c>
      <c r="D1429">
        <v>40</v>
      </c>
      <c r="E1429">
        <v>0</v>
      </c>
      <c r="F1429">
        <v>98241.04</v>
      </c>
      <c r="G1429">
        <v>1</v>
      </c>
      <c r="H1429">
        <v>1</v>
      </c>
      <c r="I1429">
        <v>0</v>
      </c>
      <c r="J1429">
        <v>110887.14</v>
      </c>
      <c r="K1429">
        <v>-55.519047619047598</v>
      </c>
      <c r="L1429">
        <v>-101.161904761904</v>
      </c>
      <c r="M1429">
        <v>34.028571428571396</v>
      </c>
      <c r="N1429" t="s">
        <v>19</v>
      </c>
      <c r="O1429">
        <v>9978.1476190476096</v>
      </c>
      <c r="P1429" t="str">
        <f t="shared" si="46"/>
        <v>&lt;2 years</v>
      </c>
      <c r="Q1429" t="str">
        <f t="shared" si="47"/>
        <v>31–45</v>
      </c>
    </row>
    <row r="1430" spans="1:17" x14ac:dyDescent="0.25">
      <c r="A1430">
        <v>741</v>
      </c>
      <c r="B1430" t="s">
        <v>22</v>
      </c>
      <c r="C1430" t="s">
        <v>16</v>
      </c>
      <c r="D1430">
        <v>37</v>
      </c>
      <c r="E1430">
        <v>8</v>
      </c>
      <c r="F1430">
        <v>170840.08</v>
      </c>
      <c r="G1430">
        <v>2</v>
      </c>
      <c r="H1430">
        <v>0</v>
      </c>
      <c r="I1430">
        <v>0</v>
      </c>
      <c r="J1430">
        <v>109843.16</v>
      </c>
      <c r="K1430">
        <v>-55.558333333333302</v>
      </c>
      <c r="L1430">
        <v>-101.23333333333299</v>
      </c>
      <c r="M1430">
        <v>34.049999999999997</v>
      </c>
      <c r="N1430" t="s">
        <v>17</v>
      </c>
      <c r="O1430">
        <v>9984.9083333333292</v>
      </c>
      <c r="P1430" t="str">
        <f t="shared" si="46"/>
        <v>6+ years</v>
      </c>
      <c r="Q1430" t="str">
        <f t="shared" si="47"/>
        <v>31–45</v>
      </c>
    </row>
    <row r="1431" spans="1:17" x14ac:dyDescent="0.25">
      <c r="A1431">
        <v>498</v>
      </c>
      <c r="B1431" t="s">
        <v>22</v>
      </c>
      <c r="C1431" t="s">
        <v>16</v>
      </c>
      <c r="D1431">
        <v>41</v>
      </c>
      <c r="E1431">
        <v>4</v>
      </c>
      <c r="F1431">
        <v>87541.06</v>
      </c>
      <c r="G1431">
        <v>2</v>
      </c>
      <c r="H1431">
        <v>1</v>
      </c>
      <c r="I1431">
        <v>1</v>
      </c>
      <c r="J1431">
        <v>12577.21</v>
      </c>
      <c r="K1431">
        <v>-55.597619047618998</v>
      </c>
      <c r="L1431">
        <v>-101.304761904762</v>
      </c>
      <c r="M1431">
        <v>34.071428571428598</v>
      </c>
      <c r="N1431" t="s">
        <v>17</v>
      </c>
      <c r="O1431">
        <v>9991.6690476190397</v>
      </c>
      <c r="P1431" t="str">
        <f t="shared" si="46"/>
        <v>3–5 years</v>
      </c>
      <c r="Q1431" t="str">
        <f t="shared" si="47"/>
        <v>31–45</v>
      </c>
    </row>
    <row r="1432" spans="1:17" x14ac:dyDescent="0.25">
      <c r="A1432">
        <v>850</v>
      </c>
      <c r="B1432" t="s">
        <v>15</v>
      </c>
      <c r="C1432" t="s">
        <v>16</v>
      </c>
      <c r="D1432">
        <v>26</v>
      </c>
      <c r="E1432">
        <v>4</v>
      </c>
      <c r="F1432">
        <v>62610.96</v>
      </c>
      <c r="G1432">
        <v>2</v>
      </c>
      <c r="H1432">
        <v>0</v>
      </c>
      <c r="I1432">
        <v>1</v>
      </c>
      <c r="J1432">
        <v>179365.1</v>
      </c>
      <c r="K1432">
        <v>-55.636904761904702</v>
      </c>
      <c r="L1432">
        <v>-101.37619047619</v>
      </c>
      <c r="M1432">
        <v>34.092857142857198</v>
      </c>
      <c r="N1432" t="s">
        <v>19</v>
      </c>
      <c r="O1432">
        <v>9998.4297619047593</v>
      </c>
      <c r="P1432" t="str">
        <f t="shared" si="46"/>
        <v>3–5 years</v>
      </c>
      <c r="Q1432" t="str">
        <f t="shared" si="47"/>
        <v>Under 30</v>
      </c>
    </row>
    <row r="1433" spans="1:17" x14ac:dyDescent="0.25">
      <c r="A1433">
        <v>686</v>
      </c>
      <c r="B1433" t="s">
        <v>15</v>
      </c>
      <c r="C1433" t="s">
        <v>16</v>
      </c>
      <c r="D1433">
        <v>47</v>
      </c>
      <c r="E1433">
        <v>5</v>
      </c>
      <c r="F1433">
        <v>113328.93</v>
      </c>
      <c r="G1433">
        <v>1</v>
      </c>
      <c r="H1433">
        <v>1</v>
      </c>
      <c r="I1433">
        <v>0</v>
      </c>
      <c r="J1433">
        <v>124170.9</v>
      </c>
      <c r="K1433">
        <v>-55.676190476190399</v>
      </c>
      <c r="L1433">
        <v>-101.447619047619</v>
      </c>
      <c r="M1433">
        <v>34.1142857142857</v>
      </c>
      <c r="N1433" t="s">
        <v>19</v>
      </c>
      <c r="O1433">
        <v>10005.190476190501</v>
      </c>
      <c r="P1433" t="str">
        <f t="shared" si="46"/>
        <v>3–5 years</v>
      </c>
      <c r="Q1433" t="str">
        <f t="shared" si="47"/>
        <v>46–59</v>
      </c>
    </row>
    <row r="1434" spans="1:17" x14ac:dyDescent="0.25">
      <c r="A1434">
        <v>666</v>
      </c>
      <c r="B1434" t="s">
        <v>18</v>
      </c>
      <c r="C1434" t="s">
        <v>20</v>
      </c>
      <c r="D1434">
        <v>35</v>
      </c>
      <c r="E1434">
        <v>2</v>
      </c>
      <c r="F1434">
        <v>104832.49</v>
      </c>
      <c r="G1434">
        <v>1</v>
      </c>
      <c r="H1434">
        <v>1</v>
      </c>
      <c r="I1434">
        <v>0</v>
      </c>
      <c r="J1434">
        <v>175015.12</v>
      </c>
      <c r="K1434">
        <v>-55.715476190476203</v>
      </c>
      <c r="L1434">
        <v>-101.519047619047</v>
      </c>
      <c r="M1434">
        <v>34.1357142857143</v>
      </c>
      <c r="N1434" t="s">
        <v>19</v>
      </c>
      <c r="O1434">
        <v>10011.9511904762</v>
      </c>
      <c r="P1434" t="str">
        <f t="shared" si="46"/>
        <v>3–5 years</v>
      </c>
      <c r="Q1434" t="str">
        <f t="shared" si="47"/>
        <v>31–45</v>
      </c>
    </row>
    <row r="1435" spans="1:17" x14ac:dyDescent="0.25">
      <c r="A1435">
        <v>733</v>
      </c>
      <c r="B1435" t="s">
        <v>18</v>
      </c>
      <c r="C1435" t="s">
        <v>16</v>
      </c>
      <c r="D1435">
        <v>31</v>
      </c>
      <c r="E1435">
        <v>9</v>
      </c>
      <c r="F1435">
        <v>102289.85</v>
      </c>
      <c r="G1435">
        <v>1</v>
      </c>
      <c r="H1435">
        <v>1</v>
      </c>
      <c r="I1435">
        <v>1</v>
      </c>
      <c r="J1435">
        <v>115441.66</v>
      </c>
      <c r="K1435">
        <v>-55.754761904761899</v>
      </c>
      <c r="L1435">
        <v>-101.590476190476</v>
      </c>
      <c r="M1435">
        <v>34.157142857142901</v>
      </c>
      <c r="N1435" t="s">
        <v>19</v>
      </c>
      <c r="O1435">
        <v>10018.7119047619</v>
      </c>
      <c r="P1435" t="str">
        <f t="shared" si="46"/>
        <v>6+ years</v>
      </c>
      <c r="Q1435" t="str">
        <f t="shared" si="47"/>
        <v>31–45</v>
      </c>
    </row>
    <row r="1436" spans="1:17" x14ac:dyDescent="0.25">
      <c r="A1436">
        <v>631</v>
      </c>
      <c r="B1436" t="s">
        <v>22</v>
      </c>
      <c r="C1436" t="s">
        <v>16</v>
      </c>
      <c r="D1436">
        <v>34</v>
      </c>
      <c r="E1436">
        <v>6</v>
      </c>
      <c r="F1436">
        <v>125227.82</v>
      </c>
      <c r="G1436">
        <v>2</v>
      </c>
      <c r="H1436">
        <v>0</v>
      </c>
      <c r="I1436">
        <v>1</v>
      </c>
      <c r="J1436">
        <v>128247.03</v>
      </c>
      <c r="K1436">
        <v>-55.794047619047603</v>
      </c>
      <c r="L1436">
        <v>-101.661904761904</v>
      </c>
      <c r="M1436">
        <v>34.178571428571402</v>
      </c>
      <c r="N1436" t="s">
        <v>21</v>
      </c>
      <c r="O1436">
        <v>10025.472619047599</v>
      </c>
      <c r="P1436" t="str">
        <f t="shared" si="46"/>
        <v>6+ years</v>
      </c>
      <c r="Q1436" t="str">
        <f t="shared" si="47"/>
        <v>31–45</v>
      </c>
    </row>
    <row r="1437" spans="1:17" x14ac:dyDescent="0.25">
      <c r="A1437">
        <v>714</v>
      </c>
      <c r="B1437" t="s">
        <v>22</v>
      </c>
      <c r="C1437" t="s">
        <v>16</v>
      </c>
      <c r="D1437">
        <v>49</v>
      </c>
      <c r="E1437">
        <v>5</v>
      </c>
      <c r="F1437">
        <v>140510.89000000001</v>
      </c>
      <c r="G1437">
        <v>1</v>
      </c>
      <c r="H1437">
        <v>1</v>
      </c>
      <c r="I1437">
        <v>0</v>
      </c>
      <c r="J1437">
        <v>141914.94</v>
      </c>
      <c r="K1437">
        <v>-55.8333333333333</v>
      </c>
      <c r="L1437">
        <v>-101.73333333333299</v>
      </c>
      <c r="M1437">
        <v>34.200000000000003</v>
      </c>
      <c r="N1437" t="s">
        <v>17</v>
      </c>
      <c r="O1437">
        <v>10032.233333333301</v>
      </c>
      <c r="P1437" t="str">
        <f t="shared" si="46"/>
        <v>3–5 years</v>
      </c>
      <c r="Q1437" t="str">
        <f t="shared" si="47"/>
        <v>46–59</v>
      </c>
    </row>
    <row r="1438" spans="1:17" x14ac:dyDescent="0.25">
      <c r="A1438">
        <v>767</v>
      </c>
      <c r="B1438" t="s">
        <v>22</v>
      </c>
      <c r="C1438" t="s">
        <v>16</v>
      </c>
      <c r="D1438">
        <v>35</v>
      </c>
      <c r="E1438">
        <v>6</v>
      </c>
      <c r="F1438">
        <v>132253.22</v>
      </c>
      <c r="G1438">
        <v>1</v>
      </c>
      <c r="H1438">
        <v>1</v>
      </c>
      <c r="I1438">
        <v>0</v>
      </c>
      <c r="J1438">
        <v>115566.57</v>
      </c>
      <c r="K1438">
        <v>-55.872619047618997</v>
      </c>
      <c r="L1438">
        <v>-101.804761904762</v>
      </c>
      <c r="M1438">
        <v>34.221428571428604</v>
      </c>
      <c r="N1438" t="s">
        <v>17</v>
      </c>
      <c r="O1438">
        <v>10038.994047619</v>
      </c>
      <c r="P1438" t="str">
        <f t="shared" si="46"/>
        <v>6+ years</v>
      </c>
      <c r="Q1438" t="str">
        <f t="shared" si="47"/>
        <v>31–45</v>
      </c>
    </row>
    <row r="1439" spans="1:17" x14ac:dyDescent="0.25">
      <c r="A1439">
        <v>711</v>
      </c>
      <c r="B1439" t="s">
        <v>22</v>
      </c>
      <c r="C1439" t="s">
        <v>20</v>
      </c>
      <c r="D1439">
        <v>43</v>
      </c>
      <c r="E1439">
        <v>2</v>
      </c>
      <c r="F1439">
        <v>39043.29</v>
      </c>
      <c r="G1439">
        <v>2</v>
      </c>
      <c r="H1439">
        <v>1</v>
      </c>
      <c r="I1439">
        <v>1</v>
      </c>
      <c r="J1439">
        <v>175423.69</v>
      </c>
      <c r="K1439">
        <v>-55.911904761904701</v>
      </c>
      <c r="L1439">
        <v>-101.87619047619</v>
      </c>
      <c r="M1439">
        <v>34.242857142857197</v>
      </c>
      <c r="N1439" t="s">
        <v>19</v>
      </c>
      <c r="O1439">
        <v>10045.7547619048</v>
      </c>
      <c r="P1439" t="str">
        <f t="shared" si="46"/>
        <v>3–5 years</v>
      </c>
      <c r="Q1439" t="str">
        <f t="shared" si="47"/>
        <v>31–45</v>
      </c>
    </row>
    <row r="1440" spans="1:17" x14ac:dyDescent="0.25">
      <c r="A1440">
        <v>631</v>
      </c>
      <c r="B1440" t="s">
        <v>18</v>
      </c>
      <c r="C1440" t="s">
        <v>20</v>
      </c>
      <c r="D1440">
        <v>55</v>
      </c>
      <c r="E1440">
        <v>9</v>
      </c>
      <c r="F1440">
        <v>99685.06</v>
      </c>
      <c r="G1440">
        <v>1</v>
      </c>
      <c r="H1440">
        <v>1</v>
      </c>
      <c r="I1440">
        <v>0</v>
      </c>
      <c r="J1440">
        <v>114474.98</v>
      </c>
      <c r="K1440">
        <v>-55.951190476190497</v>
      </c>
      <c r="L1440">
        <v>-101.947619047619</v>
      </c>
      <c r="M1440">
        <v>34.264285714285698</v>
      </c>
      <c r="N1440" t="s">
        <v>21</v>
      </c>
      <c r="O1440">
        <v>10052.5154761905</v>
      </c>
      <c r="P1440" t="str">
        <f t="shared" si="46"/>
        <v>6+ years</v>
      </c>
      <c r="Q1440" t="str">
        <f t="shared" si="47"/>
        <v>46–59</v>
      </c>
    </row>
    <row r="1441" spans="1:17" x14ac:dyDescent="0.25">
      <c r="A1441">
        <v>701</v>
      </c>
      <c r="B1441" t="s">
        <v>22</v>
      </c>
      <c r="C1441" t="s">
        <v>20</v>
      </c>
      <c r="D1441">
        <v>38</v>
      </c>
      <c r="E1441">
        <v>3</v>
      </c>
      <c r="F1441">
        <v>125385.49</v>
      </c>
      <c r="G1441">
        <v>2</v>
      </c>
      <c r="H1441">
        <v>0</v>
      </c>
      <c r="I1441">
        <v>1</v>
      </c>
      <c r="J1441">
        <v>52044.66</v>
      </c>
      <c r="K1441">
        <v>-55.990476190476201</v>
      </c>
      <c r="L1441">
        <v>-102.019047619047</v>
      </c>
      <c r="M1441">
        <v>34.285714285714299</v>
      </c>
      <c r="N1441" t="s">
        <v>19</v>
      </c>
      <c r="O1441">
        <v>10059.276190476199</v>
      </c>
      <c r="P1441" t="str">
        <f t="shared" si="46"/>
        <v>3–5 years</v>
      </c>
      <c r="Q1441" t="str">
        <f t="shared" si="47"/>
        <v>31–45</v>
      </c>
    </row>
    <row r="1442" spans="1:17" x14ac:dyDescent="0.25">
      <c r="A1442">
        <v>790</v>
      </c>
      <c r="B1442" t="s">
        <v>18</v>
      </c>
      <c r="C1442" t="s">
        <v>20</v>
      </c>
      <c r="D1442">
        <v>46</v>
      </c>
      <c r="E1442">
        <v>2</v>
      </c>
      <c r="F1442">
        <v>131365.37</v>
      </c>
      <c r="G1442">
        <v>2</v>
      </c>
      <c r="H1442">
        <v>1</v>
      </c>
      <c r="I1442">
        <v>1</v>
      </c>
      <c r="J1442">
        <v>180290.68</v>
      </c>
      <c r="K1442">
        <v>-56.029761904761898</v>
      </c>
      <c r="L1442">
        <v>-102.090476190476</v>
      </c>
      <c r="M1442">
        <v>34.3071428571429</v>
      </c>
      <c r="N1442" t="s">
        <v>17</v>
      </c>
      <c r="O1442">
        <v>10066.036904761901</v>
      </c>
      <c r="P1442" t="str">
        <f t="shared" si="46"/>
        <v>3–5 years</v>
      </c>
      <c r="Q1442" t="str">
        <f t="shared" si="47"/>
        <v>46–59</v>
      </c>
    </row>
    <row r="1443" spans="1:17" x14ac:dyDescent="0.25">
      <c r="A1443">
        <v>633</v>
      </c>
      <c r="B1443" t="s">
        <v>18</v>
      </c>
      <c r="C1443" t="s">
        <v>20</v>
      </c>
      <c r="D1443">
        <v>58</v>
      </c>
      <c r="E1443">
        <v>6</v>
      </c>
      <c r="F1443">
        <v>98308.51</v>
      </c>
      <c r="G1443">
        <v>1</v>
      </c>
      <c r="H1443">
        <v>1</v>
      </c>
      <c r="I1443">
        <v>1</v>
      </c>
      <c r="J1443">
        <v>132034.13</v>
      </c>
      <c r="K1443">
        <v>-56.069047619047602</v>
      </c>
      <c r="L1443">
        <v>-102.161904761904</v>
      </c>
      <c r="M1443">
        <v>34.328571428571401</v>
      </c>
      <c r="N1443" t="s">
        <v>17</v>
      </c>
      <c r="O1443">
        <v>10072.7976190476</v>
      </c>
      <c r="P1443" t="str">
        <f t="shared" si="46"/>
        <v>6+ years</v>
      </c>
      <c r="Q1443" t="str">
        <f t="shared" si="47"/>
        <v>46–59</v>
      </c>
    </row>
    <row r="1444" spans="1:17" x14ac:dyDescent="0.25">
      <c r="A1444">
        <v>757</v>
      </c>
      <c r="B1444" t="s">
        <v>18</v>
      </c>
      <c r="C1444" t="s">
        <v>20</v>
      </c>
      <c r="D1444">
        <v>44</v>
      </c>
      <c r="E1444">
        <v>5</v>
      </c>
      <c r="F1444">
        <v>140856.16</v>
      </c>
      <c r="G1444">
        <v>2</v>
      </c>
      <c r="H1444">
        <v>1</v>
      </c>
      <c r="I1444">
        <v>0</v>
      </c>
      <c r="J1444">
        <v>158735.1</v>
      </c>
      <c r="K1444">
        <v>-56.108333333333299</v>
      </c>
      <c r="L1444">
        <v>-102.23333333333299</v>
      </c>
      <c r="M1444">
        <v>34.35</v>
      </c>
      <c r="N1444" t="s">
        <v>19</v>
      </c>
      <c r="O1444">
        <v>10079.5583333333</v>
      </c>
      <c r="P1444" t="str">
        <f t="shared" si="46"/>
        <v>3–5 years</v>
      </c>
      <c r="Q1444" t="str">
        <f t="shared" si="47"/>
        <v>31–45</v>
      </c>
    </row>
    <row r="1445" spans="1:17" x14ac:dyDescent="0.25">
      <c r="A1445">
        <v>746</v>
      </c>
      <c r="B1445" t="s">
        <v>15</v>
      </c>
      <c r="C1445" t="s">
        <v>20</v>
      </c>
      <c r="D1445">
        <v>35</v>
      </c>
      <c r="E1445">
        <v>2</v>
      </c>
      <c r="F1445">
        <v>172274.01</v>
      </c>
      <c r="G1445">
        <v>1</v>
      </c>
      <c r="H1445">
        <v>1</v>
      </c>
      <c r="I1445">
        <v>0</v>
      </c>
      <c r="J1445">
        <v>22374.97</v>
      </c>
      <c r="K1445">
        <v>-56.147619047619003</v>
      </c>
      <c r="L1445">
        <v>-102.304761904762</v>
      </c>
      <c r="M1445">
        <v>34.371428571428602</v>
      </c>
      <c r="N1445" t="s">
        <v>17</v>
      </c>
      <c r="O1445">
        <v>10086.319047618999</v>
      </c>
      <c r="P1445" t="str">
        <f t="shared" si="46"/>
        <v>3–5 years</v>
      </c>
      <c r="Q1445" t="str">
        <f t="shared" si="47"/>
        <v>31–45</v>
      </c>
    </row>
    <row r="1446" spans="1:17" x14ac:dyDescent="0.25">
      <c r="A1446">
        <v>565</v>
      </c>
      <c r="B1446" t="s">
        <v>18</v>
      </c>
      <c r="C1446" t="s">
        <v>20</v>
      </c>
      <c r="D1446">
        <v>38</v>
      </c>
      <c r="E1446">
        <v>0</v>
      </c>
      <c r="F1446">
        <v>122447.76</v>
      </c>
      <c r="G1446">
        <v>1</v>
      </c>
      <c r="H1446">
        <v>0</v>
      </c>
      <c r="I1446">
        <v>0</v>
      </c>
      <c r="J1446">
        <v>67339.34</v>
      </c>
      <c r="K1446">
        <v>-56.1869047619047</v>
      </c>
      <c r="L1446">
        <v>-102.37619047619</v>
      </c>
      <c r="M1446">
        <v>34.392857142857203</v>
      </c>
      <c r="N1446" t="s">
        <v>17</v>
      </c>
      <c r="O1446">
        <v>10093.079761904801</v>
      </c>
      <c r="P1446" t="str">
        <f t="shared" si="46"/>
        <v>&lt;2 years</v>
      </c>
      <c r="Q1446" t="str">
        <f t="shared" si="47"/>
        <v>31–45</v>
      </c>
    </row>
    <row r="1447" spans="1:17" x14ac:dyDescent="0.25">
      <c r="A1447">
        <v>648</v>
      </c>
      <c r="B1447" t="s">
        <v>18</v>
      </c>
      <c r="C1447" t="s">
        <v>16</v>
      </c>
      <c r="D1447">
        <v>56</v>
      </c>
      <c r="E1447">
        <v>6</v>
      </c>
      <c r="F1447">
        <v>157559.59</v>
      </c>
      <c r="G1447">
        <v>2</v>
      </c>
      <c r="H1447">
        <v>1</v>
      </c>
      <c r="I1447">
        <v>0</v>
      </c>
      <c r="J1447">
        <v>140991.23000000001</v>
      </c>
      <c r="K1447">
        <v>-56.226190476190503</v>
      </c>
      <c r="L1447">
        <v>-102.447619047619</v>
      </c>
      <c r="M1447">
        <v>34.414285714285697</v>
      </c>
      <c r="N1447" t="s">
        <v>19</v>
      </c>
      <c r="O1447">
        <v>10099.8404761905</v>
      </c>
      <c r="P1447" t="str">
        <f t="shared" si="46"/>
        <v>6+ years</v>
      </c>
      <c r="Q1447" t="str">
        <f t="shared" si="47"/>
        <v>46–59</v>
      </c>
    </row>
    <row r="1448" spans="1:17" x14ac:dyDescent="0.25">
      <c r="A1448">
        <v>632</v>
      </c>
      <c r="B1448" t="s">
        <v>22</v>
      </c>
      <c r="C1448" t="s">
        <v>20</v>
      </c>
      <c r="D1448">
        <v>41</v>
      </c>
      <c r="E1448">
        <v>3</v>
      </c>
      <c r="F1448">
        <v>126550.7</v>
      </c>
      <c r="G1448">
        <v>1</v>
      </c>
      <c r="H1448">
        <v>0</v>
      </c>
      <c r="I1448">
        <v>0</v>
      </c>
      <c r="J1448">
        <v>177644.52</v>
      </c>
      <c r="K1448">
        <v>-56.2654761904762</v>
      </c>
      <c r="L1448">
        <v>-102.519047619047</v>
      </c>
      <c r="M1448">
        <v>34.435714285714297</v>
      </c>
      <c r="N1448" t="s">
        <v>19</v>
      </c>
      <c r="O1448">
        <v>10106.6011904762</v>
      </c>
      <c r="P1448" t="str">
        <f t="shared" si="46"/>
        <v>3–5 years</v>
      </c>
      <c r="Q1448" t="str">
        <f t="shared" si="47"/>
        <v>31–45</v>
      </c>
    </row>
    <row r="1449" spans="1:17" x14ac:dyDescent="0.25">
      <c r="A1449">
        <v>622</v>
      </c>
      <c r="B1449" t="s">
        <v>15</v>
      </c>
      <c r="C1449" t="s">
        <v>16</v>
      </c>
      <c r="D1449">
        <v>30</v>
      </c>
      <c r="E1449">
        <v>2</v>
      </c>
      <c r="F1449">
        <v>158584.82</v>
      </c>
      <c r="G1449">
        <v>3</v>
      </c>
      <c r="H1449">
        <v>1</v>
      </c>
      <c r="I1449">
        <v>0</v>
      </c>
      <c r="J1449">
        <v>142342.54999999999</v>
      </c>
      <c r="K1449">
        <v>-56.304761904761897</v>
      </c>
      <c r="L1449">
        <v>-102.590476190476</v>
      </c>
      <c r="M1449">
        <v>34.457142857142898</v>
      </c>
      <c r="N1449" t="s">
        <v>19</v>
      </c>
      <c r="O1449">
        <v>10113.361904761899</v>
      </c>
      <c r="P1449" t="str">
        <f t="shared" si="46"/>
        <v>3–5 years</v>
      </c>
      <c r="Q1449" t="str">
        <f t="shared" si="47"/>
        <v>31–45</v>
      </c>
    </row>
    <row r="1450" spans="1:17" x14ac:dyDescent="0.25">
      <c r="A1450">
        <v>835</v>
      </c>
      <c r="B1450" t="s">
        <v>15</v>
      </c>
      <c r="C1450" t="s">
        <v>20</v>
      </c>
      <c r="D1450">
        <v>28</v>
      </c>
      <c r="E1450">
        <v>2</v>
      </c>
      <c r="F1450">
        <v>163569.60999999999</v>
      </c>
      <c r="G1450">
        <v>2</v>
      </c>
      <c r="H1450">
        <v>1</v>
      </c>
      <c r="I1450">
        <v>1</v>
      </c>
      <c r="J1450">
        <v>154559.28</v>
      </c>
      <c r="K1450">
        <v>-56.344047619047601</v>
      </c>
      <c r="L1450">
        <v>-102.661904761904</v>
      </c>
      <c r="M1450">
        <v>34.478571428571399</v>
      </c>
      <c r="N1450" t="s">
        <v>19</v>
      </c>
      <c r="O1450">
        <v>10120.122619047601</v>
      </c>
      <c r="P1450" t="str">
        <f t="shared" si="46"/>
        <v>3–5 years</v>
      </c>
      <c r="Q1450" t="str">
        <f t="shared" si="47"/>
        <v>Under 30</v>
      </c>
    </row>
    <row r="1451" spans="1:17" x14ac:dyDescent="0.25">
      <c r="A1451">
        <v>785</v>
      </c>
      <c r="B1451" t="s">
        <v>22</v>
      </c>
      <c r="C1451" t="s">
        <v>16</v>
      </c>
      <c r="D1451">
        <v>33</v>
      </c>
      <c r="E1451">
        <v>6</v>
      </c>
      <c r="F1451">
        <v>127211.45</v>
      </c>
      <c r="G1451">
        <v>1</v>
      </c>
      <c r="H1451">
        <v>0</v>
      </c>
      <c r="I1451">
        <v>0</v>
      </c>
      <c r="J1451">
        <v>191961.83</v>
      </c>
      <c r="K1451">
        <v>-56.383333333333297</v>
      </c>
      <c r="L1451">
        <v>-102.73333333333299</v>
      </c>
      <c r="M1451">
        <v>34.5</v>
      </c>
      <c r="N1451" t="s">
        <v>21</v>
      </c>
      <c r="O1451">
        <v>10126.8833333333</v>
      </c>
      <c r="P1451" t="str">
        <f t="shared" si="46"/>
        <v>6+ years</v>
      </c>
      <c r="Q1451" t="str">
        <f t="shared" si="47"/>
        <v>31–45</v>
      </c>
    </row>
    <row r="1452" spans="1:17" x14ac:dyDescent="0.25">
      <c r="A1452">
        <v>681</v>
      </c>
      <c r="B1452" t="s">
        <v>22</v>
      </c>
      <c r="C1452" t="s">
        <v>20</v>
      </c>
      <c r="D1452">
        <v>42</v>
      </c>
      <c r="E1452">
        <v>3</v>
      </c>
      <c r="F1452">
        <v>118199.97</v>
      </c>
      <c r="G1452">
        <v>2</v>
      </c>
      <c r="H1452">
        <v>1</v>
      </c>
      <c r="I1452">
        <v>0</v>
      </c>
      <c r="J1452">
        <v>9452.8799999999992</v>
      </c>
      <c r="K1452">
        <v>-56.422619047619001</v>
      </c>
      <c r="L1452">
        <v>-102.804761904762</v>
      </c>
      <c r="M1452">
        <v>34.521428571428601</v>
      </c>
      <c r="N1452" t="s">
        <v>17</v>
      </c>
      <c r="O1452">
        <v>10133.644047619</v>
      </c>
      <c r="P1452" t="str">
        <f t="shared" si="46"/>
        <v>3–5 years</v>
      </c>
      <c r="Q1452" t="str">
        <f t="shared" si="47"/>
        <v>31–45</v>
      </c>
    </row>
    <row r="1453" spans="1:17" x14ac:dyDescent="0.25">
      <c r="A1453">
        <v>621</v>
      </c>
      <c r="B1453" t="s">
        <v>22</v>
      </c>
      <c r="C1453" t="s">
        <v>16</v>
      </c>
      <c r="D1453">
        <v>30</v>
      </c>
      <c r="E1453">
        <v>2</v>
      </c>
      <c r="F1453">
        <v>101014.08</v>
      </c>
      <c r="G1453">
        <v>2</v>
      </c>
      <c r="H1453">
        <v>1</v>
      </c>
      <c r="I1453">
        <v>1</v>
      </c>
      <c r="J1453">
        <v>165257.31</v>
      </c>
      <c r="K1453">
        <v>-56.461904761904698</v>
      </c>
      <c r="L1453">
        <v>-102.87619047619</v>
      </c>
      <c r="M1453">
        <v>34.542857142857201</v>
      </c>
      <c r="N1453" t="s">
        <v>17</v>
      </c>
      <c r="O1453">
        <v>10140.4047619048</v>
      </c>
      <c r="P1453" t="str">
        <f t="shared" si="46"/>
        <v>3–5 years</v>
      </c>
      <c r="Q1453" t="str">
        <f t="shared" si="47"/>
        <v>31–45</v>
      </c>
    </row>
    <row r="1454" spans="1:17" x14ac:dyDescent="0.25">
      <c r="A1454">
        <v>756</v>
      </c>
      <c r="B1454" t="s">
        <v>18</v>
      </c>
      <c r="C1454" t="s">
        <v>20</v>
      </c>
      <c r="D1454">
        <v>38</v>
      </c>
      <c r="E1454">
        <v>6</v>
      </c>
      <c r="F1454">
        <v>119208.85</v>
      </c>
      <c r="G1454">
        <v>1</v>
      </c>
      <c r="H1454">
        <v>1</v>
      </c>
      <c r="I1454">
        <v>0</v>
      </c>
      <c r="J1454">
        <v>169763.89</v>
      </c>
      <c r="K1454">
        <v>-56.501190476190501</v>
      </c>
      <c r="L1454">
        <v>-102.947619047619</v>
      </c>
      <c r="M1454">
        <v>34.564285714285703</v>
      </c>
      <c r="N1454" t="s">
        <v>19</v>
      </c>
      <c r="O1454">
        <v>10147.165476190499</v>
      </c>
      <c r="P1454" t="str">
        <f t="shared" si="46"/>
        <v>6+ years</v>
      </c>
      <c r="Q1454" t="str">
        <f t="shared" si="47"/>
        <v>31–45</v>
      </c>
    </row>
    <row r="1455" spans="1:17" x14ac:dyDescent="0.25">
      <c r="A1455">
        <v>625</v>
      </c>
      <c r="B1455" t="s">
        <v>15</v>
      </c>
      <c r="C1455" t="s">
        <v>16</v>
      </c>
      <c r="D1455">
        <v>58</v>
      </c>
      <c r="E1455">
        <v>10</v>
      </c>
      <c r="F1455">
        <v>53772.73</v>
      </c>
      <c r="G1455">
        <v>1</v>
      </c>
      <c r="H1455">
        <v>1</v>
      </c>
      <c r="I1455">
        <v>1</v>
      </c>
      <c r="J1455">
        <v>192072.1</v>
      </c>
      <c r="K1455">
        <v>-56.540476190476198</v>
      </c>
      <c r="L1455">
        <v>-103.019047619047</v>
      </c>
      <c r="M1455">
        <v>34.585714285714303</v>
      </c>
      <c r="N1455" t="s">
        <v>21</v>
      </c>
      <c r="O1455">
        <v>10153.926190476201</v>
      </c>
      <c r="P1455" t="str">
        <f t="shared" si="46"/>
        <v>6+ years</v>
      </c>
      <c r="Q1455" t="str">
        <f t="shared" si="47"/>
        <v>46–59</v>
      </c>
    </row>
    <row r="1456" spans="1:17" x14ac:dyDescent="0.25">
      <c r="A1456">
        <v>595</v>
      </c>
      <c r="B1456" t="s">
        <v>22</v>
      </c>
      <c r="C1456" t="s">
        <v>16</v>
      </c>
      <c r="D1456">
        <v>41</v>
      </c>
      <c r="E1456">
        <v>2</v>
      </c>
      <c r="F1456">
        <v>138878.81</v>
      </c>
      <c r="G1456">
        <v>1</v>
      </c>
      <c r="H1456">
        <v>0</v>
      </c>
      <c r="I1456">
        <v>1</v>
      </c>
      <c r="J1456">
        <v>112269.67</v>
      </c>
      <c r="K1456">
        <v>-56.579761904761902</v>
      </c>
      <c r="L1456">
        <v>-103.090476190476</v>
      </c>
      <c r="M1456">
        <v>34.607142857142897</v>
      </c>
      <c r="N1456" t="s">
        <v>19</v>
      </c>
      <c r="O1456">
        <v>10160.6869047619</v>
      </c>
      <c r="P1456" t="str">
        <f t="shared" si="46"/>
        <v>3–5 years</v>
      </c>
      <c r="Q1456" t="str">
        <f t="shared" si="47"/>
        <v>31–45</v>
      </c>
    </row>
    <row r="1457" spans="1:17" x14ac:dyDescent="0.25">
      <c r="A1457">
        <v>539</v>
      </c>
      <c r="B1457" t="s">
        <v>18</v>
      </c>
      <c r="C1457" t="s">
        <v>16</v>
      </c>
      <c r="D1457">
        <v>37</v>
      </c>
      <c r="E1457">
        <v>1</v>
      </c>
      <c r="F1457">
        <v>130922.81</v>
      </c>
      <c r="G1457">
        <v>2</v>
      </c>
      <c r="H1457">
        <v>0</v>
      </c>
      <c r="I1457">
        <v>0</v>
      </c>
      <c r="J1457">
        <v>2186.83</v>
      </c>
      <c r="K1457">
        <v>-56.619047619047599</v>
      </c>
      <c r="L1457">
        <v>-103.161904761904</v>
      </c>
      <c r="M1457">
        <v>34.628571428571398</v>
      </c>
      <c r="N1457" t="s">
        <v>17</v>
      </c>
      <c r="O1457">
        <v>10167.4476190476</v>
      </c>
      <c r="P1457" t="str">
        <f t="shared" si="46"/>
        <v>&lt;2 years</v>
      </c>
      <c r="Q1457" t="str">
        <f t="shared" si="47"/>
        <v>31–45</v>
      </c>
    </row>
    <row r="1458" spans="1:17" x14ac:dyDescent="0.25">
      <c r="A1458">
        <v>677</v>
      </c>
      <c r="B1458" t="s">
        <v>18</v>
      </c>
      <c r="C1458" t="s">
        <v>16</v>
      </c>
      <c r="D1458">
        <v>25</v>
      </c>
      <c r="E1458">
        <v>8</v>
      </c>
      <c r="F1458">
        <v>130866.19</v>
      </c>
      <c r="G1458">
        <v>1</v>
      </c>
      <c r="H1458">
        <v>1</v>
      </c>
      <c r="I1458">
        <v>0</v>
      </c>
      <c r="J1458">
        <v>42410.21</v>
      </c>
      <c r="K1458">
        <v>-56.658333333333303</v>
      </c>
      <c r="L1458">
        <v>-103.23333333333299</v>
      </c>
      <c r="M1458">
        <v>34.65</v>
      </c>
      <c r="N1458" t="s">
        <v>17</v>
      </c>
      <c r="O1458">
        <v>10174.208333333299</v>
      </c>
      <c r="P1458" t="str">
        <f t="shared" si="46"/>
        <v>6+ years</v>
      </c>
      <c r="Q1458" t="str">
        <f t="shared" si="47"/>
        <v>Under 30</v>
      </c>
    </row>
    <row r="1459" spans="1:17" x14ac:dyDescent="0.25">
      <c r="A1459">
        <v>733</v>
      </c>
      <c r="B1459" t="s">
        <v>22</v>
      </c>
      <c r="C1459" t="s">
        <v>16</v>
      </c>
      <c r="D1459">
        <v>33</v>
      </c>
      <c r="E1459">
        <v>7</v>
      </c>
      <c r="F1459">
        <v>187257.94</v>
      </c>
      <c r="G1459">
        <v>1</v>
      </c>
      <c r="H1459">
        <v>0</v>
      </c>
      <c r="I1459">
        <v>1</v>
      </c>
      <c r="J1459">
        <v>190430.81</v>
      </c>
      <c r="K1459">
        <v>-56.697619047619</v>
      </c>
      <c r="L1459">
        <v>-103.304761904762</v>
      </c>
      <c r="M1459">
        <v>34.671428571428599</v>
      </c>
      <c r="N1459" t="s">
        <v>19</v>
      </c>
      <c r="O1459">
        <v>10180.969047619001</v>
      </c>
      <c r="P1459" t="str">
        <f t="shared" si="46"/>
        <v>6+ years</v>
      </c>
      <c r="Q1459" t="str">
        <f t="shared" si="47"/>
        <v>31–45</v>
      </c>
    </row>
    <row r="1460" spans="1:17" x14ac:dyDescent="0.25">
      <c r="A1460">
        <v>679</v>
      </c>
      <c r="B1460" t="s">
        <v>15</v>
      </c>
      <c r="C1460" t="s">
        <v>20</v>
      </c>
      <c r="D1460">
        <v>36</v>
      </c>
      <c r="E1460">
        <v>6</v>
      </c>
      <c r="F1460">
        <v>147733.64000000001</v>
      </c>
      <c r="G1460">
        <v>1</v>
      </c>
      <c r="H1460">
        <v>0</v>
      </c>
      <c r="I1460">
        <v>1</v>
      </c>
      <c r="J1460">
        <v>172501.38</v>
      </c>
      <c r="K1460">
        <v>-56.736904761904697</v>
      </c>
      <c r="L1460">
        <v>-103.37619047619</v>
      </c>
      <c r="M1460">
        <v>34.6928571428572</v>
      </c>
      <c r="N1460" t="s">
        <v>17</v>
      </c>
      <c r="O1460">
        <v>10187.7297619048</v>
      </c>
      <c r="P1460" t="str">
        <f t="shared" si="46"/>
        <v>6+ years</v>
      </c>
      <c r="Q1460" t="str">
        <f t="shared" si="47"/>
        <v>31–45</v>
      </c>
    </row>
    <row r="1461" spans="1:17" x14ac:dyDescent="0.25">
      <c r="A1461">
        <v>696</v>
      </c>
      <c r="B1461" t="s">
        <v>15</v>
      </c>
      <c r="C1461" t="s">
        <v>20</v>
      </c>
      <c r="D1461">
        <v>33</v>
      </c>
      <c r="E1461">
        <v>2</v>
      </c>
      <c r="F1461">
        <v>163139.26999999999</v>
      </c>
      <c r="G1461">
        <v>1</v>
      </c>
      <c r="H1461">
        <v>1</v>
      </c>
      <c r="I1461">
        <v>1</v>
      </c>
      <c r="J1461">
        <v>7035.36</v>
      </c>
      <c r="K1461">
        <v>-56.7761904761905</v>
      </c>
      <c r="L1461">
        <v>-103.447619047619</v>
      </c>
      <c r="M1461">
        <v>34.714285714285701</v>
      </c>
      <c r="N1461" t="s">
        <v>17</v>
      </c>
      <c r="O1461">
        <v>10194.4904761905</v>
      </c>
      <c r="P1461" t="str">
        <f t="shared" si="46"/>
        <v>3–5 years</v>
      </c>
      <c r="Q1461" t="str">
        <f t="shared" si="47"/>
        <v>31–45</v>
      </c>
    </row>
    <row r="1462" spans="1:17" x14ac:dyDescent="0.25">
      <c r="A1462">
        <v>466</v>
      </c>
      <c r="B1462" t="s">
        <v>15</v>
      </c>
      <c r="C1462" t="s">
        <v>16</v>
      </c>
      <c r="D1462">
        <v>36</v>
      </c>
      <c r="E1462">
        <v>5</v>
      </c>
      <c r="F1462">
        <v>119540.15</v>
      </c>
      <c r="G1462">
        <v>1</v>
      </c>
      <c r="H1462">
        <v>0</v>
      </c>
      <c r="I1462">
        <v>1</v>
      </c>
      <c r="J1462">
        <v>80603.990000000005</v>
      </c>
      <c r="K1462">
        <v>-56.815476190476197</v>
      </c>
      <c r="L1462">
        <v>-103.519047619047</v>
      </c>
      <c r="M1462">
        <v>34.735714285714302</v>
      </c>
      <c r="N1462" t="s">
        <v>19</v>
      </c>
      <c r="O1462">
        <v>10201.2511904762</v>
      </c>
      <c r="P1462" t="str">
        <f t="shared" si="46"/>
        <v>3–5 years</v>
      </c>
      <c r="Q1462" t="str">
        <f t="shared" si="47"/>
        <v>31–45</v>
      </c>
    </row>
    <row r="1463" spans="1:17" x14ac:dyDescent="0.25">
      <c r="A1463">
        <v>686</v>
      </c>
      <c r="B1463" t="s">
        <v>15</v>
      </c>
      <c r="C1463" t="s">
        <v>16</v>
      </c>
      <c r="D1463">
        <v>41</v>
      </c>
      <c r="E1463">
        <v>4</v>
      </c>
      <c r="F1463">
        <v>129553.76</v>
      </c>
      <c r="G1463">
        <v>2</v>
      </c>
      <c r="H1463">
        <v>1</v>
      </c>
      <c r="I1463">
        <v>0</v>
      </c>
      <c r="J1463">
        <v>187599.8</v>
      </c>
      <c r="K1463">
        <v>-56.854761904761901</v>
      </c>
      <c r="L1463">
        <v>-103.590476190476</v>
      </c>
      <c r="M1463">
        <v>34.757142857142902</v>
      </c>
      <c r="N1463" t="s">
        <v>19</v>
      </c>
      <c r="O1463">
        <v>10208.011904761899</v>
      </c>
      <c r="P1463" t="str">
        <f t="shared" si="46"/>
        <v>3–5 years</v>
      </c>
      <c r="Q1463" t="str">
        <f t="shared" si="47"/>
        <v>31–45</v>
      </c>
    </row>
    <row r="1464" spans="1:17" x14ac:dyDescent="0.25">
      <c r="A1464">
        <v>763</v>
      </c>
      <c r="B1464" t="s">
        <v>22</v>
      </c>
      <c r="C1464" t="s">
        <v>16</v>
      </c>
      <c r="D1464">
        <v>61</v>
      </c>
      <c r="E1464">
        <v>1</v>
      </c>
      <c r="F1464">
        <v>66101.89</v>
      </c>
      <c r="G1464">
        <v>1</v>
      </c>
      <c r="H1464">
        <v>1</v>
      </c>
      <c r="I1464">
        <v>1</v>
      </c>
      <c r="J1464">
        <v>143981.26999999999</v>
      </c>
      <c r="K1464">
        <v>-56.894047619047598</v>
      </c>
      <c r="L1464">
        <v>-103.661904761904</v>
      </c>
      <c r="M1464">
        <v>34.778571428571396</v>
      </c>
      <c r="N1464" t="s">
        <v>19</v>
      </c>
      <c r="O1464">
        <v>10214.772619047601</v>
      </c>
      <c r="P1464" t="str">
        <f t="shared" si="46"/>
        <v>&lt;2 years</v>
      </c>
      <c r="Q1464" t="str">
        <f t="shared" si="47"/>
        <v>60+</v>
      </c>
    </row>
    <row r="1465" spans="1:17" x14ac:dyDescent="0.25">
      <c r="A1465">
        <v>572</v>
      </c>
      <c r="B1465" t="s">
        <v>15</v>
      </c>
      <c r="C1465" t="s">
        <v>20</v>
      </c>
      <c r="D1465">
        <v>43</v>
      </c>
      <c r="E1465">
        <v>2</v>
      </c>
      <c r="F1465">
        <v>140431.98000000001</v>
      </c>
      <c r="G1465">
        <v>1</v>
      </c>
      <c r="H1465">
        <v>1</v>
      </c>
      <c r="I1465">
        <v>0</v>
      </c>
      <c r="J1465">
        <v>26450.57</v>
      </c>
      <c r="K1465">
        <v>-56.933333333333302</v>
      </c>
      <c r="L1465">
        <v>-103.73333333333299</v>
      </c>
      <c r="M1465">
        <v>34.799999999999997</v>
      </c>
      <c r="N1465" t="s">
        <v>19</v>
      </c>
      <c r="O1465">
        <v>10221.5333333333</v>
      </c>
      <c r="P1465" t="str">
        <f t="shared" si="46"/>
        <v>3–5 years</v>
      </c>
      <c r="Q1465" t="str">
        <f t="shared" si="47"/>
        <v>31–45</v>
      </c>
    </row>
    <row r="1466" spans="1:17" x14ac:dyDescent="0.25">
      <c r="A1466">
        <v>617</v>
      </c>
      <c r="B1466" t="s">
        <v>22</v>
      </c>
      <c r="C1466" t="s">
        <v>16</v>
      </c>
      <c r="D1466">
        <v>37</v>
      </c>
      <c r="E1466">
        <v>4</v>
      </c>
      <c r="F1466">
        <v>116471.43</v>
      </c>
      <c r="G1466">
        <v>2</v>
      </c>
      <c r="H1466">
        <v>1</v>
      </c>
      <c r="I1466">
        <v>0</v>
      </c>
      <c r="J1466">
        <v>175324.74</v>
      </c>
      <c r="K1466">
        <v>-56.972619047618998</v>
      </c>
      <c r="L1466">
        <v>-103.804761904762</v>
      </c>
      <c r="M1466">
        <v>34.821428571428598</v>
      </c>
      <c r="N1466" t="s">
        <v>21</v>
      </c>
      <c r="O1466">
        <v>10228.294047619</v>
      </c>
      <c r="P1466" t="str">
        <f t="shared" si="46"/>
        <v>3–5 years</v>
      </c>
      <c r="Q1466" t="str">
        <f t="shared" si="47"/>
        <v>31–45</v>
      </c>
    </row>
    <row r="1467" spans="1:17" x14ac:dyDescent="0.25">
      <c r="A1467">
        <v>659</v>
      </c>
      <c r="B1467" t="s">
        <v>15</v>
      </c>
      <c r="C1467" t="s">
        <v>16</v>
      </c>
      <c r="D1467">
        <v>56</v>
      </c>
      <c r="E1467">
        <v>9</v>
      </c>
      <c r="F1467">
        <v>123785.24</v>
      </c>
      <c r="G1467">
        <v>1</v>
      </c>
      <c r="H1467">
        <v>1</v>
      </c>
      <c r="I1467">
        <v>0</v>
      </c>
      <c r="J1467">
        <v>99504.03</v>
      </c>
      <c r="K1467">
        <v>-57.011904761904702</v>
      </c>
      <c r="L1467">
        <v>-103.87619047619</v>
      </c>
      <c r="M1467">
        <v>34.842857142857198</v>
      </c>
      <c r="N1467" t="s">
        <v>17</v>
      </c>
      <c r="O1467">
        <v>10235.054761904799</v>
      </c>
      <c r="P1467" t="str">
        <f t="shared" si="46"/>
        <v>6+ years</v>
      </c>
      <c r="Q1467" t="str">
        <f t="shared" si="47"/>
        <v>46–59</v>
      </c>
    </row>
    <row r="1468" spans="1:17" x14ac:dyDescent="0.25">
      <c r="A1468">
        <v>538</v>
      </c>
      <c r="B1468" t="s">
        <v>15</v>
      </c>
      <c r="C1468" t="s">
        <v>16</v>
      </c>
      <c r="D1468">
        <v>38</v>
      </c>
      <c r="E1468">
        <v>8</v>
      </c>
      <c r="F1468">
        <v>88758.95</v>
      </c>
      <c r="G1468">
        <v>2</v>
      </c>
      <c r="H1468">
        <v>0</v>
      </c>
      <c r="I1468">
        <v>0</v>
      </c>
      <c r="J1468">
        <v>28226.15</v>
      </c>
      <c r="K1468">
        <v>-57.051190476190399</v>
      </c>
      <c r="L1468">
        <v>-103.947619047619</v>
      </c>
      <c r="M1468">
        <v>34.8642857142857</v>
      </c>
      <c r="N1468" t="s">
        <v>17</v>
      </c>
      <c r="O1468">
        <v>10241.815476190501</v>
      </c>
      <c r="P1468" t="str">
        <f t="shared" si="46"/>
        <v>6+ years</v>
      </c>
      <c r="Q1468" t="str">
        <f t="shared" si="47"/>
        <v>31–45</v>
      </c>
    </row>
    <row r="1469" spans="1:17" x14ac:dyDescent="0.25">
      <c r="A1469">
        <v>665</v>
      </c>
      <c r="B1469" t="s">
        <v>22</v>
      </c>
      <c r="C1469" t="s">
        <v>20</v>
      </c>
      <c r="D1469">
        <v>25</v>
      </c>
      <c r="E1469">
        <v>5</v>
      </c>
      <c r="F1469">
        <v>153611.82999999999</v>
      </c>
      <c r="G1469">
        <v>2</v>
      </c>
      <c r="H1469">
        <v>1</v>
      </c>
      <c r="I1469">
        <v>0</v>
      </c>
      <c r="J1469">
        <v>35321.65</v>
      </c>
      <c r="K1469">
        <v>-57.090476190476203</v>
      </c>
      <c r="L1469">
        <v>-104.019047619047</v>
      </c>
      <c r="M1469">
        <v>34.8857142857143</v>
      </c>
      <c r="N1469" t="s">
        <v>19</v>
      </c>
      <c r="O1469">
        <v>10248.5761904762</v>
      </c>
      <c r="P1469" t="str">
        <f t="shared" si="46"/>
        <v>3–5 years</v>
      </c>
      <c r="Q1469" t="str">
        <f t="shared" si="47"/>
        <v>Under 30</v>
      </c>
    </row>
    <row r="1470" spans="1:17" x14ac:dyDescent="0.25">
      <c r="A1470">
        <v>491</v>
      </c>
      <c r="B1470" t="s">
        <v>22</v>
      </c>
      <c r="C1470" t="s">
        <v>16</v>
      </c>
      <c r="D1470">
        <v>57</v>
      </c>
      <c r="E1470">
        <v>4</v>
      </c>
      <c r="F1470">
        <v>112044.72</v>
      </c>
      <c r="G1470">
        <v>1</v>
      </c>
      <c r="H1470">
        <v>1</v>
      </c>
      <c r="I1470">
        <v>1</v>
      </c>
      <c r="J1470">
        <v>41229.730000000003</v>
      </c>
      <c r="K1470">
        <v>-57.129761904761899</v>
      </c>
      <c r="L1470">
        <v>-104.090476190476</v>
      </c>
      <c r="M1470">
        <v>34.907142857142901</v>
      </c>
      <c r="N1470" t="s">
        <v>21</v>
      </c>
      <c r="O1470">
        <v>10255.3369047619</v>
      </c>
      <c r="P1470" t="str">
        <f t="shared" si="46"/>
        <v>3–5 years</v>
      </c>
      <c r="Q1470" t="str">
        <f t="shared" si="47"/>
        <v>46–59</v>
      </c>
    </row>
    <row r="1471" spans="1:17" x14ac:dyDescent="0.25">
      <c r="A1471">
        <v>726</v>
      </c>
      <c r="B1471" t="s">
        <v>18</v>
      </c>
      <c r="C1471" t="s">
        <v>16</v>
      </c>
      <c r="D1471">
        <v>27</v>
      </c>
      <c r="E1471">
        <v>7</v>
      </c>
      <c r="F1471">
        <v>123826.07</v>
      </c>
      <c r="G1471">
        <v>1</v>
      </c>
      <c r="H1471">
        <v>0</v>
      </c>
      <c r="I1471">
        <v>1</v>
      </c>
      <c r="J1471">
        <v>78970.58</v>
      </c>
      <c r="K1471">
        <v>-57.169047619047603</v>
      </c>
      <c r="L1471">
        <v>-104.161904761904</v>
      </c>
      <c r="M1471">
        <v>34.928571428571402</v>
      </c>
      <c r="N1471" t="s">
        <v>19</v>
      </c>
      <c r="O1471">
        <v>10262.097619047599</v>
      </c>
      <c r="P1471" t="str">
        <f t="shared" si="46"/>
        <v>6+ years</v>
      </c>
      <c r="Q1471" t="str">
        <f t="shared" si="47"/>
        <v>Under 30</v>
      </c>
    </row>
    <row r="1472" spans="1:17" x14ac:dyDescent="0.25">
      <c r="A1472">
        <v>580</v>
      </c>
      <c r="B1472" t="s">
        <v>15</v>
      </c>
      <c r="C1472" t="s">
        <v>16</v>
      </c>
      <c r="D1472">
        <v>65</v>
      </c>
      <c r="E1472">
        <v>9</v>
      </c>
      <c r="F1472">
        <v>106804.26</v>
      </c>
      <c r="G1472">
        <v>3</v>
      </c>
      <c r="H1472">
        <v>1</v>
      </c>
      <c r="I1472">
        <v>0</v>
      </c>
      <c r="J1472">
        <v>107890.69</v>
      </c>
      <c r="K1472">
        <v>-57.2083333333333</v>
      </c>
      <c r="L1472">
        <v>-104.23333333333299</v>
      </c>
      <c r="M1472">
        <v>34.950000000000003</v>
      </c>
      <c r="N1472" t="s">
        <v>17</v>
      </c>
      <c r="O1472">
        <v>10268.858333333301</v>
      </c>
      <c r="P1472" t="str">
        <f t="shared" si="46"/>
        <v>6+ years</v>
      </c>
      <c r="Q1472" t="str">
        <f t="shared" si="47"/>
        <v>60+</v>
      </c>
    </row>
    <row r="1473" spans="1:17" x14ac:dyDescent="0.25">
      <c r="A1473">
        <v>542</v>
      </c>
      <c r="B1473" t="s">
        <v>15</v>
      </c>
      <c r="C1473" t="s">
        <v>16</v>
      </c>
      <c r="D1473">
        <v>59</v>
      </c>
      <c r="E1473">
        <v>2</v>
      </c>
      <c r="F1473">
        <v>68892.77</v>
      </c>
      <c r="G1473">
        <v>2</v>
      </c>
      <c r="H1473">
        <v>1</v>
      </c>
      <c r="I1473">
        <v>0</v>
      </c>
      <c r="J1473">
        <v>7905.06</v>
      </c>
      <c r="K1473">
        <v>-57.247619047618997</v>
      </c>
      <c r="L1473">
        <v>-104.304761904762</v>
      </c>
      <c r="M1473">
        <v>34.971428571428604</v>
      </c>
      <c r="N1473" t="s">
        <v>17</v>
      </c>
      <c r="O1473">
        <v>10275.619047619</v>
      </c>
      <c r="P1473" t="str">
        <f t="shared" si="46"/>
        <v>3–5 years</v>
      </c>
      <c r="Q1473" t="str">
        <f t="shared" si="47"/>
        <v>46–59</v>
      </c>
    </row>
    <row r="1474" spans="1:17" x14ac:dyDescent="0.25">
      <c r="A1474">
        <v>473</v>
      </c>
      <c r="B1474" t="s">
        <v>15</v>
      </c>
      <c r="C1474" t="s">
        <v>16</v>
      </c>
      <c r="D1474">
        <v>33</v>
      </c>
      <c r="E1474">
        <v>5</v>
      </c>
      <c r="F1474">
        <v>125827.43</v>
      </c>
      <c r="G1474">
        <v>1</v>
      </c>
      <c r="H1474">
        <v>0</v>
      </c>
      <c r="I1474">
        <v>1</v>
      </c>
      <c r="J1474">
        <v>145698.73000000001</v>
      </c>
      <c r="K1474">
        <v>-57.286904761904701</v>
      </c>
      <c r="L1474">
        <v>-104.37619047619</v>
      </c>
      <c r="M1474">
        <v>34.992857142857197</v>
      </c>
      <c r="N1474" t="s">
        <v>19</v>
      </c>
      <c r="O1474">
        <v>10282.3797619048</v>
      </c>
      <c r="P1474" t="str">
        <f t="shared" si="46"/>
        <v>3–5 years</v>
      </c>
      <c r="Q1474" t="str">
        <f t="shared" si="47"/>
        <v>31–45</v>
      </c>
    </row>
    <row r="1475" spans="1:17" x14ac:dyDescent="0.25">
      <c r="A1475">
        <v>848</v>
      </c>
      <c r="B1475" t="s">
        <v>22</v>
      </c>
      <c r="C1475" t="s">
        <v>16</v>
      </c>
      <c r="D1475">
        <v>40</v>
      </c>
      <c r="E1475">
        <v>5</v>
      </c>
      <c r="F1475">
        <v>148495.64000000001</v>
      </c>
      <c r="G1475">
        <v>1</v>
      </c>
      <c r="H1475">
        <v>0</v>
      </c>
      <c r="I1475">
        <v>0</v>
      </c>
      <c r="J1475">
        <v>158853.98000000001</v>
      </c>
      <c r="K1475">
        <v>-57.326190476190497</v>
      </c>
      <c r="L1475">
        <v>-104.447619047619</v>
      </c>
      <c r="M1475">
        <v>35.014285714285698</v>
      </c>
      <c r="N1475" t="s">
        <v>17</v>
      </c>
      <c r="O1475">
        <v>10289.1404761905</v>
      </c>
      <c r="P1475" t="str">
        <f t="shared" si="46"/>
        <v>3–5 years</v>
      </c>
      <c r="Q1475" t="str">
        <f t="shared" si="47"/>
        <v>31–45</v>
      </c>
    </row>
    <row r="1476" spans="1:17" x14ac:dyDescent="0.25">
      <c r="A1476">
        <v>572</v>
      </c>
      <c r="B1476" t="s">
        <v>15</v>
      </c>
      <c r="C1476" t="s">
        <v>20</v>
      </c>
      <c r="D1476">
        <v>37</v>
      </c>
      <c r="E1476">
        <v>1</v>
      </c>
      <c r="F1476">
        <v>133043.66</v>
      </c>
      <c r="G1476">
        <v>1</v>
      </c>
      <c r="H1476">
        <v>0</v>
      </c>
      <c r="I1476">
        <v>0</v>
      </c>
      <c r="J1476">
        <v>111243.09</v>
      </c>
      <c r="K1476">
        <v>-57.365476190476201</v>
      </c>
      <c r="L1476">
        <v>-104.519047619047</v>
      </c>
      <c r="M1476">
        <v>35.035714285714299</v>
      </c>
      <c r="N1476" t="s">
        <v>17</v>
      </c>
      <c r="O1476">
        <v>10295.901190476199</v>
      </c>
      <c r="P1476" t="str">
        <f t="shared" si="46"/>
        <v>&lt;2 years</v>
      </c>
      <c r="Q1476" t="str">
        <f t="shared" si="47"/>
        <v>31–45</v>
      </c>
    </row>
    <row r="1477" spans="1:17" x14ac:dyDescent="0.25">
      <c r="A1477">
        <v>702</v>
      </c>
      <c r="B1477" t="s">
        <v>15</v>
      </c>
      <c r="C1477" t="s">
        <v>20</v>
      </c>
      <c r="D1477">
        <v>45</v>
      </c>
      <c r="E1477">
        <v>9</v>
      </c>
      <c r="F1477">
        <v>74989.58</v>
      </c>
      <c r="G1477">
        <v>1</v>
      </c>
      <c r="H1477">
        <v>1</v>
      </c>
      <c r="I1477">
        <v>1</v>
      </c>
      <c r="J1477">
        <v>171014.69</v>
      </c>
      <c r="K1477">
        <v>-57.404761904761898</v>
      </c>
      <c r="L1477">
        <v>-104.590476190476</v>
      </c>
      <c r="M1477">
        <v>35.0571428571429</v>
      </c>
      <c r="N1477" t="s">
        <v>19</v>
      </c>
      <c r="O1477">
        <v>10302.661904761901</v>
      </c>
      <c r="P1477" t="str">
        <f t="shared" si="46"/>
        <v>6+ years</v>
      </c>
      <c r="Q1477" t="str">
        <f t="shared" si="47"/>
        <v>31–45</v>
      </c>
    </row>
    <row r="1478" spans="1:17" x14ac:dyDescent="0.25">
      <c r="A1478">
        <v>664</v>
      </c>
      <c r="B1478" t="s">
        <v>22</v>
      </c>
      <c r="C1478" t="s">
        <v>20</v>
      </c>
      <c r="D1478">
        <v>39</v>
      </c>
      <c r="E1478">
        <v>7</v>
      </c>
      <c r="F1478">
        <v>60263.23</v>
      </c>
      <c r="G1478">
        <v>1</v>
      </c>
      <c r="H1478">
        <v>1</v>
      </c>
      <c r="I1478">
        <v>0</v>
      </c>
      <c r="J1478">
        <v>170835.32</v>
      </c>
      <c r="K1478">
        <v>-57.444047619047602</v>
      </c>
      <c r="L1478">
        <v>-104.661904761904</v>
      </c>
      <c r="M1478">
        <v>35.078571428571401</v>
      </c>
      <c r="N1478" t="s">
        <v>19</v>
      </c>
      <c r="O1478">
        <v>10309.4226190476</v>
      </c>
      <c r="P1478" t="str">
        <f t="shared" si="46"/>
        <v>6+ years</v>
      </c>
      <c r="Q1478" t="str">
        <f t="shared" si="47"/>
        <v>31–45</v>
      </c>
    </row>
    <row r="1479" spans="1:17" x14ac:dyDescent="0.25">
      <c r="A1479">
        <v>630</v>
      </c>
      <c r="B1479" t="s">
        <v>22</v>
      </c>
      <c r="C1479" t="s">
        <v>20</v>
      </c>
      <c r="D1479">
        <v>50</v>
      </c>
      <c r="E1479">
        <v>3</v>
      </c>
      <c r="F1479">
        <v>129370.91</v>
      </c>
      <c r="G1479">
        <v>4</v>
      </c>
      <c r="H1479">
        <v>1</v>
      </c>
      <c r="I1479">
        <v>1</v>
      </c>
      <c r="J1479">
        <v>47775.34</v>
      </c>
      <c r="K1479">
        <v>-57.483333333333299</v>
      </c>
      <c r="L1479">
        <v>-104.73333333333299</v>
      </c>
      <c r="M1479">
        <v>35.1</v>
      </c>
      <c r="N1479" t="s">
        <v>19</v>
      </c>
      <c r="O1479">
        <v>10316.1833333333</v>
      </c>
      <c r="P1479" t="str">
        <f t="shared" si="46"/>
        <v>3–5 years</v>
      </c>
      <c r="Q1479" t="str">
        <f t="shared" si="47"/>
        <v>46–59</v>
      </c>
    </row>
    <row r="1480" spans="1:17" x14ac:dyDescent="0.25">
      <c r="A1480">
        <v>618</v>
      </c>
      <c r="B1480" t="s">
        <v>22</v>
      </c>
      <c r="C1480" t="s">
        <v>20</v>
      </c>
      <c r="D1480">
        <v>44</v>
      </c>
      <c r="E1480">
        <v>5</v>
      </c>
      <c r="F1480">
        <v>157955.82999999999</v>
      </c>
      <c r="G1480">
        <v>2</v>
      </c>
      <c r="H1480">
        <v>0</v>
      </c>
      <c r="I1480">
        <v>0</v>
      </c>
      <c r="J1480">
        <v>139297.71</v>
      </c>
      <c r="K1480">
        <v>-57.522619047619003</v>
      </c>
      <c r="L1480">
        <v>-104.804761904762</v>
      </c>
      <c r="M1480">
        <v>35.121428571428602</v>
      </c>
      <c r="N1480" t="s">
        <v>19</v>
      </c>
      <c r="O1480">
        <v>10322.944047618999</v>
      </c>
      <c r="P1480" t="str">
        <f t="shared" si="46"/>
        <v>3–5 years</v>
      </c>
      <c r="Q1480" t="str">
        <f t="shared" si="47"/>
        <v>31–45</v>
      </c>
    </row>
    <row r="1481" spans="1:17" x14ac:dyDescent="0.25">
      <c r="A1481">
        <v>619</v>
      </c>
      <c r="B1481" t="s">
        <v>15</v>
      </c>
      <c r="C1481" t="s">
        <v>16</v>
      </c>
      <c r="D1481">
        <v>30</v>
      </c>
      <c r="E1481">
        <v>7</v>
      </c>
      <c r="F1481">
        <v>70729.17</v>
      </c>
      <c r="G1481">
        <v>1</v>
      </c>
      <c r="H1481">
        <v>1</v>
      </c>
      <c r="I1481">
        <v>1</v>
      </c>
      <c r="J1481">
        <v>160948.87</v>
      </c>
      <c r="K1481">
        <v>-57.5619047619047</v>
      </c>
      <c r="L1481">
        <v>-104.87619047619</v>
      </c>
      <c r="M1481">
        <v>35.142857142857203</v>
      </c>
      <c r="N1481" t="s">
        <v>21</v>
      </c>
      <c r="O1481">
        <v>10329.704761904801</v>
      </c>
      <c r="P1481" t="str">
        <f t="shared" si="46"/>
        <v>6+ years</v>
      </c>
      <c r="Q1481" t="str">
        <f t="shared" si="47"/>
        <v>31–45</v>
      </c>
    </row>
    <row r="1482" spans="1:17" x14ac:dyDescent="0.25">
      <c r="A1482">
        <v>598</v>
      </c>
      <c r="B1482" t="s">
        <v>18</v>
      </c>
      <c r="C1482" t="s">
        <v>20</v>
      </c>
      <c r="D1482">
        <v>27</v>
      </c>
      <c r="E1482">
        <v>8</v>
      </c>
      <c r="F1482">
        <v>90721.52</v>
      </c>
      <c r="G1482">
        <v>2</v>
      </c>
      <c r="H1482">
        <v>1</v>
      </c>
      <c r="I1482">
        <v>0</v>
      </c>
      <c r="J1482">
        <v>109296.18</v>
      </c>
      <c r="K1482">
        <v>-57.601190476190503</v>
      </c>
      <c r="L1482">
        <v>-104.947619047619</v>
      </c>
      <c r="M1482">
        <v>35.164285714285697</v>
      </c>
      <c r="N1482" t="s">
        <v>17</v>
      </c>
      <c r="O1482">
        <v>10336.4654761904</v>
      </c>
      <c r="P1482" t="str">
        <f t="shared" si="46"/>
        <v>6+ years</v>
      </c>
      <c r="Q1482" t="str">
        <f t="shared" si="47"/>
        <v>Under 30</v>
      </c>
    </row>
    <row r="1483" spans="1:17" x14ac:dyDescent="0.25">
      <c r="A1483">
        <v>689</v>
      </c>
      <c r="B1483" t="s">
        <v>18</v>
      </c>
      <c r="C1483" t="s">
        <v>16</v>
      </c>
      <c r="D1483">
        <v>45</v>
      </c>
      <c r="E1483">
        <v>0</v>
      </c>
      <c r="F1483">
        <v>57784.22</v>
      </c>
      <c r="G1483">
        <v>1</v>
      </c>
      <c r="H1483">
        <v>1</v>
      </c>
      <c r="I1483">
        <v>0</v>
      </c>
      <c r="J1483">
        <v>197804</v>
      </c>
      <c r="K1483">
        <v>-57.6404761904762</v>
      </c>
      <c r="L1483">
        <v>-105.019047619047</v>
      </c>
      <c r="M1483">
        <v>35.185714285714297</v>
      </c>
      <c r="N1483" t="s">
        <v>17</v>
      </c>
      <c r="O1483">
        <v>10343.2261904762</v>
      </c>
      <c r="P1483" t="str">
        <f t="shared" si="46"/>
        <v>&lt;2 years</v>
      </c>
      <c r="Q1483" t="str">
        <f t="shared" si="47"/>
        <v>31–45</v>
      </c>
    </row>
    <row r="1484" spans="1:17" x14ac:dyDescent="0.25">
      <c r="A1484">
        <v>591</v>
      </c>
      <c r="B1484" t="s">
        <v>15</v>
      </c>
      <c r="C1484" t="s">
        <v>20</v>
      </c>
      <c r="D1484">
        <v>33</v>
      </c>
      <c r="E1484">
        <v>9</v>
      </c>
      <c r="F1484">
        <v>131765.72</v>
      </c>
      <c r="G1484">
        <v>1</v>
      </c>
      <c r="H1484">
        <v>1</v>
      </c>
      <c r="I1484">
        <v>0</v>
      </c>
      <c r="J1484">
        <v>118782.06</v>
      </c>
      <c r="K1484">
        <v>-57.679761904761897</v>
      </c>
      <c r="L1484">
        <v>-105.090476190476</v>
      </c>
      <c r="M1484">
        <v>35.207142857142898</v>
      </c>
      <c r="N1484" t="s">
        <v>19</v>
      </c>
      <c r="O1484">
        <v>10349.986904761899</v>
      </c>
      <c r="P1484" t="str">
        <f t="shared" si="46"/>
        <v>6+ years</v>
      </c>
      <c r="Q1484" t="str">
        <f t="shared" si="47"/>
        <v>31–45</v>
      </c>
    </row>
    <row r="1485" spans="1:17" x14ac:dyDescent="0.25">
      <c r="A1485">
        <v>749</v>
      </c>
      <c r="B1485" t="s">
        <v>22</v>
      </c>
      <c r="C1485" t="s">
        <v>20</v>
      </c>
      <c r="D1485">
        <v>47</v>
      </c>
      <c r="E1485">
        <v>9</v>
      </c>
      <c r="F1485">
        <v>110022.74</v>
      </c>
      <c r="G1485">
        <v>1</v>
      </c>
      <c r="H1485">
        <v>0</v>
      </c>
      <c r="I1485">
        <v>1</v>
      </c>
      <c r="J1485">
        <v>135655.29</v>
      </c>
      <c r="K1485">
        <v>-57.719047619047601</v>
      </c>
      <c r="L1485">
        <v>-105.161904761904</v>
      </c>
      <c r="M1485">
        <v>35.228571428571399</v>
      </c>
      <c r="N1485" t="s">
        <v>21</v>
      </c>
      <c r="O1485">
        <v>10356.747619047601</v>
      </c>
      <c r="P1485" t="str">
        <f t="shared" si="46"/>
        <v>6+ years</v>
      </c>
      <c r="Q1485" t="str">
        <f t="shared" si="47"/>
        <v>46–59</v>
      </c>
    </row>
    <row r="1486" spans="1:17" x14ac:dyDescent="0.25">
      <c r="A1486">
        <v>709</v>
      </c>
      <c r="B1486" t="s">
        <v>15</v>
      </c>
      <c r="C1486" t="s">
        <v>16</v>
      </c>
      <c r="D1486">
        <v>40</v>
      </c>
      <c r="E1486">
        <v>9</v>
      </c>
      <c r="F1486">
        <v>131569.63</v>
      </c>
      <c r="G1486">
        <v>1</v>
      </c>
      <c r="H1486">
        <v>1</v>
      </c>
      <c r="I1486">
        <v>1</v>
      </c>
      <c r="J1486">
        <v>103970.58</v>
      </c>
      <c r="K1486">
        <v>-57.758333333333297</v>
      </c>
      <c r="L1486">
        <v>-105.23333333333299</v>
      </c>
      <c r="M1486">
        <v>35.25</v>
      </c>
      <c r="N1486" t="s">
        <v>19</v>
      </c>
      <c r="O1486">
        <v>10363.5083333333</v>
      </c>
      <c r="P1486" t="str">
        <f t="shared" si="46"/>
        <v>6+ years</v>
      </c>
      <c r="Q1486" t="str">
        <f t="shared" si="47"/>
        <v>31–45</v>
      </c>
    </row>
    <row r="1487" spans="1:17" x14ac:dyDescent="0.25">
      <c r="A1487">
        <v>607</v>
      </c>
      <c r="B1487" t="s">
        <v>22</v>
      </c>
      <c r="C1487" t="s">
        <v>20</v>
      </c>
      <c r="D1487">
        <v>61</v>
      </c>
      <c r="E1487">
        <v>2</v>
      </c>
      <c r="F1487">
        <v>164523.5</v>
      </c>
      <c r="G1487">
        <v>2</v>
      </c>
      <c r="H1487">
        <v>1</v>
      </c>
      <c r="I1487">
        <v>1</v>
      </c>
      <c r="J1487">
        <v>35786.76</v>
      </c>
      <c r="K1487">
        <v>-57.797619047619001</v>
      </c>
      <c r="L1487">
        <v>-105.304761904762</v>
      </c>
      <c r="M1487">
        <v>35.271428571428601</v>
      </c>
      <c r="N1487" t="s">
        <v>17</v>
      </c>
      <c r="O1487">
        <v>10370.269047619</v>
      </c>
      <c r="P1487" t="str">
        <f t="shared" si="46"/>
        <v>3–5 years</v>
      </c>
      <c r="Q1487" t="str">
        <f t="shared" si="47"/>
        <v>60+</v>
      </c>
    </row>
    <row r="1488" spans="1:17" x14ac:dyDescent="0.25">
      <c r="A1488">
        <v>650</v>
      </c>
      <c r="B1488" t="s">
        <v>22</v>
      </c>
      <c r="C1488" t="s">
        <v>16</v>
      </c>
      <c r="D1488">
        <v>25</v>
      </c>
      <c r="E1488">
        <v>2</v>
      </c>
      <c r="F1488">
        <v>114330.95</v>
      </c>
      <c r="G1488">
        <v>1</v>
      </c>
      <c r="H1488">
        <v>1</v>
      </c>
      <c r="I1488">
        <v>1</v>
      </c>
      <c r="J1488">
        <v>25325.07</v>
      </c>
      <c r="K1488">
        <v>-57.836904761904698</v>
      </c>
      <c r="L1488">
        <v>-105.37619047619</v>
      </c>
      <c r="M1488">
        <v>35.292857142857201</v>
      </c>
      <c r="N1488" t="s">
        <v>17</v>
      </c>
      <c r="O1488">
        <v>10377.0297619047</v>
      </c>
      <c r="P1488" t="str">
        <f t="shared" si="46"/>
        <v>3–5 years</v>
      </c>
      <c r="Q1488" t="str">
        <f t="shared" si="47"/>
        <v>Under 30</v>
      </c>
    </row>
    <row r="1489" spans="1:17" x14ac:dyDescent="0.25">
      <c r="A1489">
        <v>651</v>
      </c>
      <c r="B1489" t="s">
        <v>18</v>
      </c>
      <c r="C1489" t="s">
        <v>16</v>
      </c>
      <c r="D1489">
        <v>45</v>
      </c>
      <c r="E1489">
        <v>10</v>
      </c>
      <c r="F1489">
        <v>135923.16</v>
      </c>
      <c r="G1489">
        <v>1</v>
      </c>
      <c r="H1489">
        <v>1</v>
      </c>
      <c r="I1489">
        <v>0</v>
      </c>
      <c r="J1489">
        <v>18732.84</v>
      </c>
      <c r="K1489">
        <v>-57.876190476190501</v>
      </c>
      <c r="L1489">
        <v>-105.447619047619</v>
      </c>
      <c r="M1489">
        <v>35.314285714285703</v>
      </c>
      <c r="N1489" t="s">
        <v>19</v>
      </c>
      <c r="O1489">
        <v>10383.790476190399</v>
      </c>
      <c r="P1489" t="str">
        <f t="shared" ref="P1489:P1552" si="48">IF(E1489&lt;2,"&lt;2 years",IF(E1489&lt;=5,"3–5 years","6+ years"))</f>
        <v>6+ years</v>
      </c>
      <c r="Q1489" t="str">
        <f t="shared" ref="Q1489:Q1552" si="49">IF(D1489&lt;30,"Under 30",IF(D1489&lt;=45,"31–45",IF(D1489&lt;=59,"46–59","60+")))</f>
        <v>31–45</v>
      </c>
    </row>
    <row r="1490" spans="1:17" x14ac:dyDescent="0.25">
      <c r="A1490">
        <v>714</v>
      </c>
      <c r="B1490" t="s">
        <v>18</v>
      </c>
      <c r="C1490" t="s">
        <v>20</v>
      </c>
      <c r="D1490">
        <v>45</v>
      </c>
      <c r="E1490">
        <v>0</v>
      </c>
      <c r="F1490">
        <v>124693.48</v>
      </c>
      <c r="G1490">
        <v>1</v>
      </c>
      <c r="H1490">
        <v>0</v>
      </c>
      <c r="I1490">
        <v>1</v>
      </c>
      <c r="J1490">
        <v>187194.15</v>
      </c>
      <c r="K1490">
        <v>-57.915476190476198</v>
      </c>
      <c r="L1490">
        <v>-105.519047619047</v>
      </c>
      <c r="M1490">
        <v>35.335714285714303</v>
      </c>
      <c r="N1490" t="s">
        <v>17</v>
      </c>
      <c r="O1490">
        <v>10390.551190476201</v>
      </c>
      <c r="P1490" t="str">
        <f t="shared" si="48"/>
        <v>&lt;2 years</v>
      </c>
      <c r="Q1490" t="str">
        <f t="shared" si="49"/>
        <v>31–45</v>
      </c>
    </row>
    <row r="1491" spans="1:17" x14ac:dyDescent="0.25">
      <c r="A1491">
        <v>759</v>
      </c>
      <c r="B1491" t="s">
        <v>18</v>
      </c>
      <c r="C1491" t="s">
        <v>16</v>
      </c>
      <c r="D1491">
        <v>35</v>
      </c>
      <c r="E1491">
        <v>7</v>
      </c>
      <c r="F1491">
        <v>147936.42000000001</v>
      </c>
      <c r="G1491">
        <v>1</v>
      </c>
      <c r="H1491">
        <v>1</v>
      </c>
      <c r="I1491">
        <v>1</v>
      </c>
      <c r="J1491">
        <v>106785.7</v>
      </c>
      <c r="K1491">
        <v>-57.954761904761902</v>
      </c>
      <c r="L1491">
        <v>-105.590476190476</v>
      </c>
      <c r="M1491">
        <v>35.357142857142897</v>
      </c>
      <c r="N1491" t="s">
        <v>17</v>
      </c>
      <c r="O1491">
        <v>10397.3119047619</v>
      </c>
      <c r="P1491" t="str">
        <f t="shared" si="48"/>
        <v>6+ years</v>
      </c>
      <c r="Q1491" t="str">
        <f t="shared" si="49"/>
        <v>31–45</v>
      </c>
    </row>
    <row r="1492" spans="1:17" x14ac:dyDescent="0.25">
      <c r="A1492">
        <v>697</v>
      </c>
      <c r="B1492" t="s">
        <v>15</v>
      </c>
      <c r="C1492" t="s">
        <v>16</v>
      </c>
      <c r="D1492">
        <v>34</v>
      </c>
      <c r="E1492">
        <v>2</v>
      </c>
      <c r="F1492">
        <v>126558.92</v>
      </c>
      <c r="G1492">
        <v>1</v>
      </c>
      <c r="H1492">
        <v>1</v>
      </c>
      <c r="I1492">
        <v>0</v>
      </c>
      <c r="J1492">
        <v>73334.429999999993</v>
      </c>
      <c r="K1492">
        <v>-57.994047619047599</v>
      </c>
      <c r="L1492">
        <v>-105.661904761904</v>
      </c>
      <c r="M1492">
        <v>35.378571428571398</v>
      </c>
      <c r="N1492" t="s">
        <v>19</v>
      </c>
      <c r="O1492">
        <v>10404.0726190476</v>
      </c>
      <c r="P1492" t="str">
        <f t="shared" si="48"/>
        <v>3–5 years</v>
      </c>
      <c r="Q1492" t="str">
        <f t="shared" si="49"/>
        <v>31–45</v>
      </c>
    </row>
    <row r="1493" spans="1:17" x14ac:dyDescent="0.25">
      <c r="A1493">
        <v>610</v>
      </c>
      <c r="B1493" t="s">
        <v>22</v>
      </c>
      <c r="C1493" t="s">
        <v>20</v>
      </c>
      <c r="D1493">
        <v>57</v>
      </c>
      <c r="E1493">
        <v>6</v>
      </c>
      <c r="F1493">
        <v>106938.11</v>
      </c>
      <c r="G1493">
        <v>2</v>
      </c>
      <c r="H1493">
        <v>0</v>
      </c>
      <c r="I1493">
        <v>1</v>
      </c>
      <c r="J1493">
        <v>186612.47</v>
      </c>
      <c r="K1493">
        <v>-58.033333333333303</v>
      </c>
      <c r="L1493">
        <v>-105.73333333333299</v>
      </c>
      <c r="M1493">
        <v>35.4</v>
      </c>
      <c r="N1493" t="s">
        <v>19</v>
      </c>
      <c r="O1493">
        <v>10410.833333333299</v>
      </c>
      <c r="P1493" t="str">
        <f t="shared" si="48"/>
        <v>6+ years</v>
      </c>
      <c r="Q1493" t="str">
        <f t="shared" si="49"/>
        <v>46–59</v>
      </c>
    </row>
    <row r="1494" spans="1:17" x14ac:dyDescent="0.25">
      <c r="A1494">
        <v>488</v>
      </c>
      <c r="B1494" t="s">
        <v>22</v>
      </c>
      <c r="C1494" t="s">
        <v>16</v>
      </c>
      <c r="D1494">
        <v>33</v>
      </c>
      <c r="E1494">
        <v>4</v>
      </c>
      <c r="F1494">
        <v>140002.35</v>
      </c>
      <c r="G1494">
        <v>1</v>
      </c>
      <c r="H1494">
        <v>1</v>
      </c>
      <c r="I1494">
        <v>0</v>
      </c>
      <c r="J1494">
        <v>123613.81</v>
      </c>
      <c r="K1494">
        <v>-58.072619047619</v>
      </c>
      <c r="L1494">
        <v>-105.804761904762</v>
      </c>
      <c r="M1494">
        <v>35.421428571428599</v>
      </c>
      <c r="N1494" t="s">
        <v>19</v>
      </c>
      <c r="O1494">
        <v>10417.594047619001</v>
      </c>
      <c r="P1494" t="str">
        <f t="shared" si="48"/>
        <v>3–5 years</v>
      </c>
      <c r="Q1494" t="str">
        <f t="shared" si="49"/>
        <v>31–45</v>
      </c>
    </row>
    <row r="1495" spans="1:17" x14ac:dyDescent="0.25">
      <c r="A1495">
        <v>599</v>
      </c>
      <c r="B1495" t="s">
        <v>22</v>
      </c>
      <c r="C1495" t="s">
        <v>20</v>
      </c>
      <c r="D1495">
        <v>46</v>
      </c>
      <c r="E1495">
        <v>9</v>
      </c>
      <c r="F1495">
        <v>123444.72</v>
      </c>
      <c r="G1495">
        <v>1</v>
      </c>
      <c r="H1495">
        <v>1</v>
      </c>
      <c r="I1495">
        <v>1</v>
      </c>
      <c r="J1495">
        <v>31368.080000000002</v>
      </c>
      <c r="K1495">
        <v>-58.111904761904697</v>
      </c>
      <c r="L1495">
        <v>-105.87619047619</v>
      </c>
      <c r="M1495">
        <v>35.4428571428572</v>
      </c>
      <c r="N1495" t="s">
        <v>19</v>
      </c>
      <c r="O1495">
        <v>10424.3547619047</v>
      </c>
      <c r="P1495" t="str">
        <f t="shared" si="48"/>
        <v>6+ years</v>
      </c>
      <c r="Q1495" t="str">
        <f t="shared" si="49"/>
        <v>46–59</v>
      </c>
    </row>
    <row r="1496" spans="1:17" x14ac:dyDescent="0.25">
      <c r="A1496">
        <v>781</v>
      </c>
      <c r="B1496" t="s">
        <v>15</v>
      </c>
      <c r="C1496" t="s">
        <v>20</v>
      </c>
      <c r="D1496">
        <v>32</v>
      </c>
      <c r="E1496">
        <v>6</v>
      </c>
      <c r="F1496">
        <v>147107.91</v>
      </c>
      <c r="G1496">
        <v>1</v>
      </c>
      <c r="H1496">
        <v>1</v>
      </c>
      <c r="I1496">
        <v>1</v>
      </c>
      <c r="J1496">
        <v>40066.949999999997</v>
      </c>
      <c r="K1496">
        <v>-58.1511904761905</v>
      </c>
      <c r="L1496">
        <v>-105.947619047619</v>
      </c>
      <c r="M1496">
        <v>35.464285714285701</v>
      </c>
      <c r="N1496" t="s">
        <v>21</v>
      </c>
      <c r="O1496">
        <v>10431.1154761904</v>
      </c>
      <c r="P1496" t="str">
        <f t="shared" si="48"/>
        <v>6+ years</v>
      </c>
      <c r="Q1496" t="str">
        <f t="shared" si="49"/>
        <v>31–45</v>
      </c>
    </row>
    <row r="1497" spans="1:17" x14ac:dyDescent="0.25">
      <c r="A1497">
        <v>645</v>
      </c>
      <c r="B1497" t="s">
        <v>15</v>
      </c>
      <c r="C1497" t="s">
        <v>20</v>
      </c>
      <c r="D1497">
        <v>19</v>
      </c>
      <c r="E1497">
        <v>9</v>
      </c>
      <c r="F1497">
        <v>128514.84</v>
      </c>
      <c r="G1497">
        <v>1</v>
      </c>
      <c r="H1497">
        <v>0</v>
      </c>
      <c r="I1497">
        <v>0</v>
      </c>
      <c r="J1497">
        <v>175969.19</v>
      </c>
      <c r="K1497">
        <v>-58.190476190476197</v>
      </c>
      <c r="L1497">
        <v>-106.019047619047</v>
      </c>
      <c r="M1497">
        <v>35.485714285714302</v>
      </c>
      <c r="N1497" t="s">
        <v>17</v>
      </c>
      <c r="O1497">
        <v>10437.8761904762</v>
      </c>
      <c r="P1497" t="str">
        <f t="shared" si="48"/>
        <v>6+ years</v>
      </c>
      <c r="Q1497" t="str">
        <f t="shared" si="49"/>
        <v>Under 30</v>
      </c>
    </row>
    <row r="1498" spans="1:17" x14ac:dyDescent="0.25">
      <c r="A1498">
        <v>597</v>
      </c>
      <c r="B1498" t="s">
        <v>22</v>
      </c>
      <c r="C1498" t="s">
        <v>16</v>
      </c>
      <c r="D1498">
        <v>40</v>
      </c>
      <c r="E1498">
        <v>9</v>
      </c>
      <c r="F1498">
        <v>106756.01</v>
      </c>
      <c r="G1498">
        <v>2</v>
      </c>
      <c r="H1498">
        <v>1</v>
      </c>
      <c r="I1498">
        <v>0</v>
      </c>
      <c r="J1498">
        <v>151167.94</v>
      </c>
      <c r="K1498">
        <v>-58.229761904761901</v>
      </c>
      <c r="L1498">
        <v>-106.090476190476</v>
      </c>
      <c r="M1498">
        <v>35.507142857142902</v>
      </c>
      <c r="N1498" t="s">
        <v>17</v>
      </c>
      <c r="O1498">
        <v>10444.636904761899</v>
      </c>
      <c r="P1498" t="str">
        <f t="shared" si="48"/>
        <v>6+ years</v>
      </c>
      <c r="Q1498" t="str">
        <f t="shared" si="49"/>
        <v>31–45</v>
      </c>
    </row>
    <row r="1499" spans="1:17" x14ac:dyDescent="0.25">
      <c r="A1499">
        <v>649</v>
      </c>
      <c r="B1499" t="s">
        <v>22</v>
      </c>
      <c r="C1499" t="s">
        <v>16</v>
      </c>
      <c r="D1499">
        <v>50</v>
      </c>
      <c r="E1499">
        <v>5</v>
      </c>
      <c r="F1499">
        <v>155393.32</v>
      </c>
      <c r="G1499">
        <v>1</v>
      </c>
      <c r="H1499">
        <v>1</v>
      </c>
      <c r="I1499">
        <v>1</v>
      </c>
      <c r="J1499">
        <v>87351.42</v>
      </c>
      <c r="K1499">
        <v>-58.269047619047598</v>
      </c>
      <c r="L1499">
        <v>-106.161904761904</v>
      </c>
      <c r="M1499">
        <v>35.528571428571396</v>
      </c>
      <c r="N1499" t="s">
        <v>19</v>
      </c>
      <c r="O1499">
        <v>10451.397619047601</v>
      </c>
      <c r="P1499" t="str">
        <f t="shared" si="48"/>
        <v>3–5 years</v>
      </c>
      <c r="Q1499" t="str">
        <f t="shared" si="49"/>
        <v>46–59</v>
      </c>
    </row>
    <row r="1500" spans="1:17" x14ac:dyDescent="0.25">
      <c r="A1500">
        <v>630</v>
      </c>
      <c r="B1500" t="s">
        <v>15</v>
      </c>
      <c r="C1500" t="s">
        <v>16</v>
      </c>
      <c r="D1500">
        <v>36</v>
      </c>
      <c r="E1500">
        <v>2</v>
      </c>
      <c r="F1500">
        <v>110414.48</v>
      </c>
      <c r="G1500">
        <v>1</v>
      </c>
      <c r="H1500">
        <v>1</v>
      </c>
      <c r="I1500">
        <v>1</v>
      </c>
      <c r="J1500">
        <v>48984.95</v>
      </c>
      <c r="K1500">
        <v>-58.308333333333302</v>
      </c>
      <c r="L1500">
        <v>-106.23333333333299</v>
      </c>
      <c r="M1500">
        <v>35.549999999999997</v>
      </c>
      <c r="N1500" t="s">
        <v>21</v>
      </c>
      <c r="O1500">
        <v>10458.1583333333</v>
      </c>
      <c r="P1500" t="str">
        <f t="shared" si="48"/>
        <v>3–5 years</v>
      </c>
      <c r="Q1500" t="str">
        <f t="shared" si="49"/>
        <v>31–45</v>
      </c>
    </row>
    <row r="1501" spans="1:17" x14ac:dyDescent="0.25">
      <c r="A1501">
        <v>636</v>
      </c>
      <c r="B1501" t="s">
        <v>22</v>
      </c>
      <c r="C1501" t="s">
        <v>16</v>
      </c>
      <c r="D1501">
        <v>37</v>
      </c>
      <c r="E1501">
        <v>9</v>
      </c>
      <c r="F1501">
        <v>157098.51999999999</v>
      </c>
      <c r="G1501">
        <v>1</v>
      </c>
      <c r="H1501">
        <v>1</v>
      </c>
      <c r="I1501">
        <v>1</v>
      </c>
      <c r="J1501">
        <v>153535.26999999999</v>
      </c>
      <c r="K1501">
        <v>-58.347619047618998</v>
      </c>
      <c r="L1501">
        <v>-106.304761904762</v>
      </c>
      <c r="M1501">
        <v>35.571428571428598</v>
      </c>
      <c r="N1501" t="s">
        <v>19</v>
      </c>
      <c r="O1501">
        <v>10464.919047619</v>
      </c>
      <c r="P1501" t="str">
        <f t="shared" si="48"/>
        <v>6+ years</v>
      </c>
      <c r="Q1501" t="str">
        <f t="shared" si="49"/>
        <v>31–45</v>
      </c>
    </row>
    <row r="1502" spans="1:17" x14ac:dyDescent="0.25">
      <c r="A1502">
        <v>593</v>
      </c>
      <c r="B1502" t="s">
        <v>22</v>
      </c>
      <c r="C1502" t="s">
        <v>16</v>
      </c>
      <c r="D1502">
        <v>38</v>
      </c>
      <c r="E1502">
        <v>5</v>
      </c>
      <c r="F1502">
        <v>85626.6</v>
      </c>
      <c r="G1502">
        <v>1</v>
      </c>
      <c r="H1502">
        <v>1</v>
      </c>
      <c r="I1502">
        <v>1</v>
      </c>
      <c r="J1502">
        <v>125079.65</v>
      </c>
      <c r="K1502">
        <v>-58.386904761904702</v>
      </c>
      <c r="L1502">
        <v>-106.37619047619</v>
      </c>
      <c r="M1502">
        <v>35.592857142857198</v>
      </c>
      <c r="N1502" t="s">
        <v>17</v>
      </c>
      <c r="O1502">
        <v>10471.679761904699</v>
      </c>
      <c r="P1502" t="str">
        <f t="shared" si="48"/>
        <v>3–5 years</v>
      </c>
      <c r="Q1502" t="str">
        <f t="shared" si="49"/>
        <v>31–45</v>
      </c>
    </row>
    <row r="1503" spans="1:17" x14ac:dyDescent="0.25">
      <c r="A1503">
        <v>545</v>
      </c>
      <c r="B1503" t="s">
        <v>22</v>
      </c>
      <c r="C1503" t="s">
        <v>20</v>
      </c>
      <c r="D1503">
        <v>45</v>
      </c>
      <c r="E1503">
        <v>6</v>
      </c>
      <c r="F1503">
        <v>93796.42</v>
      </c>
      <c r="G1503">
        <v>2</v>
      </c>
      <c r="H1503">
        <v>1</v>
      </c>
      <c r="I1503">
        <v>1</v>
      </c>
      <c r="J1503">
        <v>162321.26</v>
      </c>
      <c r="K1503">
        <v>-58.426190476190399</v>
      </c>
      <c r="L1503">
        <v>-106.447619047619</v>
      </c>
      <c r="M1503">
        <v>35.6142857142857</v>
      </c>
      <c r="N1503" t="s">
        <v>17</v>
      </c>
      <c r="O1503">
        <v>10478.440476190401</v>
      </c>
      <c r="P1503" t="str">
        <f t="shared" si="48"/>
        <v>6+ years</v>
      </c>
      <c r="Q1503" t="str">
        <f t="shared" si="49"/>
        <v>31–45</v>
      </c>
    </row>
    <row r="1504" spans="1:17" x14ac:dyDescent="0.25">
      <c r="A1504">
        <v>583</v>
      </c>
      <c r="B1504" t="s">
        <v>15</v>
      </c>
      <c r="C1504" t="s">
        <v>20</v>
      </c>
      <c r="D1504">
        <v>51</v>
      </c>
      <c r="E1504">
        <v>6</v>
      </c>
      <c r="F1504">
        <v>125268.03</v>
      </c>
      <c r="G1504">
        <v>2</v>
      </c>
      <c r="H1504">
        <v>1</v>
      </c>
      <c r="I1504">
        <v>0</v>
      </c>
      <c r="J1504">
        <v>165082.25</v>
      </c>
      <c r="K1504">
        <v>-58.465476190476203</v>
      </c>
      <c r="L1504">
        <v>-106.519047619047</v>
      </c>
      <c r="M1504">
        <v>35.6357142857143</v>
      </c>
      <c r="N1504" t="s">
        <v>19</v>
      </c>
      <c r="O1504">
        <v>10485.2011904762</v>
      </c>
      <c r="P1504" t="str">
        <f t="shared" si="48"/>
        <v>6+ years</v>
      </c>
      <c r="Q1504" t="str">
        <f t="shared" si="49"/>
        <v>46–59</v>
      </c>
    </row>
    <row r="1505" spans="1:17" x14ac:dyDescent="0.25">
      <c r="A1505">
        <v>681</v>
      </c>
      <c r="B1505" t="s">
        <v>15</v>
      </c>
      <c r="C1505" t="s">
        <v>16</v>
      </c>
      <c r="D1505">
        <v>29</v>
      </c>
      <c r="E1505">
        <v>2</v>
      </c>
      <c r="F1505">
        <v>148143.84</v>
      </c>
      <c r="G1505">
        <v>1</v>
      </c>
      <c r="H1505">
        <v>1</v>
      </c>
      <c r="I1505">
        <v>1</v>
      </c>
      <c r="J1505">
        <v>52021.39</v>
      </c>
      <c r="K1505">
        <v>-58.504761904761899</v>
      </c>
      <c r="L1505">
        <v>-106.590476190476</v>
      </c>
      <c r="M1505">
        <v>35.657142857142901</v>
      </c>
      <c r="N1505" t="s">
        <v>17</v>
      </c>
      <c r="O1505">
        <v>10491.9619047619</v>
      </c>
      <c r="P1505" t="str">
        <f t="shared" si="48"/>
        <v>3–5 years</v>
      </c>
      <c r="Q1505" t="str">
        <f t="shared" si="49"/>
        <v>Under 30</v>
      </c>
    </row>
    <row r="1506" spans="1:17" x14ac:dyDescent="0.25">
      <c r="A1506">
        <v>762</v>
      </c>
      <c r="B1506" t="s">
        <v>18</v>
      </c>
      <c r="C1506" t="s">
        <v>20</v>
      </c>
      <c r="D1506">
        <v>29</v>
      </c>
      <c r="E1506">
        <v>10</v>
      </c>
      <c r="F1506">
        <v>115545.33</v>
      </c>
      <c r="G1506">
        <v>2</v>
      </c>
      <c r="H1506">
        <v>1</v>
      </c>
      <c r="I1506">
        <v>0</v>
      </c>
      <c r="J1506">
        <v>148256.43</v>
      </c>
      <c r="K1506">
        <v>-58.544047619047603</v>
      </c>
      <c r="L1506">
        <v>-106.661904761904</v>
      </c>
      <c r="M1506">
        <v>35.678571428571402</v>
      </c>
      <c r="N1506" t="s">
        <v>17</v>
      </c>
      <c r="O1506">
        <v>10498.722619047599</v>
      </c>
      <c r="P1506" t="str">
        <f t="shared" si="48"/>
        <v>6+ years</v>
      </c>
      <c r="Q1506" t="str">
        <f t="shared" si="49"/>
        <v>Under 30</v>
      </c>
    </row>
    <row r="1507" spans="1:17" x14ac:dyDescent="0.25">
      <c r="A1507">
        <v>644</v>
      </c>
      <c r="B1507" t="s">
        <v>15</v>
      </c>
      <c r="C1507" t="s">
        <v>20</v>
      </c>
      <c r="D1507">
        <v>30</v>
      </c>
      <c r="E1507">
        <v>5</v>
      </c>
      <c r="F1507">
        <v>44928.88</v>
      </c>
      <c r="G1507">
        <v>1</v>
      </c>
      <c r="H1507">
        <v>1</v>
      </c>
      <c r="I1507">
        <v>1</v>
      </c>
      <c r="J1507">
        <v>10771.46</v>
      </c>
      <c r="K1507">
        <v>-58.5833333333333</v>
      </c>
      <c r="L1507">
        <v>-106.73333333333299</v>
      </c>
      <c r="M1507">
        <v>35.700000000000003</v>
      </c>
      <c r="N1507" t="s">
        <v>19</v>
      </c>
      <c r="O1507">
        <v>10505.483333333301</v>
      </c>
      <c r="P1507" t="str">
        <f t="shared" si="48"/>
        <v>3–5 years</v>
      </c>
      <c r="Q1507" t="str">
        <f t="shared" si="49"/>
        <v>31–45</v>
      </c>
    </row>
    <row r="1508" spans="1:17" x14ac:dyDescent="0.25">
      <c r="A1508">
        <v>850</v>
      </c>
      <c r="B1508" t="s">
        <v>15</v>
      </c>
      <c r="C1508" t="s">
        <v>20</v>
      </c>
      <c r="D1508">
        <v>35</v>
      </c>
      <c r="E1508">
        <v>3</v>
      </c>
      <c r="F1508">
        <v>162442.35</v>
      </c>
      <c r="G1508">
        <v>1</v>
      </c>
      <c r="H1508">
        <v>1</v>
      </c>
      <c r="I1508">
        <v>0</v>
      </c>
      <c r="J1508">
        <v>183566.78</v>
      </c>
      <c r="K1508">
        <v>-58.622619047618997</v>
      </c>
      <c r="L1508">
        <v>-106.804761904762</v>
      </c>
      <c r="M1508">
        <v>35.721428571428604</v>
      </c>
      <c r="N1508" t="s">
        <v>19</v>
      </c>
      <c r="O1508">
        <v>10512.244047619</v>
      </c>
      <c r="P1508" t="str">
        <f t="shared" si="48"/>
        <v>3–5 years</v>
      </c>
      <c r="Q1508" t="str">
        <f t="shared" si="49"/>
        <v>31–45</v>
      </c>
    </row>
    <row r="1509" spans="1:17" x14ac:dyDescent="0.25">
      <c r="A1509">
        <v>508</v>
      </c>
      <c r="B1509" t="s">
        <v>22</v>
      </c>
      <c r="C1509" t="s">
        <v>20</v>
      </c>
      <c r="D1509">
        <v>28</v>
      </c>
      <c r="E1509">
        <v>0</v>
      </c>
      <c r="F1509">
        <v>96213.82</v>
      </c>
      <c r="G1509">
        <v>2</v>
      </c>
      <c r="H1509">
        <v>1</v>
      </c>
      <c r="I1509">
        <v>0</v>
      </c>
      <c r="J1509">
        <v>147913.56</v>
      </c>
      <c r="K1509">
        <v>-58.661904761904701</v>
      </c>
      <c r="L1509">
        <v>-106.87619047619</v>
      </c>
      <c r="M1509">
        <v>35.742857142857197</v>
      </c>
      <c r="N1509" t="s">
        <v>19</v>
      </c>
      <c r="O1509">
        <v>10519.0047619047</v>
      </c>
      <c r="P1509" t="str">
        <f t="shared" si="48"/>
        <v>&lt;2 years</v>
      </c>
      <c r="Q1509" t="str">
        <f t="shared" si="49"/>
        <v>Under 30</v>
      </c>
    </row>
    <row r="1510" spans="1:17" x14ac:dyDescent="0.25">
      <c r="A1510">
        <v>439</v>
      </c>
      <c r="B1510" t="s">
        <v>15</v>
      </c>
      <c r="C1510" t="s">
        <v>16</v>
      </c>
      <c r="D1510">
        <v>29</v>
      </c>
      <c r="E1510">
        <v>6</v>
      </c>
      <c r="F1510">
        <v>156569.43</v>
      </c>
      <c r="G1510">
        <v>1</v>
      </c>
      <c r="H1510">
        <v>1</v>
      </c>
      <c r="I1510">
        <v>0</v>
      </c>
      <c r="J1510">
        <v>180598.66</v>
      </c>
      <c r="K1510">
        <v>-58.701190476190497</v>
      </c>
      <c r="L1510">
        <v>-106.947619047619</v>
      </c>
      <c r="M1510">
        <v>35.764285714285698</v>
      </c>
      <c r="N1510" t="s">
        <v>19</v>
      </c>
      <c r="O1510">
        <v>10525.7654761904</v>
      </c>
      <c r="P1510" t="str">
        <f t="shared" si="48"/>
        <v>6+ years</v>
      </c>
      <c r="Q1510" t="str">
        <f t="shared" si="49"/>
        <v>Under 30</v>
      </c>
    </row>
    <row r="1511" spans="1:17" x14ac:dyDescent="0.25">
      <c r="A1511">
        <v>724</v>
      </c>
      <c r="B1511" t="s">
        <v>22</v>
      </c>
      <c r="C1511" t="s">
        <v>16</v>
      </c>
      <c r="D1511">
        <v>48</v>
      </c>
      <c r="E1511">
        <v>6</v>
      </c>
      <c r="F1511">
        <v>110463.25</v>
      </c>
      <c r="G1511">
        <v>2</v>
      </c>
      <c r="H1511">
        <v>1</v>
      </c>
      <c r="I1511">
        <v>1</v>
      </c>
      <c r="J1511">
        <v>80552.11</v>
      </c>
      <c r="K1511">
        <v>-58.740476190476201</v>
      </c>
      <c r="L1511">
        <v>-107.019047619047</v>
      </c>
      <c r="M1511">
        <v>35.785714285714299</v>
      </c>
      <c r="N1511" t="s">
        <v>21</v>
      </c>
      <c r="O1511">
        <v>10532.526190476199</v>
      </c>
      <c r="P1511" t="str">
        <f t="shared" si="48"/>
        <v>6+ years</v>
      </c>
      <c r="Q1511" t="str">
        <f t="shared" si="49"/>
        <v>46–59</v>
      </c>
    </row>
    <row r="1512" spans="1:17" x14ac:dyDescent="0.25">
      <c r="A1512">
        <v>640</v>
      </c>
      <c r="B1512" t="s">
        <v>15</v>
      </c>
      <c r="C1512" t="s">
        <v>20</v>
      </c>
      <c r="D1512">
        <v>33</v>
      </c>
      <c r="E1512">
        <v>7</v>
      </c>
      <c r="F1512">
        <v>154575.76</v>
      </c>
      <c r="G1512">
        <v>1</v>
      </c>
      <c r="H1512">
        <v>1</v>
      </c>
      <c r="I1512">
        <v>0</v>
      </c>
      <c r="J1512">
        <v>25722.28</v>
      </c>
      <c r="K1512">
        <v>-58.779761904761898</v>
      </c>
      <c r="L1512">
        <v>-107.090476190476</v>
      </c>
      <c r="M1512">
        <v>35.8071428571429</v>
      </c>
      <c r="N1512" t="s">
        <v>17</v>
      </c>
      <c r="O1512">
        <v>10539.286904761901</v>
      </c>
      <c r="P1512" t="str">
        <f t="shared" si="48"/>
        <v>6+ years</v>
      </c>
      <c r="Q1512" t="str">
        <f t="shared" si="49"/>
        <v>31–45</v>
      </c>
    </row>
    <row r="1513" spans="1:17" x14ac:dyDescent="0.25">
      <c r="A1513">
        <v>651</v>
      </c>
      <c r="B1513" t="s">
        <v>22</v>
      </c>
      <c r="C1513" t="s">
        <v>20</v>
      </c>
      <c r="D1513">
        <v>26</v>
      </c>
      <c r="E1513">
        <v>5</v>
      </c>
      <c r="F1513">
        <v>147037.32</v>
      </c>
      <c r="G1513">
        <v>1</v>
      </c>
      <c r="H1513">
        <v>0</v>
      </c>
      <c r="I1513">
        <v>0</v>
      </c>
      <c r="J1513">
        <v>141763.26</v>
      </c>
      <c r="K1513">
        <v>-58.819047619047602</v>
      </c>
      <c r="L1513">
        <v>-107.161904761904</v>
      </c>
      <c r="M1513">
        <v>35.828571428571401</v>
      </c>
      <c r="N1513" t="s">
        <v>17</v>
      </c>
      <c r="O1513">
        <v>10546.0476190476</v>
      </c>
      <c r="P1513" t="str">
        <f t="shared" si="48"/>
        <v>3–5 years</v>
      </c>
      <c r="Q1513" t="str">
        <f t="shared" si="49"/>
        <v>Under 30</v>
      </c>
    </row>
    <row r="1514" spans="1:17" x14ac:dyDescent="0.25">
      <c r="A1514">
        <v>523</v>
      </c>
      <c r="B1514" t="s">
        <v>22</v>
      </c>
      <c r="C1514" t="s">
        <v>20</v>
      </c>
      <c r="D1514">
        <v>41</v>
      </c>
      <c r="E1514">
        <v>0</v>
      </c>
      <c r="F1514">
        <v>119276.31</v>
      </c>
      <c r="G1514">
        <v>1</v>
      </c>
      <c r="H1514">
        <v>0</v>
      </c>
      <c r="I1514">
        <v>0</v>
      </c>
      <c r="J1514">
        <v>122284.38</v>
      </c>
      <c r="K1514">
        <v>-58.858333333333299</v>
      </c>
      <c r="L1514">
        <v>-107.23333333333299</v>
      </c>
      <c r="M1514">
        <v>35.85</v>
      </c>
      <c r="N1514" t="s">
        <v>19</v>
      </c>
      <c r="O1514">
        <v>10552.8083333333</v>
      </c>
      <c r="P1514" t="str">
        <f t="shared" si="48"/>
        <v>&lt;2 years</v>
      </c>
      <c r="Q1514" t="str">
        <f t="shared" si="49"/>
        <v>31–45</v>
      </c>
    </row>
    <row r="1515" spans="1:17" x14ac:dyDescent="0.25">
      <c r="A1515">
        <v>717</v>
      </c>
      <c r="B1515" t="s">
        <v>15</v>
      </c>
      <c r="C1515" t="s">
        <v>16</v>
      </c>
      <c r="D1515">
        <v>25</v>
      </c>
      <c r="E1515">
        <v>7</v>
      </c>
      <c r="F1515">
        <v>108664.85</v>
      </c>
      <c r="G1515">
        <v>2</v>
      </c>
      <c r="H1515">
        <v>1</v>
      </c>
      <c r="I1515">
        <v>0</v>
      </c>
      <c r="J1515">
        <v>190011.85</v>
      </c>
      <c r="K1515">
        <v>-58.897619047619003</v>
      </c>
      <c r="L1515">
        <v>-107.304761904762</v>
      </c>
      <c r="M1515">
        <v>35.871428571428602</v>
      </c>
      <c r="N1515" t="s">
        <v>21</v>
      </c>
      <c r="O1515">
        <v>10559.569047618999</v>
      </c>
      <c r="P1515" t="str">
        <f t="shared" si="48"/>
        <v>6+ years</v>
      </c>
      <c r="Q1515" t="str">
        <f t="shared" si="49"/>
        <v>Under 30</v>
      </c>
    </row>
    <row r="1516" spans="1:17" x14ac:dyDescent="0.25">
      <c r="A1516">
        <v>706</v>
      </c>
      <c r="B1516" t="s">
        <v>22</v>
      </c>
      <c r="C1516" t="s">
        <v>20</v>
      </c>
      <c r="D1516">
        <v>38</v>
      </c>
      <c r="E1516">
        <v>5</v>
      </c>
      <c r="F1516">
        <v>163034.82</v>
      </c>
      <c r="G1516">
        <v>2</v>
      </c>
      <c r="H1516">
        <v>1</v>
      </c>
      <c r="I1516">
        <v>1</v>
      </c>
      <c r="J1516">
        <v>135662.17000000001</v>
      </c>
      <c r="K1516">
        <v>-58.9369047619047</v>
      </c>
      <c r="L1516">
        <v>-107.37619047619</v>
      </c>
      <c r="M1516">
        <v>35.892857142857203</v>
      </c>
      <c r="N1516" t="s">
        <v>19</v>
      </c>
      <c r="O1516">
        <v>10566.329761904701</v>
      </c>
      <c r="P1516" t="str">
        <f t="shared" si="48"/>
        <v>3–5 years</v>
      </c>
      <c r="Q1516" t="str">
        <f t="shared" si="49"/>
        <v>31–45</v>
      </c>
    </row>
    <row r="1517" spans="1:17" x14ac:dyDescent="0.25">
      <c r="A1517">
        <v>714</v>
      </c>
      <c r="B1517" t="s">
        <v>22</v>
      </c>
      <c r="C1517" t="s">
        <v>16</v>
      </c>
      <c r="D1517">
        <v>49</v>
      </c>
      <c r="E1517">
        <v>4</v>
      </c>
      <c r="F1517">
        <v>93059.34</v>
      </c>
      <c r="G1517">
        <v>1</v>
      </c>
      <c r="H1517">
        <v>1</v>
      </c>
      <c r="I1517">
        <v>0</v>
      </c>
      <c r="J1517">
        <v>7571.51</v>
      </c>
      <c r="K1517">
        <v>-58.976190476190503</v>
      </c>
      <c r="L1517">
        <v>-107.447619047619</v>
      </c>
      <c r="M1517">
        <v>35.914285714285697</v>
      </c>
      <c r="N1517" t="s">
        <v>17</v>
      </c>
      <c r="O1517">
        <v>10573.0904761904</v>
      </c>
      <c r="P1517" t="str">
        <f t="shared" si="48"/>
        <v>3–5 years</v>
      </c>
      <c r="Q1517" t="str">
        <f t="shared" si="49"/>
        <v>46–59</v>
      </c>
    </row>
    <row r="1518" spans="1:17" x14ac:dyDescent="0.25">
      <c r="A1518">
        <v>794</v>
      </c>
      <c r="B1518" t="s">
        <v>18</v>
      </c>
      <c r="C1518" t="s">
        <v>20</v>
      </c>
      <c r="D1518">
        <v>38</v>
      </c>
      <c r="E1518">
        <v>9</v>
      </c>
      <c r="F1518">
        <v>179581.31</v>
      </c>
      <c r="G1518">
        <v>1</v>
      </c>
      <c r="H1518">
        <v>1</v>
      </c>
      <c r="I1518">
        <v>0</v>
      </c>
      <c r="J1518">
        <v>23596.240000000002</v>
      </c>
      <c r="K1518">
        <v>-59.0154761904762</v>
      </c>
      <c r="L1518">
        <v>-107.519047619047</v>
      </c>
      <c r="M1518">
        <v>35.935714285714297</v>
      </c>
      <c r="N1518" t="s">
        <v>17</v>
      </c>
      <c r="O1518">
        <v>10579.8511904762</v>
      </c>
      <c r="P1518" t="str">
        <f t="shared" si="48"/>
        <v>6+ years</v>
      </c>
      <c r="Q1518" t="str">
        <f t="shared" si="49"/>
        <v>31–45</v>
      </c>
    </row>
    <row r="1519" spans="1:17" x14ac:dyDescent="0.25">
      <c r="A1519">
        <v>518</v>
      </c>
      <c r="B1519" t="s">
        <v>22</v>
      </c>
      <c r="C1519" t="s">
        <v>20</v>
      </c>
      <c r="D1519">
        <v>46</v>
      </c>
      <c r="E1519">
        <v>4</v>
      </c>
      <c r="F1519">
        <v>113625.93</v>
      </c>
      <c r="G1519">
        <v>1</v>
      </c>
      <c r="H1519">
        <v>0</v>
      </c>
      <c r="I1519">
        <v>0</v>
      </c>
      <c r="J1519">
        <v>92727.42</v>
      </c>
      <c r="K1519">
        <v>-59.054761904761897</v>
      </c>
      <c r="L1519">
        <v>-107.590476190476</v>
      </c>
      <c r="M1519">
        <v>35.957142857142898</v>
      </c>
      <c r="N1519" t="s">
        <v>19</v>
      </c>
      <c r="O1519">
        <v>10586.611904761899</v>
      </c>
      <c r="P1519" t="str">
        <f t="shared" si="48"/>
        <v>3–5 years</v>
      </c>
      <c r="Q1519" t="str">
        <f t="shared" si="49"/>
        <v>46–59</v>
      </c>
    </row>
    <row r="1520" spans="1:17" x14ac:dyDescent="0.25">
      <c r="A1520">
        <v>589</v>
      </c>
      <c r="B1520" t="s">
        <v>22</v>
      </c>
      <c r="C1520" t="s">
        <v>20</v>
      </c>
      <c r="D1520">
        <v>55</v>
      </c>
      <c r="E1520">
        <v>7</v>
      </c>
      <c r="F1520">
        <v>119961.48</v>
      </c>
      <c r="G1520">
        <v>1</v>
      </c>
      <c r="H1520">
        <v>1</v>
      </c>
      <c r="I1520">
        <v>0</v>
      </c>
      <c r="J1520">
        <v>65156.83</v>
      </c>
      <c r="K1520">
        <v>-59.094047619047601</v>
      </c>
      <c r="L1520">
        <v>-107.661904761904</v>
      </c>
      <c r="M1520">
        <v>35.978571428571399</v>
      </c>
      <c r="N1520" t="s">
        <v>17</v>
      </c>
      <c r="O1520">
        <v>10593.372619047601</v>
      </c>
      <c r="P1520" t="str">
        <f t="shared" si="48"/>
        <v>6+ years</v>
      </c>
      <c r="Q1520" t="str">
        <f t="shared" si="49"/>
        <v>46–59</v>
      </c>
    </row>
    <row r="1521" spans="1:17" x14ac:dyDescent="0.25">
      <c r="A1521">
        <v>824</v>
      </c>
      <c r="B1521" t="s">
        <v>15</v>
      </c>
      <c r="C1521" t="s">
        <v>20</v>
      </c>
      <c r="D1521">
        <v>45</v>
      </c>
      <c r="E1521">
        <v>3</v>
      </c>
      <c r="F1521">
        <v>129209.48</v>
      </c>
      <c r="G1521">
        <v>1</v>
      </c>
      <c r="H1521">
        <v>0</v>
      </c>
      <c r="I1521">
        <v>0</v>
      </c>
      <c r="J1521">
        <v>60151.77</v>
      </c>
      <c r="K1521">
        <v>-59.133333333333297</v>
      </c>
      <c r="L1521">
        <v>-107.73333333333299</v>
      </c>
      <c r="M1521">
        <v>36</v>
      </c>
      <c r="N1521" t="s">
        <v>17</v>
      </c>
      <c r="O1521">
        <v>10600.1333333333</v>
      </c>
      <c r="P1521" t="str">
        <f t="shared" si="48"/>
        <v>3–5 years</v>
      </c>
      <c r="Q1521" t="str">
        <f t="shared" si="49"/>
        <v>31–45</v>
      </c>
    </row>
    <row r="1522" spans="1:17" x14ac:dyDescent="0.25">
      <c r="A1522">
        <v>719</v>
      </c>
      <c r="B1522" t="s">
        <v>22</v>
      </c>
      <c r="C1522" t="s">
        <v>16</v>
      </c>
      <c r="D1522">
        <v>42</v>
      </c>
      <c r="E1522">
        <v>5</v>
      </c>
      <c r="F1522">
        <v>137227.04</v>
      </c>
      <c r="G1522">
        <v>3</v>
      </c>
      <c r="H1522">
        <v>1</v>
      </c>
      <c r="I1522">
        <v>0</v>
      </c>
      <c r="J1522">
        <v>149097.38</v>
      </c>
      <c r="K1522">
        <v>-59.172619047619001</v>
      </c>
      <c r="L1522">
        <v>-107.804761904762</v>
      </c>
      <c r="M1522">
        <v>36.021428571428601</v>
      </c>
      <c r="N1522" t="s">
        <v>19</v>
      </c>
      <c r="O1522">
        <v>10606.894047619</v>
      </c>
      <c r="P1522" t="str">
        <f t="shared" si="48"/>
        <v>3–5 years</v>
      </c>
      <c r="Q1522" t="str">
        <f t="shared" si="49"/>
        <v>31–45</v>
      </c>
    </row>
    <row r="1523" spans="1:17" x14ac:dyDescent="0.25">
      <c r="A1523">
        <v>617</v>
      </c>
      <c r="B1523" t="s">
        <v>22</v>
      </c>
      <c r="C1523" t="s">
        <v>16</v>
      </c>
      <c r="D1523">
        <v>58</v>
      </c>
      <c r="E1523">
        <v>3</v>
      </c>
      <c r="F1523">
        <v>119024.75</v>
      </c>
      <c r="G1523">
        <v>2</v>
      </c>
      <c r="H1523">
        <v>1</v>
      </c>
      <c r="I1523">
        <v>0</v>
      </c>
      <c r="J1523">
        <v>35199.24</v>
      </c>
      <c r="K1523">
        <v>-59.211904761904698</v>
      </c>
      <c r="L1523">
        <v>-107.87619047619</v>
      </c>
      <c r="M1523">
        <v>36.042857142857201</v>
      </c>
      <c r="N1523" t="s">
        <v>19</v>
      </c>
      <c r="O1523">
        <v>10613.6547619047</v>
      </c>
      <c r="P1523" t="str">
        <f t="shared" si="48"/>
        <v>3–5 years</v>
      </c>
      <c r="Q1523" t="str">
        <f t="shared" si="49"/>
        <v>46–59</v>
      </c>
    </row>
    <row r="1524" spans="1:17" x14ac:dyDescent="0.25">
      <c r="A1524">
        <v>651</v>
      </c>
      <c r="B1524" t="s">
        <v>15</v>
      </c>
      <c r="C1524" t="s">
        <v>20</v>
      </c>
      <c r="D1524">
        <v>35</v>
      </c>
      <c r="E1524">
        <v>7</v>
      </c>
      <c r="F1524">
        <v>74623.5</v>
      </c>
      <c r="G1524">
        <v>3</v>
      </c>
      <c r="H1524">
        <v>1</v>
      </c>
      <c r="I1524">
        <v>0</v>
      </c>
      <c r="J1524">
        <v>129451.29</v>
      </c>
      <c r="K1524">
        <v>-59.251190476190501</v>
      </c>
      <c r="L1524">
        <v>-107.947619047619</v>
      </c>
      <c r="M1524">
        <v>36.064285714285703</v>
      </c>
      <c r="N1524" t="s">
        <v>19</v>
      </c>
      <c r="O1524">
        <v>10620.415476190399</v>
      </c>
      <c r="P1524" t="str">
        <f t="shared" si="48"/>
        <v>6+ years</v>
      </c>
      <c r="Q1524" t="str">
        <f t="shared" si="49"/>
        <v>31–45</v>
      </c>
    </row>
    <row r="1525" spans="1:17" x14ac:dyDescent="0.25">
      <c r="A1525">
        <v>637</v>
      </c>
      <c r="B1525" t="s">
        <v>18</v>
      </c>
      <c r="C1525" t="s">
        <v>16</v>
      </c>
      <c r="D1525">
        <v>45</v>
      </c>
      <c r="E1525">
        <v>2</v>
      </c>
      <c r="F1525">
        <v>157929.45000000001</v>
      </c>
      <c r="G1525">
        <v>1</v>
      </c>
      <c r="H1525">
        <v>1</v>
      </c>
      <c r="I1525">
        <v>1</v>
      </c>
      <c r="J1525">
        <v>145134.49</v>
      </c>
      <c r="K1525">
        <v>-59.290476190476198</v>
      </c>
      <c r="L1525">
        <v>-108.019047619047</v>
      </c>
      <c r="M1525">
        <v>36.085714285714303</v>
      </c>
      <c r="N1525" t="s">
        <v>19</v>
      </c>
      <c r="O1525">
        <v>10627.176190476201</v>
      </c>
      <c r="P1525" t="str">
        <f t="shared" si="48"/>
        <v>3–5 years</v>
      </c>
      <c r="Q1525" t="str">
        <f t="shared" si="49"/>
        <v>31–45</v>
      </c>
    </row>
    <row r="1526" spans="1:17" x14ac:dyDescent="0.25">
      <c r="A1526">
        <v>554</v>
      </c>
      <c r="B1526" t="s">
        <v>15</v>
      </c>
      <c r="C1526" t="s">
        <v>16</v>
      </c>
      <c r="D1526">
        <v>26</v>
      </c>
      <c r="E1526">
        <v>7</v>
      </c>
      <c r="F1526">
        <v>92606.86</v>
      </c>
      <c r="G1526">
        <v>2</v>
      </c>
      <c r="H1526">
        <v>1</v>
      </c>
      <c r="I1526">
        <v>0</v>
      </c>
      <c r="J1526">
        <v>192709.69</v>
      </c>
      <c r="K1526">
        <v>-59.329761904761902</v>
      </c>
      <c r="L1526">
        <v>-108.090476190476</v>
      </c>
      <c r="M1526">
        <v>36.107142857142897</v>
      </c>
      <c r="N1526" t="s">
        <v>21</v>
      </c>
      <c r="O1526">
        <v>10633.9369047619</v>
      </c>
      <c r="P1526" t="str">
        <f t="shared" si="48"/>
        <v>6+ years</v>
      </c>
      <c r="Q1526" t="str">
        <f t="shared" si="49"/>
        <v>Under 30</v>
      </c>
    </row>
    <row r="1527" spans="1:17" x14ac:dyDescent="0.25">
      <c r="A1527">
        <v>731</v>
      </c>
      <c r="B1527" t="s">
        <v>22</v>
      </c>
      <c r="C1527" t="s">
        <v>20</v>
      </c>
      <c r="D1527">
        <v>35</v>
      </c>
      <c r="E1527">
        <v>2</v>
      </c>
      <c r="F1527">
        <v>127862.93</v>
      </c>
      <c r="G1527">
        <v>2</v>
      </c>
      <c r="H1527">
        <v>1</v>
      </c>
      <c r="I1527">
        <v>0</v>
      </c>
      <c r="J1527">
        <v>139083.70000000001</v>
      </c>
      <c r="K1527">
        <v>-59.369047619047599</v>
      </c>
      <c r="L1527">
        <v>-108.161904761904</v>
      </c>
      <c r="M1527">
        <v>36.128571428571398</v>
      </c>
      <c r="N1527" t="s">
        <v>17</v>
      </c>
      <c r="O1527">
        <v>10640.6976190476</v>
      </c>
      <c r="P1527" t="str">
        <f t="shared" si="48"/>
        <v>3–5 years</v>
      </c>
      <c r="Q1527" t="str">
        <f t="shared" si="49"/>
        <v>31–45</v>
      </c>
    </row>
    <row r="1528" spans="1:17" x14ac:dyDescent="0.25">
      <c r="A1528">
        <v>625</v>
      </c>
      <c r="B1528" t="s">
        <v>22</v>
      </c>
      <c r="C1528" t="s">
        <v>16</v>
      </c>
      <c r="D1528">
        <v>37</v>
      </c>
      <c r="E1528">
        <v>4</v>
      </c>
      <c r="F1528">
        <v>142711.81</v>
      </c>
      <c r="G1528">
        <v>1</v>
      </c>
      <c r="H1528">
        <v>1</v>
      </c>
      <c r="I1528">
        <v>0</v>
      </c>
      <c r="J1528">
        <v>35625.410000000003</v>
      </c>
      <c r="K1528">
        <v>-59.408333333333303</v>
      </c>
      <c r="L1528">
        <v>-108.23333333333299</v>
      </c>
      <c r="M1528">
        <v>36.15</v>
      </c>
      <c r="N1528" t="s">
        <v>17</v>
      </c>
      <c r="O1528">
        <v>10647.458333333299</v>
      </c>
      <c r="P1528" t="str">
        <f t="shared" si="48"/>
        <v>3–5 years</v>
      </c>
      <c r="Q1528" t="str">
        <f t="shared" si="49"/>
        <v>31–45</v>
      </c>
    </row>
    <row r="1529" spans="1:17" x14ac:dyDescent="0.25">
      <c r="A1529">
        <v>669</v>
      </c>
      <c r="B1529" t="s">
        <v>15</v>
      </c>
      <c r="C1529" t="s">
        <v>20</v>
      </c>
      <c r="D1529">
        <v>43</v>
      </c>
      <c r="E1529">
        <v>1</v>
      </c>
      <c r="F1529">
        <v>163159.85</v>
      </c>
      <c r="G1529">
        <v>1</v>
      </c>
      <c r="H1529">
        <v>0</v>
      </c>
      <c r="I1529">
        <v>1</v>
      </c>
      <c r="J1529">
        <v>15602.8</v>
      </c>
      <c r="K1529">
        <v>-59.447619047619</v>
      </c>
      <c r="L1529">
        <v>-108.304761904762</v>
      </c>
      <c r="M1529">
        <v>36.171428571428599</v>
      </c>
      <c r="N1529" t="s">
        <v>19</v>
      </c>
      <c r="O1529">
        <v>10654.219047619001</v>
      </c>
      <c r="P1529" t="str">
        <f t="shared" si="48"/>
        <v>&lt;2 years</v>
      </c>
      <c r="Q1529" t="str">
        <f t="shared" si="49"/>
        <v>31–45</v>
      </c>
    </row>
    <row r="1530" spans="1:17" x14ac:dyDescent="0.25">
      <c r="A1530">
        <v>663</v>
      </c>
      <c r="B1530" t="s">
        <v>22</v>
      </c>
      <c r="C1530" t="s">
        <v>20</v>
      </c>
      <c r="D1530">
        <v>32</v>
      </c>
      <c r="E1530">
        <v>3</v>
      </c>
      <c r="F1530">
        <v>108586.86</v>
      </c>
      <c r="G1530">
        <v>1</v>
      </c>
      <c r="H1530">
        <v>1</v>
      </c>
      <c r="I1530">
        <v>1</v>
      </c>
      <c r="J1530">
        <v>182355.21</v>
      </c>
      <c r="K1530">
        <v>-59.486904761904697</v>
      </c>
      <c r="L1530">
        <v>-108.37619047619</v>
      </c>
      <c r="M1530">
        <v>36.1928571428572</v>
      </c>
      <c r="N1530" t="s">
        <v>21</v>
      </c>
      <c r="O1530">
        <v>10660.9797619047</v>
      </c>
      <c r="P1530" t="str">
        <f t="shared" si="48"/>
        <v>3–5 years</v>
      </c>
      <c r="Q1530" t="str">
        <f t="shared" si="49"/>
        <v>31–45</v>
      </c>
    </row>
    <row r="1531" spans="1:17" x14ac:dyDescent="0.25">
      <c r="A1531">
        <v>518</v>
      </c>
      <c r="B1531" t="s">
        <v>22</v>
      </c>
      <c r="C1531" t="s">
        <v>16</v>
      </c>
      <c r="D1531">
        <v>41</v>
      </c>
      <c r="E1531">
        <v>5</v>
      </c>
      <c r="F1531">
        <v>110624.99</v>
      </c>
      <c r="G1531">
        <v>1</v>
      </c>
      <c r="H1531">
        <v>1</v>
      </c>
      <c r="I1531">
        <v>0</v>
      </c>
      <c r="J1531">
        <v>89327.67</v>
      </c>
      <c r="K1531">
        <v>-59.5261904761905</v>
      </c>
      <c r="L1531">
        <v>-108.447619047619</v>
      </c>
      <c r="M1531">
        <v>36.214285714285701</v>
      </c>
      <c r="N1531" t="s">
        <v>19</v>
      </c>
      <c r="O1531">
        <v>10667.7404761904</v>
      </c>
      <c r="P1531" t="str">
        <f t="shared" si="48"/>
        <v>3–5 years</v>
      </c>
      <c r="Q1531" t="str">
        <f t="shared" si="49"/>
        <v>31–45</v>
      </c>
    </row>
    <row r="1532" spans="1:17" x14ac:dyDescent="0.25">
      <c r="A1532">
        <v>686</v>
      </c>
      <c r="B1532" t="s">
        <v>22</v>
      </c>
      <c r="C1532" t="s">
        <v>16</v>
      </c>
      <c r="D1532">
        <v>43</v>
      </c>
      <c r="E1532">
        <v>5</v>
      </c>
      <c r="F1532">
        <v>154846.24</v>
      </c>
      <c r="G1532">
        <v>2</v>
      </c>
      <c r="H1532">
        <v>1</v>
      </c>
      <c r="I1532">
        <v>1</v>
      </c>
      <c r="J1532">
        <v>151903.6</v>
      </c>
      <c r="K1532">
        <v>-59.565476190476197</v>
      </c>
      <c r="L1532">
        <v>-108.519047619047</v>
      </c>
      <c r="M1532">
        <v>36.235714285714302</v>
      </c>
      <c r="N1532" t="s">
        <v>17</v>
      </c>
      <c r="O1532">
        <v>10674.5011904762</v>
      </c>
      <c r="P1532" t="str">
        <f t="shared" si="48"/>
        <v>3–5 years</v>
      </c>
      <c r="Q1532" t="str">
        <f t="shared" si="49"/>
        <v>31–45</v>
      </c>
    </row>
    <row r="1533" spans="1:17" x14ac:dyDescent="0.25">
      <c r="A1533">
        <v>709</v>
      </c>
      <c r="B1533" t="s">
        <v>22</v>
      </c>
      <c r="C1533" t="s">
        <v>20</v>
      </c>
      <c r="D1533">
        <v>45</v>
      </c>
      <c r="E1533">
        <v>4</v>
      </c>
      <c r="F1533">
        <v>122917.71</v>
      </c>
      <c r="G1533">
        <v>1</v>
      </c>
      <c r="H1533">
        <v>1</v>
      </c>
      <c r="I1533">
        <v>1</v>
      </c>
      <c r="J1533">
        <v>11.58</v>
      </c>
      <c r="K1533">
        <v>-59.604761904761901</v>
      </c>
      <c r="L1533">
        <v>-108.590476190476</v>
      </c>
      <c r="M1533">
        <v>36.257142857142902</v>
      </c>
      <c r="N1533" t="s">
        <v>17</v>
      </c>
      <c r="O1533">
        <v>10681.261904761899</v>
      </c>
      <c r="P1533" t="str">
        <f t="shared" si="48"/>
        <v>3–5 years</v>
      </c>
      <c r="Q1533" t="str">
        <f t="shared" si="49"/>
        <v>31–45</v>
      </c>
    </row>
    <row r="1534" spans="1:17" x14ac:dyDescent="0.25">
      <c r="A1534">
        <v>707</v>
      </c>
      <c r="B1534" t="s">
        <v>15</v>
      </c>
      <c r="C1534" t="s">
        <v>16</v>
      </c>
      <c r="D1534">
        <v>31</v>
      </c>
      <c r="E1534">
        <v>2</v>
      </c>
      <c r="F1534">
        <v>82787.929999999993</v>
      </c>
      <c r="G1534">
        <v>2</v>
      </c>
      <c r="H1534">
        <v>0</v>
      </c>
      <c r="I1534">
        <v>0</v>
      </c>
      <c r="J1534">
        <v>91423.69</v>
      </c>
      <c r="K1534">
        <v>-59.644047619047598</v>
      </c>
      <c r="L1534">
        <v>-108.661904761904</v>
      </c>
      <c r="M1534">
        <v>36.278571428571396</v>
      </c>
      <c r="N1534" t="s">
        <v>19</v>
      </c>
      <c r="O1534">
        <v>10688.022619047601</v>
      </c>
      <c r="P1534" t="str">
        <f t="shared" si="48"/>
        <v>3–5 years</v>
      </c>
      <c r="Q1534" t="str">
        <f t="shared" si="49"/>
        <v>31–45</v>
      </c>
    </row>
    <row r="1535" spans="1:17" x14ac:dyDescent="0.25">
      <c r="A1535">
        <v>701</v>
      </c>
      <c r="B1535" t="s">
        <v>22</v>
      </c>
      <c r="C1535" t="s">
        <v>20</v>
      </c>
      <c r="D1535">
        <v>32</v>
      </c>
      <c r="E1535">
        <v>5</v>
      </c>
      <c r="F1535">
        <v>102500.34</v>
      </c>
      <c r="G1535">
        <v>1</v>
      </c>
      <c r="H1535">
        <v>0</v>
      </c>
      <c r="I1535">
        <v>0</v>
      </c>
      <c r="J1535">
        <v>106287.77</v>
      </c>
      <c r="K1535">
        <v>-59.683333333333302</v>
      </c>
      <c r="L1535">
        <v>-108.73333333333299</v>
      </c>
      <c r="M1535">
        <v>36.299999999999997</v>
      </c>
      <c r="N1535" t="s">
        <v>17</v>
      </c>
      <c r="O1535">
        <v>10694.7833333333</v>
      </c>
      <c r="P1535" t="str">
        <f t="shared" si="48"/>
        <v>3–5 years</v>
      </c>
      <c r="Q1535" t="str">
        <f t="shared" si="49"/>
        <v>31–45</v>
      </c>
    </row>
    <row r="1536" spans="1:17" x14ac:dyDescent="0.25">
      <c r="A1536">
        <v>620</v>
      </c>
      <c r="B1536" t="s">
        <v>22</v>
      </c>
      <c r="C1536" t="s">
        <v>20</v>
      </c>
      <c r="D1536">
        <v>39</v>
      </c>
      <c r="E1536">
        <v>9</v>
      </c>
      <c r="F1536">
        <v>159492.79</v>
      </c>
      <c r="G1536">
        <v>1</v>
      </c>
      <c r="H1536">
        <v>1</v>
      </c>
      <c r="I1536">
        <v>0</v>
      </c>
      <c r="J1536">
        <v>80582.34</v>
      </c>
      <c r="K1536">
        <v>-59.722619047618998</v>
      </c>
      <c r="L1536">
        <v>-108.804761904762</v>
      </c>
      <c r="M1536">
        <v>36.321428571428598</v>
      </c>
      <c r="N1536" t="s">
        <v>17</v>
      </c>
      <c r="O1536">
        <v>10701.544047619</v>
      </c>
      <c r="P1536" t="str">
        <f t="shared" si="48"/>
        <v>6+ years</v>
      </c>
      <c r="Q1536" t="str">
        <f t="shared" si="49"/>
        <v>31–45</v>
      </c>
    </row>
    <row r="1537" spans="1:17" x14ac:dyDescent="0.25">
      <c r="A1537">
        <v>648</v>
      </c>
      <c r="B1537" t="s">
        <v>18</v>
      </c>
      <c r="C1537" t="s">
        <v>16</v>
      </c>
      <c r="D1537">
        <v>54</v>
      </c>
      <c r="E1537">
        <v>7</v>
      </c>
      <c r="F1537">
        <v>118241.02</v>
      </c>
      <c r="G1537">
        <v>1</v>
      </c>
      <c r="H1537">
        <v>1</v>
      </c>
      <c r="I1537">
        <v>0</v>
      </c>
      <c r="J1537">
        <v>172586.89</v>
      </c>
      <c r="K1537">
        <v>-59.761904761904702</v>
      </c>
      <c r="L1537">
        <v>-108.87619047619</v>
      </c>
      <c r="M1537">
        <v>36.342857142857198</v>
      </c>
      <c r="N1537" t="s">
        <v>19</v>
      </c>
      <c r="O1537">
        <v>10708.304761904699</v>
      </c>
      <c r="P1537" t="str">
        <f t="shared" si="48"/>
        <v>6+ years</v>
      </c>
      <c r="Q1537" t="str">
        <f t="shared" si="49"/>
        <v>46–59</v>
      </c>
    </row>
    <row r="1538" spans="1:17" x14ac:dyDescent="0.25">
      <c r="A1538">
        <v>479</v>
      </c>
      <c r="B1538" t="s">
        <v>15</v>
      </c>
      <c r="C1538" t="s">
        <v>16</v>
      </c>
      <c r="D1538">
        <v>35</v>
      </c>
      <c r="E1538">
        <v>2</v>
      </c>
      <c r="F1538">
        <v>113090.4</v>
      </c>
      <c r="G1538">
        <v>1</v>
      </c>
      <c r="H1538">
        <v>1</v>
      </c>
      <c r="I1538">
        <v>0</v>
      </c>
      <c r="J1538">
        <v>195649.79</v>
      </c>
      <c r="K1538">
        <v>-59.801190476190499</v>
      </c>
      <c r="L1538">
        <v>-108.947619047619</v>
      </c>
      <c r="M1538">
        <v>36.3642857142857</v>
      </c>
      <c r="N1538" t="s">
        <v>19</v>
      </c>
      <c r="O1538">
        <v>10715.065476190401</v>
      </c>
      <c r="P1538" t="str">
        <f t="shared" si="48"/>
        <v>3–5 years</v>
      </c>
      <c r="Q1538" t="str">
        <f t="shared" si="49"/>
        <v>31–45</v>
      </c>
    </row>
    <row r="1539" spans="1:17" x14ac:dyDescent="0.25">
      <c r="A1539">
        <v>730</v>
      </c>
      <c r="B1539" t="s">
        <v>15</v>
      </c>
      <c r="C1539" t="s">
        <v>16</v>
      </c>
      <c r="D1539">
        <v>22</v>
      </c>
      <c r="E1539">
        <v>9</v>
      </c>
      <c r="F1539">
        <v>65763.570000000007</v>
      </c>
      <c r="G1539">
        <v>1</v>
      </c>
      <c r="H1539">
        <v>1</v>
      </c>
      <c r="I1539">
        <v>1</v>
      </c>
      <c r="J1539">
        <v>145792.01</v>
      </c>
      <c r="K1539">
        <v>-59.840476190476203</v>
      </c>
      <c r="L1539">
        <v>-109.019047619047</v>
      </c>
      <c r="M1539">
        <v>36.3857142857143</v>
      </c>
      <c r="N1539" t="s">
        <v>19</v>
      </c>
      <c r="O1539">
        <v>10721.8261904762</v>
      </c>
      <c r="P1539" t="str">
        <f t="shared" si="48"/>
        <v>6+ years</v>
      </c>
      <c r="Q1539" t="str">
        <f t="shared" si="49"/>
        <v>Under 30</v>
      </c>
    </row>
    <row r="1540" spans="1:17" x14ac:dyDescent="0.25">
      <c r="A1540">
        <v>737</v>
      </c>
      <c r="B1540" t="s">
        <v>22</v>
      </c>
      <c r="C1540" t="s">
        <v>16</v>
      </c>
      <c r="D1540">
        <v>43</v>
      </c>
      <c r="E1540">
        <v>1</v>
      </c>
      <c r="F1540">
        <v>125537.38</v>
      </c>
      <c r="G1540">
        <v>1</v>
      </c>
      <c r="H1540">
        <v>1</v>
      </c>
      <c r="I1540">
        <v>0</v>
      </c>
      <c r="J1540">
        <v>138510.01</v>
      </c>
      <c r="K1540">
        <v>-59.879761904761899</v>
      </c>
      <c r="L1540">
        <v>-109.090476190476</v>
      </c>
      <c r="M1540">
        <v>36.407142857142901</v>
      </c>
      <c r="N1540" t="s">
        <v>19</v>
      </c>
      <c r="O1540">
        <v>10728.5869047619</v>
      </c>
      <c r="P1540" t="str">
        <f t="shared" si="48"/>
        <v>&lt;2 years</v>
      </c>
      <c r="Q1540" t="str">
        <f t="shared" si="49"/>
        <v>31–45</v>
      </c>
    </row>
    <row r="1541" spans="1:17" x14ac:dyDescent="0.25">
      <c r="A1541">
        <v>616</v>
      </c>
      <c r="B1541" t="s">
        <v>15</v>
      </c>
      <c r="C1541" t="s">
        <v>20</v>
      </c>
      <c r="D1541">
        <v>31</v>
      </c>
      <c r="E1541">
        <v>3</v>
      </c>
      <c r="F1541">
        <v>94263.91</v>
      </c>
      <c r="G1541">
        <v>2</v>
      </c>
      <c r="H1541">
        <v>1</v>
      </c>
      <c r="I1541">
        <v>0</v>
      </c>
      <c r="J1541">
        <v>168895.06</v>
      </c>
      <c r="K1541">
        <v>-59.919047619047603</v>
      </c>
      <c r="L1541">
        <v>-109.161904761904</v>
      </c>
      <c r="M1541">
        <v>36.428571428571402</v>
      </c>
      <c r="N1541" t="s">
        <v>21</v>
      </c>
      <c r="O1541">
        <v>10735.347619047599</v>
      </c>
      <c r="P1541" t="str">
        <f t="shared" si="48"/>
        <v>3–5 years</v>
      </c>
      <c r="Q1541" t="str">
        <f t="shared" si="49"/>
        <v>31–45</v>
      </c>
    </row>
    <row r="1542" spans="1:17" x14ac:dyDescent="0.25">
      <c r="A1542">
        <v>639</v>
      </c>
      <c r="B1542" t="s">
        <v>18</v>
      </c>
      <c r="C1542" t="s">
        <v>20</v>
      </c>
      <c r="D1542">
        <v>29</v>
      </c>
      <c r="E1542">
        <v>4</v>
      </c>
      <c r="F1542">
        <v>133434.57</v>
      </c>
      <c r="G1542">
        <v>2</v>
      </c>
      <c r="H1542">
        <v>1</v>
      </c>
      <c r="I1542">
        <v>0</v>
      </c>
      <c r="J1542">
        <v>97983.44</v>
      </c>
      <c r="K1542">
        <v>-59.9583333333333</v>
      </c>
      <c r="L1542">
        <v>-109.23333333333299</v>
      </c>
      <c r="M1542">
        <v>36.450000000000003</v>
      </c>
      <c r="N1542" t="s">
        <v>17</v>
      </c>
      <c r="O1542">
        <v>10742.108333333301</v>
      </c>
      <c r="P1542" t="str">
        <f t="shared" si="48"/>
        <v>3–5 years</v>
      </c>
      <c r="Q1542" t="str">
        <f t="shared" si="49"/>
        <v>Under 30</v>
      </c>
    </row>
    <row r="1543" spans="1:17" x14ac:dyDescent="0.25">
      <c r="A1543">
        <v>549</v>
      </c>
      <c r="B1543" t="s">
        <v>15</v>
      </c>
      <c r="C1543" t="s">
        <v>20</v>
      </c>
      <c r="D1543">
        <v>50</v>
      </c>
      <c r="E1543">
        <v>9</v>
      </c>
      <c r="F1543">
        <v>94748.76</v>
      </c>
      <c r="G1543">
        <v>2</v>
      </c>
      <c r="H1543">
        <v>0</v>
      </c>
      <c r="I1543">
        <v>1</v>
      </c>
      <c r="J1543">
        <v>13608.18</v>
      </c>
      <c r="K1543">
        <v>-59.997619047618997</v>
      </c>
      <c r="L1543">
        <v>-109.304761904762</v>
      </c>
      <c r="M1543">
        <v>36.471428571428604</v>
      </c>
      <c r="N1543" t="s">
        <v>17</v>
      </c>
      <c r="O1543">
        <v>10748.869047619</v>
      </c>
      <c r="P1543" t="str">
        <f t="shared" si="48"/>
        <v>6+ years</v>
      </c>
      <c r="Q1543" t="str">
        <f t="shared" si="49"/>
        <v>46–59</v>
      </c>
    </row>
    <row r="1544" spans="1:17" x14ac:dyDescent="0.25">
      <c r="A1544">
        <v>622</v>
      </c>
      <c r="B1544" t="s">
        <v>15</v>
      </c>
      <c r="C1544" t="s">
        <v>16</v>
      </c>
      <c r="D1544">
        <v>38</v>
      </c>
      <c r="E1544">
        <v>4</v>
      </c>
      <c r="F1544">
        <v>98640.74</v>
      </c>
      <c r="G1544">
        <v>1</v>
      </c>
      <c r="H1544">
        <v>1</v>
      </c>
      <c r="I1544">
        <v>1</v>
      </c>
      <c r="J1544">
        <v>110457.99</v>
      </c>
      <c r="K1544">
        <v>-60.036904761904701</v>
      </c>
      <c r="L1544">
        <v>-109.37619047619</v>
      </c>
      <c r="M1544">
        <v>36.492857142857197</v>
      </c>
      <c r="N1544" t="s">
        <v>19</v>
      </c>
      <c r="O1544">
        <v>10755.6297619047</v>
      </c>
      <c r="P1544" t="str">
        <f t="shared" si="48"/>
        <v>3–5 years</v>
      </c>
      <c r="Q1544" t="str">
        <f t="shared" si="49"/>
        <v>31–45</v>
      </c>
    </row>
    <row r="1545" spans="1:17" x14ac:dyDescent="0.25">
      <c r="A1545">
        <v>624</v>
      </c>
      <c r="B1545" t="s">
        <v>15</v>
      </c>
      <c r="C1545" t="s">
        <v>20</v>
      </c>
      <c r="D1545">
        <v>26</v>
      </c>
      <c r="E1545">
        <v>9</v>
      </c>
      <c r="F1545">
        <v>74681.899999999994</v>
      </c>
      <c r="G1545">
        <v>2</v>
      </c>
      <c r="H1545">
        <v>0</v>
      </c>
      <c r="I1545">
        <v>0</v>
      </c>
      <c r="J1545">
        <v>31231.35</v>
      </c>
      <c r="K1545">
        <v>-60.076190476190497</v>
      </c>
      <c r="L1545">
        <v>-109.447619047619</v>
      </c>
      <c r="M1545">
        <v>36.514285714285698</v>
      </c>
      <c r="N1545" t="s">
        <v>21</v>
      </c>
      <c r="O1545">
        <v>10762.3904761904</v>
      </c>
      <c r="P1545" t="str">
        <f t="shared" si="48"/>
        <v>6+ years</v>
      </c>
      <c r="Q1545" t="str">
        <f t="shared" si="49"/>
        <v>Under 30</v>
      </c>
    </row>
    <row r="1546" spans="1:17" x14ac:dyDescent="0.25">
      <c r="A1546">
        <v>614</v>
      </c>
      <c r="B1546" t="s">
        <v>18</v>
      </c>
      <c r="C1546" t="s">
        <v>16</v>
      </c>
      <c r="D1546">
        <v>41</v>
      </c>
      <c r="E1546">
        <v>7</v>
      </c>
      <c r="F1546">
        <v>179915.85</v>
      </c>
      <c r="G1546">
        <v>1</v>
      </c>
      <c r="H1546">
        <v>0</v>
      </c>
      <c r="I1546">
        <v>0</v>
      </c>
      <c r="J1546">
        <v>14666.35</v>
      </c>
      <c r="K1546">
        <v>-60.115476190476201</v>
      </c>
      <c r="L1546">
        <v>-109.519047619047</v>
      </c>
      <c r="M1546">
        <v>36.535714285714299</v>
      </c>
      <c r="N1546" t="s">
        <v>19</v>
      </c>
      <c r="O1546">
        <v>10769.151190476199</v>
      </c>
      <c r="P1546" t="str">
        <f t="shared" si="48"/>
        <v>6+ years</v>
      </c>
      <c r="Q1546" t="str">
        <f t="shared" si="49"/>
        <v>31–45</v>
      </c>
    </row>
    <row r="1547" spans="1:17" x14ac:dyDescent="0.25">
      <c r="A1547">
        <v>676</v>
      </c>
      <c r="B1547" t="s">
        <v>15</v>
      </c>
      <c r="C1547" t="s">
        <v>20</v>
      </c>
      <c r="D1547">
        <v>30</v>
      </c>
      <c r="E1547">
        <v>1</v>
      </c>
      <c r="F1547">
        <v>128207.23</v>
      </c>
      <c r="G1547">
        <v>1</v>
      </c>
      <c r="H1547">
        <v>1</v>
      </c>
      <c r="I1547">
        <v>1</v>
      </c>
      <c r="J1547">
        <v>55400.17</v>
      </c>
      <c r="K1547">
        <v>-60.154761904761898</v>
      </c>
      <c r="L1547">
        <v>-109.590476190476</v>
      </c>
      <c r="M1547">
        <v>36.5571428571429</v>
      </c>
      <c r="N1547" t="s">
        <v>17</v>
      </c>
      <c r="O1547">
        <v>10775.911904761901</v>
      </c>
      <c r="P1547" t="str">
        <f t="shared" si="48"/>
        <v>&lt;2 years</v>
      </c>
      <c r="Q1547" t="str">
        <f t="shared" si="49"/>
        <v>31–45</v>
      </c>
    </row>
    <row r="1548" spans="1:17" x14ac:dyDescent="0.25">
      <c r="A1548">
        <v>697</v>
      </c>
      <c r="B1548" t="s">
        <v>15</v>
      </c>
      <c r="C1548" t="s">
        <v>20</v>
      </c>
      <c r="D1548">
        <v>42</v>
      </c>
      <c r="E1548">
        <v>9</v>
      </c>
      <c r="F1548">
        <v>132739.26</v>
      </c>
      <c r="G1548">
        <v>2</v>
      </c>
      <c r="H1548">
        <v>0</v>
      </c>
      <c r="I1548">
        <v>0</v>
      </c>
      <c r="J1548">
        <v>174667.65</v>
      </c>
      <c r="K1548">
        <v>-60.194047619047602</v>
      </c>
      <c r="L1548">
        <v>-109.661904761904</v>
      </c>
      <c r="M1548">
        <v>36.578571428571401</v>
      </c>
      <c r="N1548" t="s">
        <v>17</v>
      </c>
      <c r="O1548">
        <v>10782.6726190476</v>
      </c>
      <c r="P1548" t="str">
        <f t="shared" si="48"/>
        <v>6+ years</v>
      </c>
      <c r="Q1548" t="str">
        <f t="shared" si="49"/>
        <v>31–45</v>
      </c>
    </row>
    <row r="1549" spans="1:17" x14ac:dyDescent="0.25">
      <c r="A1549">
        <v>623</v>
      </c>
      <c r="B1549" t="s">
        <v>15</v>
      </c>
      <c r="C1549" t="s">
        <v>20</v>
      </c>
      <c r="D1549">
        <v>27</v>
      </c>
      <c r="E1549">
        <v>4</v>
      </c>
      <c r="F1549">
        <v>120509.81</v>
      </c>
      <c r="G1549">
        <v>1</v>
      </c>
      <c r="H1549">
        <v>0</v>
      </c>
      <c r="I1549">
        <v>0</v>
      </c>
      <c r="J1549">
        <v>142170.44</v>
      </c>
      <c r="K1549">
        <v>-60.233333333333299</v>
      </c>
      <c r="L1549">
        <v>-109.73333333333299</v>
      </c>
      <c r="M1549">
        <v>36.6</v>
      </c>
      <c r="N1549" t="s">
        <v>19</v>
      </c>
      <c r="O1549">
        <v>10789.4333333333</v>
      </c>
      <c r="P1549" t="str">
        <f t="shared" si="48"/>
        <v>3–5 years</v>
      </c>
      <c r="Q1549" t="str">
        <f t="shared" si="49"/>
        <v>Under 30</v>
      </c>
    </row>
    <row r="1550" spans="1:17" x14ac:dyDescent="0.25">
      <c r="A1550">
        <v>541</v>
      </c>
      <c r="B1550" t="s">
        <v>15</v>
      </c>
      <c r="C1550" t="s">
        <v>20</v>
      </c>
      <c r="D1550">
        <v>46</v>
      </c>
      <c r="E1550">
        <v>4</v>
      </c>
      <c r="F1550">
        <v>124547.13</v>
      </c>
      <c r="G1550">
        <v>2</v>
      </c>
      <c r="H1550">
        <v>1</v>
      </c>
      <c r="I1550">
        <v>0</v>
      </c>
      <c r="J1550">
        <v>94499.06</v>
      </c>
      <c r="K1550">
        <v>-60.272619047619003</v>
      </c>
      <c r="L1550">
        <v>-109.804761904762</v>
      </c>
      <c r="M1550">
        <v>36.621428571428602</v>
      </c>
      <c r="N1550" t="s">
        <v>17</v>
      </c>
      <c r="O1550">
        <v>10796.194047618999</v>
      </c>
      <c r="P1550" t="str">
        <f t="shared" si="48"/>
        <v>3–5 years</v>
      </c>
      <c r="Q1550" t="str">
        <f t="shared" si="49"/>
        <v>46–59</v>
      </c>
    </row>
    <row r="1551" spans="1:17" x14ac:dyDescent="0.25">
      <c r="A1551">
        <v>762</v>
      </c>
      <c r="B1551" t="s">
        <v>22</v>
      </c>
      <c r="C1551" t="s">
        <v>20</v>
      </c>
      <c r="D1551">
        <v>34</v>
      </c>
      <c r="E1551">
        <v>4</v>
      </c>
      <c r="F1551">
        <v>88815.56</v>
      </c>
      <c r="G1551">
        <v>2</v>
      </c>
      <c r="H1551">
        <v>1</v>
      </c>
      <c r="I1551">
        <v>0</v>
      </c>
      <c r="J1551">
        <v>68562.259999999995</v>
      </c>
      <c r="K1551">
        <v>-60.3119047619047</v>
      </c>
      <c r="L1551">
        <v>-109.87619047619</v>
      </c>
      <c r="M1551">
        <v>36.642857142857203</v>
      </c>
      <c r="N1551" t="s">
        <v>17</v>
      </c>
      <c r="O1551">
        <v>10802.954761904701</v>
      </c>
      <c r="P1551" t="str">
        <f t="shared" si="48"/>
        <v>3–5 years</v>
      </c>
      <c r="Q1551" t="str">
        <f t="shared" si="49"/>
        <v>31–45</v>
      </c>
    </row>
    <row r="1552" spans="1:17" x14ac:dyDescent="0.25">
      <c r="A1552">
        <v>655</v>
      </c>
      <c r="B1552" t="s">
        <v>18</v>
      </c>
      <c r="C1552" t="s">
        <v>16</v>
      </c>
      <c r="D1552">
        <v>35</v>
      </c>
      <c r="E1552">
        <v>1</v>
      </c>
      <c r="F1552">
        <v>82231.509999999995</v>
      </c>
      <c r="G1552">
        <v>2</v>
      </c>
      <c r="H1552">
        <v>1</v>
      </c>
      <c r="I1552">
        <v>0</v>
      </c>
      <c r="J1552">
        <v>88798.02</v>
      </c>
      <c r="K1552">
        <v>-60.351190476190503</v>
      </c>
      <c r="L1552">
        <v>-109.947619047619</v>
      </c>
      <c r="M1552">
        <v>36.664285714285697</v>
      </c>
      <c r="N1552" t="s">
        <v>19</v>
      </c>
      <c r="O1552">
        <v>10809.7154761904</v>
      </c>
      <c r="P1552" t="str">
        <f t="shared" si="48"/>
        <v>&lt;2 years</v>
      </c>
      <c r="Q1552" t="str">
        <f t="shared" si="49"/>
        <v>31–45</v>
      </c>
    </row>
    <row r="1553" spans="1:17" x14ac:dyDescent="0.25">
      <c r="A1553">
        <v>602</v>
      </c>
      <c r="B1553" t="s">
        <v>22</v>
      </c>
      <c r="C1553" t="s">
        <v>20</v>
      </c>
      <c r="D1553">
        <v>32</v>
      </c>
      <c r="E1553">
        <v>7</v>
      </c>
      <c r="F1553">
        <v>184715.86</v>
      </c>
      <c r="G1553">
        <v>2</v>
      </c>
      <c r="H1553">
        <v>1</v>
      </c>
      <c r="I1553">
        <v>0</v>
      </c>
      <c r="J1553">
        <v>113781.99</v>
      </c>
      <c r="K1553">
        <v>-60.3904761904762</v>
      </c>
      <c r="L1553">
        <v>-110.019047619047</v>
      </c>
      <c r="M1553">
        <v>36.685714285714297</v>
      </c>
      <c r="N1553" t="s">
        <v>19</v>
      </c>
      <c r="O1553">
        <v>10816.4761904762</v>
      </c>
      <c r="P1553" t="str">
        <f t="shared" ref="P1553:P1616" si="50">IF(E1553&lt;2,"&lt;2 years",IF(E1553&lt;=5,"3–5 years","6+ years"))</f>
        <v>6+ years</v>
      </c>
      <c r="Q1553" t="str">
        <f t="shared" ref="Q1553:Q1616" si="51">IF(D1553&lt;30,"Under 30",IF(D1553&lt;=45,"31–45",IF(D1553&lt;=59,"46–59","60+")))</f>
        <v>31–45</v>
      </c>
    </row>
    <row r="1554" spans="1:17" x14ac:dyDescent="0.25">
      <c r="A1554">
        <v>850</v>
      </c>
      <c r="B1554" t="s">
        <v>22</v>
      </c>
      <c r="C1554" t="s">
        <v>20</v>
      </c>
      <c r="D1554">
        <v>28</v>
      </c>
      <c r="E1554">
        <v>4</v>
      </c>
      <c r="F1554">
        <v>147972.19</v>
      </c>
      <c r="G1554">
        <v>1</v>
      </c>
      <c r="H1554">
        <v>1</v>
      </c>
      <c r="I1554">
        <v>0</v>
      </c>
      <c r="J1554">
        <v>60708.72</v>
      </c>
      <c r="K1554">
        <v>-60.429761904761897</v>
      </c>
      <c r="L1554">
        <v>-110.090476190476</v>
      </c>
      <c r="M1554">
        <v>36.707142857142898</v>
      </c>
      <c r="N1554" t="s">
        <v>19</v>
      </c>
      <c r="O1554">
        <v>10823.236904761899</v>
      </c>
      <c r="P1554" t="str">
        <f t="shared" si="50"/>
        <v>3–5 years</v>
      </c>
      <c r="Q1554" t="str">
        <f t="shared" si="51"/>
        <v>Under 30</v>
      </c>
    </row>
    <row r="1555" spans="1:17" x14ac:dyDescent="0.25">
      <c r="A1555">
        <v>672</v>
      </c>
      <c r="B1555" t="s">
        <v>15</v>
      </c>
      <c r="C1555" t="s">
        <v>20</v>
      </c>
      <c r="D1555">
        <v>52</v>
      </c>
      <c r="E1555">
        <v>8</v>
      </c>
      <c r="F1555">
        <v>170008.84</v>
      </c>
      <c r="G1555">
        <v>1</v>
      </c>
      <c r="H1555">
        <v>0</v>
      </c>
      <c r="I1555">
        <v>0</v>
      </c>
      <c r="J1555">
        <v>56407.42</v>
      </c>
      <c r="K1555">
        <v>-60.469047619047601</v>
      </c>
      <c r="L1555">
        <v>-110.161904761904</v>
      </c>
      <c r="M1555">
        <v>36.728571428571399</v>
      </c>
      <c r="N1555" t="s">
        <v>19</v>
      </c>
      <c r="O1555">
        <v>10829.997619047601</v>
      </c>
      <c r="P1555" t="str">
        <f t="shared" si="50"/>
        <v>6+ years</v>
      </c>
      <c r="Q1555" t="str">
        <f t="shared" si="51"/>
        <v>46–59</v>
      </c>
    </row>
    <row r="1556" spans="1:17" x14ac:dyDescent="0.25">
      <c r="A1556">
        <v>706</v>
      </c>
      <c r="B1556" t="s">
        <v>18</v>
      </c>
      <c r="C1556" t="s">
        <v>16</v>
      </c>
      <c r="D1556">
        <v>42</v>
      </c>
      <c r="E1556">
        <v>8</v>
      </c>
      <c r="F1556">
        <v>95386.82</v>
      </c>
      <c r="G1556">
        <v>1</v>
      </c>
      <c r="H1556">
        <v>1</v>
      </c>
      <c r="I1556">
        <v>1</v>
      </c>
      <c r="J1556">
        <v>75732.25</v>
      </c>
      <c r="K1556">
        <v>-60.508333333333297</v>
      </c>
      <c r="L1556">
        <v>-110.23333333333299</v>
      </c>
      <c r="M1556">
        <v>36.75</v>
      </c>
      <c r="N1556" t="s">
        <v>21</v>
      </c>
      <c r="O1556">
        <v>10836.7583333333</v>
      </c>
      <c r="P1556" t="str">
        <f t="shared" si="50"/>
        <v>6+ years</v>
      </c>
      <c r="Q1556" t="str">
        <f t="shared" si="51"/>
        <v>31–45</v>
      </c>
    </row>
    <row r="1557" spans="1:17" x14ac:dyDescent="0.25">
      <c r="A1557">
        <v>541</v>
      </c>
      <c r="B1557" t="s">
        <v>22</v>
      </c>
      <c r="C1557" t="s">
        <v>20</v>
      </c>
      <c r="D1557">
        <v>51</v>
      </c>
      <c r="E1557">
        <v>7</v>
      </c>
      <c r="F1557">
        <v>90373.28</v>
      </c>
      <c r="G1557">
        <v>2</v>
      </c>
      <c r="H1557">
        <v>1</v>
      </c>
      <c r="I1557">
        <v>0</v>
      </c>
      <c r="J1557">
        <v>179861.79</v>
      </c>
      <c r="K1557">
        <v>-60.547619047619001</v>
      </c>
      <c r="L1557">
        <v>-110.304761904762</v>
      </c>
      <c r="M1557">
        <v>36.771428571428601</v>
      </c>
      <c r="N1557" t="s">
        <v>17</v>
      </c>
      <c r="O1557">
        <v>10843.519047619</v>
      </c>
      <c r="P1557" t="str">
        <f t="shared" si="50"/>
        <v>6+ years</v>
      </c>
      <c r="Q1557" t="str">
        <f t="shared" si="51"/>
        <v>46–59</v>
      </c>
    </row>
    <row r="1558" spans="1:17" x14ac:dyDescent="0.25">
      <c r="A1558">
        <v>711</v>
      </c>
      <c r="B1558" t="s">
        <v>22</v>
      </c>
      <c r="C1558" t="s">
        <v>20</v>
      </c>
      <c r="D1558">
        <v>34</v>
      </c>
      <c r="E1558">
        <v>4</v>
      </c>
      <c r="F1558">
        <v>133467.76999999999</v>
      </c>
      <c r="G1558">
        <v>2</v>
      </c>
      <c r="H1558">
        <v>1</v>
      </c>
      <c r="I1558">
        <v>1</v>
      </c>
      <c r="J1558">
        <v>42976.639999999999</v>
      </c>
      <c r="K1558">
        <v>-60.586904761904698</v>
      </c>
      <c r="L1558">
        <v>-110.37619047619</v>
      </c>
      <c r="M1558">
        <v>36.792857142857201</v>
      </c>
      <c r="N1558" t="s">
        <v>17</v>
      </c>
      <c r="O1558">
        <v>10850.2797619047</v>
      </c>
      <c r="P1558" t="str">
        <f t="shared" si="50"/>
        <v>3–5 years</v>
      </c>
      <c r="Q1558" t="str">
        <f t="shared" si="51"/>
        <v>31–45</v>
      </c>
    </row>
    <row r="1559" spans="1:17" x14ac:dyDescent="0.25">
      <c r="A1559">
        <v>531</v>
      </c>
      <c r="B1559" t="s">
        <v>15</v>
      </c>
      <c r="C1559" t="s">
        <v>20</v>
      </c>
      <c r="D1559">
        <v>31</v>
      </c>
      <c r="E1559">
        <v>3</v>
      </c>
      <c r="F1559">
        <v>96288.26</v>
      </c>
      <c r="G1559">
        <v>1</v>
      </c>
      <c r="H1559">
        <v>1</v>
      </c>
      <c r="I1559">
        <v>0</v>
      </c>
      <c r="J1559">
        <v>56794.73</v>
      </c>
      <c r="K1559">
        <v>-60.626190476190501</v>
      </c>
      <c r="L1559">
        <v>-110.447619047619</v>
      </c>
      <c r="M1559">
        <v>36.814285714285703</v>
      </c>
      <c r="N1559" t="s">
        <v>19</v>
      </c>
      <c r="O1559">
        <v>10857.040476190399</v>
      </c>
      <c r="P1559" t="str">
        <f t="shared" si="50"/>
        <v>3–5 years</v>
      </c>
      <c r="Q1559" t="str">
        <f t="shared" si="51"/>
        <v>31–45</v>
      </c>
    </row>
    <row r="1560" spans="1:17" x14ac:dyDescent="0.25">
      <c r="A1560">
        <v>641</v>
      </c>
      <c r="B1560" t="s">
        <v>15</v>
      </c>
      <c r="C1560" t="s">
        <v>16</v>
      </c>
      <c r="D1560">
        <v>26</v>
      </c>
      <c r="E1560">
        <v>4</v>
      </c>
      <c r="F1560">
        <v>91547.839999999997</v>
      </c>
      <c r="G1560">
        <v>2</v>
      </c>
      <c r="H1560">
        <v>0</v>
      </c>
      <c r="I1560">
        <v>1</v>
      </c>
      <c r="J1560">
        <v>28157.34</v>
      </c>
      <c r="K1560">
        <v>-60.665476190476198</v>
      </c>
      <c r="L1560">
        <v>-110.519047619047</v>
      </c>
      <c r="M1560">
        <v>36.835714285714303</v>
      </c>
      <c r="N1560" t="s">
        <v>21</v>
      </c>
      <c r="O1560">
        <v>10863.801190476201</v>
      </c>
      <c r="P1560" t="str">
        <f t="shared" si="50"/>
        <v>3–5 years</v>
      </c>
      <c r="Q1560" t="str">
        <f t="shared" si="51"/>
        <v>Under 30</v>
      </c>
    </row>
    <row r="1561" spans="1:17" x14ac:dyDescent="0.25">
      <c r="A1561">
        <v>631</v>
      </c>
      <c r="B1561" t="s">
        <v>22</v>
      </c>
      <c r="C1561" t="s">
        <v>20</v>
      </c>
      <c r="D1561">
        <v>37</v>
      </c>
      <c r="E1561">
        <v>8</v>
      </c>
      <c r="F1561">
        <v>138292.64000000001</v>
      </c>
      <c r="G1561">
        <v>2</v>
      </c>
      <c r="H1561">
        <v>0</v>
      </c>
      <c r="I1561">
        <v>0</v>
      </c>
      <c r="J1561">
        <v>152422.91</v>
      </c>
      <c r="K1561">
        <v>-60.704761904761902</v>
      </c>
      <c r="L1561">
        <v>-110.590476190476</v>
      </c>
      <c r="M1561">
        <v>36.857142857142897</v>
      </c>
      <c r="N1561" t="s">
        <v>19</v>
      </c>
      <c r="O1561">
        <v>10870.5619047619</v>
      </c>
      <c r="P1561" t="str">
        <f t="shared" si="50"/>
        <v>6+ years</v>
      </c>
      <c r="Q1561" t="str">
        <f t="shared" si="51"/>
        <v>31–45</v>
      </c>
    </row>
    <row r="1562" spans="1:17" x14ac:dyDescent="0.25">
      <c r="A1562">
        <v>702</v>
      </c>
      <c r="B1562" t="s">
        <v>18</v>
      </c>
      <c r="C1562" t="s">
        <v>20</v>
      </c>
      <c r="D1562">
        <v>32</v>
      </c>
      <c r="E1562">
        <v>8</v>
      </c>
      <c r="F1562">
        <v>71667.740000000005</v>
      </c>
      <c r="G1562">
        <v>1</v>
      </c>
      <c r="H1562">
        <v>1</v>
      </c>
      <c r="I1562">
        <v>1</v>
      </c>
      <c r="J1562">
        <v>126082.18</v>
      </c>
      <c r="K1562">
        <v>-60.744047619047599</v>
      </c>
      <c r="L1562">
        <v>-110.661904761904</v>
      </c>
      <c r="M1562">
        <v>36.878571428571398</v>
      </c>
      <c r="N1562" t="s">
        <v>17</v>
      </c>
      <c r="O1562">
        <v>10877.3226190476</v>
      </c>
      <c r="P1562" t="str">
        <f t="shared" si="50"/>
        <v>6+ years</v>
      </c>
      <c r="Q1562" t="str">
        <f t="shared" si="51"/>
        <v>31–45</v>
      </c>
    </row>
    <row r="1563" spans="1:17" x14ac:dyDescent="0.25">
      <c r="A1563">
        <v>708</v>
      </c>
      <c r="B1563" t="s">
        <v>22</v>
      </c>
      <c r="C1563" t="s">
        <v>16</v>
      </c>
      <c r="D1563">
        <v>43</v>
      </c>
      <c r="E1563">
        <v>0</v>
      </c>
      <c r="F1563">
        <v>118994.84</v>
      </c>
      <c r="G1563">
        <v>1</v>
      </c>
      <c r="H1563">
        <v>1</v>
      </c>
      <c r="I1563">
        <v>0</v>
      </c>
      <c r="J1563">
        <v>181499.77</v>
      </c>
      <c r="K1563">
        <v>-60.783333333333303</v>
      </c>
      <c r="L1563">
        <v>-110.73333333333299</v>
      </c>
      <c r="M1563">
        <v>36.9</v>
      </c>
      <c r="N1563" t="s">
        <v>17</v>
      </c>
      <c r="O1563">
        <v>10884.083333333299</v>
      </c>
      <c r="P1563" t="str">
        <f t="shared" si="50"/>
        <v>&lt;2 years</v>
      </c>
      <c r="Q1563" t="str">
        <f t="shared" si="51"/>
        <v>31–45</v>
      </c>
    </row>
    <row r="1564" spans="1:17" x14ac:dyDescent="0.25">
      <c r="A1564">
        <v>654</v>
      </c>
      <c r="B1564" t="s">
        <v>22</v>
      </c>
      <c r="C1564" t="s">
        <v>20</v>
      </c>
      <c r="D1564">
        <v>37</v>
      </c>
      <c r="E1564">
        <v>2</v>
      </c>
      <c r="F1564">
        <v>145610.07</v>
      </c>
      <c r="G1564">
        <v>2</v>
      </c>
      <c r="H1564">
        <v>0</v>
      </c>
      <c r="I1564">
        <v>0</v>
      </c>
      <c r="J1564">
        <v>186300.59</v>
      </c>
      <c r="K1564">
        <v>-60.822619047619</v>
      </c>
      <c r="L1564">
        <v>-110.804761904762</v>
      </c>
      <c r="M1564">
        <v>36.921428571428599</v>
      </c>
      <c r="N1564" t="s">
        <v>19</v>
      </c>
      <c r="O1564">
        <v>10890.844047619001</v>
      </c>
      <c r="P1564" t="str">
        <f t="shared" si="50"/>
        <v>3–5 years</v>
      </c>
      <c r="Q1564" t="str">
        <f t="shared" si="51"/>
        <v>31–45</v>
      </c>
    </row>
    <row r="1565" spans="1:17" x14ac:dyDescent="0.25">
      <c r="A1565">
        <v>596</v>
      </c>
      <c r="B1565" t="s">
        <v>15</v>
      </c>
      <c r="C1565" t="s">
        <v>16</v>
      </c>
      <c r="D1565">
        <v>33</v>
      </c>
      <c r="E1565">
        <v>1</v>
      </c>
      <c r="F1565">
        <v>138162.81</v>
      </c>
      <c r="G1565">
        <v>1</v>
      </c>
      <c r="H1565">
        <v>1</v>
      </c>
      <c r="I1565">
        <v>0</v>
      </c>
      <c r="J1565">
        <v>85412.54</v>
      </c>
      <c r="K1565">
        <v>-60.861904761904697</v>
      </c>
      <c r="L1565">
        <v>-110.87619047619</v>
      </c>
      <c r="M1565">
        <v>36.9428571428572</v>
      </c>
      <c r="N1565" t="s">
        <v>17</v>
      </c>
      <c r="O1565">
        <v>10897.6047619047</v>
      </c>
      <c r="P1565" t="str">
        <f t="shared" si="50"/>
        <v>&lt;2 years</v>
      </c>
      <c r="Q1565" t="str">
        <f t="shared" si="51"/>
        <v>31–45</v>
      </c>
    </row>
    <row r="1566" spans="1:17" x14ac:dyDescent="0.25">
      <c r="A1566">
        <v>549</v>
      </c>
      <c r="B1566" t="s">
        <v>22</v>
      </c>
      <c r="C1566" t="s">
        <v>16</v>
      </c>
      <c r="D1566">
        <v>31</v>
      </c>
      <c r="E1566">
        <v>9</v>
      </c>
      <c r="F1566">
        <v>135020.21</v>
      </c>
      <c r="G1566">
        <v>2</v>
      </c>
      <c r="H1566">
        <v>1</v>
      </c>
      <c r="I1566">
        <v>1</v>
      </c>
      <c r="J1566">
        <v>23343.18</v>
      </c>
      <c r="K1566">
        <v>-60.9011904761905</v>
      </c>
      <c r="L1566">
        <v>-110.947619047619</v>
      </c>
      <c r="M1566">
        <v>36.964285714285701</v>
      </c>
      <c r="N1566" t="s">
        <v>17</v>
      </c>
      <c r="O1566">
        <v>10904.3654761904</v>
      </c>
      <c r="P1566" t="str">
        <f t="shared" si="50"/>
        <v>6+ years</v>
      </c>
      <c r="Q1566" t="str">
        <f t="shared" si="51"/>
        <v>31–45</v>
      </c>
    </row>
    <row r="1567" spans="1:17" x14ac:dyDescent="0.25">
      <c r="A1567">
        <v>815</v>
      </c>
      <c r="B1567" t="s">
        <v>22</v>
      </c>
      <c r="C1567" t="s">
        <v>16</v>
      </c>
      <c r="D1567">
        <v>25</v>
      </c>
      <c r="E1567">
        <v>8</v>
      </c>
      <c r="F1567">
        <v>135161.67000000001</v>
      </c>
      <c r="G1567">
        <v>1</v>
      </c>
      <c r="H1567">
        <v>1</v>
      </c>
      <c r="I1567">
        <v>1</v>
      </c>
      <c r="J1567">
        <v>136071.04999999999</v>
      </c>
      <c r="K1567">
        <v>-60.940476190476197</v>
      </c>
      <c r="L1567">
        <v>-111.019047619047</v>
      </c>
      <c r="M1567">
        <v>36.985714285714302</v>
      </c>
      <c r="N1567" t="s">
        <v>19</v>
      </c>
      <c r="O1567">
        <v>10911.1261904762</v>
      </c>
      <c r="P1567" t="str">
        <f t="shared" si="50"/>
        <v>6+ years</v>
      </c>
      <c r="Q1567" t="str">
        <f t="shared" si="51"/>
        <v>Under 30</v>
      </c>
    </row>
    <row r="1568" spans="1:17" x14ac:dyDescent="0.25">
      <c r="A1568">
        <v>706</v>
      </c>
      <c r="B1568" t="s">
        <v>15</v>
      </c>
      <c r="C1568" t="s">
        <v>20</v>
      </c>
      <c r="D1568">
        <v>32</v>
      </c>
      <c r="E1568">
        <v>6</v>
      </c>
      <c r="F1568">
        <v>94486.47</v>
      </c>
      <c r="G1568">
        <v>1</v>
      </c>
      <c r="H1568">
        <v>1</v>
      </c>
      <c r="I1568">
        <v>1</v>
      </c>
      <c r="J1568">
        <v>146949.74</v>
      </c>
      <c r="K1568">
        <v>-60.979761904761901</v>
      </c>
      <c r="L1568">
        <v>-111.090476190476</v>
      </c>
      <c r="M1568">
        <v>37.007142857142902</v>
      </c>
      <c r="N1568" t="s">
        <v>19</v>
      </c>
      <c r="O1568">
        <v>10917.886904761899</v>
      </c>
      <c r="P1568" t="str">
        <f t="shared" si="50"/>
        <v>6+ years</v>
      </c>
      <c r="Q1568" t="str">
        <f t="shared" si="51"/>
        <v>31–45</v>
      </c>
    </row>
    <row r="1569" spans="1:17" x14ac:dyDescent="0.25">
      <c r="A1569">
        <v>850</v>
      </c>
      <c r="B1569" t="s">
        <v>15</v>
      </c>
      <c r="C1569" t="s">
        <v>20</v>
      </c>
      <c r="D1569">
        <v>46</v>
      </c>
      <c r="E1569">
        <v>9</v>
      </c>
      <c r="F1569">
        <v>117640.39</v>
      </c>
      <c r="G1569">
        <v>1</v>
      </c>
      <c r="H1569">
        <v>1</v>
      </c>
      <c r="I1569">
        <v>0</v>
      </c>
      <c r="J1569">
        <v>88920.68</v>
      </c>
      <c r="K1569">
        <v>-61.019047619047598</v>
      </c>
      <c r="L1569">
        <v>-111.161904761904</v>
      </c>
      <c r="M1569">
        <v>37.028571428571396</v>
      </c>
      <c r="N1569" t="s">
        <v>19</v>
      </c>
      <c r="O1569">
        <v>10924.647619047601</v>
      </c>
      <c r="P1569" t="str">
        <f t="shared" si="50"/>
        <v>6+ years</v>
      </c>
      <c r="Q1569" t="str">
        <f t="shared" si="51"/>
        <v>46–59</v>
      </c>
    </row>
    <row r="1570" spans="1:17" x14ac:dyDescent="0.25">
      <c r="A1570">
        <v>732</v>
      </c>
      <c r="B1570" t="s">
        <v>18</v>
      </c>
      <c r="C1570" t="s">
        <v>16</v>
      </c>
      <c r="D1570">
        <v>33</v>
      </c>
      <c r="E1570">
        <v>8</v>
      </c>
      <c r="F1570">
        <v>111379.55</v>
      </c>
      <c r="G1570">
        <v>1</v>
      </c>
      <c r="H1570">
        <v>1</v>
      </c>
      <c r="I1570">
        <v>1</v>
      </c>
      <c r="J1570">
        <v>45098.62</v>
      </c>
      <c r="K1570">
        <v>-61.058333333333302</v>
      </c>
      <c r="L1570">
        <v>-111.23333333333299</v>
      </c>
      <c r="M1570">
        <v>37.049999999999997</v>
      </c>
      <c r="N1570" t="s">
        <v>19</v>
      </c>
      <c r="O1570">
        <v>10931.4083333333</v>
      </c>
      <c r="P1570" t="str">
        <f t="shared" si="50"/>
        <v>6+ years</v>
      </c>
      <c r="Q1570" t="str">
        <f t="shared" si="51"/>
        <v>31–45</v>
      </c>
    </row>
    <row r="1571" spans="1:17" x14ac:dyDescent="0.25">
      <c r="A1571">
        <v>580</v>
      </c>
      <c r="B1571" t="s">
        <v>18</v>
      </c>
      <c r="C1571" t="s">
        <v>16</v>
      </c>
      <c r="D1571">
        <v>57</v>
      </c>
      <c r="E1571">
        <v>0</v>
      </c>
      <c r="F1571">
        <v>136820.99</v>
      </c>
      <c r="G1571">
        <v>1</v>
      </c>
      <c r="H1571">
        <v>0</v>
      </c>
      <c r="I1571">
        <v>1</v>
      </c>
      <c r="J1571">
        <v>108528.74</v>
      </c>
      <c r="K1571">
        <v>-61.097619047618998</v>
      </c>
      <c r="L1571">
        <v>-111.304761904762</v>
      </c>
      <c r="M1571">
        <v>37.071428571428598</v>
      </c>
      <c r="N1571" t="s">
        <v>21</v>
      </c>
      <c r="O1571">
        <v>10938.169047619</v>
      </c>
      <c r="P1571" t="str">
        <f t="shared" si="50"/>
        <v>&lt;2 years</v>
      </c>
      <c r="Q1571" t="str">
        <f t="shared" si="51"/>
        <v>46–59</v>
      </c>
    </row>
    <row r="1572" spans="1:17" x14ac:dyDescent="0.25">
      <c r="A1572">
        <v>593</v>
      </c>
      <c r="B1572" t="s">
        <v>15</v>
      </c>
      <c r="C1572" t="s">
        <v>16</v>
      </c>
      <c r="D1572">
        <v>46</v>
      </c>
      <c r="E1572">
        <v>7</v>
      </c>
      <c r="F1572">
        <v>98752.51</v>
      </c>
      <c r="G1572">
        <v>1</v>
      </c>
      <c r="H1572">
        <v>1</v>
      </c>
      <c r="I1572">
        <v>0</v>
      </c>
      <c r="J1572">
        <v>145560.38</v>
      </c>
      <c r="K1572">
        <v>-61.136904761904702</v>
      </c>
      <c r="L1572">
        <v>-111.37619047619</v>
      </c>
      <c r="M1572">
        <v>37.092857142857198</v>
      </c>
      <c r="N1572" t="s">
        <v>17</v>
      </c>
      <c r="O1572">
        <v>10944.929761904699</v>
      </c>
      <c r="P1572" t="str">
        <f t="shared" si="50"/>
        <v>6+ years</v>
      </c>
      <c r="Q1572" t="str">
        <f t="shared" si="51"/>
        <v>46–59</v>
      </c>
    </row>
    <row r="1573" spans="1:17" x14ac:dyDescent="0.25">
      <c r="A1573">
        <v>653</v>
      </c>
      <c r="B1573" t="s">
        <v>22</v>
      </c>
      <c r="C1573" t="s">
        <v>16</v>
      </c>
      <c r="D1573">
        <v>25</v>
      </c>
      <c r="E1573">
        <v>2</v>
      </c>
      <c r="F1573">
        <v>158266.42000000001</v>
      </c>
      <c r="G1573">
        <v>3</v>
      </c>
      <c r="H1573">
        <v>1</v>
      </c>
      <c r="I1573">
        <v>1</v>
      </c>
      <c r="J1573">
        <v>199357.24</v>
      </c>
      <c r="K1573">
        <v>-61.176190476190499</v>
      </c>
      <c r="L1573">
        <v>-111.447619047619</v>
      </c>
      <c r="M1573">
        <v>37.1142857142857</v>
      </c>
      <c r="N1573" t="s">
        <v>17</v>
      </c>
      <c r="O1573">
        <v>10951.690476190401</v>
      </c>
      <c r="P1573" t="str">
        <f t="shared" si="50"/>
        <v>3–5 years</v>
      </c>
      <c r="Q1573" t="str">
        <f t="shared" si="51"/>
        <v>Under 30</v>
      </c>
    </row>
    <row r="1574" spans="1:17" x14ac:dyDescent="0.25">
      <c r="A1574">
        <v>746</v>
      </c>
      <c r="B1574" t="s">
        <v>15</v>
      </c>
      <c r="C1574" t="s">
        <v>16</v>
      </c>
      <c r="D1574">
        <v>29</v>
      </c>
      <c r="E1574">
        <v>4</v>
      </c>
      <c r="F1574">
        <v>105599.67</v>
      </c>
      <c r="G1574">
        <v>1</v>
      </c>
      <c r="H1574">
        <v>1</v>
      </c>
      <c r="I1574">
        <v>1</v>
      </c>
      <c r="J1574">
        <v>43106.17</v>
      </c>
      <c r="K1574">
        <v>-61.215476190476203</v>
      </c>
      <c r="L1574">
        <v>-111.519047619047</v>
      </c>
      <c r="M1574">
        <v>37.1357142857143</v>
      </c>
      <c r="N1574" t="s">
        <v>19</v>
      </c>
      <c r="O1574">
        <v>10958.4511904762</v>
      </c>
      <c r="P1574" t="str">
        <f t="shared" si="50"/>
        <v>3–5 years</v>
      </c>
      <c r="Q1574" t="str">
        <f t="shared" si="51"/>
        <v>Under 30</v>
      </c>
    </row>
    <row r="1575" spans="1:17" x14ac:dyDescent="0.25">
      <c r="A1575">
        <v>684</v>
      </c>
      <c r="B1575" t="s">
        <v>18</v>
      </c>
      <c r="C1575" t="s">
        <v>16</v>
      </c>
      <c r="D1575">
        <v>39</v>
      </c>
      <c r="E1575">
        <v>4</v>
      </c>
      <c r="F1575">
        <v>139723.9</v>
      </c>
      <c r="G1575">
        <v>1</v>
      </c>
      <c r="H1575">
        <v>1</v>
      </c>
      <c r="I1575">
        <v>1</v>
      </c>
      <c r="J1575">
        <v>120612.11</v>
      </c>
      <c r="K1575">
        <v>-61.254761904761899</v>
      </c>
      <c r="L1575">
        <v>-111.590476190476</v>
      </c>
      <c r="M1575">
        <v>37.157142857142901</v>
      </c>
      <c r="N1575" t="s">
        <v>21</v>
      </c>
      <c r="O1575">
        <v>10965.2119047619</v>
      </c>
      <c r="P1575" t="str">
        <f t="shared" si="50"/>
        <v>3–5 years</v>
      </c>
      <c r="Q1575" t="str">
        <f t="shared" si="51"/>
        <v>31–45</v>
      </c>
    </row>
    <row r="1576" spans="1:17" x14ac:dyDescent="0.25">
      <c r="A1576">
        <v>793</v>
      </c>
      <c r="B1576" t="s">
        <v>15</v>
      </c>
      <c r="C1576" t="s">
        <v>16</v>
      </c>
      <c r="D1576">
        <v>41</v>
      </c>
      <c r="E1576">
        <v>3</v>
      </c>
      <c r="F1576">
        <v>141806.46</v>
      </c>
      <c r="G1576">
        <v>1</v>
      </c>
      <c r="H1576">
        <v>1</v>
      </c>
      <c r="I1576">
        <v>0</v>
      </c>
      <c r="J1576">
        <v>102921.17</v>
      </c>
      <c r="K1576">
        <v>-61.294047619047603</v>
      </c>
      <c r="L1576">
        <v>-111.661904761904</v>
      </c>
      <c r="M1576">
        <v>37.178571428571402</v>
      </c>
      <c r="N1576" t="s">
        <v>19</v>
      </c>
      <c r="O1576">
        <v>10971.972619047599</v>
      </c>
      <c r="P1576" t="str">
        <f t="shared" si="50"/>
        <v>3–5 years</v>
      </c>
      <c r="Q1576" t="str">
        <f t="shared" si="51"/>
        <v>31–45</v>
      </c>
    </row>
    <row r="1577" spans="1:17" x14ac:dyDescent="0.25">
      <c r="A1577">
        <v>798</v>
      </c>
      <c r="B1577" t="s">
        <v>22</v>
      </c>
      <c r="C1577" t="s">
        <v>16</v>
      </c>
      <c r="D1577">
        <v>49</v>
      </c>
      <c r="E1577">
        <v>5</v>
      </c>
      <c r="F1577">
        <v>132571.67000000001</v>
      </c>
      <c r="G1577">
        <v>1</v>
      </c>
      <c r="H1577">
        <v>1</v>
      </c>
      <c r="I1577">
        <v>1</v>
      </c>
      <c r="J1577">
        <v>31686.33</v>
      </c>
      <c r="K1577">
        <v>-61.3333333333333</v>
      </c>
      <c r="L1577">
        <v>-111.73333333333299</v>
      </c>
      <c r="M1577">
        <v>37.200000000000003</v>
      </c>
      <c r="N1577" t="s">
        <v>17</v>
      </c>
      <c r="O1577">
        <v>10978.733333333301</v>
      </c>
      <c r="P1577" t="str">
        <f t="shared" si="50"/>
        <v>3–5 years</v>
      </c>
      <c r="Q1577" t="str">
        <f t="shared" si="51"/>
        <v>46–59</v>
      </c>
    </row>
    <row r="1578" spans="1:17" x14ac:dyDescent="0.25">
      <c r="A1578">
        <v>524</v>
      </c>
      <c r="B1578" t="s">
        <v>15</v>
      </c>
      <c r="C1578" t="s">
        <v>20</v>
      </c>
      <c r="D1578">
        <v>40</v>
      </c>
      <c r="E1578">
        <v>2</v>
      </c>
      <c r="F1578">
        <v>180516.9</v>
      </c>
      <c r="G1578">
        <v>1</v>
      </c>
      <c r="H1578">
        <v>1</v>
      </c>
      <c r="I1578">
        <v>0</v>
      </c>
      <c r="J1578">
        <v>180002.42</v>
      </c>
      <c r="K1578">
        <v>-61.372619047618997</v>
      </c>
      <c r="L1578">
        <v>-111.804761904762</v>
      </c>
      <c r="M1578">
        <v>37.221428571428604</v>
      </c>
      <c r="N1578" t="s">
        <v>17</v>
      </c>
      <c r="O1578">
        <v>10985.494047619</v>
      </c>
      <c r="P1578" t="str">
        <f t="shared" si="50"/>
        <v>3–5 years</v>
      </c>
      <c r="Q1578" t="str">
        <f t="shared" si="51"/>
        <v>31–45</v>
      </c>
    </row>
    <row r="1579" spans="1:17" x14ac:dyDescent="0.25">
      <c r="A1579">
        <v>742</v>
      </c>
      <c r="B1579" t="s">
        <v>22</v>
      </c>
      <c r="C1579" t="s">
        <v>16</v>
      </c>
      <c r="D1579">
        <v>41</v>
      </c>
      <c r="E1579">
        <v>4</v>
      </c>
      <c r="F1579">
        <v>92805.72</v>
      </c>
      <c r="G1579">
        <v>1</v>
      </c>
      <c r="H1579">
        <v>0</v>
      </c>
      <c r="I1579">
        <v>1</v>
      </c>
      <c r="J1579">
        <v>73743.95</v>
      </c>
      <c r="K1579">
        <v>-61.411904761904701</v>
      </c>
      <c r="L1579">
        <v>-111.87619047619</v>
      </c>
      <c r="M1579">
        <v>37.242857142857197</v>
      </c>
      <c r="N1579" t="s">
        <v>19</v>
      </c>
      <c r="O1579">
        <v>10992.2547619047</v>
      </c>
      <c r="P1579" t="str">
        <f t="shared" si="50"/>
        <v>3–5 years</v>
      </c>
      <c r="Q1579" t="str">
        <f t="shared" si="51"/>
        <v>31–45</v>
      </c>
    </row>
    <row r="1580" spans="1:17" x14ac:dyDescent="0.25">
      <c r="A1580">
        <v>537</v>
      </c>
      <c r="B1580" t="s">
        <v>22</v>
      </c>
      <c r="C1580" t="s">
        <v>20</v>
      </c>
      <c r="D1580">
        <v>39</v>
      </c>
      <c r="E1580">
        <v>3</v>
      </c>
      <c r="F1580">
        <v>135309.35999999999</v>
      </c>
      <c r="G1580">
        <v>1</v>
      </c>
      <c r="H1580">
        <v>1</v>
      </c>
      <c r="I1580">
        <v>0</v>
      </c>
      <c r="J1580">
        <v>31728.86</v>
      </c>
      <c r="K1580">
        <v>-61.451190476190497</v>
      </c>
      <c r="L1580">
        <v>-111.947619047619</v>
      </c>
      <c r="M1580">
        <v>37.264285714285698</v>
      </c>
      <c r="N1580" t="s">
        <v>17</v>
      </c>
      <c r="O1580">
        <v>10999.0154761904</v>
      </c>
      <c r="P1580" t="str">
        <f t="shared" si="50"/>
        <v>3–5 years</v>
      </c>
      <c r="Q1580" t="str">
        <f t="shared" si="51"/>
        <v>31–45</v>
      </c>
    </row>
    <row r="1581" spans="1:17" x14ac:dyDescent="0.25">
      <c r="A1581">
        <v>759</v>
      </c>
      <c r="B1581" t="s">
        <v>18</v>
      </c>
      <c r="C1581" t="s">
        <v>16</v>
      </c>
      <c r="D1581">
        <v>74</v>
      </c>
      <c r="E1581">
        <v>6</v>
      </c>
      <c r="F1581">
        <v>128917.84</v>
      </c>
      <c r="G1581">
        <v>1</v>
      </c>
      <c r="H1581">
        <v>1</v>
      </c>
      <c r="I1581">
        <v>1</v>
      </c>
      <c r="J1581">
        <v>48244.639999999999</v>
      </c>
      <c r="K1581">
        <v>-61.490476190476201</v>
      </c>
      <c r="L1581">
        <v>-112.019047619047</v>
      </c>
      <c r="M1581">
        <v>37.285714285714299</v>
      </c>
      <c r="N1581" t="s">
        <v>17</v>
      </c>
      <c r="O1581">
        <v>11005.776190476199</v>
      </c>
      <c r="P1581" t="str">
        <f t="shared" si="50"/>
        <v>6+ years</v>
      </c>
      <c r="Q1581" t="str">
        <f t="shared" si="51"/>
        <v>60+</v>
      </c>
    </row>
    <row r="1582" spans="1:17" x14ac:dyDescent="0.25">
      <c r="A1582">
        <v>774</v>
      </c>
      <c r="B1582" t="s">
        <v>15</v>
      </c>
      <c r="C1582" t="s">
        <v>16</v>
      </c>
      <c r="D1582">
        <v>52</v>
      </c>
      <c r="E1582">
        <v>2</v>
      </c>
      <c r="F1582">
        <v>56580.93</v>
      </c>
      <c r="G1582">
        <v>1</v>
      </c>
      <c r="H1582">
        <v>1</v>
      </c>
      <c r="I1582">
        <v>0</v>
      </c>
      <c r="J1582">
        <v>113266.28</v>
      </c>
      <c r="K1582">
        <v>-61.529761904761898</v>
      </c>
      <c r="L1582">
        <v>-112.090476190476</v>
      </c>
      <c r="M1582">
        <v>37.3071428571429</v>
      </c>
      <c r="N1582" t="s">
        <v>19</v>
      </c>
      <c r="O1582">
        <v>11012.536904761901</v>
      </c>
      <c r="P1582" t="str">
        <f t="shared" si="50"/>
        <v>3–5 years</v>
      </c>
      <c r="Q1582" t="str">
        <f t="shared" si="51"/>
        <v>46–59</v>
      </c>
    </row>
    <row r="1583" spans="1:17" x14ac:dyDescent="0.25">
      <c r="A1583">
        <v>608</v>
      </c>
      <c r="B1583" t="s">
        <v>22</v>
      </c>
      <c r="C1583" t="s">
        <v>20</v>
      </c>
      <c r="D1583">
        <v>42</v>
      </c>
      <c r="E1583">
        <v>8</v>
      </c>
      <c r="F1583">
        <v>131390.75</v>
      </c>
      <c r="G1583">
        <v>2</v>
      </c>
      <c r="H1583">
        <v>1</v>
      </c>
      <c r="I1583">
        <v>0</v>
      </c>
      <c r="J1583">
        <v>71178.09</v>
      </c>
      <c r="K1583">
        <v>-61.569047619047602</v>
      </c>
      <c r="L1583">
        <v>-112.161904761904</v>
      </c>
      <c r="M1583">
        <v>37.328571428571401</v>
      </c>
      <c r="N1583" t="s">
        <v>19</v>
      </c>
      <c r="O1583">
        <v>11019.2976190476</v>
      </c>
      <c r="P1583" t="str">
        <f t="shared" si="50"/>
        <v>6+ years</v>
      </c>
      <c r="Q1583" t="str">
        <f t="shared" si="51"/>
        <v>31–45</v>
      </c>
    </row>
    <row r="1584" spans="1:17" x14ac:dyDescent="0.25">
      <c r="A1584">
        <v>628</v>
      </c>
      <c r="B1584" t="s">
        <v>22</v>
      </c>
      <c r="C1584" t="s">
        <v>16</v>
      </c>
      <c r="D1584">
        <v>61</v>
      </c>
      <c r="E1584">
        <v>1</v>
      </c>
      <c r="F1584">
        <v>97361.66</v>
      </c>
      <c r="G1584">
        <v>1</v>
      </c>
      <c r="H1584">
        <v>1</v>
      </c>
      <c r="I1584">
        <v>1</v>
      </c>
      <c r="J1584">
        <v>149922.38</v>
      </c>
      <c r="K1584">
        <v>-61.608333333333299</v>
      </c>
      <c r="L1584">
        <v>-112.23333333333299</v>
      </c>
      <c r="M1584">
        <v>37.35</v>
      </c>
      <c r="N1584" t="s">
        <v>19</v>
      </c>
      <c r="O1584">
        <v>11026.0583333333</v>
      </c>
      <c r="P1584" t="str">
        <f t="shared" si="50"/>
        <v>&lt;2 years</v>
      </c>
      <c r="Q1584" t="str">
        <f t="shared" si="51"/>
        <v>60+</v>
      </c>
    </row>
    <row r="1585" spans="1:17" x14ac:dyDescent="0.25">
      <c r="A1585">
        <v>663</v>
      </c>
      <c r="B1585" t="s">
        <v>22</v>
      </c>
      <c r="C1585" t="s">
        <v>16</v>
      </c>
      <c r="D1585">
        <v>29</v>
      </c>
      <c r="E1585">
        <v>4</v>
      </c>
      <c r="F1585">
        <v>102714.65</v>
      </c>
      <c r="G1585">
        <v>2</v>
      </c>
      <c r="H1585">
        <v>0</v>
      </c>
      <c r="I1585">
        <v>0</v>
      </c>
      <c r="J1585">
        <v>21170.81</v>
      </c>
      <c r="K1585">
        <v>-61.647619047619003</v>
      </c>
      <c r="L1585">
        <v>-112.304761904762</v>
      </c>
      <c r="M1585">
        <v>37.371428571428602</v>
      </c>
      <c r="N1585" t="s">
        <v>19</v>
      </c>
      <c r="O1585">
        <v>11032.819047618999</v>
      </c>
      <c r="P1585" t="str">
        <f t="shared" si="50"/>
        <v>3–5 years</v>
      </c>
      <c r="Q1585" t="str">
        <f t="shared" si="51"/>
        <v>Under 30</v>
      </c>
    </row>
    <row r="1586" spans="1:17" x14ac:dyDescent="0.25">
      <c r="A1586">
        <v>665</v>
      </c>
      <c r="B1586" t="s">
        <v>15</v>
      </c>
      <c r="C1586" t="s">
        <v>16</v>
      </c>
      <c r="D1586">
        <v>34</v>
      </c>
      <c r="E1586">
        <v>5</v>
      </c>
      <c r="F1586">
        <v>67816.72</v>
      </c>
      <c r="G1586">
        <v>1</v>
      </c>
      <c r="H1586">
        <v>1</v>
      </c>
      <c r="I1586">
        <v>1</v>
      </c>
      <c r="J1586">
        <v>29641.58</v>
      </c>
      <c r="K1586">
        <v>-61.6869047619047</v>
      </c>
      <c r="L1586">
        <v>-112.37619047619</v>
      </c>
      <c r="M1586">
        <v>37.392857142857203</v>
      </c>
      <c r="N1586" t="s">
        <v>21</v>
      </c>
      <c r="O1586">
        <v>11039.579761904701</v>
      </c>
      <c r="P1586" t="str">
        <f t="shared" si="50"/>
        <v>3–5 years</v>
      </c>
      <c r="Q1586" t="str">
        <f t="shared" si="51"/>
        <v>31–45</v>
      </c>
    </row>
    <row r="1587" spans="1:17" x14ac:dyDescent="0.25">
      <c r="A1587">
        <v>758</v>
      </c>
      <c r="B1587" t="s">
        <v>15</v>
      </c>
      <c r="C1587" t="s">
        <v>20</v>
      </c>
      <c r="D1587">
        <v>51</v>
      </c>
      <c r="E1587">
        <v>8</v>
      </c>
      <c r="F1587">
        <v>81710.460000000006</v>
      </c>
      <c r="G1587">
        <v>1</v>
      </c>
      <c r="H1587">
        <v>1</v>
      </c>
      <c r="I1587">
        <v>1</v>
      </c>
      <c r="J1587">
        <v>116520.07</v>
      </c>
      <c r="K1587">
        <v>-61.726190476190503</v>
      </c>
      <c r="L1587">
        <v>-112.447619047619</v>
      </c>
      <c r="M1587">
        <v>37.414285714285697</v>
      </c>
      <c r="N1587" t="s">
        <v>17</v>
      </c>
      <c r="O1587">
        <v>11046.3404761904</v>
      </c>
      <c r="P1587" t="str">
        <f t="shared" si="50"/>
        <v>6+ years</v>
      </c>
      <c r="Q1587" t="str">
        <f t="shared" si="51"/>
        <v>46–59</v>
      </c>
    </row>
    <row r="1588" spans="1:17" x14ac:dyDescent="0.25">
      <c r="A1588">
        <v>621</v>
      </c>
      <c r="B1588" t="s">
        <v>15</v>
      </c>
      <c r="C1588" t="s">
        <v>20</v>
      </c>
      <c r="D1588">
        <v>26</v>
      </c>
      <c r="E1588">
        <v>2</v>
      </c>
      <c r="F1588">
        <v>75237.539999999994</v>
      </c>
      <c r="G1588">
        <v>1</v>
      </c>
      <c r="H1588">
        <v>0</v>
      </c>
      <c r="I1588">
        <v>1</v>
      </c>
      <c r="J1588">
        <v>44220.4</v>
      </c>
      <c r="K1588">
        <v>-61.7654761904762</v>
      </c>
      <c r="L1588">
        <v>-112.519047619047</v>
      </c>
      <c r="M1588">
        <v>37.435714285714297</v>
      </c>
      <c r="N1588" t="s">
        <v>17</v>
      </c>
      <c r="O1588">
        <v>11053.1011904762</v>
      </c>
      <c r="P1588" t="str">
        <f t="shared" si="50"/>
        <v>3–5 years</v>
      </c>
      <c r="Q1588" t="str">
        <f t="shared" si="51"/>
        <v>Under 30</v>
      </c>
    </row>
    <row r="1589" spans="1:17" x14ac:dyDescent="0.25">
      <c r="A1589">
        <v>764</v>
      </c>
      <c r="B1589" t="s">
        <v>22</v>
      </c>
      <c r="C1589" t="s">
        <v>20</v>
      </c>
      <c r="D1589">
        <v>28</v>
      </c>
      <c r="E1589">
        <v>10</v>
      </c>
      <c r="F1589">
        <v>124023.18</v>
      </c>
      <c r="G1589">
        <v>1</v>
      </c>
      <c r="H1589">
        <v>1</v>
      </c>
      <c r="I1589">
        <v>0</v>
      </c>
      <c r="J1589">
        <v>166188.28</v>
      </c>
      <c r="K1589">
        <v>-61.804761904761897</v>
      </c>
      <c r="L1589">
        <v>-112.590476190476</v>
      </c>
      <c r="M1589">
        <v>37.457142857142898</v>
      </c>
      <c r="N1589" t="s">
        <v>19</v>
      </c>
      <c r="O1589">
        <v>11059.861904761899</v>
      </c>
      <c r="P1589" t="str">
        <f t="shared" si="50"/>
        <v>6+ years</v>
      </c>
      <c r="Q1589" t="str">
        <f t="shared" si="51"/>
        <v>Under 30</v>
      </c>
    </row>
    <row r="1590" spans="1:17" x14ac:dyDescent="0.25">
      <c r="A1590">
        <v>537</v>
      </c>
      <c r="B1590" t="s">
        <v>22</v>
      </c>
      <c r="C1590" t="s">
        <v>16</v>
      </c>
      <c r="D1590">
        <v>46</v>
      </c>
      <c r="E1590">
        <v>5</v>
      </c>
      <c r="F1590">
        <v>100727.5</v>
      </c>
      <c r="G1590">
        <v>1</v>
      </c>
      <c r="H1590">
        <v>0</v>
      </c>
      <c r="I1590">
        <v>1</v>
      </c>
      <c r="J1590">
        <v>140857.76</v>
      </c>
      <c r="K1590">
        <v>-61.844047619047601</v>
      </c>
      <c r="L1590">
        <v>-112.661904761904</v>
      </c>
      <c r="M1590">
        <v>37.478571428571399</v>
      </c>
      <c r="N1590" t="s">
        <v>21</v>
      </c>
      <c r="O1590">
        <v>11066.622619047601</v>
      </c>
      <c r="P1590" t="str">
        <f t="shared" si="50"/>
        <v>3–5 years</v>
      </c>
      <c r="Q1590" t="str">
        <f t="shared" si="51"/>
        <v>46–59</v>
      </c>
    </row>
    <row r="1591" spans="1:17" x14ac:dyDescent="0.25">
      <c r="A1591">
        <v>589</v>
      </c>
      <c r="B1591" t="s">
        <v>15</v>
      </c>
      <c r="C1591" t="s">
        <v>16</v>
      </c>
      <c r="D1591">
        <v>46</v>
      </c>
      <c r="E1591">
        <v>10</v>
      </c>
      <c r="F1591">
        <v>107238.85</v>
      </c>
      <c r="G1591">
        <v>2</v>
      </c>
      <c r="H1591">
        <v>1</v>
      </c>
      <c r="I1591">
        <v>0</v>
      </c>
      <c r="J1591">
        <v>37024.28</v>
      </c>
      <c r="K1591">
        <v>-61.883333333333297</v>
      </c>
      <c r="L1591">
        <v>-112.73333333333299</v>
      </c>
      <c r="M1591">
        <v>37.5</v>
      </c>
      <c r="N1591" t="s">
        <v>19</v>
      </c>
      <c r="O1591">
        <v>11073.3833333333</v>
      </c>
      <c r="P1591" t="str">
        <f t="shared" si="50"/>
        <v>6+ years</v>
      </c>
      <c r="Q1591" t="str">
        <f t="shared" si="51"/>
        <v>46–59</v>
      </c>
    </row>
    <row r="1592" spans="1:17" x14ac:dyDescent="0.25">
      <c r="A1592">
        <v>734</v>
      </c>
      <c r="B1592" t="s">
        <v>15</v>
      </c>
      <c r="C1592" t="s">
        <v>16</v>
      </c>
      <c r="D1592">
        <v>29</v>
      </c>
      <c r="E1592">
        <v>0</v>
      </c>
      <c r="F1592">
        <v>139994.66</v>
      </c>
      <c r="G1592">
        <v>1</v>
      </c>
      <c r="H1592">
        <v>1</v>
      </c>
      <c r="I1592">
        <v>0</v>
      </c>
      <c r="J1592">
        <v>17744.72</v>
      </c>
      <c r="K1592">
        <v>-61.922619047619001</v>
      </c>
      <c r="L1592">
        <v>-112.804761904762</v>
      </c>
      <c r="M1592">
        <v>37.521428571428601</v>
      </c>
      <c r="N1592" t="s">
        <v>17</v>
      </c>
      <c r="O1592">
        <v>11080.144047619</v>
      </c>
      <c r="P1592" t="str">
        <f t="shared" si="50"/>
        <v>&lt;2 years</v>
      </c>
      <c r="Q1592" t="str">
        <f t="shared" si="51"/>
        <v>Under 30</v>
      </c>
    </row>
    <row r="1593" spans="1:17" x14ac:dyDescent="0.25">
      <c r="A1593">
        <v>783</v>
      </c>
      <c r="B1593" t="s">
        <v>18</v>
      </c>
      <c r="C1593" t="s">
        <v>16</v>
      </c>
      <c r="D1593">
        <v>59</v>
      </c>
      <c r="E1593">
        <v>9</v>
      </c>
      <c r="F1593">
        <v>126224.87</v>
      </c>
      <c r="G1593">
        <v>1</v>
      </c>
      <c r="H1593">
        <v>1</v>
      </c>
      <c r="I1593">
        <v>1</v>
      </c>
      <c r="J1593">
        <v>4423.63</v>
      </c>
      <c r="K1593">
        <v>-61.961904761904698</v>
      </c>
      <c r="L1593">
        <v>-112.87619047619</v>
      </c>
      <c r="M1593">
        <v>37.542857142857201</v>
      </c>
      <c r="N1593" t="s">
        <v>17</v>
      </c>
      <c r="O1593">
        <v>11086.9047619047</v>
      </c>
      <c r="P1593" t="str">
        <f t="shared" si="50"/>
        <v>6+ years</v>
      </c>
      <c r="Q1593" t="str">
        <f t="shared" si="51"/>
        <v>46–59</v>
      </c>
    </row>
    <row r="1594" spans="1:17" x14ac:dyDescent="0.25">
      <c r="A1594">
        <v>678</v>
      </c>
      <c r="B1594" t="s">
        <v>22</v>
      </c>
      <c r="C1594" t="s">
        <v>16</v>
      </c>
      <c r="D1594">
        <v>51</v>
      </c>
      <c r="E1594">
        <v>1</v>
      </c>
      <c r="F1594">
        <v>145751.03</v>
      </c>
      <c r="G1594">
        <v>1</v>
      </c>
      <c r="H1594">
        <v>0</v>
      </c>
      <c r="I1594">
        <v>0</v>
      </c>
      <c r="J1594">
        <v>109718.44</v>
      </c>
      <c r="K1594">
        <v>-62.001190476190501</v>
      </c>
      <c r="L1594">
        <v>-112.947619047619</v>
      </c>
      <c r="M1594">
        <v>37.564285714285703</v>
      </c>
      <c r="N1594" t="s">
        <v>19</v>
      </c>
      <c r="O1594">
        <v>11093.665476190399</v>
      </c>
      <c r="P1594" t="str">
        <f t="shared" si="50"/>
        <v>&lt;2 years</v>
      </c>
      <c r="Q1594" t="str">
        <f t="shared" si="51"/>
        <v>46–59</v>
      </c>
    </row>
    <row r="1595" spans="1:17" x14ac:dyDescent="0.25">
      <c r="A1595">
        <v>607</v>
      </c>
      <c r="B1595" t="s">
        <v>18</v>
      </c>
      <c r="C1595" t="s">
        <v>16</v>
      </c>
      <c r="D1595">
        <v>25</v>
      </c>
      <c r="E1595">
        <v>4</v>
      </c>
      <c r="F1595">
        <v>121166.89</v>
      </c>
      <c r="G1595">
        <v>1</v>
      </c>
      <c r="H1595">
        <v>0</v>
      </c>
      <c r="I1595">
        <v>1</v>
      </c>
      <c r="J1595">
        <v>115288.24</v>
      </c>
      <c r="K1595">
        <v>-62.040476190476198</v>
      </c>
      <c r="L1595">
        <v>-113.019047619047</v>
      </c>
      <c r="M1595">
        <v>37.585714285714303</v>
      </c>
      <c r="N1595" t="s">
        <v>17</v>
      </c>
      <c r="O1595">
        <v>11100.426190476201</v>
      </c>
      <c r="P1595" t="str">
        <f t="shared" si="50"/>
        <v>3–5 years</v>
      </c>
      <c r="Q1595" t="str">
        <f t="shared" si="51"/>
        <v>Under 30</v>
      </c>
    </row>
    <row r="1596" spans="1:17" x14ac:dyDescent="0.25">
      <c r="A1596">
        <v>576</v>
      </c>
      <c r="B1596" t="s">
        <v>15</v>
      </c>
      <c r="C1596" t="s">
        <v>20</v>
      </c>
      <c r="D1596">
        <v>63</v>
      </c>
      <c r="E1596">
        <v>9</v>
      </c>
      <c r="F1596">
        <v>70655.48</v>
      </c>
      <c r="G1596">
        <v>1</v>
      </c>
      <c r="H1596">
        <v>0</v>
      </c>
      <c r="I1596">
        <v>0</v>
      </c>
      <c r="J1596">
        <v>78955.8</v>
      </c>
      <c r="K1596">
        <v>-62.079761904761902</v>
      </c>
      <c r="L1596">
        <v>-113.090476190476</v>
      </c>
      <c r="M1596">
        <v>37.607142857142897</v>
      </c>
      <c r="N1596" t="s">
        <v>17</v>
      </c>
      <c r="O1596">
        <v>11107.1869047619</v>
      </c>
      <c r="P1596" t="str">
        <f t="shared" si="50"/>
        <v>6+ years</v>
      </c>
      <c r="Q1596" t="str">
        <f t="shared" si="51"/>
        <v>60+</v>
      </c>
    </row>
    <row r="1597" spans="1:17" x14ac:dyDescent="0.25">
      <c r="A1597">
        <v>660</v>
      </c>
      <c r="B1597" t="s">
        <v>22</v>
      </c>
      <c r="C1597" t="s">
        <v>20</v>
      </c>
      <c r="D1597">
        <v>41</v>
      </c>
      <c r="E1597">
        <v>1</v>
      </c>
      <c r="F1597">
        <v>129901.21</v>
      </c>
      <c r="G1597">
        <v>1</v>
      </c>
      <c r="H1597">
        <v>1</v>
      </c>
      <c r="I1597">
        <v>0</v>
      </c>
      <c r="J1597">
        <v>26025.599999999999</v>
      </c>
      <c r="K1597">
        <v>-62.119047619047599</v>
      </c>
      <c r="L1597">
        <v>-113.161904761904</v>
      </c>
      <c r="M1597">
        <v>37.628571428571398</v>
      </c>
      <c r="N1597" t="s">
        <v>19</v>
      </c>
      <c r="O1597">
        <v>11113.9476190476</v>
      </c>
      <c r="P1597" t="str">
        <f t="shared" si="50"/>
        <v>&lt;2 years</v>
      </c>
      <c r="Q1597" t="str">
        <f t="shared" si="51"/>
        <v>31–45</v>
      </c>
    </row>
    <row r="1598" spans="1:17" x14ac:dyDescent="0.25">
      <c r="A1598">
        <v>637</v>
      </c>
      <c r="B1598" t="s">
        <v>15</v>
      </c>
      <c r="C1598" t="s">
        <v>20</v>
      </c>
      <c r="D1598">
        <v>40</v>
      </c>
      <c r="E1598">
        <v>8</v>
      </c>
      <c r="F1598">
        <v>125470.81</v>
      </c>
      <c r="G1598">
        <v>1</v>
      </c>
      <c r="H1598">
        <v>1</v>
      </c>
      <c r="I1598">
        <v>1</v>
      </c>
      <c r="J1598">
        <v>174536.17</v>
      </c>
      <c r="K1598">
        <v>-62.158333333333303</v>
      </c>
      <c r="L1598">
        <v>-113.23333333333299</v>
      </c>
      <c r="M1598">
        <v>37.65</v>
      </c>
      <c r="N1598" t="s">
        <v>19</v>
      </c>
      <c r="O1598">
        <v>11120.708333333299</v>
      </c>
      <c r="P1598" t="str">
        <f t="shared" si="50"/>
        <v>6+ years</v>
      </c>
      <c r="Q1598" t="str">
        <f t="shared" si="51"/>
        <v>31–45</v>
      </c>
    </row>
    <row r="1599" spans="1:17" x14ac:dyDescent="0.25">
      <c r="A1599">
        <v>672</v>
      </c>
      <c r="B1599" t="s">
        <v>15</v>
      </c>
      <c r="C1599" t="s">
        <v>16</v>
      </c>
      <c r="D1599">
        <v>53</v>
      </c>
      <c r="E1599">
        <v>9</v>
      </c>
      <c r="F1599">
        <v>169406.33</v>
      </c>
      <c r="G1599">
        <v>4</v>
      </c>
      <c r="H1599">
        <v>1</v>
      </c>
      <c r="I1599">
        <v>1</v>
      </c>
      <c r="J1599">
        <v>147311.47</v>
      </c>
      <c r="K1599">
        <v>-62.197619047619</v>
      </c>
      <c r="L1599">
        <v>-113.304761904762</v>
      </c>
      <c r="M1599">
        <v>37.671428571428599</v>
      </c>
      <c r="N1599" t="s">
        <v>19</v>
      </c>
      <c r="O1599">
        <v>11127.469047619001</v>
      </c>
      <c r="P1599" t="str">
        <f t="shared" si="50"/>
        <v>6+ years</v>
      </c>
      <c r="Q1599" t="str">
        <f t="shared" si="51"/>
        <v>46–59</v>
      </c>
    </row>
    <row r="1600" spans="1:17" x14ac:dyDescent="0.25">
      <c r="A1600">
        <v>583</v>
      </c>
      <c r="B1600" t="s">
        <v>22</v>
      </c>
      <c r="C1600" t="s">
        <v>20</v>
      </c>
      <c r="D1600">
        <v>40</v>
      </c>
      <c r="E1600">
        <v>4</v>
      </c>
      <c r="F1600">
        <v>107041.3</v>
      </c>
      <c r="G1600">
        <v>1</v>
      </c>
      <c r="H1600">
        <v>1</v>
      </c>
      <c r="I1600">
        <v>1</v>
      </c>
      <c r="J1600">
        <v>5635.63</v>
      </c>
      <c r="K1600">
        <v>-62.236904761904697</v>
      </c>
      <c r="L1600">
        <v>-113.37619047619</v>
      </c>
      <c r="M1600">
        <v>37.6928571428572</v>
      </c>
      <c r="N1600" t="s">
        <v>19</v>
      </c>
      <c r="O1600">
        <v>11134.2297619047</v>
      </c>
      <c r="P1600" t="str">
        <f t="shared" si="50"/>
        <v>3–5 years</v>
      </c>
      <c r="Q1600" t="str">
        <f t="shared" si="51"/>
        <v>31–45</v>
      </c>
    </row>
    <row r="1601" spans="1:17" x14ac:dyDescent="0.25">
      <c r="A1601">
        <v>763</v>
      </c>
      <c r="B1601" t="s">
        <v>18</v>
      </c>
      <c r="C1601" t="s">
        <v>16</v>
      </c>
      <c r="D1601">
        <v>32</v>
      </c>
      <c r="E1601">
        <v>10</v>
      </c>
      <c r="F1601">
        <v>95153.77</v>
      </c>
      <c r="G1601">
        <v>1</v>
      </c>
      <c r="H1601">
        <v>0</v>
      </c>
      <c r="I1601">
        <v>1</v>
      </c>
      <c r="J1601">
        <v>81310.100000000006</v>
      </c>
      <c r="K1601">
        <v>-62.2761904761905</v>
      </c>
      <c r="L1601">
        <v>-113.447619047619</v>
      </c>
      <c r="M1601">
        <v>37.714285714285701</v>
      </c>
      <c r="N1601" t="s">
        <v>21</v>
      </c>
      <c r="O1601">
        <v>11140.9904761904</v>
      </c>
      <c r="P1601" t="str">
        <f t="shared" si="50"/>
        <v>6+ years</v>
      </c>
      <c r="Q1601" t="str">
        <f t="shared" si="51"/>
        <v>31–45</v>
      </c>
    </row>
    <row r="1602" spans="1:17" x14ac:dyDescent="0.25">
      <c r="A1602">
        <v>516</v>
      </c>
      <c r="B1602" t="s">
        <v>22</v>
      </c>
      <c r="C1602" t="s">
        <v>20</v>
      </c>
      <c r="D1602">
        <v>32</v>
      </c>
      <c r="E1602">
        <v>3</v>
      </c>
      <c r="F1602">
        <v>145166.09</v>
      </c>
      <c r="G1602">
        <v>2</v>
      </c>
      <c r="H1602">
        <v>0</v>
      </c>
      <c r="I1602">
        <v>0</v>
      </c>
      <c r="J1602">
        <v>111421.45</v>
      </c>
      <c r="K1602">
        <v>-62.315476190476197</v>
      </c>
      <c r="L1602">
        <v>-113.519047619047</v>
      </c>
      <c r="M1602">
        <v>37.735714285714302</v>
      </c>
      <c r="N1602" t="s">
        <v>17</v>
      </c>
      <c r="O1602">
        <v>11147.7511904762</v>
      </c>
      <c r="P1602" t="str">
        <f t="shared" si="50"/>
        <v>3–5 years</v>
      </c>
      <c r="Q1602" t="str">
        <f t="shared" si="51"/>
        <v>31–45</v>
      </c>
    </row>
    <row r="1603" spans="1:17" x14ac:dyDescent="0.25">
      <c r="A1603">
        <v>700</v>
      </c>
      <c r="B1603" t="s">
        <v>15</v>
      </c>
      <c r="C1603" t="s">
        <v>20</v>
      </c>
      <c r="D1603">
        <v>38</v>
      </c>
      <c r="E1603">
        <v>9</v>
      </c>
      <c r="F1603">
        <v>65962.63</v>
      </c>
      <c r="G1603">
        <v>1</v>
      </c>
      <c r="H1603">
        <v>1</v>
      </c>
      <c r="I1603">
        <v>1</v>
      </c>
      <c r="J1603">
        <v>100950.48</v>
      </c>
      <c r="K1603">
        <v>-62.354761904761901</v>
      </c>
      <c r="L1603">
        <v>-113.590476190476</v>
      </c>
      <c r="M1603">
        <v>37.757142857142902</v>
      </c>
      <c r="N1603" t="s">
        <v>17</v>
      </c>
      <c r="O1603">
        <v>11154.511904761899</v>
      </c>
      <c r="P1603" t="str">
        <f t="shared" si="50"/>
        <v>6+ years</v>
      </c>
      <c r="Q1603" t="str">
        <f t="shared" si="51"/>
        <v>31–45</v>
      </c>
    </row>
    <row r="1604" spans="1:17" x14ac:dyDescent="0.25">
      <c r="A1604">
        <v>727</v>
      </c>
      <c r="B1604" t="s">
        <v>22</v>
      </c>
      <c r="C1604" t="s">
        <v>20</v>
      </c>
      <c r="D1604">
        <v>36</v>
      </c>
      <c r="E1604">
        <v>6</v>
      </c>
      <c r="F1604">
        <v>140418.81</v>
      </c>
      <c r="G1604">
        <v>1</v>
      </c>
      <c r="H1604">
        <v>1</v>
      </c>
      <c r="I1604">
        <v>1</v>
      </c>
      <c r="J1604">
        <v>113033.73</v>
      </c>
      <c r="K1604">
        <v>-62.394047619047598</v>
      </c>
      <c r="L1604">
        <v>-113.661904761904</v>
      </c>
      <c r="M1604">
        <v>37.778571428571396</v>
      </c>
      <c r="N1604" t="s">
        <v>19</v>
      </c>
      <c r="O1604">
        <v>11161.272619047601</v>
      </c>
      <c r="P1604" t="str">
        <f t="shared" si="50"/>
        <v>6+ years</v>
      </c>
      <c r="Q1604" t="str">
        <f t="shared" si="51"/>
        <v>31–45</v>
      </c>
    </row>
    <row r="1605" spans="1:17" x14ac:dyDescent="0.25">
      <c r="A1605">
        <v>689</v>
      </c>
      <c r="B1605" t="s">
        <v>18</v>
      </c>
      <c r="C1605" t="s">
        <v>16</v>
      </c>
      <c r="D1605">
        <v>31</v>
      </c>
      <c r="E1605">
        <v>3</v>
      </c>
      <c r="F1605">
        <v>139799.63</v>
      </c>
      <c r="G1605">
        <v>1</v>
      </c>
      <c r="H1605">
        <v>0</v>
      </c>
      <c r="I1605">
        <v>1</v>
      </c>
      <c r="J1605">
        <v>120663.57</v>
      </c>
      <c r="K1605">
        <v>-62.433333333333302</v>
      </c>
      <c r="L1605">
        <v>-113.73333333333299</v>
      </c>
      <c r="M1605">
        <v>37.799999999999997</v>
      </c>
      <c r="N1605" t="s">
        <v>21</v>
      </c>
      <c r="O1605">
        <v>11168.0333333333</v>
      </c>
      <c r="P1605" t="str">
        <f t="shared" si="50"/>
        <v>3–5 years</v>
      </c>
      <c r="Q1605" t="str">
        <f t="shared" si="51"/>
        <v>31–45</v>
      </c>
    </row>
    <row r="1606" spans="1:17" x14ac:dyDescent="0.25">
      <c r="A1606">
        <v>626</v>
      </c>
      <c r="B1606" t="s">
        <v>22</v>
      </c>
      <c r="C1606" t="s">
        <v>20</v>
      </c>
      <c r="D1606">
        <v>49</v>
      </c>
      <c r="E1606">
        <v>9</v>
      </c>
      <c r="F1606">
        <v>171787.84</v>
      </c>
      <c r="G1606">
        <v>2</v>
      </c>
      <c r="H1606">
        <v>1</v>
      </c>
      <c r="I1606">
        <v>0</v>
      </c>
      <c r="J1606">
        <v>187192.23</v>
      </c>
      <c r="K1606">
        <v>-62.472619047618998</v>
      </c>
      <c r="L1606">
        <v>-113.804761904762</v>
      </c>
      <c r="M1606">
        <v>37.821428571428598</v>
      </c>
      <c r="N1606" t="s">
        <v>19</v>
      </c>
      <c r="O1606">
        <v>11174.794047619</v>
      </c>
      <c r="P1606" t="str">
        <f t="shared" si="50"/>
        <v>6+ years</v>
      </c>
      <c r="Q1606" t="str">
        <f t="shared" si="51"/>
        <v>46–59</v>
      </c>
    </row>
    <row r="1607" spans="1:17" x14ac:dyDescent="0.25">
      <c r="A1607">
        <v>686</v>
      </c>
      <c r="B1607" t="s">
        <v>15</v>
      </c>
      <c r="C1607" t="s">
        <v>20</v>
      </c>
      <c r="D1607">
        <v>38</v>
      </c>
      <c r="E1607">
        <v>6</v>
      </c>
      <c r="F1607">
        <v>149238.97</v>
      </c>
      <c r="G1607">
        <v>1</v>
      </c>
      <c r="H1607">
        <v>1</v>
      </c>
      <c r="I1607">
        <v>1</v>
      </c>
      <c r="J1607">
        <v>97825.23</v>
      </c>
      <c r="K1607">
        <v>-62.511904761904702</v>
      </c>
      <c r="L1607">
        <v>-113.87619047619</v>
      </c>
      <c r="M1607">
        <v>37.842857142857198</v>
      </c>
      <c r="N1607" t="s">
        <v>17</v>
      </c>
      <c r="O1607">
        <v>11181.554761904699</v>
      </c>
      <c r="P1607" t="str">
        <f t="shared" si="50"/>
        <v>6+ years</v>
      </c>
      <c r="Q1607" t="str">
        <f t="shared" si="51"/>
        <v>31–45</v>
      </c>
    </row>
    <row r="1608" spans="1:17" x14ac:dyDescent="0.25">
      <c r="A1608">
        <v>351</v>
      </c>
      <c r="B1608" t="s">
        <v>22</v>
      </c>
      <c r="C1608" t="s">
        <v>16</v>
      </c>
      <c r="D1608">
        <v>57</v>
      </c>
      <c r="E1608">
        <v>4</v>
      </c>
      <c r="F1608">
        <v>163146.46</v>
      </c>
      <c r="G1608">
        <v>1</v>
      </c>
      <c r="H1608">
        <v>1</v>
      </c>
      <c r="I1608">
        <v>0</v>
      </c>
      <c r="J1608">
        <v>169621.69</v>
      </c>
      <c r="K1608">
        <v>-62.551190476190499</v>
      </c>
      <c r="L1608">
        <v>-113.947619047619</v>
      </c>
      <c r="M1608">
        <v>37.8642857142857</v>
      </c>
      <c r="N1608" t="s">
        <v>17</v>
      </c>
      <c r="O1608">
        <v>11188.315476190401</v>
      </c>
      <c r="P1608" t="str">
        <f t="shared" si="50"/>
        <v>3–5 years</v>
      </c>
      <c r="Q1608" t="str">
        <f t="shared" si="51"/>
        <v>46–59</v>
      </c>
    </row>
    <row r="1609" spans="1:17" x14ac:dyDescent="0.25">
      <c r="A1609">
        <v>451</v>
      </c>
      <c r="B1609" t="s">
        <v>22</v>
      </c>
      <c r="C1609" t="s">
        <v>16</v>
      </c>
      <c r="D1609">
        <v>38</v>
      </c>
      <c r="E1609">
        <v>9</v>
      </c>
      <c r="F1609">
        <v>61482.47</v>
      </c>
      <c r="G1609">
        <v>1</v>
      </c>
      <c r="H1609">
        <v>1</v>
      </c>
      <c r="I1609">
        <v>1</v>
      </c>
      <c r="J1609">
        <v>167538.66</v>
      </c>
      <c r="K1609">
        <v>-62.590476190476203</v>
      </c>
      <c r="L1609">
        <v>-114.019047619047</v>
      </c>
      <c r="M1609">
        <v>37.8857142857143</v>
      </c>
      <c r="N1609" t="s">
        <v>19</v>
      </c>
      <c r="O1609">
        <v>11195.0761904762</v>
      </c>
      <c r="P1609" t="str">
        <f t="shared" si="50"/>
        <v>6+ years</v>
      </c>
      <c r="Q1609" t="str">
        <f t="shared" si="51"/>
        <v>31–45</v>
      </c>
    </row>
    <row r="1610" spans="1:17" x14ac:dyDescent="0.25">
      <c r="A1610">
        <v>512</v>
      </c>
      <c r="B1610" t="s">
        <v>15</v>
      </c>
      <c r="C1610" t="s">
        <v>16</v>
      </c>
      <c r="D1610">
        <v>41</v>
      </c>
      <c r="E1610">
        <v>8</v>
      </c>
      <c r="F1610">
        <v>145150.28</v>
      </c>
      <c r="G1610">
        <v>1</v>
      </c>
      <c r="H1610">
        <v>1</v>
      </c>
      <c r="I1610">
        <v>0</v>
      </c>
      <c r="J1610">
        <v>64869.32</v>
      </c>
      <c r="K1610">
        <v>-62.629761904761899</v>
      </c>
      <c r="L1610">
        <v>-114.090476190476</v>
      </c>
      <c r="M1610">
        <v>37.907142857142901</v>
      </c>
      <c r="N1610" t="s">
        <v>17</v>
      </c>
      <c r="O1610">
        <v>11201.8369047619</v>
      </c>
      <c r="P1610" t="str">
        <f t="shared" si="50"/>
        <v>6+ years</v>
      </c>
      <c r="Q1610" t="str">
        <f t="shared" si="51"/>
        <v>31–45</v>
      </c>
    </row>
    <row r="1611" spans="1:17" x14ac:dyDescent="0.25">
      <c r="A1611">
        <v>774</v>
      </c>
      <c r="B1611" t="s">
        <v>15</v>
      </c>
      <c r="C1611" t="s">
        <v>16</v>
      </c>
      <c r="D1611">
        <v>41</v>
      </c>
      <c r="E1611">
        <v>5</v>
      </c>
      <c r="F1611">
        <v>126670.37</v>
      </c>
      <c r="G1611">
        <v>1</v>
      </c>
      <c r="H1611">
        <v>1</v>
      </c>
      <c r="I1611">
        <v>0</v>
      </c>
      <c r="J1611">
        <v>102426.06</v>
      </c>
      <c r="K1611">
        <v>-62.669047619047603</v>
      </c>
      <c r="L1611">
        <v>-114.161904761904</v>
      </c>
      <c r="M1611">
        <v>37.928571428571402</v>
      </c>
      <c r="N1611" t="s">
        <v>17</v>
      </c>
      <c r="O1611">
        <v>11208.597619047599</v>
      </c>
      <c r="P1611" t="str">
        <f t="shared" si="50"/>
        <v>3–5 years</v>
      </c>
      <c r="Q1611" t="str">
        <f t="shared" si="51"/>
        <v>31–45</v>
      </c>
    </row>
    <row r="1612" spans="1:17" x14ac:dyDescent="0.25">
      <c r="A1612">
        <v>652</v>
      </c>
      <c r="B1612" t="s">
        <v>15</v>
      </c>
      <c r="C1612" t="s">
        <v>16</v>
      </c>
      <c r="D1612">
        <v>40</v>
      </c>
      <c r="E1612">
        <v>8</v>
      </c>
      <c r="F1612">
        <v>84390.8</v>
      </c>
      <c r="G1612">
        <v>2</v>
      </c>
      <c r="H1612">
        <v>0</v>
      </c>
      <c r="I1612">
        <v>1</v>
      </c>
      <c r="J1612">
        <v>107876.2</v>
      </c>
      <c r="K1612">
        <v>-62.7083333333333</v>
      </c>
      <c r="L1612">
        <v>-114.23333333333299</v>
      </c>
      <c r="M1612">
        <v>37.950000000000003</v>
      </c>
      <c r="N1612" t="s">
        <v>19</v>
      </c>
      <c r="O1612">
        <v>11215.358333333301</v>
      </c>
      <c r="P1612" t="str">
        <f t="shared" si="50"/>
        <v>6+ years</v>
      </c>
      <c r="Q1612" t="str">
        <f t="shared" si="51"/>
        <v>31–45</v>
      </c>
    </row>
    <row r="1613" spans="1:17" x14ac:dyDescent="0.25">
      <c r="A1613">
        <v>638</v>
      </c>
      <c r="B1613" t="s">
        <v>22</v>
      </c>
      <c r="C1613" t="s">
        <v>20</v>
      </c>
      <c r="D1613">
        <v>37</v>
      </c>
      <c r="E1613">
        <v>2</v>
      </c>
      <c r="F1613">
        <v>89728.86</v>
      </c>
      <c r="G1613">
        <v>2</v>
      </c>
      <c r="H1613">
        <v>1</v>
      </c>
      <c r="I1613">
        <v>1</v>
      </c>
      <c r="J1613">
        <v>37294.879999999997</v>
      </c>
      <c r="K1613">
        <v>-62.747619047618997</v>
      </c>
      <c r="L1613">
        <v>-114.304761904762</v>
      </c>
      <c r="M1613">
        <v>37.971428571428604</v>
      </c>
      <c r="N1613" t="s">
        <v>19</v>
      </c>
      <c r="O1613">
        <v>11222.119047619</v>
      </c>
      <c r="P1613" t="str">
        <f t="shared" si="50"/>
        <v>3–5 years</v>
      </c>
      <c r="Q1613" t="str">
        <f t="shared" si="51"/>
        <v>31–45</v>
      </c>
    </row>
    <row r="1614" spans="1:17" x14ac:dyDescent="0.25">
      <c r="A1614">
        <v>567</v>
      </c>
      <c r="B1614" t="s">
        <v>18</v>
      </c>
      <c r="C1614" t="s">
        <v>20</v>
      </c>
      <c r="D1614">
        <v>40</v>
      </c>
      <c r="E1614">
        <v>4</v>
      </c>
      <c r="F1614">
        <v>118628.8</v>
      </c>
      <c r="G1614">
        <v>1</v>
      </c>
      <c r="H1614">
        <v>0</v>
      </c>
      <c r="I1614">
        <v>0</v>
      </c>
      <c r="J1614">
        <v>91973.63</v>
      </c>
      <c r="K1614">
        <v>-62.786904761904701</v>
      </c>
      <c r="L1614">
        <v>-114.37619047619</v>
      </c>
      <c r="M1614">
        <v>37.992857142857197</v>
      </c>
      <c r="N1614" t="s">
        <v>19</v>
      </c>
      <c r="O1614">
        <v>11228.8797619047</v>
      </c>
      <c r="P1614" t="str">
        <f t="shared" si="50"/>
        <v>3–5 years</v>
      </c>
      <c r="Q1614" t="str">
        <f t="shared" si="51"/>
        <v>31–45</v>
      </c>
    </row>
    <row r="1615" spans="1:17" x14ac:dyDescent="0.25">
      <c r="A1615">
        <v>850</v>
      </c>
      <c r="B1615" t="s">
        <v>15</v>
      </c>
      <c r="C1615" t="s">
        <v>20</v>
      </c>
      <c r="D1615">
        <v>39</v>
      </c>
      <c r="E1615">
        <v>6</v>
      </c>
      <c r="F1615">
        <v>96863.13</v>
      </c>
      <c r="G1615">
        <v>1</v>
      </c>
      <c r="H1615">
        <v>1</v>
      </c>
      <c r="I1615">
        <v>1</v>
      </c>
      <c r="J1615">
        <v>121681.19</v>
      </c>
      <c r="K1615">
        <v>-62.826190476190497</v>
      </c>
      <c r="L1615">
        <v>-114.447619047619</v>
      </c>
      <c r="M1615">
        <v>38.014285714285698</v>
      </c>
      <c r="N1615" t="s">
        <v>19</v>
      </c>
      <c r="O1615">
        <v>11235.6404761904</v>
      </c>
      <c r="P1615" t="str">
        <f t="shared" si="50"/>
        <v>6+ years</v>
      </c>
      <c r="Q1615" t="str">
        <f t="shared" si="51"/>
        <v>31–45</v>
      </c>
    </row>
    <row r="1616" spans="1:17" x14ac:dyDescent="0.25">
      <c r="A1616">
        <v>753</v>
      </c>
      <c r="B1616" t="s">
        <v>15</v>
      </c>
      <c r="C1616" t="s">
        <v>16</v>
      </c>
      <c r="D1616">
        <v>38</v>
      </c>
      <c r="E1616">
        <v>6</v>
      </c>
      <c r="F1616">
        <v>142263.45000000001</v>
      </c>
      <c r="G1616">
        <v>1</v>
      </c>
      <c r="H1616">
        <v>0</v>
      </c>
      <c r="I1616">
        <v>1</v>
      </c>
      <c r="J1616">
        <v>33730.43</v>
      </c>
      <c r="K1616">
        <v>-62.865476190476201</v>
      </c>
      <c r="L1616">
        <v>-114.519047619047</v>
      </c>
      <c r="M1616">
        <v>38.035714285714299</v>
      </c>
      <c r="N1616" t="s">
        <v>21</v>
      </c>
      <c r="O1616">
        <v>11242.401190476199</v>
      </c>
      <c r="P1616" t="str">
        <f t="shared" si="50"/>
        <v>6+ years</v>
      </c>
      <c r="Q1616" t="str">
        <f t="shared" si="51"/>
        <v>31–45</v>
      </c>
    </row>
    <row r="1617" spans="1:17" x14ac:dyDescent="0.25">
      <c r="A1617">
        <v>714</v>
      </c>
      <c r="B1617" t="s">
        <v>15</v>
      </c>
      <c r="C1617" t="s">
        <v>20</v>
      </c>
      <c r="D1617">
        <v>28</v>
      </c>
      <c r="E1617">
        <v>6</v>
      </c>
      <c r="F1617">
        <v>122724.37</v>
      </c>
      <c r="G1617">
        <v>1</v>
      </c>
      <c r="H1617">
        <v>1</v>
      </c>
      <c r="I1617">
        <v>1</v>
      </c>
      <c r="J1617">
        <v>67057.27</v>
      </c>
      <c r="K1617">
        <v>-62.904761904761898</v>
      </c>
      <c r="L1617">
        <v>-114.590476190476</v>
      </c>
      <c r="M1617">
        <v>38.0571428571429</v>
      </c>
      <c r="N1617" t="s">
        <v>17</v>
      </c>
      <c r="O1617">
        <v>11249.161904761901</v>
      </c>
      <c r="P1617" t="str">
        <f t="shared" ref="P1617:P1680" si="52">IF(E1617&lt;2,"&lt;2 years",IF(E1617&lt;=5,"3–5 years","6+ years"))</f>
        <v>6+ years</v>
      </c>
      <c r="Q1617" t="str">
        <f t="shared" ref="Q1617:Q1680" si="53">IF(D1617&lt;30,"Under 30",IF(D1617&lt;=45,"31–45",IF(D1617&lt;=59,"46–59","60+")))</f>
        <v>Under 30</v>
      </c>
    </row>
    <row r="1618" spans="1:17" x14ac:dyDescent="0.25">
      <c r="A1618">
        <v>696</v>
      </c>
      <c r="B1618" t="s">
        <v>22</v>
      </c>
      <c r="C1618" t="s">
        <v>16</v>
      </c>
      <c r="D1618">
        <v>35</v>
      </c>
      <c r="E1618">
        <v>4</v>
      </c>
      <c r="F1618">
        <v>174902.26</v>
      </c>
      <c r="G1618">
        <v>1</v>
      </c>
      <c r="H1618">
        <v>1</v>
      </c>
      <c r="I1618">
        <v>0</v>
      </c>
      <c r="J1618">
        <v>69079.850000000006</v>
      </c>
      <c r="K1618">
        <v>-62.944047619047602</v>
      </c>
      <c r="L1618">
        <v>-114.661904761904</v>
      </c>
      <c r="M1618">
        <v>38.078571428571401</v>
      </c>
      <c r="N1618" t="s">
        <v>17</v>
      </c>
      <c r="O1618">
        <v>11255.9226190476</v>
      </c>
      <c r="P1618" t="str">
        <f t="shared" si="52"/>
        <v>3–5 years</v>
      </c>
      <c r="Q1618" t="str">
        <f t="shared" si="53"/>
        <v>31–45</v>
      </c>
    </row>
    <row r="1619" spans="1:17" x14ac:dyDescent="0.25">
      <c r="A1619">
        <v>520</v>
      </c>
      <c r="B1619" t="s">
        <v>22</v>
      </c>
      <c r="C1619" t="s">
        <v>16</v>
      </c>
      <c r="D1619">
        <v>31</v>
      </c>
      <c r="E1619">
        <v>3</v>
      </c>
      <c r="F1619">
        <v>108914.17</v>
      </c>
      <c r="G1619">
        <v>1</v>
      </c>
      <c r="H1619">
        <v>1</v>
      </c>
      <c r="I1619">
        <v>1</v>
      </c>
      <c r="J1619">
        <v>183572.39</v>
      </c>
      <c r="K1619">
        <v>-62.983333333333299</v>
      </c>
      <c r="L1619">
        <v>-114.73333333333299</v>
      </c>
      <c r="M1619">
        <v>38.1</v>
      </c>
      <c r="N1619" t="s">
        <v>19</v>
      </c>
      <c r="O1619">
        <v>11262.6833333333</v>
      </c>
      <c r="P1619" t="str">
        <f t="shared" si="52"/>
        <v>3–5 years</v>
      </c>
      <c r="Q1619" t="str">
        <f t="shared" si="53"/>
        <v>31–45</v>
      </c>
    </row>
    <row r="1620" spans="1:17" x14ac:dyDescent="0.25">
      <c r="A1620">
        <v>782</v>
      </c>
      <c r="B1620" t="s">
        <v>18</v>
      </c>
      <c r="C1620" t="s">
        <v>20</v>
      </c>
      <c r="D1620">
        <v>23</v>
      </c>
      <c r="E1620">
        <v>10</v>
      </c>
      <c r="F1620">
        <v>98052.66</v>
      </c>
      <c r="G1620">
        <v>1</v>
      </c>
      <c r="H1620">
        <v>1</v>
      </c>
      <c r="I1620">
        <v>1</v>
      </c>
      <c r="J1620">
        <v>142587.32</v>
      </c>
      <c r="K1620">
        <v>-63.022619047619003</v>
      </c>
      <c r="L1620">
        <v>-114.804761904762</v>
      </c>
      <c r="M1620">
        <v>38.121428571428602</v>
      </c>
      <c r="N1620" t="s">
        <v>21</v>
      </c>
      <c r="O1620">
        <v>11269.444047618999</v>
      </c>
      <c r="P1620" t="str">
        <f t="shared" si="52"/>
        <v>6+ years</v>
      </c>
      <c r="Q1620" t="str">
        <f t="shared" si="53"/>
        <v>Under 30</v>
      </c>
    </row>
    <row r="1621" spans="1:17" x14ac:dyDescent="0.25">
      <c r="A1621">
        <v>666</v>
      </c>
      <c r="B1621" t="s">
        <v>15</v>
      </c>
      <c r="C1621" t="s">
        <v>20</v>
      </c>
      <c r="D1621">
        <v>46</v>
      </c>
      <c r="E1621">
        <v>5</v>
      </c>
      <c r="F1621">
        <v>123873.19</v>
      </c>
      <c r="G1621">
        <v>1</v>
      </c>
      <c r="H1621">
        <v>1</v>
      </c>
      <c r="I1621">
        <v>1</v>
      </c>
      <c r="J1621">
        <v>177844.06</v>
      </c>
      <c r="K1621">
        <v>-63.0619047619047</v>
      </c>
      <c r="L1621">
        <v>-114.87619047619</v>
      </c>
      <c r="M1621">
        <v>38.142857142857203</v>
      </c>
      <c r="N1621" t="s">
        <v>19</v>
      </c>
      <c r="O1621">
        <v>11276.204761904701</v>
      </c>
      <c r="P1621" t="str">
        <f t="shared" si="52"/>
        <v>3–5 years</v>
      </c>
      <c r="Q1621" t="str">
        <f t="shared" si="53"/>
        <v>46–59</v>
      </c>
    </row>
    <row r="1622" spans="1:17" x14ac:dyDescent="0.25">
      <c r="A1622">
        <v>466</v>
      </c>
      <c r="B1622" t="s">
        <v>22</v>
      </c>
      <c r="C1622" t="s">
        <v>16</v>
      </c>
      <c r="D1622">
        <v>56</v>
      </c>
      <c r="E1622">
        <v>2</v>
      </c>
      <c r="F1622">
        <v>111920.13</v>
      </c>
      <c r="G1622">
        <v>3</v>
      </c>
      <c r="H1622">
        <v>1</v>
      </c>
      <c r="I1622">
        <v>0</v>
      </c>
      <c r="J1622">
        <v>197634.11</v>
      </c>
      <c r="K1622">
        <v>-63.101190476190503</v>
      </c>
      <c r="L1622">
        <v>-114.947619047619</v>
      </c>
      <c r="M1622">
        <v>38.164285714285697</v>
      </c>
      <c r="N1622" t="s">
        <v>17</v>
      </c>
      <c r="O1622">
        <v>11282.9654761904</v>
      </c>
      <c r="P1622" t="str">
        <f t="shared" si="52"/>
        <v>3–5 years</v>
      </c>
      <c r="Q1622" t="str">
        <f t="shared" si="53"/>
        <v>46–59</v>
      </c>
    </row>
    <row r="1623" spans="1:17" x14ac:dyDescent="0.25">
      <c r="A1623">
        <v>614</v>
      </c>
      <c r="B1623" t="s">
        <v>15</v>
      </c>
      <c r="C1623" t="s">
        <v>16</v>
      </c>
      <c r="D1623">
        <v>37</v>
      </c>
      <c r="E1623">
        <v>8</v>
      </c>
      <c r="F1623">
        <v>75150.34</v>
      </c>
      <c r="G1623">
        <v>4</v>
      </c>
      <c r="H1623">
        <v>0</v>
      </c>
      <c r="I1623">
        <v>1</v>
      </c>
      <c r="J1623">
        <v>131766.67000000001</v>
      </c>
      <c r="K1623">
        <v>-63.1404761904762</v>
      </c>
      <c r="L1623">
        <v>-115.019047619047</v>
      </c>
      <c r="M1623">
        <v>38.185714285714297</v>
      </c>
      <c r="N1623" t="s">
        <v>17</v>
      </c>
      <c r="O1623">
        <v>11289.7261904762</v>
      </c>
      <c r="P1623" t="str">
        <f t="shared" si="52"/>
        <v>6+ years</v>
      </c>
      <c r="Q1623" t="str">
        <f t="shared" si="53"/>
        <v>31–45</v>
      </c>
    </row>
    <row r="1624" spans="1:17" x14ac:dyDescent="0.25">
      <c r="A1624">
        <v>691</v>
      </c>
      <c r="B1624" t="s">
        <v>22</v>
      </c>
      <c r="C1624" t="s">
        <v>16</v>
      </c>
      <c r="D1624">
        <v>38</v>
      </c>
      <c r="E1624">
        <v>5</v>
      </c>
      <c r="F1624">
        <v>114753.76</v>
      </c>
      <c r="G1624">
        <v>1</v>
      </c>
      <c r="H1624">
        <v>1</v>
      </c>
      <c r="I1624">
        <v>0</v>
      </c>
      <c r="J1624">
        <v>107665.02</v>
      </c>
      <c r="K1624">
        <v>-63.179761904761897</v>
      </c>
      <c r="L1624">
        <v>-115.090476190476</v>
      </c>
      <c r="M1624">
        <v>38.207142857142898</v>
      </c>
      <c r="N1624" t="s">
        <v>19</v>
      </c>
      <c r="O1624">
        <v>11296.486904761899</v>
      </c>
      <c r="P1624" t="str">
        <f t="shared" si="52"/>
        <v>3–5 years</v>
      </c>
      <c r="Q1624" t="str">
        <f t="shared" si="53"/>
        <v>31–45</v>
      </c>
    </row>
    <row r="1625" spans="1:17" x14ac:dyDescent="0.25">
      <c r="A1625">
        <v>476</v>
      </c>
      <c r="B1625" t="s">
        <v>15</v>
      </c>
      <c r="C1625" t="s">
        <v>16</v>
      </c>
      <c r="D1625">
        <v>32</v>
      </c>
      <c r="E1625">
        <v>6</v>
      </c>
      <c r="F1625">
        <v>111871.93</v>
      </c>
      <c r="G1625">
        <v>1</v>
      </c>
      <c r="H1625">
        <v>0</v>
      </c>
      <c r="I1625">
        <v>0</v>
      </c>
      <c r="J1625">
        <v>112132.86</v>
      </c>
      <c r="K1625">
        <v>-63.219047619047601</v>
      </c>
      <c r="L1625">
        <v>-115.161904761904</v>
      </c>
      <c r="M1625">
        <v>38.228571428571399</v>
      </c>
      <c r="N1625" t="s">
        <v>17</v>
      </c>
      <c r="O1625">
        <v>11303.247619047601</v>
      </c>
      <c r="P1625" t="str">
        <f t="shared" si="52"/>
        <v>6+ years</v>
      </c>
      <c r="Q1625" t="str">
        <f t="shared" si="53"/>
        <v>31–45</v>
      </c>
    </row>
    <row r="1626" spans="1:17" x14ac:dyDescent="0.25">
      <c r="A1626">
        <v>607</v>
      </c>
      <c r="B1626" t="s">
        <v>22</v>
      </c>
      <c r="C1626" t="s">
        <v>16</v>
      </c>
      <c r="D1626">
        <v>37</v>
      </c>
      <c r="E1626">
        <v>4</v>
      </c>
      <c r="F1626">
        <v>135927.06</v>
      </c>
      <c r="G1626">
        <v>1</v>
      </c>
      <c r="H1626">
        <v>0</v>
      </c>
      <c r="I1626">
        <v>0</v>
      </c>
      <c r="J1626">
        <v>180890.4</v>
      </c>
      <c r="K1626">
        <v>-63.258333333333297</v>
      </c>
      <c r="L1626">
        <v>-115.23333333333299</v>
      </c>
      <c r="M1626">
        <v>38.25</v>
      </c>
      <c r="N1626" t="s">
        <v>17</v>
      </c>
      <c r="O1626">
        <v>11310.0083333333</v>
      </c>
      <c r="P1626" t="str">
        <f t="shared" si="52"/>
        <v>3–5 years</v>
      </c>
      <c r="Q1626" t="str">
        <f t="shared" si="53"/>
        <v>31–45</v>
      </c>
    </row>
    <row r="1627" spans="1:17" x14ac:dyDescent="0.25">
      <c r="A1627">
        <v>677</v>
      </c>
      <c r="B1627" t="s">
        <v>15</v>
      </c>
      <c r="C1627" t="s">
        <v>20</v>
      </c>
      <c r="D1627">
        <v>46</v>
      </c>
      <c r="E1627">
        <v>2</v>
      </c>
      <c r="F1627">
        <v>57037.74</v>
      </c>
      <c r="G1627">
        <v>1</v>
      </c>
      <c r="H1627">
        <v>1</v>
      </c>
      <c r="I1627">
        <v>1</v>
      </c>
      <c r="J1627">
        <v>158531.01</v>
      </c>
      <c r="K1627">
        <v>-63.297619047619001</v>
      </c>
      <c r="L1627">
        <v>-115.304761904762</v>
      </c>
      <c r="M1627">
        <v>38.271428571428601</v>
      </c>
      <c r="N1627" t="s">
        <v>19</v>
      </c>
      <c r="O1627">
        <v>11316.769047619</v>
      </c>
      <c r="P1627" t="str">
        <f t="shared" si="52"/>
        <v>3–5 years</v>
      </c>
      <c r="Q1627" t="str">
        <f t="shared" si="53"/>
        <v>46–59</v>
      </c>
    </row>
    <row r="1628" spans="1:17" x14ac:dyDescent="0.25">
      <c r="A1628">
        <v>625</v>
      </c>
      <c r="B1628" t="s">
        <v>15</v>
      </c>
      <c r="C1628" t="s">
        <v>16</v>
      </c>
      <c r="D1628">
        <v>52</v>
      </c>
      <c r="E1628">
        <v>2</v>
      </c>
      <c r="F1628">
        <v>79468.960000000006</v>
      </c>
      <c r="G1628">
        <v>1</v>
      </c>
      <c r="H1628">
        <v>1</v>
      </c>
      <c r="I1628">
        <v>1</v>
      </c>
      <c r="J1628">
        <v>84606.03</v>
      </c>
      <c r="K1628">
        <v>-63.336904761904698</v>
      </c>
      <c r="L1628">
        <v>-115.37619047619</v>
      </c>
      <c r="M1628">
        <v>38.292857142857201</v>
      </c>
      <c r="N1628" t="s">
        <v>19</v>
      </c>
      <c r="O1628">
        <v>11323.5297619047</v>
      </c>
      <c r="P1628" t="str">
        <f t="shared" si="52"/>
        <v>3–5 years</v>
      </c>
      <c r="Q1628" t="str">
        <f t="shared" si="53"/>
        <v>46–59</v>
      </c>
    </row>
    <row r="1629" spans="1:17" x14ac:dyDescent="0.25">
      <c r="A1629">
        <v>679</v>
      </c>
      <c r="B1629" t="s">
        <v>22</v>
      </c>
      <c r="C1629" t="s">
        <v>16</v>
      </c>
      <c r="D1629">
        <v>34</v>
      </c>
      <c r="E1629">
        <v>7</v>
      </c>
      <c r="F1629">
        <v>121063.85</v>
      </c>
      <c r="G1629">
        <v>1</v>
      </c>
      <c r="H1629">
        <v>1</v>
      </c>
      <c r="I1629">
        <v>0</v>
      </c>
      <c r="J1629">
        <v>56984.58</v>
      </c>
      <c r="K1629">
        <v>-63.376190476190501</v>
      </c>
      <c r="L1629">
        <v>-115.447619047619</v>
      </c>
      <c r="M1629">
        <v>38.314285714285703</v>
      </c>
      <c r="N1629" t="s">
        <v>19</v>
      </c>
      <c r="O1629">
        <v>11330.290476190399</v>
      </c>
      <c r="P1629" t="str">
        <f t="shared" si="52"/>
        <v>6+ years</v>
      </c>
      <c r="Q1629" t="str">
        <f t="shared" si="53"/>
        <v>31–45</v>
      </c>
    </row>
    <row r="1630" spans="1:17" x14ac:dyDescent="0.25">
      <c r="A1630">
        <v>734</v>
      </c>
      <c r="B1630" t="s">
        <v>15</v>
      </c>
      <c r="C1630" t="s">
        <v>20</v>
      </c>
      <c r="D1630">
        <v>51</v>
      </c>
      <c r="E1630">
        <v>1</v>
      </c>
      <c r="F1630">
        <v>118537.47</v>
      </c>
      <c r="G1630">
        <v>1</v>
      </c>
      <c r="H1630">
        <v>1</v>
      </c>
      <c r="I1630">
        <v>1</v>
      </c>
      <c r="J1630">
        <v>116912.45</v>
      </c>
      <c r="K1630">
        <v>-63.415476190476198</v>
      </c>
      <c r="L1630">
        <v>-115.519047619047</v>
      </c>
      <c r="M1630">
        <v>38.335714285714303</v>
      </c>
      <c r="N1630" t="s">
        <v>19</v>
      </c>
      <c r="O1630">
        <v>11337.051190476201</v>
      </c>
      <c r="P1630" t="str">
        <f t="shared" si="52"/>
        <v>&lt;2 years</v>
      </c>
      <c r="Q1630" t="str">
        <f t="shared" si="53"/>
        <v>46–59</v>
      </c>
    </row>
    <row r="1631" spans="1:17" x14ac:dyDescent="0.25">
      <c r="A1631">
        <v>592</v>
      </c>
      <c r="B1631" t="s">
        <v>22</v>
      </c>
      <c r="C1631" t="s">
        <v>16</v>
      </c>
      <c r="D1631">
        <v>26</v>
      </c>
      <c r="E1631">
        <v>4</v>
      </c>
      <c r="F1631">
        <v>105082.07</v>
      </c>
      <c r="G1631">
        <v>2</v>
      </c>
      <c r="H1631">
        <v>1</v>
      </c>
      <c r="I1631">
        <v>0</v>
      </c>
      <c r="J1631">
        <v>132801.57</v>
      </c>
      <c r="K1631">
        <v>-63.454761904761902</v>
      </c>
      <c r="L1631">
        <v>-115.590476190476</v>
      </c>
      <c r="M1631">
        <v>38.357142857142897</v>
      </c>
      <c r="N1631" t="s">
        <v>21</v>
      </c>
      <c r="O1631">
        <v>11343.8119047619</v>
      </c>
      <c r="P1631" t="str">
        <f t="shared" si="52"/>
        <v>3–5 years</v>
      </c>
      <c r="Q1631" t="str">
        <f t="shared" si="53"/>
        <v>Under 30</v>
      </c>
    </row>
    <row r="1632" spans="1:17" x14ac:dyDescent="0.25">
      <c r="A1632">
        <v>592</v>
      </c>
      <c r="B1632" t="s">
        <v>22</v>
      </c>
      <c r="C1632" t="s">
        <v>20</v>
      </c>
      <c r="D1632">
        <v>36</v>
      </c>
      <c r="E1632">
        <v>2</v>
      </c>
      <c r="F1632">
        <v>104702.65</v>
      </c>
      <c r="G1632">
        <v>2</v>
      </c>
      <c r="H1632">
        <v>1</v>
      </c>
      <c r="I1632">
        <v>0</v>
      </c>
      <c r="J1632">
        <v>107948.72</v>
      </c>
      <c r="K1632">
        <v>-63.494047619047599</v>
      </c>
      <c r="L1632">
        <v>-115.661904761904</v>
      </c>
      <c r="M1632">
        <v>38.378571428571398</v>
      </c>
      <c r="N1632" t="s">
        <v>17</v>
      </c>
      <c r="O1632">
        <v>11350.5726190476</v>
      </c>
      <c r="P1632" t="str">
        <f t="shared" si="52"/>
        <v>3–5 years</v>
      </c>
      <c r="Q1632" t="str">
        <f t="shared" si="53"/>
        <v>31–45</v>
      </c>
    </row>
    <row r="1633" spans="1:17" x14ac:dyDescent="0.25">
      <c r="A1633">
        <v>758</v>
      </c>
      <c r="B1633" t="s">
        <v>15</v>
      </c>
      <c r="C1633" t="s">
        <v>16</v>
      </c>
      <c r="D1633">
        <v>50</v>
      </c>
      <c r="E1633">
        <v>2</v>
      </c>
      <c r="F1633">
        <v>95813.759999999995</v>
      </c>
      <c r="G1633">
        <v>3</v>
      </c>
      <c r="H1633">
        <v>1</v>
      </c>
      <c r="I1633">
        <v>1</v>
      </c>
      <c r="J1633">
        <v>67944.09</v>
      </c>
      <c r="K1633">
        <v>-63.533333333333303</v>
      </c>
      <c r="L1633">
        <v>-115.73333333333299</v>
      </c>
      <c r="M1633">
        <v>38.4</v>
      </c>
      <c r="N1633" t="s">
        <v>17</v>
      </c>
      <c r="O1633">
        <v>11357.333333333299</v>
      </c>
      <c r="P1633" t="str">
        <f t="shared" si="52"/>
        <v>3–5 years</v>
      </c>
      <c r="Q1633" t="str">
        <f t="shared" si="53"/>
        <v>46–59</v>
      </c>
    </row>
    <row r="1634" spans="1:17" x14ac:dyDescent="0.25">
      <c r="A1634">
        <v>612</v>
      </c>
      <c r="B1634" t="s">
        <v>18</v>
      </c>
      <c r="C1634" t="s">
        <v>16</v>
      </c>
      <c r="D1634">
        <v>62</v>
      </c>
      <c r="E1634">
        <v>0</v>
      </c>
      <c r="F1634">
        <v>167026.60999999999</v>
      </c>
      <c r="G1634">
        <v>2</v>
      </c>
      <c r="H1634">
        <v>1</v>
      </c>
      <c r="I1634">
        <v>1</v>
      </c>
      <c r="J1634">
        <v>192892.05</v>
      </c>
      <c r="K1634">
        <v>-63.572619047619</v>
      </c>
      <c r="L1634">
        <v>-115.804761904762</v>
      </c>
      <c r="M1634">
        <v>38.421428571428599</v>
      </c>
      <c r="N1634" t="s">
        <v>19</v>
      </c>
      <c r="O1634">
        <v>11364.094047619001</v>
      </c>
      <c r="P1634" t="str">
        <f t="shared" si="52"/>
        <v>&lt;2 years</v>
      </c>
      <c r="Q1634" t="str">
        <f t="shared" si="53"/>
        <v>60+</v>
      </c>
    </row>
    <row r="1635" spans="1:17" x14ac:dyDescent="0.25">
      <c r="A1635">
        <v>498</v>
      </c>
      <c r="B1635" t="s">
        <v>22</v>
      </c>
      <c r="C1635" t="s">
        <v>20</v>
      </c>
      <c r="D1635">
        <v>61</v>
      </c>
      <c r="E1635">
        <v>7</v>
      </c>
      <c r="F1635">
        <v>102453.26</v>
      </c>
      <c r="G1635">
        <v>1</v>
      </c>
      <c r="H1635">
        <v>1</v>
      </c>
      <c r="I1635">
        <v>0</v>
      </c>
      <c r="J1635">
        <v>187247.56</v>
      </c>
      <c r="K1635">
        <v>-63.611904761904697</v>
      </c>
      <c r="L1635">
        <v>-115.87619047619</v>
      </c>
      <c r="M1635">
        <v>38.4428571428572</v>
      </c>
      <c r="N1635" t="s">
        <v>21</v>
      </c>
      <c r="O1635">
        <v>11370.8547619047</v>
      </c>
      <c r="P1635" t="str">
        <f t="shared" si="52"/>
        <v>6+ years</v>
      </c>
      <c r="Q1635" t="str">
        <f t="shared" si="53"/>
        <v>60+</v>
      </c>
    </row>
    <row r="1636" spans="1:17" x14ac:dyDescent="0.25">
      <c r="A1636">
        <v>638</v>
      </c>
      <c r="B1636" t="s">
        <v>22</v>
      </c>
      <c r="C1636" t="s">
        <v>20</v>
      </c>
      <c r="D1636">
        <v>25</v>
      </c>
      <c r="E1636">
        <v>4</v>
      </c>
      <c r="F1636">
        <v>148045.45000000001</v>
      </c>
      <c r="G1636">
        <v>2</v>
      </c>
      <c r="H1636">
        <v>1</v>
      </c>
      <c r="I1636">
        <v>1</v>
      </c>
      <c r="J1636">
        <v>114722.42</v>
      </c>
      <c r="K1636">
        <v>-63.6511904761905</v>
      </c>
      <c r="L1636">
        <v>-115.947619047619</v>
      </c>
      <c r="M1636">
        <v>38.464285714285701</v>
      </c>
      <c r="N1636" t="s">
        <v>19</v>
      </c>
      <c r="O1636">
        <v>11377.6154761904</v>
      </c>
      <c r="P1636" t="str">
        <f t="shared" si="52"/>
        <v>3–5 years</v>
      </c>
      <c r="Q1636" t="str">
        <f t="shared" si="53"/>
        <v>Under 30</v>
      </c>
    </row>
    <row r="1637" spans="1:17" x14ac:dyDescent="0.25">
      <c r="A1637">
        <v>505</v>
      </c>
      <c r="B1637" t="s">
        <v>15</v>
      </c>
      <c r="C1637" t="s">
        <v>20</v>
      </c>
      <c r="D1637">
        <v>34</v>
      </c>
      <c r="E1637">
        <v>10</v>
      </c>
      <c r="F1637">
        <v>104498.79</v>
      </c>
      <c r="G1637">
        <v>1</v>
      </c>
      <c r="H1637">
        <v>0</v>
      </c>
      <c r="I1637">
        <v>1</v>
      </c>
      <c r="J1637">
        <v>126451.14</v>
      </c>
      <c r="K1637">
        <v>-63.690476190476197</v>
      </c>
      <c r="L1637">
        <v>-116.019047619047</v>
      </c>
      <c r="M1637">
        <v>38.485714285714302</v>
      </c>
      <c r="N1637" t="s">
        <v>17</v>
      </c>
      <c r="O1637">
        <v>11384.3761904762</v>
      </c>
      <c r="P1637" t="str">
        <f t="shared" si="52"/>
        <v>6+ years</v>
      </c>
      <c r="Q1637" t="str">
        <f t="shared" si="53"/>
        <v>31–45</v>
      </c>
    </row>
    <row r="1638" spans="1:17" x14ac:dyDescent="0.25">
      <c r="A1638">
        <v>604</v>
      </c>
      <c r="B1638" t="s">
        <v>15</v>
      </c>
      <c r="C1638" t="s">
        <v>20</v>
      </c>
      <c r="D1638">
        <v>26</v>
      </c>
      <c r="E1638">
        <v>8</v>
      </c>
      <c r="F1638">
        <v>149542.51999999999</v>
      </c>
      <c r="G1638">
        <v>2</v>
      </c>
      <c r="H1638">
        <v>0</v>
      </c>
      <c r="I1638">
        <v>1</v>
      </c>
      <c r="J1638">
        <v>197911.52</v>
      </c>
      <c r="K1638">
        <v>-63.729761904761901</v>
      </c>
      <c r="L1638">
        <v>-116.090476190476</v>
      </c>
      <c r="M1638">
        <v>38.507142857142902</v>
      </c>
      <c r="N1638" t="s">
        <v>17</v>
      </c>
      <c r="O1638">
        <v>11391.136904761899</v>
      </c>
      <c r="P1638" t="str">
        <f t="shared" si="52"/>
        <v>6+ years</v>
      </c>
      <c r="Q1638" t="str">
        <f t="shared" si="53"/>
        <v>Under 30</v>
      </c>
    </row>
    <row r="1639" spans="1:17" x14ac:dyDescent="0.25">
      <c r="A1639">
        <v>716</v>
      </c>
      <c r="B1639" t="s">
        <v>15</v>
      </c>
      <c r="C1639" t="s">
        <v>16</v>
      </c>
      <c r="D1639">
        <v>29</v>
      </c>
      <c r="E1639">
        <v>10</v>
      </c>
      <c r="F1639">
        <v>87946.39</v>
      </c>
      <c r="G1639">
        <v>1</v>
      </c>
      <c r="H1639">
        <v>1</v>
      </c>
      <c r="I1639">
        <v>1</v>
      </c>
      <c r="J1639">
        <v>182531.74</v>
      </c>
      <c r="K1639">
        <v>-63.769047619047598</v>
      </c>
      <c r="L1639">
        <v>-116.161904761904</v>
      </c>
      <c r="M1639">
        <v>38.528571428571396</v>
      </c>
      <c r="N1639" t="s">
        <v>19</v>
      </c>
      <c r="O1639">
        <v>11397.897619047601</v>
      </c>
      <c r="P1639" t="str">
        <f t="shared" si="52"/>
        <v>6+ years</v>
      </c>
      <c r="Q1639" t="str">
        <f t="shared" si="53"/>
        <v>Under 30</v>
      </c>
    </row>
    <row r="1640" spans="1:17" x14ac:dyDescent="0.25">
      <c r="A1640">
        <v>624</v>
      </c>
      <c r="B1640" t="s">
        <v>15</v>
      </c>
      <c r="C1640" t="s">
        <v>16</v>
      </c>
      <c r="D1640">
        <v>45</v>
      </c>
      <c r="E1640">
        <v>3</v>
      </c>
      <c r="F1640">
        <v>68639.570000000007</v>
      </c>
      <c r="G1640">
        <v>1</v>
      </c>
      <c r="H1640">
        <v>1</v>
      </c>
      <c r="I1640">
        <v>0</v>
      </c>
      <c r="J1640">
        <v>168002.31</v>
      </c>
      <c r="K1640">
        <v>-63.808333333333302</v>
      </c>
      <c r="L1640">
        <v>-116.23333333333299</v>
      </c>
      <c r="M1640">
        <v>38.549999999999997</v>
      </c>
      <c r="N1640" t="s">
        <v>17</v>
      </c>
      <c r="O1640">
        <v>11404.6583333333</v>
      </c>
      <c r="P1640" t="str">
        <f t="shared" si="52"/>
        <v>3–5 years</v>
      </c>
      <c r="Q1640" t="str">
        <f t="shared" si="53"/>
        <v>31–45</v>
      </c>
    </row>
    <row r="1641" spans="1:17" x14ac:dyDescent="0.25">
      <c r="A1641">
        <v>607</v>
      </c>
      <c r="B1641" t="s">
        <v>22</v>
      </c>
      <c r="C1641" t="s">
        <v>20</v>
      </c>
      <c r="D1641">
        <v>47</v>
      </c>
      <c r="E1641">
        <v>4</v>
      </c>
      <c r="F1641">
        <v>148826.32</v>
      </c>
      <c r="G1641">
        <v>1</v>
      </c>
      <c r="H1641">
        <v>1</v>
      </c>
      <c r="I1641">
        <v>1</v>
      </c>
      <c r="J1641">
        <v>79450.61</v>
      </c>
      <c r="K1641">
        <v>-63.847619047618998</v>
      </c>
      <c r="L1641">
        <v>-116.304761904762</v>
      </c>
      <c r="M1641">
        <v>38.571428571428598</v>
      </c>
      <c r="N1641" t="s">
        <v>17</v>
      </c>
      <c r="O1641">
        <v>11411.419047619</v>
      </c>
      <c r="P1641" t="str">
        <f t="shared" si="52"/>
        <v>3–5 years</v>
      </c>
      <c r="Q1641" t="str">
        <f t="shared" si="53"/>
        <v>46–59</v>
      </c>
    </row>
    <row r="1642" spans="1:17" x14ac:dyDescent="0.25">
      <c r="A1642">
        <v>606</v>
      </c>
      <c r="B1642" t="s">
        <v>15</v>
      </c>
      <c r="C1642" t="s">
        <v>20</v>
      </c>
      <c r="D1642">
        <v>61</v>
      </c>
      <c r="E1642">
        <v>5</v>
      </c>
      <c r="F1642">
        <v>108166.09</v>
      </c>
      <c r="G1642">
        <v>2</v>
      </c>
      <c r="H1642">
        <v>0</v>
      </c>
      <c r="I1642">
        <v>1</v>
      </c>
      <c r="J1642">
        <v>8643.2099999999991</v>
      </c>
      <c r="K1642">
        <v>-63.886904761904702</v>
      </c>
      <c r="L1642">
        <v>-116.37619047619</v>
      </c>
      <c r="M1642">
        <v>38.592857142857198</v>
      </c>
      <c r="N1642" t="s">
        <v>19</v>
      </c>
      <c r="O1642">
        <v>11418.179761904699</v>
      </c>
      <c r="P1642" t="str">
        <f t="shared" si="52"/>
        <v>3–5 years</v>
      </c>
      <c r="Q1642" t="str">
        <f t="shared" si="53"/>
        <v>60+</v>
      </c>
    </row>
    <row r="1643" spans="1:17" x14ac:dyDescent="0.25">
      <c r="A1643">
        <v>717</v>
      </c>
      <c r="B1643" t="s">
        <v>22</v>
      </c>
      <c r="C1643" t="s">
        <v>16</v>
      </c>
      <c r="D1643">
        <v>35</v>
      </c>
      <c r="E1643">
        <v>5</v>
      </c>
      <c r="F1643">
        <v>103214.71</v>
      </c>
      <c r="G1643">
        <v>1</v>
      </c>
      <c r="H1643">
        <v>1</v>
      </c>
      <c r="I1643">
        <v>0</v>
      </c>
      <c r="J1643">
        <v>172172.7</v>
      </c>
      <c r="K1643">
        <v>-63.926190476190499</v>
      </c>
      <c r="L1643">
        <v>-116.447619047619</v>
      </c>
      <c r="M1643">
        <v>38.6142857142857</v>
      </c>
      <c r="N1643" t="s">
        <v>19</v>
      </c>
      <c r="O1643">
        <v>11424.940476190401</v>
      </c>
      <c r="P1643" t="str">
        <f t="shared" si="52"/>
        <v>3–5 years</v>
      </c>
      <c r="Q1643" t="str">
        <f t="shared" si="53"/>
        <v>31–45</v>
      </c>
    </row>
    <row r="1644" spans="1:17" x14ac:dyDescent="0.25">
      <c r="A1644">
        <v>651</v>
      </c>
      <c r="B1644" t="s">
        <v>22</v>
      </c>
      <c r="C1644" t="s">
        <v>20</v>
      </c>
      <c r="D1644">
        <v>40</v>
      </c>
      <c r="E1644">
        <v>1</v>
      </c>
      <c r="F1644">
        <v>134760.21</v>
      </c>
      <c r="G1644">
        <v>2</v>
      </c>
      <c r="H1644">
        <v>0</v>
      </c>
      <c r="I1644">
        <v>0</v>
      </c>
      <c r="J1644">
        <v>174434.06</v>
      </c>
      <c r="K1644">
        <v>-63.965476190476203</v>
      </c>
      <c r="L1644">
        <v>-116.519047619047</v>
      </c>
      <c r="M1644">
        <v>38.6357142857143</v>
      </c>
      <c r="N1644" t="s">
        <v>19</v>
      </c>
      <c r="O1644">
        <v>11431.7011904762</v>
      </c>
      <c r="P1644" t="str">
        <f t="shared" si="52"/>
        <v>&lt;2 years</v>
      </c>
      <c r="Q1644" t="str">
        <f t="shared" si="53"/>
        <v>31–45</v>
      </c>
    </row>
    <row r="1645" spans="1:17" x14ac:dyDescent="0.25">
      <c r="A1645">
        <v>573</v>
      </c>
      <c r="B1645" t="s">
        <v>15</v>
      </c>
      <c r="C1645" t="s">
        <v>16</v>
      </c>
      <c r="D1645">
        <v>33</v>
      </c>
      <c r="E1645">
        <v>0</v>
      </c>
      <c r="F1645">
        <v>90124.64</v>
      </c>
      <c r="G1645">
        <v>1</v>
      </c>
      <c r="H1645">
        <v>1</v>
      </c>
      <c r="I1645">
        <v>0</v>
      </c>
      <c r="J1645">
        <v>137476.71</v>
      </c>
      <c r="K1645">
        <v>-64.004761904761907</v>
      </c>
      <c r="L1645">
        <v>-116.590476190476</v>
      </c>
      <c r="M1645">
        <v>38.657142857142901</v>
      </c>
      <c r="N1645" t="s">
        <v>19</v>
      </c>
      <c r="O1645">
        <v>11438.4619047619</v>
      </c>
      <c r="P1645" t="str">
        <f t="shared" si="52"/>
        <v>&lt;2 years</v>
      </c>
      <c r="Q1645" t="str">
        <f t="shared" si="53"/>
        <v>31–45</v>
      </c>
    </row>
    <row r="1646" spans="1:17" x14ac:dyDescent="0.25">
      <c r="A1646">
        <v>584</v>
      </c>
      <c r="B1646" t="s">
        <v>22</v>
      </c>
      <c r="C1646" t="s">
        <v>16</v>
      </c>
      <c r="D1646">
        <v>46</v>
      </c>
      <c r="E1646">
        <v>6</v>
      </c>
      <c r="F1646">
        <v>87361.02</v>
      </c>
      <c r="G1646">
        <v>2</v>
      </c>
      <c r="H1646">
        <v>1</v>
      </c>
      <c r="I1646">
        <v>0</v>
      </c>
      <c r="J1646">
        <v>120376.87</v>
      </c>
      <c r="K1646">
        <v>-64.044047619047603</v>
      </c>
      <c r="L1646">
        <v>-116.661904761904</v>
      </c>
      <c r="M1646">
        <v>38.678571428571402</v>
      </c>
      <c r="N1646" t="s">
        <v>21</v>
      </c>
      <c r="O1646">
        <v>11445.222619047599</v>
      </c>
      <c r="P1646" t="str">
        <f t="shared" si="52"/>
        <v>6+ years</v>
      </c>
      <c r="Q1646" t="str">
        <f t="shared" si="53"/>
        <v>46–59</v>
      </c>
    </row>
    <row r="1647" spans="1:17" x14ac:dyDescent="0.25">
      <c r="A1647">
        <v>550</v>
      </c>
      <c r="B1647" t="s">
        <v>22</v>
      </c>
      <c r="C1647" t="s">
        <v>16</v>
      </c>
      <c r="D1647">
        <v>45</v>
      </c>
      <c r="E1647">
        <v>8</v>
      </c>
      <c r="F1647">
        <v>111257.59</v>
      </c>
      <c r="G1647">
        <v>1</v>
      </c>
      <c r="H1647">
        <v>0</v>
      </c>
      <c r="I1647">
        <v>0</v>
      </c>
      <c r="J1647">
        <v>97623.42</v>
      </c>
      <c r="K1647">
        <v>-64.0833333333333</v>
      </c>
      <c r="L1647">
        <v>-116.73333333333299</v>
      </c>
      <c r="M1647">
        <v>38.700000000000003</v>
      </c>
      <c r="N1647" t="s">
        <v>17</v>
      </c>
      <c r="O1647">
        <v>11451.983333333301</v>
      </c>
      <c r="P1647" t="str">
        <f t="shared" si="52"/>
        <v>6+ years</v>
      </c>
      <c r="Q1647" t="str">
        <f t="shared" si="53"/>
        <v>31–45</v>
      </c>
    </row>
    <row r="1648" spans="1:17" x14ac:dyDescent="0.25">
      <c r="A1648">
        <v>611</v>
      </c>
      <c r="B1648" t="s">
        <v>15</v>
      </c>
      <c r="C1648" t="s">
        <v>16</v>
      </c>
      <c r="D1648">
        <v>61</v>
      </c>
      <c r="E1648">
        <v>3</v>
      </c>
      <c r="F1648">
        <v>131583.59</v>
      </c>
      <c r="G1648">
        <v>4</v>
      </c>
      <c r="H1648">
        <v>0</v>
      </c>
      <c r="I1648">
        <v>1</v>
      </c>
      <c r="J1648">
        <v>66238.23</v>
      </c>
      <c r="K1648">
        <v>-64.122619047618997</v>
      </c>
      <c r="L1648">
        <v>-116.804761904762</v>
      </c>
      <c r="M1648">
        <v>38.721428571428604</v>
      </c>
      <c r="N1648" t="s">
        <v>17</v>
      </c>
      <c r="O1648">
        <v>11458.744047619</v>
      </c>
      <c r="P1648" t="str">
        <f t="shared" si="52"/>
        <v>3–5 years</v>
      </c>
      <c r="Q1648" t="str">
        <f t="shared" si="53"/>
        <v>60+</v>
      </c>
    </row>
    <row r="1649" spans="1:17" x14ac:dyDescent="0.25">
      <c r="A1649">
        <v>549</v>
      </c>
      <c r="B1649" t="s">
        <v>22</v>
      </c>
      <c r="C1649" t="s">
        <v>20</v>
      </c>
      <c r="D1649">
        <v>41</v>
      </c>
      <c r="E1649">
        <v>9</v>
      </c>
      <c r="F1649">
        <v>95020.800000000003</v>
      </c>
      <c r="G1649">
        <v>3</v>
      </c>
      <c r="H1649">
        <v>1</v>
      </c>
      <c r="I1649">
        <v>1</v>
      </c>
      <c r="J1649">
        <v>131710.59</v>
      </c>
      <c r="K1649">
        <v>-64.161904761904694</v>
      </c>
      <c r="L1649">
        <v>-116.87619047619</v>
      </c>
      <c r="M1649">
        <v>38.742857142857197</v>
      </c>
      <c r="N1649" t="s">
        <v>19</v>
      </c>
      <c r="O1649">
        <v>11465.5047619047</v>
      </c>
      <c r="P1649" t="str">
        <f t="shared" si="52"/>
        <v>6+ years</v>
      </c>
      <c r="Q1649" t="str">
        <f t="shared" si="53"/>
        <v>31–45</v>
      </c>
    </row>
    <row r="1650" spans="1:17" x14ac:dyDescent="0.25">
      <c r="A1650">
        <v>668</v>
      </c>
      <c r="B1650" t="s">
        <v>22</v>
      </c>
      <c r="C1650" t="s">
        <v>20</v>
      </c>
      <c r="D1650">
        <v>34</v>
      </c>
      <c r="E1650">
        <v>5</v>
      </c>
      <c r="F1650">
        <v>80242.37</v>
      </c>
      <c r="G1650">
        <v>2</v>
      </c>
      <c r="H1650">
        <v>0</v>
      </c>
      <c r="I1650">
        <v>0</v>
      </c>
      <c r="J1650">
        <v>56780.97</v>
      </c>
      <c r="K1650">
        <v>-64.201190476190405</v>
      </c>
      <c r="L1650">
        <v>-116.947619047619</v>
      </c>
      <c r="M1650">
        <v>38.764285714285698</v>
      </c>
      <c r="N1650" t="s">
        <v>21</v>
      </c>
      <c r="O1650">
        <v>11472.2654761904</v>
      </c>
      <c r="P1650" t="str">
        <f t="shared" si="52"/>
        <v>3–5 years</v>
      </c>
      <c r="Q1650" t="str">
        <f t="shared" si="53"/>
        <v>31–45</v>
      </c>
    </row>
    <row r="1651" spans="1:17" x14ac:dyDescent="0.25">
      <c r="A1651">
        <v>682</v>
      </c>
      <c r="B1651" t="s">
        <v>18</v>
      </c>
      <c r="C1651" t="s">
        <v>16</v>
      </c>
      <c r="D1651">
        <v>59</v>
      </c>
      <c r="E1651">
        <v>0</v>
      </c>
      <c r="F1651">
        <v>122661.39</v>
      </c>
      <c r="G1651">
        <v>1</v>
      </c>
      <c r="H1651">
        <v>0</v>
      </c>
      <c r="I1651">
        <v>1</v>
      </c>
      <c r="J1651">
        <v>84803.76</v>
      </c>
      <c r="K1651">
        <v>-64.240476190476201</v>
      </c>
      <c r="L1651">
        <v>-117.019047619047</v>
      </c>
      <c r="M1651">
        <v>38.785714285714299</v>
      </c>
      <c r="N1651" t="s">
        <v>19</v>
      </c>
      <c r="O1651">
        <v>11479.026190476199</v>
      </c>
      <c r="P1651" t="str">
        <f t="shared" si="52"/>
        <v>&lt;2 years</v>
      </c>
      <c r="Q1651" t="str">
        <f t="shared" si="53"/>
        <v>46–59</v>
      </c>
    </row>
    <row r="1652" spans="1:17" x14ac:dyDescent="0.25">
      <c r="A1652">
        <v>599</v>
      </c>
      <c r="B1652" t="s">
        <v>18</v>
      </c>
      <c r="C1652" t="s">
        <v>16</v>
      </c>
      <c r="D1652">
        <v>46</v>
      </c>
      <c r="E1652">
        <v>7</v>
      </c>
      <c r="F1652">
        <v>81742.84</v>
      </c>
      <c r="G1652">
        <v>2</v>
      </c>
      <c r="H1652">
        <v>1</v>
      </c>
      <c r="I1652">
        <v>0</v>
      </c>
      <c r="J1652">
        <v>83282.210000000006</v>
      </c>
      <c r="K1652">
        <v>-64.279761904761898</v>
      </c>
      <c r="L1652">
        <v>-117.090476190476</v>
      </c>
      <c r="M1652">
        <v>38.8071428571429</v>
      </c>
      <c r="N1652" t="s">
        <v>17</v>
      </c>
      <c r="O1652">
        <v>11485.786904761901</v>
      </c>
      <c r="P1652" t="str">
        <f t="shared" si="52"/>
        <v>6+ years</v>
      </c>
      <c r="Q1652" t="str">
        <f t="shared" si="53"/>
        <v>46–59</v>
      </c>
    </row>
    <row r="1653" spans="1:17" x14ac:dyDescent="0.25">
      <c r="A1653">
        <v>756</v>
      </c>
      <c r="B1653" t="s">
        <v>18</v>
      </c>
      <c r="C1653" t="s">
        <v>20</v>
      </c>
      <c r="D1653">
        <v>30</v>
      </c>
      <c r="E1653">
        <v>2</v>
      </c>
      <c r="F1653">
        <v>145127.85</v>
      </c>
      <c r="G1653">
        <v>1</v>
      </c>
      <c r="H1653">
        <v>0</v>
      </c>
      <c r="I1653">
        <v>0</v>
      </c>
      <c r="J1653">
        <v>7554.68</v>
      </c>
      <c r="K1653">
        <v>-64.319047619047595</v>
      </c>
      <c r="L1653">
        <v>-117.161904761904</v>
      </c>
      <c r="M1653">
        <v>38.828571428571401</v>
      </c>
      <c r="N1653" t="s">
        <v>17</v>
      </c>
      <c r="O1653">
        <v>11492.5476190476</v>
      </c>
      <c r="P1653" t="str">
        <f t="shared" si="52"/>
        <v>3–5 years</v>
      </c>
      <c r="Q1653" t="str">
        <f t="shared" si="53"/>
        <v>31–45</v>
      </c>
    </row>
    <row r="1654" spans="1:17" x14ac:dyDescent="0.25">
      <c r="A1654">
        <v>755</v>
      </c>
      <c r="B1654" t="s">
        <v>15</v>
      </c>
      <c r="C1654" t="s">
        <v>20</v>
      </c>
      <c r="D1654">
        <v>38</v>
      </c>
      <c r="E1654">
        <v>9</v>
      </c>
      <c r="F1654">
        <v>148912.44</v>
      </c>
      <c r="G1654">
        <v>1</v>
      </c>
      <c r="H1654">
        <v>1</v>
      </c>
      <c r="I1654">
        <v>0</v>
      </c>
      <c r="J1654">
        <v>80416.160000000003</v>
      </c>
      <c r="K1654">
        <v>-64.358333333333306</v>
      </c>
      <c r="L1654">
        <v>-117.23333333333299</v>
      </c>
      <c r="M1654">
        <v>38.85</v>
      </c>
      <c r="N1654" t="s">
        <v>19</v>
      </c>
      <c r="O1654">
        <v>11499.3083333333</v>
      </c>
      <c r="P1654" t="str">
        <f t="shared" si="52"/>
        <v>6+ years</v>
      </c>
      <c r="Q1654" t="str">
        <f t="shared" si="53"/>
        <v>31–45</v>
      </c>
    </row>
    <row r="1655" spans="1:17" x14ac:dyDescent="0.25">
      <c r="A1655">
        <v>837</v>
      </c>
      <c r="B1655" t="s">
        <v>15</v>
      </c>
      <c r="C1655" t="s">
        <v>20</v>
      </c>
      <c r="D1655">
        <v>26</v>
      </c>
      <c r="E1655">
        <v>4</v>
      </c>
      <c r="F1655">
        <v>89900.24</v>
      </c>
      <c r="G1655">
        <v>2</v>
      </c>
      <c r="H1655">
        <v>1</v>
      </c>
      <c r="I1655">
        <v>0</v>
      </c>
      <c r="J1655">
        <v>175477.03</v>
      </c>
      <c r="K1655">
        <v>-64.397619047619003</v>
      </c>
      <c r="L1655">
        <v>-117.304761904762</v>
      </c>
      <c r="M1655">
        <v>38.871428571428602</v>
      </c>
      <c r="N1655" t="s">
        <v>17</v>
      </c>
      <c r="O1655">
        <v>11506.069047618999</v>
      </c>
      <c r="P1655" t="str">
        <f t="shared" si="52"/>
        <v>3–5 years</v>
      </c>
      <c r="Q1655" t="str">
        <f t="shared" si="53"/>
        <v>Under 30</v>
      </c>
    </row>
    <row r="1656" spans="1:17" x14ac:dyDescent="0.25">
      <c r="A1656">
        <v>727</v>
      </c>
      <c r="B1656" t="s">
        <v>22</v>
      </c>
      <c r="C1656" t="s">
        <v>16</v>
      </c>
      <c r="D1656">
        <v>30</v>
      </c>
      <c r="E1656">
        <v>8</v>
      </c>
      <c r="F1656">
        <v>119027.28</v>
      </c>
      <c r="G1656">
        <v>2</v>
      </c>
      <c r="H1656">
        <v>1</v>
      </c>
      <c r="I1656">
        <v>1</v>
      </c>
      <c r="J1656">
        <v>137903.54</v>
      </c>
      <c r="K1656">
        <v>-64.4369047619047</v>
      </c>
      <c r="L1656">
        <v>-117.37619047619</v>
      </c>
      <c r="M1656">
        <v>38.892857142857203</v>
      </c>
      <c r="N1656" t="s">
        <v>17</v>
      </c>
      <c r="O1656">
        <v>11512.829761904701</v>
      </c>
      <c r="P1656" t="str">
        <f t="shared" si="52"/>
        <v>6+ years</v>
      </c>
      <c r="Q1656" t="str">
        <f t="shared" si="53"/>
        <v>31–45</v>
      </c>
    </row>
    <row r="1657" spans="1:17" x14ac:dyDescent="0.25">
      <c r="A1657">
        <v>567</v>
      </c>
      <c r="B1657" t="s">
        <v>22</v>
      </c>
      <c r="C1657" t="s">
        <v>16</v>
      </c>
      <c r="D1657">
        <v>40</v>
      </c>
      <c r="E1657">
        <v>2</v>
      </c>
      <c r="F1657">
        <v>105222.86</v>
      </c>
      <c r="G1657">
        <v>2</v>
      </c>
      <c r="H1657">
        <v>1</v>
      </c>
      <c r="I1657">
        <v>0</v>
      </c>
      <c r="J1657">
        <v>93795.86</v>
      </c>
      <c r="K1657">
        <v>-64.476190476190496</v>
      </c>
      <c r="L1657">
        <v>-117.447619047619</v>
      </c>
      <c r="M1657">
        <v>38.914285714285697</v>
      </c>
      <c r="N1657" t="s">
        <v>19</v>
      </c>
      <c r="O1657">
        <v>11519.5904761904</v>
      </c>
      <c r="P1657" t="str">
        <f t="shared" si="52"/>
        <v>3–5 years</v>
      </c>
      <c r="Q1657" t="str">
        <f t="shared" si="53"/>
        <v>31–45</v>
      </c>
    </row>
    <row r="1658" spans="1:17" x14ac:dyDescent="0.25">
      <c r="A1658">
        <v>655</v>
      </c>
      <c r="B1658" t="s">
        <v>18</v>
      </c>
      <c r="C1658" t="s">
        <v>20</v>
      </c>
      <c r="D1658">
        <v>34</v>
      </c>
      <c r="E1658">
        <v>1</v>
      </c>
      <c r="F1658">
        <v>116114.93</v>
      </c>
      <c r="G1658">
        <v>1</v>
      </c>
      <c r="H1658">
        <v>1</v>
      </c>
      <c r="I1658">
        <v>1</v>
      </c>
      <c r="J1658">
        <v>49492.15</v>
      </c>
      <c r="K1658">
        <v>-64.515476190476207</v>
      </c>
      <c r="L1658">
        <v>-117.519047619047</v>
      </c>
      <c r="M1658">
        <v>38.935714285714297</v>
      </c>
      <c r="N1658" t="s">
        <v>19</v>
      </c>
      <c r="O1658">
        <v>11526.3511904762</v>
      </c>
      <c r="P1658" t="str">
        <f t="shared" si="52"/>
        <v>&lt;2 years</v>
      </c>
      <c r="Q1658" t="str">
        <f t="shared" si="53"/>
        <v>31–45</v>
      </c>
    </row>
    <row r="1659" spans="1:17" x14ac:dyDescent="0.25">
      <c r="A1659">
        <v>763</v>
      </c>
      <c r="B1659" t="s">
        <v>15</v>
      </c>
      <c r="C1659" t="s">
        <v>16</v>
      </c>
      <c r="D1659">
        <v>58</v>
      </c>
      <c r="E1659">
        <v>9</v>
      </c>
      <c r="F1659">
        <v>187911.55</v>
      </c>
      <c r="G1659">
        <v>1</v>
      </c>
      <c r="H1659">
        <v>0</v>
      </c>
      <c r="I1659">
        <v>1</v>
      </c>
      <c r="J1659">
        <v>35825.18</v>
      </c>
      <c r="K1659">
        <v>-64.554761904761904</v>
      </c>
      <c r="L1659">
        <v>-117.590476190476</v>
      </c>
      <c r="M1659">
        <v>38.957142857142898</v>
      </c>
      <c r="N1659" t="s">
        <v>19</v>
      </c>
      <c r="O1659">
        <v>11533.111904761899</v>
      </c>
      <c r="P1659" t="str">
        <f t="shared" si="52"/>
        <v>6+ years</v>
      </c>
      <c r="Q1659" t="str">
        <f t="shared" si="53"/>
        <v>46–59</v>
      </c>
    </row>
    <row r="1660" spans="1:17" x14ac:dyDescent="0.25">
      <c r="A1660">
        <v>667</v>
      </c>
      <c r="B1660" t="s">
        <v>15</v>
      </c>
      <c r="C1660" t="s">
        <v>16</v>
      </c>
      <c r="D1660">
        <v>38</v>
      </c>
      <c r="E1660">
        <v>6</v>
      </c>
      <c r="F1660">
        <v>144432.04</v>
      </c>
      <c r="G1660">
        <v>1</v>
      </c>
      <c r="H1660">
        <v>1</v>
      </c>
      <c r="I1660">
        <v>1</v>
      </c>
      <c r="J1660">
        <v>73963.17</v>
      </c>
      <c r="K1660">
        <v>-64.594047619047601</v>
      </c>
      <c r="L1660">
        <v>-117.661904761904</v>
      </c>
      <c r="M1660">
        <v>38.978571428571399</v>
      </c>
      <c r="N1660" t="s">
        <v>19</v>
      </c>
      <c r="O1660">
        <v>11539.872619047601</v>
      </c>
      <c r="P1660" t="str">
        <f t="shared" si="52"/>
        <v>6+ years</v>
      </c>
      <c r="Q1660" t="str">
        <f t="shared" si="53"/>
        <v>31–45</v>
      </c>
    </row>
    <row r="1661" spans="1:17" x14ac:dyDescent="0.25">
      <c r="A1661">
        <v>705</v>
      </c>
      <c r="B1661" t="s">
        <v>15</v>
      </c>
      <c r="C1661" t="s">
        <v>16</v>
      </c>
      <c r="D1661">
        <v>50</v>
      </c>
      <c r="E1661">
        <v>4</v>
      </c>
      <c r="F1661">
        <v>77065.899999999994</v>
      </c>
      <c r="G1661">
        <v>2</v>
      </c>
      <c r="H1661">
        <v>0</v>
      </c>
      <c r="I1661">
        <v>1</v>
      </c>
      <c r="J1661">
        <v>145159.26</v>
      </c>
      <c r="K1661">
        <v>-64.633333333333297</v>
      </c>
      <c r="L1661">
        <v>-117.73333333333299</v>
      </c>
      <c r="M1661">
        <v>39</v>
      </c>
      <c r="N1661" t="s">
        <v>21</v>
      </c>
      <c r="O1661">
        <v>11546.6333333333</v>
      </c>
      <c r="P1661" t="str">
        <f t="shared" si="52"/>
        <v>3–5 years</v>
      </c>
      <c r="Q1661" t="str">
        <f t="shared" si="53"/>
        <v>46–59</v>
      </c>
    </row>
    <row r="1662" spans="1:17" x14ac:dyDescent="0.25">
      <c r="A1662">
        <v>660</v>
      </c>
      <c r="B1662" t="s">
        <v>22</v>
      </c>
      <c r="C1662" t="s">
        <v>16</v>
      </c>
      <c r="D1662">
        <v>29</v>
      </c>
      <c r="E1662">
        <v>6</v>
      </c>
      <c r="F1662">
        <v>180520.29</v>
      </c>
      <c r="G1662">
        <v>1</v>
      </c>
      <c r="H1662">
        <v>1</v>
      </c>
      <c r="I1662">
        <v>1</v>
      </c>
      <c r="J1662">
        <v>123850.58</v>
      </c>
      <c r="K1662">
        <v>-64.672619047618994</v>
      </c>
      <c r="L1662">
        <v>-117.804761904762</v>
      </c>
      <c r="M1662">
        <v>39.021428571428601</v>
      </c>
      <c r="N1662" t="s">
        <v>17</v>
      </c>
      <c r="O1662">
        <v>11553.394047619</v>
      </c>
      <c r="P1662" t="str">
        <f t="shared" si="52"/>
        <v>6+ years</v>
      </c>
      <c r="Q1662" t="str">
        <f t="shared" si="53"/>
        <v>Under 30</v>
      </c>
    </row>
    <row r="1663" spans="1:17" x14ac:dyDescent="0.25">
      <c r="A1663">
        <v>612</v>
      </c>
      <c r="B1663" t="s">
        <v>22</v>
      </c>
      <c r="C1663" t="s">
        <v>16</v>
      </c>
      <c r="D1663">
        <v>47</v>
      </c>
      <c r="E1663">
        <v>6</v>
      </c>
      <c r="F1663">
        <v>130024.87</v>
      </c>
      <c r="G1663">
        <v>1</v>
      </c>
      <c r="H1663">
        <v>1</v>
      </c>
      <c r="I1663">
        <v>1</v>
      </c>
      <c r="J1663">
        <v>45750.21</v>
      </c>
      <c r="K1663">
        <v>-64.711904761904705</v>
      </c>
      <c r="L1663">
        <v>-117.87619047619</v>
      </c>
      <c r="M1663">
        <v>39.042857142857201</v>
      </c>
      <c r="N1663" t="s">
        <v>17</v>
      </c>
      <c r="O1663">
        <v>11560.1547619047</v>
      </c>
      <c r="P1663" t="str">
        <f t="shared" si="52"/>
        <v>6+ years</v>
      </c>
      <c r="Q1663" t="str">
        <f t="shared" si="53"/>
        <v>46–59</v>
      </c>
    </row>
    <row r="1664" spans="1:17" x14ac:dyDescent="0.25">
      <c r="A1664">
        <v>641</v>
      </c>
      <c r="B1664" t="s">
        <v>22</v>
      </c>
      <c r="C1664" t="s">
        <v>16</v>
      </c>
      <c r="D1664">
        <v>40</v>
      </c>
      <c r="E1664">
        <v>2</v>
      </c>
      <c r="F1664">
        <v>110086.69</v>
      </c>
      <c r="G1664">
        <v>1</v>
      </c>
      <c r="H1664">
        <v>1</v>
      </c>
      <c r="I1664">
        <v>0</v>
      </c>
      <c r="J1664">
        <v>159773.14000000001</v>
      </c>
      <c r="K1664">
        <v>-64.751190476190501</v>
      </c>
      <c r="L1664">
        <v>-117.947619047619</v>
      </c>
      <c r="M1664">
        <v>39.064285714285703</v>
      </c>
      <c r="N1664" t="s">
        <v>19</v>
      </c>
      <c r="O1664">
        <v>11566.915476190399</v>
      </c>
      <c r="P1664" t="str">
        <f t="shared" si="52"/>
        <v>3–5 years</v>
      </c>
      <c r="Q1664" t="str">
        <f t="shared" si="53"/>
        <v>31–45</v>
      </c>
    </row>
    <row r="1665" spans="1:17" x14ac:dyDescent="0.25">
      <c r="A1665">
        <v>513</v>
      </c>
      <c r="B1665" t="s">
        <v>18</v>
      </c>
      <c r="C1665" t="s">
        <v>16</v>
      </c>
      <c r="D1665">
        <v>31</v>
      </c>
      <c r="E1665">
        <v>5</v>
      </c>
      <c r="F1665">
        <v>174853.46</v>
      </c>
      <c r="G1665">
        <v>1</v>
      </c>
      <c r="H1665">
        <v>1</v>
      </c>
      <c r="I1665">
        <v>0</v>
      </c>
      <c r="J1665">
        <v>84238.63</v>
      </c>
      <c r="K1665">
        <v>-64.790476190476198</v>
      </c>
      <c r="L1665">
        <v>-118.019047619047</v>
      </c>
      <c r="M1665">
        <v>39.085714285714303</v>
      </c>
      <c r="N1665" t="s">
        <v>21</v>
      </c>
      <c r="O1665">
        <v>11573.676190476201</v>
      </c>
      <c r="P1665" t="str">
        <f t="shared" si="52"/>
        <v>3–5 years</v>
      </c>
      <c r="Q1665" t="str">
        <f t="shared" si="53"/>
        <v>31–45</v>
      </c>
    </row>
    <row r="1666" spans="1:17" x14ac:dyDescent="0.25">
      <c r="A1666">
        <v>680</v>
      </c>
      <c r="B1666" t="s">
        <v>15</v>
      </c>
      <c r="C1666" t="s">
        <v>20</v>
      </c>
      <c r="D1666">
        <v>44</v>
      </c>
      <c r="E1666">
        <v>7</v>
      </c>
      <c r="F1666">
        <v>108724.98</v>
      </c>
      <c r="G1666">
        <v>1</v>
      </c>
      <c r="H1666">
        <v>0</v>
      </c>
      <c r="I1666">
        <v>1</v>
      </c>
      <c r="J1666">
        <v>72330.460000000006</v>
      </c>
      <c r="K1666">
        <v>-64.829761904761895</v>
      </c>
      <c r="L1666">
        <v>-118.090476190476</v>
      </c>
      <c r="M1666">
        <v>39.107142857142897</v>
      </c>
      <c r="N1666" t="s">
        <v>19</v>
      </c>
      <c r="O1666">
        <v>11580.4369047619</v>
      </c>
      <c r="P1666" t="str">
        <f t="shared" si="52"/>
        <v>6+ years</v>
      </c>
      <c r="Q1666" t="str">
        <f t="shared" si="53"/>
        <v>31–45</v>
      </c>
    </row>
    <row r="1667" spans="1:17" x14ac:dyDescent="0.25">
      <c r="A1667">
        <v>711</v>
      </c>
      <c r="B1667" t="s">
        <v>15</v>
      </c>
      <c r="C1667" t="s">
        <v>20</v>
      </c>
      <c r="D1667">
        <v>58</v>
      </c>
      <c r="E1667">
        <v>9</v>
      </c>
      <c r="F1667">
        <v>91285.13</v>
      </c>
      <c r="G1667">
        <v>2</v>
      </c>
      <c r="H1667">
        <v>1</v>
      </c>
      <c r="I1667">
        <v>1</v>
      </c>
      <c r="J1667">
        <v>26767.85</v>
      </c>
      <c r="K1667">
        <v>-64.869047619047606</v>
      </c>
      <c r="L1667">
        <v>-118.161904761904</v>
      </c>
      <c r="M1667">
        <v>39.128571428571398</v>
      </c>
      <c r="N1667" t="s">
        <v>17</v>
      </c>
      <c r="O1667">
        <v>11587.1976190476</v>
      </c>
      <c r="P1667" t="str">
        <f t="shared" si="52"/>
        <v>6+ years</v>
      </c>
      <c r="Q1667" t="str">
        <f t="shared" si="53"/>
        <v>46–59</v>
      </c>
    </row>
    <row r="1668" spans="1:17" x14ac:dyDescent="0.25">
      <c r="A1668">
        <v>665</v>
      </c>
      <c r="B1668" t="s">
        <v>22</v>
      </c>
      <c r="C1668" t="s">
        <v>16</v>
      </c>
      <c r="D1668">
        <v>51</v>
      </c>
      <c r="E1668">
        <v>9</v>
      </c>
      <c r="F1668">
        <v>110610.41</v>
      </c>
      <c r="G1668">
        <v>2</v>
      </c>
      <c r="H1668">
        <v>0</v>
      </c>
      <c r="I1668">
        <v>1</v>
      </c>
      <c r="J1668">
        <v>1112.76</v>
      </c>
      <c r="K1668">
        <v>-64.908333333333303</v>
      </c>
      <c r="L1668">
        <v>-118.23333333333299</v>
      </c>
      <c r="M1668">
        <v>39.15</v>
      </c>
      <c r="N1668" t="s">
        <v>17</v>
      </c>
      <c r="O1668">
        <v>11593.958333333299</v>
      </c>
      <c r="P1668" t="str">
        <f t="shared" si="52"/>
        <v>6+ years</v>
      </c>
      <c r="Q1668" t="str">
        <f t="shared" si="53"/>
        <v>46–59</v>
      </c>
    </row>
    <row r="1669" spans="1:17" x14ac:dyDescent="0.25">
      <c r="A1669">
        <v>551</v>
      </c>
      <c r="B1669" t="s">
        <v>22</v>
      </c>
      <c r="C1669" t="s">
        <v>20</v>
      </c>
      <c r="D1669">
        <v>54</v>
      </c>
      <c r="E1669">
        <v>5</v>
      </c>
      <c r="F1669">
        <v>102994.04</v>
      </c>
      <c r="G1669">
        <v>1</v>
      </c>
      <c r="H1669">
        <v>1</v>
      </c>
      <c r="I1669">
        <v>0</v>
      </c>
      <c r="J1669">
        <v>176680.16</v>
      </c>
      <c r="K1669">
        <v>-64.947619047619</v>
      </c>
      <c r="L1669">
        <v>-118.304761904762</v>
      </c>
      <c r="M1669">
        <v>39.171428571428599</v>
      </c>
      <c r="N1669" t="s">
        <v>19</v>
      </c>
      <c r="O1669">
        <v>11600.719047619001</v>
      </c>
      <c r="P1669" t="str">
        <f t="shared" si="52"/>
        <v>3–5 years</v>
      </c>
      <c r="Q1669" t="str">
        <f t="shared" si="53"/>
        <v>46–59</v>
      </c>
    </row>
    <row r="1670" spans="1:17" x14ac:dyDescent="0.25">
      <c r="A1670">
        <v>645</v>
      </c>
      <c r="B1670" t="s">
        <v>18</v>
      </c>
      <c r="C1670" t="s">
        <v>20</v>
      </c>
      <c r="D1670">
        <v>36</v>
      </c>
      <c r="E1670">
        <v>4</v>
      </c>
      <c r="F1670">
        <v>59893.85</v>
      </c>
      <c r="G1670">
        <v>2</v>
      </c>
      <c r="H1670">
        <v>1</v>
      </c>
      <c r="I1670">
        <v>0</v>
      </c>
      <c r="J1670">
        <v>43999.64</v>
      </c>
      <c r="K1670">
        <v>-64.986904761904697</v>
      </c>
      <c r="L1670">
        <v>-118.37619047619</v>
      </c>
      <c r="M1670">
        <v>39.1928571428572</v>
      </c>
      <c r="N1670" t="s">
        <v>17</v>
      </c>
      <c r="O1670">
        <v>11607.4797619047</v>
      </c>
      <c r="P1670" t="str">
        <f t="shared" si="52"/>
        <v>3–5 years</v>
      </c>
      <c r="Q1670" t="str">
        <f t="shared" si="53"/>
        <v>31–45</v>
      </c>
    </row>
    <row r="1671" spans="1:17" x14ac:dyDescent="0.25">
      <c r="A1671">
        <v>616</v>
      </c>
      <c r="B1671" t="s">
        <v>22</v>
      </c>
      <c r="C1671" t="s">
        <v>20</v>
      </c>
      <c r="D1671">
        <v>29</v>
      </c>
      <c r="E1671">
        <v>8</v>
      </c>
      <c r="F1671">
        <v>149318.54999999999</v>
      </c>
      <c r="G1671">
        <v>1</v>
      </c>
      <c r="H1671">
        <v>1</v>
      </c>
      <c r="I1671">
        <v>0</v>
      </c>
      <c r="J1671">
        <v>140746.13</v>
      </c>
      <c r="K1671">
        <v>-65.026190476190493</v>
      </c>
      <c r="L1671">
        <v>-118.447619047619</v>
      </c>
      <c r="M1671">
        <v>39.214285714285701</v>
      </c>
      <c r="N1671" t="s">
        <v>17</v>
      </c>
      <c r="O1671">
        <v>11614.2404761904</v>
      </c>
      <c r="P1671" t="str">
        <f t="shared" si="52"/>
        <v>6+ years</v>
      </c>
      <c r="Q1671" t="str">
        <f t="shared" si="53"/>
        <v>Under 30</v>
      </c>
    </row>
    <row r="1672" spans="1:17" x14ac:dyDescent="0.25">
      <c r="A1672">
        <v>582</v>
      </c>
      <c r="B1672" t="s">
        <v>15</v>
      </c>
      <c r="C1672" t="s">
        <v>16</v>
      </c>
      <c r="D1672">
        <v>32</v>
      </c>
      <c r="E1672">
        <v>1</v>
      </c>
      <c r="F1672">
        <v>116409.55</v>
      </c>
      <c r="G1672">
        <v>1</v>
      </c>
      <c r="H1672">
        <v>0</v>
      </c>
      <c r="I1672">
        <v>1</v>
      </c>
      <c r="J1672">
        <v>152790.92000000001</v>
      </c>
      <c r="K1672">
        <v>-65.065476190476204</v>
      </c>
      <c r="L1672">
        <v>-118.519047619047</v>
      </c>
      <c r="M1672">
        <v>39.235714285714302</v>
      </c>
      <c r="N1672" t="s">
        <v>19</v>
      </c>
      <c r="O1672">
        <v>11621.0011904762</v>
      </c>
      <c r="P1672" t="str">
        <f t="shared" si="52"/>
        <v>&lt;2 years</v>
      </c>
      <c r="Q1672" t="str">
        <f t="shared" si="53"/>
        <v>31–45</v>
      </c>
    </row>
    <row r="1673" spans="1:17" x14ac:dyDescent="0.25">
      <c r="A1673">
        <v>365</v>
      </c>
      <c r="B1673" t="s">
        <v>22</v>
      </c>
      <c r="C1673" t="s">
        <v>20</v>
      </c>
      <c r="D1673">
        <v>30</v>
      </c>
      <c r="E1673">
        <v>0</v>
      </c>
      <c r="F1673">
        <v>127760.07</v>
      </c>
      <c r="G1673">
        <v>1</v>
      </c>
      <c r="H1673">
        <v>1</v>
      </c>
      <c r="I1673">
        <v>0</v>
      </c>
      <c r="J1673">
        <v>81537.850000000006</v>
      </c>
      <c r="K1673">
        <v>-65.104761904761901</v>
      </c>
      <c r="L1673">
        <v>-118.590476190476</v>
      </c>
      <c r="M1673">
        <v>39.257142857142902</v>
      </c>
      <c r="N1673" t="s">
        <v>19</v>
      </c>
      <c r="O1673">
        <v>11627.761904761899</v>
      </c>
      <c r="P1673" t="str">
        <f t="shared" si="52"/>
        <v>&lt;2 years</v>
      </c>
      <c r="Q1673" t="str">
        <f t="shared" si="53"/>
        <v>31–45</v>
      </c>
    </row>
    <row r="1674" spans="1:17" x14ac:dyDescent="0.25">
      <c r="A1674">
        <v>697</v>
      </c>
      <c r="B1674" t="s">
        <v>22</v>
      </c>
      <c r="C1674" t="s">
        <v>16</v>
      </c>
      <c r="D1674">
        <v>38</v>
      </c>
      <c r="E1674">
        <v>6</v>
      </c>
      <c r="F1674">
        <v>132591.35999999999</v>
      </c>
      <c r="G1674">
        <v>1</v>
      </c>
      <c r="H1674">
        <v>1</v>
      </c>
      <c r="I1674">
        <v>1</v>
      </c>
      <c r="J1674">
        <v>7387.8</v>
      </c>
      <c r="K1674">
        <v>-65.144047619047598</v>
      </c>
      <c r="L1674">
        <v>-118.661904761904</v>
      </c>
      <c r="M1674">
        <v>39.278571428571396</v>
      </c>
      <c r="N1674" t="s">
        <v>19</v>
      </c>
      <c r="O1674">
        <v>11634.522619047601</v>
      </c>
      <c r="P1674" t="str">
        <f t="shared" si="52"/>
        <v>6+ years</v>
      </c>
      <c r="Q1674" t="str">
        <f t="shared" si="53"/>
        <v>31–45</v>
      </c>
    </row>
    <row r="1675" spans="1:17" x14ac:dyDescent="0.25">
      <c r="A1675">
        <v>656</v>
      </c>
      <c r="B1675" t="s">
        <v>15</v>
      </c>
      <c r="C1675" t="s">
        <v>16</v>
      </c>
      <c r="D1675">
        <v>46</v>
      </c>
      <c r="E1675">
        <v>5</v>
      </c>
      <c r="F1675">
        <v>113402.14</v>
      </c>
      <c r="G1675">
        <v>2</v>
      </c>
      <c r="H1675">
        <v>1</v>
      </c>
      <c r="I1675">
        <v>1</v>
      </c>
      <c r="J1675">
        <v>138849.06</v>
      </c>
      <c r="K1675">
        <v>-65.183333333333294</v>
      </c>
      <c r="L1675">
        <v>-118.73333333333299</v>
      </c>
      <c r="M1675">
        <v>39.299999999999997</v>
      </c>
      <c r="N1675" t="s">
        <v>19</v>
      </c>
      <c r="O1675">
        <v>11641.2833333333</v>
      </c>
      <c r="P1675" t="str">
        <f t="shared" si="52"/>
        <v>3–5 years</v>
      </c>
      <c r="Q1675" t="str">
        <f t="shared" si="53"/>
        <v>46–59</v>
      </c>
    </row>
    <row r="1676" spans="1:17" x14ac:dyDescent="0.25">
      <c r="A1676">
        <v>691</v>
      </c>
      <c r="B1676" t="s">
        <v>15</v>
      </c>
      <c r="C1676" t="s">
        <v>20</v>
      </c>
      <c r="D1676">
        <v>50</v>
      </c>
      <c r="E1676">
        <v>6</v>
      </c>
      <c r="F1676">
        <v>136953.47</v>
      </c>
      <c r="G1676">
        <v>1</v>
      </c>
      <c r="H1676">
        <v>1</v>
      </c>
      <c r="I1676">
        <v>1</v>
      </c>
      <c r="J1676">
        <v>2704.98</v>
      </c>
      <c r="K1676">
        <v>-65.222619047619006</v>
      </c>
      <c r="L1676">
        <v>-118.804761904762</v>
      </c>
      <c r="M1676">
        <v>39.321428571428598</v>
      </c>
      <c r="N1676" t="s">
        <v>21</v>
      </c>
      <c r="O1676">
        <v>11648.044047619</v>
      </c>
      <c r="P1676" t="str">
        <f t="shared" si="52"/>
        <v>6+ years</v>
      </c>
      <c r="Q1676" t="str">
        <f t="shared" si="53"/>
        <v>46–59</v>
      </c>
    </row>
    <row r="1677" spans="1:17" x14ac:dyDescent="0.25">
      <c r="A1677">
        <v>778</v>
      </c>
      <c r="B1677" t="s">
        <v>15</v>
      </c>
      <c r="C1677" t="s">
        <v>20</v>
      </c>
      <c r="D1677">
        <v>44</v>
      </c>
      <c r="E1677">
        <v>8</v>
      </c>
      <c r="F1677">
        <v>123863.64</v>
      </c>
      <c r="G1677">
        <v>1</v>
      </c>
      <c r="H1677">
        <v>1</v>
      </c>
      <c r="I1677">
        <v>0</v>
      </c>
      <c r="J1677">
        <v>144494.94</v>
      </c>
      <c r="K1677">
        <v>-65.261904761904702</v>
      </c>
      <c r="L1677">
        <v>-118.87619047619</v>
      </c>
      <c r="M1677">
        <v>39.342857142857198</v>
      </c>
      <c r="N1677" t="s">
        <v>17</v>
      </c>
      <c r="O1677">
        <v>11654.804761904699</v>
      </c>
      <c r="P1677" t="str">
        <f t="shared" si="52"/>
        <v>6+ years</v>
      </c>
      <c r="Q1677" t="str">
        <f t="shared" si="53"/>
        <v>31–45</v>
      </c>
    </row>
    <row r="1678" spans="1:17" x14ac:dyDescent="0.25">
      <c r="A1678">
        <v>848</v>
      </c>
      <c r="B1678" t="s">
        <v>18</v>
      </c>
      <c r="C1678" t="s">
        <v>20</v>
      </c>
      <c r="D1678">
        <v>22</v>
      </c>
      <c r="E1678">
        <v>7</v>
      </c>
      <c r="F1678">
        <v>120811.89</v>
      </c>
      <c r="G1678">
        <v>1</v>
      </c>
      <c r="H1678">
        <v>1</v>
      </c>
      <c r="I1678">
        <v>1</v>
      </c>
      <c r="J1678">
        <v>185510.34</v>
      </c>
      <c r="K1678">
        <v>-65.301190476190499</v>
      </c>
      <c r="L1678">
        <v>-118.947619047619</v>
      </c>
      <c r="M1678">
        <v>39.3642857142857</v>
      </c>
      <c r="N1678" t="s">
        <v>17</v>
      </c>
      <c r="O1678">
        <v>11661.565476190401</v>
      </c>
      <c r="P1678" t="str">
        <f t="shared" si="52"/>
        <v>6+ years</v>
      </c>
      <c r="Q1678" t="str">
        <f t="shared" si="53"/>
        <v>Under 30</v>
      </c>
    </row>
    <row r="1679" spans="1:17" x14ac:dyDescent="0.25">
      <c r="A1679">
        <v>634</v>
      </c>
      <c r="B1679" t="s">
        <v>22</v>
      </c>
      <c r="C1679" t="s">
        <v>20</v>
      </c>
      <c r="D1679">
        <v>38</v>
      </c>
      <c r="E1679">
        <v>2</v>
      </c>
      <c r="F1679">
        <v>148430.54999999999</v>
      </c>
      <c r="G1679">
        <v>1</v>
      </c>
      <c r="H1679">
        <v>1</v>
      </c>
      <c r="I1679">
        <v>1</v>
      </c>
      <c r="J1679">
        <v>56055.72</v>
      </c>
      <c r="K1679">
        <v>-65.340476190476195</v>
      </c>
      <c r="L1679">
        <v>-119.019047619047</v>
      </c>
      <c r="M1679">
        <v>39.3857142857143</v>
      </c>
      <c r="N1679" t="s">
        <v>19</v>
      </c>
      <c r="O1679">
        <v>11668.3261904762</v>
      </c>
      <c r="P1679" t="str">
        <f t="shared" si="52"/>
        <v>3–5 years</v>
      </c>
      <c r="Q1679" t="str">
        <f t="shared" si="53"/>
        <v>31–45</v>
      </c>
    </row>
    <row r="1680" spans="1:17" x14ac:dyDescent="0.25">
      <c r="A1680">
        <v>505</v>
      </c>
      <c r="B1680" t="s">
        <v>22</v>
      </c>
      <c r="C1680" t="s">
        <v>20</v>
      </c>
      <c r="D1680">
        <v>40</v>
      </c>
      <c r="E1680">
        <v>6</v>
      </c>
      <c r="F1680">
        <v>47869.69</v>
      </c>
      <c r="G1680">
        <v>2</v>
      </c>
      <c r="H1680">
        <v>1</v>
      </c>
      <c r="I1680">
        <v>1</v>
      </c>
      <c r="J1680">
        <v>155061.97</v>
      </c>
      <c r="K1680">
        <v>-65.379761904761907</v>
      </c>
      <c r="L1680">
        <v>-119.090476190476</v>
      </c>
      <c r="M1680">
        <v>39.407142857142901</v>
      </c>
      <c r="N1680" t="s">
        <v>21</v>
      </c>
      <c r="O1680">
        <v>11675.0869047619</v>
      </c>
      <c r="P1680" t="str">
        <f t="shared" si="52"/>
        <v>6+ years</v>
      </c>
      <c r="Q1680" t="str">
        <f t="shared" si="53"/>
        <v>31–45</v>
      </c>
    </row>
    <row r="1681" spans="1:17" x14ac:dyDescent="0.25">
      <c r="A1681">
        <v>692</v>
      </c>
      <c r="B1681" t="s">
        <v>22</v>
      </c>
      <c r="C1681" t="s">
        <v>20</v>
      </c>
      <c r="D1681">
        <v>53</v>
      </c>
      <c r="E1681">
        <v>7</v>
      </c>
      <c r="F1681">
        <v>150926.99</v>
      </c>
      <c r="G1681">
        <v>2</v>
      </c>
      <c r="H1681">
        <v>0</v>
      </c>
      <c r="I1681">
        <v>0</v>
      </c>
      <c r="J1681">
        <v>119817.19</v>
      </c>
      <c r="K1681">
        <v>-65.419047619047603</v>
      </c>
      <c r="L1681">
        <v>-119.161904761904</v>
      </c>
      <c r="M1681">
        <v>39.428571428571402</v>
      </c>
      <c r="N1681" t="s">
        <v>19</v>
      </c>
      <c r="O1681">
        <v>11681.847619047599</v>
      </c>
      <c r="P1681" t="str">
        <f t="shared" ref="P1681:P1744" si="54">IF(E1681&lt;2,"&lt;2 years",IF(E1681&lt;=5,"3–5 years","6+ years"))</f>
        <v>6+ years</v>
      </c>
      <c r="Q1681" t="str">
        <f t="shared" ref="Q1681:Q1744" si="55">IF(D1681&lt;30,"Under 30",IF(D1681&lt;=45,"31–45",IF(D1681&lt;=59,"46–59","60+")))</f>
        <v>46–59</v>
      </c>
    </row>
    <row r="1682" spans="1:17" x14ac:dyDescent="0.25">
      <c r="A1682">
        <v>537</v>
      </c>
      <c r="B1682" t="s">
        <v>22</v>
      </c>
      <c r="C1682" t="s">
        <v>16</v>
      </c>
      <c r="D1682">
        <v>47</v>
      </c>
      <c r="E1682">
        <v>6</v>
      </c>
      <c r="F1682">
        <v>103163.35</v>
      </c>
      <c r="G1682">
        <v>1</v>
      </c>
      <c r="H1682">
        <v>1</v>
      </c>
      <c r="I1682">
        <v>0</v>
      </c>
      <c r="J1682">
        <v>16259.64</v>
      </c>
      <c r="K1682">
        <v>-65.4583333333333</v>
      </c>
      <c r="L1682">
        <v>-119.23333333333299</v>
      </c>
      <c r="M1682">
        <v>39.450000000000003</v>
      </c>
      <c r="N1682" t="s">
        <v>17</v>
      </c>
      <c r="O1682">
        <v>11688.608333333301</v>
      </c>
      <c r="P1682" t="str">
        <f t="shared" si="54"/>
        <v>6+ years</v>
      </c>
      <c r="Q1682" t="str">
        <f t="shared" si="55"/>
        <v>46–59</v>
      </c>
    </row>
    <row r="1683" spans="1:17" x14ac:dyDescent="0.25">
      <c r="A1683">
        <v>633</v>
      </c>
      <c r="B1683" t="s">
        <v>15</v>
      </c>
      <c r="C1683" t="s">
        <v>20</v>
      </c>
      <c r="D1683">
        <v>29</v>
      </c>
      <c r="E1683">
        <v>10</v>
      </c>
      <c r="F1683">
        <v>130206.28</v>
      </c>
      <c r="G1683">
        <v>1</v>
      </c>
      <c r="H1683">
        <v>1</v>
      </c>
      <c r="I1683">
        <v>0</v>
      </c>
      <c r="J1683">
        <v>184654.87</v>
      </c>
      <c r="K1683">
        <v>-65.497619047618997</v>
      </c>
      <c r="L1683">
        <v>-119.304761904762</v>
      </c>
      <c r="M1683">
        <v>39.471428571428604</v>
      </c>
      <c r="N1683" t="s">
        <v>17</v>
      </c>
      <c r="O1683">
        <v>11695.369047619</v>
      </c>
      <c r="P1683" t="str">
        <f t="shared" si="54"/>
        <v>6+ years</v>
      </c>
      <c r="Q1683" t="str">
        <f t="shared" si="55"/>
        <v>Under 30</v>
      </c>
    </row>
    <row r="1684" spans="1:17" x14ac:dyDescent="0.25">
      <c r="A1684">
        <v>833</v>
      </c>
      <c r="B1684" t="s">
        <v>15</v>
      </c>
      <c r="C1684" t="s">
        <v>16</v>
      </c>
      <c r="D1684">
        <v>28</v>
      </c>
      <c r="E1684">
        <v>4</v>
      </c>
      <c r="F1684">
        <v>136674.51</v>
      </c>
      <c r="G1684">
        <v>2</v>
      </c>
      <c r="H1684">
        <v>0</v>
      </c>
      <c r="I1684">
        <v>0</v>
      </c>
      <c r="J1684">
        <v>5278.78</v>
      </c>
      <c r="K1684">
        <v>-65.536904761904694</v>
      </c>
      <c r="L1684">
        <v>-119.37619047619</v>
      </c>
      <c r="M1684">
        <v>39.492857142857197</v>
      </c>
      <c r="N1684" t="s">
        <v>19</v>
      </c>
      <c r="O1684">
        <v>11702.1297619047</v>
      </c>
      <c r="P1684" t="str">
        <f t="shared" si="54"/>
        <v>3–5 years</v>
      </c>
      <c r="Q1684" t="str">
        <f t="shared" si="55"/>
        <v>Under 30</v>
      </c>
    </row>
    <row r="1685" spans="1:17" x14ac:dyDescent="0.25">
      <c r="A1685">
        <v>592</v>
      </c>
      <c r="B1685" t="s">
        <v>18</v>
      </c>
      <c r="C1685" t="s">
        <v>16</v>
      </c>
      <c r="D1685">
        <v>40</v>
      </c>
      <c r="E1685">
        <v>2</v>
      </c>
      <c r="F1685">
        <v>200322.45</v>
      </c>
      <c r="G1685">
        <v>1</v>
      </c>
      <c r="H1685">
        <v>1</v>
      </c>
      <c r="I1685">
        <v>1</v>
      </c>
      <c r="J1685">
        <v>113244.73</v>
      </c>
      <c r="K1685">
        <v>-65.576190476190405</v>
      </c>
      <c r="L1685">
        <v>-119.447619047619</v>
      </c>
      <c r="M1685">
        <v>39.514285714285698</v>
      </c>
      <c r="N1685" t="s">
        <v>17</v>
      </c>
      <c r="O1685">
        <v>11708.8904761904</v>
      </c>
      <c r="P1685" t="str">
        <f t="shared" si="54"/>
        <v>3–5 years</v>
      </c>
      <c r="Q1685" t="str">
        <f t="shared" si="55"/>
        <v>31–45</v>
      </c>
    </row>
    <row r="1686" spans="1:17" x14ac:dyDescent="0.25">
      <c r="A1686">
        <v>550</v>
      </c>
      <c r="B1686" t="s">
        <v>18</v>
      </c>
      <c r="C1686" t="s">
        <v>20</v>
      </c>
      <c r="D1686">
        <v>62</v>
      </c>
      <c r="E1686">
        <v>7</v>
      </c>
      <c r="F1686">
        <v>80927.56</v>
      </c>
      <c r="G1686">
        <v>1</v>
      </c>
      <c r="H1686">
        <v>0</v>
      </c>
      <c r="I1686">
        <v>1</v>
      </c>
      <c r="J1686">
        <v>64490.67</v>
      </c>
      <c r="K1686">
        <v>-65.615476190476201</v>
      </c>
      <c r="L1686">
        <v>-119.519047619047</v>
      </c>
      <c r="M1686">
        <v>39.535714285714299</v>
      </c>
      <c r="N1686" t="s">
        <v>17</v>
      </c>
      <c r="O1686">
        <v>11715.651190476199</v>
      </c>
      <c r="P1686" t="str">
        <f t="shared" si="54"/>
        <v>6+ years</v>
      </c>
      <c r="Q1686" t="str">
        <f t="shared" si="55"/>
        <v>60+</v>
      </c>
    </row>
    <row r="1687" spans="1:17" x14ac:dyDescent="0.25">
      <c r="A1687">
        <v>594</v>
      </c>
      <c r="B1687" t="s">
        <v>22</v>
      </c>
      <c r="C1687" t="s">
        <v>20</v>
      </c>
      <c r="D1687">
        <v>28</v>
      </c>
      <c r="E1687">
        <v>0</v>
      </c>
      <c r="F1687">
        <v>142574.71</v>
      </c>
      <c r="G1687">
        <v>2</v>
      </c>
      <c r="H1687">
        <v>1</v>
      </c>
      <c r="I1687">
        <v>0</v>
      </c>
      <c r="J1687">
        <v>129084.82</v>
      </c>
      <c r="K1687">
        <v>-65.654761904761898</v>
      </c>
      <c r="L1687">
        <v>-119.590476190476</v>
      </c>
      <c r="M1687">
        <v>39.5571428571429</v>
      </c>
      <c r="N1687" t="s">
        <v>19</v>
      </c>
      <c r="O1687">
        <v>11722.411904761901</v>
      </c>
      <c r="P1687" t="str">
        <f t="shared" si="54"/>
        <v>&lt;2 years</v>
      </c>
      <c r="Q1687" t="str">
        <f t="shared" si="55"/>
        <v>Under 30</v>
      </c>
    </row>
    <row r="1688" spans="1:17" x14ac:dyDescent="0.25">
      <c r="A1688">
        <v>643</v>
      </c>
      <c r="B1688" t="s">
        <v>22</v>
      </c>
      <c r="C1688" t="s">
        <v>16</v>
      </c>
      <c r="D1688">
        <v>34</v>
      </c>
      <c r="E1688">
        <v>7</v>
      </c>
      <c r="F1688">
        <v>160426.07</v>
      </c>
      <c r="G1688">
        <v>1</v>
      </c>
      <c r="H1688">
        <v>0</v>
      </c>
      <c r="I1688">
        <v>1</v>
      </c>
      <c r="J1688">
        <v>188533.11</v>
      </c>
      <c r="K1688">
        <v>-65.694047619047595</v>
      </c>
      <c r="L1688">
        <v>-119.661904761904</v>
      </c>
      <c r="M1688">
        <v>39.578571428571401</v>
      </c>
      <c r="N1688" t="s">
        <v>19</v>
      </c>
      <c r="O1688">
        <v>11729.1726190476</v>
      </c>
      <c r="P1688" t="str">
        <f t="shared" si="54"/>
        <v>6+ years</v>
      </c>
      <c r="Q1688" t="str">
        <f t="shared" si="55"/>
        <v>31–45</v>
      </c>
    </row>
    <row r="1689" spans="1:17" x14ac:dyDescent="0.25">
      <c r="A1689">
        <v>540</v>
      </c>
      <c r="B1689" t="s">
        <v>15</v>
      </c>
      <c r="C1689" t="s">
        <v>20</v>
      </c>
      <c r="D1689">
        <v>25</v>
      </c>
      <c r="E1689">
        <v>5</v>
      </c>
      <c r="F1689">
        <v>116160.23</v>
      </c>
      <c r="G1689">
        <v>1</v>
      </c>
      <c r="H1689">
        <v>1</v>
      </c>
      <c r="I1689">
        <v>0</v>
      </c>
      <c r="J1689">
        <v>13411.67</v>
      </c>
      <c r="K1689">
        <v>-65.733333333333306</v>
      </c>
      <c r="L1689">
        <v>-119.73333333333299</v>
      </c>
      <c r="M1689">
        <v>39.6</v>
      </c>
      <c r="N1689" t="s">
        <v>19</v>
      </c>
      <c r="O1689">
        <v>11735.9333333333</v>
      </c>
      <c r="P1689" t="str">
        <f t="shared" si="54"/>
        <v>3–5 years</v>
      </c>
      <c r="Q1689" t="str">
        <f t="shared" si="55"/>
        <v>Under 30</v>
      </c>
    </row>
    <row r="1690" spans="1:17" x14ac:dyDescent="0.25">
      <c r="A1690">
        <v>635</v>
      </c>
      <c r="B1690" t="s">
        <v>18</v>
      </c>
      <c r="C1690" t="s">
        <v>16</v>
      </c>
      <c r="D1690">
        <v>34</v>
      </c>
      <c r="E1690">
        <v>5</v>
      </c>
      <c r="F1690">
        <v>98683.47</v>
      </c>
      <c r="G1690">
        <v>2</v>
      </c>
      <c r="H1690">
        <v>1</v>
      </c>
      <c r="I1690">
        <v>0</v>
      </c>
      <c r="J1690">
        <v>15733.19</v>
      </c>
      <c r="K1690">
        <v>-65.772619047619003</v>
      </c>
      <c r="L1690">
        <v>-119.804761904762</v>
      </c>
      <c r="M1690">
        <v>39.621428571428602</v>
      </c>
      <c r="N1690" t="s">
        <v>19</v>
      </c>
      <c r="O1690">
        <v>11742.694047618999</v>
      </c>
      <c r="P1690" t="str">
        <f t="shared" si="54"/>
        <v>3–5 years</v>
      </c>
      <c r="Q1690" t="str">
        <f t="shared" si="55"/>
        <v>31–45</v>
      </c>
    </row>
    <row r="1691" spans="1:17" x14ac:dyDescent="0.25">
      <c r="A1691">
        <v>657</v>
      </c>
      <c r="B1691" t="s">
        <v>15</v>
      </c>
      <c r="C1691" t="s">
        <v>20</v>
      </c>
      <c r="D1691">
        <v>32</v>
      </c>
      <c r="E1691">
        <v>3</v>
      </c>
      <c r="F1691">
        <v>118829.03</v>
      </c>
      <c r="G1691">
        <v>2</v>
      </c>
      <c r="H1691">
        <v>1</v>
      </c>
      <c r="I1691">
        <v>1</v>
      </c>
      <c r="J1691">
        <v>73127.61</v>
      </c>
      <c r="K1691">
        <v>-65.8119047619047</v>
      </c>
      <c r="L1691">
        <v>-119.87619047619</v>
      </c>
      <c r="M1691">
        <v>39.642857142857203</v>
      </c>
      <c r="N1691" t="s">
        <v>21</v>
      </c>
      <c r="O1691">
        <v>11749.454761904701</v>
      </c>
      <c r="P1691" t="str">
        <f t="shared" si="54"/>
        <v>3–5 years</v>
      </c>
      <c r="Q1691" t="str">
        <f t="shared" si="55"/>
        <v>31–45</v>
      </c>
    </row>
    <row r="1692" spans="1:17" x14ac:dyDescent="0.25">
      <c r="A1692">
        <v>814</v>
      </c>
      <c r="B1692" t="s">
        <v>15</v>
      </c>
      <c r="C1692" t="s">
        <v>20</v>
      </c>
      <c r="D1692">
        <v>31</v>
      </c>
      <c r="E1692">
        <v>1</v>
      </c>
      <c r="F1692">
        <v>118870.92</v>
      </c>
      <c r="G1692">
        <v>1</v>
      </c>
      <c r="H1692">
        <v>1</v>
      </c>
      <c r="I1692">
        <v>0</v>
      </c>
      <c r="J1692">
        <v>101704.19</v>
      </c>
      <c r="K1692">
        <v>-65.851190476190496</v>
      </c>
      <c r="L1692">
        <v>-119.947619047619</v>
      </c>
      <c r="M1692">
        <v>39.664285714285697</v>
      </c>
      <c r="N1692" t="s">
        <v>17</v>
      </c>
      <c r="O1692">
        <v>11756.2154761904</v>
      </c>
      <c r="P1692" t="str">
        <f t="shared" si="54"/>
        <v>&lt;2 years</v>
      </c>
      <c r="Q1692" t="str">
        <f t="shared" si="55"/>
        <v>31–45</v>
      </c>
    </row>
    <row r="1693" spans="1:17" x14ac:dyDescent="0.25">
      <c r="A1693">
        <v>682</v>
      </c>
      <c r="B1693" t="s">
        <v>15</v>
      </c>
      <c r="C1693" t="s">
        <v>20</v>
      </c>
      <c r="D1693">
        <v>38</v>
      </c>
      <c r="E1693">
        <v>4</v>
      </c>
      <c r="F1693">
        <v>107192.38</v>
      </c>
      <c r="G1693">
        <v>1</v>
      </c>
      <c r="H1693">
        <v>1</v>
      </c>
      <c r="I1693">
        <v>1</v>
      </c>
      <c r="J1693">
        <v>15669.17</v>
      </c>
      <c r="K1693">
        <v>-65.890476190476207</v>
      </c>
      <c r="L1693">
        <v>-120.019047619047</v>
      </c>
      <c r="M1693">
        <v>39.685714285714297</v>
      </c>
      <c r="N1693" t="s">
        <v>17</v>
      </c>
      <c r="O1693">
        <v>11762.9761904762</v>
      </c>
      <c r="P1693" t="str">
        <f t="shared" si="54"/>
        <v>3–5 years</v>
      </c>
      <c r="Q1693" t="str">
        <f t="shared" si="55"/>
        <v>31–45</v>
      </c>
    </row>
    <row r="1694" spans="1:17" x14ac:dyDescent="0.25">
      <c r="A1694">
        <v>566</v>
      </c>
      <c r="B1694" t="s">
        <v>15</v>
      </c>
      <c r="C1694" t="s">
        <v>20</v>
      </c>
      <c r="D1694">
        <v>42</v>
      </c>
      <c r="E1694">
        <v>3</v>
      </c>
      <c r="F1694">
        <v>108010.78</v>
      </c>
      <c r="G1694">
        <v>1</v>
      </c>
      <c r="H1694">
        <v>1</v>
      </c>
      <c r="I1694">
        <v>1</v>
      </c>
      <c r="J1694">
        <v>157486.1</v>
      </c>
      <c r="K1694">
        <v>-65.929761904761904</v>
      </c>
      <c r="L1694">
        <v>-120.090476190476</v>
      </c>
      <c r="M1694">
        <v>39.707142857142898</v>
      </c>
      <c r="N1694" t="s">
        <v>19</v>
      </c>
      <c r="O1694">
        <v>11769.736904761899</v>
      </c>
      <c r="P1694" t="str">
        <f t="shared" si="54"/>
        <v>3–5 years</v>
      </c>
      <c r="Q1694" t="str">
        <f t="shared" si="55"/>
        <v>31–45</v>
      </c>
    </row>
    <row r="1695" spans="1:17" x14ac:dyDescent="0.25">
      <c r="A1695">
        <v>630</v>
      </c>
      <c r="B1695" t="s">
        <v>15</v>
      </c>
      <c r="C1695" t="s">
        <v>20</v>
      </c>
      <c r="D1695">
        <v>26</v>
      </c>
      <c r="E1695">
        <v>7</v>
      </c>
      <c r="F1695">
        <v>129837.72</v>
      </c>
      <c r="G1695">
        <v>2</v>
      </c>
      <c r="H1695">
        <v>0</v>
      </c>
      <c r="I1695">
        <v>1</v>
      </c>
      <c r="J1695">
        <v>197001.15</v>
      </c>
      <c r="K1695">
        <v>-65.969047619047601</v>
      </c>
      <c r="L1695">
        <v>-120.161904761904</v>
      </c>
      <c r="M1695">
        <v>39.728571428571399</v>
      </c>
      <c r="N1695" t="s">
        <v>21</v>
      </c>
      <c r="O1695">
        <v>11776.497619047601</v>
      </c>
      <c r="P1695" t="str">
        <f t="shared" si="54"/>
        <v>6+ years</v>
      </c>
      <c r="Q1695" t="str">
        <f t="shared" si="55"/>
        <v>Under 30</v>
      </c>
    </row>
    <row r="1696" spans="1:17" x14ac:dyDescent="0.25">
      <c r="A1696">
        <v>546</v>
      </c>
      <c r="B1696" t="s">
        <v>22</v>
      </c>
      <c r="C1696" t="s">
        <v>16</v>
      </c>
      <c r="D1696">
        <v>58</v>
      </c>
      <c r="E1696">
        <v>3</v>
      </c>
      <c r="F1696">
        <v>106458.31</v>
      </c>
      <c r="G1696">
        <v>4</v>
      </c>
      <c r="H1696">
        <v>1</v>
      </c>
      <c r="I1696">
        <v>0</v>
      </c>
      <c r="J1696">
        <v>128881.87</v>
      </c>
      <c r="K1696">
        <v>-66.008333333333297</v>
      </c>
      <c r="L1696">
        <v>-120.23333333333299</v>
      </c>
      <c r="M1696">
        <v>39.75</v>
      </c>
      <c r="N1696" t="s">
        <v>19</v>
      </c>
      <c r="O1696">
        <v>11783.2583333333</v>
      </c>
      <c r="P1696" t="str">
        <f t="shared" si="54"/>
        <v>3–5 years</v>
      </c>
      <c r="Q1696" t="str">
        <f t="shared" si="55"/>
        <v>46–59</v>
      </c>
    </row>
    <row r="1697" spans="1:17" x14ac:dyDescent="0.25">
      <c r="A1697">
        <v>486</v>
      </c>
      <c r="B1697" t="s">
        <v>15</v>
      </c>
      <c r="C1697" t="s">
        <v>20</v>
      </c>
      <c r="D1697">
        <v>63</v>
      </c>
      <c r="E1697">
        <v>9</v>
      </c>
      <c r="F1697">
        <v>97009.15</v>
      </c>
      <c r="G1697">
        <v>1</v>
      </c>
      <c r="H1697">
        <v>1</v>
      </c>
      <c r="I1697">
        <v>1</v>
      </c>
      <c r="J1697">
        <v>85101</v>
      </c>
      <c r="K1697">
        <v>-66.047619047618994</v>
      </c>
      <c r="L1697">
        <v>-120.304761904762</v>
      </c>
      <c r="M1697">
        <v>39.771428571428601</v>
      </c>
      <c r="N1697" t="s">
        <v>17</v>
      </c>
      <c r="O1697">
        <v>11790.019047619</v>
      </c>
      <c r="P1697" t="str">
        <f t="shared" si="54"/>
        <v>6+ years</v>
      </c>
      <c r="Q1697" t="str">
        <f t="shared" si="55"/>
        <v>60+</v>
      </c>
    </row>
    <row r="1698" spans="1:17" x14ac:dyDescent="0.25">
      <c r="A1698">
        <v>762</v>
      </c>
      <c r="B1698" t="s">
        <v>18</v>
      </c>
      <c r="C1698" t="s">
        <v>20</v>
      </c>
      <c r="D1698">
        <v>35</v>
      </c>
      <c r="E1698">
        <v>9</v>
      </c>
      <c r="F1698">
        <v>122929.42</v>
      </c>
      <c r="G1698">
        <v>2</v>
      </c>
      <c r="H1698">
        <v>0</v>
      </c>
      <c r="I1698">
        <v>0</v>
      </c>
      <c r="J1698">
        <v>149822.04</v>
      </c>
      <c r="K1698">
        <v>-66.086904761904705</v>
      </c>
      <c r="L1698">
        <v>-120.37619047619</v>
      </c>
      <c r="M1698">
        <v>39.792857142857201</v>
      </c>
      <c r="N1698" t="s">
        <v>17</v>
      </c>
      <c r="O1698">
        <v>11796.7797619047</v>
      </c>
      <c r="P1698" t="str">
        <f t="shared" si="54"/>
        <v>6+ years</v>
      </c>
      <c r="Q1698" t="str">
        <f t="shared" si="55"/>
        <v>31–45</v>
      </c>
    </row>
    <row r="1699" spans="1:17" x14ac:dyDescent="0.25">
      <c r="A1699">
        <v>692</v>
      </c>
      <c r="B1699" t="s">
        <v>22</v>
      </c>
      <c r="C1699" t="s">
        <v>20</v>
      </c>
      <c r="D1699">
        <v>45</v>
      </c>
      <c r="E1699">
        <v>6</v>
      </c>
      <c r="F1699">
        <v>152296.82999999999</v>
      </c>
      <c r="G1699">
        <v>4</v>
      </c>
      <c r="H1699">
        <v>0</v>
      </c>
      <c r="I1699">
        <v>1</v>
      </c>
      <c r="J1699">
        <v>108040.86</v>
      </c>
      <c r="K1699">
        <v>-66.126190476190501</v>
      </c>
      <c r="L1699">
        <v>-120.447619047619</v>
      </c>
      <c r="M1699">
        <v>39.814285714285703</v>
      </c>
      <c r="N1699" t="s">
        <v>19</v>
      </c>
      <c r="O1699">
        <v>11803.540476190399</v>
      </c>
      <c r="P1699" t="str">
        <f t="shared" si="54"/>
        <v>6+ years</v>
      </c>
      <c r="Q1699" t="str">
        <f t="shared" si="55"/>
        <v>31–45</v>
      </c>
    </row>
    <row r="1700" spans="1:17" x14ac:dyDescent="0.25">
      <c r="A1700">
        <v>603</v>
      </c>
      <c r="B1700" t="s">
        <v>15</v>
      </c>
      <c r="C1700" t="s">
        <v>20</v>
      </c>
      <c r="D1700">
        <v>35</v>
      </c>
      <c r="E1700">
        <v>6</v>
      </c>
      <c r="F1700">
        <v>128993.76</v>
      </c>
      <c r="G1700">
        <v>2</v>
      </c>
      <c r="H1700">
        <v>1</v>
      </c>
      <c r="I1700">
        <v>0</v>
      </c>
      <c r="J1700">
        <v>130483.56</v>
      </c>
      <c r="K1700">
        <v>-66.165476190476198</v>
      </c>
      <c r="L1700">
        <v>-120.519047619047</v>
      </c>
      <c r="M1700">
        <v>39.835714285714303</v>
      </c>
      <c r="N1700" t="s">
        <v>17</v>
      </c>
      <c r="O1700">
        <v>11810.301190476201</v>
      </c>
      <c r="P1700" t="str">
        <f t="shared" si="54"/>
        <v>6+ years</v>
      </c>
      <c r="Q1700" t="str">
        <f t="shared" si="55"/>
        <v>31–45</v>
      </c>
    </row>
    <row r="1701" spans="1:17" x14ac:dyDescent="0.25">
      <c r="A1701">
        <v>627</v>
      </c>
      <c r="B1701" t="s">
        <v>22</v>
      </c>
      <c r="C1701" t="s">
        <v>20</v>
      </c>
      <c r="D1701">
        <v>27</v>
      </c>
      <c r="E1701">
        <v>0</v>
      </c>
      <c r="F1701">
        <v>185267.45</v>
      </c>
      <c r="G1701">
        <v>2</v>
      </c>
      <c r="H1701">
        <v>1</v>
      </c>
      <c r="I1701">
        <v>1</v>
      </c>
      <c r="J1701">
        <v>77027.34</v>
      </c>
      <c r="K1701">
        <v>-66.204761904761895</v>
      </c>
      <c r="L1701">
        <v>-120.590476190476</v>
      </c>
      <c r="M1701">
        <v>39.857142857142897</v>
      </c>
      <c r="N1701" t="s">
        <v>17</v>
      </c>
      <c r="O1701">
        <v>11817.0619047619</v>
      </c>
      <c r="P1701" t="str">
        <f t="shared" si="54"/>
        <v>&lt;2 years</v>
      </c>
      <c r="Q1701" t="str">
        <f t="shared" si="55"/>
        <v>Under 30</v>
      </c>
    </row>
    <row r="1702" spans="1:17" x14ac:dyDescent="0.25">
      <c r="A1702">
        <v>605</v>
      </c>
      <c r="B1702" t="s">
        <v>18</v>
      </c>
      <c r="C1702" t="s">
        <v>16</v>
      </c>
      <c r="D1702">
        <v>29</v>
      </c>
      <c r="E1702">
        <v>3</v>
      </c>
      <c r="F1702">
        <v>116805.82</v>
      </c>
      <c r="G1702">
        <v>1</v>
      </c>
      <c r="H1702">
        <v>0</v>
      </c>
      <c r="I1702">
        <v>0</v>
      </c>
      <c r="J1702">
        <v>4092.75</v>
      </c>
      <c r="K1702">
        <v>-66.244047619047606</v>
      </c>
      <c r="L1702">
        <v>-120.661904761904</v>
      </c>
      <c r="M1702">
        <v>39.878571428571398</v>
      </c>
      <c r="N1702" t="s">
        <v>19</v>
      </c>
      <c r="O1702">
        <v>11823.8226190476</v>
      </c>
      <c r="P1702" t="str">
        <f t="shared" si="54"/>
        <v>3–5 years</v>
      </c>
      <c r="Q1702" t="str">
        <f t="shared" si="55"/>
        <v>Under 30</v>
      </c>
    </row>
    <row r="1703" spans="1:17" x14ac:dyDescent="0.25">
      <c r="A1703">
        <v>567</v>
      </c>
      <c r="B1703" t="s">
        <v>22</v>
      </c>
      <c r="C1703" t="s">
        <v>20</v>
      </c>
      <c r="D1703">
        <v>29</v>
      </c>
      <c r="E1703">
        <v>5</v>
      </c>
      <c r="F1703">
        <v>129750.68</v>
      </c>
      <c r="G1703">
        <v>1</v>
      </c>
      <c r="H1703">
        <v>1</v>
      </c>
      <c r="I1703">
        <v>0</v>
      </c>
      <c r="J1703">
        <v>109257.59</v>
      </c>
      <c r="K1703">
        <v>-66.283333333333303</v>
      </c>
      <c r="L1703">
        <v>-120.73333333333299</v>
      </c>
      <c r="M1703">
        <v>39.9</v>
      </c>
      <c r="N1703" t="s">
        <v>19</v>
      </c>
      <c r="O1703">
        <v>11830.583333333299</v>
      </c>
      <c r="P1703" t="str">
        <f t="shared" si="54"/>
        <v>3–5 years</v>
      </c>
      <c r="Q1703" t="str">
        <f t="shared" si="55"/>
        <v>Under 30</v>
      </c>
    </row>
    <row r="1704" spans="1:17" x14ac:dyDescent="0.25">
      <c r="A1704">
        <v>568</v>
      </c>
      <c r="B1704" t="s">
        <v>22</v>
      </c>
      <c r="C1704" t="s">
        <v>16</v>
      </c>
      <c r="D1704">
        <v>29</v>
      </c>
      <c r="E1704">
        <v>2</v>
      </c>
      <c r="F1704">
        <v>129177.01</v>
      </c>
      <c r="G1704">
        <v>2</v>
      </c>
      <c r="H1704">
        <v>0</v>
      </c>
      <c r="I1704">
        <v>1</v>
      </c>
      <c r="J1704">
        <v>104617.99</v>
      </c>
      <c r="K1704">
        <v>-66.322619047619</v>
      </c>
      <c r="L1704">
        <v>-120.804761904762</v>
      </c>
      <c r="M1704">
        <v>39.921428571428599</v>
      </c>
      <c r="N1704" t="s">
        <v>19</v>
      </c>
      <c r="O1704">
        <v>11837.344047619001</v>
      </c>
      <c r="P1704" t="str">
        <f t="shared" si="54"/>
        <v>3–5 years</v>
      </c>
      <c r="Q1704" t="str">
        <f t="shared" si="55"/>
        <v>Under 30</v>
      </c>
    </row>
    <row r="1705" spans="1:17" x14ac:dyDescent="0.25">
      <c r="A1705">
        <v>571</v>
      </c>
      <c r="B1705" t="s">
        <v>22</v>
      </c>
      <c r="C1705" t="s">
        <v>20</v>
      </c>
      <c r="D1705">
        <v>25</v>
      </c>
      <c r="E1705">
        <v>6</v>
      </c>
      <c r="F1705">
        <v>82506.720000000001</v>
      </c>
      <c r="G1705">
        <v>2</v>
      </c>
      <c r="H1705">
        <v>1</v>
      </c>
      <c r="I1705">
        <v>0</v>
      </c>
      <c r="J1705">
        <v>167705.07</v>
      </c>
      <c r="K1705">
        <v>-66.361904761904697</v>
      </c>
      <c r="L1705">
        <v>-120.87619047619</v>
      </c>
      <c r="M1705">
        <v>39.9428571428572</v>
      </c>
      <c r="N1705" t="s">
        <v>19</v>
      </c>
      <c r="O1705">
        <v>11844.1047619047</v>
      </c>
      <c r="P1705" t="str">
        <f t="shared" si="54"/>
        <v>6+ years</v>
      </c>
      <c r="Q1705" t="str">
        <f t="shared" si="55"/>
        <v>Under 30</v>
      </c>
    </row>
    <row r="1706" spans="1:17" x14ac:dyDescent="0.25">
      <c r="A1706">
        <v>634</v>
      </c>
      <c r="B1706" t="s">
        <v>22</v>
      </c>
      <c r="C1706" t="s">
        <v>20</v>
      </c>
      <c r="D1706">
        <v>48</v>
      </c>
      <c r="E1706">
        <v>2</v>
      </c>
      <c r="F1706">
        <v>107247.69</v>
      </c>
      <c r="G1706">
        <v>1</v>
      </c>
      <c r="H1706">
        <v>1</v>
      </c>
      <c r="I1706">
        <v>1</v>
      </c>
      <c r="J1706">
        <v>103712.05</v>
      </c>
      <c r="K1706">
        <v>-66.401190476190493</v>
      </c>
      <c r="L1706">
        <v>-120.947619047619</v>
      </c>
      <c r="M1706">
        <v>39.964285714285701</v>
      </c>
      <c r="N1706" t="s">
        <v>21</v>
      </c>
      <c r="O1706">
        <v>11850.8654761904</v>
      </c>
      <c r="P1706" t="str">
        <f t="shared" si="54"/>
        <v>3–5 years</v>
      </c>
      <c r="Q1706" t="str">
        <f t="shared" si="55"/>
        <v>46–59</v>
      </c>
    </row>
    <row r="1707" spans="1:17" x14ac:dyDescent="0.25">
      <c r="A1707">
        <v>554</v>
      </c>
      <c r="B1707" t="s">
        <v>22</v>
      </c>
      <c r="C1707" t="s">
        <v>16</v>
      </c>
      <c r="D1707">
        <v>36</v>
      </c>
      <c r="E1707">
        <v>3</v>
      </c>
      <c r="F1707">
        <v>157780.93</v>
      </c>
      <c r="G1707">
        <v>2</v>
      </c>
      <c r="H1707">
        <v>1</v>
      </c>
      <c r="I1707">
        <v>0</v>
      </c>
      <c r="J1707">
        <v>6089.13</v>
      </c>
      <c r="K1707">
        <v>-66.440476190476204</v>
      </c>
      <c r="L1707">
        <v>-121.019047619047</v>
      </c>
      <c r="M1707">
        <v>39.985714285714302</v>
      </c>
      <c r="N1707" t="s">
        <v>17</v>
      </c>
      <c r="O1707">
        <v>11857.6261904762</v>
      </c>
      <c r="P1707" t="str">
        <f t="shared" si="54"/>
        <v>3–5 years</v>
      </c>
      <c r="Q1707" t="str">
        <f t="shared" si="55"/>
        <v>31–45</v>
      </c>
    </row>
    <row r="1708" spans="1:17" x14ac:dyDescent="0.25">
      <c r="A1708">
        <v>629</v>
      </c>
      <c r="B1708" t="s">
        <v>15</v>
      </c>
      <c r="C1708" t="s">
        <v>20</v>
      </c>
      <c r="D1708">
        <v>35</v>
      </c>
      <c r="E1708">
        <v>1</v>
      </c>
      <c r="F1708">
        <v>172170.36</v>
      </c>
      <c r="G1708">
        <v>1</v>
      </c>
      <c r="H1708">
        <v>1</v>
      </c>
      <c r="I1708">
        <v>1</v>
      </c>
      <c r="J1708">
        <v>159777.37</v>
      </c>
      <c r="K1708">
        <v>-66.479761904761901</v>
      </c>
      <c r="L1708">
        <v>-121.090476190476</v>
      </c>
      <c r="M1708">
        <v>40.007142857142902</v>
      </c>
      <c r="N1708" t="s">
        <v>17</v>
      </c>
      <c r="O1708">
        <v>11864.386904761899</v>
      </c>
      <c r="P1708" t="str">
        <f t="shared" si="54"/>
        <v>&lt;2 years</v>
      </c>
      <c r="Q1708" t="str">
        <f t="shared" si="55"/>
        <v>31–45</v>
      </c>
    </row>
    <row r="1709" spans="1:17" x14ac:dyDescent="0.25">
      <c r="A1709">
        <v>661</v>
      </c>
      <c r="B1709" t="s">
        <v>18</v>
      </c>
      <c r="C1709" t="s">
        <v>16</v>
      </c>
      <c r="D1709">
        <v>42</v>
      </c>
      <c r="E1709">
        <v>9</v>
      </c>
      <c r="F1709">
        <v>75361.440000000002</v>
      </c>
      <c r="G1709">
        <v>1</v>
      </c>
      <c r="H1709">
        <v>1</v>
      </c>
      <c r="I1709">
        <v>0</v>
      </c>
      <c r="J1709">
        <v>27608.12</v>
      </c>
      <c r="K1709">
        <v>-66.519047619047598</v>
      </c>
      <c r="L1709">
        <v>-121.161904761904</v>
      </c>
      <c r="M1709">
        <v>40.028571428571396</v>
      </c>
      <c r="N1709" t="s">
        <v>19</v>
      </c>
      <c r="O1709">
        <v>11871.147619047601</v>
      </c>
      <c r="P1709" t="str">
        <f t="shared" si="54"/>
        <v>6+ years</v>
      </c>
      <c r="Q1709" t="str">
        <f t="shared" si="55"/>
        <v>31–45</v>
      </c>
    </row>
    <row r="1710" spans="1:17" x14ac:dyDescent="0.25">
      <c r="A1710">
        <v>647</v>
      </c>
      <c r="B1710" t="s">
        <v>15</v>
      </c>
      <c r="C1710" t="s">
        <v>16</v>
      </c>
      <c r="D1710">
        <v>29</v>
      </c>
      <c r="E1710">
        <v>0</v>
      </c>
      <c r="F1710">
        <v>98263.46</v>
      </c>
      <c r="G1710">
        <v>2</v>
      </c>
      <c r="H1710">
        <v>1</v>
      </c>
      <c r="I1710">
        <v>0</v>
      </c>
      <c r="J1710">
        <v>164717.95000000001</v>
      </c>
      <c r="K1710">
        <v>-66.558333333333294</v>
      </c>
      <c r="L1710">
        <v>-121.23333333333299</v>
      </c>
      <c r="M1710">
        <v>40.049999999999997</v>
      </c>
      <c r="N1710" t="s">
        <v>21</v>
      </c>
      <c r="O1710">
        <v>11877.9083333333</v>
      </c>
      <c r="P1710" t="str">
        <f t="shared" si="54"/>
        <v>&lt;2 years</v>
      </c>
      <c r="Q1710" t="str">
        <f t="shared" si="55"/>
        <v>Under 30</v>
      </c>
    </row>
    <row r="1711" spans="1:17" x14ac:dyDescent="0.25">
      <c r="A1711">
        <v>712</v>
      </c>
      <c r="B1711" t="s">
        <v>22</v>
      </c>
      <c r="C1711" t="s">
        <v>16</v>
      </c>
      <c r="D1711">
        <v>40</v>
      </c>
      <c r="E1711">
        <v>3</v>
      </c>
      <c r="F1711">
        <v>109308.79</v>
      </c>
      <c r="G1711">
        <v>2</v>
      </c>
      <c r="H1711">
        <v>1</v>
      </c>
      <c r="I1711">
        <v>0</v>
      </c>
      <c r="J1711">
        <v>120158.72</v>
      </c>
      <c r="K1711">
        <v>-66.597619047619006</v>
      </c>
      <c r="L1711">
        <v>-121.304761904762</v>
      </c>
      <c r="M1711">
        <v>40.071428571428598</v>
      </c>
      <c r="N1711" t="s">
        <v>19</v>
      </c>
      <c r="O1711">
        <v>11884.669047619</v>
      </c>
      <c r="P1711" t="str">
        <f t="shared" si="54"/>
        <v>3–5 years</v>
      </c>
      <c r="Q1711" t="str">
        <f t="shared" si="55"/>
        <v>31–45</v>
      </c>
    </row>
    <row r="1712" spans="1:17" x14ac:dyDescent="0.25">
      <c r="A1712">
        <v>538</v>
      </c>
      <c r="B1712" t="s">
        <v>22</v>
      </c>
      <c r="C1712" t="s">
        <v>16</v>
      </c>
      <c r="D1712">
        <v>28</v>
      </c>
      <c r="E1712">
        <v>6</v>
      </c>
      <c r="F1712">
        <v>164365.44</v>
      </c>
      <c r="G1712">
        <v>1</v>
      </c>
      <c r="H1712">
        <v>0</v>
      </c>
      <c r="I1712">
        <v>1</v>
      </c>
      <c r="J1712">
        <v>5698.97</v>
      </c>
      <c r="K1712">
        <v>-66.636904761904702</v>
      </c>
      <c r="L1712">
        <v>-121.37619047619</v>
      </c>
      <c r="M1712">
        <v>40.092857142857198</v>
      </c>
      <c r="N1712" t="s">
        <v>17</v>
      </c>
      <c r="O1712">
        <v>11891.429761904699</v>
      </c>
      <c r="P1712" t="str">
        <f t="shared" si="54"/>
        <v>6+ years</v>
      </c>
      <c r="Q1712" t="str">
        <f t="shared" si="55"/>
        <v>Under 30</v>
      </c>
    </row>
    <row r="1713" spans="1:17" x14ac:dyDescent="0.25">
      <c r="A1713">
        <v>637</v>
      </c>
      <c r="B1713" t="s">
        <v>18</v>
      </c>
      <c r="C1713" t="s">
        <v>16</v>
      </c>
      <c r="D1713">
        <v>22</v>
      </c>
      <c r="E1713">
        <v>5</v>
      </c>
      <c r="F1713">
        <v>98800</v>
      </c>
      <c r="G1713">
        <v>1</v>
      </c>
      <c r="H1713">
        <v>1</v>
      </c>
      <c r="I1713">
        <v>0</v>
      </c>
      <c r="J1713">
        <v>122865.55</v>
      </c>
      <c r="K1713">
        <v>-66.676190476190499</v>
      </c>
      <c r="L1713">
        <v>-121.447619047619</v>
      </c>
      <c r="M1713">
        <v>40.1142857142857</v>
      </c>
      <c r="N1713" t="s">
        <v>17</v>
      </c>
      <c r="O1713">
        <v>11898.190476190401</v>
      </c>
      <c r="P1713" t="str">
        <f t="shared" si="54"/>
        <v>3–5 years</v>
      </c>
      <c r="Q1713" t="str">
        <f t="shared" si="55"/>
        <v>Under 30</v>
      </c>
    </row>
    <row r="1714" spans="1:17" x14ac:dyDescent="0.25">
      <c r="A1714">
        <v>632</v>
      </c>
      <c r="B1714" t="s">
        <v>15</v>
      </c>
      <c r="C1714" t="s">
        <v>20</v>
      </c>
      <c r="D1714">
        <v>27</v>
      </c>
      <c r="E1714">
        <v>4</v>
      </c>
      <c r="F1714">
        <v>193125.85</v>
      </c>
      <c r="G1714">
        <v>1</v>
      </c>
      <c r="H1714">
        <v>1</v>
      </c>
      <c r="I1714">
        <v>1</v>
      </c>
      <c r="J1714">
        <v>152665.85</v>
      </c>
      <c r="K1714">
        <v>-66.715476190476195</v>
      </c>
      <c r="L1714">
        <v>-121.519047619047</v>
      </c>
      <c r="M1714">
        <v>40.1357142857143</v>
      </c>
      <c r="N1714" t="s">
        <v>19</v>
      </c>
      <c r="O1714">
        <v>11904.9511904762</v>
      </c>
      <c r="P1714" t="str">
        <f t="shared" si="54"/>
        <v>3–5 years</v>
      </c>
      <c r="Q1714" t="str">
        <f t="shared" si="55"/>
        <v>Under 30</v>
      </c>
    </row>
    <row r="1715" spans="1:17" x14ac:dyDescent="0.25">
      <c r="A1715">
        <v>736</v>
      </c>
      <c r="B1715" t="s">
        <v>15</v>
      </c>
      <c r="C1715" t="s">
        <v>20</v>
      </c>
      <c r="D1715">
        <v>27</v>
      </c>
      <c r="E1715">
        <v>5</v>
      </c>
      <c r="F1715">
        <v>51522.75</v>
      </c>
      <c r="G1715">
        <v>1</v>
      </c>
      <c r="H1715">
        <v>0</v>
      </c>
      <c r="I1715">
        <v>1</v>
      </c>
      <c r="J1715">
        <v>192131.77</v>
      </c>
      <c r="K1715">
        <v>-66.754761904761907</v>
      </c>
      <c r="L1715">
        <v>-121.590476190476</v>
      </c>
      <c r="M1715">
        <v>40.157142857142901</v>
      </c>
      <c r="N1715" t="s">
        <v>17</v>
      </c>
      <c r="O1715">
        <v>11911.7119047619</v>
      </c>
      <c r="P1715" t="str">
        <f t="shared" si="54"/>
        <v>3–5 years</v>
      </c>
      <c r="Q1715" t="str">
        <f t="shared" si="55"/>
        <v>Under 30</v>
      </c>
    </row>
    <row r="1716" spans="1:17" x14ac:dyDescent="0.25">
      <c r="A1716">
        <v>755</v>
      </c>
      <c r="B1716" t="s">
        <v>15</v>
      </c>
      <c r="C1716" t="s">
        <v>20</v>
      </c>
      <c r="D1716">
        <v>23</v>
      </c>
      <c r="E1716">
        <v>5</v>
      </c>
      <c r="F1716">
        <v>84284.479999999996</v>
      </c>
      <c r="G1716">
        <v>2</v>
      </c>
      <c r="H1716">
        <v>1</v>
      </c>
      <c r="I1716">
        <v>1</v>
      </c>
      <c r="J1716">
        <v>62851.6</v>
      </c>
      <c r="K1716">
        <v>-66.794047619047603</v>
      </c>
      <c r="L1716">
        <v>-121.661904761904</v>
      </c>
      <c r="M1716">
        <v>40.178571428571402</v>
      </c>
      <c r="N1716" t="s">
        <v>17</v>
      </c>
      <c r="O1716">
        <v>11918.472619047599</v>
      </c>
      <c r="P1716" t="str">
        <f t="shared" si="54"/>
        <v>3–5 years</v>
      </c>
      <c r="Q1716" t="str">
        <f t="shared" si="55"/>
        <v>Under 30</v>
      </c>
    </row>
    <row r="1717" spans="1:17" x14ac:dyDescent="0.25">
      <c r="A1717">
        <v>461</v>
      </c>
      <c r="B1717" t="s">
        <v>15</v>
      </c>
      <c r="C1717" t="s">
        <v>20</v>
      </c>
      <c r="D1717">
        <v>51</v>
      </c>
      <c r="E1717">
        <v>9</v>
      </c>
      <c r="F1717">
        <v>119889.84</v>
      </c>
      <c r="G1717">
        <v>1</v>
      </c>
      <c r="H1717">
        <v>0</v>
      </c>
      <c r="I1717">
        <v>0</v>
      </c>
      <c r="J1717">
        <v>56767.67</v>
      </c>
      <c r="K1717">
        <v>-66.8333333333333</v>
      </c>
      <c r="L1717">
        <v>-121.73333333333299</v>
      </c>
      <c r="M1717">
        <v>40.200000000000003</v>
      </c>
      <c r="N1717" t="s">
        <v>19</v>
      </c>
      <c r="O1717">
        <v>11925.233333333301</v>
      </c>
      <c r="P1717" t="str">
        <f t="shared" si="54"/>
        <v>6+ years</v>
      </c>
      <c r="Q1717" t="str">
        <f t="shared" si="55"/>
        <v>46–59</v>
      </c>
    </row>
    <row r="1718" spans="1:17" x14ac:dyDescent="0.25">
      <c r="A1718">
        <v>745</v>
      </c>
      <c r="B1718" t="s">
        <v>15</v>
      </c>
      <c r="C1718" t="s">
        <v>20</v>
      </c>
      <c r="D1718">
        <v>21</v>
      </c>
      <c r="E1718">
        <v>4</v>
      </c>
      <c r="F1718">
        <v>137910.45000000001</v>
      </c>
      <c r="G1718">
        <v>1</v>
      </c>
      <c r="H1718">
        <v>1</v>
      </c>
      <c r="I1718">
        <v>1</v>
      </c>
      <c r="J1718">
        <v>177235.23</v>
      </c>
      <c r="K1718">
        <v>-66.872619047618997</v>
      </c>
      <c r="L1718">
        <v>-121.804761904762</v>
      </c>
      <c r="M1718">
        <v>40.221428571428604</v>
      </c>
      <c r="N1718" t="s">
        <v>19</v>
      </c>
      <c r="O1718">
        <v>11931.994047619</v>
      </c>
      <c r="P1718" t="str">
        <f t="shared" si="54"/>
        <v>3–5 years</v>
      </c>
      <c r="Q1718" t="str">
        <f t="shared" si="55"/>
        <v>Under 30</v>
      </c>
    </row>
    <row r="1719" spans="1:17" x14ac:dyDescent="0.25">
      <c r="A1719">
        <v>587</v>
      </c>
      <c r="B1719" t="s">
        <v>15</v>
      </c>
      <c r="C1719" t="s">
        <v>20</v>
      </c>
      <c r="D1719">
        <v>33</v>
      </c>
      <c r="E1719">
        <v>5</v>
      </c>
      <c r="F1719">
        <v>100116.82</v>
      </c>
      <c r="G1719">
        <v>1</v>
      </c>
      <c r="H1719">
        <v>1</v>
      </c>
      <c r="I1719">
        <v>0</v>
      </c>
      <c r="J1719">
        <v>34215.58</v>
      </c>
      <c r="K1719">
        <v>-66.911904761904694</v>
      </c>
      <c r="L1719">
        <v>-121.87619047619</v>
      </c>
      <c r="M1719">
        <v>40.242857142857197</v>
      </c>
      <c r="N1719" t="s">
        <v>19</v>
      </c>
      <c r="O1719">
        <v>11938.7547619047</v>
      </c>
      <c r="P1719" t="str">
        <f t="shared" si="54"/>
        <v>3–5 years</v>
      </c>
      <c r="Q1719" t="str">
        <f t="shared" si="55"/>
        <v>31–45</v>
      </c>
    </row>
    <row r="1720" spans="1:17" x14ac:dyDescent="0.25">
      <c r="A1720">
        <v>850</v>
      </c>
      <c r="B1720" t="s">
        <v>22</v>
      </c>
      <c r="C1720" t="s">
        <v>20</v>
      </c>
      <c r="D1720">
        <v>40</v>
      </c>
      <c r="E1720">
        <v>4</v>
      </c>
      <c r="F1720">
        <v>166082.15</v>
      </c>
      <c r="G1720">
        <v>2</v>
      </c>
      <c r="H1720">
        <v>0</v>
      </c>
      <c r="I1720">
        <v>1</v>
      </c>
      <c r="J1720">
        <v>44406.17</v>
      </c>
      <c r="K1720">
        <v>-66.951190476190405</v>
      </c>
      <c r="L1720">
        <v>-121.947619047619</v>
      </c>
      <c r="M1720">
        <v>40.264285714285698</v>
      </c>
      <c r="N1720" t="s">
        <v>19</v>
      </c>
      <c r="O1720">
        <v>11945.5154761904</v>
      </c>
      <c r="P1720" t="str">
        <f t="shared" si="54"/>
        <v>3–5 years</v>
      </c>
      <c r="Q1720" t="str">
        <f t="shared" si="55"/>
        <v>31–45</v>
      </c>
    </row>
    <row r="1721" spans="1:17" x14ac:dyDescent="0.25">
      <c r="A1721">
        <v>532</v>
      </c>
      <c r="B1721" t="s">
        <v>15</v>
      </c>
      <c r="C1721" t="s">
        <v>20</v>
      </c>
      <c r="D1721">
        <v>44</v>
      </c>
      <c r="E1721">
        <v>3</v>
      </c>
      <c r="F1721">
        <v>148595.54999999999</v>
      </c>
      <c r="G1721">
        <v>1</v>
      </c>
      <c r="H1721">
        <v>1</v>
      </c>
      <c r="I1721">
        <v>0</v>
      </c>
      <c r="J1721">
        <v>74838.64</v>
      </c>
      <c r="K1721">
        <v>-66.990476190476201</v>
      </c>
      <c r="L1721">
        <v>-122.019047619047</v>
      </c>
      <c r="M1721">
        <v>40.285714285714299</v>
      </c>
      <c r="N1721" t="s">
        <v>21</v>
      </c>
      <c r="O1721">
        <v>11952.276190476199</v>
      </c>
      <c r="P1721" t="str">
        <f t="shared" si="54"/>
        <v>3–5 years</v>
      </c>
      <c r="Q1721" t="str">
        <f t="shared" si="55"/>
        <v>31–45</v>
      </c>
    </row>
    <row r="1722" spans="1:17" x14ac:dyDescent="0.25">
      <c r="A1722">
        <v>850</v>
      </c>
      <c r="B1722" t="s">
        <v>22</v>
      </c>
      <c r="C1722" t="s">
        <v>20</v>
      </c>
      <c r="D1722">
        <v>53</v>
      </c>
      <c r="E1722">
        <v>2</v>
      </c>
      <c r="F1722">
        <v>94078.97</v>
      </c>
      <c r="G1722">
        <v>2</v>
      </c>
      <c r="H1722">
        <v>1</v>
      </c>
      <c r="I1722">
        <v>0</v>
      </c>
      <c r="J1722">
        <v>36980.54</v>
      </c>
      <c r="K1722">
        <v>-67.029761904761898</v>
      </c>
      <c r="L1722">
        <v>-122.090476190476</v>
      </c>
      <c r="M1722">
        <v>40.3071428571429</v>
      </c>
      <c r="N1722" t="s">
        <v>17</v>
      </c>
      <c r="O1722">
        <v>11959.036904761901</v>
      </c>
      <c r="P1722" t="str">
        <f t="shared" si="54"/>
        <v>3–5 years</v>
      </c>
      <c r="Q1722" t="str">
        <f t="shared" si="55"/>
        <v>46–59</v>
      </c>
    </row>
    <row r="1723" spans="1:17" x14ac:dyDescent="0.25">
      <c r="A1723">
        <v>670</v>
      </c>
      <c r="B1723" t="s">
        <v>22</v>
      </c>
      <c r="C1723" t="s">
        <v>20</v>
      </c>
      <c r="D1723">
        <v>40</v>
      </c>
      <c r="E1723">
        <v>2</v>
      </c>
      <c r="F1723">
        <v>164948.98000000001</v>
      </c>
      <c r="G1723">
        <v>3</v>
      </c>
      <c r="H1723">
        <v>0</v>
      </c>
      <c r="I1723">
        <v>0</v>
      </c>
      <c r="J1723">
        <v>177028</v>
      </c>
      <c r="K1723">
        <v>-67.069047619047595</v>
      </c>
      <c r="L1723">
        <v>-122.161904761904</v>
      </c>
      <c r="M1723">
        <v>40.328571428571401</v>
      </c>
      <c r="N1723" t="s">
        <v>17</v>
      </c>
      <c r="O1723">
        <v>11965.7976190476</v>
      </c>
      <c r="P1723" t="str">
        <f t="shared" si="54"/>
        <v>3–5 years</v>
      </c>
      <c r="Q1723" t="str">
        <f t="shared" si="55"/>
        <v>31–45</v>
      </c>
    </row>
    <row r="1724" spans="1:17" x14ac:dyDescent="0.25">
      <c r="A1724">
        <v>729</v>
      </c>
      <c r="B1724" t="s">
        <v>15</v>
      </c>
      <c r="C1724" t="s">
        <v>16</v>
      </c>
      <c r="D1724">
        <v>62</v>
      </c>
      <c r="E1724">
        <v>4</v>
      </c>
      <c r="F1724">
        <v>140549.4</v>
      </c>
      <c r="G1724">
        <v>1</v>
      </c>
      <c r="H1724">
        <v>1</v>
      </c>
      <c r="I1724">
        <v>0</v>
      </c>
      <c r="J1724">
        <v>30990.16</v>
      </c>
      <c r="K1724">
        <v>-67.108333333333306</v>
      </c>
      <c r="L1724">
        <v>-122.23333333333299</v>
      </c>
      <c r="M1724">
        <v>40.35</v>
      </c>
      <c r="N1724" t="s">
        <v>19</v>
      </c>
      <c r="O1724">
        <v>11972.5583333333</v>
      </c>
      <c r="P1724" t="str">
        <f t="shared" si="54"/>
        <v>3–5 years</v>
      </c>
      <c r="Q1724" t="str">
        <f t="shared" si="55"/>
        <v>60+</v>
      </c>
    </row>
    <row r="1725" spans="1:17" x14ac:dyDescent="0.25">
      <c r="A1725">
        <v>767</v>
      </c>
      <c r="B1725" t="s">
        <v>15</v>
      </c>
      <c r="C1725" t="s">
        <v>16</v>
      </c>
      <c r="D1725">
        <v>44</v>
      </c>
      <c r="E1725">
        <v>2</v>
      </c>
      <c r="F1725">
        <v>152509.25</v>
      </c>
      <c r="G1725">
        <v>1</v>
      </c>
      <c r="H1725">
        <v>1</v>
      </c>
      <c r="I1725">
        <v>1</v>
      </c>
      <c r="J1725">
        <v>136915.15</v>
      </c>
      <c r="K1725">
        <v>-67.147619047619003</v>
      </c>
      <c r="L1725">
        <v>-122.304761904762</v>
      </c>
      <c r="M1725">
        <v>40.371428571428602</v>
      </c>
      <c r="N1725" t="s">
        <v>21</v>
      </c>
      <c r="O1725">
        <v>11979.319047618999</v>
      </c>
      <c r="P1725" t="str">
        <f t="shared" si="54"/>
        <v>3–5 years</v>
      </c>
      <c r="Q1725" t="str">
        <f t="shared" si="55"/>
        <v>31–45</v>
      </c>
    </row>
    <row r="1726" spans="1:17" x14ac:dyDescent="0.25">
      <c r="A1726">
        <v>742</v>
      </c>
      <c r="B1726" t="s">
        <v>15</v>
      </c>
      <c r="C1726" t="s">
        <v>16</v>
      </c>
      <c r="D1726">
        <v>28</v>
      </c>
      <c r="E1726">
        <v>2</v>
      </c>
      <c r="F1726">
        <v>191864.51</v>
      </c>
      <c r="G1726">
        <v>1</v>
      </c>
      <c r="H1726">
        <v>1</v>
      </c>
      <c r="I1726">
        <v>0</v>
      </c>
      <c r="J1726">
        <v>108457.99</v>
      </c>
      <c r="K1726">
        <v>-67.1869047619047</v>
      </c>
      <c r="L1726">
        <v>-122.37619047619</v>
      </c>
      <c r="M1726">
        <v>40.392857142857203</v>
      </c>
      <c r="N1726" t="s">
        <v>19</v>
      </c>
      <c r="O1726">
        <v>11986.079761904701</v>
      </c>
      <c r="P1726" t="str">
        <f t="shared" si="54"/>
        <v>3–5 years</v>
      </c>
      <c r="Q1726" t="str">
        <f t="shared" si="55"/>
        <v>Under 30</v>
      </c>
    </row>
    <row r="1727" spans="1:17" x14ac:dyDescent="0.25">
      <c r="A1727">
        <v>669</v>
      </c>
      <c r="B1727" t="s">
        <v>15</v>
      </c>
      <c r="C1727" t="s">
        <v>16</v>
      </c>
      <c r="D1727">
        <v>44</v>
      </c>
      <c r="E1727">
        <v>8</v>
      </c>
      <c r="F1727">
        <v>96418.09</v>
      </c>
      <c r="G1727">
        <v>1</v>
      </c>
      <c r="H1727">
        <v>0</v>
      </c>
      <c r="I1727">
        <v>0</v>
      </c>
      <c r="J1727">
        <v>131609.48000000001</v>
      </c>
      <c r="K1727">
        <v>-67.226190476190496</v>
      </c>
      <c r="L1727">
        <v>-122.447619047619</v>
      </c>
      <c r="M1727">
        <v>40.414285714285697</v>
      </c>
      <c r="N1727" t="s">
        <v>17</v>
      </c>
      <c r="O1727">
        <v>11992.8404761904</v>
      </c>
      <c r="P1727" t="str">
        <f t="shared" si="54"/>
        <v>6+ years</v>
      </c>
      <c r="Q1727" t="str">
        <f t="shared" si="55"/>
        <v>31–45</v>
      </c>
    </row>
    <row r="1728" spans="1:17" x14ac:dyDescent="0.25">
      <c r="A1728">
        <v>542</v>
      </c>
      <c r="B1728" t="s">
        <v>18</v>
      </c>
      <c r="C1728" t="s">
        <v>20</v>
      </c>
      <c r="D1728">
        <v>32</v>
      </c>
      <c r="E1728">
        <v>2</v>
      </c>
      <c r="F1728">
        <v>131945.94</v>
      </c>
      <c r="G1728">
        <v>1</v>
      </c>
      <c r="H1728">
        <v>0</v>
      </c>
      <c r="I1728">
        <v>1</v>
      </c>
      <c r="J1728">
        <v>159737.56</v>
      </c>
      <c r="K1728">
        <v>-67.265476190476207</v>
      </c>
      <c r="L1728">
        <v>-122.519047619047</v>
      </c>
      <c r="M1728">
        <v>40.435714285714297</v>
      </c>
      <c r="N1728" t="s">
        <v>17</v>
      </c>
      <c r="O1728">
        <v>11999.6011904762</v>
      </c>
      <c r="P1728" t="str">
        <f t="shared" si="54"/>
        <v>3–5 years</v>
      </c>
      <c r="Q1728" t="str">
        <f t="shared" si="55"/>
        <v>31–45</v>
      </c>
    </row>
    <row r="1729" spans="1:17" x14ac:dyDescent="0.25">
      <c r="A1729">
        <v>612</v>
      </c>
      <c r="B1729" t="s">
        <v>22</v>
      </c>
      <c r="C1729" t="s">
        <v>20</v>
      </c>
      <c r="D1729">
        <v>30</v>
      </c>
      <c r="E1729">
        <v>9</v>
      </c>
      <c r="F1729">
        <v>142910.15</v>
      </c>
      <c r="G1729">
        <v>1</v>
      </c>
      <c r="H1729">
        <v>1</v>
      </c>
      <c r="I1729">
        <v>0</v>
      </c>
      <c r="J1729">
        <v>105890.55</v>
      </c>
      <c r="K1729">
        <v>-67.304761904761904</v>
      </c>
      <c r="L1729">
        <v>-122.590476190476</v>
      </c>
      <c r="M1729">
        <v>40.457142857142898</v>
      </c>
      <c r="N1729" t="s">
        <v>19</v>
      </c>
      <c r="O1729">
        <v>12006.361904761899</v>
      </c>
      <c r="P1729" t="str">
        <f t="shared" si="54"/>
        <v>6+ years</v>
      </c>
      <c r="Q1729" t="str">
        <f t="shared" si="55"/>
        <v>31–45</v>
      </c>
    </row>
    <row r="1730" spans="1:17" x14ac:dyDescent="0.25">
      <c r="A1730">
        <v>584</v>
      </c>
      <c r="B1730" t="s">
        <v>15</v>
      </c>
      <c r="C1730" t="s">
        <v>20</v>
      </c>
      <c r="D1730">
        <v>35</v>
      </c>
      <c r="E1730">
        <v>3</v>
      </c>
      <c r="F1730">
        <v>146311.57999999999</v>
      </c>
      <c r="G1730">
        <v>1</v>
      </c>
      <c r="H1730">
        <v>1</v>
      </c>
      <c r="I1730">
        <v>1</v>
      </c>
      <c r="J1730">
        <v>105443.47</v>
      </c>
      <c r="K1730">
        <v>-67.344047619047601</v>
      </c>
      <c r="L1730">
        <v>-122.661904761904</v>
      </c>
      <c r="M1730">
        <v>40.478571428571399</v>
      </c>
      <c r="N1730" t="s">
        <v>17</v>
      </c>
      <c r="O1730">
        <v>12013.122619047601</v>
      </c>
      <c r="P1730" t="str">
        <f t="shared" si="54"/>
        <v>3–5 years</v>
      </c>
      <c r="Q1730" t="str">
        <f t="shared" si="55"/>
        <v>31–45</v>
      </c>
    </row>
    <row r="1731" spans="1:17" x14ac:dyDescent="0.25">
      <c r="A1731">
        <v>524</v>
      </c>
      <c r="B1731" t="s">
        <v>15</v>
      </c>
      <c r="C1731" t="s">
        <v>20</v>
      </c>
      <c r="D1731">
        <v>52</v>
      </c>
      <c r="E1731">
        <v>2</v>
      </c>
      <c r="F1731">
        <v>87894.26</v>
      </c>
      <c r="G1731">
        <v>1</v>
      </c>
      <c r="H1731">
        <v>1</v>
      </c>
      <c r="I1731">
        <v>0</v>
      </c>
      <c r="J1731">
        <v>173899.42</v>
      </c>
      <c r="K1731">
        <v>-67.383333333333297</v>
      </c>
      <c r="L1731">
        <v>-122.73333333333299</v>
      </c>
      <c r="M1731">
        <v>40.5</v>
      </c>
      <c r="N1731" t="s">
        <v>17</v>
      </c>
      <c r="O1731">
        <v>12019.8833333333</v>
      </c>
      <c r="P1731" t="str">
        <f t="shared" si="54"/>
        <v>3–5 years</v>
      </c>
      <c r="Q1731" t="str">
        <f t="shared" si="55"/>
        <v>46–59</v>
      </c>
    </row>
    <row r="1732" spans="1:17" x14ac:dyDescent="0.25">
      <c r="A1732">
        <v>614</v>
      </c>
      <c r="B1732" t="s">
        <v>15</v>
      </c>
      <c r="C1732" t="s">
        <v>16</v>
      </c>
      <c r="D1732">
        <v>19</v>
      </c>
      <c r="E1732">
        <v>5</v>
      </c>
      <c r="F1732">
        <v>97445.49</v>
      </c>
      <c r="G1732">
        <v>2</v>
      </c>
      <c r="H1732">
        <v>1</v>
      </c>
      <c r="I1732">
        <v>0</v>
      </c>
      <c r="J1732">
        <v>122823.34</v>
      </c>
      <c r="K1732">
        <v>-67.422619047618994</v>
      </c>
      <c r="L1732">
        <v>-122.804761904762</v>
      </c>
      <c r="M1732">
        <v>40.521428571428601</v>
      </c>
      <c r="N1732" t="s">
        <v>19</v>
      </c>
      <c r="O1732">
        <v>12026.644047619</v>
      </c>
      <c r="P1732" t="str">
        <f t="shared" si="54"/>
        <v>3–5 years</v>
      </c>
      <c r="Q1732" t="str">
        <f t="shared" si="55"/>
        <v>Under 30</v>
      </c>
    </row>
    <row r="1733" spans="1:17" x14ac:dyDescent="0.25">
      <c r="A1733">
        <v>724</v>
      </c>
      <c r="B1733" t="s">
        <v>15</v>
      </c>
      <c r="C1733" t="s">
        <v>20</v>
      </c>
      <c r="D1733">
        <v>34</v>
      </c>
      <c r="E1733">
        <v>2</v>
      </c>
      <c r="F1733">
        <v>154485.74</v>
      </c>
      <c r="G1733">
        <v>2</v>
      </c>
      <c r="H1733">
        <v>0</v>
      </c>
      <c r="I1733">
        <v>0</v>
      </c>
      <c r="J1733">
        <v>78560.639999999999</v>
      </c>
      <c r="K1733">
        <v>-67.461904761904705</v>
      </c>
      <c r="L1733">
        <v>-122.87619047619</v>
      </c>
      <c r="M1733">
        <v>40.542857142857201</v>
      </c>
      <c r="N1733" t="s">
        <v>19</v>
      </c>
      <c r="O1733">
        <v>12033.4047619047</v>
      </c>
      <c r="P1733" t="str">
        <f t="shared" si="54"/>
        <v>3–5 years</v>
      </c>
      <c r="Q1733" t="str">
        <f t="shared" si="55"/>
        <v>31–45</v>
      </c>
    </row>
    <row r="1734" spans="1:17" x14ac:dyDescent="0.25">
      <c r="A1734">
        <v>601</v>
      </c>
      <c r="B1734" t="s">
        <v>15</v>
      </c>
      <c r="C1734" t="s">
        <v>20</v>
      </c>
      <c r="D1734">
        <v>50</v>
      </c>
      <c r="E1734">
        <v>2</v>
      </c>
      <c r="F1734">
        <v>115625.07</v>
      </c>
      <c r="G1734">
        <v>1</v>
      </c>
      <c r="H1734">
        <v>1</v>
      </c>
      <c r="I1734">
        <v>0</v>
      </c>
      <c r="J1734">
        <v>185855.21</v>
      </c>
      <c r="K1734">
        <v>-67.501190476190501</v>
      </c>
      <c r="L1734">
        <v>-122.947619047619</v>
      </c>
      <c r="M1734">
        <v>40.564285714285703</v>
      </c>
      <c r="N1734" t="s">
        <v>19</v>
      </c>
      <c r="O1734">
        <v>12040.165476190399</v>
      </c>
      <c r="P1734" t="str">
        <f t="shared" si="54"/>
        <v>3–5 years</v>
      </c>
      <c r="Q1734" t="str">
        <f t="shared" si="55"/>
        <v>46–59</v>
      </c>
    </row>
    <row r="1735" spans="1:17" x14ac:dyDescent="0.25">
      <c r="A1735">
        <v>804</v>
      </c>
      <c r="B1735" t="s">
        <v>15</v>
      </c>
      <c r="C1735" t="s">
        <v>20</v>
      </c>
      <c r="D1735">
        <v>25</v>
      </c>
      <c r="E1735">
        <v>7</v>
      </c>
      <c r="F1735">
        <v>108396.67</v>
      </c>
      <c r="G1735">
        <v>1</v>
      </c>
      <c r="H1735">
        <v>1</v>
      </c>
      <c r="I1735">
        <v>0</v>
      </c>
      <c r="J1735">
        <v>128276.95</v>
      </c>
      <c r="K1735">
        <v>-67.540476190476198</v>
      </c>
      <c r="L1735">
        <v>-123.019047619047</v>
      </c>
      <c r="M1735">
        <v>40.585714285714303</v>
      </c>
      <c r="N1735" t="s">
        <v>19</v>
      </c>
      <c r="O1735">
        <v>12046.926190476201</v>
      </c>
      <c r="P1735" t="str">
        <f t="shared" si="54"/>
        <v>6+ years</v>
      </c>
      <c r="Q1735" t="str">
        <f t="shared" si="55"/>
        <v>Under 30</v>
      </c>
    </row>
    <row r="1736" spans="1:17" x14ac:dyDescent="0.25">
      <c r="A1736">
        <v>745</v>
      </c>
      <c r="B1736" t="s">
        <v>22</v>
      </c>
      <c r="C1736" t="s">
        <v>20</v>
      </c>
      <c r="D1736">
        <v>38</v>
      </c>
      <c r="E1736">
        <v>5</v>
      </c>
      <c r="F1736">
        <v>65095.41</v>
      </c>
      <c r="G1736">
        <v>2</v>
      </c>
      <c r="H1736">
        <v>1</v>
      </c>
      <c r="I1736">
        <v>1</v>
      </c>
      <c r="J1736">
        <v>140197.42000000001</v>
      </c>
      <c r="K1736">
        <v>-67.579761904761895</v>
      </c>
      <c r="L1736">
        <v>-123.090476190476</v>
      </c>
      <c r="M1736">
        <v>40.607142857142897</v>
      </c>
      <c r="N1736" t="s">
        <v>21</v>
      </c>
      <c r="O1736">
        <v>12053.6869047619</v>
      </c>
      <c r="P1736" t="str">
        <f t="shared" si="54"/>
        <v>3–5 years</v>
      </c>
      <c r="Q1736" t="str">
        <f t="shared" si="55"/>
        <v>31–45</v>
      </c>
    </row>
    <row r="1737" spans="1:17" x14ac:dyDescent="0.25">
      <c r="A1737">
        <v>667</v>
      </c>
      <c r="B1737" t="s">
        <v>22</v>
      </c>
      <c r="C1737" t="s">
        <v>20</v>
      </c>
      <c r="D1737">
        <v>43</v>
      </c>
      <c r="E1737">
        <v>1</v>
      </c>
      <c r="F1737">
        <v>103018.45</v>
      </c>
      <c r="G1737">
        <v>1</v>
      </c>
      <c r="H1737">
        <v>1</v>
      </c>
      <c r="I1737">
        <v>0</v>
      </c>
      <c r="J1737">
        <v>32462.39</v>
      </c>
      <c r="K1737">
        <v>-67.619047619047606</v>
      </c>
      <c r="L1737">
        <v>-123.161904761904</v>
      </c>
      <c r="M1737">
        <v>40.628571428571398</v>
      </c>
      <c r="N1737" t="s">
        <v>17</v>
      </c>
      <c r="O1737">
        <v>12060.4476190476</v>
      </c>
      <c r="P1737" t="str">
        <f t="shared" si="54"/>
        <v>&lt;2 years</v>
      </c>
      <c r="Q1737" t="str">
        <f t="shared" si="55"/>
        <v>31–45</v>
      </c>
    </row>
    <row r="1738" spans="1:17" x14ac:dyDescent="0.25">
      <c r="A1738">
        <v>518</v>
      </c>
      <c r="B1738" t="s">
        <v>15</v>
      </c>
      <c r="C1738" t="s">
        <v>16</v>
      </c>
      <c r="D1738">
        <v>38</v>
      </c>
      <c r="E1738">
        <v>10</v>
      </c>
      <c r="F1738">
        <v>84764.79</v>
      </c>
      <c r="G1738">
        <v>1</v>
      </c>
      <c r="H1738">
        <v>1</v>
      </c>
      <c r="I1738">
        <v>1</v>
      </c>
      <c r="J1738">
        <v>162253.9</v>
      </c>
      <c r="K1738">
        <v>-67.658333333333303</v>
      </c>
      <c r="L1738">
        <v>-123.23333333333299</v>
      </c>
      <c r="M1738">
        <v>40.65</v>
      </c>
      <c r="N1738" t="s">
        <v>17</v>
      </c>
      <c r="O1738">
        <v>12067.208333333299</v>
      </c>
      <c r="P1738" t="str">
        <f t="shared" si="54"/>
        <v>6+ years</v>
      </c>
      <c r="Q1738" t="str">
        <f t="shared" si="55"/>
        <v>31–45</v>
      </c>
    </row>
    <row r="1739" spans="1:17" x14ac:dyDescent="0.25">
      <c r="A1739">
        <v>520</v>
      </c>
      <c r="B1739" t="s">
        <v>18</v>
      </c>
      <c r="C1739" t="s">
        <v>16</v>
      </c>
      <c r="D1739">
        <v>35</v>
      </c>
      <c r="E1739">
        <v>4</v>
      </c>
      <c r="F1739">
        <v>115680.81</v>
      </c>
      <c r="G1739">
        <v>1</v>
      </c>
      <c r="H1739">
        <v>1</v>
      </c>
      <c r="I1739">
        <v>1</v>
      </c>
      <c r="J1739">
        <v>90280.7</v>
      </c>
      <c r="K1739">
        <v>-67.697619047619</v>
      </c>
      <c r="L1739">
        <v>-123.304761904762</v>
      </c>
      <c r="M1739">
        <v>40.671428571428599</v>
      </c>
      <c r="N1739" t="s">
        <v>19</v>
      </c>
      <c r="O1739">
        <v>12073.969047619001</v>
      </c>
      <c r="P1739" t="str">
        <f t="shared" si="54"/>
        <v>3–5 years</v>
      </c>
      <c r="Q1739" t="str">
        <f t="shared" si="55"/>
        <v>31–45</v>
      </c>
    </row>
    <row r="1740" spans="1:17" x14ac:dyDescent="0.25">
      <c r="A1740">
        <v>673</v>
      </c>
      <c r="B1740" t="s">
        <v>22</v>
      </c>
      <c r="C1740" t="s">
        <v>20</v>
      </c>
      <c r="D1740">
        <v>36</v>
      </c>
      <c r="E1740">
        <v>5</v>
      </c>
      <c r="F1740">
        <v>73088.06</v>
      </c>
      <c r="G1740">
        <v>2</v>
      </c>
      <c r="H1740">
        <v>0</v>
      </c>
      <c r="I1740">
        <v>0</v>
      </c>
      <c r="J1740">
        <v>196142.26</v>
      </c>
      <c r="K1740">
        <v>-67.736904761904697</v>
      </c>
      <c r="L1740">
        <v>-123.37619047619</v>
      </c>
      <c r="M1740">
        <v>40.6928571428572</v>
      </c>
      <c r="N1740" t="s">
        <v>21</v>
      </c>
      <c r="O1740">
        <v>12080.7297619047</v>
      </c>
      <c r="P1740" t="str">
        <f t="shared" si="54"/>
        <v>3–5 years</v>
      </c>
      <c r="Q1740" t="str">
        <f t="shared" si="55"/>
        <v>31–45</v>
      </c>
    </row>
    <row r="1741" spans="1:17" x14ac:dyDescent="0.25">
      <c r="A1741">
        <v>656</v>
      </c>
      <c r="B1741" t="s">
        <v>22</v>
      </c>
      <c r="C1741" t="s">
        <v>16</v>
      </c>
      <c r="D1741">
        <v>27</v>
      </c>
      <c r="E1741">
        <v>3</v>
      </c>
      <c r="F1741">
        <v>150905.03</v>
      </c>
      <c r="G1741">
        <v>2</v>
      </c>
      <c r="H1741">
        <v>1</v>
      </c>
      <c r="I1741">
        <v>0</v>
      </c>
      <c r="J1741">
        <v>16998.72</v>
      </c>
      <c r="K1741">
        <v>-67.776190476190493</v>
      </c>
      <c r="L1741">
        <v>-123.447619047619</v>
      </c>
      <c r="M1741">
        <v>40.714285714285701</v>
      </c>
      <c r="N1741" t="s">
        <v>19</v>
      </c>
      <c r="O1741">
        <v>12087.4904761904</v>
      </c>
      <c r="P1741" t="str">
        <f t="shared" si="54"/>
        <v>3–5 years</v>
      </c>
      <c r="Q1741" t="str">
        <f t="shared" si="55"/>
        <v>Under 30</v>
      </c>
    </row>
    <row r="1742" spans="1:17" x14ac:dyDescent="0.25">
      <c r="A1742">
        <v>850</v>
      </c>
      <c r="B1742" t="s">
        <v>18</v>
      </c>
      <c r="C1742" t="s">
        <v>16</v>
      </c>
      <c r="D1742">
        <v>23</v>
      </c>
      <c r="E1742">
        <v>9</v>
      </c>
      <c r="F1742">
        <v>143054.85</v>
      </c>
      <c r="G1742">
        <v>1</v>
      </c>
      <c r="H1742">
        <v>0</v>
      </c>
      <c r="I1742">
        <v>1</v>
      </c>
      <c r="J1742">
        <v>62980.959999999999</v>
      </c>
      <c r="K1742">
        <v>-67.815476190476204</v>
      </c>
      <c r="L1742">
        <v>-123.519047619047</v>
      </c>
      <c r="M1742">
        <v>40.735714285714302</v>
      </c>
      <c r="N1742" t="s">
        <v>17</v>
      </c>
      <c r="O1742">
        <v>12094.2511904762</v>
      </c>
      <c r="P1742" t="str">
        <f t="shared" si="54"/>
        <v>6+ years</v>
      </c>
      <c r="Q1742" t="str">
        <f t="shared" si="55"/>
        <v>Under 30</v>
      </c>
    </row>
    <row r="1743" spans="1:17" x14ac:dyDescent="0.25">
      <c r="A1743">
        <v>530</v>
      </c>
      <c r="B1743" t="s">
        <v>22</v>
      </c>
      <c r="C1743" t="s">
        <v>16</v>
      </c>
      <c r="D1743">
        <v>42</v>
      </c>
      <c r="E1743">
        <v>0</v>
      </c>
      <c r="F1743">
        <v>99948.45</v>
      </c>
      <c r="G1743">
        <v>1</v>
      </c>
      <c r="H1743">
        <v>0</v>
      </c>
      <c r="I1743">
        <v>1</v>
      </c>
      <c r="J1743">
        <v>97338.62</v>
      </c>
      <c r="K1743">
        <v>-67.854761904761901</v>
      </c>
      <c r="L1743">
        <v>-123.590476190476</v>
      </c>
      <c r="M1743">
        <v>40.757142857142902</v>
      </c>
      <c r="N1743" t="s">
        <v>17</v>
      </c>
      <c r="O1743">
        <v>12101.011904761899</v>
      </c>
      <c r="P1743" t="str">
        <f t="shared" si="54"/>
        <v>&lt;2 years</v>
      </c>
      <c r="Q1743" t="str">
        <f t="shared" si="55"/>
        <v>31–45</v>
      </c>
    </row>
    <row r="1744" spans="1:17" x14ac:dyDescent="0.25">
      <c r="A1744">
        <v>508</v>
      </c>
      <c r="B1744" t="s">
        <v>15</v>
      </c>
      <c r="C1744" t="s">
        <v>20</v>
      </c>
      <c r="D1744">
        <v>44</v>
      </c>
      <c r="E1744">
        <v>3</v>
      </c>
      <c r="F1744">
        <v>115451.05</v>
      </c>
      <c r="G1744">
        <v>2</v>
      </c>
      <c r="H1744">
        <v>0</v>
      </c>
      <c r="I1744">
        <v>0</v>
      </c>
      <c r="J1744">
        <v>67234.33</v>
      </c>
      <c r="K1744">
        <v>-67.894047619047598</v>
      </c>
      <c r="L1744">
        <v>-123.661904761904</v>
      </c>
      <c r="M1744">
        <v>40.778571428571396</v>
      </c>
      <c r="N1744" t="s">
        <v>19</v>
      </c>
      <c r="O1744">
        <v>12107.772619047601</v>
      </c>
      <c r="P1744" t="str">
        <f t="shared" si="54"/>
        <v>3–5 years</v>
      </c>
      <c r="Q1744" t="str">
        <f t="shared" si="55"/>
        <v>31–45</v>
      </c>
    </row>
    <row r="1745" spans="1:17" x14ac:dyDescent="0.25">
      <c r="A1745">
        <v>558</v>
      </c>
      <c r="B1745" t="s">
        <v>22</v>
      </c>
      <c r="C1745" t="s">
        <v>20</v>
      </c>
      <c r="D1745">
        <v>32</v>
      </c>
      <c r="E1745">
        <v>4</v>
      </c>
      <c r="F1745">
        <v>108235.91</v>
      </c>
      <c r="G1745">
        <v>1</v>
      </c>
      <c r="H1745">
        <v>1</v>
      </c>
      <c r="I1745">
        <v>1</v>
      </c>
      <c r="J1745">
        <v>143783.28</v>
      </c>
      <c r="K1745">
        <v>-67.933333333333294</v>
      </c>
      <c r="L1745">
        <v>-123.73333333333299</v>
      </c>
      <c r="M1745">
        <v>40.799999999999997</v>
      </c>
      <c r="N1745" t="s">
        <v>17</v>
      </c>
      <c r="O1745">
        <v>12114.5333333333</v>
      </c>
      <c r="P1745" t="str">
        <f t="shared" ref="P1745:P1808" si="56">IF(E1745&lt;2,"&lt;2 years",IF(E1745&lt;=5,"3–5 years","6+ years"))</f>
        <v>3–5 years</v>
      </c>
      <c r="Q1745" t="str">
        <f t="shared" ref="Q1745:Q1808" si="57">IF(D1745&lt;30,"Under 30",IF(D1745&lt;=45,"31–45",IF(D1745&lt;=59,"46–59","60+")))</f>
        <v>31–45</v>
      </c>
    </row>
    <row r="1746" spans="1:17" x14ac:dyDescent="0.25">
      <c r="A1746">
        <v>648</v>
      </c>
      <c r="B1746" t="s">
        <v>18</v>
      </c>
      <c r="C1746" t="s">
        <v>20</v>
      </c>
      <c r="D1746">
        <v>42</v>
      </c>
      <c r="E1746">
        <v>2</v>
      </c>
      <c r="F1746">
        <v>98795.61</v>
      </c>
      <c r="G1746">
        <v>2</v>
      </c>
      <c r="H1746">
        <v>1</v>
      </c>
      <c r="I1746">
        <v>0</v>
      </c>
      <c r="J1746">
        <v>89123.99</v>
      </c>
      <c r="K1746">
        <v>-67.972619047619006</v>
      </c>
      <c r="L1746">
        <v>-123.804761904762</v>
      </c>
      <c r="M1746">
        <v>40.821428571428598</v>
      </c>
      <c r="N1746" t="s">
        <v>17</v>
      </c>
      <c r="O1746">
        <v>12121.294047619</v>
      </c>
      <c r="P1746" t="str">
        <f t="shared" si="56"/>
        <v>3–5 years</v>
      </c>
      <c r="Q1746" t="str">
        <f t="shared" si="57"/>
        <v>31–45</v>
      </c>
    </row>
    <row r="1747" spans="1:17" x14ac:dyDescent="0.25">
      <c r="A1747">
        <v>628</v>
      </c>
      <c r="B1747" t="s">
        <v>22</v>
      </c>
      <c r="C1747" t="s">
        <v>20</v>
      </c>
      <c r="D1747">
        <v>29</v>
      </c>
      <c r="E1747">
        <v>3</v>
      </c>
      <c r="F1747">
        <v>113146.98</v>
      </c>
      <c r="G1747">
        <v>2</v>
      </c>
      <c r="H1747">
        <v>0</v>
      </c>
      <c r="I1747">
        <v>1</v>
      </c>
      <c r="J1747">
        <v>124749.08</v>
      </c>
      <c r="K1747">
        <v>-68.011904761904702</v>
      </c>
      <c r="L1747">
        <v>-123.87619047619</v>
      </c>
      <c r="M1747">
        <v>40.842857142857198</v>
      </c>
      <c r="N1747" t="s">
        <v>19</v>
      </c>
      <c r="O1747">
        <v>12128.054761904699</v>
      </c>
      <c r="P1747" t="str">
        <f t="shared" si="56"/>
        <v>3–5 years</v>
      </c>
      <c r="Q1747" t="str">
        <f t="shared" si="57"/>
        <v>Under 30</v>
      </c>
    </row>
    <row r="1748" spans="1:17" x14ac:dyDescent="0.25">
      <c r="A1748">
        <v>597</v>
      </c>
      <c r="B1748" t="s">
        <v>22</v>
      </c>
      <c r="C1748" t="s">
        <v>16</v>
      </c>
      <c r="D1748">
        <v>39</v>
      </c>
      <c r="E1748">
        <v>8</v>
      </c>
      <c r="F1748">
        <v>162532.14000000001</v>
      </c>
      <c r="G1748">
        <v>3</v>
      </c>
      <c r="H1748">
        <v>1</v>
      </c>
      <c r="I1748">
        <v>0</v>
      </c>
      <c r="J1748">
        <v>36051.46</v>
      </c>
      <c r="K1748">
        <v>-68.051190476190499</v>
      </c>
      <c r="L1748">
        <v>-123.947619047619</v>
      </c>
      <c r="M1748">
        <v>40.8642857142857</v>
      </c>
      <c r="N1748" t="s">
        <v>19</v>
      </c>
      <c r="O1748">
        <v>12134.815476190401</v>
      </c>
      <c r="P1748" t="str">
        <f t="shared" si="56"/>
        <v>6+ years</v>
      </c>
      <c r="Q1748" t="str">
        <f t="shared" si="57"/>
        <v>31–45</v>
      </c>
    </row>
    <row r="1749" spans="1:17" x14ac:dyDescent="0.25">
      <c r="A1749">
        <v>698</v>
      </c>
      <c r="B1749" t="s">
        <v>18</v>
      </c>
      <c r="C1749" t="s">
        <v>16</v>
      </c>
      <c r="D1749">
        <v>40</v>
      </c>
      <c r="E1749">
        <v>0</v>
      </c>
      <c r="F1749">
        <v>92053.440000000002</v>
      </c>
      <c r="G1749">
        <v>1</v>
      </c>
      <c r="H1749">
        <v>1</v>
      </c>
      <c r="I1749">
        <v>1</v>
      </c>
      <c r="J1749">
        <v>143681.82999999999</v>
      </c>
      <c r="K1749">
        <v>-68.090476190476195</v>
      </c>
      <c r="L1749">
        <v>-124.019047619047</v>
      </c>
      <c r="M1749">
        <v>40.8857142857143</v>
      </c>
      <c r="N1749" t="s">
        <v>19</v>
      </c>
      <c r="O1749">
        <v>12141.5761904762</v>
      </c>
      <c r="P1749" t="str">
        <f t="shared" si="56"/>
        <v>&lt;2 years</v>
      </c>
      <c r="Q1749" t="str">
        <f t="shared" si="57"/>
        <v>31–45</v>
      </c>
    </row>
    <row r="1750" spans="1:17" x14ac:dyDescent="0.25">
      <c r="A1750">
        <v>633</v>
      </c>
      <c r="B1750" t="s">
        <v>22</v>
      </c>
      <c r="C1750" t="s">
        <v>16</v>
      </c>
      <c r="D1750">
        <v>29</v>
      </c>
      <c r="E1750">
        <v>8</v>
      </c>
      <c r="F1750">
        <v>104944.1</v>
      </c>
      <c r="G1750">
        <v>1</v>
      </c>
      <c r="H1750">
        <v>1</v>
      </c>
      <c r="I1750">
        <v>1</v>
      </c>
      <c r="J1750">
        <v>97684.46</v>
      </c>
      <c r="K1750">
        <v>-68.129761904761907</v>
      </c>
      <c r="L1750">
        <v>-124.090476190476</v>
      </c>
      <c r="M1750">
        <v>40.907142857142901</v>
      </c>
      <c r="N1750" t="s">
        <v>19</v>
      </c>
      <c r="O1750">
        <v>12148.3369047619</v>
      </c>
      <c r="P1750" t="str">
        <f t="shared" si="56"/>
        <v>6+ years</v>
      </c>
      <c r="Q1750" t="str">
        <f t="shared" si="57"/>
        <v>Under 30</v>
      </c>
    </row>
    <row r="1751" spans="1:17" x14ac:dyDescent="0.25">
      <c r="A1751">
        <v>622</v>
      </c>
      <c r="B1751" t="s">
        <v>15</v>
      </c>
      <c r="C1751" t="s">
        <v>16</v>
      </c>
      <c r="D1751">
        <v>30</v>
      </c>
      <c r="E1751">
        <v>4</v>
      </c>
      <c r="F1751">
        <v>107879.03999999999</v>
      </c>
      <c r="G1751">
        <v>1</v>
      </c>
      <c r="H1751">
        <v>0</v>
      </c>
      <c r="I1751">
        <v>1</v>
      </c>
      <c r="J1751">
        <v>196894.62</v>
      </c>
      <c r="K1751">
        <v>-68.169047619047603</v>
      </c>
      <c r="L1751">
        <v>-124.161904761904</v>
      </c>
      <c r="M1751">
        <v>40.928571428571402</v>
      </c>
      <c r="N1751" t="s">
        <v>21</v>
      </c>
      <c r="O1751">
        <v>12155.097619047599</v>
      </c>
      <c r="P1751" t="str">
        <f t="shared" si="56"/>
        <v>3–5 years</v>
      </c>
      <c r="Q1751" t="str">
        <f t="shared" si="57"/>
        <v>31–45</v>
      </c>
    </row>
    <row r="1752" spans="1:17" x14ac:dyDescent="0.25">
      <c r="A1752">
        <v>459</v>
      </c>
      <c r="B1752" t="s">
        <v>22</v>
      </c>
      <c r="C1752" t="s">
        <v>20</v>
      </c>
      <c r="D1752">
        <v>46</v>
      </c>
      <c r="E1752">
        <v>7</v>
      </c>
      <c r="F1752">
        <v>110356.42</v>
      </c>
      <c r="G1752">
        <v>1</v>
      </c>
      <c r="H1752">
        <v>1</v>
      </c>
      <c r="I1752">
        <v>0</v>
      </c>
      <c r="J1752">
        <v>4969.13</v>
      </c>
      <c r="K1752">
        <v>-68.2083333333333</v>
      </c>
      <c r="L1752">
        <v>-124.23333333333299</v>
      </c>
      <c r="M1752">
        <v>40.950000000000003</v>
      </c>
      <c r="N1752" t="s">
        <v>17</v>
      </c>
      <c r="O1752">
        <v>12161.858333333301</v>
      </c>
      <c r="P1752" t="str">
        <f t="shared" si="56"/>
        <v>6+ years</v>
      </c>
      <c r="Q1752" t="str">
        <f t="shared" si="57"/>
        <v>46–59</v>
      </c>
    </row>
    <row r="1753" spans="1:17" x14ac:dyDescent="0.25">
      <c r="A1753">
        <v>655</v>
      </c>
      <c r="B1753" t="s">
        <v>18</v>
      </c>
      <c r="C1753" t="s">
        <v>16</v>
      </c>
      <c r="D1753">
        <v>34</v>
      </c>
      <c r="E1753">
        <v>4</v>
      </c>
      <c r="F1753">
        <v>109783.69</v>
      </c>
      <c r="G1753">
        <v>2</v>
      </c>
      <c r="H1753">
        <v>1</v>
      </c>
      <c r="I1753">
        <v>0</v>
      </c>
      <c r="J1753">
        <v>134034.32</v>
      </c>
      <c r="K1753">
        <v>-68.247619047618997</v>
      </c>
      <c r="L1753">
        <v>-124.304761904762</v>
      </c>
      <c r="M1753">
        <v>40.971428571428604</v>
      </c>
      <c r="N1753" t="s">
        <v>17</v>
      </c>
      <c r="O1753">
        <v>12168.619047619</v>
      </c>
      <c r="P1753" t="str">
        <f t="shared" si="56"/>
        <v>3–5 years</v>
      </c>
      <c r="Q1753" t="str">
        <f t="shared" si="57"/>
        <v>31–45</v>
      </c>
    </row>
    <row r="1754" spans="1:17" x14ac:dyDescent="0.25">
      <c r="A1754">
        <v>696</v>
      </c>
      <c r="B1754" t="s">
        <v>15</v>
      </c>
      <c r="C1754" t="s">
        <v>20</v>
      </c>
      <c r="D1754">
        <v>22</v>
      </c>
      <c r="E1754">
        <v>9</v>
      </c>
      <c r="F1754">
        <v>149777</v>
      </c>
      <c r="G1754">
        <v>1</v>
      </c>
      <c r="H1754">
        <v>1</v>
      </c>
      <c r="I1754">
        <v>1</v>
      </c>
      <c r="J1754">
        <v>198032.93</v>
      </c>
      <c r="K1754">
        <v>-68.286904761904694</v>
      </c>
      <c r="L1754">
        <v>-124.37619047619</v>
      </c>
      <c r="M1754">
        <v>40.992857142857197</v>
      </c>
      <c r="N1754" t="s">
        <v>19</v>
      </c>
      <c r="O1754">
        <v>12175.3797619047</v>
      </c>
      <c r="P1754" t="str">
        <f t="shared" si="56"/>
        <v>6+ years</v>
      </c>
      <c r="Q1754" t="str">
        <f t="shared" si="57"/>
        <v>Under 30</v>
      </c>
    </row>
    <row r="1755" spans="1:17" x14ac:dyDescent="0.25">
      <c r="A1755">
        <v>637</v>
      </c>
      <c r="B1755" t="s">
        <v>15</v>
      </c>
      <c r="C1755" t="s">
        <v>16</v>
      </c>
      <c r="D1755">
        <v>38</v>
      </c>
      <c r="E1755">
        <v>3</v>
      </c>
      <c r="F1755">
        <v>104339.56</v>
      </c>
      <c r="G1755">
        <v>1</v>
      </c>
      <c r="H1755">
        <v>0</v>
      </c>
      <c r="I1755">
        <v>0</v>
      </c>
      <c r="J1755">
        <v>119882.86</v>
      </c>
      <c r="K1755">
        <v>-68.326190476190405</v>
      </c>
      <c r="L1755">
        <v>-124.447619047619</v>
      </c>
      <c r="M1755">
        <v>41.014285714285698</v>
      </c>
      <c r="N1755" t="s">
        <v>21</v>
      </c>
      <c r="O1755">
        <v>12182.1404761904</v>
      </c>
      <c r="P1755" t="str">
        <f t="shared" si="56"/>
        <v>3–5 years</v>
      </c>
      <c r="Q1755" t="str">
        <f t="shared" si="57"/>
        <v>31–45</v>
      </c>
    </row>
    <row r="1756" spans="1:17" x14ac:dyDescent="0.25">
      <c r="A1756">
        <v>630</v>
      </c>
      <c r="B1756" t="s">
        <v>18</v>
      </c>
      <c r="C1756" t="s">
        <v>16</v>
      </c>
      <c r="D1756">
        <v>21</v>
      </c>
      <c r="E1756">
        <v>1</v>
      </c>
      <c r="F1756">
        <v>85818.18</v>
      </c>
      <c r="G1756">
        <v>1</v>
      </c>
      <c r="H1756">
        <v>1</v>
      </c>
      <c r="I1756">
        <v>1</v>
      </c>
      <c r="J1756">
        <v>133102.29999999999</v>
      </c>
      <c r="K1756">
        <v>-68.365476190476201</v>
      </c>
      <c r="L1756">
        <v>-124.519047619047</v>
      </c>
      <c r="M1756">
        <v>41.035714285714299</v>
      </c>
      <c r="N1756" t="s">
        <v>19</v>
      </c>
      <c r="O1756">
        <v>12188.901190476199</v>
      </c>
      <c r="P1756" t="str">
        <f t="shared" si="56"/>
        <v>&lt;2 years</v>
      </c>
      <c r="Q1756" t="str">
        <f t="shared" si="57"/>
        <v>Under 30</v>
      </c>
    </row>
    <row r="1757" spans="1:17" x14ac:dyDescent="0.25">
      <c r="A1757">
        <v>592</v>
      </c>
      <c r="B1757" t="s">
        <v>15</v>
      </c>
      <c r="C1757" t="s">
        <v>20</v>
      </c>
      <c r="D1757">
        <v>37</v>
      </c>
      <c r="E1757">
        <v>4</v>
      </c>
      <c r="F1757">
        <v>212692.97</v>
      </c>
      <c r="G1757">
        <v>1</v>
      </c>
      <c r="H1757">
        <v>0</v>
      </c>
      <c r="I1757">
        <v>0</v>
      </c>
      <c r="J1757">
        <v>176395.02</v>
      </c>
      <c r="K1757">
        <v>-68.404761904761898</v>
      </c>
      <c r="L1757">
        <v>-124.590476190476</v>
      </c>
      <c r="M1757">
        <v>41.0571428571429</v>
      </c>
      <c r="N1757" t="s">
        <v>17</v>
      </c>
      <c r="O1757">
        <v>12195.661904761901</v>
      </c>
      <c r="P1757" t="str">
        <f t="shared" si="56"/>
        <v>3–5 years</v>
      </c>
      <c r="Q1757" t="str">
        <f t="shared" si="57"/>
        <v>31–45</v>
      </c>
    </row>
    <row r="1758" spans="1:17" x14ac:dyDescent="0.25">
      <c r="A1758">
        <v>634</v>
      </c>
      <c r="B1758" t="s">
        <v>22</v>
      </c>
      <c r="C1758" t="s">
        <v>20</v>
      </c>
      <c r="D1758">
        <v>37</v>
      </c>
      <c r="E1758">
        <v>1</v>
      </c>
      <c r="F1758">
        <v>89696.84</v>
      </c>
      <c r="G1758">
        <v>2</v>
      </c>
      <c r="H1758">
        <v>1</v>
      </c>
      <c r="I1758">
        <v>1</v>
      </c>
      <c r="J1758">
        <v>193179.88</v>
      </c>
      <c r="K1758">
        <v>-68.444047619047595</v>
      </c>
      <c r="L1758">
        <v>-124.661904761904</v>
      </c>
      <c r="M1758">
        <v>41.078571428571401</v>
      </c>
      <c r="N1758" t="s">
        <v>17</v>
      </c>
      <c r="O1758">
        <v>12202.4226190476</v>
      </c>
      <c r="P1758" t="str">
        <f t="shared" si="56"/>
        <v>&lt;2 years</v>
      </c>
      <c r="Q1758" t="str">
        <f t="shared" si="57"/>
        <v>31–45</v>
      </c>
    </row>
    <row r="1759" spans="1:17" x14ac:dyDescent="0.25">
      <c r="A1759">
        <v>565</v>
      </c>
      <c r="B1759" t="s">
        <v>22</v>
      </c>
      <c r="C1759" t="s">
        <v>16</v>
      </c>
      <c r="D1759">
        <v>32</v>
      </c>
      <c r="E1759">
        <v>9</v>
      </c>
      <c r="F1759">
        <v>68067.240000000005</v>
      </c>
      <c r="G1759">
        <v>1</v>
      </c>
      <c r="H1759">
        <v>1</v>
      </c>
      <c r="I1759">
        <v>0</v>
      </c>
      <c r="J1759">
        <v>143287.57999999999</v>
      </c>
      <c r="K1759">
        <v>-68.483333333333306</v>
      </c>
      <c r="L1759">
        <v>-124.73333333333299</v>
      </c>
      <c r="M1759">
        <v>41.1</v>
      </c>
      <c r="N1759" t="s">
        <v>19</v>
      </c>
      <c r="O1759">
        <v>12209.1833333333</v>
      </c>
      <c r="P1759" t="str">
        <f t="shared" si="56"/>
        <v>6+ years</v>
      </c>
      <c r="Q1759" t="str">
        <f t="shared" si="57"/>
        <v>31–45</v>
      </c>
    </row>
    <row r="1760" spans="1:17" x14ac:dyDescent="0.25">
      <c r="A1760">
        <v>763</v>
      </c>
      <c r="B1760" t="s">
        <v>18</v>
      </c>
      <c r="C1760" t="s">
        <v>20</v>
      </c>
      <c r="D1760">
        <v>67</v>
      </c>
      <c r="E1760">
        <v>9</v>
      </c>
      <c r="F1760">
        <v>148564.66</v>
      </c>
      <c r="G1760">
        <v>1</v>
      </c>
      <c r="H1760">
        <v>0</v>
      </c>
      <c r="I1760">
        <v>1</v>
      </c>
      <c r="J1760">
        <v>87236.4</v>
      </c>
      <c r="K1760">
        <v>-68.522619047619003</v>
      </c>
      <c r="L1760">
        <v>-124.804761904762</v>
      </c>
      <c r="M1760">
        <v>41.121428571428602</v>
      </c>
      <c r="N1760" t="s">
        <v>17</v>
      </c>
      <c r="O1760">
        <v>12215.944047618999</v>
      </c>
      <c r="P1760" t="str">
        <f t="shared" si="56"/>
        <v>6+ years</v>
      </c>
      <c r="Q1760" t="str">
        <f t="shared" si="57"/>
        <v>60+</v>
      </c>
    </row>
    <row r="1761" spans="1:17" x14ac:dyDescent="0.25">
      <c r="A1761">
        <v>665</v>
      </c>
      <c r="B1761" t="s">
        <v>15</v>
      </c>
      <c r="C1761" t="s">
        <v>16</v>
      </c>
      <c r="D1761">
        <v>55</v>
      </c>
      <c r="E1761">
        <v>8</v>
      </c>
      <c r="F1761">
        <v>136354.16</v>
      </c>
      <c r="G1761">
        <v>1</v>
      </c>
      <c r="H1761">
        <v>1</v>
      </c>
      <c r="I1761">
        <v>1</v>
      </c>
      <c r="J1761">
        <v>93769.89</v>
      </c>
      <c r="K1761">
        <v>-68.5619047619047</v>
      </c>
      <c r="L1761">
        <v>-124.87619047619</v>
      </c>
      <c r="M1761">
        <v>41.142857142857203</v>
      </c>
      <c r="N1761" t="s">
        <v>17</v>
      </c>
      <c r="O1761">
        <v>12222.704761904701</v>
      </c>
      <c r="P1761" t="str">
        <f t="shared" si="56"/>
        <v>6+ years</v>
      </c>
      <c r="Q1761" t="str">
        <f t="shared" si="57"/>
        <v>46–59</v>
      </c>
    </row>
    <row r="1762" spans="1:17" x14ac:dyDescent="0.25">
      <c r="A1762">
        <v>649</v>
      </c>
      <c r="B1762" t="s">
        <v>15</v>
      </c>
      <c r="C1762" t="s">
        <v>20</v>
      </c>
      <c r="D1762">
        <v>38</v>
      </c>
      <c r="E1762">
        <v>1</v>
      </c>
      <c r="F1762">
        <v>122214</v>
      </c>
      <c r="G1762">
        <v>1</v>
      </c>
      <c r="H1762">
        <v>0</v>
      </c>
      <c r="I1762">
        <v>1</v>
      </c>
      <c r="J1762">
        <v>88965.46</v>
      </c>
      <c r="K1762">
        <v>-68.601190476190496</v>
      </c>
      <c r="L1762">
        <v>-124.947619047619</v>
      </c>
      <c r="M1762">
        <v>41.164285714285697</v>
      </c>
      <c r="N1762" t="s">
        <v>19</v>
      </c>
      <c r="O1762">
        <v>12229.4654761904</v>
      </c>
      <c r="P1762" t="str">
        <f t="shared" si="56"/>
        <v>&lt;2 years</v>
      </c>
      <c r="Q1762" t="str">
        <f t="shared" si="57"/>
        <v>31–45</v>
      </c>
    </row>
    <row r="1763" spans="1:17" x14ac:dyDescent="0.25">
      <c r="A1763">
        <v>775</v>
      </c>
      <c r="B1763" t="s">
        <v>22</v>
      </c>
      <c r="C1763" t="s">
        <v>20</v>
      </c>
      <c r="D1763">
        <v>70</v>
      </c>
      <c r="E1763">
        <v>6</v>
      </c>
      <c r="F1763">
        <v>119684.88</v>
      </c>
      <c r="G1763">
        <v>2</v>
      </c>
      <c r="H1763">
        <v>1</v>
      </c>
      <c r="I1763">
        <v>1</v>
      </c>
      <c r="J1763">
        <v>74532.02</v>
      </c>
      <c r="K1763">
        <v>-68.640476190476207</v>
      </c>
      <c r="L1763">
        <v>-125.019047619047</v>
      </c>
      <c r="M1763">
        <v>41.185714285714297</v>
      </c>
      <c r="N1763" t="s">
        <v>19</v>
      </c>
      <c r="O1763">
        <v>12236.2261904762</v>
      </c>
      <c r="P1763" t="str">
        <f t="shared" si="56"/>
        <v>6+ years</v>
      </c>
      <c r="Q1763" t="str">
        <f t="shared" si="57"/>
        <v>60+</v>
      </c>
    </row>
    <row r="1764" spans="1:17" x14ac:dyDescent="0.25">
      <c r="A1764">
        <v>788</v>
      </c>
      <c r="B1764" t="s">
        <v>15</v>
      </c>
      <c r="C1764" t="s">
        <v>16</v>
      </c>
      <c r="D1764">
        <v>39</v>
      </c>
      <c r="E1764">
        <v>3</v>
      </c>
      <c r="F1764">
        <v>135139.32999999999</v>
      </c>
      <c r="G1764">
        <v>1</v>
      </c>
      <c r="H1764">
        <v>0</v>
      </c>
      <c r="I1764">
        <v>1</v>
      </c>
      <c r="J1764">
        <v>113086.08</v>
      </c>
      <c r="K1764">
        <v>-68.679761904761904</v>
      </c>
      <c r="L1764">
        <v>-125.090476190476</v>
      </c>
      <c r="M1764">
        <v>41.207142857142898</v>
      </c>
      <c r="N1764" t="s">
        <v>19</v>
      </c>
      <c r="O1764">
        <v>12242.986904761899</v>
      </c>
      <c r="P1764" t="str">
        <f t="shared" si="56"/>
        <v>3–5 years</v>
      </c>
      <c r="Q1764" t="str">
        <f t="shared" si="57"/>
        <v>31–45</v>
      </c>
    </row>
    <row r="1765" spans="1:17" x14ac:dyDescent="0.25">
      <c r="A1765">
        <v>569</v>
      </c>
      <c r="B1765" t="s">
        <v>22</v>
      </c>
      <c r="C1765" t="s">
        <v>16</v>
      </c>
      <c r="D1765">
        <v>42</v>
      </c>
      <c r="E1765">
        <v>9</v>
      </c>
      <c r="F1765">
        <v>146100.75</v>
      </c>
      <c r="G1765">
        <v>1</v>
      </c>
      <c r="H1765">
        <v>1</v>
      </c>
      <c r="I1765">
        <v>0</v>
      </c>
      <c r="J1765">
        <v>32574.01</v>
      </c>
      <c r="K1765">
        <v>-68.719047619047601</v>
      </c>
      <c r="L1765">
        <v>-125.161904761904</v>
      </c>
      <c r="M1765">
        <v>41.228571428571399</v>
      </c>
      <c r="N1765" t="s">
        <v>19</v>
      </c>
      <c r="O1765">
        <v>12249.747619047601</v>
      </c>
      <c r="P1765" t="str">
        <f t="shared" si="56"/>
        <v>6+ years</v>
      </c>
      <c r="Q1765" t="str">
        <f t="shared" si="57"/>
        <v>31–45</v>
      </c>
    </row>
    <row r="1766" spans="1:17" x14ac:dyDescent="0.25">
      <c r="A1766">
        <v>726</v>
      </c>
      <c r="B1766" t="s">
        <v>18</v>
      </c>
      <c r="C1766" t="s">
        <v>16</v>
      </c>
      <c r="D1766">
        <v>56</v>
      </c>
      <c r="E1766">
        <v>8</v>
      </c>
      <c r="F1766">
        <v>123110.9</v>
      </c>
      <c r="G1766">
        <v>3</v>
      </c>
      <c r="H1766">
        <v>0</v>
      </c>
      <c r="I1766">
        <v>1</v>
      </c>
      <c r="J1766">
        <v>130113.78</v>
      </c>
      <c r="K1766">
        <v>-68.758333333333297</v>
      </c>
      <c r="L1766">
        <v>-125.23333333333299</v>
      </c>
      <c r="M1766">
        <v>41.25</v>
      </c>
      <c r="N1766" t="s">
        <v>21</v>
      </c>
      <c r="O1766">
        <v>12256.5083333333</v>
      </c>
      <c r="P1766" t="str">
        <f t="shared" si="56"/>
        <v>6+ years</v>
      </c>
      <c r="Q1766" t="str">
        <f t="shared" si="57"/>
        <v>46–59</v>
      </c>
    </row>
    <row r="1767" spans="1:17" x14ac:dyDescent="0.25">
      <c r="A1767">
        <v>564</v>
      </c>
      <c r="B1767" t="s">
        <v>22</v>
      </c>
      <c r="C1767" t="s">
        <v>16</v>
      </c>
      <c r="D1767">
        <v>44</v>
      </c>
      <c r="E1767">
        <v>3</v>
      </c>
      <c r="F1767">
        <v>111760.4</v>
      </c>
      <c r="G1767">
        <v>3</v>
      </c>
      <c r="H1767">
        <v>1</v>
      </c>
      <c r="I1767">
        <v>1</v>
      </c>
      <c r="J1767">
        <v>104722.47</v>
      </c>
      <c r="K1767">
        <v>-68.797619047618994</v>
      </c>
      <c r="L1767">
        <v>-125.304761904762</v>
      </c>
      <c r="M1767">
        <v>41.271428571428601</v>
      </c>
      <c r="N1767" t="s">
        <v>17</v>
      </c>
      <c r="O1767">
        <v>12263.269047619</v>
      </c>
      <c r="P1767" t="str">
        <f t="shared" si="56"/>
        <v>3–5 years</v>
      </c>
      <c r="Q1767" t="str">
        <f t="shared" si="57"/>
        <v>31–45</v>
      </c>
    </row>
    <row r="1768" spans="1:17" x14ac:dyDescent="0.25">
      <c r="A1768">
        <v>544</v>
      </c>
      <c r="B1768" t="s">
        <v>15</v>
      </c>
      <c r="C1768" t="s">
        <v>16</v>
      </c>
      <c r="D1768">
        <v>32</v>
      </c>
      <c r="E1768">
        <v>9</v>
      </c>
      <c r="F1768">
        <v>110728.39</v>
      </c>
      <c r="G1768">
        <v>1</v>
      </c>
      <c r="H1768">
        <v>1</v>
      </c>
      <c r="I1768">
        <v>1</v>
      </c>
      <c r="J1768">
        <v>14559.62</v>
      </c>
      <c r="K1768">
        <v>-68.836904761904705</v>
      </c>
      <c r="L1768">
        <v>-125.37619047619</v>
      </c>
      <c r="M1768">
        <v>41.292857142857201</v>
      </c>
      <c r="N1768" t="s">
        <v>17</v>
      </c>
      <c r="O1768">
        <v>12270.0297619047</v>
      </c>
      <c r="P1768" t="str">
        <f t="shared" si="56"/>
        <v>6+ years</v>
      </c>
      <c r="Q1768" t="str">
        <f t="shared" si="57"/>
        <v>31–45</v>
      </c>
    </row>
    <row r="1769" spans="1:17" x14ac:dyDescent="0.25">
      <c r="A1769">
        <v>614</v>
      </c>
      <c r="B1769" t="s">
        <v>15</v>
      </c>
      <c r="C1769" t="s">
        <v>16</v>
      </c>
      <c r="D1769">
        <v>41</v>
      </c>
      <c r="E1769">
        <v>8</v>
      </c>
      <c r="F1769">
        <v>121558.46</v>
      </c>
      <c r="G1769">
        <v>1</v>
      </c>
      <c r="H1769">
        <v>1</v>
      </c>
      <c r="I1769">
        <v>1</v>
      </c>
      <c r="J1769">
        <v>598.79999999999995</v>
      </c>
      <c r="K1769">
        <v>-68.876190476190501</v>
      </c>
      <c r="L1769">
        <v>-125.447619047619</v>
      </c>
      <c r="M1769">
        <v>41.314285714285703</v>
      </c>
      <c r="N1769" t="s">
        <v>19</v>
      </c>
      <c r="O1769">
        <v>12276.790476190399</v>
      </c>
      <c r="P1769" t="str">
        <f t="shared" si="56"/>
        <v>6+ years</v>
      </c>
      <c r="Q1769" t="str">
        <f t="shared" si="57"/>
        <v>31–45</v>
      </c>
    </row>
    <row r="1770" spans="1:17" x14ac:dyDescent="0.25">
      <c r="A1770">
        <v>453</v>
      </c>
      <c r="B1770" t="s">
        <v>22</v>
      </c>
      <c r="C1770" t="s">
        <v>16</v>
      </c>
      <c r="D1770">
        <v>38</v>
      </c>
      <c r="E1770">
        <v>8</v>
      </c>
      <c r="F1770">
        <v>120623.21</v>
      </c>
      <c r="G1770">
        <v>1</v>
      </c>
      <c r="H1770">
        <v>1</v>
      </c>
      <c r="I1770">
        <v>0</v>
      </c>
      <c r="J1770">
        <v>129697.99</v>
      </c>
      <c r="K1770">
        <v>-68.915476190476198</v>
      </c>
      <c r="L1770">
        <v>-125.519047619047</v>
      </c>
      <c r="M1770">
        <v>41.335714285714303</v>
      </c>
      <c r="N1770" t="s">
        <v>21</v>
      </c>
      <c r="O1770">
        <v>12283.551190476201</v>
      </c>
      <c r="P1770" t="str">
        <f t="shared" si="56"/>
        <v>6+ years</v>
      </c>
      <c r="Q1770" t="str">
        <f t="shared" si="57"/>
        <v>31–45</v>
      </c>
    </row>
    <row r="1771" spans="1:17" x14ac:dyDescent="0.25">
      <c r="A1771">
        <v>471</v>
      </c>
      <c r="B1771" t="s">
        <v>15</v>
      </c>
      <c r="C1771" t="s">
        <v>16</v>
      </c>
      <c r="D1771">
        <v>58</v>
      </c>
      <c r="E1771">
        <v>4</v>
      </c>
      <c r="F1771">
        <v>114713.57</v>
      </c>
      <c r="G1771">
        <v>1</v>
      </c>
      <c r="H1771">
        <v>1</v>
      </c>
      <c r="I1771">
        <v>1</v>
      </c>
      <c r="J1771">
        <v>36315.03</v>
      </c>
      <c r="K1771">
        <v>-68.954761904761895</v>
      </c>
      <c r="L1771">
        <v>-125.590476190476</v>
      </c>
      <c r="M1771">
        <v>41.357142857142897</v>
      </c>
      <c r="N1771" t="s">
        <v>19</v>
      </c>
      <c r="O1771">
        <v>12290.3119047619</v>
      </c>
      <c r="P1771" t="str">
        <f t="shared" si="56"/>
        <v>3–5 years</v>
      </c>
      <c r="Q1771" t="str">
        <f t="shared" si="57"/>
        <v>46–59</v>
      </c>
    </row>
    <row r="1772" spans="1:17" x14ac:dyDescent="0.25">
      <c r="A1772">
        <v>829</v>
      </c>
      <c r="B1772" t="s">
        <v>22</v>
      </c>
      <c r="C1772" t="s">
        <v>16</v>
      </c>
      <c r="D1772">
        <v>37</v>
      </c>
      <c r="E1772">
        <v>3</v>
      </c>
      <c r="F1772">
        <v>103457.76</v>
      </c>
      <c r="G1772">
        <v>1</v>
      </c>
      <c r="H1772">
        <v>0</v>
      </c>
      <c r="I1772">
        <v>0</v>
      </c>
      <c r="J1772">
        <v>1114.1199999999999</v>
      </c>
      <c r="K1772">
        <v>-68.994047619047606</v>
      </c>
      <c r="L1772">
        <v>-125.661904761904</v>
      </c>
      <c r="M1772">
        <v>41.378571428571398</v>
      </c>
      <c r="N1772" t="s">
        <v>17</v>
      </c>
      <c r="O1772">
        <v>12297.0726190476</v>
      </c>
      <c r="P1772" t="str">
        <f t="shared" si="56"/>
        <v>3–5 years</v>
      </c>
      <c r="Q1772" t="str">
        <f t="shared" si="57"/>
        <v>31–45</v>
      </c>
    </row>
    <row r="1773" spans="1:17" x14ac:dyDescent="0.25">
      <c r="A1773">
        <v>754</v>
      </c>
      <c r="B1773" t="s">
        <v>22</v>
      </c>
      <c r="C1773" t="s">
        <v>20</v>
      </c>
      <c r="D1773">
        <v>57</v>
      </c>
      <c r="E1773">
        <v>2</v>
      </c>
      <c r="F1773">
        <v>101134.87</v>
      </c>
      <c r="G1773">
        <v>2</v>
      </c>
      <c r="H1773">
        <v>1</v>
      </c>
      <c r="I1773">
        <v>1</v>
      </c>
      <c r="J1773">
        <v>70954.41</v>
      </c>
      <c r="K1773">
        <v>-69.033333333333303</v>
      </c>
      <c r="L1773">
        <v>-125.73333333333299</v>
      </c>
      <c r="M1773">
        <v>41.4</v>
      </c>
      <c r="N1773" t="s">
        <v>17</v>
      </c>
      <c r="O1773">
        <v>12303.833333333299</v>
      </c>
      <c r="P1773" t="str">
        <f t="shared" si="56"/>
        <v>3–5 years</v>
      </c>
      <c r="Q1773" t="str">
        <f t="shared" si="57"/>
        <v>46–59</v>
      </c>
    </row>
    <row r="1774" spans="1:17" x14ac:dyDescent="0.25">
      <c r="A1774">
        <v>749</v>
      </c>
      <c r="B1774" t="s">
        <v>22</v>
      </c>
      <c r="C1774" t="s">
        <v>20</v>
      </c>
      <c r="D1774">
        <v>46</v>
      </c>
      <c r="E1774">
        <v>10</v>
      </c>
      <c r="F1774">
        <v>78136.36</v>
      </c>
      <c r="G1774">
        <v>2</v>
      </c>
      <c r="H1774">
        <v>1</v>
      </c>
      <c r="I1774">
        <v>1</v>
      </c>
      <c r="J1774">
        <v>73470.98</v>
      </c>
      <c r="K1774">
        <v>-69.072619047619</v>
      </c>
      <c r="L1774">
        <v>-125.804761904762</v>
      </c>
      <c r="M1774">
        <v>41.421428571428599</v>
      </c>
      <c r="N1774" t="s">
        <v>19</v>
      </c>
      <c r="O1774">
        <v>12310.594047619001</v>
      </c>
      <c r="P1774" t="str">
        <f t="shared" si="56"/>
        <v>6+ years</v>
      </c>
      <c r="Q1774" t="str">
        <f t="shared" si="57"/>
        <v>46–59</v>
      </c>
    </row>
    <row r="1775" spans="1:17" x14ac:dyDescent="0.25">
      <c r="A1775">
        <v>670</v>
      </c>
      <c r="B1775" t="s">
        <v>18</v>
      </c>
      <c r="C1775" t="s">
        <v>20</v>
      </c>
      <c r="D1775">
        <v>30</v>
      </c>
      <c r="E1775">
        <v>3</v>
      </c>
      <c r="F1775">
        <v>133446.34</v>
      </c>
      <c r="G1775">
        <v>1</v>
      </c>
      <c r="H1775">
        <v>0</v>
      </c>
      <c r="I1775">
        <v>0</v>
      </c>
      <c r="J1775">
        <v>3154.95</v>
      </c>
      <c r="K1775">
        <v>-69.111904761904697</v>
      </c>
      <c r="L1775">
        <v>-125.87619047619</v>
      </c>
      <c r="M1775">
        <v>41.4428571428572</v>
      </c>
      <c r="N1775" t="s">
        <v>17</v>
      </c>
      <c r="O1775">
        <v>12317.3547619047</v>
      </c>
      <c r="P1775" t="str">
        <f t="shared" si="56"/>
        <v>3–5 years</v>
      </c>
      <c r="Q1775" t="str">
        <f t="shared" si="57"/>
        <v>31–45</v>
      </c>
    </row>
    <row r="1776" spans="1:17" x14ac:dyDescent="0.25">
      <c r="A1776">
        <v>623</v>
      </c>
      <c r="B1776" t="s">
        <v>22</v>
      </c>
      <c r="C1776" t="s">
        <v>16</v>
      </c>
      <c r="D1776">
        <v>48</v>
      </c>
      <c r="E1776">
        <v>1</v>
      </c>
      <c r="F1776">
        <v>108076.33</v>
      </c>
      <c r="G1776">
        <v>1</v>
      </c>
      <c r="H1776">
        <v>1</v>
      </c>
      <c r="I1776">
        <v>0</v>
      </c>
      <c r="J1776">
        <v>118855.26</v>
      </c>
      <c r="K1776">
        <v>-69.151190476190493</v>
      </c>
      <c r="L1776">
        <v>-125.947619047619</v>
      </c>
      <c r="M1776">
        <v>41.464285714285701</v>
      </c>
      <c r="N1776" t="s">
        <v>17</v>
      </c>
      <c r="O1776">
        <v>12324.1154761904</v>
      </c>
      <c r="P1776" t="str">
        <f t="shared" si="56"/>
        <v>&lt;2 years</v>
      </c>
      <c r="Q1776" t="str">
        <f t="shared" si="57"/>
        <v>46–59</v>
      </c>
    </row>
    <row r="1777" spans="1:17" x14ac:dyDescent="0.25">
      <c r="A1777">
        <v>571</v>
      </c>
      <c r="B1777" t="s">
        <v>15</v>
      </c>
      <c r="C1777" t="s">
        <v>20</v>
      </c>
      <c r="D1777">
        <v>32</v>
      </c>
      <c r="E1777">
        <v>5</v>
      </c>
      <c r="F1777">
        <v>131354.25</v>
      </c>
      <c r="G1777">
        <v>1</v>
      </c>
      <c r="H1777">
        <v>1</v>
      </c>
      <c r="I1777">
        <v>0</v>
      </c>
      <c r="J1777">
        <v>125256.53</v>
      </c>
      <c r="K1777">
        <v>-69.190476190476204</v>
      </c>
      <c r="L1777">
        <v>-126.019047619047</v>
      </c>
      <c r="M1777">
        <v>41.485714285714302</v>
      </c>
      <c r="N1777" t="s">
        <v>19</v>
      </c>
      <c r="O1777">
        <v>12330.8761904762</v>
      </c>
      <c r="P1777" t="str">
        <f t="shared" si="56"/>
        <v>3–5 years</v>
      </c>
      <c r="Q1777" t="str">
        <f t="shared" si="57"/>
        <v>31–45</v>
      </c>
    </row>
    <row r="1778" spans="1:17" x14ac:dyDescent="0.25">
      <c r="A1778">
        <v>641</v>
      </c>
      <c r="B1778" t="s">
        <v>22</v>
      </c>
      <c r="C1778" t="s">
        <v>16</v>
      </c>
      <c r="D1778">
        <v>37</v>
      </c>
      <c r="E1778">
        <v>7</v>
      </c>
      <c r="F1778">
        <v>62974.64</v>
      </c>
      <c r="G1778">
        <v>2</v>
      </c>
      <c r="H1778">
        <v>0</v>
      </c>
      <c r="I1778">
        <v>1</v>
      </c>
      <c r="J1778">
        <v>39016.43</v>
      </c>
      <c r="K1778">
        <v>-69.229761904761901</v>
      </c>
      <c r="L1778">
        <v>-126.090476190476</v>
      </c>
      <c r="M1778">
        <v>41.507142857142902</v>
      </c>
      <c r="N1778" t="s">
        <v>19</v>
      </c>
      <c r="O1778">
        <v>12337.636904761899</v>
      </c>
      <c r="P1778" t="str">
        <f t="shared" si="56"/>
        <v>6+ years</v>
      </c>
      <c r="Q1778" t="str">
        <f t="shared" si="57"/>
        <v>31–45</v>
      </c>
    </row>
    <row r="1779" spans="1:17" x14ac:dyDescent="0.25">
      <c r="A1779">
        <v>551</v>
      </c>
      <c r="B1779" t="s">
        <v>22</v>
      </c>
      <c r="C1779" t="s">
        <v>16</v>
      </c>
      <c r="D1779">
        <v>30</v>
      </c>
      <c r="E1779">
        <v>2</v>
      </c>
      <c r="F1779">
        <v>143340.44</v>
      </c>
      <c r="G1779">
        <v>1</v>
      </c>
      <c r="H1779">
        <v>1</v>
      </c>
      <c r="I1779">
        <v>0</v>
      </c>
      <c r="J1779">
        <v>145796.49</v>
      </c>
      <c r="K1779">
        <v>-69.269047619047598</v>
      </c>
      <c r="L1779">
        <v>-126.161904761904</v>
      </c>
      <c r="M1779">
        <v>41.528571428571396</v>
      </c>
      <c r="N1779" t="s">
        <v>19</v>
      </c>
      <c r="O1779">
        <v>12344.397619047601</v>
      </c>
      <c r="P1779" t="str">
        <f t="shared" si="56"/>
        <v>3–5 years</v>
      </c>
      <c r="Q1779" t="str">
        <f t="shared" si="57"/>
        <v>31–45</v>
      </c>
    </row>
    <row r="1780" spans="1:17" x14ac:dyDescent="0.25">
      <c r="A1780">
        <v>741</v>
      </c>
      <c r="B1780" t="s">
        <v>22</v>
      </c>
      <c r="C1780" t="s">
        <v>20</v>
      </c>
      <c r="D1780">
        <v>36</v>
      </c>
      <c r="E1780">
        <v>8</v>
      </c>
      <c r="F1780">
        <v>116993.43</v>
      </c>
      <c r="G1780">
        <v>2</v>
      </c>
      <c r="H1780">
        <v>1</v>
      </c>
      <c r="I1780">
        <v>0</v>
      </c>
      <c r="J1780">
        <v>168816.22</v>
      </c>
      <c r="K1780">
        <v>-69.308333333333294</v>
      </c>
      <c r="L1780">
        <v>-126.23333333333299</v>
      </c>
      <c r="M1780">
        <v>41.55</v>
      </c>
      <c r="N1780" t="s">
        <v>19</v>
      </c>
      <c r="O1780">
        <v>12351.1583333333</v>
      </c>
      <c r="P1780" t="str">
        <f t="shared" si="56"/>
        <v>6+ years</v>
      </c>
      <c r="Q1780" t="str">
        <f t="shared" si="57"/>
        <v>31–45</v>
      </c>
    </row>
    <row r="1781" spans="1:17" x14ac:dyDescent="0.25">
      <c r="A1781">
        <v>472</v>
      </c>
      <c r="B1781" t="s">
        <v>15</v>
      </c>
      <c r="C1781" t="s">
        <v>20</v>
      </c>
      <c r="D1781">
        <v>31</v>
      </c>
      <c r="E1781">
        <v>4</v>
      </c>
      <c r="F1781">
        <v>58662.92</v>
      </c>
      <c r="G1781">
        <v>2</v>
      </c>
      <c r="H1781">
        <v>0</v>
      </c>
      <c r="I1781">
        <v>1</v>
      </c>
      <c r="J1781">
        <v>73322</v>
      </c>
      <c r="K1781">
        <v>-69.347619047619006</v>
      </c>
      <c r="L1781">
        <v>-126.304761904762</v>
      </c>
      <c r="M1781">
        <v>41.571428571428598</v>
      </c>
      <c r="N1781" t="s">
        <v>21</v>
      </c>
      <c r="O1781">
        <v>12357.919047619</v>
      </c>
      <c r="P1781" t="str">
        <f t="shared" si="56"/>
        <v>3–5 years</v>
      </c>
      <c r="Q1781" t="str">
        <f t="shared" si="57"/>
        <v>31–45</v>
      </c>
    </row>
    <row r="1782" spans="1:17" x14ac:dyDescent="0.25">
      <c r="A1782">
        <v>650</v>
      </c>
      <c r="B1782" t="s">
        <v>18</v>
      </c>
      <c r="C1782" t="s">
        <v>20</v>
      </c>
      <c r="D1782">
        <v>41</v>
      </c>
      <c r="E1782">
        <v>3</v>
      </c>
      <c r="F1782">
        <v>128808.65</v>
      </c>
      <c r="G1782">
        <v>3</v>
      </c>
      <c r="H1782">
        <v>0</v>
      </c>
      <c r="I1782">
        <v>0</v>
      </c>
      <c r="J1782">
        <v>113677.53</v>
      </c>
      <c r="K1782">
        <v>-69.386904761904702</v>
      </c>
      <c r="L1782">
        <v>-126.37619047619</v>
      </c>
      <c r="M1782">
        <v>41.592857142857198</v>
      </c>
      <c r="N1782" t="s">
        <v>17</v>
      </c>
      <c r="O1782">
        <v>12364.679761904699</v>
      </c>
      <c r="P1782" t="str">
        <f t="shared" si="56"/>
        <v>3–5 years</v>
      </c>
      <c r="Q1782" t="str">
        <f t="shared" si="57"/>
        <v>31–45</v>
      </c>
    </row>
    <row r="1783" spans="1:17" x14ac:dyDescent="0.25">
      <c r="A1783">
        <v>625</v>
      </c>
      <c r="B1783" t="s">
        <v>15</v>
      </c>
      <c r="C1783" t="s">
        <v>20</v>
      </c>
      <c r="D1783">
        <v>45</v>
      </c>
      <c r="E1783">
        <v>7</v>
      </c>
      <c r="F1783">
        <v>137555.44</v>
      </c>
      <c r="G1783">
        <v>1</v>
      </c>
      <c r="H1783">
        <v>0</v>
      </c>
      <c r="I1783">
        <v>0</v>
      </c>
      <c r="J1783">
        <v>124607.7</v>
      </c>
      <c r="K1783">
        <v>-69.426190476190499</v>
      </c>
      <c r="L1783">
        <v>-126.447619047619</v>
      </c>
      <c r="M1783">
        <v>41.6142857142857</v>
      </c>
      <c r="N1783" t="s">
        <v>17</v>
      </c>
      <c r="O1783">
        <v>12371.440476190401</v>
      </c>
      <c r="P1783" t="str">
        <f t="shared" si="56"/>
        <v>6+ years</v>
      </c>
      <c r="Q1783" t="str">
        <f t="shared" si="57"/>
        <v>31–45</v>
      </c>
    </row>
    <row r="1784" spans="1:17" x14ac:dyDescent="0.25">
      <c r="A1784">
        <v>650</v>
      </c>
      <c r="B1784" t="s">
        <v>22</v>
      </c>
      <c r="C1784" t="s">
        <v>20</v>
      </c>
      <c r="D1784">
        <v>34</v>
      </c>
      <c r="E1784">
        <v>4</v>
      </c>
      <c r="F1784">
        <v>142393.10999999999</v>
      </c>
      <c r="G1784">
        <v>1</v>
      </c>
      <c r="H1784">
        <v>1</v>
      </c>
      <c r="I1784">
        <v>1</v>
      </c>
      <c r="J1784">
        <v>11276.48</v>
      </c>
      <c r="K1784">
        <v>-69.465476190476195</v>
      </c>
      <c r="L1784">
        <v>-126.519047619047</v>
      </c>
      <c r="M1784">
        <v>41.6357142857143</v>
      </c>
      <c r="N1784" t="s">
        <v>19</v>
      </c>
      <c r="O1784">
        <v>12378.2011904762</v>
      </c>
      <c r="P1784" t="str">
        <f t="shared" si="56"/>
        <v>3–5 years</v>
      </c>
      <c r="Q1784" t="str">
        <f t="shared" si="57"/>
        <v>31–45</v>
      </c>
    </row>
    <row r="1785" spans="1:17" x14ac:dyDescent="0.25">
      <c r="A1785">
        <v>649</v>
      </c>
      <c r="B1785" t="s">
        <v>15</v>
      </c>
      <c r="C1785" t="s">
        <v>16</v>
      </c>
      <c r="D1785">
        <v>41</v>
      </c>
      <c r="E1785">
        <v>2</v>
      </c>
      <c r="F1785">
        <v>125785.23</v>
      </c>
      <c r="G1785">
        <v>1</v>
      </c>
      <c r="H1785">
        <v>1</v>
      </c>
      <c r="I1785">
        <v>1</v>
      </c>
      <c r="J1785">
        <v>70523.92</v>
      </c>
      <c r="K1785">
        <v>-69.504761904761907</v>
      </c>
      <c r="L1785">
        <v>-126.590476190476</v>
      </c>
      <c r="M1785">
        <v>41.657142857142901</v>
      </c>
      <c r="N1785" t="s">
        <v>21</v>
      </c>
      <c r="O1785">
        <v>12384.9619047619</v>
      </c>
      <c r="P1785" t="str">
        <f t="shared" si="56"/>
        <v>3–5 years</v>
      </c>
      <c r="Q1785" t="str">
        <f t="shared" si="57"/>
        <v>31–45</v>
      </c>
    </row>
    <row r="1786" spans="1:17" x14ac:dyDescent="0.25">
      <c r="A1786">
        <v>689</v>
      </c>
      <c r="B1786" t="s">
        <v>15</v>
      </c>
      <c r="C1786" t="s">
        <v>20</v>
      </c>
      <c r="D1786">
        <v>22</v>
      </c>
      <c r="E1786">
        <v>4</v>
      </c>
      <c r="F1786">
        <v>136444.25</v>
      </c>
      <c r="G1786">
        <v>1</v>
      </c>
      <c r="H1786">
        <v>1</v>
      </c>
      <c r="I1786">
        <v>0</v>
      </c>
      <c r="J1786">
        <v>51980.25</v>
      </c>
      <c r="K1786">
        <v>-69.544047619047603</v>
      </c>
      <c r="L1786">
        <v>-126.661904761904</v>
      </c>
      <c r="M1786">
        <v>41.678571428571402</v>
      </c>
      <c r="N1786" t="s">
        <v>19</v>
      </c>
      <c r="O1786">
        <v>12391.722619047599</v>
      </c>
      <c r="P1786" t="str">
        <f t="shared" si="56"/>
        <v>3–5 years</v>
      </c>
      <c r="Q1786" t="str">
        <f t="shared" si="57"/>
        <v>Under 30</v>
      </c>
    </row>
    <row r="1787" spans="1:17" x14ac:dyDescent="0.25">
      <c r="A1787">
        <v>694</v>
      </c>
      <c r="B1787" t="s">
        <v>18</v>
      </c>
      <c r="C1787" t="s">
        <v>20</v>
      </c>
      <c r="D1787">
        <v>38</v>
      </c>
      <c r="E1787">
        <v>7</v>
      </c>
      <c r="F1787">
        <v>121527.4</v>
      </c>
      <c r="G1787">
        <v>1</v>
      </c>
      <c r="H1787">
        <v>1</v>
      </c>
      <c r="I1787">
        <v>0</v>
      </c>
      <c r="J1787">
        <v>113481.02</v>
      </c>
      <c r="K1787">
        <v>-69.5833333333333</v>
      </c>
      <c r="L1787">
        <v>-126.73333333333299</v>
      </c>
      <c r="M1787">
        <v>41.7</v>
      </c>
      <c r="N1787" t="s">
        <v>17</v>
      </c>
      <c r="O1787">
        <v>12398.483333333301</v>
      </c>
      <c r="P1787" t="str">
        <f t="shared" si="56"/>
        <v>6+ years</v>
      </c>
      <c r="Q1787" t="str">
        <f t="shared" si="57"/>
        <v>31–45</v>
      </c>
    </row>
    <row r="1788" spans="1:17" x14ac:dyDescent="0.25">
      <c r="A1788">
        <v>655</v>
      </c>
      <c r="B1788" t="s">
        <v>22</v>
      </c>
      <c r="C1788" t="s">
        <v>20</v>
      </c>
      <c r="D1788">
        <v>52</v>
      </c>
      <c r="E1788">
        <v>9</v>
      </c>
      <c r="F1788">
        <v>144696.75</v>
      </c>
      <c r="G1788">
        <v>1</v>
      </c>
      <c r="H1788">
        <v>1</v>
      </c>
      <c r="I1788">
        <v>1</v>
      </c>
      <c r="J1788">
        <v>49025.79</v>
      </c>
      <c r="K1788">
        <v>-69.622619047618997</v>
      </c>
      <c r="L1788">
        <v>-126.804761904762</v>
      </c>
      <c r="M1788">
        <v>41.721428571428604</v>
      </c>
      <c r="N1788" t="s">
        <v>17</v>
      </c>
      <c r="O1788">
        <v>12405.244047619</v>
      </c>
      <c r="P1788" t="str">
        <f t="shared" si="56"/>
        <v>6+ years</v>
      </c>
      <c r="Q1788" t="str">
        <f t="shared" si="57"/>
        <v>46–59</v>
      </c>
    </row>
    <row r="1789" spans="1:17" x14ac:dyDescent="0.25">
      <c r="A1789">
        <v>401</v>
      </c>
      <c r="B1789" t="s">
        <v>22</v>
      </c>
      <c r="C1789" t="s">
        <v>20</v>
      </c>
      <c r="D1789">
        <v>48</v>
      </c>
      <c r="E1789">
        <v>8</v>
      </c>
      <c r="F1789">
        <v>128140.17</v>
      </c>
      <c r="G1789">
        <v>1</v>
      </c>
      <c r="H1789">
        <v>1</v>
      </c>
      <c r="I1789">
        <v>0</v>
      </c>
      <c r="J1789">
        <v>175753.55</v>
      </c>
      <c r="K1789">
        <v>-69.661904761904694</v>
      </c>
      <c r="L1789">
        <v>-126.87619047619</v>
      </c>
      <c r="M1789">
        <v>41.742857142857197</v>
      </c>
      <c r="N1789" t="s">
        <v>19</v>
      </c>
      <c r="O1789">
        <v>12412.0047619047</v>
      </c>
      <c r="P1789" t="str">
        <f t="shared" si="56"/>
        <v>6+ years</v>
      </c>
      <c r="Q1789" t="str">
        <f t="shared" si="57"/>
        <v>46–59</v>
      </c>
    </row>
    <row r="1790" spans="1:17" x14ac:dyDescent="0.25">
      <c r="A1790">
        <v>599</v>
      </c>
      <c r="B1790" t="s">
        <v>15</v>
      </c>
      <c r="C1790" t="s">
        <v>20</v>
      </c>
      <c r="D1790">
        <v>25</v>
      </c>
      <c r="E1790">
        <v>6</v>
      </c>
      <c r="F1790">
        <v>120383.41</v>
      </c>
      <c r="G1790">
        <v>1</v>
      </c>
      <c r="H1790">
        <v>1</v>
      </c>
      <c r="I1790">
        <v>1</v>
      </c>
      <c r="J1790">
        <v>24903.09</v>
      </c>
      <c r="K1790">
        <v>-69.701190476190405</v>
      </c>
      <c r="L1790">
        <v>-126.947619047619</v>
      </c>
      <c r="M1790">
        <v>41.764285714285698</v>
      </c>
      <c r="N1790" t="s">
        <v>17</v>
      </c>
      <c r="O1790">
        <v>12418.7654761904</v>
      </c>
      <c r="P1790" t="str">
        <f t="shared" si="56"/>
        <v>6+ years</v>
      </c>
      <c r="Q1790" t="str">
        <f t="shared" si="57"/>
        <v>Under 30</v>
      </c>
    </row>
    <row r="1791" spans="1:17" x14ac:dyDescent="0.25">
      <c r="A1791">
        <v>704</v>
      </c>
      <c r="B1791" t="s">
        <v>15</v>
      </c>
      <c r="C1791" t="s">
        <v>20</v>
      </c>
      <c r="D1791">
        <v>42</v>
      </c>
      <c r="E1791">
        <v>8</v>
      </c>
      <c r="F1791">
        <v>129735.3</v>
      </c>
      <c r="G1791">
        <v>2</v>
      </c>
      <c r="H1791">
        <v>1</v>
      </c>
      <c r="I1791">
        <v>1</v>
      </c>
      <c r="J1791">
        <v>179565.57</v>
      </c>
      <c r="K1791">
        <v>-69.740476190476201</v>
      </c>
      <c r="L1791">
        <v>-127.019047619047</v>
      </c>
      <c r="M1791">
        <v>41.785714285714299</v>
      </c>
      <c r="N1791" t="s">
        <v>17</v>
      </c>
      <c r="O1791">
        <v>12425.526190476199</v>
      </c>
      <c r="P1791" t="str">
        <f t="shared" si="56"/>
        <v>6+ years</v>
      </c>
      <c r="Q1791" t="str">
        <f t="shared" si="57"/>
        <v>31–45</v>
      </c>
    </row>
    <row r="1792" spans="1:17" x14ac:dyDescent="0.25">
      <c r="A1792">
        <v>698</v>
      </c>
      <c r="B1792" t="s">
        <v>18</v>
      </c>
      <c r="C1792" t="s">
        <v>16</v>
      </c>
      <c r="D1792">
        <v>31</v>
      </c>
      <c r="E1792">
        <v>8</v>
      </c>
      <c r="F1792">
        <v>185078.26</v>
      </c>
      <c r="G1792">
        <v>1</v>
      </c>
      <c r="H1792">
        <v>0</v>
      </c>
      <c r="I1792">
        <v>0</v>
      </c>
      <c r="J1792">
        <v>115337.74</v>
      </c>
      <c r="K1792">
        <v>-69.779761904761898</v>
      </c>
      <c r="L1792">
        <v>-127.090476190476</v>
      </c>
      <c r="M1792">
        <v>41.8071428571429</v>
      </c>
      <c r="N1792" t="s">
        <v>19</v>
      </c>
      <c r="O1792">
        <v>12432.286904761901</v>
      </c>
      <c r="P1792" t="str">
        <f t="shared" si="56"/>
        <v>6+ years</v>
      </c>
      <c r="Q1792" t="str">
        <f t="shared" si="57"/>
        <v>31–45</v>
      </c>
    </row>
    <row r="1793" spans="1:17" x14ac:dyDescent="0.25">
      <c r="A1793">
        <v>492</v>
      </c>
      <c r="B1793" t="s">
        <v>15</v>
      </c>
      <c r="C1793" t="s">
        <v>20</v>
      </c>
      <c r="D1793">
        <v>29</v>
      </c>
      <c r="E1793">
        <v>1</v>
      </c>
      <c r="F1793">
        <v>144591.96</v>
      </c>
      <c r="G1793">
        <v>1</v>
      </c>
      <c r="H1793">
        <v>1</v>
      </c>
      <c r="I1793">
        <v>1</v>
      </c>
      <c r="J1793">
        <v>196293.76000000001</v>
      </c>
      <c r="K1793">
        <v>-69.819047619047595</v>
      </c>
      <c r="L1793">
        <v>-127.161904761904</v>
      </c>
      <c r="M1793">
        <v>41.828571428571401</v>
      </c>
      <c r="N1793" t="s">
        <v>19</v>
      </c>
      <c r="O1793">
        <v>12439.0476190476</v>
      </c>
      <c r="P1793" t="str">
        <f t="shared" si="56"/>
        <v>&lt;2 years</v>
      </c>
      <c r="Q1793" t="str">
        <f t="shared" si="57"/>
        <v>Under 30</v>
      </c>
    </row>
    <row r="1794" spans="1:17" x14ac:dyDescent="0.25">
      <c r="A1794">
        <v>557</v>
      </c>
      <c r="B1794" t="s">
        <v>22</v>
      </c>
      <c r="C1794" t="s">
        <v>20</v>
      </c>
      <c r="D1794">
        <v>68</v>
      </c>
      <c r="E1794">
        <v>2</v>
      </c>
      <c r="F1794">
        <v>100194.44</v>
      </c>
      <c r="G1794">
        <v>1</v>
      </c>
      <c r="H1794">
        <v>1</v>
      </c>
      <c r="I1794">
        <v>1</v>
      </c>
      <c r="J1794">
        <v>38596.339999999997</v>
      </c>
      <c r="K1794">
        <v>-69.858333333333306</v>
      </c>
      <c r="L1794">
        <v>-127.23333333333299</v>
      </c>
      <c r="M1794">
        <v>41.85</v>
      </c>
      <c r="N1794" t="s">
        <v>19</v>
      </c>
      <c r="O1794">
        <v>12445.8083333333</v>
      </c>
      <c r="P1794" t="str">
        <f t="shared" si="56"/>
        <v>3–5 years</v>
      </c>
      <c r="Q1794" t="str">
        <f t="shared" si="57"/>
        <v>60+</v>
      </c>
    </row>
    <row r="1795" spans="1:17" x14ac:dyDescent="0.25">
      <c r="A1795">
        <v>646</v>
      </c>
      <c r="B1795" t="s">
        <v>22</v>
      </c>
      <c r="C1795" t="s">
        <v>20</v>
      </c>
      <c r="D1795">
        <v>50</v>
      </c>
      <c r="E1795">
        <v>6</v>
      </c>
      <c r="F1795">
        <v>145295.31</v>
      </c>
      <c r="G1795">
        <v>2</v>
      </c>
      <c r="H1795">
        <v>1</v>
      </c>
      <c r="I1795">
        <v>1</v>
      </c>
      <c r="J1795">
        <v>27814.74</v>
      </c>
      <c r="K1795">
        <v>-69.897619047619003</v>
      </c>
      <c r="L1795">
        <v>-127.304761904762</v>
      </c>
      <c r="M1795">
        <v>41.871428571428602</v>
      </c>
      <c r="N1795" t="s">
        <v>19</v>
      </c>
      <c r="O1795">
        <v>12452.569047618999</v>
      </c>
      <c r="P1795" t="str">
        <f t="shared" si="56"/>
        <v>6+ years</v>
      </c>
      <c r="Q1795" t="str">
        <f t="shared" si="57"/>
        <v>46–59</v>
      </c>
    </row>
    <row r="1796" spans="1:17" x14ac:dyDescent="0.25">
      <c r="A1796">
        <v>719</v>
      </c>
      <c r="B1796" t="s">
        <v>22</v>
      </c>
      <c r="C1796" t="s">
        <v>20</v>
      </c>
      <c r="D1796">
        <v>28</v>
      </c>
      <c r="E1796">
        <v>3</v>
      </c>
      <c r="F1796">
        <v>106070.29</v>
      </c>
      <c r="G1796">
        <v>2</v>
      </c>
      <c r="H1796">
        <v>1</v>
      </c>
      <c r="I1796">
        <v>1</v>
      </c>
      <c r="J1796">
        <v>183893.31</v>
      </c>
      <c r="K1796">
        <v>-69.9369047619047</v>
      </c>
      <c r="L1796">
        <v>-127.37619047619</v>
      </c>
      <c r="M1796">
        <v>41.892857142857203</v>
      </c>
      <c r="N1796" t="s">
        <v>21</v>
      </c>
      <c r="O1796">
        <v>12459.329761904701</v>
      </c>
      <c r="P1796" t="str">
        <f t="shared" si="56"/>
        <v>3–5 years</v>
      </c>
      <c r="Q1796" t="str">
        <f t="shared" si="57"/>
        <v>Under 30</v>
      </c>
    </row>
    <row r="1797" spans="1:17" x14ac:dyDescent="0.25">
      <c r="A1797">
        <v>706</v>
      </c>
      <c r="B1797" t="s">
        <v>22</v>
      </c>
      <c r="C1797" t="s">
        <v>16</v>
      </c>
      <c r="D1797">
        <v>47</v>
      </c>
      <c r="E1797">
        <v>6</v>
      </c>
      <c r="F1797">
        <v>120621.89</v>
      </c>
      <c r="G1797">
        <v>1</v>
      </c>
      <c r="H1797">
        <v>1</v>
      </c>
      <c r="I1797">
        <v>1</v>
      </c>
      <c r="J1797">
        <v>140803.70000000001</v>
      </c>
      <c r="K1797">
        <v>-69.976190476190496</v>
      </c>
      <c r="L1797">
        <v>-127.447619047619</v>
      </c>
      <c r="M1797">
        <v>41.914285714285697</v>
      </c>
      <c r="N1797" t="s">
        <v>17</v>
      </c>
      <c r="O1797">
        <v>12466.0904761904</v>
      </c>
      <c r="P1797" t="str">
        <f t="shared" si="56"/>
        <v>6+ years</v>
      </c>
      <c r="Q1797" t="str">
        <f t="shared" si="57"/>
        <v>46–59</v>
      </c>
    </row>
    <row r="1798" spans="1:17" x14ac:dyDescent="0.25">
      <c r="A1798">
        <v>598</v>
      </c>
      <c r="B1798" t="s">
        <v>22</v>
      </c>
      <c r="C1798" t="s">
        <v>16</v>
      </c>
      <c r="D1798">
        <v>27</v>
      </c>
      <c r="E1798">
        <v>10</v>
      </c>
      <c r="F1798">
        <v>171283.91</v>
      </c>
      <c r="G1798">
        <v>1</v>
      </c>
      <c r="H1798">
        <v>1</v>
      </c>
      <c r="I1798">
        <v>1</v>
      </c>
      <c r="J1798">
        <v>84136.12</v>
      </c>
      <c r="K1798">
        <v>-70.015476190476207</v>
      </c>
      <c r="L1798">
        <v>-127.519047619047</v>
      </c>
      <c r="M1798">
        <v>41.935714285714297</v>
      </c>
      <c r="N1798" t="s">
        <v>17</v>
      </c>
      <c r="O1798">
        <v>12472.8511904762</v>
      </c>
      <c r="P1798" t="str">
        <f t="shared" si="56"/>
        <v>6+ years</v>
      </c>
      <c r="Q1798" t="str">
        <f t="shared" si="57"/>
        <v>Under 30</v>
      </c>
    </row>
    <row r="1799" spans="1:17" x14ac:dyDescent="0.25">
      <c r="A1799">
        <v>580</v>
      </c>
      <c r="B1799" t="s">
        <v>22</v>
      </c>
      <c r="C1799" t="s">
        <v>16</v>
      </c>
      <c r="D1799">
        <v>38</v>
      </c>
      <c r="E1799">
        <v>1</v>
      </c>
      <c r="F1799">
        <v>128218.47</v>
      </c>
      <c r="G1799">
        <v>1</v>
      </c>
      <c r="H1799">
        <v>1</v>
      </c>
      <c r="I1799">
        <v>0</v>
      </c>
      <c r="J1799">
        <v>125953.83</v>
      </c>
      <c r="K1799">
        <v>-70.054761904761904</v>
      </c>
      <c r="L1799">
        <v>-127.590476190476</v>
      </c>
      <c r="M1799">
        <v>41.957142857142898</v>
      </c>
      <c r="N1799" t="s">
        <v>19</v>
      </c>
      <c r="O1799">
        <v>12479.611904761899</v>
      </c>
      <c r="P1799" t="str">
        <f t="shared" si="56"/>
        <v>&lt;2 years</v>
      </c>
      <c r="Q1799" t="str">
        <f t="shared" si="57"/>
        <v>31–45</v>
      </c>
    </row>
    <row r="1800" spans="1:17" x14ac:dyDescent="0.25">
      <c r="A1800">
        <v>714</v>
      </c>
      <c r="B1800" t="s">
        <v>22</v>
      </c>
      <c r="C1800" t="s">
        <v>20</v>
      </c>
      <c r="D1800">
        <v>28</v>
      </c>
      <c r="E1800">
        <v>7</v>
      </c>
      <c r="F1800">
        <v>77776.39</v>
      </c>
      <c r="G1800">
        <v>1</v>
      </c>
      <c r="H1800">
        <v>1</v>
      </c>
      <c r="I1800">
        <v>0</v>
      </c>
      <c r="J1800">
        <v>177737.07</v>
      </c>
      <c r="K1800">
        <v>-70.094047619047601</v>
      </c>
      <c r="L1800">
        <v>-127.661904761904</v>
      </c>
      <c r="M1800">
        <v>41.978571428571399</v>
      </c>
      <c r="N1800" t="s">
        <v>21</v>
      </c>
      <c r="O1800">
        <v>12486.372619047601</v>
      </c>
      <c r="P1800" t="str">
        <f t="shared" si="56"/>
        <v>6+ years</v>
      </c>
      <c r="Q1800" t="str">
        <f t="shared" si="57"/>
        <v>Under 30</v>
      </c>
    </row>
    <row r="1801" spans="1:17" x14ac:dyDescent="0.25">
      <c r="A1801">
        <v>597</v>
      </c>
      <c r="B1801" t="s">
        <v>22</v>
      </c>
      <c r="C1801" t="s">
        <v>16</v>
      </c>
      <c r="D1801">
        <v>72</v>
      </c>
      <c r="E1801">
        <v>6</v>
      </c>
      <c r="F1801">
        <v>124978.19</v>
      </c>
      <c r="G1801">
        <v>2</v>
      </c>
      <c r="H1801">
        <v>1</v>
      </c>
      <c r="I1801">
        <v>1</v>
      </c>
      <c r="J1801">
        <v>7144.46</v>
      </c>
      <c r="K1801">
        <v>-70.133333333333297</v>
      </c>
      <c r="L1801">
        <v>-127.73333333333299</v>
      </c>
      <c r="M1801">
        <v>42</v>
      </c>
      <c r="N1801" t="s">
        <v>19</v>
      </c>
      <c r="O1801">
        <v>12493.1333333333</v>
      </c>
      <c r="P1801" t="str">
        <f t="shared" si="56"/>
        <v>6+ years</v>
      </c>
      <c r="Q1801" t="str">
        <f t="shared" si="57"/>
        <v>60+</v>
      </c>
    </row>
    <row r="1802" spans="1:17" x14ac:dyDescent="0.25">
      <c r="A1802">
        <v>850</v>
      </c>
      <c r="B1802" t="s">
        <v>18</v>
      </c>
      <c r="C1802" t="s">
        <v>20</v>
      </c>
      <c r="D1802">
        <v>51</v>
      </c>
      <c r="E1802">
        <v>3</v>
      </c>
      <c r="F1802">
        <v>109799.55</v>
      </c>
      <c r="G1802">
        <v>2</v>
      </c>
      <c r="H1802">
        <v>1</v>
      </c>
      <c r="I1802">
        <v>1</v>
      </c>
      <c r="J1802">
        <v>12457.76</v>
      </c>
      <c r="K1802">
        <v>-70.172619047618994</v>
      </c>
      <c r="L1802">
        <v>-127.804761904762</v>
      </c>
      <c r="M1802">
        <v>42.021428571428601</v>
      </c>
      <c r="N1802" t="s">
        <v>17</v>
      </c>
      <c r="O1802">
        <v>12499.894047619</v>
      </c>
      <c r="P1802" t="str">
        <f t="shared" si="56"/>
        <v>3–5 years</v>
      </c>
      <c r="Q1802" t="str">
        <f t="shared" si="57"/>
        <v>46–59</v>
      </c>
    </row>
    <row r="1803" spans="1:17" x14ac:dyDescent="0.25">
      <c r="A1803">
        <v>758</v>
      </c>
      <c r="B1803" t="s">
        <v>22</v>
      </c>
      <c r="C1803" t="s">
        <v>16</v>
      </c>
      <c r="D1803">
        <v>61</v>
      </c>
      <c r="E1803">
        <v>8</v>
      </c>
      <c r="F1803">
        <v>125397.21</v>
      </c>
      <c r="G1803">
        <v>1</v>
      </c>
      <c r="H1803">
        <v>1</v>
      </c>
      <c r="I1803">
        <v>0</v>
      </c>
      <c r="J1803">
        <v>182184.09</v>
      </c>
      <c r="K1803">
        <v>-70.211904761904705</v>
      </c>
      <c r="L1803">
        <v>-127.87619047619</v>
      </c>
      <c r="M1803">
        <v>42.042857142857201</v>
      </c>
      <c r="N1803" t="s">
        <v>17</v>
      </c>
      <c r="O1803">
        <v>12506.6547619047</v>
      </c>
      <c r="P1803" t="str">
        <f t="shared" si="56"/>
        <v>6+ years</v>
      </c>
      <c r="Q1803" t="str">
        <f t="shared" si="57"/>
        <v>60+</v>
      </c>
    </row>
    <row r="1804" spans="1:17" x14ac:dyDescent="0.25">
      <c r="A1804">
        <v>733</v>
      </c>
      <c r="B1804" t="s">
        <v>22</v>
      </c>
      <c r="C1804" t="s">
        <v>20</v>
      </c>
      <c r="D1804">
        <v>38</v>
      </c>
      <c r="E1804">
        <v>9</v>
      </c>
      <c r="F1804">
        <v>111347.37</v>
      </c>
      <c r="G1804">
        <v>2</v>
      </c>
      <c r="H1804">
        <v>0</v>
      </c>
      <c r="I1804">
        <v>1</v>
      </c>
      <c r="J1804">
        <v>194872.97</v>
      </c>
      <c r="K1804">
        <v>-70.251190476190501</v>
      </c>
      <c r="L1804">
        <v>-127.947619047619</v>
      </c>
      <c r="M1804">
        <v>42.064285714285703</v>
      </c>
      <c r="N1804" t="s">
        <v>19</v>
      </c>
      <c r="O1804">
        <v>12513.415476190399</v>
      </c>
      <c r="P1804" t="str">
        <f t="shared" si="56"/>
        <v>6+ years</v>
      </c>
      <c r="Q1804" t="str">
        <f t="shared" si="57"/>
        <v>31–45</v>
      </c>
    </row>
    <row r="1805" spans="1:17" x14ac:dyDescent="0.25">
      <c r="A1805">
        <v>778</v>
      </c>
      <c r="B1805" t="s">
        <v>18</v>
      </c>
      <c r="C1805" t="s">
        <v>20</v>
      </c>
      <c r="D1805">
        <v>40</v>
      </c>
      <c r="E1805">
        <v>8</v>
      </c>
      <c r="F1805">
        <v>104291.41</v>
      </c>
      <c r="G1805">
        <v>2</v>
      </c>
      <c r="H1805">
        <v>1</v>
      </c>
      <c r="I1805">
        <v>1</v>
      </c>
      <c r="J1805">
        <v>117507.11</v>
      </c>
      <c r="K1805">
        <v>-70.290476190476198</v>
      </c>
      <c r="L1805">
        <v>-128.019047619047</v>
      </c>
      <c r="M1805">
        <v>42.085714285714303</v>
      </c>
      <c r="N1805" t="s">
        <v>17</v>
      </c>
      <c r="O1805">
        <v>12520.176190476201</v>
      </c>
      <c r="P1805" t="str">
        <f t="shared" si="56"/>
        <v>6+ years</v>
      </c>
      <c r="Q1805" t="str">
        <f t="shared" si="57"/>
        <v>31–45</v>
      </c>
    </row>
    <row r="1806" spans="1:17" x14ac:dyDescent="0.25">
      <c r="A1806">
        <v>732</v>
      </c>
      <c r="B1806" t="s">
        <v>22</v>
      </c>
      <c r="C1806" t="s">
        <v>16</v>
      </c>
      <c r="D1806">
        <v>61</v>
      </c>
      <c r="E1806">
        <v>9</v>
      </c>
      <c r="F1806">
        <v>94867.18</v>
      </c>
      <c r="G1806">
        <v>2</v>
      </c>
      <c r="H1806">
        <v>1</v>
      </c>
      <c r="I1806">
        <v>1</v>
      </c>
      <c r="J1806">
        <v>157527.6</v>
      </c>
      <c r="K1806">
        <v>-70.329761904761895</v>
      </c>
      <c r="L1806">
        <v>-128.09047619047601</v>
      </c>
      <c r="M1806">
        <v>42.107142857142897</v>
      </c>
      <c r="N1806" t="s">
        <v>17</v>
      </c>
      <c r="O1806">
        <v>12526.9369047619</v>
      </c>
      <c r="P1806" t="str">
        <f t="shared" si="56"/>
        <v>6+ years</v>
      </c>
      <c r="Q1806" t="str">
        <f t="shared" si="57"/>
        <v>60+</v>
      </c>
    </row>
    <row r="1807" spans="1:17" x14ac:dyDescent="0.25">
      <c r="A1807">
        <v>597</v>
      </c>
      <c r="B1807" t="s">
        <v>15</v>
      </c>
      <c r="C1807" t="s">
        <v>16</v>
      </c>
      <c r="D1807">
        <v>33</v>
      </c>
      <c r="E1807">
        <v>6</v>
      </c>
      <c r="F1807">
        <v>135703.59</v>
      </c>
      <c r="G1807">
        <v>2</v>
      </c>
      <c r="H1807">
        <v>0</v>
      </c>
      <c r="I1807">
        <v>0</v>
      </c>
      <c r="J1807">
        <v>74850.84</v>
      </c>
      <c r="K1807">
        <v>-70.369047619047606</v>
      </c>
      <c r="L1807">
        <v>-128.161904761904</v>
      </c>
      <c r="M1807">
        <v>42.128571428571398</v>
      </c>
      <c r="N1807" t="s">
        <v>19</v>
      </c>
      <c r="O1807">
        <v>12533.6976190476</v>
      </c>
      <c r="P1807" t="str">
        <f t="shared" si="56"/>
        <v>6+ years</v>
      </c>
      <c r="Q1807" t="str">
        <f t="shared" si="57"/>
        <v>31–45</v>
      </c>
    </row>
    <row r="1808" spans="1:17" x14ac:dyDescent="0.25">
      <c r="A1808">
        <v>821</v>
      </c>
      <c r="B1808" t="s">
        <v>22</v>
      </c>
      <c r="C1808" t="s">
        <v>16</v>
      </c>
      <c r="D1808">
        <v>37</v>
      </c>
      <c r="E1808">
        <v>5</v>
      </c>
      <c r="F1808">
        <v>106453.53</v>
      </c>
      <c r="G1808">
        <v>2</v>
      </c>
      <c r="H1808">
        <v>0</v>
      </c>
      <c r="I1808">
        <v>1</v>
      </c>
      <c r="J1808">
        <v>127413</v>
      </c>
      <c r="K1808">
        <v>-70.408333333333303</v>
      </c>
      <c r="L1808">
        <v>-128.23333333333301</v>
      </c>
      <c r="M1808">
        <v>42.15</v>
      </c>
      <c r="N1808" t="s">
        <v>19</v>
      </c>
      <c r="O1808">
        <v>12540.458333333299</v>
      </c>
      <c r="P1808" t="str">
        <f t="shared" si="56"/>
        <v>3–5 years</v>
      </c>
      <c r="Q1808" t="str">
        <f t="shared" si="57"/>
        <v>31–45</v>
      </c>
    </row>
    <row r="1809" spans="1:17" x14ac:dyDescent="0.25">
      <c r="A1809">
        <v>640</v>
      </c>
      <c r="B1809" t="s">
        <v>15</v>
      </c>
      <c r="C1809" t="s">
        <v>20</v>
      </c>
      <c r="D1809">
        <v>43</v>
      </c>
      <c r="E1809">
        <v>7</v>
      </c>
      <c r="F1809">
        <v>132412.38</v>
      </c>
      <c r="G1809">
        <v>1</v>
      </c>
      <c r="H1809">
        <v>0</v>
      </c>
      <c r="I1809">
        <v>0</v>
      </c>
      <c r="J1809">
        <v>69584.3</v>
      </c>
      <c r="K1809">
        <v>-70.447619047619</v>
      </c>
      <c r="L1809">
        <v>-128.30476190476199</v>
      </c>
      <c r="M1809">
        <v>42.171428571428599</v>
      </c>
      <c r="N1809" t="s">
        <v>19</v>
      </c>
      <c r="O1809">
        <v>12547.219047619001</v>
      </c>
      <c r="P1809" t="str">
        <f t="shared" ref="P1809:P1872" si="58">IF(E1809&lt;2,"&lt;2 years",IF(E1809&lt;=5,"3–5 years","6+ years"))</f>
        <v>6+ years</v>
      </c>
      <c r="Q1809" t="str">
        <f t="shared" ref="Q1809:Q1872" si="59">IF(D1809&lt;30,"Under 30",IF(D1809&lt;=45,"31–45",IF(D1809&lt;=59,"46–59","60+")))</f>
        <v>31–45</v>
      </c>
    </row>
    <row r="1810" spans="1:17" x14ac:dyDescent="0.25">
      <c r="A1810">
        <v>511</v>
      </c>
      <c r="B1810" t="s">
        <v>22</v>
      </c>
      <c r="C1810" t="s">
        <v>16</v>
      </c>
      <c r="D1810">
        <v>40</v>
      </c>
      <c r="E1810">
        <v>9</v>
      </c>
      <c r="F1810">
        <v>124401.60000000001</v>
      </c>
      <c r="G1810">
        <v>1</v>
      </c>
      <c r="H1810">
        <v>1</v>
      </c>
      <c r="I1810">
        <v>0</v>
      </c>
      <c r="J1810">
        <v>198814.24</v>
      </c>
      <c r="K1810">
        <v>-70.486904761904697</v>
      </c>
      <c r="L1810">
        <v>-128.37619047619</v>
      </c>
      <c r="M1810">
        <v>42.1928571428572</v>
      </c>
      <c r="N1810" t="s">
        <v>19</v>
      </c>
      <c r="O1810">
        <v>12553.9797619047</v>
      </c>
      <c r="P1810" t="str">
        <f t="shared" si="58"/>
        <v>6+ years</v>
      </c>
      <c r="Q1810" t="str">
        <f t="shared" si="59"/>
        <v>31–45</v>
      </c>
    </row>
    <row r="1811" spans="1:17" x14ac:dyDescent="0.25">
      <c r="A1811">
        <v>805</v>
      </c>
      <c r="B1811" t="s">
        <v>15</v>
      </c>
      <c r="C1811" t="s">
        <v>20</v>
      </c>
      <c r="D1811">
        <v>46</v>
      </c>
      <c r="E1811">
        <v>6</v>
      </c>
      <c r="F1811">
        <v>118022.06</v>
      </c>
      <c r="G1811">
        <v>3</v>
      </c>
      <c r="H1811">
        <v>1</v>
      </c>
      <c r="I1811">
        <v>0</v>
      </c>
      <c r="J1811">
        <v>162643.15</v>
      </c>
      <c r="K1811">
        <v>-70.526190476190493</v>
      </c>
      <c r="L1811">
        <v>-128.44761904761901</v>
      </c>
      <c r="M1811">
        <v>42.214285714285701</v>
      </c>
      <c r="N1811" t="s">
        <v>21</v>
      </c>
      <c r="O1811">
        <v>12560.7404761904</v>
      </c>
      <c r="P1811" t="str">
        <f t="shared" si="58"/>
        <v>6+ years</v>
      </c>
      <c r="Q1811" t="str">
        <f t="shared" si="59"/>
        <v>46–59</v>
      </c>
    </row>
    <row r="1812" spans="1:17" x14ac:dyDescent="0.25">
      <c r="A1812">
        <v>540</v>
      </c>
      <c r="B1812" t="s">
        <v>22</v>
      </c>
      <c r="C1812" t="s">
        <v>20</v>
      </c>
      <c r="D1812">
        <v>39</v>
      </c>
      <c r="E1812">
        <v>1</v>
      </c>
      <c r="F1812">
        <v>82531.11</v>
      </c>
      <c r="G1812">
        <v>1</v>
      </c>
      <c r="H1812">
        <v>1</v>
      </c>
      <c r="I1812">
        <v>0</v>
      </c>
      <c r="J1812">
        <v>114092.52</v>
      </c>
      <c r="K1812">
        <v>-70.565476190476204</v>
      </c>
      <c r="L1812">
        <v>-128.519047619047</v>
      </c>
      <c r="M1812">
        <v>42.235714285714302</v>
      </c>
      <c r="N1812" t="s">
        <v>17</v>
      </c>
      <c r="O1812">
        <v>12567.5011904762</v>
      </c>
      <c r="P1812" t="str">
        <f t="shared" si="58"/>
        <v>&lt;2 years</v>
      </c>
      <c r="Q1812" t="str">
        <f t="shared" si="59"/>
        <v>31–45</v>
      </c>
    </row>
    <row r="1813" spans="1:17" x14ac:dyDescent="0.25">
      <c r="A1813">
        <v>705</v>
      </c>
      <c r="B1813" t="s">
        <v>18</v>
      </c>
      <c r="C1813" t="s">
        <v>20</v>
      </c>
      <c r="D1813">
        <v>44</v>
      </c>
      <c r="E1813">
        <v>0</v>
      </c>
      <c r="F1813">
        <v>184552.12</v>
      </c>
      <c r="G1813">
        <v>1</v>
      </c>
      <c r="H1813">
        <v>1</v>
      </c>
      <c r="I1813">
        <v>0</v>
      </c>
      <c r="J1813">
        <v>68860.3</v>
      </c>
      <c r="K1813">
        <v>-70.604761904761901</v>
      </c>
      <c r="L1813">
        <v>-128.59047619047601</v>
      </c>
      <c r="M1813">
        <v>42.257142857142902</v>
      </c>
      <c r="N1813" t="s">
        <v>17</v>
      </c>
      <c r="O1813">
        <v>12574.261904761899</v>
      </c>
      <c r="P1813" t="str">
        <f t="shared" si="58"/>
        <v>&lt;2 years</v>
      </c>
      <c r="Q1813" t="str">
        <f t="shared" si="59"/>
        <v>31–45</v>
      </c>
    </row>
    <row r="1814" spans="1:17" x14ac:dyDescent="0.25">
      <c r="A1814">
        <v>540</v>
      </c>
      <c r="B1814" t="s">
        <v>22</v>
      </c>
      <c r="C1814" t="s">
        <v>20</v>
      </c>
      <c r="D1814">
        <v>39</v>
      </c>
      <c r="E1814">
        <v>4</v>
      </c>
      <c r="F1814">
        <v>127278.31</v>
      </c>
      <c r="G1814">
        <v>1</v>
      </c>
      <c r="H1814">
        <v>1</v>
      </c>
      <c r="I1814">
        <v>1</v>
      </c>
      <c r="J1814">
        <v>16150.34</v>
      </c>
      <c r="K1814">
        <v>-70.644047619047598</v>
      </c>
      <c r="L1814">
        <v>-128.661904761904</v>
      </c>
      <c r="M1814">
        <v>42.278571428571396</v>
      </c>
      <c r="N1814" t="s">
        <v>19</v>
      </c>
      <c r="O1814">
        <v>12581.022619047601</v>
      </c>
      <c r="P1814" t="str">
        <f t="shared" si="58"/>
        <v>3–5 years</v>
      </c>
      <c r="Q1814" t="str">
        <f t="shared" si="59"/>
        <v>31–45</v>
      </c>
    </row>
    <row r="1815" spans="1:17" x14ac:dyDescent="0.25">
      <c r="A1815">
        <v>627</v>
      </c>
      <c r="B1815" t="s">
        <v>22</v>
      </c>
      <c r="C1815" t="s">
        <v>20</v>
      </c>
      <c r="D1815">
        <v>23</v>
      </c>
      <c r="E1815">
        <v>5</v>
      </c>
      <c r="F1815">
        <v>184244.86</v>
      </c>
      <c r="G1815">
        <v>1</v>
      </c>
      <c r="H1815">
        <v>1</v>
      </c>
      <c r="I1815">
        <v>0</v>
      </c>
      <c r="J1815">
        <v>103099.22</v>
      </c>
      <c r="K1815">
        <v>-70.683333333333294</v>
      </c>
      <c r="L1815">
        <v>-128.73333333333301</v>
      </c>
      <c r="M1815">
        <v>42.3</v>
      </c>
      <c r="N1815" t="s">
        <v>21</v>
      </c>
      <c r="O1815">
        <v>12587.7833333333</v>
      </c>
      <c r="P1815" t="str">
        <f t="shared" si="58"/>
        <v>3–5 years</v>
      </c>
      <c r="Q1815" t="str">
        <f t="shared" si="59"/>
        <v>Under 30</v>
      </c>
    </row>
    <row r="1816" spans="1:17" x14ac:dyDescent="0.25">
      <c r="A1816">
        <v>646</v>
      </c>
      <c r="B1816" t="s">
        <v>15</v>
      </c>
      <c r="C1816" t="s">
        <v>20</v>
      </c>
      <c r="D1816">
        <v>52</v>
      </c>
      <c r="E1816">
        <v>8</v>
      </c>
      <c r="F1816">
        <v>59669.43</v>
      </c>
      <c r="G1816">
        <v>1</v>
      </c>
      <c r="H1816">
        <v>0</v>
      </c>
      <c r="I1816">
        <v>0</v>
      </c>
      <c r="J1816">
        <v>172495.81</v>
      </c>
      <c r="K1816">
        <v>-70.722619047619006</v>
      </c>
      <c r="L1816">
        <v>-128.80476190476199</v>
      </c>
      <c r="M1816">
        <v>42.321428571428598</v>
      </c>
      <c r="N1816" t="s">
        <v>19</v>
      </c>
      <c r="O1816">
        <v>12594.544047619</v>
      </c>
      <c r="P1816" t="str">
        <f t="shared" si="58"/>
        <v>6+ years</v>
      </c>
      <c r="Q1816" t="str">
        <f t="shared" si="59"/>
        <v>46–59</v>
      </c>
    </row>
    <row r="1817" spans="1:17" x14ac:dyDescent="0.25">
      <c r="A1817">
        <v>515</v>
      </c>
      <c r="B1817" t="s">
        <v>15</v>
      </c>
      <c r="C1817" t="s">
        <v>16</v>
      </c>
      <c r="D1817">
        <v>25</v>
      </c>
      <c r="E1817">
        <v>7</v>
      </c>
      <c r="F1817">
        <v>79543.59</v>
      </c>
      <c r="G1817">
        <v>1</v>
      </c>
      <c r="H1817">
        <v>0</v>
      </c>
      <c r="I1817">
        <v>1</v>
      </c>
      <c r="J1817">
        <v>38772.82</v>
      </c>
      <c r="K1817">
        <v>-70.761904761904702</v>
      </c>
      <c r="L1817">
        <v>-128.87619047619</v>
      </c>
      <c r="M1817">
        <v>42.342857142857198</v>
      </c>
      <c r="N1817" t="s">
        <v>17</v>
      </c>
      <c r="O1817">
        <v>12601.304761904699</v>
      </c>
      <c r="P1817" t="str">
        <f t="shared" si="58"/>
        <v>6+ years</v>
      </c>
      <c r="Q1817" t="str">
        <f t="shared" si="59"/>
        <v>Under 30</v>
      </c>
    </row>
    <row r="1818" spans="1:17" x14ac:dyDescent="0.25">
      <c r="A1818">
        <v>697</v>
      </c>
      <c r="B1818" t="s">
        <v>15</v>
      </c>
      <c r="C1818" t="s">
        <v>16</v>
      </c>
      <c r="D1818">
        <v>39</v>
      </c>
      <c r="E1818">
        <v>6</v>
      </c>
      <c r="F1818">
        <v>151553.19</v>
      </c>
      <c r="G1818">
        <v>1</v>
      </c>
      <c r="H1818">
        <v>1</v>
      </c>
      <c r="I1818">
        <v>1</v>
      </c>
      <c r="J1818">
        <v>44946.29</v>
      </c>
      <c r="K1818">
        <v>-70.801190476190499</v>
      </c>
      <c r="L1818">
        <v>-128.94761904761901</v>
      </c>
      <c r="M1818">
        <v>42.3642857142857</v>
      </c>
      <c r="N1818" t="s">
        <v>17</v>
      </c>
      <c r="O1818">
        <v>12608.065476190401</v>
      </c>
      <c r="P1818" t="str">
        <f t="shared" si="58"/>
        <v>6+ years</v>
      </c>
      <c r="Q1818" t="str">
        <f t="shared" si="59"/>
        <v>31–45</v>
      </c>
    </row>
    <row r="1819" spans="1:17" x14ac:dyDescent="0.25">
      <c r="A1819">
        <v>652</v>
      </c>
      <c r="B1819" t="s">
        <v>22</v>
      </c>
      <c r="C1819" t="s">
        <v>20</v>
      </c>
      <c r="D1819">
        <v>27</v>
      </c>
      <c r="E1819">
        <v>2</v>
      </c>
      <c r="F1819">
        <v>166527.88</v>
      </c>
      <c r="G1819">
        <v>2</v>
      </c>
      <c r="H1819">
        <v>0</v>
      </c>
      <c r="I1819">
        <v>1</v>
      </c>
      <c r="J1819">
        <v>146007.70000000001</v>
      </c>
      <c r="K1819">
        <v>-70.840476190476195</v>
      </c>
      <c r="L1819">
        <v>-129.019047619047</v>
      </c>
      <c r="M1819">
        <v>42.3857142857143</v>
      </c>
      <c r="N1819" t="s">
        <v>19</v>
      </c>
      <c r="O1819">
        <v>12614.8261904762</v>
      </c>
      <c r="P1819" t="str">
        <f t="shared" si="58"/>
        <v>3–5 years</v>
      </c>
      <c r="Q1819" t="str">
        <f t="shared" si="59"/>
        <v>Under 30</v>
      </c>
    </row>
    <row r="1820" spans="1:17" x14ac:dyDescent="0.25">
      <c r="A1820">
        <v>579</v>
      </c>
      <c r="B1820" t="s">
        <v>22</v>
      </c>
      <c r="C1820" t="s">
        <v>20</v>
      </c>
      <c r="D1820">
        <v>28</v>
      </c>
      <c r="E1820">
        <v>6</v>
      </c>
      <c r="F1820">
        <v>150329.15</v>
      </c>
      <c r="G1820">
        <v>1</v>
      </c>
      <c r="H1820">
        <v>1</v>
      </c>
      <c r="I1820">
        <v>0</v>
      </c>
      <c r="J1820">
        <v>145558.42000000001</v>
      </c>
      <c r="K1820">
        <v>-70.879761904761907</v>
      </c>
      <c r="L1820">
        <v>-129.09047619047601</v>
      </c>
      <c r="M1820">
        <v>42.407142857142901</v>
      </c>
      <c r="N1820" t="s">
        <v>17</v>
      </c>
      <c r="O1820">
        <v>12621.5869047619</v>
      </c>
      <c r="P1820" t="str">
        <f t="shared" si="58"/>
        <v>6+ years</v>
      </c>
      <c r="Q1820" t="str">
        <f t="shared" si="59"/>
        <v>Under 30</v>
      </c>
    </row>
    <row r="1821" spans="1:17" x14ac:dyDescent="0.25">
      <c r="A1821">
        <v>760</v>
      </c>
      <c r="B1821" t="s">
        <v>15</v>
      </c>
      <c r="C1821" t="s">
        <v>20</v>
      </c>
      <c r="D1821">
        <v>43</v>
      </c>
      <c r="E1821">
        <v>8</v>
      </c>
      <c r="F1821">
        <v>121911.59</v>
      </c>
      <c r="G1821">
        <v>1</v>
      </c>
      <c r="H1821">
        <v>1</v>
      </c>
      <c r="I1821">
        <v>0</v>
      </c>
      <c r="J1821">
        <v>193312.33</v>
      </c>
      <c r="K1821">
        <v>-70.919047619047603</v>
      </c>
      <c r="L1821">
        <v>-129.161904761904</v>
      </c>
      <c r="M1821">
        <v>42.428571428571402</v>
      </c>
      <c r="N1821" t="s">
        <v>17</v>
      </c>
      <c r="O1821">
        <v>12628.347619047599</v>
      </c>
      <c r="P1821" t="str">
        <f t="shared" si="58"/>
        <v>6+ years</v>
      </c>
      <c r="Q1821" t="str">
        <f t="shared" si="59"/>
        <v>31–45</v>
      </c>
    </row>
    <row r="1822" spans="1:17" x14ac:dyDescent="0.25">
      <c r="A1822">
        <v>769</v>
      </c>
      <c r="B1822" t="s">
        <v>15</v>
      </c>
      <c r="C1822" t="s">
        <v>20</v>
      </c>
      <c r="D1822">
        <v>51</v>
      </c>
      <c r="E1822">
        <v>9</v>
      </c>
      <c r="F1822">
        <v>156773.78</v>
      </c>
      <c r="G1822">
        <v>2</v>
      </c>
      <c r="H1822">
        <v>1</v>
      </c>
      <c r="I1822">
        <v>0</v>
      </c>
      <c r="J1822">
        <v>40257.79</v>
      </c>
      <c r="K1822">
        <v>-70.9583333333333</v>
      </c>
      <c r="L1822">
        <v>-129.23333333333301</v>
      </c>
      <c r="M1822">
        <v>42.45</v>
      </c>
      <c r="N1822" t="s">
        <v>19</v>
      </c>
      <c r="O1822">
        <v>12635.108333333301</v>
      </c>
      <c r="P1822" t="str">
        <f t="shared" si="58"/>
        <v>6+ years</v>
      </c>
      <c r="Q1822" t="str">
        <f t="shared" si="59"/>
        <v>46–59</v>
      </c>
    </row>
    <row r="1823" spans="1:17" x14ac:dyDescent="0.25">
      <c r="A1823">
        <v>498</v>
      </c>
      <c r="B1823" t="s">
        <v>18</v>
      </c>
      <c r="C1823" t="s">
        <v>20</v>
      </c>
      <c r="D1823">
        <v>29</v>
      </c>
      <c r="E1823">
        <v>8</v>
      </c>
      <c r="F1823">
        <v>127864.26</v>
      </c>
      <c r="G1823">
        <v>1</v>
      </c>
      <c r="H1823">
        <v>1</v>
      </c>
      <c r="I1823">
        <v>1</v>
      </c>
      <c r="J1823">
        <v>46677.9</v>
      </c>
      <c r="K1823">
        <v>-70.997619047618997</v>
      </c>
      <c r="L1823">
        <v>-129.30476190476199</v>
      </c>
      <c r="M1823">
        <v>42.471428571428604</v>
      </c>
      <c r="N1823" t="s">
        <v>19</v>
      </c>
      <c r="O1823">
        <v>12641.869047619</v>
      </c>
      <c r="P1823" t="str">
        <f t="shared" si="58"/>
        <v>6+ years</v>
      </c>
      <c r="Q1823" t="str">
        <f t="shared" si="59"/>
        <v>Under 30</v>
      </c>
    </row>
    <row r="1824" spans="1:17" x14ac:dyDescent="0.25">
      <c r="A1824">
        <v>774</v>
      </c>
      <c r="B1824" t="s">
        <v>15</v>
      </c>
      <c r="C1824" t="s">
        <v>20</v>
      </c>
      <c r="D1824">
        <v>53</v>
      </c>
      <c r="E1824">
        <v>4</v>
      </c>
      <c r="F1824">
        <v>113709.28</v>
      </c>
      <c r="G1824">
        <v>1</v>
      </c>
      <c r="H1824">
        <v>1</v>
      </c>
      <c r="I1824">
        <v>1</v>
      </c>
      <c r="J1824">
        <v>153887.93</v>
      </c>
      <c r="K1824">
        <v>-71.036904761904694</v>
      </c>
      <c r="L1824">
        <v>-129.37619047619</v>
      </c>
      <c r="M1824">
        <v>42.492857142857197</v>
      </c>
      <c r="N1824" t="s">
        <v>19</v>
      </c>
      <c r="O1824">
        <v>12648.6297619047</v>
      </c>
      <c r="P1824" t="str">
        <f t="shared" si="58"/>
        <v>3–5 years</v>
      </c>
      <c r="Q1824" t="str">
        <f t="shared" si="59"/>
        <v>46–59</v>
      </c>
    </row>
    <row r="1825" spans="1:17" x14ac:dyDescent="0.25">
      <c r="A1825">
        <v>705</v>
      </c>
      <c r="B1825" t="s">
        <v>22</v>
      </c>
      <c r="C1825" t="s">
        <v>16</v>
      </c>
      <c r="D1825">
        <v>43</v>
      </c>
      <c r="E1825">
        <v>7</v>
      </c>
      <c r="F1825">
        <v>79974.55</v>
      </c>
      <c r="G1825">
        <v>1</v>
      </c>
      <c r="H1825">
        <v>1</v>
      </c>
      <c r="I1825">
        <v>1</v>
      </c>
      <c r="J1825">
        <v>103108.33</v>
      </c>
      <c r="K1825">
        <v>-71.076190476190405</v>
      </c>
      <c r="L1825">
        <v>-129.44761904761901</v>
      </c>
      <c r="M1825">
        <v>42.514285714285698</v>
      </c>
      <c r="N1825" t="s">
        <v>19</v>
      </c>
      <c r="O1825">
        <v>12655.3904761904</v>
      </c>
      <c r="P1825" t="str">
        <f t="shared" si="58"/>
        <v>6+ years</v>
      </c>
      <c r="Q1825" t="str">
        <f t="shared" si="59"/>
        <v>31–45</v>
      </c>
    </row>
    <row r="1826" spans="1:17" x14ac:dyDescent="0.25">
      <c r="A1826">
        <v>705</v>
      </c>
      <c r="B1826" t="s">
        <v>15</v>
      </c>
      <c r="C1826" t="s">
        <v>20</v>
      </c>
      <c r="D1826">
        <v>33</v>
      </c>
      <c r="E1826">
        <v>3</v>
      </c>
      <c r="F1826">
        <v>144427.96</v>
      </c>
      <c r="G1826">
        <v>2</v>
      </c>
      <c r="H1826">
        <v>1</v>
      </c>
      <c r="I1826">
        <v>0</v>
      </c>
      <c r="J1826">
        <v>113845.19</v>
      </c>
      <c r="K1826">
        <v>-71.115476190476201</v>
      </c>
      <c r="L1826">
        <v>-129.519047619047</v>
      </c>
      <c r="M1826">
        <v>42.535714285714299</v>
      </c>
      <c r="N1826" t="s">
        <v>21</v>
      </c>
      <c r="O1826">
        <v>12662.151190476199</v>
      </c>
      <c r="P1826" t="str">
        <f t="shared" si="58"/>
        <v>3–5 years</v>
      </c>
      <c r="Q1826" t="str">
        <f t="shared" si="59"/>
        <v>31–45</v>
      </c>
    </row>
    <row r="1827" spans="1:17" x14ac:dyDescent="0.25">
      <c r="A1827">
        <v>654</v>
      </c>
      <c r="B1827" t="s">
        <v>15</v>
      </c>
      <c r="C1827" t="s">
        <v>20</v>
      </c>
      <c r="D1827">
        <v>42</v>
      </c>
      <c r="E1827">
        <v>7</v>
      </c>
      <c r="F1827">
        <v>99263.09</v>
      </c>
      <c r="G1827">
        <v>1</v>
      </c>
      <c r="H1827">
        <v>1</v>
      </c>
      <c r="I1827">
        <v>1</v>
      </c>
      <c r="J1827">
        <v>67607.899999999994</v>
      </c>
      <c r="K1827">
        <v>-71.154761904761898</v>
      </c>
      <c r="L1827">
        <v>-129.59047619047601</v>
      </c>
      <c r="M1827">
        <v>42.5571428571429</v>
      </c>
      <c r="N1827" t="s">
        <v>17</v>
      </c>
      <c r="O1827">
        <v>12668.911904761901</v>
      </c>
      <c r="P1827" t="str">
        <f t="shared" si="58"/>
        <v>6+ years</v>
      </c>
      <c r="Q1827" t="str">
        <f t="shared" si="59"/>
        <v>31–45</v>
      </c>
    </row>
    <row r="1828" spans="1:17" x14ac:dyDescent="0.25">
      <c r="A1828">
        <v>624</v>
      </c>
      <c r="B1828" t="s">
        <v>15</v>
      </c>
      <c r="C1828" t="s">
        <v>16</v>
      </c>
      <c r="D1828">
        <v>32</v>
      </c>
      <c r="E1828">
        <v>2</v>
      </c>
      <c r="F1828">
        <v>79368.87</v>
      </c>
      <c r="G1828">
        <v>2</v>
      </c>
      <c r="H1828">
        <v>1</v>
      </c>
      <c r="I1828">
        <v>1</v>
      </c>
      <c r="J1828">
        <v>145471.94</v>
      </c>
      <c r="K1828">
        <v>-71.194047619047595</v>
      </c>
      <c r="L1828">
        <v>-129.661904761904</v>
      </c>
      <c r="M1828">
        <v>42.578571428571401</v>
      </c>
      <c r="N1828" t="s">
        <v>17</v>
      </c>
      <c r="O1828">
        <v>12675.6726190476</v>
      </c>
      <c r="P1828" t="str">
        <f t="shared" si="58"/>
        <v>3–5 years</v>
      </c>
      <c r="Q1828" t="str">
        <f t="shared" si="59"/>
        <v>31–45</v>
      </c>
    </row>
    <row r="1829" spans="1:17" x14ac:dyDescent="0.25">
      <c r="A1829">
        <v>758</v>
      </c>
      <c r="B1829" t="s">
        <v>15</v>
      </c>
      <c r="C1829" t="s">
        <v>16</v>
      </c>
      <c r="D1829">
        <v>52</v>
      </c>
      <c r="E1829">
        <v>7</v>
      </c>
      <c r="F1829">
        <v>125095.94</v>
      </c>
      <c r="G1829">
        <v>1</v>
      </c>
      <c r="H1829">
        <v>1</v>
      </c>
      <c r="I1829">
        <v>0</v>
      </c>
      <c r="J1829">
        <v>171189.83</v>
      </c>
      <c r="K1829">
        <v>-71.233333333333306</v>
      </c>
      <c r="L1829">
        <v>-129.73333333333301</v>
      </c>
      <c r="M1829">
        <v>42.6</v>
      </c>
      <c r="N1829" t="s">
        <v>19</v>
      </c>
      <c r="O1829">
        <v>12682.4333333333</v>
      </c>
      <c r="P1829" t="str">
        <f t="shared" si="58"/>
        <v>6+ years</v>
      </c>
      <c r="Q1829" t="str">
        <f t="shared" si="59"/>
        <v>46–59</v>
      </c>
    </row>
    <row r="1830" spans="1:17" x14ac:dyDescent="0.25">
      <c r="A1830">
        <v>737</v>
      </c>
      <c r="B1830" t="s">
        <v>22</v>
      </c>
      <c r="C1830" t="s">
        <v>16</v>
      </c>
      <c r="D1830">
        <v>40</v>
      </c>
      <c r="E1830">
        <v>2</v>
      </c>
      <c r="F1830">
        <v>162485.79999999999</v>
      </c>
      <c r="G1830">
        <v>2</v>
      </c>
      <c r="H1830">
        <v>1</v>
      </c>
      <c r="I1830">
        <v>0</v>
      </c>
      <c r="J1830">
        <v>149381.32</v>
      </c>
      <c r="K1830">
        <v>-71.272619047619003</v>
      </c>
      <c r="L1830">
        <v>-129.80476190476199</v>
      </c>
      <c r="M1830">
        <v>42.621428571428602</v>
      </c>
      <c r="N1830" t="s">
        <v>21</v>
      </c>
      <c r="O1830">
        <v>12689.194047618999</v>
      </c>
      <c r="P1830" t="str">
        <f t="shared" si="58"/>
        <v>3–5 years</v>
      </c>
      <c r="Q1830" t="str">
        <f t="shared" si="59"/>
        <v>31–45</v>
      </c>
    </row>
    <row r="1831" spans="1:17" x14ac:dyDescent="0.25">
      <c r="A1831">
        <v>694</v>
      </c>
      <c r="B1831" t="s">
        <v>22</v>
      </c>
      <c r="C1831" t="s">
        <v>20</v>
      </c>
      <c r="D1831">
        <v>37</v>
      </c>
      <c r="E1831">
        <v>1</v>
      </c>
      <c r="F1831">
        <v>95668.82</v>
      </c>
      <c r="G1831">
        <v>2</v>
      </c>
      <c r="H1831">
        <v>1</v>
      </c>
      <c r="I1831">
        <v>0</v>
      </c>
      <c r="J1831">
        <v>100335.55</v>
      </c>
      <c r="K1831">
        <v>-71.3119047619047</v>
      </c>
      <c r="L1831">
        <v>-129.87619047619</v>
      </c>
      <c r="M1831">
        <v>42.642857142857203</v>
      </c>
      <c r="N1831" t="s">
        <v>19</v>
      </c>
      <c r="O1831">
        <v>12695.954761904701</v>
      </c>
      <c r="P1831" t="str">
        <f t="shared" si="58"/>
        <v>&lt;2 years</v>
      </c>
      <c r="Q1831" t="str">
        <f t="shared" si="59"/>
        <v>31–45</v>
      </c>
    </row>
    <row r="1832" spans="1:17" x14ac:dyDescent="0.25">
      <c r="A1832">
        <v>730</v>
      </c>
      <c r="B1832" t="s">
        <v>15</v>
      </c>
      <c r="C1832" t="s">
        <v>16</v>
      </c>
      <c r="D1832">
        <v>34</v>
      </c>
      <c r="E1832">
        <v>5</v>
      </c>
      <c r="F1832">
        <v>74197.38</v>
      </c>
      <c r="G1832">
        <v>2</v>
      </c>
      <c r="H1832">
        <v>1</v>
      </c>
      <c r="I1832">
        <v>0</v>
      </c>
      <c r="J1832">
        <v>96875.520000000004</v>
      </c>
      <c r="K1832">
        <v>-71.351190476190496</v>
      </c>
      <c r="L1832">
        <v>-129.94761904761901</v>
      </c>
      <c r="M1832">
        <v>42.664285714285697</v>
      </c>
      <c r="N1832" t="s">
        <v>17</v>
      </c>
      <c r="O1832">
        <v>12702.7154761904</v>
      </c>
      <c r="P1832" t="str">
        <f t="shared" si="58"/>
        <v>3–5 years</v>
      </c>
      <c r="Q1832" t="str">
        <f t="shared" si="59"/>
        <v>31–45</v>
      </c>
    </row>
    <row r="1833" spans="1:17" x14ac:dyDescent="0.25">
      <c r="A1833">
        <v>622</v>
      </c>
      <c r="B1833" t="s">
        <v>15</v>
      </c>
      <c r="C1833" t="s">
        <v>16</v>
      </c>
      <c r="D1833">
        <v>31</v>
      </c>
      <c r="E1833">
        <v>1</v>
      </c>
      <c r="F1833">
        <v>89688.94</v>
      </c>
      <c r="G1833">
        <v>1</v>
      </c>
      <c r="H1833">
        <v>1</v>
      </c>
      <c r="I1833">
        <v>1</v>
      </c>
      <c r="J1833">
        <v>152305.47</v>
      </c>
      <c r="K1833">
        <v>-71.390476190476207</v>
      </c>
      <c r="L1833">
        <v>-130.019047619047</v>
      </c>
      <c r="M1833">
        <v>42.685714285714297</v>
      </c>
      <c r="N1833" t="s">
        <v>17</v>
      </c>
      <c r="O1833">
        <v>12709.4761904762</v>
      </c>
      <c r="P1833" t="str">
        <f t="shared" si="58"/>
        <v>&lt;2 years</v>
      </c>
      <c r="Q1833" t="str">
        <f t="shared" si="59"/>
        <v>31–45</v>
      </c>
    </row>
    <row r="1834" spans="1:17" x14ac:dyDescent="0.25">
      <c r="A1834">
        <v>714</v>
      </c>
      <c r="B1834" t="s">
        <v>18</v>
      </c>
      <c r="C1834" t="s">
        <v>16</v>
      </c>
      <c r="D1834">
        <v>33</v>
      </c>
      <c r="E1834">
        <v>10</v>
      </c>
      <c r="F1834">
        <v>103121.33</v>
      </c>
      <c r="G1834">
        <v>2</v>
      </c>
      <c r="H1834">
        <v>1</v>
      </c>
      <c r="I1834">
        <v>1</v>
      </c>
      <c r="J1834">
        <v>49672.01</v>
      </c>
      <c r="K1834">
        <v>-71.429761904761904</v>
      </c>
      <c r="L1834">
        <v>-130.09047619047601</v>
      </c>
      <c r="M1834">
        <v>42.707142857142898</v>
      </c>
      <c r="N1834" t="s">
        <v>19</v>
      </c>
      <c r="O1834">
        <v>12716.236904761899</v>
      </c>
      <c r="P1834" t="str">
        <f t="shared" si="58"/>
        <v>6+ years</v>
      </c>
      <c r="Q1834" t="str">
        <f t="shared" si="59"/>
        <v>31–45</v>
      </c>
    </row>
    <row r="1835" spans="1:17" x14ac:dyDescent="0.25">
      <c r="A1835">
        <v>668</v>
      </c>
      <c r="B1835" t="s">
        <v>22</v>
      </c>
      <c r="C1835" t="s">
        <v>16</v>
      </c>
      <c r="D1835">
        <v>59</v>
      </c>
      <c r="E1835">
        <v>5</v>
      </c>
      <c r="F1835">
        <v>120170.07</v>
      </c>
      <c r="G1835">
        <v>1</v>
      </c>
      <c r="H1835">
        <v>0</v>
      </c>
      <c r="I1835">
        <v>1</v>
      </c>
      <c r="J1835">
        <v>50454.8</v>
      </c>
      <c r="K1835">
        <v>-71.469047619047601</v>
      </c>
      <c r="L1835">
        <v>-130.161904761904</v>
      </c>
      <c r="M1835">
        <v>42.728571428571399</v>
      </c>
      <c r="N1835" t="s">
        <v>17</v>
      </c>
      <c r="O1835">
        <v>12722.997619047601</v>
      </c>
      <c r="P1835" t="str">
        <f t="shared" si="58"/>
        <v>3–5 years</v>
      </c>
      <c r="Q1835" t="str">
        <f t="shared" si="59"/>
        <v>46–59</v>
      </c>
    </row>
    <row r="1836" spans="1:17" x14ac:dyDescent="0.25">
      <c r="A1836">
        <v>628</v>
      </c>
      <c r="B1836" t="s">
        <v>15</v>
      </c>
      <c r="C1836" t="s">
        <v>20</v>
      </c>
      <c r="D1836">
        <v>32</v>
      </c>
      <c r="E1836">
        <v>9</v>
      </c>
      <c r="F1836">
        <v>149136.31</v>
      </c>
      <c r="G1836">
        <v>2</v>
      </c>
      <c r="H1836">
        <v>1</v>
      </c>
      <c r="I1836">
        <v>1</v>
      </c>
      <c r="J1836">
        <v>16402.11</v>
      </c>
      <c r="K1836">
        <v>-71.508333333333297</v>
      </c>
      <c r="L1836">
        <v>-130.23333333333301</v>
      </c>
      <c r="M1836">
        <v>42.75</v>
      </c>
      <c r="N1836" t="s">
        <v>17</v>
      </c>
      <c r="O1836">
        <v>12729.7583333333</v>
      </c>
      <c r="P1836" t="str">
        <f t="shared" si="58"/>
        <v>6+ years</v>
      </c>
      <c r="Q1836" t="str">
        <f t="shared" si="59"/>
        <v>31–45</v>
      </c>
    </row>
    <row r="1837" spans="1:17" x14ac:dyDescent="0.25">
      <c r="A1837">
        <v>600</v>
      </c>
      <c r="B1837" t="s">
        <v>15</v>
      </c>
      <c r="C1837" t="s">
        <v>20</v>
      </c>
      <c r="D1837">
        <v>40</v>
      </c>
      <c r="E1837">
        <v>1</v>
      </c>
      <c r="F1837">
        <v>141136.79</v>
      </c>
      <c r="G1837">
        <v>1</v>
      </c>
      <c r="H1837">
        <v>1</v>
      </c>
      <c r="I1837">
        <v>1</v>
      </c>
      <c r="J1837">
        <v>67803.83</v>
      </c>
      <c r="K1837">
        <v>-71.547619047618994</v>
      </c>
      <c r="L1837">
        <v>-130.30476190476199</v>
      </c>
      <c r="M1837">
        <v>42.771428571428601</v>
      </c>
      <c r="N1837" t="s">
        <v>19</v>
      </c>
      <c r="O1837">
        <v>12736.519047619</v>
      </c>
      <c r="P1837" t="str">
        <f t="shared" si="58"/>
        <v>&lt;2 years</v>
      </c>
      <c r="Q1837" t="str">
        <f t="shared" si="59"/>
        <v>31–45</v>
      </c>
    </row>
    <row r="1838" spans="1:17" x14ac:dyDescent="0.25">
      <c r="A1838">
        <v>693</v>
      </c>
      <c r="B1838" t="s">
        <v>15</v>
      </c>
      <c r="C1838" t="s">
        <v>16</v>
      </c>
      <c r="D1838">
        <v>43</v>
      </c>
      <c r="E1838">
        <v>4</v>
      </c>
      <c r="F1838">
        <v>152341.54999999999</v>
      </c>
      <c r="G1838">
        <v>1</v>
      </c>
      <c r="H1838">
        <v>1</v>
      </c>
      <c r="I1838">
        <v>0</v>
      </c>
      <c r="J1838">
        <v>9241.7800000000007</v>
      </c>
      <c r="K1838">
        <v>-71.586904761904705</v>
      </c>
      <c r="L1838">
        <v>-130.37619047619</v>
      </c>
      <c r="M1838">
        <v>42.792857142857201</v>
      </c>
      <c r="N1838" t="s">
        <v>19</v>
      </c>
      <c r="O1838">
        <v>12743.2797619047</v>
      </c>
      <c r="P1838" t="str">
        <f t="shared" si="58"/>
        <v>3–5 years</v>
      </c>
      <c r="Q1838" t="str">
        <f t="shared" si="59"/>
        <v>31–45</v>
      </c>
    </row>
    <row r="1839" spans="1:17" x14ac:dyDescent="0.25">
      <c r="A1839">
        <v>704</v>
      </c>
      <c r="B1839" t="s">
        <v>15</v>
      </c>
      <c r="C1839" t="s">
        <v>20</v>
      </c>
      <c r="D1839">
        <v>36</v>
      </c>
      <c r="E1839">
        <v>7</v>
      </c>
      <c r="F1839">
        <v>120026.98</v>
      </c>
      <c r="G1839">
        <v>2</v>
      </c>
      <c r="H1839">
        <v>0</v>
      </c>
      <c r="I1839">
        <v>1</v>
      </c>
      <c r="J1839">
        <v>100601.73</v>
      </c>
      <c r="K1839">
        <v>-71.626190476190501</v>
      </c>
      <c r="L1839">
        <v>-130.44761904761901</v>
      </c>
      <c r="M1839">
        <v>42.814285714285703</v>
      </c>
      <c r="N1839" t="s">
        <v>19</v>
      </c>
      <c r="O1839">
        <v>12750.040476190399</v>
      </c>
      <c r="P1839" t="str">
        <f t="shared" si="58"/>
        <v>6+ years</v>
      </c>
      <c r="Q1839" t="str">
        <f t="shared" si="59"/>
        <v>31–45</v>
      </c>
    </row>
    <row r="1840" spans="1:17" x14ac:dyDescent="0.25">
      <c r="A1840">
        <v>527</v>
      </c>
      <c r="B1840" t="s">
        <v>18</v>
      </c>
      <c r="C1840" t="s">
        <v>20</v>
      </c>
      <c r="D1840">
        <v>33</v>
      </c>
      <c r="E1840">
        <v>9</v>
      </c>
      <c r="F1840">
        <v>132168.28</v>
      </c>
      <c r="G1840">
        <v>1</v>
      </c>
      <c r="H1840">
        <v>0</v>
      </c>
      <c r="I1840">
        <v>0</v>
      </c>
      <c r="J1840">
        <v>98734.15</v>
      </c>
      <c r="K1840">
        <v>-71.665476190476198</v>
      </c>
      <c r="L1840">
        <v>-130.519047619047</v>
      </c>
      <c r="M1840">
        <v>42.835714285714303</v>
      </c>
      <c r="N1840" t="s">
        <v>19</v>
      </c>
      <c r="O1840">
        <v>12756.801190476201</v>
      </c>
      <c r="P1840" t="str">
        <f t="shared" si="58"/>
        <v>6+ years</v>
      </c>
      <c r="Q1840" t="str">
        <f t="shared" si="59"/>
        <v>31–45</v>
      </c>
    </row>
    <row r="1841" spans="1:17" x14ac:dyDescent="0.25">
      <c r="A1841">
        <v>553</v>
      </c>
      <c r="B1841" t="s">
        <v>22</v>
      </c>
      <c r="C1841" t="s">
        <v>20</v>
      </c>
      <c r="D1841">
        <v>43</v>
      </c>
      <c r="E1841">
        <v>6</v>
      </c>
      <c r="F1841">
        <v>85200.82</v>
      </c>
      <c r="G1841">
        <v>2</v>
      </c>
      <c r="H1841">
        <v>1</v>
      </c>
      <c r="I1841">
        <v>1</v>
      </c>
      <c r="J1841">
        <v>160574.09</v>
      </c>
      <c r="K1841">
        <v>-71.704761904761895</v>
      </c>
      <c r="L1841">
        <v>-130.59047619047601</v>
      </c>
      <c r="M1841">
        <v>42.857142857142897</v>
      </c>
      <c r="N1841" t="s">
        <v>21</v>
      </c>
      <c r="O1841">
        <v>12763.5619047619</v>
      </c>
      <c r="P1841" t="str">
        <f t="shared" si="58"/>
        <v>6+ years</v>
      </c>
      <c r="Q1841" t="str">
        <f t="shared" si="59"/>
        <v>31–45</v>
      </c>
    </row>
    <row r="1842" spans="1:17" x14ac:dyDescent="0.25">
      <c r="A1842">
        <v>575</v>
      </c>
      <c r="B1842" t="s">
        <v>18</v>
      </c>
      <c r="C1842" t="s">
        <v>20</v>
      </c>
      <c r="D1842">
        <v>53</v>
      </c>
      <c r="E1842">
        <v>1</v>
      </c>
      <c r="F1842">
        <v>84903.33</v>
      </c>
      <c r="G1842">
        <v>2</v>
      </c>
      <c r="H1842">
        <v>0</v>
      </c>
      <c r="I1842">
        <v>1</v>
      </c>
      <c r="J1842">
        <v>26015.8</v>
      </c>
      <c r="K1842">
        <v>-71.744047619047606</v>
      </c>
      <c r="L1842">
        <v>-130.661904761904</v>
      </c>
      <c r="M1842">
        <v>42.878571428571398</v>
      </c>
      <c r="N1842" t="s">
        <v>17</v>
      </c>
      <c r="O1842">
        <v>12770.3226190476</v>
      </c>
      <c r="P1842" t="str">
        <f t="shared" si="58"/>
        <v>&lt;2 years</v>
      </c>
      <c r="Q1842" t="str">
        <f t="shared" si="59"/>
        <v>46–59</v>
      </c>
    </row>
    <row r="1843" spans="1:17" x14ac:dyDescent="0.25">
      <c r="A1843">
        <v>850</v>
      </c>
      <c r="B1843" t="s">
        <v>15</v>
      </c>
      <c r="C1843" t="s">
        <v>20</v>
      </c>
      <c r="D1843">
        <v>30</v>
      </c>
      <c r="E1843">
        <v>9</v>
      </c>
      <c r="F1843">
        <v>121535.18</v>
      </c>
      <c r="G1843">
        <v>1</v>
      </c>
      <c r="H1843">
        <v>0</v>
      </c>
      <c r="I1843">
        <v>0</v>
      </c>
      <c r="J1843">
        <v>40313.47</v>
      </c>
      <c r="K1843">
        <v>-71.783333333333303</v>
      </c>
      <c r="L1843">
        <v>-130.73333333333301</v>
      </c>
      <c r="M1843">
        <v>42.9</v>
      </c>
      <c r="N1843" t="s">
        <v>17</v>
      </c>
      <c r="O1843">
        <v>12777.083333333299</v>
      </c>
      <c r="P1843" t="str">
        <f t="shared" si="58"/>
        <v>6+ years</v>
      </c>
      <c r="Q1843" t="str">
        <f t="shared" si="59"/>
        <v>31–45</v>
      </c>
    </row>
    <row r="1844" spans="1:17" x14ac:dyDescent="0.25">
      <c r="A1844">
        <v>653</v>
      </c>
      <c r="B1844" t="s">
        <v>18</v>
      </c>
      <c r="C1844" t="s">
        <v>20</v>
      </c>
      <c r="D1844">
        <v>35</v>
      </c>
      <c r="E1844">
        <v>6</v>
      </c>
      <c r="F1844">
        <v>116662.96</v>
      </c>
      <c r="G1844">
        <v>2</v>
      </c>
      <c r="H1844">
        <v>1</v>
      </c>
      <c r="I1844">
        <v>1</v>
      </c>
      <c r="J1844">
        <v>23864.21</v>
      </c>
      <c r="K1844">
        <v>-71.822619047619</v>
      </c>
      <c r="L1844">
        <v>-130.80476190476199</v>
      </c>
      <c r="M1844">
        <v>42.921428571428599</v>
      </c>
      <c r="N1844" t="s">
        <v>19</v>
      </c>
      <c r="O1844">
        <v>12783.844047619001</v>
      </c>
      <c r="P1844" t="str">
        <f t="shared" si="58"/>
        <v>6+ years</v>
      </c>
      <c r="Q1844" t="str">
        <f t="shared" si="59"/>
        <v>31–45</v>
      </c>
    </row>
    <row r="1845" spans="1:17" x14ac:dyDescent="0.25">
      <c r="A1845">
        <v>549</v>
      </c>
      <c r="B1845" t="s">
        <v>22</v>
      </c>
      <c r="C1845" t="s">
        <v>16</v>
      </c>
      <c r="D1845">
        <v>49</v>
      </c>
      <c r="E1845">
        <v>6</v>
      </c>
      <c r="F1845">
        <v>124829.16</v>
      </c>
      <c r="G1845">
        <v>1</v>
      </c>
      <c r="H1845">
        <v>0</v>
      </c>
      <c r="I1845">
        <v>1</v>
      </c>
      <c r="J1845">
        <v>93551.360000000001</v>
      </c>
      <c r="K1845">
        <v>-71.861904761904697</v>
      </c>
      <c r="L1845">
        <v>-130.87619047619</v>
      </c>
      <c r="M1845">
        <v>42.9428571428572</v>
      </c>
      <c r="N1845" t="s">
        <v>21</v>
      </c>
      <c r="O1845">
        <v>12790.6047619047</v>
      </c>
      <c r="P1845" t="str">
        <f t="shared" si="58"/>
        <v>6+ years</v>
      </c>
      <c r="Q1845" t="str">
        <f t="shared" si="59"/>
        <v>46–59</v>
      </c>
    </row>
    <row r="1846" spans="1:17" x14ac:dyDescent="0.25">
      <c r="A1846">
        <v>850</v>
      </c>
      <c r="B1846" t="s">
        <v>18</v>
      </c>
      <c r="C1846" t="s">
        <v>16</v>
      </c>
      <c r="D1846">
        <v>36</v>
      </c>
      <c r="E1846">
        <v>2</v>
      </c>
      <c r="F1846">
        <v>155180.56</v>
      </c>
      <c r="G1846">
        <v>2</v>
      </c>
      <c r="H1846">
        <v>0</v>
      </c>
      <c r="I1846">
        <v>0</v>
      </c>
      <c r="J1846">
        <v>169415.54</v>
      </c>
      <c r="K1846">
        <v>-71.901190476190493</v>
      </c>
      <c r="L1846">
        <v>-130.94761904761901</v>
      </c>
      <c r="M1846">
        <v>42.964285714285701</v>
      </c>
      <c r="N1846" t="s">
        <v>19</v>
      </c>
      <c r="O1846">
        <v>12797.3654761904</v>
      </c>
      <c r="P1846" t="str">
        <f t="shared" si="58"/>
        <v>3–5 years</v>
      </c>
      <c r="Q1846" t="str">
        <f t="shared" si="59"/>
        <v>31–45</v>
      </c>
    </row>
    <row r="1847" spans="1:17" x14ac:dyDescent="0.25">
      <c r="A1847">
        <v>558</v>
      </c>
      <c r="B1847" t="s">
        <v>22</v>
      </c>
      <c r="C1847" t="s">
        <v>16</v>
      </c>
      <c r="D1847">
        <v>32</v>
      </c>
      <c r="E1847">
        <v>1</v>
      </c>
      <c r="F1847">
        <v>108262.87</v>
      </c>
      <c r="G1847">
        <v>1</v>
      </c>
      <c r="H1847">
        <v>1</v>
      </c>
      <c r="I1847">
        <v>1</v>
      </c>
      <c r="J1847">
        <v>6935.31</v>
      </c>
      <c r="K1847">
        <v>-71.940476190476204</v>
      </c>
      <c r="L1847">
        <v>-131.019047619047</v>
      </c>
      <c r="M1847">
        <v>42.985714285714302</v>
      </c>
      <c r="N1847" t="s">
        <v>17</v>
      </c>
      <c r="O1847">
        <v>12804.1261904762</v>
      </c>
      <c r="P1847" t="str">
        <f t="shared" si="58"/>
        <v>&lt;2 years</v>
      </c>
      <c r="Q1847" t="str">
        <f t="shared" si="59"/>
        <v>31–45</v>
      </c>
    </row>
    <row r="1848" spans="1:17" x14ac:dyDescent="0.25">
      <c r="A1848">
        <v>666</v>
      </c>
      <c r="B1848" t="s">
        <v>22</v>
      </c>
      <c r="C1848" t="s">
        <v>20</v>
      </c>
      <c r="D1848">
        <v>38</v>
      </c>
      <c r="E1848">
        <v>6</v>
      </c>
      <c r="F1848">
        <v>99812.88</v>
      </c>
      <c r="G1848">
        <v>2</v>
      </c>
      <c r="H1848">
        <v>1</v>
      </c>
      <c r="I1848">
        <v>1</v>
      </c>
      <c r="J1848">
        <v>158357.97</v>
      </c>
      <c r="K1848">
        <v>-71.979761904761901</v>
      </c>
      <c r="L1848">
        <v>-131.09047619047601</v>
      </c>
      <c r="M1848">
        <v>43.007142857142902</v>
      </c>
      <c r="N1848" t="s">
        <v>17</v>
      </c>
      <c r="O1848">
        <v>12810.886904761899</v>
      </c>
      <c r="P1848" t="str">
        <f t="shared" si="58"/>
        <v>6+ years</v>
      </c>
      <c r="Q1848" t="str">
        <f t="shared" si="59"/>
        <v>31–45</v>
      </c>
    </row>
    <row r="1849" spans="1:17" x14ac:dyDescent="0.25">
      <c r="A1849">
        <v>606</v>
      </c>
      <c r="B1849" t="s">
        <v>15</v>
      </c>
      <c r="C1849" t="s">
        <v>20</v>
      </c>
      <c r="D1849">
        <v>35</v>
      </c>
      <c r="E1849">
        <v>2</v>
      </c>
      <c r="F1849">
        <v>132164.26</v>
      </c>
      <c r="G1849">
        <v>1</v>
      </c>
      <c r="H1849">
        <v>0</v>
      </c>
      <c r="I1849">
        <v>1</v>
      </c>
      <c r="J1849">
        <v>164815.59</v>
      </c>
      <c r="K1849">
        <v>-72.019047619047598</v>
      </c>
      <c r="L1849">
        <v>-131.161904761904</v>
      </c>
      <c r="M1849">
        <v>43.028571428571396</v>
      </c>
      <c r="N1849" t="s">
        <v>19</v>
      </c>
      <c r="O1849">
        <v>12817.647619047601</v>
      </c>
      <c r="P1849" t="str">
        <f t="shared" si="58"/>
        <v>3–5 years</v>
      </c>
      <c r="Q1849" t="str">
        <f t="shared" si="59"/>
        <v>31–45</v>
      </c>
    </row>
    <row r="1850" spans="1:17" x14ac:dyDescent="0.25">
      <c r="A1850">
        <v>599</v>
      </c>
      <c r="B1850" t="s">
        <v>22</v>
      </c>
      <c r="C1850" t="s">
        <v>20</v>
      </c>
      <c r="D1850">
        <v>45</v>
      </c>
      <c r="E1850">
        <v>10</v>
      </c>
      <c r="F1850">
        <v>103583.05</v>
      </c>
      <c r="G1850">
        <v>1</v>
      </c>
      <c r="H1850">
        <v>1</v>
      </c>
      <c r="I1850">
        <v>0</v>
      </c>
      <c r="J1850">
        <v>132127.69</v>
      </c>
      <c r="K1850">
        <v>-72.058333333333294</v>
      </c>
      <c r="L1850">
        <v>-131.23333333333301</v>
      </c>
      <c r="M1850">
        <v>43.05</v>
      </c>
      <c r="N1850" t="s">
        <v>17</v>
      </c>
      <c r="O1850">
        <v>12824.4083333333</v>
      </c>
      <c r="P1850" t="str">
        <f t="shared" si="58"/>
        <v>6+ years</v>
      </c>
      <c r="Q1850" t="str">
        <f t="shared" si="59"/>
        <v>31–45</v>
      </c>
    </row>
    <row r="1851" spans="1:17" x14ac:dyDescent="0.25">
      <c r="A1851">
        <v>544</v>
      </c>
      <c r="B1851" t="s">
        <v>22</v>
      </c>
      <c r="C1851" t="s">
        <v>20</v>
      </c>
      <c r="D1851">
        <v>39</v>
      </c>
      <c r="E1851">
        <v>4</v>
      </c>
      <c r="F1851">
        <v>142406.43</v>
      </c>
      <c r="G1851">
        <v>2</v>
      </c>
      <c r="H1851">
        <v>1</v>
      </c>
      <c r="I1851">
        <v>0</v>
      </c>
      <c r="J1851">
        <v>146637.45000000001</v>
      </c>
      <c r="K1851">
        <v>-72.097619047619006</v>
      </c>
      <c r="L1851">
        <v>-131.30476190476199</v>
      </c>
      <c r="M1851">
        <v>43.071428571428598</v>
      </c>
      <c r="N1851" t="s">
        <v>17</v>
      </c>
      <c r="O1851">
        <v>12831.169047619</v>
      </c>
      <c r="P1851" t="str">
        <f t="shared" si="58"/>
        <v>3–5 years</v>
      </c>
      <c r="Q1851" t="str">
        <f t="shared" si="59"/>
        <v>31–45</v>
      </c>
    </row>
    <row r="1852" spans="1:17" x14ac:dyDescent="0.25">
      <c r="A1852">
        <v>529</v>
      </c>
      <c r="B1852" t="s">
        <v>18</v>
      </c>
      <c r="C1852" t="s">
        <v>20</v>
      </c>
      <c r="D1852">
        <v>38</v>
      </c>
      <c r="E1852">
        <v>7</v>
      </c>
      <c r="F1852">
        <v>99842.5</v>
      </c>
      <c r="G1852">
        <v>2</v>
      </c>
      <c r="H1852">
        <v>1</v>
      </c>
      <c r="I1852">
        <v>0</v>
      </c>
      <c r="J1852">
        <v>90256.06</v>
      </c>
      <c r="K1852">
        <v>-72.136904761904702</v>
      </c>
      <c r="L1852">
        <v>-131.37619047619</v>
      </c>
      <c r="M1852">
        <v>43.092857142857198</v>
      </c>
      <c r="N1852" t="s">
        <v>19</v>
      </c>
      <c r="O1852">
        <v>12837.929761904699</v>
      </c>
      <c r="P1852" t="str">
        <f t="shared" si="58"/>
        <v>6+ years</v>
      </c>
      <c r="Q1852" t="str">
        <f t="shared" si="59"/>
        <v>31–45</v>
      </c>
    </row>
    <row r="1853" spans="1:17" x14ac:dyDescent="0.25">
      <c r="A1853">
        <v>764</v>
      </c>
      <c r="B1853" t="s">
        <v>15</v>
      </c>
      <c r="C1853" t="s">
        <v>16</v>
      </c>
      <c r="D1853">
        <v>39</v>
      </c>
      <c r="E1853">
        <v>5</v>
      </c>
      <c r="F1853">
        <v>81042.42</v>
      </c>
      <c r="G1853">
        <v>1</v>
      </c>
      <c r="H1853">
        <v>0</v>
      </c>
      <c r="I1853">
        <v>1</v>
      </c>
      <c r="J1853">
        <v>109805.17</v>
      </c>
      <c r="K1853">
        <v>-72.176190476190499</v>
      </c>
      <c r="L1853">
        <v>-131.44761904761901</v>
      </c>
      <c r="M1853">
        <v>43.1142857142857</v>
      </c>
      <c r="N1853" t="s">
        <v>19</v>
      </c>
      <c r="O1853">
        <v>12844.690476190401</v>
      </c>
      <c r="P1853" t="str">
        <f t="shared" si="58"/>
        <v>3–5 years</v>
      </c>
      <c r="Q1853" t="str">
        <f t="shared" si="59"/>
        <v>31–45</v>
      </c>
    </row>
    <row r="1854" spans="1:17" x14ac:dyDescent="0.25">
      <c r="A1854">
        <v>487</v>
      </c>
      <c r="B1854" t="s">
        <v>15</v>
      </c>
      <c r="C1854" t="s">
        <v>20</v>
      </c>
      <c r="D1854">
        <v>53</v>
      </c>
      <c r="E1854">
        <v>4</v>
      </c>
      <c r="F1854">
        <v>199689.49</v>
      </c>
      <c r="G1854">
        <v>1</v>
      </c>
      <c r="H1854">
        <v>1</v>
      </c>
      <c r="I1854">
        <v>1</v>
      </c>
      <c r="J1854">
        <v>24207.86</v>
      </c>
      <c r="K1854">
        <v>-72.215476190476195</v>
      </c>
      <c r="L1854">
        <v>-131.519047619047</v>
      </c>
      <c r="M1854">
        <v>43.1357142857143</v>
      </c>
      <c r="N1854" t="s">
        <v>19</v>
      </c>
      <c r="O1854">
        <v>12851.4511904762</v>
      </c>
      <c r="P1854" t="str">
        <f t="shared" si="58"/>
        <v>3–5 years</v>
      </c>
      <c r="Q1854" t="str">
        <f t="shared" si="59"/>
        <v>46–59</v>
      </c>
    </row>
    <row r="1855" spans="1:17" x14ac:dyDescent="0.25">
      <c r="A1855">
        <v>748</v>
      </c>
      <c r="B1855" t="s">
        <v>15</v>
      </c>
      <c r="C1855" t="s">
        <v>20</v>
      </c>
      <c r="D1855">
        <v>33</v>
      </c>
      <c r="E1855">
        <v>1</v>
      </c>
      <c r="F1855">
        <v>142645.43</v>
      </c>
      <c r="G1855">
        <v>1</v>
      </c>
      <c r="H1855">
        <v>0</v>
      </c>
      <c r="I1855">
        <v>0</v>
      </c>
      <c r="J1855">
        <v>69132.66</v>
      </c>
      <c r="K1855">
        <v>-72.254761904761907</v>
      </c>
      <c r="L1855">
        <v>-131.59047619047601</v>
      </c>
      <c r="M1855">
        <v>43.157142857142901</v>
      </c>
      <c r="N1855" t="s">
        <v>19</v>
      </c>
      <c r="O1855">
        <v>12858.2119047619</v>
      </c>
      <c r="P1855" t="str">
        <f t="shared" si="58"/>
        <v>&lt;2 years</v>
      </c>
      <c r="Q1855" t="str">
        <f t="shared" si="59"/>
        <v>31–45</v>
      </c>
    </row>
    <row r="1856" spans="1:17" x14ac:dyDescent="0.25">
      <c r="A1856">
        <v>432</v>
      </c>
      <c r="B1856" t="s">
        <v>22</v>
      </c>
      <c r="C1856" t="s">
        <v>16</v>
      </c>
      <c r="D1856">
        <v>45</v>
      </c>
      <c r="E1856">
        <v>3</v>
      </c>
      <c r="F1856">
        <v>110219.14</v>
      </c>
      <c r="G1856">
        <v>1</v>
      </c>
      <c r="H1856">
        <v>1</v>
      </c>
      <c r="I1856">
        <v>0</v>
      </c>
      <c r="J1856">
        <v>43046.7</v>
      </c>
      <c r="K1856">
        <v>-72.294047619047603</v>
      </c>
      <c r="L1856">
        <v>-131.661904761904</v>
      </c>
      <c r="M1856">
        <v>43.178571428571402</v>
      </c>
      <c r="N1856" t="s">
        <v>21</v>
      </c>
      <c r="O1856">
        <v>12864.972619047599</v>
      </c>
      <c r="P1856" t="str">
        <f t="shared" si="58"/>
        <v>3–5 years</v>
      </c>
      <c r="Q1856" t="str">
        <f t="shared" si="59"/>
        <v>31–45</v>
      </c>
    </row>
    <row r="1857" spans="1:17" x14ac:dyDescent="0.25">
      <c r="A1857">
        <v>674</v>
      </c>
      <c r="B1857" t="s">
        <v>15</v>
      </c>
      <c r="C1857" t="s">
        <v>20</v>
      </c>
      <c r="D1857">
        <v>45</v>
      </c>
      <c r="E1857">
        <v>7</v>
      </c>
      <c r="F1857">
        <v>142072.01999999999</v>
      </c>
      <c r="G1857">
        <v>1</v>
      </c>
      <c r="H1857">
        <v>1</v>
      </c>
      <c r="I1857">
        <v>0</v>
      </c>
      <c r="J1857">
        <v>37013.29</v>
      </c>
      <c r="K1857">
        <v>-72.3333333333333</v>
      </c>
      <c r="L1857">
        <v>-131.73333333333301</v>
      </c>
      <c r="M1857">
        <v>43.2</v>
      </c>
      <c r="N1857" t="s">
        <v>17</v>
      </c>
      <c r="O1857">
        <v>12871.733333333301</v>
      </c>
      <c r="P1857" t="str">
        <f t="shared" si="58"/>
        <v>6+ years</v>
      </c>
      <c r="Q1857" t="str">
        <f t="shared" si="59"/>
        <v>31–45</v>
      </c>
    </row>
    <row r="1858" spans="1:17" x14ac:dyDescent="0.25">
      <c r="A1858">
        <v>645</v>
      </c>
      <c r="B1858" t="s">
        <v>22</v>
      </c>
      <c r="C1858" t="s">
        <v>20</v>
      </c>
      <c r="D1858">
        <v>33</v>
      </c>
      <c r="E1858">
        <v>8</v>
      </c>
      <c r="F1858">
        <v>149564.60999999999</v>
      </c>
      <c r="G1858">
        <v>1</v>
      </c>
      <c r="H1858">
        <v>0</v>
      </c>
      <c r="I1858">
        <v>0</v>
      </c>
      <c r="J1858">
        <v>149913.84</v>
      </c>
      <c r="K1858">
        <v>-72.372619047618997</v>
      </c>
      <c r="L1858">
        <v>-131.80476190476199</v>
      </c>
      <c r="M1858">
        <v>43.221428571428604</v>
      </c>
      <c r="N1858" t="s">
        <v>17</v>
      </c>
      <c r="O1858">
        <v>12878.494047619</v>
      </c>
      <c r="P1858" t="str">
        <f t="shared" si="58"/>
        <v>6+ years</v>
      </c>
      <c r="Q1858" t="str">
        <f t="shared" si="59"/>
        <v>31–45</v>
      </c>
    </row>
    <row r="1859" spans="1:17" x14ac:dyDescent="0.25">
      <c r="A1859">
        <v>708</v>
      </c>
      <c r="B1859" t="s">
        <v>22</v>
      </c>
      <c r="C1859" t="s">
        <v>20</v>
      </c>
      <c r="D1859">
        <v>37</v>
      </c>
      <c r="E1859">
        <v>8</v>
      </c>
      <c r="F1859">
        <v>153366.13</v>
      </c>
      <c r="G1859">
        <v>1</v>
      </c>
      <c r="H1859">
        <v>1</v>
      </c>
      <c r="I1859">
        <v>1</v>
      </c>
      <c r="J1859">
        <v>26912.34</v>
      </c>
      <c r="K1859">
        <v>-72.411904761904694</v>
      </c>
      <c r="L1859">
        <v>-131.87619047619</v>
      </c>
      <c r="M1859">
        <v>43.242857142857197</v>
      </c>
      <c r="N1859" t="s">
        <v>19</v>
      </c>
      <c r="O1859">
        <v>12885.2547619047</v>
      </c>
      <c r="P1859" t="str">
        <f t="shared" si="58"/>
        <v>6+ years</v>
      </c>
      <c r="Q1859" t="str">
        <f t="shared" si="59"/>
        <v>31–45</v>
      </c>
    </row>
    <row r="1860" spans="1:17" x14ac:dyDescent="0.25">
      <c r="A1860">
        <v>715</v>
      </c>
      <c r="B1860" t="s">
        <v>15</v>
      </c>
      <c r="C1860" t="s">
        <v>20</v>
      </c>
      <c r="D1860">
        <v>21</v>
      </c>
      <c r="E1860">
        <v>6</v>
      </c>
      <c r="F1860">
        <v>76467.16</v>
      </c>
      <c r="G1860">
        <v>1</v>
      </c>
      <c r="H1860">
        <v>1</v>
      </c>
      <c r="I1860">
        <v>1</v>
      </c>
      <c r="J1860">
        <v>173511.72</v>
      </c>
      <c r="K1860">
        <v>-72.451190476190405</v>
      </c>
      <c r="L1860">
        <v>-131.94761904761901</v>
      </c>
      <c r="M1860">
        <v>43.264285714285698</v>
      </c>
      <c r="N1860" t="s">
        <v>21</v>
      </c>
      <c r="O1860">
        <v>12892.0154761904</v>
      </c>
      <c r="P1860" t="str">
        <f t="shared" si="58"/>
        <v>6+ years</v>
      </c>
      <c r="Q1860" t="str">
        <f t="shared" si="59"/>
        <v>Under 30</v>
      </c>
    </row>
    <row r="1861" spans="1:17" x14ac:dyDescent="0.25">
      <c r="A1861">
        <v>727</v>
      </c>
      <c r="B1861" t="s">
        <v>15</v>
      </c>
      <c r="C1861" t="s">
        <v>16</v>
      </c>
      <c r="D1861">
        <v>26</v>
      </c>
      <c r="E1861">
        <v>9</v>
      </c>
      <c r="F1861">
        <v>121508.28</v>
      </c>
      <c r="G1861">
        <v>1</v>
      </c>
      <c r="H1861">
        <v>1</v>
      </c>
      <c r="I1861">
        <v>1</v>
      </c>
      <c r="J1861">
        <v>146785.44</v>
      </c>
      <c r="K1861">
        <v>-72.490476190476201</v>
      </c>
      <c r="L1861">
        <v>-132.019047619047</v>
      </c>
      <c r="M1861">
        <v>43.285714285714299</v>
      </c>
      <c r="N1861" t="s">
        <v>19</v>
      </c>
      <c r="O1861">
        <v>12898.776190476199</v>
      </c>
      <c r="P1861" t="str">
        <f t="shared" si="58"/>
        <v>6+ years</v>
      </c>
      <c r="Q1861" t="str">
        <f t="shared" si="59"/>
        <v>Under 30</v>
      </c>
    </row>
    <row r="1862" spans="1:17" x14ac:dyDescent="0.25">
      <c r="A1862">
        <v>545</v>
      </c>
      <c r="B1862" t="s">
        <v>18</v>
      </c>
      <c r="C1862" t="s">
        <v>20</v>
      </c>
      <c r="D1862">
        <v>36</v>
      </c>
      <c r="E1862">
        <v>8</v>
      </c>
      <c r="F1862">
        <v>73211.12</v>
      </c>
      <c r="G1862">
        <v>2</v>
      </c>
      <c r="H1862">
        <v>1</v>
      </c>
      <c r="I1862">
        <v>0</v>
      </c>
      <c r="J1862">
        <v>89587.34</v>
      </c>
      <c r="K1862">
        <v>-72.529761904761898</v>
      </c>
      <c r="L1862">
        <v>-132.09047619047601</v>
      </c>
      <c r="M1862">
        <v>43.3071428571429</v>
      </c>
      <c r="N1862" t="s">
        <v>17</v>
      </c>
      <c r="O1862">
        <v>12905.536904761901</v>
      </c>
      <c r="P1862" t="str">
        <f t="shared" si="58"/>
        <v>6+ years</v>
      </c>
      <c r="Q1862" t="str">
        <f t="shared" si="59"/>
        <v>31–45</v>
      </c>
    </row>
    <row r="1863" spans="1:17" x14ac:dyDescent="0.25">
      <c r="A1863">
        <v>671</v>
      </c>
      <c r="B1863" t="s">
        <v>18</v>
      </c>
      <c r="C1863" t="s">
        <v>20</v>
      </c>
      <c r="D1863">
        <v>38</v>
      </c>
      <c r="E1863">
        <v>0</v>
      </c>
      <c r="F1863">
        <v>92674.94</v>
      </c>
      <c r="G1863">
        <v>2</v>
      </c>
      <c r="H1863">
        <v>1</v>
      </c>
      <c r="I1863">
        <v>0</v>
      </c>
      <c r="J1863">
        <v>3647.57</v>
      </c>
      <c r="K1863">
        <v>-72.569047619047595</v>
      </c>
      <c r="L1863">
        <v>-132.161904761904</v>
      </c>
      <c r="M1863">
        <v>43.328571428571401</v>
      </c>
      <c r="N1863" t="s">
        <v>17</v>
      </c>
      <c r="O1863">
        <v>12912.2976190476</v>
      </c>
      <c r="P1863" t="str">
        <f t="shared" si="58"/>
        <v>&lt;2 years</v>
      </c>
      <c r="Q1863" t="str">
        <f t="shared" si="59"/>
        <v>31–45</v>
      </c>
    </row>
    <row r="1864" spans="1:17" x14ac:dyDescent="0.25">
      <c r="A1864">
        <v>439</v>
      </c>
      <c r="B1864" t="s">
        <v>18</v>
      </c>
      <c r="C1864" t="s">
        <v>20</v>
      </c>
      <c r="D1864">
        <v>52</v>
      </c>
      <c r="E1864">
        <v>3</v>
      </c>
      <c r="F1864">
        <v>96196.24</v>
      </c>
      <c r="G1864">
        <v>4</v>
      </c>
      <c r="H1864">
        <v>1</v>
      </c>
      <c r="I1864">
        <v>0</v>
      </c>
      <c r="J1864">
        <v>198874.52</v>
      </c>
      <c r="K1864">
        <v>-72.608333333333306</v>
      </c>
      <c r="L1864">
        <v>-132.23333333333301</v>
      </c>
      <c r="M1864">
        <v>43.35</v>
      </c>
      <c r="N1864" t="s">
        <v>19</v>
      </c>
      <c r="O1864">
        <v>12919.0583333333</v>
      </c>
      <c r="P1864" t="str">
        <f t="shared" si="58"/>
        <v>3–5 years</v>
      </c>
      <c r="Q1864" t="str">
        <f t="shared" si="59"/>
        <v>46–59</v>
      </c>
    </row>
    <row r="1865" spans="1:17" x14ac:dyDescent="0.25">
      <c r="A1865">
        <v>667</v>
      </c>
      <c r="B1865" t="s">
        <v>22</v>
      </c>
      <c r="C1865" t="s">
        <v>16</v>
      </c>
      <c r="D1865">
        <v>36</v>
      </c>
      <c r="E1865">
        <v>1</v>
      </c>
      <c r="F1865">
        <v>114391.62</v>
      </c>
      <c r="G1865">
        <v>1</v>
      </c>
      <c r="H1865">
        <v>1</v>
      </c>
      <c r="I1865">
        <v>1</v>
      </c>
      <c r="J1865">
        <v>53412.54</v>
      </c>
      <c r="K1865">
        <v>-72.647619047619003</v>
      </c>
      <c r="L1865">
        <v>-132.30476190476199</v>
      </c>
      <c r="M1865">
        <v>43.371428571428602</v>
      </c>
      <c r="N1865" t="s">
        <v>17</v>
      </c>
      <c r="O1865">
        <v>12925.819047618999</v>
      </c>
      <c r="P1865" t="str">
        <f t="shared" si="58"/>
        <v>&lt;2 years</v>
      </c>
      <c r="Q1865" t="str">
        <f t="shared" si="59"/>
        <v>31–45</v>
      </c>
    </row>
    <row r="1866" spans="1:17" x14ac:dyDescent="0.25">
      <c r="A1866">
        <v>831</v>
      </c>
      <c r="B1866" t="s">
        <v>22</v>
      </c>
      <c r="C1866" t="s">
        <v>20</v>
      </c>
      <c r="D1866">
        <v>32</v>
      </c>
      <c r="E1866">
        <v>9</v>
      </c>
      <c r="F1866">
        <v>80262.66</v>
      </c>
      <c r="G1866">
        <v>1</v>
      </c>
      <c r="H1866">
        <v>1</v>
      </c>
      <c r="I1866">
        <v>0</v>
      </c>
      <c r="J1866">
        <v>194867.78</v>
      </c>
      <c r="K1866">
        <v>-72.6869047619047</v>
      </c>
      <c r="L1866">
        <v>-132.37619047619</v>
      </c>
      <c r="M1866">
        <v>43.392857142857203</v>
      </c>
      <c r="N1866" t="s">
        <v>17</v>
      </c>
      <c r="O1866">
        <v>12932.579761904701</v>
      </c>
      <c r="P1866" t="str">
        <f t="shared" si="58"/>
        <v>6+ years</v>
      </c>
      <c r="Q1866" t="str">
        <f t="shared" si="59"/>
        <v>31–45</v>
      </c>
    </row>
    <row r="1867" spans="1:17" x14ac:dyDescent="0.25">
      <c r="A1867">
        <v>545</v>
      </c>
      <c r="B1867" t="s">
        <v>18</v>
      </c>
      <c r="C1867" t="s">
        <v>16</v>
      </c>
      <c r="D1867">
        <v>33</v>
      </c>
      <c r="E1867">
        <v>7</v>
      </c>
      <c r="F1867">
        <v>173331.52</v>
      </c>
      <c r="G1867">
        <v>1</v>
      </c>
      <c r="H1867">
        <v>1</v>
      </c>
      <c r="I1867">
        <v>0</v>
      </c>
      <c r="J1867">
        <v>150452.88</v>
      </c>
      <c r="K1867">
        <v>-72.726190476190496</v>
      </c>
      <c r="L1867">
        <v>-132.44761904761901</v>
      </c>
      <c r="M1867">
        <v>43.414285714285697</v>
      </c>
      <c r="N1867" t="s">
        <v>19</v>
      </c>
      <c r="O1867">
        <v>12939.3404761904</v>
      </c>
      <c r="P1867" t="str">
        <f t="shared" si="58"/>
        <v>6+ years</v>
      </c>
      <c r="Q1867" t="str">
        <f t="shared" si="59"/>
        <v>31–45</v>
      </c>
    </row>
    <row r="1868" spans="1:17" x14ac:dyDescent="0.25">
      <c r="A1868">
        <v>604</v>
      </c>
      <c r="B1868" t="s">
        <v>18</v>
      </c>
      <c r="C1868" t="s">
        <v>16</v>
      </c>
      <c r="D1868">
        <v>35</v>
      </c>
      <c r="E1868">
        <v>7</v>
      </c>
      <c r="F1868">
        <v>147285.51999999999</v>
      </c>
      <c r="G1868">
        <v>1</v>
      </c>
      <c r="H1868">
        <v>1</v>
      </c>
      <c r="I1868">
        <v>1</v>
      </c>
      <c r="J1868">
        <v>57807.05</v>
      </c>
      <c r="K1868">
        <v>-72.765476190476207</v>
      </c>
      <c r="L1868">
        <v>-132.519047619047</v>
      </c>
      <c r="M1868">
        <v>43.435714285714297</v>
      </c>
      <c r="N1868" t="s">
        <v>19</v>
      </c>
      <c r="O1868">
        <v>12946.1011904762</v>
      </c>
      <c r="P1868" t="str">
        <f t="shared" si="58"/>
        <v>6+ years</v>
      </c>
      <c r="Q1868" t="str">
        <f t="shared" si="59"/>
        <v>31–45</v>
      </c>
    </row>
    <row r="1869" spans="1:17" x14ac:dyDescent="0.25">
      <c r="A1869">
        <v>657</v>
      </c>
      <c r="B1869" t="s">
        <v>18</v>
      </c>
      <c r="C1869" t="s">
        <v>20</v>
      </c>
      <c r="D1869">
        <v>67</v>
      </c>
      <c r="E1869">
        <v>5</v>
      </c>
      <c r="F1869">
        <v>119785.47</v>
      </c>
      <c r="G1869">
        <v>2</v>
      </c>
      <c r="H1869">
        <v>1</v>
      </c>
      <c r="I1869">
        <v>1</v>
      </c>
      <c r="J1869">
        <v>107534.32</v>
      </c>
      <c r="K1869">
        <v>-72.804761904761904</v>
      </c>
      <c r="L1869">
        <v>-132.59047619047601</v>
      </c>
      <c r="M1869">
        <v>43.457142857142898</v>
      </c>
      <c r="N1869" t="s">
        <v>19</v>
      </c>
      <c r="O1869">
        <v>12952.861904761899</v>
      </c>
      <c r="P1869" t="str">
        <f t="shared" si="58"/>
        <v>3–5 years</v>
      </c>
      <c r="Q1869" t="str">
        <f t="shared" si="59"/>
        <v>60+</v>
      </c>
    </row>
    <row r="1870" spans="1:17" x14ac:dyDescent="0.25">
      <c r="A1870">
        <v>487</v>
      </c>
      <c r="B1870" t="s">
        <v>18</v>
      </c>
      <c r="C1870" t="s">
        <v>16</v>
      </c>
      <c r="D1870">
        <v>36</v>
      </c>
      <c r="E1870">
        <v>1</v>
      </c>
      <c r="F1870">
        <v>140137.15</v>
      </c>
      <c r="G1870">
        <v>1</v>
      </c>
      <c r="H1870">
        <v>1</v>
      </c>
      <c r="I1870">
        <v>0</v>
      </c>
      <c r="J1870">
        <v>194073.33</v>
      </c>
      <c r="K1870">
        <v>-72.844047619047601</v>
      </c>
      <c r="L1870">
        <v>-132.661904761904</v>
      </c>
      <c r="M1870">
        <v>43.478571428571399</v>
      </c>
      <c r="N1870" t="s">
        <v>19</v>
      </c>
      <c r="O1870">
        <v>12959.622619047601</v>
      </c>
      <c r="P1870" t="str">
        <f t="shared" si="58"/>
        <v>&lt;2 years</v>
      </c>
      <c r="Q1870" t="str">
        <f t="shared" si="59"/>
        <v>31–45</v>
      </c>
    </row>
    <row r="1871" spans="1:17" x14ac:dyDescent="0.25">
      <c r="A1871">
        <v>750</v>
      </c>
      <c r="B1871" t="s">
        <v>22</v>
      </c>
      <c r="C1871" t="s">
        <v>16</v>
      </c>
      <c r="D1871">
        <v>52</v>
      </c>
      <c r="E1871">
        <v>6</v>
      </c>
      <c r="F1871">
        <v>107467.56</v>
      </c>
      <c r="G1871">
        <v>1</v>
      </c>
      <c r="H1871">
        <v>1</v>
      </c>
      <c r="I1871">
        <v>0</v>
      </c>
      <c r="J1871">
        <v>126233.18</v>
      </c>
      <c r="K1871">
        <v>-72.883333333333297</v>
      </c>
      <c r="L1871">
        <v>-132.73333333333301</v>
      </c>
      <c r="M1871">
        <v>43.5</v>
      </c>
      <c r="N1871" t="s">
        <v>21</v>
      </c>
      <c r="O1871">
        <v>12966.3833333333</v>
      </c>
      <c r="P1871" t="str">
        <f t="shared" si="58"/>
        <v>6+ years</v>
      </c>
      <c r="Q1871" t="str">
        <f t="shared" si="59"/>
        <v>46–59</v>
      </c>
    </row>
    <row r="1872" spans="1:17" x14ac:dyDescent="0.25">
      <c r="A1872">
        <v>694</v>
      </c>
      <c r="B1872" t="s">
        <v>22</v>
      </c>
      <c r="C1872" t="s">
        <v>16</v>
      </c>
      <c r="D1872">
        <v>37</v>
      </c>
      <c r="E1872">
        <v>8</v>
      </c>
      <c r="F1872">
        <v>98218.04</v>
      </c>
      <c r="G1872">
        <v>2</v>
      </c>
      <c r="H1872">
        <v>1</v>
      </c>
      <c r="I1872">
        <v>0</v>
      </c>
      <c r="J1872">
        <v>182354.46</v>
      </c>
      <c r="K1872">
        <v>-72.922619047618994</v>
      </c>
      <c r="L1872">
        <v>-132.80476190476199</v>
      </c>
      <c r="M1872">
        <v>43.521428571428601</v>
      </c>
      <c r="N1872" t="s">
        <v>17</v>
      </c>
      <c r="O1872">
        <v>12973.144047619</v>
      </c>
      <c r="P1872" t="str">
        <f t="shared" si="58"/>
        <v>6+ years</v>
      </c>
      <c r="Q1872" t="str">
        <f t="shared" si="59"/>
        <v>31–45</v>
      </c>
    </row>
    <row r="1873" spans="1:17" x14ac:dyDescent="0.25">
      <c r="A1873">
        <v>711</v>
      </c>
      <c r="B1873" t="s">
        <v>22</v>
      </c>
      <c r="C1873" t="s">
        <v>16</v>
      </c>
      <c r="D1873">
        <v>35</v>
      </c>
      <c r="E1873">
        <v>2</v>
      </c>
      <c r="F1873">
        <v>133607.75</v>
      </c>
      <c r="G1873">
        <v>1</v>
      </c>
      <c r="H1873">
        <v>1</v>
      </c>
      <c r="I1873">
        <v>1</v>
      </c>
      <c r="J1873">
        <v>120586.32</v>
      </c>
      <c r="K1873">
        <v>-72.961904761904705</v>
      </c>
      <c r="L1873">
        <v>-132.87619047619</v>
      </c>
      <c r="M1873">
        <v>43.542857142857201</v>
      </c>
      <c r="N1873" t="s">
        <v>17</v>
      </c>
      <c r="O1873">
        <v>12979.9047619047</v>
      </c>
      <c r="P1873" t="str">
        <f t="shared" ref="P1873:P1936" si="60">IF(E1873&lt;2,"&lt;2 years",IF(E1873&lt;=5,"3–5 years","6+ years"))</f>
        <v>3–5 years</v>
      </c>
      <c r="Q1873" t="str">
        <f t="shared" ref="Q1873:Q1936" si="61">IF(D1873&lt;30,"Under 30",IF(D1873&lt;=45,"31–45",IF(D1873&lt;=59,"46–59","60+")))</f>
        <v>31–45</v>
      </c>
    </row>
    <row r="1874" spans="1:17" x14ac:dyDescent="0.25">
      <c r="A1874">
        <v>559</v>
      </c>
      <c r="B1874" t="s">
        <v>15</v>
      </c>
      <c r="C1874" t="s">
        <v>16</v>
      </c>
      <c r="D1874">
        <v>38</v>
      </c>
      <c r="E1874">
        <v>8</v>
      </c>
      <c r="F1874">
        <v>95139.41</v>
      </c>
      <c r="G1874">
        <v>1</v>
      </c>
      <c r="H1874">
        <v>1</v>
      </c>
      <c r="I1874">
        <v>1</v>
      </c>
      <c r="J1874">
        <v>86575.46</v>
      </c>
      <c r="K1874">
        <v>-73.001190476190501</v>
      </c>
      <c r="L1874">
        <v>-132.94761904761901</v>
      </c>
      <c r="M1874">
        <v>43.564285714285703</v>
      </c>
      <c r="N1874" t="s">
        <v>19</v>
      </c>
      <c r="O1874">
        <v>12986.665476190399</v>
      </c>
      <c r="P1874" t="str">
        <f t="shared" si="60"/>
        <v>6+ years</v>
      </c>
      <c r="Q1874" t="str">
        <f t="shared" si="61"/>
        <v>31–45</v>
      </c>
    </row>
    <row r="1875" spans="1:17" x14ac:dyDescent="0.25">
      <c r="A1875">
        <v>703</v>
      </c>
      <c r="B1875" t="s">
        <v>22</v>
      </c>
      <c r="C1875" t="s">
        <v>16</v>
      </c>
      <c r="D1875">
        <v>26</v>
      </c>
      <c r="E1875">
        <v>1</v>
      </c>
      <c r="F1875">
        <v>97331.19</v>
      </c>
      <c r="G1875">
        <v>1</v>
      </c>
      <c r="H1875">
        <v>1</v>
      </c>
      <c r="I1875">
        <v>0</v>
      </c>
      <c r="J1875">
        <v>63717.49</v>
      </c>
      <c r="K1875">
        <v>-73.040476190476198</v>
      </c>
      <c r="L1875">
        <v>-133.019047619047</v>
      </c>
      <c r="M1875">
        <v>43.585714285714303</v>
      </c>
      <c r="N1875" t="s">
        <v>21</v>
      </c>
      <c r="O1875">
        <v>12993.426190476201</v>
      </c>
      <c r="P1875" t="str">
        <f t="shared" si="60"/>
        <v>&lt;2 years</v>
      </c>
      <c r="Q1875" t="str">
        <f t="shared" si="61"/>
        <v>Under 30</v>
      </c>
    </row>
    <row r="1876" spans="1:17" x14ac:dyDescent="0.25">
      <c r="A1876">
        <v>795</v>
      </c>
      <c r="B1876" t="s">
        <v>22</v>
      </c>
      <c r="C1876" t="s">
        <v>20</v>
      </c>
      <c r="D1876">
        <v>37</v>
      </c>
      <c r="E1876">
        <v>2</v>
      </c>
      <c r="F1876">
        <v>139265.63</v>
      </c>
      <c r="G1876">
        <v>2</v>
      </c>
      <c r="H1876">
        <v>1</v>
      </c>
      <c r="I1876">
        <v>1</v>
      </c>
      <c r="J1876">
        <v>198745.94</v>
      </c>
      <c r="K1876">
        <v>-73.079761904761895</v>
      </c>
      <c r="L1876">
        <v>-133.09047619047601</v>
      </c>
      <c r="M1876">
        <v>43.607142857142897</v>
      </c>
      <c r="N1876" t="s">
        <v>19</v>
      </c>
      <c r="O1876">
        <v>13000.1869047619</v>
      </c>
      <c r="P1876" t="str">
        <f t="shared" si="60"/>
        <v>3–5 years</v>
      </c>
      <c r="Q1876" t="str">
        <f t="shared" si="61"/>
        <v>31–45</v>
      </c>
    </row>
    <row r="1877" spans="1:17" x14ac:dyDescent="0.25">
      <c r="A1877">
        <v>586</v>
      </c>
      <c r="B1877" t="s">
        <v>18</v>
      </c>
      <c r="C1877" t="s">
        <v>20</v>
      </c>
      <c r="D1877">
        <v>34</v>
      </c>
      <c r="E1877">
        <v>5</v>
      </c>
      <c r="F1877">
        <v>168094.01</v>
      </c>
      <c r="G1877">
        <v>1</v>
      </c>
      <c r="H1877">
        <v>0</v>
      </c>
      <c r="I1877">
        <v>0</v>
      </c>
      <c r="J1877">
        <v>20058.61</v>
      </c>
      <c r="K1877">
        <v>-73.119047619047606</v>
      </c>
      <c r="L1877">
        <v>-133.161904761904</v>
      </c>
      <c r="M1877">
        <v>43.628571428571398</v>
      </c>
      <c r="N1877" t="s">
        <v>17</v>
      </c>
      <c r="O1877">
        <v>13006.9476190476</v>
      </c>
      <c r="P1877" t="str">
        <f t="shared" si="60"/>
        <v>3–5 years</v>
      </c>
      <c r="Q1877" t="str">
        <f t="shared" si="61"/>
        <v>31–45</v>
      </c>
    </row>
    <row r="1878" spans="1:17" x14ac:dyDescent="0.25">
      <c r="A1878">
        <v>613</v>
      </c>
      <c r="B1878" t="s">
        <v>22</v>
      </c>
      <c r="C1878" t="s">
        <v>16</v>
      </c>
      <c r="D1878">
        <v>30</v>
      </c>
      <c r="E1878">
        <v>5</v>
      </c>
      <c r="F1878">
        <v>131563.88</v>
      </c>
      <c r="G1878">
        <v>2</v>
      </c>
      <c r="H1878">
        <v>1</v>
      </c>
      <c r="I1878">
        <v>0</v>
      </c>
      <c r="J1878">
        <v>170638.98</v>
      </c>
      <c r="K1878">
        <v>-73.158333333333303</v>
      </c>
      <c r="L1878">
        <v>-133.23333333333301</v>
      </c>
      <c r="M1878">
        <v>43.65</v>
      </c>
      <c r="N1878" t="s">
        <v>17</v>
      </c>
      <c r="O1878">
        <v>13013.708333333299</v>
      </c>
      <c r="P1878" t="str">
        <f t="shared" si="60"/>
        <v>3–5 years</v>
      </c>
      <c r="Q1878" t="str">
        <f t="shared" si="61"/>
        <v>31–45</v>
      </c>
    </row>
    <row r="1879" spans="1:17" x14ac:dyDescent="0.25">
      <c r="A1879">
        <v>621</v>
      </c>
      <c r="B1879" t="s">
        <v>22</v>
      </c>
      <c r="C1879" t="s">
        <v>20</v>
      </c>
      <c r="D1879">
        <v>47</v>
      </c>
      <c r="E1879">
        <v>7</v>
      </c>
      <c r="F1879">
        <v>107363.29</v>
      </c>
      <c r="G1879">
        <v>1</v>
      </c>
      <c r="H1879">
        <v>1</v>
      </c>
      <c r="I1879">
        <v>1</v>
      </c>
      <c r="J1879">
        <v>66799.28</v>
      </c>
      <c r="K1879">
        <v>-73.197619047619</v>
      </c>
      <c r="L1879">
        <v>-133.30476190476199</v>
      </c>
      <c r="M1879">
        <v>43.671428571428599</v>
      </c>
      <c r="N1879" t="s">
        <v>19</v>
      </c>
      <c r="O1879">
        <v>13020.469047619001</v>
      </c>
      <c r="P1879" t="str">
        <f t="shared" si="60"/>
        <v>6+ years</v>
      </c>
      <c r="Q1879" t="str">
        <f t="shared" si="61"/>
        <v>46–59</v>
      </c>
    </row>
    <row r="1880" spans="1:17" x14ac:dyDescent="0.25">
      <c r="A1880">
        <v>782</v>
      </c>
      <c r="B1880" t="s">
        <v>15</v>
      </c>
      <c r="C1880" t="s">
        <v>16</v>
      </c>
      <c r="D1880">
        <v>33</v>
      </c>
      <c r="E1880">
        <v>2</v>
      </c>
      <c r="F1880">
        <v>94493.03</v>
      </c>
      <c r="G1880">
        <v>1</v>
      </c>
      <c r="H1880">
        <v>0</v>
      </c>
      <c r="I1880">
        <v>1</v>
      </c>
      <c r="J1880">
        <v>101866.39</v>
      </c>
      <c r="K1880">
        <v>-73.236904761904697</v>
      </c>
      <c r="L1880">
        <v>-133.37619047619</v>
      </c>
      <c r="M1880">
        <v>43.6928571428572</v>
      </c>
      <c r="N1880" t="s">
        <v>17</v>
      </c>
      <c r="O1880">
        <v>13027.2297619047</v>
      </c>
      <c r="P1880" t="str">
        <f t="shared" si="60"/>
        <v>3–5 years</v>
      </c>
      <c r="Q1880" t="str">
        <f t="shared" si="61"/>
        <v>31–45</v>
      </c>
    </row>
    <row r="1881" spans="1:17" x14ac:dyDescent="0.25">
      <c r="A1881">
        <v>528</v>
      </c>
      <c r="B1881" t="s">
        <v>22</v>
      </c>
      <c r="C1881" t="s">
        <v>16</v>
      </c>
      <c r="D1881">
        <v>29</v>
      </c>
      <c r="E1881">
        <v>9</v>
      </c>
      <c r="F1881">
        <v>170214.23</v>
      </c>
      <c r="G1881">
        <v>2</v>
      </c>
      <c r="H1881">
        <v>1</v>
      </c>
      <c r="I1881">
        <v>0</v>
      </c>
      <c r="J1881">
        <v>49284</v>
      </c>
      <c r="K1881">
        <v>-73.276190476190493</v>
      </c>
      <c r="L1881">
        <v>-133.44761904761901</v>
      </c>
      <c r="M1881">
        <v>43.714285714285701</v>
      </c>
      <c r="N1881" t="s">
        <v>17</v>
      </c>
      <c r="O1881">
        <v>13033.9904761904</v>
      </c>
      <c r="P1881" t="str">
        <f t="shared" si="60"/>
        <v>6+ years</v>
      </c>
      <c r="Q1881" t="str">
        <f t="shared" si="61"/>
        <v>Under 30</v>
      </c>
    </row>
    <row r="1882" spans="1:17" x14ac:dyDescent="0.25">
      <c r="A1882">
        <v>696</v>
      </c>
      <c r="B1882" t="s">
        <v>15</v>
      </c>
      <c r="C1882" t="s">
        <v>20</v>
      </c>
      <c r="D1882">
        <v>52</v>
      </c>
      <c r="E1882">
        <v>6</v>
      </c>
      <c r="F1882">
        <v>139781.06</v>
      </c>
      <c r="G1882">
        <v>1</v>
      </c>
      <c r="H1882">
        <v>1</v>
      </c>
      <c r="I1882">
        <v>0</v>
      </c>
      <c r="J1882">
        <v>27445.4</v>
      </c>
      <c r="K1882">
        <v>-73.315476190476204</v>
      </c>
      <c r="L1882">
        <v>-133.519047619047</v>
      </c>
      <c r="M1882">
        <v>43.735714285714302</v>
      </c>
      <c r="N1882" t="s">
        <v>19</v>
      </c>
      <c r="O1882">
        <v>13040.7511904762</v>
      </c>
      <c r="P1882" t="str">
        <f t="shared" si="60"/>
        <v>6+ years</v>
      </c>
      <c r="Q1882" t="str">
        <f t="shared" si="61"/>
        <v>46–59</v>
      </c>
    </row>
    <row r="1883" spans="1:17" x14ac:dyDescent="0.25">
      <c r="A1883">
        <v>626</v>
      </c>
      <c r="B1883" t="s">
        <v>18</v>
      </c>
      <c r="C1883" t="s">
        <v>16</v>
      </c>
      <c r="D1883">
        <v>26</v>
      </c>
      <c r="E1883">
        <v>8</v>
      </c>
      <c r="F1883">
        <v>148610.41</v>
      </c>
      <c r="G1883">
        <v>3</v>
      </c>
      <c r="H1883">
        <v>0</v>
      </c>
      <c r="I1883">
        <v>1</v>
      </c>
      <c r="J1883">
        <v>104502.02</v>
      </c>
      <c r="K1883">
        <v>-73.354761904761901</v>
      </c>
      <c r="L1883">
        <v>-133.59047619047601</v>
      </c>
      <c r="M1883">
        <v>43.757142857142902</v>
      </c>
      <c r="N1883" t="s">
        <v>19</v>
      </c>
      <c r="O1883">
        <v>13047.511904761899</v>
      </c>
      <c r="P1883" t="str">
        <f t="shared" si="60"/>
        <v>6+ years</v>
      </c>
      <c r="Q1883" t="str">
        <f t="shared" si="61"/>
        <v>Under 30</v>
      </c>
    </row>
    <row r="1884" spans="1:17" x14ac:dyDescent="0.25">
      <c r="A1884">
        <v>498</v>
      </c>
      <c r="B1884" t="s">
        <v>15</v>
      </c>
      <c r="C1884" t="s">
        <v>20</v>
      </c>
      <c r="D1884">
        <v>73</v>
      </c>
      <c r="E1884">
        <v>2</v>
      </c>
      <c r="F1884">
        <v>170241.7</v>
      </c>
      <c r="G1884">
        <v>2</v>
      </c>
      <c r="H1884">
        <v>1</v>
      </c>
      <c r="I1884">
        <v>1</v>
      </c>
      <c r="J1884">
        <v>165407.96</v>
      </c>
      <c r="K1884">
        <v>-73.394047619047598</v>
      </c>
      <c r="L1884">
        <v>-133.661904761904</v>
      </c>
      <c r="M1884">
        <v>43.778571428571396</v>
      </c>
      <c r="N1884" t="s">
        <v>19</v>
      </c>
      <c r="O1884">
        <v>13054.272619047601</v>
      </c>
      <c r="P1884" t="str">
        <f t="shared" si="60"/>
        <v>3–5 years</v>
      </c>
      <c r="Q1884" t="str">
        <f t="shared" si="61"/>
        <v>60+</v>
      </c>
    </row>
    <row r="1885" spans="1:17" x14ac:dyDescent="0.25">
      <c r="A1885">
        <v>691</v>
      </c>
      <c r="B1885" t="s">
        <v>15</v>
      </c>
      <c r="C1885" t="s">
        <v>16</v>
      </c>
      <c r="D1885">
        <v>33</v>
      </c>
      <c r="E1885">
        <v>1</v>
      </c>
      <c r="F1885">
        <v>128306.83</v>
      </c>
      <c r="G1885">
        <v>1</v>
      </c>
      <c r="H1885">
        <v>1</v>
      </c>
      <c r="I1885">
        <v>1</v>
      </c>
      <c r="J1885">
        <v>113580.79</v>
      </c>
      <c r="K1885">
        <v>-73.433333333333294</v>
      </c>
      <c r="L1885">
        <v>-133.73333333333301</v>
      </c>
      <c r="M1885">
        <v>43.8</v>
      </c>
      <c r="N1885" t="s">
        <v>19</v>
      </c>
      <c r="O1885">
        <v>13061.0333333333</v>
      </c>
      <c r="P1885" t="str">
        <f t="shared" si="60"/>
        <v>&lt;2 years</v>
      </c>
      <c r="Q1885" t="str">
        <f t="shared" si="61"/>
        <v>31–45</v>
      </c>
    </row>
    <row r="1886" spans="1:17" x14ac:dyDescent="0.25">
      <c r="A1886">
        <v>680</v>
      </c>
      <c r="B1886" t="s">
        <v>22</v>
      </c>
      <c r="C1886" t="s">
        <v>20</v>
      </c>
      <c r="D1886">
        <v>32</v>
      </c>
      <c r="E1886">
        <v>7</v>
      </c>
      <c r="F1886">
        <v>175454</v>
      </c>
      <c r="G1886">
        <v>1</v>
      </c>
      <c r="H1886">
        <v>0</v>
      </c>
      <c r="I1886">
        <v>1</v>
      </c>
      <c r="J1886">
        <v>77349.919999999998</v>
      </c>
      <c r="K1886">
        <v>-73.472619047619006</v>
      </c>
      <c r="L1886">
        <v>-133.80476190476199</v>
      </c>
      <c r="M1886">
        <v>43.821428571428598</v>
      </c>
      <c r="N1886" t="s">
        <v>21</v>
      </c>
      <c r="O1886">
        <v>13067.794047619</v>
      </c>
      <c r="P1886" t="str">
        <f t="shared" si="60"/>
        <v>6+ years</v>
      </c>
      <c r="Q1886" t="str">
        <f t="shared" si="61"/>
        <v>31–45</v>
      </c>
    </row>
    <row r="1887" spans="1:17" x14ac:dyDescent="0.25">
      <c r="A1887">
        <v>539</v>
      </c>
      <c r="B1887" t="s">
        <v>15</v>
      </c>
      <c r="C1887" t="s">
        <v>16</v>
      </c>
      <c r="D1887">
        <v>22</v>
      </c>
      <c r="E1887">
        <v>0</v>
      </c>
      <c r="F1887">
        <v>100885.93</v>
      </c>
      <c r="G1887">
        <v>2</v>
      </c>
      <c r="H1887">
        <v>1</v>
      </c>
      <c r="I1887">
        <v>1</v>
      </c>
      <c r="J1887">
        <v>38772.65</v>
      </c>
      <c r="K1887">
        <v>-73.511904761904702</v>
      </c>
      <c r="L1887">
        <v>-133.87619047619</v>
      </c>
      <c r="M1887">
        <v>43.842857142857198</v>
      </c>
      <c r="N1887" t="s">
        <v>17</v>
      </c>
      <c r="O1887">
        <v>13074.554761904699</v>
      </c>
      <c r="P1887" t="str">
        <f t="shared" si="60"/>
        <v>&lt;2 years</v>
      </c>
      <c r="Q1887" t="str">
        <f t="shared" si="61"/>
        <v>Under 30</v>
      </c>
    </row>
    <row r="1888" spans="1:17" x14ac:dyDescent="0.25">
      <c r="A1888">
        <v>494</v>
      </c>
      <c r="B1888" t="s">
        <v>15</v>
      </c>
      <c r="C1888" t="s">
        <v>20</v>
      </c>
      <c r="D1888">
        <v>69</v>
      </c>
      <c r="E1888">
        <v>9</v>
      </c>
      <c r="F1888">
        <v>93320.8</v>
      </c>
      <c r="G1888">
        <v>1</v>
      </c>
      <c r="H1888">
        <v>1</v>
      </c>
      <c r="I1888">
        <v>1</v>
      </c>
      <c r="J1888">
        <v>24489.439999999999</v>
      </c>
      <c r="K1888">
        <v>-73.551190476190499</v>
      </c>
      <c r="L1888">
        <v>-133.94761904761901</v>
      </c>
      <c r="M1888">
        <v>43.8642857142857</v>
      </c>
      <c r="N1888" t="s">
        <v>17</v>
      </c>
      <c r="O1888">
        <v>13081.315476190401</v>
      </c>
      <c r="P1888" t="str">
        <f t="shared" si="60"/>
        <v>6+ years</v>
      </c>
      <c r="Q1888" t="str">
        <f t="shared" si="61"/>
        <v>60+</v>
      </c>
    </row>
    <row r="1889" spans="1:17" x14ac:dyDescent="0.25">
      <c r="A1889">
        <v>594</v>
      </c>
      <c r="B1889" t="s">
        <v>22</v>
      </c>
      <c r="C1889" t="s">
        <v>20</v>
      </c>
      <c r="D1889">
        <v>38</v>
      </c>
      <c r="E1889">
        <v>6</v>
      </c>
      <c r="F1889">
        <v>63176.44</v>
      </c>
      <c r="G1889">
        <v>2</v>
      </c>
      <c r="H1889">
        <v>1</v>
      </c>
      <c r="I1889">
        <v>1</v>
      </c>
      <c r="J1889">
        <v>14466.08</v>
      </c>
      <c r="K1889">
        <v>-73.590476190476195</v>
      </c>
      <c r="L1889">
        <v>-134.019047619047</v>
      </c>
      <c r="M1889">
        <v>43.8857142857143</v>
      </c>
      <c r="N1889" t="s">
        <v>19</v>
      </c>
      <c r="O1889">
        <v>13088.0761904762</v>
      </c>
      <c r="P1889" t="str">
        <f t="shared" si="60"/>
        <v>6+ years</v>
      </c>
      <c r="Q1889" t="str">
        <f t="shared" si="61"/>
        <v>31–45</v>
      </c>
    </row>
    <row r="1890" spans="1:17" x14ac:dyDescent="0.25">
      <c r="A1890">
        <v>596</v>
      </c>
      <c r="B1890" t="s">
        <v>15</v>
      </c>
      <c r="C1890" t="s">
        <v>20</v>
      </c>
      <c r="D1890">
        <v>33</v>
      </c>
      <c r="E1890">
        <v>2</v>
      </c>
      <c r="F1890">
        <v>139451.67000000001</v>
      </c>
      <c r="G1890">
        <v>1</v>
      </c>
      <c r="H1890">
        <v>0</v>
      </c>
      <c r="I1890">
        <v>0</v>
      </c>
      <c r="J1890">
        <v>63142.12</v>
      </c>
      <c r="K1890">
        <v>-73.629761904761907</v>
      </c>
      <c r="L1890">
        <v>-134.09047619047601</v>
      </c>
      <c r="M1890">
        <v>43.907142857142901</v>
      </c>
      <c r="N1890" t="s">
        <v>21</v>
      </c>
      <c r="O1890">
        <v>13094.8369047619</v>
      </c>
      <c r="P1890" t="str">
        <f t="shared" si="60"/>
        <v>3–5 years</v>
      </c>
      <c r="Q1890" t="str">
        <f t="shared" si="61"/>
        <v>31–45</v>
      </c>
    </row>
    <row r="1891" spans="1:17" x14ac:dyDescent="0.25">
      <c r="A1891">
        <v>649</v>
      </c>
      <c r="B1891" t="s">
        <v>15</v>
      </c>
      <c r="C1891" t="s">
        <v>16</v>
      </c>
      <c r="D1891">
        <v>52</v>
      </c>
      <c r="E1891">
        <v>8</v>
      </c>
      <c r="F1891">
        <v>49113.75</v>
      </c>
      <c r="G1891">
        <v>1</v>
      </c>
      <c r="H1891">
        <v>1</v>
      </c>
      <c r="I1891">
        <v>0</v>
      </c>
      <c r="J1891">
        <v>41858.43</v>
      </c>
      <c r="K1891">
        <v>-73.669047619047603</v>
      </c>
      <c r="L1891">
        <v>-134.161904761904</v>
      </c>
      <c r="M1891">
        <v>43.928571428571402</v>
      </c>
      <c r="N1891" t="s">
        <v>19</v>
      </c>
      <c r="O1891">
        <v>13101.597619047599</v>
      </c>
      <c r="P1891" t="str">
        <f t="shared" si="60"/>
        <v>6+ years</v>
      </c>
      <c r="Q1891" t="str">
        <f t="shared" si="61"/>
        <v>46–59</v>
      </c>
    </row>
    <row r="1892" spans="1:17" x14ac:dyDescent="0.25">
      <c r="A1892">
        <v>699</v>
      </c>
      <c r="B1892" t="s">
        <v>22</v>
      </c>
      <c r="C1892" t="s">
        <v>20</v>
      </c>
      <c r="D1892">
        <v>32</v>
      </c>
      <c r="E1892">
        <v>1</v>
      </c>
      <c r="F1892">
        <v>123906.22</v>
      </c>
      <c r="G1892">
        <v>3</v>
      </c>
      <c r="H1892">
        <v>1</v>
      </c>
      <c r="I1892">
        <v>1</v>
      </c>
      <c r="J1892">
        <v>127443.82</v>
      </c>
      <c r="K1892">
        <v>-73.7083333333333</v>
      </c>
      <c r="L1892">
        <v>-134.23333333333301</v>
      </c>
      <c r="M1892">
        <v>43.95</v>
      </c>
      <c r="N1892" t="s">
        <v>17</v>
      </c>
      <c r="O1892">
        <v>13108.358333333301</v>
      </c>
      <c r="P1892" t="str">
        <f t="shared" si="60"/>
        <v>&lt;2 years</v>
      </c>
      <c r="Q1892" t="str">
        <f t="shared" si="61"/>
        <v>31–45</v>
      </c>
    </row>
    <row r="1893" spans="1:17" x14ac:dyDescent="0.25">
      <c r="A1893">
        <v>489</v>
      </c>
      <c r="B1893" t="s">
        <v>22</v>
      </c>
      <c r="C1893" t="s">
        <v>16</v>
      </c>
      <c r="D1893">
        <v>52</v>
      </c>
      <c r="E1893">
        <v>1</v>
      </c>
      <c r="F1893">
        <v>131441.51</v>
      </c>
      <c r="G1893">
        <v>1</v>
      </c>
      <c r="H1893">
        <v>1</v>
      </c>
      <c r="I1893">
        <v>0</v>
      </c>
      <c r="J1893">
        <v>37240.11</v>
      </c>
      <c r="K1893">
        <v>-73.747619047618997</v>
      </c>
      <c r="L1893">
        <v>-134.30476190476199</v>
      </c>
      <c r="M1893">
        <v>43.971428571428604</v>
      </c>
      <c r="N1893" t="s">
        <v>17</v>
      </c>
      <c r="O1893">
        <v>13115.119047619</v>
      </c>
      <c r="P1893" t="str">
        <f t="shared" si="60"/>
        <v>&lt;2 years</v>
      </c>
      <c r="Q1893" t="str">
        <f t="shared" si="61"/>
        <v>46–59</v>
      </c>
    </row>
    <row r="1894" spans="1:17" x14ac:dyDescent="0.25">
      <c r="A1894">
        <v>698</v>
      </c>
      <c r="B1894" t="s">
        <v>15</v>
      </c>
      <c r="C1894" t="s">
        <v>20</v>
      </c>
      <c r="D1894">
        <v>57</v>
      </c>
      <c r="E1894">
        <v>6</v>
      </c>
      <c r="F1894">
        <v>136325.48000000001</v>
      </c>
      <c r="G1894">
        <v>2</v>
      </c>
      <c r="H1894">
        <v>1</v>
      </c>
      <c r="I1894">
        <v>1</v>
      </c>
      <c r="J1894">
        <v>72549.27</v>
      </c>
      <c r="K1894">
        <v>-73.786904761904694</v>
      </c>
      <c r="L1894">
        <v>-134.37619047619</v>
      </c>
      <c r="M1894">
        <v>43.992857142857197</v>
      </c>
      <c r="N1894" t="s">
        <v>19</v>
      </c>
      <c r="O1894">
        <v>13121.8797619047</v>
      </c>
      <c r="P1894" t="str">
        <f t="shared" si="60"/>
        <v>6+ years</v>
      </c>
      <c r="Q1894" t="str">
        <f t="shared" si="61"/>
        <v>46–59</v>
      </c>
    </row>
    <row r="1895" spans="1:17" x14ac:dyDescent="0.25">
      <c r="A1895">
        <v>578</v>
      </c>
      <c r="B1895" t="s">
        <v>22</v>
      </c>
      <c r="C1895" t="s">
        <v>16</v>
      </c>
      <c r="D1895">
        <v>38</v>
      </c>
      <c r="E1895">
        <v>4</v>
      </c>
      <c r="F1895">
        <v>113150.44</v>
      </c>
      <c r="G1895">
        <v>2</v>
      </c>
      <c r="H1895">
        <v>1</v>
      </c>
      <c r="I1895">
        <v>0</v>
      </c>
      <c r="J1895">
        <v>176712.59</v>
      </c>
      <c r="K1895">
        <v>-73.826190476190504</v>
      </c>
      <c r="L1895">
        <v>-134.44761904761901</v>
      </c>
      <c r="M1895">
        <v>44.014285714285698</v>
      </c>
      <c r="N1895" t="s">
        <v>17</v>
      </c>
      <c r="O1895">
        <v>13128.6404761904</v>
      </c>
      <c r="P1895" t="str">
        <f t="shared" si="60"/>
        <v>3–5 years</v>
      </c>
      <c r="Q1895" t="str">
        <f t="shared" si="61"/>
        <v>31–45</v>
      </c>
    </row>
    <row r="1896" spans="1:17" x14ac:dyDescent="0.25">
      <c r="A1896">
        <v>507</v>
      </c>
      <c r="B1896" t="s">
        <v>22</v>
      </c>
      <c r="C1896" t="s">
        <v>16</v>
      </c>
      <c r="D1896">
        <v>46</v>
      </c>
      <c r="E1896">
        <v>8</v>
      </c>
      <c r="F1896">
        <v>102785.16</v>
      </c>
      <c r="G1896">
        <v>1</v>
      </c>
      <c r="H1896">
        <v>1</v>
      </c>
      <c r="I1896">
        <v>1</v>
      </c>
      <c r="J1896">
        <v>70323.679999999993</v>
      </c>
      <c r="K1896">
        <v>-73.865476190476201</v>
      </c>
      <c r="L1896">
        <v>-134.519047619047</v>
      </c>
      <c r="M1896">
        <v>44.035714285714299</v>
      </c>
      <c r="N1896" t="s">
        <v>17</v>
      </c>
      <c r="O1896">
        <v>13135.401190476199</v>
      </c>
      <c r="P1896" t="str">
        <f t="shared" si="60"/>
        <v>6+ years</v>
      </c>
      <c r="Q1896" t="str">
        <f t="shared" si="61"/>
        <v>46–59</v>
      </c>
    </row>
    <row r="1897" spans="1:17" x14ac:dyDescent="0.25">
      <c r="A1897">
        <v>685</v>
      </c>
      <c r="B1897" t="s">
        <v>18</v>
      </c>
      <c r="C1897" t="s">
        <v>20</v>
      </c>
      <c r="D1897">
        <v>34</v>
      </c>
      <c r="E1897">
        <v>6</v>
      </c>
      <c r="F1897">
        <v>83264.28</v>
      </c>
      <c r="G1897">
        <v>1</v>
      </c>
      <c r="H1897">
        <v>0</v>
      </c>
      <c r="I1897">
        <v>0</v>
      </c>
      <c r="J1897">
        <v>9663.2800000000007</v>
      </c>
      <c r="K1897">
        <v>-73.904761904761898</v>
      </c>
      <c r="L1897">
        <v>-134.59047619047601</v>
      </c>
      <c r="M1897">
        <v>44.0571428571429</v>
      </c>
      <c r="N1897" t="s">
        <v>19</v>
      </c>
      <c r="O1897">
        <v>13142.161904761901</v>
      </c>
      <c r="P1897" t="str">
        <f t="shared" si="60"/>
        <v>6+ years</v>
      </c>
      <c r="Q1897" t="str">
        <f t="shared" si="61"/>
        <v>31–45</v>
      </c>
    </row>
    <row r="1898" spans="1:17" x14ac:dyDescent="0.25">
      <c r="A1898">
        <v>705</v>
      </c>
      <c r="B1898" t="s">
        <v>22</v>
      </c>
      <c r="C1898" t="s">
        <v>20</v>
      </c>
      <c r="D1898">
        <v>41</v>
      </c>
      <c r="E1898">
        <v>4</v>
      </c>
      <c r="F1898">
        <v>72252.639999999999</v>
      </c>
      <c r="G1898">
        <v>2</v>
      </c>
      <c r="H1898">
        <v>1</v>
      </c>
      <c r="I1898">
        <v>1</v>
      </c>
      <c r="J1898">
        <v>142514.66</v>
      </c>
      <c r="K1898">
        <v>-73.944047619047595</v>
      </c>
      <c r="L1898">
        <v>-134.661904761904</v>
      </c>
      <c r="M1898">
        <v>44.078571428571401</v>
      </c>
      <c r="N1898" t="s">
        <v>19</v>
      </c>
      <c r="O1898">
        <v>13148.9226190476</v>
      </c>
      <c r="P1898" t="str">
        <f t="shared" si="60"/>
        <v>3–5 years</v>
      </c>
      <c r="Q1898" t="str">
        <f t="shared" si="61"/>
        <v>31–45</v>
      </c>
    </row>
    <row r="1899" spans="1:17" x14ac:dyDescent="0.25">
      <c r="A1899">
        <v>499</v>
      </c>
      <c r="B1899" t="s">
        <v>22</v>
      </c>
      <c r="C1899" t="s">
        <v>16</v>
      </c>
      <c r="D1899">
        <v>29</v>
      </c>
      <c r="E1899">
        <v>6</v>
      </c>
      <c r="F1899">
        <v>148051.51999999999</v>
      </c>
      <c r="G1899">
        <v>1</v>
      </c>
      <c r="H1899">
        <v>1</v>
      </c>
      <c r="I1899">
        <v>0</v>
      </c>
      <c r="J1899">
        <v>118623.94</v>
      </c>
      <c r="K1899">
        <v>-73.983333333333306</v>
      </c>
      <c r="L1899">
        <v>-134.73333333333301</v>
      </c>
      <c r="M1899">
        <v>44.1</v>
      </c>
      <c r="N1899" t="s">
        <v>19</v>
      </c>
      <c r="O1899">
        <v>13155.6833333333</v>
      </c>
      <c r="P1899" t="str">
        <f t="shared" si="60"/>
        <v>6+ years</v>
      </c>
      <c r="Q1899" t="str">
        <f t="shared" si="61"/>
        <v>Under 30</v>
      </c>
    </row>
    <row r="1900" spans="1:17" x14ac:dyDescent="0.25">
      <c r="A1900">
        <v>717</v>
      </c>
      <c r="B1900" t="s">
        <v>15</v>
      </c>
      <c r="C1900" t="s">
        <v>16</v>
      </c>
      <c r="D1900">
        <v>76</v>
      </c>
      <c r="E1900">
        <v>9</v>
      </c>
      <c r="F1900">
        <v>138489.66</v>
      </c>
      <c r="G1900">
        <v>1</v>
      </c>
      <c r="H1900">
        <v>1</v>
      </c>
      <c r="I1900">
        <v>1</v>
      </c>
      <c r="J1900">
        <v>68400.14</v>
      </c>
      <c r="K1900">
        <v>-74.022619047619003</v>
      </c>
      <c r="L1900">
        <v>-134.80476190476199</v>
      </c>
      <c r="M1900">
        <v>44.121428571428602</v>
      </c>
      <c r="N1900" t="s">
        <v>19</v>
      </c>
      <c r="O1900">
        <v>13162.444047618999</v>
      </c>
      <c r="P1900" t="str">
        <f t="shared" si="60"/>
        <v>6+ years</v>
      </c>
      <c r="Q1900" t="str">
        <f t="shared" si="61"/>
        <v>60+</v>
      </c>
    </row>
    <row r="1901" spans="1:17" x14ac:dyDescent="0.25">
      <c r="A1901">
        <v>632</v>
      </c>
      <c r="B1901" t="s">
        <v>15</v>
      </c>
      <c r="C1901" t="s">
        <v>20</v>
      </c>
      <c r="D1901">
        <v>32</v>
      </c>
      <c r="E1901">
        <v>6</v>
      </c>
      <c r="F1901">
        <v>111589.33</v>
      </c>
      <c r="G1901">
        <v>1</v>
      </c>
      <c r="H1901">
        <v>1</v>
      </c>
      <c r="I1901">
        <v>1</v>
      </c>
      <c r="J1901">
        <v>170382.99</v>
      </c>
      <c r="K1901">
        <v>-74.0619047619047</v>
      </c>
      <c r="L1901">
        <v>-134.87619047619</v>
      </c>
      <c r="M1901">
        <v>44.142857142857203</v>
      </c>
      <c r="N1901" t="s">
        <v>21</v>
      </c>
      <c r="O1901">
        <v>13169.204761904701</v>
      </c>
      <c r="P1901" t="str">
        <f t="shared" si="60"/>
        <v>6+ years</v>
      </c>
      <c r="Q1901" t="str">
        <f t="shared" si="61"/>
        <v>31–45</v>
      </c>
    </row>
    <row r="1902" spans="1:17" x14ac:dyDescent="0.25">
      <c r="A1902">
        <v>668</v>
      </c>
      <c r="B1902" t="s">
        <v>22</v>
      </c>
      <c r="C1902" t="s">
        <v>16</v>
      </c>
      <c r="D1902">
        <v>39</v>
      </c>
      <c r="E1902">
        <v>0</v>
      </c>
      <c r="F1902">
        <v>122104.79</v>
      </c>
      <c r="G1902">
        <v>1</v>
      </c>
      <c r="H1902">
        <v>1</v>
      </c>
      <c r="I1902">
        <v>0</v>
      </c>
      <c r="J1902">
        <v>112946.67</v>
      </c>
      <c r="K1902">
        <v>-74.101190476190496</v>
      </c>
      <c r="L1902">
        <v>-134.94761904761901</v>
      </c>
      <c r="M1902">
        <v>44.164285714285697</v>
      </c>
      <c r="N1902" t="s">
        <v>17</v>
      </c>
      <c r="O1902">
        <v>13175.9654761904</v>
      </c>
      <c r="P1902" t="str">
        <f t="shared" si="60"/>
        <v>&lt;2 years</v>
      </c>
      <c r="Q1902" t="str">
        <f t="shared" si="61"/>
        <v>31–45</v>
      </c>
    </row>
    <row r="1903" spans="1:17" x14ac:dyDescent="0.25">
      <c r="A1903">
        <v>744</v>
      </c>
      <c r="B1903" t="s">
        <v>22</v>
      </c>
      <c r="C1903" t="s">
        <v>20</v>
      </c>
      <c r="D1903">
        <v>32</v>
      </c>
      <c r="E1903">
        <v>4</v>
      </c>
      <c r="F1903">
        <v>96106.83</v>
      </c>
      <c r="G1903">
        <v>1</v>
      </c>
      <c r="H1903">
        <v>1</v>
      </c>
      <c r="I1903">
        <v>1</v>
      </c>
      <c r="J1903">
        <v>79812.77</v>
      </c>
      <c r="K1903">
        <v>-74.140476190476207</v>
      </c>
      <c r="L1903">
        <v>-135.019047619047</v>
      </c>
      <c r="M1903">
        <v>44.185714285714297</v>
      </c>
      <c r="N1903" t="s">
        <v>17</v>
      </c>
      <c r="O1903">
        <v>13182.7261904762</v>
      </c>
      <c r="P1903" t="str">
        <f t="shared" si="60"/>
        <v>3–5 years</v>
      </c>
      <c r="Q1903" t="str">
        <f t="shared" si="61"/>
        <v>31–45</v>
      </c>
    </row>
    <row r="1904" spans="1:17" x14ac:dyDescent="0.25">
      <c r="A1904">
        <v>663</v>
      </c>
      <c r="B1904" t="s">
        <v>22</v>
      </c>
      <c r="C1904" t="s">
        <v>20</v>
      </c>
      <c r="D1904">
        <v>42</v>
      </c>
      <c r="E1904">
        <v>7</v>
      </c>
      <c r="F1904">
        <v>115930.87</v>
      </c>
      <c r="G1904">
        <v>1</v>
      </c>
      <c r="H1904">
        <v>1</v>
      </c>
      <c r="I1904">
        <v>0</v>
      </c>
      <c r="J1904">
        <v>19862.78</v>
      </c>
      <c r="K1904">
        <v>-74.179761904761904</v>
      </c>
      <c r="L1904">
        <v>-135.09047619047601</v>
      </c>
      <c r="M1904">
        <v>44.207142857142898</v>
      </c>
      <c r="N1904" t="s">
        <v>19</v>
      </c>
      <c r="O1904">
        <v>13189.486904761899</v>
      </c>
      <c r="P1904" t="str">
        <f t="shared" si="60"/>
        <v>6+ years</v>
      </c>
      <c r="Q1904" t="str">
        <f t="shared" si="61"/>
        <v>31–45</v>
      </c>
    </row>
    <row r="1905" spans="1:17" x14ac:dyDescent="0.25">
      <c r="A1905">
        <v>638</v>
      </c>
      <c r="B1905" t="s">
        <v>22</v>
      </c>
      <c r="C1905" t="s">
        <v>16</v>
      </c>
      <c r="D1905">
        <v>37</v>
      </c>
      <c r="E1905">
        <v>7</v>
      </c>
      <c r="F1905">
        <v>124513.66</v>
      </c>
      <c r="G1905">
        <v>2</v>
      </c>
      <c r="H1905">
        <v>1</v>
      </c>
      <c r="I1905">
        <v>0</v>
      </c>
      <c r="J1905">
        <v>158610.89000000001</v>
      </c>
      <c r="K1905">
        <v>-74.219047619047601</v>
      </c>
      <c r="L1905">
        <v>-135.161904761904</v>
      </c>
      <c r="M1905">
        <v>44.228571428571399</v>
      </c>
      <c r="N1905" t="s">
        <v>21</v>
      </c>
      <c r="O1905">
        <v>13196.247619047601</v>
      </c>
      <c r="P1905" t="str">
        <f t="shared" si="60"/>
        <v>6+ years</v>
      </c>
      <c r="Q1905" t="str">
        <f t="shared" si="61"/>
        <v>31–45</v>
      </c>
    </row>
    <row r="1906" spans="1:17" x14ac:dyDescent="0.25">
      <c r="A1906">
        <v>687</v>
      </c>
      <c r="B1906" t="s">
        <v>18</v>
      </c>
      <c r="C1906" t="s">
        <v>20</v>
      </c>
      <c r="D1906">
        <v>35</v>
      </c>
      <c r="E1906">
        <v>8</v>
      </c>
      <c r="F1906">
        <v>100988.39</v>
      </c>
      <c r="G1906">
        <v>2</v>
      </c>
      <c r="H1906">
        <v>1</v>
      </c>
      <c r="I1906">
        <v>0</v>
      </c>
      <c r="J1906">
        <v>22247.27</v>
      </c>
      <c r="K1906">
        <v>-74.258333333333297</v>
      </c>
      <c r="L1906">
        <v>-135.23333333333301</v>
      </c>
      <c r="M1906">
        <v>44.25</v>
      </c>
      <c r="N1906" t="s">
        <v>19</v>
      </c>
      <c r="O1906">
        <v>13203.0083333333</v>
      </c>
      <c r="P1906" t="str">
        <f t="shared" si="60"/>
        <v>6+ years</v>
      </c>
      <c r="Q1906" t="str">
        <f t="shared" si="61"/>
        <v>31–45</v>
      </c>
    </row>
    <row r="1907" spans="1:17" x14ac:dyDescent="0.25">
      <c r="A1907">
        <v>599</v>
      </c>
      <c r="B1907" t="s">
        <v>15</v>
      </c>
      <c r="C1907" t="s">
        <v>20</v>
      </c>
      <c r="D1907">
        <v>44</v>
      </c>
      <c r="E1907">
        <v>10</v>
      </c>
      <c r="F1907">
        <v>118577.24</v>
      </c>
      <c r="G1907">
        <v>1</v>
      </c>
      <c r="H1907">
        <v>1</v>
      </c>
      <c r="I1907">
        <v>1</v>
      </c>
      <c r="J1907">
        <v>31448.52</v>
      </c>
      <c r="K1907">
        <v>-74.297619047618994</v>
      </c>
      <c r="L1907">
        <v>-135.30476190476199</v>
      </c>
      <c r="M1907">
        <v>44.271428571428601</v>
      </c>
      <c r="N1907" t="s">
        <v>17</v>
      </c>
      <c r="O1907">
        <v>13209.769047619</v>
      </c>
      <c r="P1907" t="str">
        <f t="shared" si="60"/>
        <v>6+ years</v>
      </c>
      <c r="Q1907" t="str">
        <f t="shared" si="61"/>
        <v>31–45</v>
      </c>
    </row>
    <row r="1908" spans="1:17" x14ac:dyDescent="0.25">
      <c r="A1908">
        <v>850</v>
      </c>
      <c r="B1908" t="s">
        <v>15</v>
      </c>
      <c r="C1908" t="s">
        <v>16</v>
      </c>
      <c r="D1908">
        <v>42</v>
      </c>
      <c r="E1908">
        <v>9</v>
      </c>
      <c r="F1908">
        <v>113311.11</v>
      </c>
      <c r="G1908">
        <v>1</v>
      </c>
      <c r="H1908">
        <v>1</v>
      </c>
      <c r="I1908">
        <v>1</v>
      </c>
      <c r="J1908">
        <v>198193.75</v>
      </c>
      <c r="K1908">
        <v>-74.336904761904705</v>
      </c>
      <c r="L1908">
        <v>-135.37619047619</v>
      </c>
      <c r="M1908">
        <v>44.292857142857201</v>
      </c>
      <c r="N1908" t="s">
        <v>17</v>
      </c>
      <c r="O1908">
        <v>13216.5297619047</v>
      </c>
      <c r="P1908" t="str">
        <f t="shared" si="60"/>
        <v>6+ years</v>
      </c>
      <c r="Q1908" t="str">
        <f t="shared" si="61"/>
        <v>31–45</v>
      </c>
    </row>
    <row r="1909" spans="1:17" x14ac:dyDescent="0.25">
      <c r="A1909">
        <v>835</v>
      </c>
      <c r="B1909" t="s">
        <v>22</v>
      </c>
      <c r="C1909" t="s">
        <v>20</v>
      </c>
      <c r="D1909">
        <v>20</v>
      </c>
      <c r="E1909">
        <v>4</v>
      </c>
      <c r="F1909">
        <v>124365.42</v>
      </c>
      <c r="G1909">
        <v>1</v>
      </c>
      <c r="H1909">
        <v>0</v>
      </c>
      <c r="I1909">
        <v>0</v>
      </c>
      <c r="J1909">
        <v>180197.74</v>
      </c>
      <c r="K1909">
        <v>-74.376190476190501</v>
      </c>
      <c r="L1909">
        <v>-135.44761904761901</v>
      </c>
      <c r="M1909">
        <v>44.314285714285703</v>
      </c>
      <c r="N1909" t="s">
        <v>19</v>
      </c>
      <c r="O1909">
        <v>13223.290476190399</v>
      </c>
      <c r="P1909" t="str">
        <f t="shared" si="60"/>
        <v>3–5 years</v>
      </c>
      <c r="Q1909" t="str">
        <f t="shared" si="61"/>
        <v>Under 30</v>
      </c>
    </row>
    <row r="1910" spans="1:17" x14ac:dyDescent="0.25">
      <c r="A1910">
        <v>592</v>
      </c>
      <c r="B1910" t="s">
        <v>15</v>
      </c>
      <c r="C1910" t="s">
        <v>20</v>
      </c>
      <c r="D1910">
        <v>42</v>
      </c>
      <c r="E1910">
        <v>1</v>
      </c>
      <c r="F1910">
        <v>147249.29</v>
      </c>
      <c r="G1910">
        <v>2</v>
      </c>
      <c r="H1910">
        <v>1</v>
      </c>
      <c r="I1910">
        <v>1</v>
      </c>
      <c r="J1910">
        <v>63023.02</v>
      </c>
      <c r="K1910">
        <v>-74.415476190476198</v>
      </c>
      <c r="L1910">
        <v>-135.519047619047</v>
      </c>
      <c r="M1910">
        <v>44.335714285714303</v>
      </c>
      <c r="N1910" t="s">
        <v>17</v>
      </c>
      <c r="O1910">
        <v>13230.051190476201</v>
      </c>
      <c r="P1910" t="str">
        <f t="shared" si="60"/>
        <v>&lt;2 years</v>
      </c>
      <c r="Q1910" t="str">
        <f t="shared" si="61"/>
        <v>31–45</v>
      </c>
    </row>
    <row r="1911" spans="1:17" x14ac:dyDescent="0.25">
      <c r="A1911">
        <v>774</v>
      </c>
      <c r="B1911" t="s">
        <v>15</v>
      </c>
      <c r="C1911" t="s">
        <v>20</v>
      </c>
      <c r="D1911">
        <v>36</v>
      </c>
      <c r="E1911">
        <v>7</v>
      </c>
      <c r="F1911">
        <v>103688.19</v>
      </c>
      <c r="G1911">
        <v>1</v>
      </c>
      <c r="H1911">
        <v>0</v>
      </c>
      <c r="I1911">
        <v>1</v>
      </c>
      <c r="J1911">
        <v>118971.74</v>
      </c>
      <c r="K1911">
        <v>-74.454761904761895</v>
      </c>
      <c r="L1911">
        <v>-135.59047619047601</v>
      </c>
      <c r="M1911">
        <v>44.357142857142897</v>
      </c>
      <c r="N1911" t="s">
        <v>17</v>
      </c>
      <c r="O1911">
        <v>13236.8119047619</v>
      </c>
      <c r="P1911" t="str">
        <f t="shared" si="60"/>
        <v>6+ years</v>
      </c>
      <c r="Q1911" t="str">
        <f t="shared" si="61"/>
        <v>31–45</v>
      </c>
    </row>
    <row r="1912" spans="1:17" x14ac:dyDescent="0.25">
      <c r="A1912">
        <v>620</v>
      </c>
      <c r="B1912" t="s">
        <v>15</v>
      </c>
      <c r="C1912" t="s">
        <v>16</v>
      </c>
      <c r="D1912">
        <v>29</v>
      </c>
      <c r="E1912">
        <v>1</v>
      </c>
      <c r="F1912">
        <v>138740.24</v>
      </c>
      <c r="G1912">
        <v>2</v>
      </c>
      <c r="H1912">
        <v>0</v>
      </c>
      <c r="I1912">
        <v>0</v>
      </c>
      <c r="J1912">
        <v>154700.60999999999</v>
      </c>
      <c r="K1912">
        <v>-74.494047619047606</v>
      </c>
      <c r="L1912">
        <v>-135.661904761904</v>
      </c>
      <c r="M1912">
        <v>44.378571428571398</v>
      </c>
      <c r="N1912" t="s">
        <v>19</v>
      </c>
      <c r="O1912">
        <v>13243.5726190476</v>
      </c>
      <c r="P1912" t="str">
        <f t="shared" si="60"/>
        <v>&lt;2 years</v>
      </c>
      <c r="Q1912" t="str">
        <f t="shared" si="61"/>
        <v>Under 30</v>
      </c>
    </row>
    <row r="1913" spans="1:17" x14ac:dyDescent="0.25">
      <c r="A1913">
        <v>519</v>
      </c>
      <c r="B1913" t="s">
        <v>18</v>
      </c>
      <c r="C1913" t="s">
        <v>20</v>
      </c>
      <c r="D1913">
        <v>39</v>
      </c>
      <c r="E1913">
        <v>4</v>
      </c>
      <c r="F1913">
        <v>111900.14</v>
      </c>
      <c r="G1913">
        <v>1</v>
      </c>
      <c r="H1913">
        <v>1</v>
      </c>
      <c r="I1913">
        <v>1</v>
      </c>
      <c r="J1913">
        <v>97577.17</v>
      </c>
      <c r="K1913">
        <v>-74.533333333333303</v>
      </c>
      <c r="L1913">
        <v>-135.73333333333301</v>
      </c>
      <c r="M1913">
        <v>44.4</v>
      </c>
      <c r="N1913" t="s">
        <v>19</v>
      </c>
      <c r="O1913">
        <v>13250.333333333299</v>
      </c>
      <c r="P1913" t="str">
        <f t="shared" si="60"/>
        <v>3–5 years</v>
      </c>
      <c r="Q1913" t="str">
        <f t="shared" si="61"/>
        <v>31–45</v>
      </c>
    </row>
    <row r="1914" spans="1:17" x14ac:dyDescent="0.25">
      <c r="A1914">
        <v>734</v>
      </c>
      <c r="B1914" t="s">
        <v>18</v>
      </c>
      <c r="C1914" t="s">
        <v>16</v>
      </c>
      <c r="D1914">
        <v>37</v>
      </c>
      <c r="E1914">
        <v>0</v>
      </c>
      <c r="F1914">
        <v>152760.24</v>
      </c>
      <c r="G1914">
        <v>1</v>
      </c>
      <c r="H1914">
        <v>1</v>
      </c>
      <c r="I1914">
        <v>1</v>
      </c>
      <c r="J1914">
        <v>48990.5</v>
      </c>
      <c r="K1914">
        <v>-74.572619047619</v>
      </c>
      <c r="L1914">
        <v>-135.80476190476199</v>
      </c>
      <c r="M1914">
        <v>44.421428571428599</v>
      </c>
      <c r="N1914" t="s">
        <v>19</v>
      </c>
      <c r="O1914">
        <v>13257.094047619001</v>
      </c>
      <c r="P1914" t="str">
        <f t="shared" si="60"/>
        <v>&lt;2 years</v>
      </c>
      <c r="Q1914" t="str">
        <f t="shared" si="61"/>
        <v>31–45</v>
      </c>
    </row>
    <row r="1915" spans="1:17" x14ac:dyDescent="0.25">
      <c r="A1915">
        <v>763</v>
      </c>
      <c r="B1915" t="s">
        <v>22</v>
      </c>
      <c r="C1915" t="s">
        <v>20</v>
      </c>
      <c r="D1915">
        <v>31</v>
      </c>
      <c r="E1915">
        <v>7</v>
      </c>
      <c r="F1915">
        <v>143966.29999999999</v>
      </c>
      <c r="G1915">
        <v>2</v>
      </c>
      <c r="H1915">
        <v>1</v>
      </c>
      <c r="I1915">
        <v>1</v>
      </c>
      <c r="J1915">
        <v>140262.96</v>
      </c>
      <c r="K1915">
        <v>-74.611904761904697</v>
      </c>
      <c r="L1915">
        <v>-135.87619047619</v>
      </c>
      <c r="M1915">
        <v>44.4428571428572</v>
      </c>
      <c r="N1915" t="s">
        <v>19</v>
      </c>
      <c r="O1915">
        <v>13263.8547619047</v>
      </c>
      <c r="P1915" t="str">
        <f t="shared" si="60"/>
        <v>6+ years</v>
      </c>
      <c r="Q1915" t="str">
        <f t="shared" si="61"/>
        <v>31–45</v>
      </c>
    </row>
    <row r="1916" spans="1:17" x14ac:dyDescent="0.25">
      <c r="A1916">
        <v>733</v>
      </c>
      <c r="B1916" t="s">
        <v>15</v>
      </c>
      <c r="C1916" t="s">
        <v>20</v>
      </c>
      <c r="D1916">
        <v>51</v>
      </c>
      <c r="E1916">
        <v>10</v>
      </c>
      <c r="F1916">
        <v>141556.96</v>
      </c>
      <c r="G1916">
        <v>1</v>
      </c>
      <c r="H1916">
        <v>1</v>
      </c>
      <c r="I1916">
        <v>0</v>
      </c>
      <c r="J1916">
        <v>130189.53</v>
      </c>
      <c r="K1916">
        <v>-74.651190476190493</v>
      </c>
      <c r="L1916">
        <v>-135.94761904761901</v>
      </c>
      <c r="M1916">
        <v>44.464285714285701</v>
      </c>
      <c r="N1916" t="s">
        <v>21</v>
      </c>
      <c r="O1916">
        <v>13270.6154761904</v>
      </c>
      <c r="P1916" t="str">
        <f t="shared" si="60"/>
        <v>6+ years</v>
      </c>
      <c r="Q1916" t="str">
        <f t="shared" si="61"/>
        <v>46–59</v>
      </c>
    </row>
    <row r="1917" spans="1:17" x14ac:dyDescent="0.25">
      <c r="A1917">
        <v>530</v>
      </c>
      <c r="B1917" t="s">
        <v>15</v>
      </c>
      <c r="C1917" t="s">
        <v>20</v>
      </c>
      <c r="D1917">
        <v>25</v>
      </c>
      <c r="E1917">
        <v>9</v>
      </c>
      <c r="F1917">
        <v>162560.32000000001</v>
      </c>
      <c r="G1917">
        <v>1</v>
      </c>
      <c r="H1917">
        <v>1</v>
      </c>
      <c r="I1917">
        <v>0</v>
      </c>
      <c r="J1917">
        <v>64129.03</v>
      </c>
      <c r="K1917">
        <v>-74.690476190476204</v>
      </c>
      <c r="L1917">
        <v>-136.019047619047</v>
      </c>
      <c r="M1917">
        <v>44.485714285714302</v>
      </c>
      <c r="N1917" t="s">
        <v>17</v>
      </c>
      <c r="O1917">
        <v>13277.3761904762</v>
      </c>
      <c r="P1917" t="str">
        <f t="shared" si="60"/>
        <v>6+ years</v>
      </c>
      <c r="Q1917" t="str">
        <f t="shared" si="61"/>
        <v>Under 30</v>
      </c>
    </row>
    <row r="1918" spans="1:17" x14ac:dyDescent="0.25">
      <c r="A1918">
        <v>778</v>
      </c>
      <c r="B1918" t="s">
        <v>22</v>
      </c>
      <c r="C1918" t="s">
        <v>16</v>
      </c>
      <c r="D1918">
        <v>29</v>
      </c>
      <c r="E1918">
        <v>7</v>
      </c>
      <c r="F1918">
        <v>123229.46</v>
      </c>
      <c r="G1918">
        <v>1</v>
      </c>
      <c r="H1918">
        <v>1</v>
      </c>
      <c r="I1918">
        <v>0</v>
      </c>
      <c r="J1918">
        <v>181221.09</v>
      </c>
      <c r="K1918">
        <v>-74.729761904761901</v>
      </c>
      <c r="L1918">
        <v>-136.09047619047601</v>
      </c>
      <c r="M1918">
        <v>44.507142857142902</v>
      </c>
      <c r="N1918" t="s">
        <v>17</v>
      </c>
      <c r="O1918">
        <v>13284.136904761899</v>
      </c>
      <c r="P1918" t="str">
        <f t="shared" si="60"/>
        <v>6+ years</v>
      </c>
      <c r="Q1918" t="str">
        <f t="shared" si="61"/>
        <v>Under 30</v>
      </c>
    </row>
    <row r="1919" spans="1:17" x14ac:dyDescent="0.25">
      <c r="A1919">
        <v>616</v>
      </c>
      <c r="B1919" t="s">
        <v>18</v>
      </c>
      <c r="C1919" t="s">
        <v>20</v>
      </c>
      <c r="D1919">
        <v>31</v>
      </c>
      <c r="E1919">
        <v>7</v>
      </c>
      <c r="F1919">
        <v>76665.710000000006</v>
      </c>
      <c r="G1919">
        <v>2</v>
      </c>
      <c r="H1919">
        <v>1</v>
      </c>
      <c r="I1919">
        <v>1</v>
      </c>
      <c r="J1919">
        <v>163809.07999999999</v>
      </c>
      <c r="K1919">
        <v>-74.769047619047598</v>
      </c>
      <c r="L1919">
        <v>-136.161904761904</v>
      </c>
      <c r="M1919">
        <v>44.528571428571396</v>
      </c>
      <c r="N1919" t="s">
        <v>19</v>
      </c>
      <c r="O1919">
        <v>13290.897619047601</v>
      </c>
      <c r="P1919" t="str">
        <f t="shared" si="60"/>
        <v>6+ years</v>
      </c>
      <c r="Q1919" t="str">
        <f t="shared" si="61"/>
        <v>31–45</v>
      </c>
    </row>
    <row r="1920" spans="1:17" x14ac:dyDescent="0.25">
      <c r="A1920">
        <v>550</v>
      </c>
      <c r="B1920" t="s">
        <v>15</v>
      </c>
      <c r="C1920" t="s">
        <v>20</v>
      </c>
      <c r="D1920">
        <v>38</v>
      </c>
      <c r="E1920">
        <v>9</v>
      </c>
      <c r="F1920">
        <v>140278.99</v>
      </c>
      <c r="G1920">
        <v>3</v>
      </c>
      <c r="H1920">
        <v>1</v>
      </c>
      <c r="I1920">
        <v>1</v>
      </c>
      <c r="J1920">
        <v>171457.06</v>
      </c>
      <c r="K1920">
        <v>-74.808333333333294</v>
      </c>
      <c r="L1920">
        <v>-136.23333333333301</v>
      </c>
      <c r="M1920">
        <v>44.55</v>
      </c>
      <c r="N1920" t="s">
        <v>21</v>
      </c>
      <c r="O1920">
        <v>13297.6583333333</v>
      </c>
      <c r="P1920" t="str">
        <f t="shared" si="60"/>
        <v>6+ years</v>
      </c>
      <c r="Q1920" t="str">
        <f t="shared" si="61"/>
        <v>31–45</v>
      </c>
    </row>
    <row r="1921" spans="1:17" x14ac:dyDescent="0.25">
      <c r="A1921">
        <v>721</v>
      </c>
      <c r="B1921" t="s">
        <v>15</v>
      </c>
      <c r="C1921" t="s">
        <v>20</v>
      </c>
      <c r="D1921">
        <v>46</v>
      </c>
      <c r="E1921">
        <v>1</v>
      </c>
      <c r="F1921">
        <v>115764.32</v>
      </c>
      <c r="G1921">
        <v>2</v>
      </c>
      <c r="H1921">
        <v>0</v>
      </c>
      <c r="I1921">
        <v>0</v>
      </c>
      <c r="J1921">
        <v>102950.79</v>
      </c>
      <c r="K1921">
        <v>-74.847619047619006</v>
      </c>
      <c r="L1921">
        <v>-136.30476190476199</v>
      </c>
      <c r="M1921">
        <v>44.571428571428598</v>
      </c>
      <c r="N1921" t="s">
        <v>19</v>
      </c>
      <c r="O1921">
        <v>13304.419047619</v>
      </c>
      <c r="P1921" t="str">
        <f t="shared" si="60"/>
        <v>&lt;2 years</v>
      </c>
      <c r="Q1921" t="str">
        <f t="shared" si="61"/>
        <v>46–59</v>
      </c>
    </row>
    <row r="1922" spans="1:17" x14ac:dyDescent="0.25">
      <c r="A1922">
        <v>499</v>
      </c>
      <c r="B1922" t="s">
        <v>22</v>
      </c>
      <c r="C1922" t="s">
        <v>20</v>
      </c>
      <c r="D1922">
        <v>36</v>
      </c>
      <c r="E1922">
        <v>5</v>
      </c>
      <c r="F1922">
        <v>131142.53</v>
      </c>
      <c r="G1922">
        <v>2</v>
      </c>
      <c r="H1922">
        <v>1</v>
      </c>
      <c r="I1922">
        <v>0</v>
      </c>
      <c r="J1922">
        <v>174918.46</v>
      </c>
      <c r="K1922">
        <v>-74.886904761904702</v>
      </c>
      <c r="L1922">
        <v>-136.37619047619</v>
      </c>
      <c r="M1922">
        <v>44.592857142857198</v>
      </c>
      <c r="N1922" t="s">
        <v>17</v>
      </c>
      <c r="O1922">
        <v>13311.179761904699</v>
      </c>
      <c r="P1922" t="str">
        <f t="shared" si="60"/>
        <v>3–5 years</v>
      </c>
      <c r="Q1922" t="str">
        <f t="shared" si="61"/>
        <v>31–45</v>
      </c>
    </row>
    <row r="1923" spans="1:17" x14ac:dyDescent="0.25">
      <c r="A1923">
        <v>511</v>
      </c>
      <c r="B1923" t="s">
        <v>15</v>
      </c>
      <c r="C1923" t="s">
        <v>20</v>
      </c>
      <c r="D1923">
        <v>45</v>
      </c>
      <c r="E1923">
        <v>5</v>
      </c>
      <c r="F1923">
        <v>68375.27</v>
      </c>
      <c r="G1923">
        <v>1</v>
      </c>
      <c r="H1923">
        <v>1</v>
      </c>
      <c r="I1923">
        <v>0</v>
      </c>
      <c r="J1923">
        <v>193160.25</v>
      </c>
      <c r="K1923">
        <v>-74.926190476190499</v>
      </c>
      <c r="L1923">
        <v>-136.44761904761901</v>
      </c>
      <c r="M1923">
        <v>44.6142857142857</v>
      </c>
      <c r="N1923" t="s">
        <v>17</v>
      </c>
      <c r="O1923">
        <v>13317.940476190401</v>
      </c>
      <c r="P1923" t="str">
        <f t="shared" si="60"/>
        <v>3–5 years</v>
      </c>
      <c r="Q1923" t="str">
        <f t="shared" si="61"/>
        <v>31–45</v>
      </c>
    </row>
    <row r="1924" spans="1:17" x14ac:dyDescent="0.25">
      <c r="A1924">
        <v>579</v>
      </c>
      <c r="B1924" t="s">
        <v>22</v>
      </c>
      <c r="C1924" t="s">
        <v>16</v>
      </c>
      <c r="D1924">
        <v>39</v>
      </c>
      <c r="E1924">
        <v>5</v>
      </c>
      <c r="F1924">
        <v>117833.3</v>
      </c>
      <c r="G1924">
        <v>3</v>
      </c>
      <c r="H1924">
        <v>0</v>
      </c>
      <c r="I1924">
        <v>0</v>
      </c>
      <c r="J1924">
        <v>5831</v>
      </c>
      <c r="K1924">
        <v>-74.965476190476195</v>
      </c>
      <c r="L1924">
        <v>-136.519047619047</v>
      </c>
      <c r="M1924">
        <v>44.6357142857143</v>
      </c>
      <c r="N1924" t="s">
        <v>19</v>
      </c>
      <c r="O1924">
        <v>13324.7011904762</v>
      </c>
      <c r="P1924" t="str">
        <f t="shared" si="60"/>
        <v>3–5 years</v>
      </c>
      <c r="Q1924" t="str">
        <f t="shared" si="61"/>
        <v>31–45</v>
      </c>
    </row>
    <row r="1925" spans="1:17" x14ac:dyDescent="0.25">
      <c r="A1925">
        <v>681</v>
      </c>
      <c r="B1925" t="s">
        <v>18</v>
      </c>
      <c r="C1925" t="s">
        <v>20</v>
      </c>
      <c r="D1925">
        <v>30</v>
      </c>
      <c r="E1925">
        <v>2</v>
      </c>
      <c r="F1925">
        <v>111093.01</v>
      </c>
      <c r="G1925">
        <v>1</v>
      </c>
      <c r="H1925">
        <v>1</v>
      </c>
      <c r="I1925">
        <v>0</v>
      </c>
      <c r="J1925">
        <v>68985.990000000005</v>
      </c>
      <c r="K1925">
        <v>-75.004761904761907</v>
      </c>
      <c r="L1925">
        <v>-136.59047619047601</v>
      </c>
      <c r="M1925">
        <v>44.657142857142901</v>
      </c>
      <c r="N1925" t="s">
        <v>17</v>
      </c>
      <c r="O1925">
        <v>13331.4619047619</v>
      </c>
      <c r="P1925" t="str">
        <f t="shared" si="60"/>
        <v>3–5 years</v>
      </c>
      <c r="Q1925" t="str">
        <f t="shared" si="61"/>
        <v>31–45</v>
      </c>
    </row>
    <row r="1926" spans="1:17" x14ac:dyDescent="0.25">
      <c r="A1926">
        <v>641</v>
      </c>
      <c r="B1926" t="s">
        <v>18</v>
      </c>
      <c r="C1926" t="s">
        <v>20</v>
      </c>
      <c r="D1926">
        <v>42</v>
      </c>
      <c r="E1926">
        <v>9</v>
      </c>
      <c r="F1926">
        <v>132657.54999999999</v>
      </c>
      <c r="G1926">
        <v>1</v>
      </c>
      <c r="H1926">
        <v>1</v>
      </c>
      <c r="I1926">
        <v>0</v>
      </c>
      <c r="J1926">
        <v>35367.19</v>
      </c>
      <c r="K1926">
        <v>-75.044047619047603</v>
      </c>
      <c r="L1926">
        <v>-136.661904761904</v>
      </c>
      <c r="M1926">
        <v>44.678571428571402</v>
      </c>
      <c r="N1926" t="s">
        <v>17</v>
      </c>
      <c r="O1926">
        <v>13338.222619047599</v>
      </c>
      <c r="P1926" t="str">
        <f t="shared" si="60"/>
        <v>6+ years</v>
      </c>
      <c r="Q1926" t="str">
        <f t="shared" si="61"/>
        <v>31–45</v>
      </c>
    </row>
    <row r="1927" spans="1:17" x14ac:dyDescent="0.25">
      <c r="A1927">
        <v>591</v>
      </c>
      <c r="B1927" t="s">
        <v>15</v>
      </c>
      <c r="C1927" t="s">
        <v>16</v>
      </c>
      <c r="D1927">
        <v>56</v>
      </c>
      <c r="E1927">
        <v>9</v>
      </c>
      <c r="F1927">
        <v>128882.49</v>
      </c>
      <c r="G1927">
        <v>1</v>
      </c>
      <c r="H1927">
        <v>1</v>
      </c>
      <c r="I1927">
        <v>1</v>
      </c>
      <c r="J1927">
        <v>196241.94</v>
      </c>
      <c r="K1927">
        <v>-75.0833333333333</v>
      </c>
      <c r="L1927">
        <v>-136.73333333333301</v>
      </c>
      <c r="M1927">
        <v>44.7</v>
      </c>
      <c r="N1927" t="s">
        <v>19</v>
      </c>
      <c r="O1927">
        <v>13344.983333333301</v>
      </c>
      <c r="P1927" t="str">
        <f t="shared" si="60"/>
        <v>6+ years</v>
      </c>
      <c r="Q1927" t="str">
        <f t="shared" si="61"/>
        <v>46–59</v>
      </c>
    </row>
    <row r="1928" spans="1:17" x14ac:dyDescent="0.25">
      <c r="A1928">
        <v>565</v>
      </c>
      <c r="B1928" t="s">
        <v>22</v>
      </c>
      <c r="C1928" t="s">
        <v>20</v>
      </c>
      <c r="D1928">
        <v>59</v>
      </c>
      <c r="E1928">
        <v>9</v>
      </c>
      <c r="F1928">
        <v>69129.59</v>
      </c>
      <c r="G1928">
        <v>1</v>
      </c>
      <c r="H1928">
        <v>1</v>
      </c>
      <c r="I1928">
        <v>1</v>
      </c>
      <c r="J1928">
        <v>170705.53</v>
      </c>
      <c r="K1928">
        <v>-75.122619047618997</v>
      </c>
      <c r="L1928">
        <v>-136.80476190476199</v>
      </c>
      <c r="M1928">
        <v>44.721428571428604</v>
      </c>
      <c r="N1928" t="s">
        <v>19</v>
      </c>
      <c r="O1928">
        <v>13351.744047619</v>
      </c>
      <c r="P1928" t="str">
        <f t="shared" si="60"/>
        <v>6+ years</v>
      </c>
      <c r="Q1928" t="str">
        <f t="shared" si="61"/>
        <v>46–59</v>
      </c>
    </row>
    <row r="1929" spans="1:17" x14ac:dyDescent="0.25">
      <c r="A1929">
        <v>729</v>
      </c>
      <c r="B1929" t="s">
        <v>15</v>
      </c>
      <c r="C1929" t="s">
        <v>20</v>
      </c>
      <c r="D1929">
        <v>39</v>
      </c>
      <c r="E1929">
        <v>4</v>
      </c>
      <c r="F1929">
        <v>121404.64</v>
      </c>
      <c r="G1929">
        <v>1</v>
      </c>
      <c r="H1929">
        <v>1</v>
      </c>
      <c r="I1929">
        <v>1</v>
      </c>
      <c r="J1929">
        <v>159618.17000000001</v>
      </c>
      <c r="K1929">
        <v>-75.161904761904694</v>
      </c>
      <c r="L1929">
        <v>-136.87619047619</v>
      </c>
      <c r="M1929">
        <v>44.742857142857197</v>
      </c>
      <c r="N1929" t="s">
        <v>19</v>
      </c>
      <c r="O1929">
        <v>13358.5047619047</v>
      </c>
      <c r="P1929" t="str">
        <f t="shared" si="60"/>
        <v>3–5 years</v>
      </c>
      <c r="Q1929" t="str">
        <f t="shared" si="61"/>
        <v>31–45</v>
      </c>
    </row>
    <row r="1930" spans="1:17" x14ac:dyDescent="0.25">
      <c r="A1930">
        <v>505</v>
      </c>
      <c r="B1930" t="s">
        <v>18</v>
      </c>
      <c r="C1930" t="s">
        <v>16</v>
      </c>
      <c r="D1930">
        <v>45</v>
      </c>
      <c r="E1930">
        <v>9</v>
      </c>
      <c r="F1930">
        <v>131355.29999999999</v>
      </c>
      <c r="G1930">
        <v>3</v>
      </c>
      <c r="H1930">
        <v>1</v>
      </c>
      <c r="I1930">
        <v>0</v>
      </c>
      <c r="J1930">
        <v>195395.33</v>
      </c>
      <c r="K1930">
        <v>-75.201190476190504</v>
      </c>
      <c r="L1930">
        <v>-136.94761904761901</v>
      </c>
      <c r="M1930">
        <v>44.764285714285698</v>
      </c>
      <c r="N1930" t="s">
        <v>19</v>
      </c>
      <c r="O1930">
        <v>13365.2654761904</v>
      </c>
      <c r="P1930" t="str">
        <f t="shared" si="60"/>
        <v>6+ years</v>
      </c>
      <c r="Q1930" t="str">
        <f t="shared" si="61"/>
        <v>31–45</v>
      </c>
    </row>
    <row r="1931" spans="1:17" x14ac:dyDescent="0.25">
      <c r="A1931">
        <v>580</v>
      </c>
      <c r="B1931" t="s">
        <v>15</v>
      </c>
      <c r="C1931" t="s">
        <v>16</v>
      </c>
      <c r="D1931">
        <v>35</v>
      </c>
      <c r="E1931">
        <v>1</v>
      </c>
      <c r="F1931">
        <v>102097.33</v>
      </c>
      <c r="G1931">
        <v>1</v>
      </c>
      <c r="H1931">
        <v>0</v>
      </c>
      <c r="I1931">
        <v>1</v>
      </c>
      <c r="J1931">
        <v>168285.85</v>
      </c>
      <c r="K1931">
        <v>-75.240476190476201</v>
      </c>
      <c r="L1931">
        <v>-137.019047619047</v>
      </c>
      <c r="M1931">
        <v>44.785714285714299</v>
      </c>
      <c r="N1931" t="s">
        <v>21</v>
      </c>
      <c r="O1931">
        <v>13372.026190476199</v>
      </c>
      <c r="P1931" t="str">
        <f t="shared" si="60"/>
        <v>&lt;2 years</v>
      </c>
      <c r="Q1931" t="str">
        <f t="shared" si="61"/>
        <v>31–45</v>
      </c>
    </row>
    <row r="1932" spans="1:17" x14ac:dyDescent="0.25">
      <c r="A1932">
        <v>642</v>
      </c>
      <c r="B1932" t="s">
        <v>15</v>
      </c>
      <c r="C1932" t="s">
        <v>20</v>
      </c>
      <c r="D1932">
        <v>40</v>
      </c>
      <c r="E1932">
        <v>1</v>
      </c>
      <c r="F1932">
        <v>154863.15</v>
      </c>
      <c r="G1932">
        <v>1</v>
      </c>
      <c r="H1932">
        <v>1</v>
      </c>
      <c r="I1932">
        <v>1</v>
      </c>
      <c r="J1932">
        <v>138052.51</v>
      </c>
      <c r="K1932">
        <v>-75.279761904761898</v>
      </c>
      <c r="L1932">
        <v>-137.09047619047601</v>
      </c>
      <c r="M1932">
        <v>44.8071428571429</v>
      </c>
      <c r="N1932" t="s">
        <v>17</v>
      </c>
      <c r="O1932">
        <v>13378.786904761901</v>
      </c>
      <c r="P1932" t="str">
        <f t="shared" si="60"/>
        <v>&lt;2 years</v>
      </c>
      <c r="Q1932" t="str">
        <f t="shared" si="61"/>
        <v>31–45</v>
      </c>
    </row>
    <row r="1933" spans="1:17" x14ac:dyDescent="0.25">
      <c r="A1933">
        <v>850</v>
      </c>
      <c r="B1933" t="s">
        <v>18</v>
      </c>
      <c r="C1933" t="s">
        <v>16</v>
      </c>
      <c r="D1933">
        <v>41</v>
      </c>
      <c r="E1933">
        <v>3</v>
      </c>
      <c r="F1933">
        <v>99945.93</v>
      </c>
      <c r="G1933">
        <v>2</v>
      </c>
      <c r="H1933">
        <v>1</v>
      </c>
      <c r="I1933">
        <v>0</v>
      </c>
      <c r="J1933">
        <v>71179.31</v>
      </c>
      <c r="K1933">
        <v>-75.319047619047595</v>
      </c>
      <c r="L1933">
        <v>-137.161904761904</v>
      </c>
      <c r="M1933">
        <v>44.828571428571401</v>
      </c>
      <c r="N1933" t="s">
        <v>17</v>
      </c>
      <c r="O1933">
        <v>13385.5476190476</v>
      </c>
      <c r="P1933" t="str">
        <f t="shared" si="60"/>
        <v>3–5 years</v>
      </c>
      <c r="Q1933" t="str">
        <f t="shared" si="61"/>
        <v>31–45</v>
      </c>
    </row>
    <row r="1934" spans="1:17" x14ac:dyDescent="0.25">
      <c r="A1934">
        <v>616</v>
      </c>
      <c r="B1934" t="s">
        <v>22</v>
      </c>
      <c r="C1934" t="s">
        <v>20</v>
      </c>
      <c r="D1934">
        <v>39</v>
      </c>
      <c r="E1934">
        <v>2</v>
      </c>
      <c r="F1934">
        <v>121704.32000000001</v>
      </c>
      <c r="G1934">
        <v>2</v>
      </c>
      <c r="H1934">
        <v>1</v>
      </c>
      <c r="I1934">
        <v>0</v>
      </c>
      <c r="J1934">
        <v>55556.3</v>
      </c>
      <c r="K1934">
        <v>-75.358333333333306</v>
      </c>
      <c r="L1934">
        <v>-137.23333333333301</v>
      </c>
      <c r="M1934">
        <v>44.85</v>
      </c>
      <c r="N1934" t="s">
        <v>19</v>
      </c>
      <c r="O1934">
        <v>13392.3083333333</v>
      </c>
      <c r="P1934" t="str">
        <f t="shared" si="60"/>
        <v>3–5 years</v>
      </c>
      <c r="Q1934" t="str">
        <f t="shared" si="61"/>
        <v>31–45</v>
      </c>
    </row>
    <row r="1935" spans="1:17" x14ac:dyDescent="0.25">
      <c r="A1935">
        <v>523</v>
      </c>
      <c r="B1935" t="s">
        <v>22</v>
      </c>
      <c r="C1935" t="s">
        <v>20</v>
      </c>
      <c r="D1935">
        <v>35</v>
      </c>
      <c r="E1935">
        <v>8</v>
      </c>
      <c r="F1935">
        <v>138782.76</v>
      </c>
      <c r="G1935">
        <v>1</v>
      </c>
      <c r="H1935">
        <v>1</v>
      </c>
      <c r="I1935">
        <v>1</v>
      </c>
      <c r="J1935">
        <v>186118.93</v>
      </c>
      <c r="K1935">
        <v>-75.397619047619003</v>
      </c>
      <c r="L1935">
        <v>-137.30476190476199</v>
      </c>
      <c r="M1935">
        <v>44.871428571428602</v>
      </c>
      <c r="N1935" t="s">
        <v>21</v>
      </c>
      <c r="O1935">
        <v>13399.069047618999</v>
      </c>
      <c r="P1935" t="str">
        <f t="shared" si="60"/>
        <v>6+ years</v>
      </c>
      <c r="Q1935" t="str">
        <f t="shared" si="61"/>
        <v>31–45</v>
      </c>
    </row>
    <row r="1936" spans="1:17" x14ac:dyDescent="0.25">
      <c r="A1936">
        <v>840</v>
      </c>
      <c r="B1936" t="s">
        <v>15</v>
      </c>
      <c r="C1936" t="s">
        <v>20</v>
      </c>
      <c r="D1936">
        <v>30</v>
      </c>
      <c r="E1936">
        <v>8</v>
      </c>
      <c r="F1936">
        <v>136291.71</v>
      </c>
      <c r="G1936">
        <v>1</v>
      </c>
      <c r="H1936">
        <v>1</v>
      </c>
      <c r="I1936">
        <v>0</v>
      </c>
      <c r="J1936">
        <v>54113.38</v>
      </c>
      <c r="K1936">
        <v>-75.4369047619047</v>
      </c>
      <c r="L1936">
        <v>-137.37619047619</v>
      </c>
      <c r="M1936">
        <v>44.892857142857203</v>
      </c>
      <c r="N1936" t="s">
        <v>19</v>
      </c>
      <c r="O1936">
        <v>13405.829761904701</v>
      </c>
      <c r="P1936" t="str">
        <f t="shared" si="60"/>
        <v>6+ years</v>
      </c>
      <c r="Q1936" t="str">
        <f t="shared" si="61"/>
        <v>31–45</v>
      </c>
    </row>
    <row r="1937" spans="1:17" x14ac:dyDescent="0.25">
      <c r="A1937">
        <v>570</v>
      </c>
      <c r="B1937" t="s">
        <v>22</v>
      </c>
      <c r="C1937" t="s">
        <v>20</v>
      </c>
      <c r="D1937">
        <v>42</v>
      </c>
      <c r="E1937">
        <v>0</v>
      </c>
      <c r="F1937">
        <v>107856.57</v>
      </c>
      <c r="G1937">
        <v>2</v>
      </c>
      <c r="H1937">
        <v>1</v>
      </c>
      <c r="I1937">
        <v>0</v>
      </c>
      <c r="J1937">
        <v>127528.84</v>
      </c>
      <c r="K1937">
        <v>-75.476190476190496</v>
      </c>
      <c r="L1937">
        <v>-137.44761904761901</v>
      </c>
      <c r="M1937">
        <v>44.914285714285697</v>
      </c>
      <c r="N1937" t="s">
        <v>17</v>
      </c>
      <c r="O1937">
        <v>13412.5904761904</v>
      </c>
      <c r="P1937" t="str">
        <f t="shared" ref="P1937:P2000" si="62">IF(E1937&lt;2,"&lt;2 years",IF(E1937&lt;=5,"3–5 years","6+ years"))</f>
        <v>&lt;2 years</v>
      </c>
      <c r="Q1937" t="str">
        <f t="shared" ref="Q1937:Q2000" si="63">IF(D1937&lt;30,"Under 30",IF(D1937&lt;=45,"31–45",IF(D1937&lt;=59,"46–59","60+")))</f>
        <v>31–45</v>
      </c>
    </row>
    <row r="1938" spans="1:17" x14ac:dyDescent="0.25">
      <c r="A1938">
        <v>676</v>
      </c>
      <c r="B1938" t="s">
        <v>22</v>
      </c>
      <c r="C1938" t="s">
        <v>16</v>
      </c>
      <c r="D1938">
        <v>26</v>
      </c>
      <c r="E1938">
        <v>1</v>
      </c>
      <c r="F1938">
        <v>108348.66</v>
      </c>
      <c r="G1938">
        <v>1</v>
      </c>
      <c r="H1938">
        <v>0</v>
      </c>
      <c r="I1938">
        <v>0</v>
      </c>
      <c r="J1938">
        <v>60231.74</v>
      </c>
      <c r="K1938">
        <v>-75.515476190476207</v>
      </c>
      <c r="L1938">
        <v>-137.519047619047</v>
      </c>
      <c r="M1938">
        <v>44.935714285714297</v>
      </c>
      <c r="N1938" t="s">
        <v>17</v>
      </c>
      <c r="O1938">
        <v>13419.3511904762</v>
      </c>
      <c r="P1938" t="str">
        <f t="shared" si="62"/>
        <v>&lt;2 years</v>
      </c>
      <c r="Q1938" t="str">
        <f t="shared" si="63"/>
        <v>Under 30</v>
      </c>
    </row>
    <row r="1939" spans="1:17" x14ac:dyDescent="0.25">
      <c r="A1939">
        <v>689</v>
      </c>
      <c r="B1939" t="s">
        <v>15</v>
      </c>
      <c r="C1939" t="s">
        <v>20</v>
      </c>
      <c r="D1939">
        <v>47</v>
      </c>
      <c r="E1939">
        <v>1</v>
      </c>
      <c r="F1939">
        <v>93871.95</v>
      </c>
      <c r="G1939">
        <v>3</v>
      </c>
      <c r="H1939">
        <v>1</v>
      </c>
      <c r="I1939">
        <v>0</v>
      </c>
      <c r="J1939">
        <v>156878.42000000001</v>
      </c>
      <c r="K1939">
        <v>-75.554761904761904</v>
      </c>
      <c r="L1939">
        <v>-137.59047619047601</v>
      </c>
      <c r="M1939">
        <v>44.957142857142898</v>
      </c>
      <c r="N1939" t="s">
        <v>19</v>
      </c>
      <c r="O1939">
        <v>13426.111904761899</v>
      </c>
      <c r="P1939" t="str">
        <f t="shared" si="62"/>
        <v>&lt;2 years</v>
      </c>
      <c r="Q1939" t="str">
        <f t="shared" si="63"/>
        <v>46–59</v>
      </c>
    </row>
    <row r="1940" spans="1:17" x14ac:dyDescent="0.25">
      <c r="A1940">
        <v>491</v>
      </c>
      <c r="B1940" t="s">
        <v>22</v>
      </c>
      <c r="C1940" t="s">
        <v>20</v>
      </c>
      <c r="D1940">
        <v>19</v>
      </c>
      <c r="E1940">
        <v>2</v>
      </c>
      <c r="F1940">
        <v>125860.2</v>
      </c>
      <c r="G1940">
        <v>1</v>
      </c>
      <c r="H1940">
        <v>0</v>
      </c>
      <c r="I1940">
        <v>0</v>
      </c>
      <c r="J1940">
        <v>129690.5</v>
      </c>
      <c r="K1940">
        <v>-75.594047619047601</v>
      </c>
      <c r="L1940">
        <v>-137.661904761904</v>
      </c>
      <c r="M1940">
        <v>44.978571428571399</v>
      </c>
      <c r="N1940" t="s">
        <v>17</v>
      </c>
      <c r="O1940">
        <v>13432.872619047601</v>
      </c>
      <c r="P1940" t="str">
        <f t="shared" si="62"/>
        <v>3–5 years</v>
      </c>
      <c r="Q1940" t="str">
        <f t="shared" si="63"/>
        <v>Under 30</v>
      </c>
    </row>
    <row r="1941" spans="1:17" x14ac:dyDescent="0.25">
      <c r="A1941">
        <v>584</v>
      </c>
      <c r="B1941" t="s">
        <v>15</v>
      </c>
      <c r="C1941" t="s">
        <v>20</v>
      </c>
      <c r="D1941">
        <v>49</v>
      </c>
      <c r="E1941">
        <v>8</v>
      </c>
      <c r="F1941">
        <v>172713.44</v>
      </c>
      <c r="G1941">
        <v>1</v>
      </c>
      <c r="H1941">
        <v>1</v>
      </c>
      <c r="I1941">
        <v>0</v>
      </c>
      <c r="J1941">
        <v>113860.81</v>
      </c>
      <c r="K1941">
        <v>-75.633333333333297</v>
      </c>
      <c r="L1941">
        <v>-137.73333333333301</v>
      </c>
      <c r="M1941">
        <v>45</v>
      </c>
      <c r="N1941" t="s">
        <v>17</v>
      </c>
      <c r="O1941">
        <v>13439.6333333333</v>
      </c>
      <c r="P1941" t="str">
        <f t="shared" si="62"/>
        <v>6+ years</v>
      </c>
      <c r="Q1941" t="str">
        <f t="shared" si="63"/>
        <v>46–59</v>
      </c>
    </row>
    <row r="1942" spans="1:17" x14ac:dyDescent="0.25">
      <c r="A1942">
        <v>625</v>
      </c>
      <c r="B1942" t="s">
        <v>15</v>
      </c>
      <c r="C1942" t="s">
        <v>16</v>
      </c>
      <c r="D1942">
        <v>39</v>
      </c>
      <c r="E1942">
        <v>3</v>
      </c>
      <c r="F1942">
        <v>130786.92</v>
      </c>
      <c r="G1942">
        <v>1</v>
      </c>
      <c r="H1942">
        <v>0</v>
      </c>
      <c r="I1942">
        <v>1</v>
      </c>
      <c r="J1942">
        <v>121316.07</v>
      </c>
      <c r="K1942">
        <v>-75.672619047618994</v>
      </c>
      <c r="L1942">
        <v>-137.80476190476199</v>
      </c>
      <c r="M1942">
        <v>45.021428571428601</v>
      </c>
      <c r="N1942" t="s">
        <v>19</v>
      </c>
      <c r="O1942">
        <v>13446.394047619</v>
      </c>
      <c r="P1942" t="str">
        <f t="shared" si="62"/>
        <v>3–5 years</v>
      </c>
      <c r="Q1942" t="str">
        <f t="shared" si="63"/>
        <v>31–45</v>
      </c>
    </row>
    <row r="1943" spans="1:17" x14ac:dyDescent="0.25">
      <c r="A1943">
        <v>535</v>
      </c>
      <c r="B1943" t="s">
        <v>15</v>
      </c>
      <c r="C1943" t="s">
        <v>16</v>
      </c>
      <c r="D1943">
        <v>29</v>
      </c>
      <c r="E1943">
        <v>2</v>
      </c>
      <c r="F1943">
        <v>112367.34</v>
      </c>
      <c r="G1943">
        <v>1</v>
      </c>
      <c r="H1943">
        <v>1</v>
      </c>
      <c r="I1943">
        <v>0</v>
      </c>
      <c r="J1943">
        <v>185630.76</v>
      </c>
      <c r="K1943">
        <v>-75.711904761904705</v>
      </c>
      <c r="L1943">
        <v>-137.87619047619</v>
      </c>
      <c r="M1943">
        <v>45.042857142857201</v>
      </c>
      <c r="N1943" t="s">
        <v>19</v>
      </c>
      <c r="O1943">
        <v>13453.1547619047</v>
      </c>
      <c r="P1943" t="str">
        <f t="shared" si="62"/>
        <v>3–5 years</v>
      </c>
      <c r="Q1943" t="str">
        <f t="shared" si="63"/>
        <v>Under 30</v>
      </c>
    </row>
    <row r="1944" spans="1:17" x14ac:dyDescent="0.25">
      <c r="A1944">
        <v>729</v>
      </c>
      <c r="B1944" t="s">
        <v>18</v>
      </c>
      <c r="C1944" t="s">
        <v>16</v>
      </c>
      <c r="D1944">
        <v>45</v>
      </c>
      <c r="E1944">
        <v>7</v>
      </c>
      <c r="F1944">
        <v>91091.06</v>
      </c>
      <c r="G1944">
        <v>2</v>
      </c>
      <c r="H1944">
        <v>1</v>
      </c>
      <c r="I1944">
        <v>0</v>
      </c>
      <c r="J1944">
        <v>71133.119999999995</v>
      </c>
      <c r="K1944">
        <v>-75.751190476190501</v>
      </c>
      <c r="L1944">
        <v>-137.94761904761901</v>
      </c>
      <c r="M1944">
        <v>45.064285714285703</v>
      </c>
      <c r="N1944" t="s">
        <v>19</v>
      </c>
      <c r="O1944">
        <v>13459.915476190399</v>
      </c>
      <c r="P1944" t="str">
        <f t="shared" si="62"/>
        <v>6+ years</v>
      </c>
      <c r="Q1944" t="str">
        <f t="shared" si="63"/>
        <v>31–45</v>
      </c>
    </row>
    <row r="1945" spans="1:17" x14ac:dyDescent="0.25">
      <c r="A1945">
        <v>655</v>
      </c>
      <c r="B1945" t="s">
        <v>15</v>
      </c>
      <c r="C1945" t="s">
        <v>16</v>
      </c>
      <c r="D1945">
        <v>26</v>
      </c>
      <c r="E1945">
        <v>7</v>
      </c>
      <c r="F1945">
        <v>106198.5</v>
      </c>
      <c r="G1945">
        <v>1</v>
      </c>
      <c r="H1945">
        <v>0</v>
      </c>
      <c r="I1945">
        <v>1</v>
      </c>
      <c r="J1945">
        <v>32020.42</v>
      </c>
      <c r="K1945">
        <v>-75.790476190476198</v>
      </c>
      <c r="L1945">
        <v>-138.019047619047</v>
      </c>
      <c r="M1945">
        <v>45.085714285714303</v>
      </c>
      <c r="N1945" t="s">
        <v>19</v>
      </c>
      <c r="O1945">
        <v>13466.676190476201</v>
      </c>
      <c r="P1945" t="str">
        <f t="shared" si="62"/>
        <v>6+ years</v>
      </c>
      <c r="Q1945" t="str">
        <f t="shared" si="63"/>
        <v>Under 30</v>
      </c>
    </row>
    <row r="1946" spans="1:17" x14ac:dyDescent="0.25">
      <c r="A1946">
        <v>751</v>
      </c>
      <c r="B1946" t="s">
        <v>15</v>
      </c>
      <c r="C1946" t="s">
        <v>20</v>
      </c>
      <c r="D1946">
        <v>47</v>
      </c>
      <c r="E1946">
        <v>5</v>
      </c>
      <c r="F1946">
        <v>142669.93</v>
      </c>
      <c r="G1946">
        <v>2</v>
      </c>
      <c r="H1946">
        <v>1</v>
      </c>
      <c r="I1946">
        <v>0</v>
      </c>
      <c r="J1946">
        <v>162760.95999999999</v>
      </c>
      <c r="K1946">
        <v>-75.829761904761895</v>
      </c>
      <c r="L1946">
        <v>-138.09047619047601</v>
      </c>
      <c r="M1946">
        <v>45.107142857142897</v>
      </c>
      <c r="N1946" t="s">
        <v>21</v>
      </c>
      <c r="O1946">
        <v>13473.4369047619</v>
      </c>
      <c r="P1946" t="str">
        <f t="shared" si="62"/>
        <v>3–5 years</v>
      </c>
      <c r="Q1946" t="str">
        <f t="shared" si="63"/>
        <v>46–59</v>
      </c>
    </row>
    <row r="1947" spans="1:17" x14ac:dyDescent="0.25">
      <c r="A1947">
        <v>525</v>
      </c>
      <c r="B1947" t="s">
        <v>15</v>
      </c>
      <c r="C1947" t="s">
        <v>20</v>
      </c>
      <c r="D1947">
        <v>33</v>
      </c>
      <c r="E1947">
        <v>1</v>
      </c>
      <c r="F1947">
        <v>112833.35</v>
      </c>
      <c r="G1947">
        <v>1</v>
      </c>
      <c r="H1947">
        <v>0</v>
      </c>
      <c r="I1947">
        <v>1</v>
      </c>
      <c r="J1947">
        <v>175178.56</v>
      </c>
      <c r="K1947">
        <v>-75.869047619047606</v>
      </c>
      <c r="L1947">
        <v>-138.161904761904</v>
      </c>
      <c r="M1947">
        <v>45.128571428571398</v>
      </c>
      <c r="N1947" t="s">
        <v>17</v>
      </c>
      <c r="O1947">
        <v>13480.1976190476</v>
      </c>
      <c r="P1947" t="str">
        <f t="shared" si="62"/>
        <v>&lt;2 years</v>
      </c>
      <c r="Q1947" t="str">
        <f t="shared" si="63"/>
        <v>31–45</v>
      </c>
    </row>
    <row r="1948" spans="1:17" x14ac:dyDescent="0.25">
      <c r="A1948">
        <v>786</v>
      </c>
      <c r="B1948" t="s">
        <v>22</v>
      </c>
      <c r="C1948" t="s">
        <v>16</v>
      </c>
      <c r="D1948">
        <v>32</v>
      </c>
      <c r="E1948">
        <v>2</v>
      </c>
      <c r="F1948">
        <v>104336.43</v>
      </c>
      <c r="G1948">
        <v>2</v>
      </c>
      <c r="H1948">
        <v>0</v>
      </c>
      <c r="I1948">
        <v>0</v>
      </c>
      <c r="J1948">
        <v>59559.81</v>
      </c>
      <c r="K1948">
        <v>-75.908333333333303</v>
      </c>
      <c r="L1948">
        <v>-138.23333333333301</v>
      </c>
      <c r="M1948">
        <v>45.15</v>
      </c>
      <c r="N1948" t="s">
        <v>17</v>
      </c>
      <c r="O1948">
        <v>13486.958333333299</v>
      </c>
      <c r="P1948" t="str">
        <f t="shared" si="62"/>
        <v>3–5 years</v>
      </c>
      <c r="Q1948" t="str">
        <f t="shared" si="63"/>
        <v>31–45</v>
      </c>
    </row>
    <row r="1949" spans="1:17" x14ac:dyDescent="0.25">
      <c r="A1949">
        <v>580</v>
      </c>
      <c r="B1949" t="s">
        <v>15</v>
      </c>
      <c r="C1949" t="s">
        <v>20</v>
      </c>
      <c r="D1949">
        <v>55</v>
      </c>
      <c r="E1949">
        <v>6</v>
      </c>
      <c r="F1949">
        <v>104305.74</v>
      </c>
      <c r="G1949">
        <v>1</v>
      </c>
      <c r="H1949">
        <v>0</v>
      </c>
      <c r="I1949">
        <v>1</v>
      </c>
      <c r="J1949">
        <v>175750.21</v>
      </c>
      <c r="K1949">
        <v>-75.947619047619</v>
      </c>
      <c r="L1949">
        <v>-138.30476190476199</v>
      </c>
      <c r="M1949">
        <v>45.171428571428599</v>
      </c>
      <c r="N1949" t="s">
        <v>19</v>
      </c>
      <c r="O1949">
        <v>13493.719047619001</v>
      </c>
      <c r="P1949" t="str">
        <f t="shared" si="62"/>
        <v>6+ years</v>
      </c>
      <c r="Q1949" t="str">
        <f t="shared" si="63"/>
        <v>46–59</v>
      </c>
    </row>
    <row r="1950" spans="1:17" x14ac:dyDescent="0.25">
      <c r="A1950">
        <v>596</v>
      </c>
      <c r="B1950" t="s">
        <v>22</v>
      </c>
      <c r="C1950" t="s">
        <v>20</v>
      </c>
      <c r="D1950">
        <v>47</v>
      </c>
      <c r="E1950">
        <v>5</v>
      </c>
      <c r="F1950">
        <v>140187.1</v>
      </c>
      <c r="G1950">
        <v>2</v>
      </c>
      <c r="H1950">
        <v>1</v>
      </c>
      <c r="I1950">
        <v>1</v>
      </c>
      <c r="J1950">
        <v>174311.3</v>
      </c>
      <c r="K1950">
        <v>-75.986904761904697</v>
      </c>
      <c r="L1950">
        <v>-138.37619047619</v>
      </c>
      <c r="M1950">
        <v>45.1928571428572</v>
      </c>
      <c r="N1950" t="s">
        <v>21</v>
      </c>
      <c r="O1950">
        <v>13500.4797619047</v>
      </c>
      <c r="P1950" t="str">
        <f t="shared" si="62"/>
        <v>3–5 years</v>
      </c>
      <c r="Q1950" t="str">
        <f t="shared" si="63"/>
        <v>46–59</v>
      </c>
    </row>
    <row r="1951" spans="1:17" x14ac:dyDescent="0.25">
      <c r="A1951">
        <v>747</v>
      </c>
      <c r="B1951" t="s">
        <v>15</v>
      </c>
      <c r="C1951" t="s">
        <v>16</v>
      </c>
      <c r="D1951">
        <v>45</v>
      </c>
      <c r="E1951">
        <v>1</v>
      </c>
      <c r="F1951">
        <v>114959.12</v>
      </c>
      <c r="G1951">
        <v>1</v>
      </c>
      <c r="H1951">
        <v>1</v>
      </c>
      <c r="I1951">
        <v>0</v>
      </c>
      <c r="J1951">
        <v>189362.39</v>
      </c>
      <c r="K1951">
        <v>-76.026190476190493</v>
      </c>
      <c r="L1951">
        <v>-138.44761904761901</v>
      </c>
      <c r="M1951">
        <v>45.214285714285701</v>
      </c>
      <c r="N1951" t="s">
        <v>19</v>
      </c>
      <c r="O1951">
        <v>13507.2404761904</v>
      </c>
      <c r="P1951" t="str">
        <f t="shared" si="62"/>
        <v>&lt;2 years</v>
      </c>
      <c r="Q1951" t="str">
        <f t="shared" si="63"/>
        <v>31–45</v>
      </c>
    </row>
    <row r="1952" spans="1:17" x14ac:dyDescent="0.25">
      <c r="A1952">
        <v>602</v>
      </c>
      <c r="B1952" t="s">
        <v>15</v>
      </c>
      <c r="C1952" t="s">
        <v>20</v>
      </c>
      <c r="D1952">
        <v>33</v>
      </c>
      <c r="E1952">
        <v>5</v>
      </c>
      <c r="F1952">
        <v>164704.38</v>
      </c>
      <c r="G1952">
        <v>1</v>
      </c>
      <c r="H1952">
        <v>0</v>
      </c>
      <c r="I1952">
        <v>1</v>
      </c>
      <c r="J1952">
        <v>180716.1</v>
      </c>
      <c r="K1952">
        <v>-76.065476190476204</v>
      </c>
      <c r="L1952">
        <v>-138.519047619047</v>
      </c>
      <c r="M1952">
        <v>45.235714285714302</v>
      </c>
      <c r="N1952" t="s">
        <v>17</v>
      </c>
      <c r="O1952">
        <v>13514.0011904762</v>
      </c>
      <c r="P1952" t="str">
        <f t="shared" si="62"/>
        <v>3–5 years</v>
      </c>
      <c r="Q1952" t="str">
        <f t="shared" si="63"/>
        <v>31–45</v>
      </c>
    </row>
    <row r="1953" spans="1:17" x14ac:dyDescent="0.25">
      <c r="A1953">
        <v>779</v>
      </c>
      <c r="B1953" t="s">
        <v>15</v>
      </c>
      <c r="C1953" t="s">
        <v>20</v>
      </c>
      <c r="D1953">
        <v>62</v>
      </c>
      <c r="E1953">
        <v>10</v>
      </c>
      <c r="F1953">
        <v>119096.55</v>
      </c>
      <c r="G1953">
        <v>1</v>
      </c>
      <c r="H1953">
        <v>0</v>
      </c>
      <c r="I1953">
        <v>1</v>
      </c>
      <c r="J1953">
        <v>116977.89</v>
      </c>
      <c r="K1953">
        <v>-76.104761904761901</v>
      </c>
      <c r="L1953">
        <v>-138.59047619047601</v>
      </c>
      <c r="M1953">
        <v>45.257142857142902</v>
      </c>
      <c r="N1953" t="s">
        <v>17</v>
      </c>
      <c r="O1953">
        <v>13520.761904761899</v>
      </c>
      <c r="P1953" t="str">
        <f t="shared" si="62"/>
        <v>6+ years</v>
      </c>
      <c r="Q1953" t="str">
        <f t="shared" si="63"/>
        <v>60+</v>
      </c>
    </row>
    <row r="1954" spans="1:17" x14ac:dyDescent="0.25">
      <c r="A1954">
        <v>849</v>
      </c>
      <c r="B1954" t="s">
        <v>15</v>
      </c>
      <c r="C1954" t="s">
        <v>16</v>
      </c>
      <c r="D1954">
        <v>41</v>
      </c>
      <c r="E1954">
        <v>9</v>
      </c>
      <c r="F1954">
        <v>115465.28</v>
      </c>
      <c r="G1954">
        <v>1</v>
      </c>
      <c r="H1954">
        <v>1</v>
      </c>
      <c r="I1954">
        <v>0</v>
      </c>
      <c r="J1954">
        <v>103174.5</v>
      </c>
      <c r="K1954">
        <v>-76.144047619047598</v>
      </c>
      <c r="L1954">
        <v>-138.661904761904</v>
      </c>
      <c r="M1954">
        <v>45.278571428571396</v>
      </c>
      <c r="N1954" t="s">
        <v>19</v>
      </c>
      <c r="O1954">
        <v>13527.522619047601</v>
      </c>
      <c r="P1954" t="str">
        <f t="shared" si="62"/>
        <v>6+ years</v>
      </c>
      <c r="Q1954" t="str">
        <f t="shared" si="63"/>
        <v>31–45</v>
      </c>
    </row>
    <row r="1955" spans="1:17" x14ac:dyDescent="0.25">
      <c r="A1955">
        <v>628</v>
      </c>
      <c r="B1955" t="s">
        <v>18</v>
      </c>
      <c r="C1955" t="s">
        <v>20</v>
      </c>
      <c r="D1955">
        <v>43</v>
      </c>
      <c r="E1955">
        <v>3</v>
      </c>
      <c r="F1955">
        <v>184926.61</v>
      </c>
      <c r="G1955">
        <v>1</v>
      </c>
      <c r="H1955">
        <v>1</v>
      </c>
      <c r="I1955">
        <v>0</v>
      </c>
      <c r="J1955">
        <v>122937.57</v>
      </c>
      <c r="K1955">
        <v>-76.183333333333294</v>
      </c>
      <c r="L1955">
        <v>-138.73333333333301</v>
      </c>
      <c r="M1955">
        <v>45.3</v>
      </c>
      <c r="N1955" t="s">
        <v>17</v>
      </c>
      <c r="O1955">
        <v>13534.2833333333</v>
      </c>
      <c r="P1955" t="str">
        <f t="shared" si="62"/>
        <v>3–5 years</v>
      </c>
      <c r="Q1955" t="str">
        <f t="shared" si="63"/>
        <v>31–45</v>
      </c>
    </row>
    <row r="1956" spans="1:17" x14ac:dyDescent="0.25">
      <c r="A1956">
        <v>674</v>
      </c>
      <c r="B1956" t="s">
        <v>22</v>
      </c>
      <c r="C1956" t="s">
        <v>20</v>
      </c>
      <c r="D1956">
        <v>43</v>
      </c>
      <c r="E1956">
        <v>8</v>
      </c>
      <c r="F1956">
        <v>85957.88</v>
      </c>
      <c r="G1956">
        <v>2</v>
      </c>
      <c r="H1956">
        <v>1</v>
      </c>
      <c r="I1956">
        <v>0</v>
      </c>
      <c r="J1956">
        <v>8757.39</v>
      </c>
      <c r="K1956">
        <v>-76.222619047619006</v>
      </c>
      <c r="L1956">
        <v>-138.80476190476199</v>
      </c>
      <c r="M1956">
        <v>45.321428571428598</v>
      </c>
      <c r="N1956" t="s">
        <v>17</v>
      </c>
      <c r="O1956">
        <v>13541.044047619</v>
      </c>
      <c r="P1956" t="str">
        <f t="shared" si="62"/>
        <v>6+ years</v>
      </c>
      <c r="Q1956" t="str">
        <f t="shared" si="63"/>
        <v>31–45</v>
      </c>
    </row>
    <row r="1957" spans="1:17" x14ac:dyDescent="0.25">
      <c r="A1957">
        <v>797</v>
      </c>
      <c r="B1957" t="s">
        <v>15</v>
      </c>
      <c r="C1957" t="s">
        <v>20</v>
      </c>
      <c r="D1957">
        <v>32</v>
      </c>
      <c r="E1957">
        <v>10</v>
      </c>
      <c r="F1957">
        <v>114084.6</v>
      </c>
      <c r="G1957">
        <v>1</v>
      </c>
      <c r="H1957">
        <v>0</v>
      </c>
      <c r="I1957">
        <v>1</v>
      </c>
      <c r="J1957">
        <v>125782.29</v>
      </c>
      <c r="K1957">
        <v>-76.261904761904702</v>
      </c>
      <c r="L1957">
        <v>-138.87619047619</v>
      </c>
      <c r="M1957">
        <v>45.342857142857198</v>
      </c>
      <c r="N1957" t="s">
        <v>19</v>
      </c>
      <c r="O1957">
        <v>13547.804761904699</v>
      </c>
      <c r="P1957" t="str">
        <f t="shared" si="62"/>
        <v>6+ years</v>
      </c>
      <c r="Q1957" t="str">
        <f t="shared" si="63"/>
        <v>31–45</v>
      </c>
    </row>
    <row r="1958" spans="1:17" x14ac:dyDescent="0.25">
      <c r="A1958">
        <v>590</v>
      </c>
      <c r="B1958" t="s">
        <v>18</v>
      </c>
      <c r="C1958" t="s">
        <v>16</v>
      </c>
      <c r="D1958">
        <v>29</v>
      </c>
      <c r="E1958">
        <v>2</v>
      </c>
      <c r="F1958">
        <v>166930.76</v>
      </c>
      <c r="G1958">
        <v>2</v>
      </c>
      <c r="H1958">
        <v>1</v>
      </c>
      <c r="I1958">
        <v>0</v>
      </c>
      <c r="J1958">
        <v>122487.73</v>
      </c>
      <c r="K1958">
        <v>-76.301190476190499</v>
      </c>
      <c r="L1958">
        <v>-138.94761904761901</v>
      </c>
      <c r="M1958">
        <v>45.3642857142857</v>
      </c>
      <c r="N1958" t="s">
        <v>19</v>
      </c>
      <c r="O1958">
        <v>13554.565476190401</v>
      </c>
      <c r="P1958" t="str">
        <f t="shared" si="62"/>
        <v>3–5 years</v>
      </c>
      <c r="Q1958" t="str">
        <f t="shared" si="63"/>
        <v>Under 30</v>
      </c>
    </row>
    <row r="1959" spans="1:17" x14ac:dyDescent="0.25">
      <c r="A1959">
        <v>571</v>
      </c>
      <c r="B1959" t="s">
        <v>15</v>
      </c>
      <c r="C1959" t="s">
        <v>16</v>
      </c>
      <c r="D1959">
        <v>38</v>
      </c>
      <c r="E1959">
        <v>6</v>
      </c>
      <c r="F1959">
        <v>107193.82</v>
      </c>
      <c r="G1959">
        <v>2</v>
      </c>
      <c r="H1959">
        <v>0</v>
      </c>
      <c r="I1959">
        <v>0</v>
      </c>
      <c r="J1959">
        <v>38962.94</v>
      </c>
      <c r="K1959">
        <v>-76.340476190476195</v>
      </c>
      <c r="L1959">
        <v>-139.019047619047</v>
      </c>
      <c r="M1959">
        <v>45.3857142857143</v>
      </c>
      <c r="N1959" t="s">
        <v>19</v>
      </c>
      <c r="O1959">
        <v>13561.3261904762</v>
      </c>
      <c r="P1959" t="str">
        <f t="shared" si="62"/>
        <v>6+ years</v>
      </c>
      <c r="Q1959" t="str">
        <f t="shared" si="63"/>
        <v>31–45</v>
      </c>
    </row>
    <row r="1960" spans="1:17" x14ac:dyDescent="0.25">
      <c r="A1960">
        <v>680</v>
      </c>
      <c r="B1960" t="s">
        <v>15</v>
      </c>
      <c r="C1960" t="s">
        <v>20</v>
      </c>
      <c r="D1960">
        <v>36</v>
      </c>
      <c r="E1960">
        <v>3</v>
      </c>
      <c r="F1960">
        <v>116275.12</v>
      </c>
      <c r="G1960">
        <v>1</v>
      </c>
      <c r="H1960">
        <v>1</v>
      </c>
      <c r="I1960">
        <v>1</v>
      </c>
      <c r="J1960">
        <v>63795.8</v>
      </c>
      <c r="K1960">
        <v>-76.379761904761907</v>
      </c>
      <c r="L1960">
        <v>-139.09047619047601</v>
      </c>
      <c r="M1960">
        <v>45.407142857142901</v>
      </c>
      <c r="N1960" t="s">
        <v>19</v>
      </c>
      <c r="O1960">
        <v>13568.0869047619</v>
      </c>
      <c r="P1960" t="str">
        <f t="shared" si="62"/>
        <v>3–5 years</v>
      </c>
      <c r="Q1960" t="str">
        <f t="shared" si="63"/>
        <v>31–45</v>
      </c>
    </row>
    <row r="1961" spans="1:17" x14ac:dyDescent="0.25">
      <c r="A1961">
        <v>618</v>
      </c>
      <c r="B1961" t="s">
        <v>15</v>
      </c>
      <c r="C1961" t="s">
        <v>20</v>
      </c>
      <c r="D1961">
        <v>39</v>
      </c>
      <c r="E1961">
        <v>2</v>
      </c>
      <c r="F1961">
        <v>91068.56</v>
      </c>
      <c r="G1961">
        <v>1</v>
      </c>
      <c r="H1961">
        <v>1</v>
      </c>
      <c r="I1961">
        <v>0</v>
      </c>
      <c r="J1961">
        <v>26578.69</v>
      </c>
      <c r="K1961">
        <v>-76.419047619047603</v>
      </c>
      <c r="L1961">
        <v>-139.161904761904</v>
      </c>
      <c r="M1961">
        <v>45.428571428571402</v>
      </c>
      <c r="N1961" t="s">
        <v>21</v>
      </c>
      <c r="O1961">
        <v>13574.847619047599</v>
      </c>
      <c r="P1961" t="str">
        <f t="shared" si="62"/>
        <v>3–5 years</v>
      </c>
      <c r="Q1961" t="str">
        <f t="shared" si="63"/>
        <v>31–45</v>
      </c>
    </row>
    <row r="1962" spans="1:17" x14ac:dyDescent="0.25">
      <c r="A1962">
        <v>648</v>
      </c>
      <c r="B1962" t="s">
        <v>22</v>
      </c>
      <c r="C1962" t="s">
        <v>20</v>
      </c>
      <c r="D1962">
        <v>41</v>
      </c>
      <c r="E1962">
        <v>5</v>
      </c>
      <c r="F1962">
        <v>123049.21</v>
      </c>
      <c r="G1962">
        <v>1</v>
      </c>
      <c r="H1962">
        <v>0</v>
      </c>
      <c r="I1962">
        <v>1</v>
      </c>
      <c r="J1962">
        <v>5066.76</v>
      </c>
      <c r="K1962">
        <v>-76.4583333333333</v>
      </c>
      <c r="L1962">
        <v>-139.23333333333301</v>
      </c>
      <c r="M1962">
        <v>45.45</v>
      </c>
      <c r="N1962" t="s">
        <v>17</v>
      </c>
      <c r="O1962">
        <v>13581.608333333301</v>
      </c>
      <c r="P1962" t="str">
        <f t="shared" si="62"/>
        <v>3–5 years</v>
      </c>
      <c r="Q1962" t="str">
        <f t="shared" si="63"/>
        <v>31–45</v>
      </c>
    </row>
    <row r="1963" spans="1:17" x14ac:dyDescent="0.25">
      <c r="A1963">
        <v>774</v>
      </c>
      <c r="B1963" t="s">
        <v>15</v>
      </c>
      <c r="C1963" t="s">
        <v>16</v>
      </c>
      <c r="D1963">
        <v>42</v>
      </c>
      <c r="E1963">
        <v>3</v>
      </c>
      <c r="F1963">
        <v>137781.65</v>
      </c>
      <c r="G1963">
        <v>1</v>
      </c>
      <c r="H1963">
        <v>0</v>
      </c>
      <c r="I1963">
        <v>0</v>
      </c>
      <c r="J1963">
        <v>199316.19</v>
      </c>
      <c r="K1963">
        <v>-76.497619047618997</v>
      </c>
      <c r="L1963">
        <v>-139.30476190476199</v>
      </c>
      <c r="M1963">
        <v>45.471428571428604</v>
      </c>
      <c r="N1963" t="s">
        <v>17</v>
      </c>
      <c r="O1963">
        <v>13588.369047619</v>
      </c>
      <c r="P1963" t="str">
        <f t="shared" si="62"/>
        <v>3–5 years</v>
      </c>
      <c r="Q1963" t="str">
        <f t="shared" si="63"/>
        <v>31–45</v>
      </c>
    </row>
    <row r="1964" spans="1:17" x14ac:dyDescent="0.25">
      <c r="A1964">
        <v>697</v>
      </c>
      <c r="B1964" t="s">
        <v>22</v>
      </c>
      <c r="C1964" t="s">
        <v>16</v>
      </c>
      <c r="D1964">
        <v>48</v>
      </c>
      <c r="E1964">
        <v>2</v>
      </c>
      <c r="F1964">
        <v>108128.96000000001</v>
      </c>
      <c r="G1964">
        <v>2</v>
      </c>
      <c r="H1964">
        <v>1</v>
      </c>
      <c r="I1964">
        <v>1</v>
      </c>
      <c r="J1964">
        <v>103944.37</v>
      </c>
      <c r="K1964">
        <v>-76.536904761904694</v>
      </c>
      <c r="L1964">
        <v>-139.37619047619</v>
      </c>
      <c r="M1964">
        <v>45.492857142857197</v>
      </c>
      <c r="N1964" t="s">
        <v>19</v>
      </c>
      <c r="O1964">
        <v>13595.1297619047</v>
      </c>
      <c r="P1964" t="str">
        <f t="shared" si="62"/>
        <v>3–5 years</v>
      </c>
      <c r="Q1964" t="str">
        <f t="shared" si="63"/>
        <v>46–59</v>
      </c>
    </row>
    <row r="1965" spans="1:17" x14ac:dyDescent="0.25">
      <c r="A1965">
        <v>605</v>
      </c>
      <c r="B1965" t="s">
        <v>18</v>
      </c>
      <c r="C1965" t="s">
        <v>20</v>
      </c>
      <c r="D1965">
        <v>39</v>
      </c>
      <c r="E1965">
        <v>10</v>
      </c>
      <c r="F1965">
        <v>105317.73</v>
      </c>
      <c r="G1965">
        <v>2</v>
      </c>
      <c r="H1965">
        <v>1</v>
      </c>
      <c r="I1965">
        <v>0</v>
      </c>
      <c r="J1965">
        <v>138021.35999999999</v>
      </c>
      <c r="K1965">
        <v>-76.576190476190504</v>
      </c>
      <c r="L1965">
        <v>-139.44761904761901</v>
      </c>
      <c r="M1965">
        <v>45.514285714285698</v>
      </c>
      <c r="N1965" t="s">
        <v>21</v>
      </c>
      <c r="O1965">
        <v>13601.8904761904</v>
      </c>
      <c r="P1965" t="str">
        <f t="shared" si="62"/>
        <v>6+ years</v>
      </c>
      <c r="Q1965" t="str">
        <f t="shared" si="63"/>
        <v>31–45</v>
      </c>
    </row>
    <row r="1966" spans="1:17" x14ac:dyDescent="0.25">
      <c r="A1966">
        <v>676</v>
      </c>
      <c r="B1966" t="s">
        <v>15</v>
      </c>
      <c r="C1966" t="s">
        <v>20</v>
      </c>
      <c r="D1966">
        <v>20</v>
      </c>
      <c r="E1966">
        <v>1</v>
      </c>
      <c r="F1966">
        <v>80569.73</v>
      </c>
      <c r="G1966">
        <v>1</v>
      </c>
      <c r="H1966">
        <v>0</v>
      </c>
      <c r="I1966">
        <v>0</v>
      </c>
      <c r="J1966">
        <v>68621.98</v>
      </c>
      <c r="K1966">
        <v>-76.615476190476201</v>
      </c>
      <c r="L1966">
        <v>-139.519047619047</v>
      </c>
      <c r="M1966">
        <v>45.535714285714299</v>
      </c>
      <c r="N1966" t="s">
        <v>19</v>
      </c>
      <c r="O1966">
        <v>13608.651190476199</v>
      </c>
      <c r="P1966" t="str">
        <f t="shared" si="62"/>
        <v>&lt;2 years</v>
      </c>
      <c r="Q1966" t="str">
        <f t="shared" si="63"/>
        <v>Under 30</v>
      </c>
    </row>
    <row r="1967" spans="1:17" x14ac:dyDescent="0.25">
      <c r="A1967">
        <v>678</v>
      </c>
      <c r="B1967" t="s">
        <v>15</v>
      </c>
      <c r="C1967" t="s">
        <v>16</v>
      </c>
      <c r="D1967">
        <v>22</v>
      </c>
      <c r="E1967">
        <v>4</v>
      </c>
      <c r="F1967">
        <v>174852.89</v>
      </c>
      <c r="G1967">
        <v>1</v>
      </c>
      <c r="H1967">
        <v>1</v>
      </c>
      <c r="I1967">
        <v>1</v>
      </c>
      <c r="J1967">
        <v>28149.06</v>
      </c>
      <c r="K1967">
        <v>-76.654761904761898</v>
      </c>
      <c r="L1967">
        <v>-139.59047619047601</v>
      </c>
      <c r="M1967">
        <v>45.5571428571429</v>
      </c>
      <c r="N1967" t="s">
        <v>17</v>
      </c>
      <c r="O1967">
        <v>13615.411904761901</v>
      </c>
      <c r="P1967" t="str">
        <f t="shared" si="62"/>
        <v>3–5 years</v>
      </c>
      <c r="Q1967" t="str">
        <f t="shared" si="63"/>
        <v>Under 30</v>
      </c>
    </row>
    <row r="1968" spans="1:17" x14ac:dyDescent="0.25">
      <c r="A1968">
        <v>495</v>
      </c>
      <c r="B1968" t="s">
        <v>18</v>
      </c>
      <c r="C1968" t="s">
        <v>16</v>
      </c>
      <c r="D1968">
        <v>45</v>
      </c>
      <c r="E1968">
        <v>3</v>
      </c>
      <c r="F1968">
        <v>89158.94</v>
      </c>
      <c r="G1968">
        <v>3</v>
      </c>
      <c r="H1968">
        <v>1</v>
      </c>
      <c r="I1968">
        <v>0</v>
      </c>
      <c r="J1968">
        <v>135169.76</v>
      </c>
      <c r="K1968">
        <v>-76.694047619047595</v>
      </c>
      <c r="L1968">
        <v>-139.661904761904</v>
      </c>
      <c r="M1968">
        <v>45.578571428571401</v>
      </c>
      <c r="N1968" t="s">
        <v>17</v>
      </c>
      <c r="O1968">
        <v>13622.1726190476</v>
      </c>
      <c r="P1968" t="str">
        <f t="shared" si="62"/>
        <v>3–5 years</v>
      </c>
      <c r="Q1968" t="str">
        <f t="shared" si="63"/>
        <v>31–45</v>
      </c>
    </row>
    <row r="1969" spans="1:17" x14ac:dyDescent="0.25">
      <c r="A1969">
        <v>770</v>
      </c>
      <c r="B1969" t="s">
        <v>15</v>
      </c>
      <c r="C1969" t="s">
        <v>20</v>
      </c>
      <c r="D1969">
        <v>36</v>
      </c>
      <c r="E1969">
        <v>2</v>
      </c>
      <c r="F1969">
        <v>89800.14</v>
      </c>
      <c r="G1969">
        <v>1</v>
      </c>
      <c r="H1969">
        <v>1</v>
      </c>
      <c r="I1969">
        <v>1</v>
      </c>
      <c r="J1969">
        <v>105922.69</v>
      </c>
      <c r="K1969">
        <v>-76.733333333333306</v>
      </c>
      <c r="L1969">
        <v>-139.73333333333301</v>
      </c>
      <c r="M1969">
        <v>45.6</v>
      </c>
      <c r="N1969" t="s">
        <v>19</v>
      </c>
      <c r="O1969">
        <v>13628.9333333333</v>
      </c>
      <c r="P1969" t="str">
        <f t="shared" si="62"/>
        <v>3–5 years</v>
      </c>
      <c r="Q1969" t="str">
        <f t="shared" si="63"/>
        <v>31–45</v>
      </c>
    </row>
    <row r="1970" spans="1:17" x14ac:dyDescent="0.25">
      <c r="A1970">
        <v>817</v>
      </c>
      <c r="B1970" t="s">
        <v>22</v>
      </c>
      <c r="C1970" t="s">
        <v>20</v>
      </c>
      <c r="D1970">
        <v>45</v>
      </c>
      <c r="E1970">
        <v>9</v>
      </c>
      <c r="F1970">
        <v>101207.75</v>
      </c>
      <c r="G1970">
        <v>1</v>
      </c>
      <c r="H1970">
        <v>0</v>
      </c>
      <c r="I1970">
        <v>0</v>
      </c>
      <c r="J1970">
        <v>88211.12</v>
      </c>
      <c r="K1970">
        <v>-76.772619047619003</v>
      </c>
      <c r="L1970">
        <v>-139.80476190476199</v>
      </c>
      <c r="M1970">
        <v>45.621428571428602</v>
      </c>
      <c r="N1970" t="s">
        <v>17</v>
      </c>
      <c r="O1970">
        <v>13635.694047618999</v>
      </c>
      <c r="P1970" t="str">
        <f t="shared" si="62"/>
        <v>6+ years</v>
      </c>
      <c r="Q1970" t="str">
        <f t="shared" si="63"/>
        <v>31–45</v>
      </c>
    </row>
    <row r="1971" spans="1:17" x14ac:dyDescent="0.25">
      <c r="A1971">
        <v>659</v>
      </c>
      <c r="B1971" t="s">
        <v>15</v>
      </c>
      <c r="C1971" t="s">
        <v>20</v>
      </c>
      <c r="D1971">
        <v>43</v>
      </c>
      <c r="E1971">
        <v>1</v>
      </c>
      <c r="F1971">
        <v>106086.42</v>
      </c>
      <c r="G1971">
        <v>2</v>
      </c>
      <c r="H1971">
        <v>1</v>
      </c>
      <c r="I1971">
        <v>0</v>
      </c>
      <c r="J1971">
        <v>26900.63</v>
      </c>
      <c r="K1971">
        <v>-76.8119047619047</v>
      </c>
      <c r="L1971">
        <v>-139.87619047619</v>
      </c>
      <c r="M1971">
        <v>45.642857142857203</v>
      </c>
      <c r="N1971" t="s">
        <v>17</v>
      </c>
      <c r="O1971">
        <v>13642.454761904701</v>
      </c>
      <c r="P1971" t="str">
        <f t="shared" si="62"/>
        <v>&lt;2 years</v>
      </c>
      <c r="Q1971" t="str">
        <f t="shared" si="63"/>
        <v>31–45</v>
      </c>
    </row>
    <row r="1972" spans="1:17" x14ac:dyDescent="0.25">
      <c r="A1972">
        <v>829</v>
      </c>
      <c r="B1972" t="s">
        <v>18</v>
      </c>
      <c r="C1972" t="s">
        <v>16</v>
      </c>
      <c r="D1972">
        <v>26</v>
      </c>
      <c r="E1972">
        <v>8</v>
      </c>
      <c r="F1972">
        <v>101440.36</v>
      </c>
      <c r="G1972">
        <v>2</v>
      </c>
      <c r="H1972">
        <v>1</v>
      </c>
      <c r="I1972">
        <v>1</v>
      </c>
      <c r="J1972">
        <v>19324.5</v>
      </c>
      <c r="K1972">
        <v>-76.851190476190496</v>
      </c>
      <c r="L1972">
        <v>-139.94761904761901</v>
      </c>
      <c r="M1972">
        <v>45.664285714285697</v>
      </c>
      <c r="N1972" t="s">
        <v>19</v>
      </c>
      <c r="O1972">
        <v>13649.2154761904</v>
      </c>
      <c r="P1972" t="str">
        <f t="shared" si="62"/>
        <v>6+ years</v>
      </c>
      <c r="Q1972" t="str">
        <f t="shared" si="63"/>
        <v>Under 30</v>
      </c>
    </row>
    <row r="1973" spans="1:17" x14ac:dyDescent="0.25">
      <c r="A1973">
        <v>671</v>
      </c>
      <c r="B1973" t="s">
        <v>15</v>
      </c>
      <c r="C1973" t="s">
        <v>20</v>
      </c>
      <c r="D1973">
        <v>34</v>
      </c>
      <c r="E1973">
        <v>7</v>
      </c>
      <c r="F1973">
        <v>106603.74</v>
      </c>
      <c r="G1973">
        <v>2</v>
      </c>
      <c r="H1973">
        <v>1</v>
      </c>
      <c r="I1973">
        <v>1</v>
      </c>
      <c r="J1973">
        <v>26387.71</v>
      </c>
      <c r="K1973">
        <v>-76.890476190476207</v>
      </c>
      <c r="L1973">
        <v>-140.019047619047</v>
      </c>
      <c r="M1973">
        <v>45.685714285714297</v>
      </c>
      <c r="N1973" t="s">
        <v>19</v>
      </c>
      <c r="O1973">
        <v>13655.9761904762</v>
      </c>
      <c r="P1973" t="str">
        <f t="shared" si="62"/>
        <v>6+ years</v>
      </c>
      <c r="Q1973" t="str">
        <f t="shared" si="63"/>
        <v>31–45</v>
      </c>
    </row>
    <row r="1974" spans="1:17" x14ac:dyDescent="0.25">
      <c r="A1974">
        <v>835</v>
      </c>
      <c r="B1974" t="s">
        <v>22</v>
      </c>
      <c r="C1974" t="s">
        <v>16</v>
      </c>
      <c r="D1974">
        <v>29</v>
      </c>
      <c r="E1974">
        <v>10</v>
      </c>
      <c r="F1974">
        <v>130420.2</v>
      </c>
      <c r="G1974">
        <v>2</v>
      </c>
      <c r="H1974">
        <v>0</v>
      </c>
      <c r="I1974">
        <v>0</v>
      </c>
      <c r="J1974">
        <v>106276.55</v>
      </c>
      <c r="K1974">
        <v>-76.929761904761904</v>
      </c>
      <c r="L1974">
        <v>-140.09047619047601</v>
      </c>
      <c r="M1974">
        <v>45.707142857142898</v>
      </c>
      <c r="N1974" t="s">
        <v>19</v>
      </c>
      <c r="O1974">
        <v>13662.736904761899</v>
      </c>
      <c r="P1974" t="str">
        <f t="shared" si="62"/>
        <v>6+ years</v>
      </c>
      <c r="Q1974" t="str">
        <f t="shared" si="63"/>
        <v>Under 30</v>
      </c>
    </row>
    <row r="1975" spans="1:17" x14ac:dyDescent="0.25">
      <c r="A1975">
        <v>649</v>
      </c>
      <c r="B1975" t="s">
        <v>18</v>
      </c>
      <c r="C1975" t="s">
        <v>20</v>
      </c>
      <c r="D1975">
        <v>29</v>
      </c>
      <c r="E1975">
        <v>2</v>
      </c>
      <c r="F1975">
        <v>45022.23</v>
      </c>
      <c r="G1975">
        <v>1</v>
      </c>
      <c r="H1975">
        <v>1</v>
      </c>
      <c r="I1975">
        <v>1</v>
      </c>
      <c r="J1975">
        <v>173495.77</v>
      </c>
      <c r="K1975">
        <v>-76.969047619047601</v>
      </c>
      <c r="L1975">
        <v>-140.161904761904</v>
      </c>
      <c r="M1975">
        <v>45.728571428571399</v>
      </c>
      <c r="N1975" t="s">
        <v>19</v>
      </c>
      <c r="O1975">
        <v>13669.497619047601</v>
      </c>
      <c r="P1975" t="str">
        <f t="shared" si="62"/>
        <v>3–5 years</v>
      </c>
      <c r="Q1975" t="str">
        <f t="shared" si="63"/>
        <v>Under 30</v>
      </c>
    </row>
    <row r="1976" spans="1:17" x14ac:dyDescent="0.25">
      <c r="A1976">
        <v>621</v>
      </c>
      <c r="B1976" t="s">
        <v>22</v>
      </c>
      <c r="C1976" t="s">
        <v>20</v>
      </c>
      <c r="D1976">
        <v>27</v>
      </c>
      <c r="E1976">
        <v>1</v>
      </c>
      <c r="F1976">
        <v>74298.429999999993</v>
      </c>
      <c r="G1976">
        <v>1</v>
      </c>
      <c r="H1976">
        <v>1</v>
      </c>
      <c r="I1976">
        <v>1</v>
      </c>
      <c r="J1976">
        <v>52581.96</v>
      </c>
      <c r="K1976">
        <v>-77.008333333333297</v>
      </c>
      <c r="L1976">
        <v>-140.23333333333301</v>
      </c>
      <c r="M1976">
        <v>45.75</v>
      </c>
      <c r="N1976" t="s">
        <v>21</v>
      </c>
      <c r="O1976">
        <v>13676.2583333333</v>
      </c>
      <c r="P1976" t="str">
        <f t="shared" si="62"/>
        <v>&lt;2 years</v>
      </c>
      <c r="Q1976" t="str">
        <f t="shared" si="63"/>
        <v>Under 30</v>
      </c>
    </row>
    <row r="1977" spans="1:17" x14ac:dyDescent="0.25">
      <c r="A1977">
        <v>658</v>
      </c>
      <c r="B1977" t="s">
        <v>22</v>
      </c>
      <c r="C1977" t="s">
        <v>16</v>
      </c>
      <c r="D1977">
        <v>31</v>
      </c>
      <c r="E1977">
        <v>3</v>
      </c>
      <c r="F1977">
        <v>133003.03</v>
      </c>
      <c r="G1977">
        <v>1</v>
      </c>
      <c r="H1977">
        <v>0</v>
      </c>
      <c r="I1977">
        <v>1</v>
      </c>
      <c r="J1977">
        <v>146339.26999999999</v>
      </c>
      <c r="K1977">
        <v>-77.047619047618994</v>
      </c>
      <c r="L1977">
        <v>-140.30476190476199</v>
      </c>
      <c r="M1977">
        <v>45.771428571428601</v>
      </c>
      <c r="N1977" t="s">
        <v>17</v>
      </c>
      <c r="O1977">
        <v>13683.019047619</v>
      </c>
      <c r="P1977" t="str">
        <f t="shared" si="62"/>
        <v>3–5 years</v>
      </c>
      <c r="Q1977" t="str">
        <f t="shared" si="63"/>
        <v>31–45</v>
      </c>
    </row>
    <row r="1978" spans="1:17" x14ac:dyDescent="0.25">
      <c r="A1978">
        <v>783</v>
      </c>
      <c r="B1978" t="s">
        <v>18</v>
      </c>
      <c r="C1978" t="s">
        <v>16</v>
      </c>
      <c r="D1978">
        <v>37</v>
      </c>
      <c r="E1978">
        <v>1</v>
      </c>
      <c r="F1978">
        <v>136689.66</v>
      </c>
      <c r="G1978">
        <v>1</v>
      </c>
      <c r="H1978">
        <v>1</v>
      </c>
      <c r="I1978">
        <v>0</v>
      </c>
      <c r="J1978">
        <v>197890.65</v>
      </c>
      <c r="K1978">
        <v>-77.086904761904705</v>
      </c>
      <c r="L1978">
        <v>-140.37619047619</v>
      </c>
      <c r="M1978">
        <v>45.792857142857201</v>
      </c>
      <c r="N1978" t="s">
        <v>17</v>
      </c>
      <c r="O1978">
        <v>13689.7797619047</v>
      </c>
      <c r="P1978" t="str">
        <f t="shared" si="62"/>
        <v>&lt;2 years</v>
      </c>
      <c r="Q1978" t="str">
        <f t="shared" si="63"/>
        <v>31–45</v>
      </c>
    </row>
    <row r="1979" spans="1:17" x14ac:dyDescent="0.25">
      <c r="A1979">
        <v>762</v>
      </c>
      <c r="B1979" t="s">
        <v>15</v>
      </c>
      <c r="C1979" t="s">
        <v>20</v>
      </c>
      <c r="D1979">
        <v>53</v>
      </c>
      <c r="E1979">
        <v>1</v>
      </c>
      <c r="F1979">
        <v>102520.37</v>
      </c>
      <c r="G1979">
        <v>1</v>
      </c>
      <c r="H1979">
        <v>1</v>
      </c>
      <c r="I1979">
        <v>1</v>
      </c>
      <c r="J1979">
        <v>170195.4</v>
      </c>
      <c r="K1979">
        <v>-77.126190476190501</v>
      </c>
      <c r="L1979">
        <v>-140.44761904761901</v>
      </c>
      <c r="M1979">
        <v>45.814285714285703</v>
      </c>
      <c r="N1979" t="s">
        <v>19</v>
      </c>
      <c r="O1979">
        <v>13696.540476190399</v>
      </c>
      <c r="P1979" t="str">
        <f t="shared" si="62"/>
        <v>&lt;2 years</v>
      </c>
      <c r="Q1979" t="str">
        <f t="shared" si="63"/>
        <v>46–59</v>
      </c>
    </row>
    <row r="1980" spans="1:17" x14ac:dyDescent="0.25">
      <c r="A1980">
        <v>540</v>
      </c>
      <c r="B1980" t="s">
        <v>18</v>
      </c>
      <c r="C1980" t="s">
        <v>20</v>
      </c>
      <c r="D1980">
        <v>67</v>
      </c>
      <c r="E1980">
        <v>1</v>
      </c>
      <c r="F1980">
        <v>88382.01</v>
      </c>
      <c r="G1980">
        <v>1</v>
      </c>
      <c r="H1980">
        <v>0</v>
      </c>
      <c r="I1980">
        <v>1</v>
      </c>
      <c r="J1980">
        <v>59457</v>
      </c>
      <c r="K1980">
        <v>-77.165476190476198</v>
      </c>
      <c r="L1980">
        <v>-140.519047619047</v>
      </c>
      <c r="M1980">
        <v>45.835714285714303</v>
      </c>
      <c r="N1980" t="s">
        <v>21</v>
      </c>
      <c r="O1980">
        <v>13703.301190476201</v>
      </c>
      <c r="P1980" t="str">
        <f t="shared" si="62"/>
        <v>&lt;2 years</v>
      </c>
      <c r="Q1980" t="str">
        <f t="shared" si="63"/>
        <v>60+</v>
      </c>
    </row>
    <row r="1981" spans="1:17" x14ac:dyDescent="0.25">
      <c r="A1981">
        <v>812</v>
      </c>
      <c r="B1981" t="s">
        <v>15</v>
      </c>
      <c r="C1981" t="s">
        <v>20</v>
      </c>
      <c r="D1981">
        <v>44</v>
      </c>
      <c r="E1981">
        <v>4</v>
      </c>
      <c r="F1981">
        <v>115049.15</v>
      </c>
      <c r="G1981">
        <v>2</v>
      </c>
      <c r="H1981">
        <v>1</v>
      </c>
      <c r="I1981">
        <v>0</v>
      </c>
      <c r="J1981">
        <v>165038.41</v>
      </c>
      <c r="K1981">
        <v>-77.204761904761895</v>
      </c>
      <c r="L1981">
        <v>-140.59047619047601</v>
      </c>
      <c r="M1981">
        <v>45.857142857142897</v>
      </c>
      <c r="N1981" t="s">
        <v>19</v>
      </c>
      <c r="O1981">
        <v>13710.0619047619</v>
      </c>
      <c r="P1981" t="str">
        <f t="shared" si="62"/>
        <v>3–5 years</v>
      </c>
      <c r="Q1981" t="str">
        <f t="shared" si="63"/>
        <v>31–45</v>
      </c>
    </row>
    <row r="1982" spans="1:17" x14ac:dyDescent="0.25">
      <c r="A1982">
        <v>685</v>
      </c>
      <c r="B1982" t="s">
        <v>15</v>
      </c>
      <c r="C1982" t="s">
        <v>20</v>
      </c>
      <c r="D1982">
        <v>58</v>
      </c>
      <c r="E1982">
        <v>1</v>
      </c>
      <c r="F1982">
        <v>104796.54</v>
      </c>
      <c r="G1982">
        <v>1</v>
      </c>
      <c r="H1982">
        <v>1</v>
      </c>
      <c r="I1982">
        <v>1</v>
      </c>
      <c r="J1982">
        <v>154181.41</v>
      </c>
      <c r="K1982">
        <v>-77.244047619047606</v>
      </c>
      <c r="L1982">
        <v>-140.661904761904</v>
      </c>
      <c r="M1982">
        <v>45.878571428571398</v>
      </c>
      <c r="N1982" t="s">
        <v>17</v>
      </c>
      <c r="O1982">
        <v>13716.8226190476</v>
      </c>
      <c r="P1982" t="str">
        <f t="shared" si="62"/>
        <v>&lt;2 years</v>
      </c>
      <c r="Q1982" t="str">
        <f t="shared" si="63"/>
        <v>46–59</v>
      </c>
    </row>
    <row r="1983" spans="1:17" x14ac:dyDescent="0.25">
      <c r="A1983">
        <v>680</v>
      </c>
      <c r="B1983" t="s">
        <v>15</v>
      </c>
      <c r="C1983" t="s">
        <v>20</v>
      </c>
      <c r="D1983">
        <v>33</v>
      </c>
      <c r="E1983">
        <v>1</v>
      </c>
      <c r="F1983">
        <v>123082.08</v>
      </c>
      <c r="G1983">
        <v>1</v>
      </c>
      <c r="H1983">
        <v>1</v>
      </c>
      <c r="I1983">
        <v>0</v>
      </c>
      <c r="J1983">
        <v>134960.98000000001</v>
      </c>
      <c r="K1983">
        <v>-77.283333333333303</v>
      </c>
      <c r="L1983">
        <v>-140.73333333333301</v>
      </c>
      <c r="M1983">
        <v>45.9</v>
      </c>
      <c r="N1983" t="s">
        <v>17</v>
      </c>
      <c r="O1983">
        <v>13723.583333333299</v>
      </c>
      <c r="P1983" t="str">
        <f t="shared" si="62"/>
        <v>&lt;2 years</v>
      </c>
      <c r="Q1983" t="str">
        <f t="shared" si="63"/>
        <v>31–45</v>
      </c>
    </row>
    <row r="1984" spans="1:17" x14ac:dyDescent="0.25">
      <c r="A1984">
        <v>584</v>
      </c>
      <c r="B1984" t="s">
        <v>22</v>
      </c>
      <c r="C1984" t="s">
        <v>20</v>
      </c>
      <c r="D1984">
        <v>33</v>
      </c>
      <c r="E1984">
        <v>3</v>
      </c>
      <c r="F1984">
        <v>88311.48</v>
      </c>
      <c r="G1984">
        <v>2</v>
      </c>
      <c r="H1984">
        <v>1</v>
      </c>
      <c r="I1984">
        <v>1</v>
      </c>
      <c r="J1984">
        <v>177651.38</v>
      </c>
      <c r="K1984">
        <v>-77.322619047619</v>
      </c>
      <c r="L1984">
        <v>-140.80476190476199</v>
      </c>
      <c r="M1984">
        <v>45.921428571428599</v>
      </c>
      <c r="N1984" t="s">
        <v>19</v>
      </c>
      <c r="O1984">
        <v>13730.344047619001</v>
      </c>
      <c r="P1984" t="str">
        <f t="shared" si="62"/>
        <v>3–5 years</v>
      </c>
      <c r="Q1984" t="str">
        <f t="shared" si="63"/>
        <v>31–45</v>
      </c>
    </row>
    <row r="1985" spans="1:17" x14ac:dyDescent="0.25">
      <c r="A1985">
        <v>609</v>
      </c>
      <c r="B1985" t="s">
        <v>15</v>
      </c>
      <c r="C1985" t="s">
        <v>20</v>
      </c>
      <c r="D1985">
        <v>32</v>
      </c>
      <c r="E1985">
        <v>7</v>
      </c>
      <c r="F1985">
        <v>71872.19</v>
      </c>
      <c r="G1985">
        <v>1</v>
      </c>
      <c r="H1985">
        <v>1</v>
      </c>
      <c r="I1985">
        <v>1</v>
      </c>
      <c r="J1985">
        <v>151924.9</v>
      </c>
      <c r="K1985">
        <v>-77.361904761904697</v>
      </c>
      <c r="L1985">
        <v>-140.87619047619</v>
      </c>
      <c r="M1985">
        <v>45.9428571428572</v>
      </c>
      <c r="N1985" t="s">
        <v>17</v>
      </c>
      <c r="O1985">
        <v>13737.1047619047</v>
      </c>
      <c r="P1985" t="str">
        <f t="shared" si="62"/>
        <v>6+ years</v>
      </c>
      <c r="Q1985" t="str">
        <f t="shared" si="63"/>
        <v>31–45</v>
      </c>
    </row>
    <row r="1986" spans="1:17" x14ac:dyDescent="0.25">
      <c r="A1986">
        <v>506</v>
      </c>
      <c r="B1986" t="s">
        <v>18</v>
      </c>
      <c r="C1986" t="s">
        <v>20</v>
      </c>
      <c r="D1986">
        <v>35</v>
      </c>
      <c r="E1986">
        <v>6</v>
      </c>
      <c r="F1986">
        <v>110046.93</v>
      </c>
      <c r="G1986">
        <v>2</v>
      </c>
      <c r="H1986">
        <v>1</v>
      </c>
      <c r="I1986">
        <v>0</v>
      </c>
      <c r="J1986">
        <v>26318.73</v>
      </c>
      <c r="K1986">
        <v>-77.401190476190493</v>
      </c>
      <c r="L1986">
        <v>-140.94761904761901</v>
      </c>
      <c r="M1986">
        <v>45.964285714285701</v>
      </c>
      <c r="N1986" t="s">
        <v>17</v>
      </c>
      <c r="O1986">
        <v>13743.8654761904</v>
      </c>
      <c r="P1986" t="str">
        <f t="shared" si="62"/>
        <v>6+ years</v>
      </c>
      <c r="Q1986" t="str">
        <f t="shared" si="63"/>
        <v>31–45</v>
      </c>
    </row>
    <row r="1987" spans="1:17" x14ac:dyDescent="0.25">
      <c r="A1987">
        <v>503</v>
      </c>
      <c r="B1987" t="s">
        <v>15</v>
      </c>
      <c r="C1987" t="s">
        <v>20</v>
      </c>
      <c r="D1987">
        <v>42</v>
      </c>
      <c r="E1987">
        <v>8</v>
      </c>
      <c r="F1987">
        <v>104430.08</v>
      </c>
      <c r="G1987">
        <v>1</v>
      </c>
      <c r="H1987">
        <v>1</v>
      </c>
      <c r="I1987">
        <v>1</v>
      </c>
      <c r="J1987">
        <v>147557.71</v>
      </c>
      <c r="K1987">
        <v>-77.440476190476204</v>
      </c>
      <c r="L1987">
        <v>-141.019047619047</v>
      </c>
      <c r="M1987">
        <v>45.985714285714302</v>
      </c>
      <c r="N1987" t="s">
        <v>19</v>
      </c>
      <c r="O1987">
        <v>13750.6261904762</v>
      </c>
      <c r="P1987" t="str">
        <f t="shared" si="62"/>
        <v>6+ years</v>
      </c>
      <c r="Q1987" t="str">
        <f t="shared" si="63"/>
        <v>31–45</v>
      </c>
    </row>
    <row r="1988" spans="1:17" x14ac:dyDescent="0.25">
      <c r="A1988">
        <v>806</v>
      </c>
      <c r="B1988" t="s">
        <v>22</v>
      </c>
      <c r="C1988" t="s">
        <v>20</v>
      </c>
      <c r="D1988">
        <v>31</v>
      </c>
      <c r="E1988">
        <v>10</v>
      </c>
      <c r="F1988">
        <v>138653.51</v>
      </c>
      <c r="G1988">
        <v>1</v>
      </c>
      <c r="H1988">
        <v>1</v>
      </c>
      <c r="I1988">
        <v>0</v>
      </c>
      <c r="J1988">
        <v>190803.37</v>
      </c>
      <c r="K1988">
        <v>-77.479761904761901</v>
      </c>
      <c r="L1988">
        <v>-141.09047619047601</v>
      </c>
      <c r="M1988">
        <v>46.007142857142902</v>
      </c>
      <c r="N1988" t="s">
        <v>19</v>
      </c>
      <c r="O1988">
        <v>13757.386904761899</v>
      </c>
      <c r="P1988" t="str">
        <f t="shared" si="62"/>
        <v>6+ years</v>
      </c>
      <c r="Q1988" t="str">
        <f t="shared" si="63"/>
        <v>31–45</v>
      </c>
    </row>
    <row r="1989" spans="1:17" x14ac:dyDescent="0.25">
      <c r="A1989">
        <v>653</v>
      </c>
      <c r="B1989" t="s">
        <v>15</v>
      </c>
      <c r="C1989" t="s">
        <v>16</v>
      </c>
      <c r="D1989">
        <v>31</v>
      </c>
      <c r="E1989">
        <v>7</v>
      </c>
      <c r="F1989">
        <v>102575.03999999999</v>
      </c>
      <c r="G1989">
        <v>1</v>
      </c>
      <c r="H1989">
        <v>1</v>
      </c>
      <c r="I1989">
        <v>1</v>
      </c>
      <c r="J1989">
        <v>11043.54</v>
      </c>
      <c r="K1989">
        <v>-77.519047619047598</v>
      </c>
      <c r="L1989">
        <v>-141.161904761904</v>
      </c>
      <c r="M1989">
        <v>46.028571428571396</v>
      </c>
      <c r="N1989" t="s">
        <v>19</v>
      </c>
      <c r="O1989">
        <v>13764.147619047601</v>
      </c>
      <c r="P1989" t="str">
        <f t="shared" si="62"/>
        <v>6+ years</v>
      </c>
      <c r="Q1989" t="str">
        <f t="shared" si="63"/>
        <v>31–45</v>
      </c>
    </row>
    <row r="1990" spans="1:17" x14ac:dyDescent="0.25">
      <c r="A1990">
        <v>666</v>
      </c>
      <c r="B1990" t="s">
        <v>15</v>
      </c>
      <c r="C1990" t="s">
        <v>20</v>
      </c>
      <c r="D1990">
        <v>43</v>
      </c>
      <c r="E1990">
        <v>7</v>
      </c>
      <c r="F1990">
        <v>137780.74</v>
      </c>
      <c r="G1990">
        <v>2</v>
      </c>
      <c r="H1990">
        <v>1</v>
      </c>
      <c r="I1990">
        <v>1</v>
      </c>
      <c r="J1990">
        <v>119100.05</v>
      </c>
      <c r="K1990">
        <v>-77.558333333333294</v>
      </c>
      <c r="L1990">
        <v>-141.23333333333301</v>
      </c>
      <c r="M1990">
        <v>46.05</v>
      </c>
      <c r="N1990" t="s">
        <v>19</v>
      </c>
      <c r="O1990">
        <v>13770.9083333333</v>
      </c>
      <c r="P1990" t="str">
        <f t="shared" si="62"/>
        <v>6+ years</v>
      </c>
      <c r="Q1990" t="str">
        <f t="shared" si="63"/>
        <v>31–45</v>
      </c>
    </row>
    <row r="1991" spans="1:17" x14ac:dyDescent="0.25">
      <c r="A1991">
        <v>740</v>
      </c>
      <c r="B1991" t="s">
        <v>15</v>
      </c>
      <c r="C1991" t="s">
        <v>16</v>
      </c>
      <c r="D1991">
        <v>30</v>
      </c>
      <c r="E1991">
        <v>8</v>
      </c>
      <c r="F1991">
        <v>105209.54</v>
      </c>
      <c r="G1991">
        <v>1</v>
      </c>
      <c r="H1991">
        <v>1</v>
      </c>
      <c r="I1991">
        <v>0</v>
      </c>
      <c r="J1991">
        <v>1852.58</v>
      </c>
      <c r="K1991">
        <v>-77.597619047619006</v>
      </c>
      <c r="L1991">
        <v>-141.30476190476199</v>
      </c>
      <c r="M1991">
        <v>46.071428571428598</v>
      </c>
      <c r="N1991" t="s">
        <v>21</v>
      </c>
      <c r="O1991">
        <v>13777.669047619</v>
      </c>
      <c r="P1991" t="str">
        <f t="shared" si="62"/>
        <v>6+ years</v>
      </c>
      <c r="Q1991" t="str">
        <f t="shared" si="63"/>
        <v>31–45</v>
      </c>
    </row>
    <row r="1992" spans="1:17" x14ac:dyDescent="0.25">
      <c r="A1992">
        <v>531</v>
      </c>
      <c r="B1992" t="s">
        <v>22</v>
      </c>
      <c r="C1992" t="s">
        <v>16</v>
      </c>
      <c r="D1992">
        <v>32</v>
      </c>
      <c r="E1992">
        <v>0</v>
      </c>
      <c r="F1992">
        <v>109570.21</v>
      </c>
      <c r="G1992">
        <v>2</v>
      </c>
      <c r="H1992">
        <v>1</v>
      </c>
      <c r="I1992">
        <v>1</v>
      </c>
      <c r="J1992">
        <v>172049.84</v>
      </c>
      <c r="K1992">
        <v>-77.636904761904702</v>
      </c>
      <c r="L1992">
        <v>-141.37619047619</v>
      </c>
      <c r="M1992">
        <v>46.092857142857198</v>
      </c>
      <c r="N1992" t="s">
        <v>17</v>
      </c>
      <c r="O1992">
        <v>13784.429761904699</v>
      </c>
      <c r="P1992" t="str">
        <f t="shared" si="62"/>
        <v>&lt;2 years</v>
      </c>
      <c r="Q1992" t="str">
        <f t="shared" si="63"/>
        <v>31–45</v>
      </c>
    </row>
    <row r="1993" spans="1:17" x14ac:dyDescent="0.25">
      <c r="A1993">
        <v>614</v>
      </c>
      <c r="B1993" t="s">
        <v>22</v>
      </c>
      <c r="C1993" t="s">
        <v>16</v>
      </c>
      <c r="D1993">
        <v>44</v>
      </c>
      <c r="E1993">
        <v>6</v>
      </c>
      <c r="F1993">
        <v>118715.86</v>
      </c>
      <c r="G1993">
        <v>1</v>
      </c>
      <c r="H1993">
        <v>1</v>
      </c>
      <c r="I1993">
        <v>0</v>
      </c>
      <c r="J1993">
        <v>133591.10999999999</v>
      </c>
      <c r="K1993">
        <v>-77.676190476190499</v>
      </c>
      <c r="L1993">
        <v>-141.44761904761901</v>
      </c>
      <c r="M1993">
        <v>46.1142857142857</v>
      </c>
      <c r="N1993" t="s">
        <v>17</v>
      </c>
      <c r="O1993">
        <v>13791.190476190401</v>
      </c>
      <c r="P1993" t="str">
        <f t="shared" si="62"/>
        <v>6+ years</v>
      </c>
      <c r="Q1993" t="str">
        <f t="shared" si="63"/>
        <v>31–45</v>
      </c>
    </row>
    <row r="1994" spans="1:17" x14ac:dyDescent="0.25">
      <c r="A1994">
        <v>678</v>
      </c>
      <c r="B1994" t="s">
        <v>22</v>
      </c>
      <c r="C1994" t="s">
        <v>16</v>
      </c>
      <c r="D1994">
        <v>43</v>
      </c>
      <c r="E1994">
        <v>2</v>
      </c>
      <c r="F1994">
        <v>153393.18</v>
      </c>
      <c r="G1994">
        <v>2</v>
      </c>
      <c r="H1994">
        <v>1</v>
      </c>
      <c r="I1994">
        <v>1</v>
      </c>
      <c r="J1994">
        <v>193828.27</v>
      </c>
      <c r="K1994">
        <v>-77.715476190476195</v>
      </c>
      <c r="L1994">
        <v>-141.519047619047</v>
      </c>
      <c r="M1994">
        <v>46.1357142857143</v>
      </c>
      <c r="N1994" t="s">
        <v>19</v>
      </c>
      <c r="O1994">
        <v>13797.9511904762</v>
      </c>
      <c r="P1994" t="str">
        <f t="shared" si="62"/>
        <v>3–5 years</v>
      </c>
      <c r="Q1994" t="str">
        <f t="shared" si="63"/>
        <v>31–45</v>
      </c>
    </row>
    <row r="1995" spans="1:17" x14ac:dyDescent="0.25">
      <c r="A1995">
        <v>587</v>
      </c>
      <c r="B1995" t="s">
        <v>22</v>
      </c>
      <c r="C1995" t="s">
        <v>20</v>
      </c>
      <c r="D1995">
        <v>33</v>
      </c>
      <c r="E1995">
        <v>6</v>
      </c>
      <c r="F1995">
        <v>132603.35999999999</v>
      </c>
      <c r="G1995">
        <v>1</v>
      </c>
      <c r="H1995">
        <v>1</v>
      </c>
      <c r="I1995">
        <v>0</v>
      </c>
      <c r="J1995">
        <v>55775.72</v>
      </c>
      <c r="K1995">
        <v>-77.754761904761907</v>
      </c>
      <c r="L1995">
        <v>-141.59047619047601</v>
      </c>
      <c r="M1995">
        <v>46.157142857142901</v>
      </c>
      <c r="N1995" t="s">
        <v>21</v>
      </c>
      <c r="O1995">
        <v>13804.7119047619</v>
      </c>
      <c r="P1995" t="str">
        <f t="shared" si="62"/>
        <v>6+ years</v>
      </c>
      <c r="Q1995" t="str">
        <f t="shared" si="63"/>
        <v>31–45</v>
      </c>
    </row>
    <row r="1996" spans="1:17" x14ac:dyDescent="0.25">
      <c r="A1996">
        <v>757</v>
      </c>
      <c r="B1996" t="s">
        <v>22</v>
      </c>
      <c r="C1996" t="s">
        <v>16</v>
      </c>
      <c r="D1996">
        <v>34</v>
      </c>
      <c r="E1996">
        <v>1</v>
      </c>
      <c r="F1996">
        <v>129398.01</v>
      </c>
      <c r="G1996">
        <v>2</v>
      </c>
      <c r="H1996">
        <v>0</v>
      </c>
      <c r="I1996">
        <v>0</v>
      </c>
      <c r="J1996">
        <v>44965.440000000002</v>
      </c>
      <c r="K1996">
        <v>-77.794047619047603</v>
      </c>
      <c r="L1996">
        <v>-141.661904761904</v>
      </c>
      <c r="M1996">
        <v>46.178571428571402</v>
      </c>
      <c r="N1996" t="s">
        <v>19</v>
      </c>
      <c r="O1996">
        <v>13811.472619047599</v>
      </c>
      <c r="P1996" t="str">
        <f t="shared" si="62"/>
        <v>&lt;2 years</v>
      </c>
      <c r="Q1996" t="str">
        <f t="shared" si="63"/>
        <v>31–45</v>
      </c>
    </row>
    <row r="1997" spans="1:17" x14ac:dyDescent="0.25">
      <c r="A1997">
        <v>693</v>
      </c>
      <c r="B1997" t="s">
        <v>15</v>
      </c>
      <c r="C1997" t="s">
        <v>20</v>
      </c>
      <c r="D1997">
        <v>29</v>
      </c>
      <c r="E1997">
        <v>2</v>
      </c>
      <c r="F1997">
        <v>151352.74</v>
      </c>
      <c r="G1997">
        <v>1</v>
      </c>
      <c r="H1997">
        <v>0</v>
      </c>
      <c r="I1997">
        <v>0</v>
      </c>
      <c r="J1997">
        <v>197145.89</v>
      </c>
      <c r="K1997">
        <v>-77.8333333333333</v>
      </c>
      <c r="L1997">
        <v>-141.73333333333301</v>
      </c>
      <c r="M1997">
        <v>46.2</v>
      </c>
      <c r="N1997" t="s">
        <v>17</v>
      </c>
      <c r="O1997">
        <v>13818.233333333301</v>
      </c>
      <c r="P1997" t="str">
        <f t="shared" si="62"/>
        <v>3–5 years</v>
      </c>
      <c r="Q1997" t="str">
        <f t="shared" si="63"/>
        <v>Under 30</v>
      </c>
    </row>
    <row r="1998" spans="1:17" x14ac:dyDescent="0.25">
      <c r="A1998">
        <v>483</v>
      </c>
      <c r="B1998" t="s">
        <v>15</v>
      </c>
      <c r="C1998" t="s">
        <v>16</v>
      </c>
      <c r="D1998">
        <v>44</v>
      </c>
      <c r="E1998">
        <v>5</v>
      </c>
      <c r="F1998">
        <v>136836.49</v>
      </c>
      <c r="G1998">
        <v>1</v>
      </c>
      <c r="H1998">
        <v>1</v>
      </c>
      <c r="I1998">
        <v>0</v>
      </c>
      <c r="J1998">
        <v>192359.9</v>
      </c>
      <c r="K1998">
        <v>-77.872619047618997</v>
      </c>
      <c r="L1998">
        <v>-141.80476190476199</v>
      </c>
      <c r="M1998">
        <v>46.221428571428604</v>
      </c>
      <c r="N1998" t="s">
        <v>17</v>
      </c>
      <c r="O1998">
        <v>13824.994047619</v>
      </c>
      <c r="P1998" t="str">
        <f t="shared" si="62"/>
        <v>3–5 years</v>
      </c>
      <c r="Q1998" t="str">
        <f t="shared" si="63"/>
        <v>31–45</v>
      </c>
    </row>
    <row r="1999" spans="1:17" x14ac:dyDescent="0.25">
      <c r="A1999">
        <v>466</v>
      </c>
      <c r="B1999" t="s">
        <v>15</v>
      </c>
      <c r="C1999" t="s">
        <v>20</v>
      </c>
      <c r="D1999">
        <v>40</v>
      </c>
      <c r="E1999">
        <v>4</v>
      </c>
      <c r="F1999">
        <v>91592.06</v>
      </c>
      <c r="G1999">
        <v>1</v>
      </c>
      <c r="H1999">
        <v>1</v>
      </c>
      <c r="I1999">
        <v>0</v>
      </c>
      <c r="J1999">
        <v>141210.18</v>
      </c>
      <c r="K1999">
        <v>-77.911904761904694</v>
      </c>
      <c r="L1999">
        <v>-141.87619047619</v>
      </c>
      <c r="M1999">
        <v>46.242857142857197</v>
      </c>
      <c r="N1999" t="s">
        <v>19</v>
      </c>
      <c r="O1999">
        <v>13831.7547619047</v>
      </c>
      <c r="P1999" t="str">
        <f t="shared" si="62"/>
        <v>3–5 years</v>
      </c>
      <c r="Q1999" t="str">
        <f t="shared" si="63"/>
        <v>31–45</v>
      </c>
    </row>
    <row r="2000" spans="1:17" x14ac:dyDescent="0.25">
      <c r="A2000">
        <v>439</v>
      </c>
      <c r="B2000" t="s">
        <v>15</v>
      </c>
      <c r="C2000" t="s">
        <v>20</v>
      </c>
      <c r="D2000">
        <v>36</v>
      </c>
      <c r="E2000">
        <v>2</v>
      </c>
      <c r="F2000">
        <v>165536.28</v>
      </c>
      <c r="G2000">
        <v>2</v>
      </c>
      <c r="H2000">
        <v>1</v>
      </c>
      <c r="I2000">
        <v>1</v>
      </c>
      <c r="J2000">
        <v>123956.83</v>
      </c>
      <c r="K2000">
        <v>-77.951190476190504</v>
      </c>
      <c r="L2000">
        <v>-141.94761904761901</v>
      </c>
      <c r="M2000">
        <v>46.264285714285698</v>
      </c>
      <c r="N2000" t="s">
        <v>17</v>
      </c>
      <c r="O2000">
        <v>13838.5154761904</v>
      </c>
      <c r="P2000" t="str">
        <f t="shared" si="62"/>
        <v>3–5 years</v>
      </c>
      <c r="Q2000" t="str">
        <f t="shared" si="63"/>
        <v>31–45</v>
      </c>
    </row>
    <row r="2001" spans="1:17" x14ac:dyDescent="0.25">
      <c r="A2001">
        <v>538</v>
      </c>
      <c r="B2001" t="s">
        <v>22</v>
      </c>
      <c r="C2001" t="s">
        <v>20</v>
      </c>
      <c r="D2001">
        <v>25</v>
      </c>
      <c r="E2001">
        <v>5</v>
      </c>
      <c r="F2001">
        <v>62482.95</v>
      </c>
      <c r="G2001">
        <v>1</v>
      </c>
      <c r="H2001">
        <v>1</v>
      </c>
      <c r="I2001">
        <v>1</v>
      </c>
      <c r="J2001">
        <v>102758.43</v>
      </c>
      <c r="K2001">
        <v>-77.990476190476201</v>
      </c>
      <c r="L2001">
        <v>-142.019047619047</v>
      </c>
      <c r="M2001">
        <v>46.285714285714299</v>
      </c>
      <c r="N2001" t="s">
        <v>17</v>
      </c>
      <c r="O2001">
        <v>13845.276190476199</v>
      </c>
      <c r="P2001" t="str">
        <f t="shared" ref="P2001:P2064" si="64">IF(E2001&lt;2,"&lt;2 years",IF(E2001&lt;=5,"3–5 years","6+ years"))</f>
        <v>3–5 years</v>
      </c>
      <c r="Q2001" t="str">
        <f t="shared" ref="Q2001:Q2064" si="65">IF(D2001&lt;30,"Under 30",IF(D2001&lt;=45,"31–45",IF(D2001&lt;=59,"46–59","60+")))</f>
        <v>Under 30</v>
      </c>
    </row>
    <row r="2002" spans="1:17" x14ac:dyDescent="0.25">
      <c r="A2002">
        <v>743</v>
      </c>
      <c r="B2002" t="s">
        <v>15</v>
      </c>
      <c r="C2002" t="s">
        <v>20</v>
      </c>
      <c r="D2002">
        <v>40</v>
      </c>
      <c r="E2002">
        <v>8</v>
      </c>
      <c r="F2002">
        <v>68155.59</v>
      </c>
      <c r="G2002">
        <v>1</v>
      </c>
      <c r="H2002">
        <v>1</v>
      </c>
      <c r="I2002">
        <v>0</v>
      </c>
      <c r="J2002">
        <v>94876.65</v>
      </c>
      <c r="K2002">
        <v>-78.029761904761898</v>
      </c>
      <c r="L2002">
        <v>-142.09047619047601</v>
      </c>
      <c r="M2002">
        <v>46.3071428571429</v>
      </c>
      <c r="N2002" t="s">
        <v>19</v>
      </c>
      <c r="O2002">
        <v>13852.036904761901</v>
      </c>
      <c r="P2002" t="str">
        <f t="shared" si="64"/>
        <v>6+ years</v>
      </c>
      <c r="Q2002" t="str">
        <f t="shared" si="65"/>
        <v>31–45</v>
      </c>
    </row>
    <row r="2003" spans="1:17" x14ac:dyDescent="0.25">
      <c r="A2003">
        <v>734</v>
      </c>
      <c r="B2003" t="s">
        <v>18</v>
      </c>
      <c r="C2003" t="s">
        <v>16</v>
      </c>
      <c r="D2003">
        <v>43</v>
      </c>
      <c r="E2003">
        <v>3</v>
      </c>
      <c r="F2003">
        <v>55853.33</v>
      </c>
      <c r="G2003">
        <v>2</v>
      </c>
      <c r="H2003">
        <v>0</v>
      </c>
      <c r="I2003">
        <v>1</v>
      </c>
      <c r="J2003">
        <v>94811.85</v>
      </c>
      <c r="K2003">
        <v>-78.069047619047595</v>
      </c>
      <c r="L2003">
        <v>-142.161904761904</v>
      </c>
      <c r="M2003">
        <v>46.328571428571401</v>
      </c>
      <c r="N2003" t="s">
        <v>19</v>
      </c>
      <c r="O2003">
        <v>13858.7976190476</v>
      </c>
      <c r="P2003" t="str">
        <f t="shared" si="64"/>
        <v>3–5 years</v>
      </c>
      <c r="Q2003" t="str">
        <f t="shared" si="65"/>
        <v>31–45</v>
      </c>
    </row>
    <row r="2004" spans="1:17" x14ac:dyDescent="0.25">
      <c r="A2004">
        <v>666</v>
      </c>
      <c r="B2004" t="s">
        <v>15</v>
      </c>
      <c r="C2004" t="s">
        <v>16</v>
      </c>
      <c r="D2004">
        <v>31</v>
      </c>
      <c r="E2004">
        <v>2</v>
      </c>
      <c r="F2004">
        <v>79589.429999999993</v>
      </c>
      <c r="G2004">
        <v>1</v>
      </c>
      <c r="H2004">
        <v>0</v>
      </c>
      <c r="I2004">
        <v>0</v>
      </c>
      <c r="J2004">
        <v>4050.57</v>
      </c>
      <c r="K2004">
        <v>-78.108333333333306</v>
      </c>
      <c r="L2004">
        <v>-142.23333333333301</v>
      </c>
      <c r="M2004">
        <v>46.35</v>
      </c>
      <c r="N2004" t="s">
        <v>19</v>
      </c>
      <c r="O2004">
        <v>13865.5583333333</v>
      </c>
      <c r="P2004" t="str">
        <f t="shared" si="64"/>
        <v>3–5 years</v>
      </c>
      <c r="Q2004" t="str">
        <f t="shared" si="65"/>
        <v>31–45</v>
      </c>
    </row>
    <row r="2005" spans="1:17" x14ac:dyDescent="0.25">
      <c r="A2005">
        <v>627</v>
      </c>
      <c r="B2005" t="s">
        <v>18</v>
      </c>
      <c r="C2005" t="s">
        <v>20</v>
      </c>
      <c r="D2005">
        <v>41</v>
      </c>
      <c r="E2005">
        <v>5</v>
      </c>
      <c r="F2005">
        <v>100880.76</v>
      </c>
      <c r="G2005">
        <v>1</v>
      </c>
      <c r="H2005">
        <v>0</v>
      </c>
      <c r="I2005">
        <v>1</v>
      </c>
      <c r="J2005">
        <v>134665.25</v>
      </c>
      <c r="K2005">
        <v>-78.147619047619003</v>
      </c>
      <c r="L2005">
        <v>-142.30476190476199</v>
      </c>
      <c r="M2005">
        <v>46.371428571428602</v>
      </c>
      <c r="N2005" t="s">
        <v>19</v>
      </c>
      <c r="O2005">
        <v>13872.319047618999</v>
      </c>
      <c r="P2005" t="str">
        <f t="shared" si="64"/>
        <v>3–5 years</v>
      </c>
      <c r="Q2005" t="str">
        <f t="shared" si="65"/>
        <v>31–45</v>
      </c>
    </row>
    <row r="2006" spans="1:17" x14ac:dyDescent="0.25">
      <c r="A2006">
        <v>480</v>
      </c>
      <c r="B2006" t="s">
        <v>22</v>
      </c>
      <c r="C2006" t="s">
        <v>16</v>
      </c>
      <c r="D2006">
        <v>25</v>
      </c>
      <c r="E2006">
        <v>3</v>
      </c>
      <c r="F2006">
        <v>174330.35</v>
      </c>
      <c r="G2006">
        <v>2</v>
      </c>
      <c r="H2006">
        <v>0</v>
      </c>
      <c r="I2006">
        <v>0</v>
      </c>
      <c r="J2006">
        <v>181647.13</v>
      </c>
      <c r="K2006">
        <v>-78.1869047619047</v>
      </c>
      <c r="L2006">
        <v>-142.37619047619</v>
      </c>
      <c r="M2006">
        <v>46.392857142857203</v>
      </c>
      <c r="N2006" t="s">
        <v>21</v>
      </c>
      <c r="O2006">
        <v>13879.079761904701</v>
      </c>
      <c r="P2006" t="str">
        <f t="shared" si="64"/>
        <v>3–5 years</v>
      </c>
      <c r="Q2006" t="str">
        <f t="shared" si="65"/>
        <v>Under 30</v>
      </c>
    </row>
    <row r="2007" spans="1:17" x14ac:dyDescent="0.25">
      <c r="A2007">
        <v>792</v>
      </c>
      <c r="B2007" t="s">
        <v>15</v>
      </c>
      <c r="C2007" t="s">
        <v>20</v>
      </c>
      <c r="D2007">
        <v>19</v>
      </c>
      <c r="E2007">
        <v>7</v>
      </c>
      <c r="F2007">
        <v>143390.51</v>
      </c>
      <c r="G2007">
        <v>1</v>
      </c>
      <c r="H2007">
        <v>1</v>
      </c>
      <c r="I2007">
        <v>0</v>
      </c>
      <c r="J2007">
        <v>33282.839999999997</v>
      </c>
      <c r="K2007">
        <v>-78.226190476190496</v>
      </c>
      <c r="L2007">
        <v>-142.44761904761901</v>
      </c>
      <c r="M2007">
        <v>46.414285714285697</v>
      </c>
      <c r="N2007" t="s">
        <v>17</v>
      </c>
      <c r="O2007">
        <v>13885.8404761904</v>
      </c>
      <c r="P2007" t="str">
        <f t="shared" si="64"/>
        <v>6+ years</v>
      </c>
      <c r="Q2007" t="str">
        <f t="shared" si="65"/>
        <v>Under 30</v>
      </c>
    </row>
    <row r="2008" spans="1:17" x14ac:dyDescent="0.25">
      <c r="A2008">
        <v>613</v>
      </c>
      <c r="B2008" t="s">
        <v>22</v>
      </c>
      <c r="C2008" t="s">
        <v>20</v>
      </c>
      <c r="D2008">
        <v>59</v>
      </c>
      <c r="E2008">
        <v>8</v>
      </c>
      <c r="F2008">
        <v>91415.76</v>
      </c>
      <c r="G2008">
        <v>1</v>
      </c>
      <c r="H2008">
        <v>0</v>
      </c>
      <c r="I2008">
        <v>0</v>
      </c>
      <c r="J2008">
        <v>27965</v>
      </c>
      <c r="K2008">
        <v>-78.265476190476207</v>
      </c>
      <c r="L2008">
        <v>-142.519047619047</v>
      </c>
      <c r="M2008">
        <v>46.435714285714297</v>
      </c>
      <c r="N2008" t="s">
        <v>17</v>
      </c>
      <c r="O2008">
        <v>13892.6011904762</v>
      </c>
      <c r="P2008" t="str">
        <f t="shared" si="64"/>
        <v>6+ years</v>
      </c>
      <c r="Q2008" t="str">
        <f t="shared" si="65"/>
        <v>46–59</v>
      </c>
    </row>
    <row r="2009" spans="1:17" x14ac:dyDescent="0.25">
      <c r="A2009">
        <v>476</v>
      </c>
      <c r="B2009" t="s">
        <v>22</v>
      </c>
      <c r="C2009" t="s">
        <v>20</v>
      </c>
      <c r="D2009">
        <v>30</v>
      </c>
      <c r="E2009">
        <v>3</v>
      </c>
      <c r="F2009">
        <v>134366.42000000001</v>
      </c>
      <c r="G2009">
        <v>1</v>
      </c>
      <c r="H2009">
        <v>1</v>
      </c>
      <c r="I2009">
        <v>0</v>
      </c>
      <c r="J2009">
        <v>68343.53</v>
      </c>
      <c r="K2009">
        <v>-78.304761904761904</v>
      </c>
      <c r="L2009">
        <v>-142.59047619047601</v>
      </c>
      <c r="M2009">
        <v>46.457142857142898</v>
      </c>
      <c r="N2009" t="s">
        <v>19</v>
      </c>
      <c r="O2009">
        <v>13899.361904761899</v>
      </c>
      <c r="P2009" t="str">
        <f t="shared" si="64"/>
        <v>3–5 years</v>
      </c>
      <c r="Q2009" t="str">
        <f t="shared" si="65"/>
        <v>31–45</v>
      </c>
    </row>
    <row r="2010" spans="1:17" x14ac:dyDescent="0.25">
      <c r="A2010">
        <v>696</v>
      </c>
      <c r="B2010" t="s">
        <v>18</v>
      </c>
      <c r="C2010" t="s">
        <v>20</v>
      </c>
      <c r="D2010">
        <v>60</v>
      </c>
      <c r="E2010">
        <v>8</v>
      </c>
      <c r="F2010">
        <v>88786.81</v>
      </c>
      <c r="G2010">
        <v>1</v>
      </c>
      <c r="H2010">
        <v>1</v>
      </c>
      <c r="I2010">
        <v>1</v>
      </c>
      <c r="J2010">
        <v>196858.4</v>
      </c>
      <c r="K2010">
        <v>-78.344047619047601</v>
      </c>
      <c r="L2010">
        <v>-142.661904761904</v>
      </c>
      <c r="M2010">
        <v>46.478571428571399</v>
      </c>
      <c r="N2010" t="s">
        <v>21</v>
      </c>
      <c r="O2010">
        <v>13906.122619047601</v>
      </c>
      <c r="P2010" t="str">
        <f t="shared" si="64"/>
        <v>6+ years</v>
      </c>
      <c r="Q2010" t="str">
        <f t="shared" si="65"/>
        <v>60+</v>
      </c>
    </row>
    <row r="2011" spans="1:17" x14ac:dyDescent="0.25">
      <c r="A2011">
        <v>810</v>
      </c>
      <c r="B2011" t="s">
        <v>22</v>
      </c>
      <c r="C2011" t="s">
        <v>20</v>
      </c>
      <c r="D2011">
        <v>35</v>
      </c>
      <c r="E2011">
        <v>3</v>
      </c>
      <c r="F2011">
        <v>96814.46</v>
      </c>
      <c r="G2011">
        <v>2</v>
      </c>
      <c r="H2011">
        <v>1</v>
      </c>
      <c r="I2011">
        <v>1</v>
      </c>
      <c r="J2011">
        <v>120511.03</v>
      </c>
      <c r="K2011">
        <v>-78.383333333333297</v>
      </c>
      <c r="L2011">
        <v>-142.73333333333301</v>
      </c>
      <c r="M2011">
        <v>46.5</v>
      </c>
      <c r="N2011" t="s">
        <v>19</v>
      </c>
      <c r="O2011">
        <v>13912.8833333333</v>
      </c>
      <c r="P2011" t="str">
        <f t="shared" si="64"/>
        <v>3–5 years</v>
      </c>
      <c r="Q2011" t="str">
        <f t="shared" si="65"/>
        <v>31–45</v>
      </c>
    </row>
    <row r="2012" spans="1:17" x14ac:dyDescent="0.25">
      <c r="A2012">
        <v>763</v>
      </c>
      <c r="B2012" t="s">
        <v>22</v>
      </c>
      <c r="C2012" t="s">
        <v>20</v>
      </c>
      <c r="D2012">
        <v>32</v>
      </c>
      <c r="E2012">
        <v>9</v>
      </c>
      <c r="F2012">
        <v>160680.41</v>
      </c>
      <c r="G2012">
        <v>1</v>
      </c>
      <c r="H2012">
        <v>1</v>
      </c>
      <c r="I2012">
        <v>0</v>
      </c>
      <c r="J2012">
        <v>30886.35</v>
      </c>
      <c r="K2012">
        <v>-78.422619047618994</v>
      </c>
      <c r="L2012">
        <v>-142.80476190476199</v>
      </c>
      <c r="M2012">
        <v>46.521428571428601</v>
      </c>
      <c r="N2012" t="s">
        <v>17</v>
      </c>
      <c r="O2012">
        <v>13919.644047619</v>
      </c>
      <c r="P2012" t="str">
        <f t="shared" si="64"/>
        <v>6+ years</v>
      </c>
      <c r="Q2012" t="str">
        <f t="shared" si="65"/>
        <v>31–45</v>
      </c>
    </row>
    <row r="2013" spans="1:17" x14ac:dyDescent="0.25">
      <c r="A2013">
        <v>526</v>
      </c>
      <c r="B2013" t="s">
        <v>22</v>
      </c>
      <c r="C2013" t="s">
        <v>20</v>
      </c>
      <c r="D2013">
        <v>31</v>
      </c>
      <c r="E2013">
        <v>5</v>
      </c>
      <c r="F2013">
        <v>145537.21</v>
      </c>
      <c r="G2013">
        <v>1</v>
      </c>
      <c r="H2013">
        <v>1</v>
      </c>
      <c r="I2013">
        <v>0</v>
      </c>
      <c r="J2013">
        <v>132404.64000000001</v>
      </c>
      <c r="K2013">
        <v>-78.461904761904705</v>
      </c>
      <c r="L2013">
        <v>-142.87619047619</v>
      </c>
      <c r="M2013">
        <v>46.542857142857201</v>
      </c>
      <c r="N2013" t="s">
        <v>17</v>
      </c>
      <c r="O2013">
        <v>13926.4047619047</v>
      </c>
      <c r="P2013" t="str">
        <f t="shared" si="64"/>
        <v>3–5 years</v>
      </c>
      <c r="Q2013" t="str">
        <f t="shared" si="65"/>
        <v>31–45</v>
      </c>
    </row>
    <row r="2014" spans="1:17" x14ac:dyDescent="0.25">
      <c r="A2014">
        <v>597</v>
      </c>
      <c r="B2014" t="s">
        <v>18</v>
      </c>
      <c r="C2014" t="s">
        <v>16</v>
      </c>
      <c r="D2014">
        <v>30</v>
      </c>
      <c r="E2014">
        <v>2</v>
      </c>
      <c r="F2014">
        <v>119370.11</v>
      </c>
      <c r="G2014">
        <v>1</v>
      </c>
      <c r="H2014">
        <v>1</v>
      </c>
      <c r="I2014">
        <v>1</v>
      </c>
      <c r="J2014">
        <v>182726.22</v>
      </c>
      <c r="K2014">
        <v>-78.501190476190501</v>
      </c>
      <c r="L2014">
        <v>-142.94761904761901</v>
      </c>
      <c r="M2014">
        <v>46.564285714285703</v>
      </c>
      <c r="N2014" t="s">
        <v>19</v>
      </c>
      <c r="O2014">
        <v>13933.165476190399</v>
      </c>
      <c r="P2014" t="str">
        <f t="shared" si="64"/>
        <v>3–5 years</v>
      </c>
      <c r="Q2014" t="str">
        <f t="shared" si="65"/>
        <v>31–45</v>
      </c>
    </row>
    <row r="2015" spans="1:17" x14ac:dyDescent="0.25">
      <c r="A2015">
        <v>850</v>
      </c>
      <c r="B2015" t="s">
        <v>22</v>
      </c>
      <c r="C2015" t="s">
        <v>16</v>
      </c>
      <c r="D2015">
        <v>47</v>
      </c>
      <c r="E2015">
        <v>10</v>
      </c>
      <c r="F2015">
        <v>134381.51999999999</v>
      </c>
      <c r="G2015">
        <v>1</v>
      </c>
      <c r="H2015">
        <v>0</v>
      </c>
      <c r="I2015">
        <v>0</v>
      </c>
      <c r="J2015">
        <v>26812.89</v>
      </c>
      <c r="K2015">
        <v>-78.540476190476198</v>
      </c>
      <c r="L2015">
        <v>-143.019047619047</v>
      </c>
      <c r="M2015">
        <v>46.585714285714303</v>
      </c>
      <c r="N2015" t="s">
        <v>17</v>
      </c>
      <c r="O2015">
        <v>13939.926190476201</v>
      </c>
      <c r="P2015" t="str">
        <f t="shared" si="64"/>
        <v>6+ years</v>
      </c>
      <c r="Q2015" t="str">
        <f t="shared" si="65"/>
        <v>46–59</v>
      </c>
    </row>
    <row r="2016" spans="1:17" x14ac:dyDescent="0.25">
      <c r="A2016">
        <v>546</v>
      </c>
      <c r="B2016" t="s">
        <v>22</v>
      </c>
      <c r="C2016" t="s">
        <v>16</v>
      </c>
      <c r="D2016">
        <v>74</v>
      </c>
      <c r="E2016">
        <v>8</v>
      </c>
      <c r="F2016">
        <v>114888.74</v>
      </c>
      <c r="G2016">
        <v>2</v>
      </c>
      <c r="H2016">
        <v>1</v>
      </c>
      <c r="I2016">
        <v>1</v>
      </c>
      <c r="J2016">
        <v>66732.63</v>
      </c>
      <c r="K2016">
        <v>-78.579761904761895</v>
      </c>
      <c r="L2016">
        <v>-143.09047619047601</v>
      </c>
      <c r="M2016">
        <v>46.607142857142897</v>
      </c>
      <c r="N2016" t="s">
        <v>17</v>
      </c>
      <c r="O2016">
        <v>13946.6869047619</v>
      </c>
      <c r="P2016" t="str">
        <f t="shared" si="64"/>
        <v>6+ years</v>
      </c>
      <c r="Q2016" t="str">
        <f t="shared" si="65"/>
        <v>60+</v>
      </c>
    </row>
    <row r="2017" spans="1:17" x14ac:dyDescent="0.25">
      <c r="A2017">
        <v>623</v>
      </c>
      <c r="B2017" t="s">
        <v>22</v>
      </c>
      <c r="C2017" t="s">
        <v>20</v>
      </c>
      <c r="D2017">
        <v>42</v>
      </c>
      <c r="E2017">
        <v>1</v>
      </c>
      <c r="F2017">
        <v>149332.48000000001</v>
      </c>
      <c r="G2017">
        <v>2</v>
      </c>
      <c r="H2017">
        <v>1</v>
      </c>
      <c r="I2017">
        <v>0</v>
      </c>
      <c r="J2017">
        <v>100834.22</v>
      </c>
      <c r="K2017">
        <v>-78.619047619047606</v>
      </c>
      <c r="L2017">
        <v>-143.161904761904</v>
      </c>
      <c r="M2017">
        <v>46.628571428571398</v>
      </c>
      <c r="N2017" t="s">
        <v>19</v>
      </c>
      <c r="O2017">
        <v>13953.4476190476</v>
      </c>
      <c r="P2017" t="str">
        <f t="shared" si="64"/>
        <v>&lt;2 years</v>
      </c>
      <c r="Q2017" t="str">
        <f t="shared" si="65"/>
        <v>31–45</v>
      </c>
    </row>
    <row r="2018" spans="1:17" x14ac:dyDescent="0.25">
      <c r="A2018">
        <v>698</v>
      </c>
      <c r="B2018" t="s">
        <v>15</v>
      </c>
      <c r="C2018" t="s">
        <v>16</v>
      </c>
      <c r="D2018">
        <v>40</v>
      </c>
      <c r="E2018">
        <v>7</v>
      </c>
      <c r="F2018">
        <v>105061.74</v>
      </c>
      <c r="G2018">
        <v>3</v>
      </c>
      <c r="H2018">
        <v>1</v>
      </c>
      <c r="I2018">
        <v>0</v>
      </c>
      <c r="J2018">
        <v>107815.31</v>
      </c>
      <c r="K2018">
        <v>-78.658333333333303</v>
      </c>
      <c r="L2018">
        <v>-143.23333333333301</v>
      </c>
      <c r="M2018">
        <v>46.65</v>
      </c>
      <c r="N2018" t="s">
        <v>19</v>
      </c>
      <c r="O2018">
        <v>13960.208333333299</v>
      </c>
      <c r="P2018" t="str">
        <f t="shared" si="64"/>
        <v>6+ years</v>
      </c>
      <c r="Q2018" t="str">
        <f t="shared" si="65"/>
        <v>31–45</v>
      </c>
    </row>
    <row r="2019" spans="1:17" x14ac:dyDescent="0.25">
      <c r="A2019">
        <v>753</v>
      </c>
      <c r="B2019" t="s">
        <v>15</v>
      </c>
      <c r="C2019" t="s">
        <v>16</v>
      </c>
      <c r="D2019">
        <v>39</v>
      </c>
      <c r="E2019">
        <v>7</v>
      </c>
      <c r="F2019">
        <v>155062.79999999999</v>
      </c>
      <c r="G2019">
        <v>1</v>
      </c>
      <c r="H2019">
        <v>1</v>
      </c>
      <c r="I2019">
        <v>1</v>
      </c>
      <c r="J2019">
        <v>16460.77</v>
      </c>
      <c r="K2019">
        <v>-78.697619047619</v>
      </c>
      <c r="L2019">
        <v>-143.30476190476199</v>
      </c>
      <c r="M2019">
        <v>46.671428571428599</v>
      </c>
      <c r="N2019" t="s">
        <v>19</v>
      </c>
      <c r="O2019">
        <v>13966.969047619001</v>
      </c>
      <c r="P2019" t="str">
        <f t="shared" si="64"/>
        <v>6+ years</v>
      </c>
      <c r="Q2019" t="str">
        <f t="shared" si="65"/>
        <v>31–45</v>
      </c>
    </row>
    <row r="2020" spans="1:17" x14ac:dyDescent="0.25">
      <c r="A2020">
        <v>721</v>
      </c>
      <c r="B2020" t="s">
        <v>18</v>
      </c>
      <c r="C2020" t="s">
        <v>20</v>
      </c>
      <c r="D2020">
        <v>43</v>
      </c>
      <c r="E2020">
        <v>3</v>
      </c>
      <c r="F2020">
        <v>88798.34</v>
      </c>
      <c r="G2020">
        <v>1</v>
      </c>
      <c r="H2020">
        <v>0</v>
      </c>
      <c r="I2020">
        <v>0</v>
      </c>
      <c r="J2020">
        <v>45610.63</v>
      </c>
      <c r="K2020">
        <v>-78.736904761904697</v>
      </c>
      <c r="L2020">
        <v>-143.37619047619</v>
      </c>
      <c r="M2020">
        <v>46.6928571428572</v>
      </c>
      <c r="N2020" t="s">
        <v>19</v>
      </c>
      <c r="O2020">
        <v>13973.7297619047</v>
      </c>
      <c r="P2020" t="str">
        <f t="shared" si="64"/>
        <v>3–5 years</v>
      </c>
      <c r="Q2020" t="str">
        <f t="shared" si="65"/>
        <v>31–45</v>
      </c>
    </row>
    <row r="2021" spans="1:17" x14ac:dyDescent="0.25">
      <c r="A2021">
        <v>680</v>
      </c>
      <c r="B2021" t="s">
        <v>22</v>
      </c>
      <c r="C2021" t="s">
        <v>16</v>
      </c>
      <c r="D2021">
        <v>51</v>
      </c>
      <c r="E2021">
        <v>5</v>
      </c>
      <c r="F2021">
        <v>143139.87</v>
      </c>
      <c r="G2021">
        <v>1</v>
      </c>
      <c r="H2021">
        <v>0</v>
      </c>
      <c r="I2021">
        <v>0</v>
      </c>
      <c r="J2021">
        <v>47795.43</v>
      </c>
      <c r="K2021">
        <v>-78.776190476190493</v>
      </c>
      <c r="L2021">
        <v>-143.44761904761901</v>
      </c>
      <c r="M2021">
        <v>46.714285714285701</v>
      </c>
      <c r="N2021" t="s">
        <v>21</v>
      </c>
      <c r="O2021">
        <v>13980.4904761904</v>
      </c>
      <c r="P2021" t="str">
        <f t="shared" si="64"/>
        <v>3–5 years</v>
      </c>
      <c r="Q2021" t="str">
        <f t="shared" si="65"/>
        <v>46–59</v>
      </c>
    </row>
    <row r="2022" spans="1:17" x14ac:dyDescent="0.25">
      <c r="A2022">
        <v>634</v>
      </c>
      <c r="B2022" t="s">
        <v>22</v>
      </c>
      <c r="C2022" t="s">
        <v>20</v>
      </c>
      <c r="D2022">
        <v>27</v>
      </c>
      <c r="E2022">
        <v>3</v>
      </c>
      <c r="F2022">
        <v>107027.52</v>
      </c>
      <c r="G2022">
        <v>1</v>
      </c>
      <c r="H2022">
        <v>1</v>
      </c>
      <c r="I2022">
        <v>0</v>
      </c>
      <c r="J2022">
        <v>173425.68</v>
      </c>
      <c r="K2022">
        <v>-78.815476190476204</v>
      </c>
      <c r="L2022">
        <v>-143.519047619047</v>
      </c>
      <c r="M2022">
        <v>46.735714285714302</v>
      </c>
      <c r="N2022" t="s">
        <v>17</v>
      </c>
      <c r="O2022">
        <v>13987.2511904762</v>
      </c>
      <c r="P2022" t="str">
        <f t="shared" si="64"/>
        <v>3–5 years</v>
      </c>
      <c r="Q2022" t="str">
        <f t="shared" si="65"/>
        <v>Under 30</v>
      </c>
    </row>
    <row r="2023" spans="1:17" x14ac:dyDescent="0.25">
      <c r="A2023">
        <v>676</v>
      </c>
      <c r="B2023" t="s">
        <v>15</v>
      </c>
      <c r="C2023" t="s">
        <v>20</v>
      </c>
      <c r="D2023">
        <v>29</v>
      </c>
      <c r="E2023">
        <v>4</v>
      </c>
      <c r="F2023">
        <v>140720.93</v>
      </c>
      <c r="G2023">
        <v>1</v>
      </c>
      <c r="H2023">
        <v>1</v>
      </c>
      <c r="I2023">
        <v>0</v>
      </c>
      <c r="J2023">
        <v>36221.18</v>
      </c>
      <c r="K2023">
        <v>-78.854761904761901</v>
      </c>
      <c r="L2023">
        <v>-143.59047619047601</v>
      </c>
      <c r="M2023">
        <v>46.757142857142902</v>
      </c>
      <c r="N2023" t="s">
        <v>17</v>
      </c>
      <c r="O2023">
        <v>13994.011904761899</v>
      </c>
      <c r="P2023" t="str">
        <f t="shared" si="64"/>
        <v>3–5 years</v>
      </c>
      <c r="Q2023" t="str">
        <f t="shared" si="65"/>
        <v>Under 30</v>
      </c>
    </row>
    <row r="2024" spans="1:17" x14ac:dyDescent="0.25">
      <c r="A2024">
        <v>642</v>
      </c>
      <c r="B2024" t="s">
        <v>15</v>
      </c>
      <c r="C2024" t="s">
        <v>20</v>
      </c>
      <c r="D2024">
        <v>30</v>
      </c>
      <c r="E2024">
        <v>8</v>
      </c>
      <c r="F2024">
        <v>80964.570000000007</v>
      </c>
      <c r="G2024">
        <v>2</v>
      </c>
      <c r="H2024">
        <v>1</v>
      </c>
      <c r="I2024">
        <v>0</v>
      </c>
      <c r="J2024">
        <v>174738.2</v>
      </c>
      <c r="K2024">
        <v>-78.894047619047598</v>
      </c>
      <c r="L2024">
        <v>-143.661904761904</v>
      </c>
      <c r="M2024">
        <v>46.778571428571396</v>
      </c>
      <c r="N2024" t="s">
        <v>19</v>
      </c>
      <c r="O2024">
        <v>14000.772619047601</v>
      </c>
      <c r="P2024" t="str">
        <f t="shared" si="64"/>
        <v>6+ years</v>
      </c>
      <c r="Q2024" t="str">
        <f t="shared" si="65"/>
        <v>31–45</v>
      </c>
    </row>
    <row r="2025" spans="1:17" x14ac:dyDescent="0.25">
      <c r="A2025">
        <v>760</v>
      </c>
      <c r="B2025" t="s">
        <v>15</v>
      </c>
      <c r="C2025" t="s">
        <v>20</v>
      </c>
      <c r="D2025">
        <v>39</v>
      </c>
      <c r="E2025">
        <v>6</v>
      </c>
      <c r="F2025">
        <v>178585.46</v>
      </c>
      <c r="G2025">
        <v>1</v>
      </c>
      <c r="H2025">
        <v>1</v>
      </c>
      <c r="I2025">
        <v>0</v>
      </c>
      <c r="J2025">
        <v>67131.3</v>
      </c>
      <c r="K2025">
        <v>-78.933333333333294</v>
      </c>
      <c r="L2025">
        <v>-143.73333333333301</v>
      </c>
      <c r="M2025">
        <v>46.8</v>
      </c>
      <c r="N2025" t="s">
        <v>21</v>
      </c>
      <c r="O2025">
        <v>14007.5333333333</v>
      </c>
      <c r="P2025" t="str">
        <f t="shared" si="64"/>
        <v>6+ years</v>
      </c>
      <c r="Q2025" t="str">
        <f t="shared" si="65"/>
        <v>31–45</v>
      </c>
    </row>
    <row r="2026" spans="1:17" x14ac:dyDescent="0.25">
      <c r="A2026">
        <v>736</v>
      </c>
      <c r="B2026" t="s">
        <v>18</v>
      </c>
      <c r="C2026" t="s">
        <v>16</v>
      </c>
      <c r="D2026">
        <v>26</v>
      </c>
      <c r="E2026">
        <v>4</v>
      </c>
      <c r="F2026">
        <v>135889.13</v>
      </c>
      <c r="G2026">
        <v>1</v>
      </c>
      <c r="H2026">
        <v>1</v>
      </c>
      <c r="I2026">
        <v>1</v>
      </c>
      <c r="J2026">
        <v>165692.03</v>
      </c>
      <c r="K2026">
        <v>-78.972619047619006</v>
      </c>
      <c r="L2026">
        <v>-143.80476190476199</v>
      </c>
      <c r="M2026">
        <v>46.821428571428598</v>
      </c>
      <c r="N2026" t="s">
        <v>19</v>
      </c>
      <c r="O2026">
        <v>14014.294047619</v>
      </c>
      <c r="P2026" t="str">
        <f t="shared" si="64"/>
        <v>3–5 years</v>
      </c>
      <c r="Q2026" t="str">
        <f t="shared" si="65"/>
        <v>Under 30</v>
      </c>
    </row>
    <row r="2027" spans="1:17" x14ac:dyDescent="0.25">
      <c r="A2027">
        <v>656</v>
      </c>
      <c r="B2027" t="s">
        <v>15</v>
      </c>
      <c r="C2027" t="s">
        <v>20</v>
      </c>
      <c r="D2027">
        <v>43</v>
      </c>
      <c r="E2027">
        <v>7</v>
      </c>
      <c r="F2027">
        <v>134919.85</v>
      </c>
      <c r="G2027">
        <v>1</v>
      </c>
      <c r="H2027">
        <v>1</v>
      </c>
      <c r="I2027">
        <v>0</v>
      </c>
      <c r="J2027">
        <v>194691.95</v>
      </c>
      <c r="K2027">
        <v>-79.011904761904702</v>
      </c>
      <c r="L2027">
        <v>-143.87619047619</v>
      </c>
      <c r="M2027">
        <v>46.842857142857198</v>
      </c>
      <c r="N2027" t="s">
        <v>17</v>
      </c>
      <c r="O2027">
        <v>14021.054761904699</v>
      </c>
      <c r="P2027" t="str">
        <f t="shared" si="64"/>
        <v>6+ years</v>
      </c>
      <c r="Q2027" t="str">
        <f t="shared" si="65"/>
        <v>31–45</v>
      </c>
    </row>
    <row r="2028" spans="1:17" x14ac:dyDescent="0.25">
      <c r="A2028">
        <v>776</v>
      </c>
      <c r="B2028" t="s">
        <v>22</v>
      </c>
      <c r="C2028" t="s">
        <v>20</v>
      </c>
      <c r="D2028">
        <v>33</v>
      </c>
      <c r="E2028">
        <v>8</v>
      </c>
      <c r="F2028">
        <v>115130.34</v>
      </c>
      <c r="G2028">
        <v>1</v>
      </c>
      <c r="H2028">
        <v>0</v>
      </c>
      <c r="I2028">
        <v>0</v>
      </c>
      <c r="J2028">
        <v>129525.5</v>
      </c>
      <c r="K2028">
        <v>-79.051190476190499</v>
      </c>
      <c r="L2028">
        <v>-143.94761904761901</v>
      </c>
      <c r="M2028">
        <v>46.8642857142857</v>
      </c>
      <c r="N2028" t="s">
        <v>17</v>
      </c>
      <c r="O2028">
        <v>14027.815476190401</v>
      </c>
      <c r="P2028" t="str">
        <f t="shared" si="64"/>
        <v>6+ years</v>
      </c>
      <c r="Q2028" t="str">
        <f t="shared" si="65"/>
        <v>31–45</v>
      </c>
    </row>
    <row r="2029" spans="1:17" x14ac:dyDescent="0.25">
      <c r="A2029">
        <v>832</v>
      </c>
      <c r="B2029" t="s">
        <v>18</v>
      </c>
      <c r="C2029" t="s">
        <v>16</v>
      </c>
      <c r="D2029">
        <v>34</v>
      </c>
      <c r="E2029">
        <v>6</v>
      </c>
      <c r="F2029">
        <v>138190.13</v>
      </c>
      <c r="G2029">
        <v>2</v>
      </c>
      <c r="H2029">
        <v>0</v>
      </c>
      <c r="I2029">
        <v>1</v>
      </c>
      <c r="J2029">
        <v>146511.20000000001</v>
      </c>
      <c r="K2029">
        <v>-79.090476190476195</v>
      </c>
      <c r="L2029">
        <v>-144.019047619047</v>
      </c>
      <c r="M2029">
        <v>46.8857142857143</v>
      </c>
      <c r="N2029" t="s">
        <v>19</v>
      </c>
      <c r="O2029">
        <v>14034.5761904762</v>
      </c>
      <c r="P2029" t="str">
        <f t="shared" si="64"/>
        <v>6+ years</v>
      </c>
      <c r="Q2029" t="str">
        <f t="shared" si="65"/>
        <v>31–45</v>
      </c>
    </row>
    <row r="2030" spans="1:17" x14ac:dyDescent="0.25">
      <c r="A2030">
        <v>631</v>
      </c>
      <c r="B2030" t="s">
        <v>22</v>
      </c>
      <c r="C2030" t="s">
        <v>20</v>
      </c>
      <c r="D2030">
        <v>37</v>
      </c>
      <c r="E2030">
        <v>9</v>
      </c>
      <c r="F2030">
        <v>131519.49</v>
      </c>
      <c r="G2030">
        <v>2</v>
      </c>
      <c r="H2030">
        <v>1</v>
      </c>
      <c r="I2030">
        <v>1</v>
      </c>
      <c r="J2030">
        <v>51752.18</v>
      </c>
      <c r="K2030">
        <v>-79.129761904761907</v>
      </c>
      <c r="L2030">
        <v>-144.09047619047601</v>
      </c>
      <c r="M2030">
        <v>46.907142857142901</v>
      </c>
      <c r="N2030" t="s">
        <v>17</v>
      </c>
      <c r="O2030">
        <v>14041.3369047619</v>
      </c>
      <c r="P2030" t="str">
        <f t="shared" si="64"/>
        <v>6+ years</v>
      </c>
      <c r="Q2030" t="str">
        <f t="shared" si="65"/>
        <v>31–45</v>
      </c>
    </row>
    <row r="2031" spans="1:17" x14ac:dyDescent="0.25">
      <c r="A2031">
        <v>648</v>
      </c>
      <c r="B2031" t="s">
        <v>22</v>
      </c>
      <c r="C2031" t="s">
        <v>16</v>
      </c>
      <c r="D2031">
        <v>39</v>
      </c>
      <c r="E2031">
        <v>3</v>
      </c>
      <c r="F2031">
        <v>126935.98</v>
      </c>
      <c r="G2031">
        <v>2</v>
      </c>
      <c r="H2031">
        <v>0</v>
      </c>
      <c r="I2031">
        <v>1</v>
      </c>
      <c r="J2031">
        <v>57995.74</v>
      </c>
      <c r="K2031">
        <v>-79.169047619047603</v>
      </c>
      <c r="L2031">
        <v>-144.161904761904</v>
      </c>
      <c r="M2031">
        <v>46.928571428571402</v>
      </c>
      <c r="N2031" t="s">
        <v>17</v>
      </c>
      <c r="O2031">
        <v>14048.097619047599</v>
      </c>
      <c r="P2031" t="str">
        <f t="shared" si="64"/>
        <v>3–5 years</v>
      </c>
      <c r="Q2031" t="str">
        <f t="shared" si="65"/>
        <v>31–45</v>
      </c>
    </row>
    <row r="2032" spans="1:17" x14ac:dyDescent="0.25">
      <c r="A2032">
        <v>615</v>
      </c>
      <c r="B2032" t="s">
        <v>15</v>
      </c>
      <c r="C2032" t="s">
        <v>20</v>
      </c>
      <c r="D2032">
        <v>39</v>
      </c>
      <c r="E2032">
        <v>4</v>
      </c>
      <c r="F2032">
        <v>133707.09</v>
      </c>
      <c r="G2032">
        <v>1</v>
      </c>
      <c r="H2032">
        <v>1</v>
      </c>
      <c r="I2032">
        <v>1</v>
      </c>
      <c r="J2032">
        <v>108152.75</v>
      </c>
      <c r="K2032">
        <v>-79.2083333333333</v>
      </c>
      <c r="L2032">
        <v>-144.23333333333301</v>
      </c>
      <c r="M2032">
        <v>46.95</v>
      </c>
      <c r="N2032" t="s">
        <v>19</v>
      </c>
      <c r="O2032">
        <v>14054.858333333301</v>
      </c>
      <c r="P2032" t="str">
        <f t="shared" si="64"/>
        <v>3–5 years</v>
      </c>
      <c r="Q2032" t="str">
        <f t="shared" si="65"/>
        <v>31–45</v>
      </c>
    </row>
    <row r="2033" spans="1:17" x14ac:dyDescent="0.25">
      <c r="A2033">
        <v>682</v>
      </c>
      <c r="B2033" t="s">
        <v>15</v>
      </c>
      <c r="C2033" t="s">
        <v>16</v>
      </c>
      <c r="D2033">
        <v>27</v>
      </c>
      <c r="E2033">
        <v>1</v>
      </c>
      <c r="F2033">
        <v>97893.2</v>
      </c>
      <c r="G2033">
        <v>1</v>
      </c>
      <c r="H2033">
        <v>1</v>
      </c>
      <c r="I2033">
        <v>0</v>
      </c>
      <c r="J2033">
        <v>166144.98000000001</v>
      </c>
      <c r="K2033">
        <v>-79.247619047618997</v>
      </c>
      <c r="L2033">
        <v>-144.30476190476199</v>
      </c>
      <c r="M2033">
        <v>46.971428571428604</v>
      </c>
      <c r="N2033" t="s">
        <v>19</v>
      </c>
      <c r="O2033">
        <v>14061.619047619</v>
      </c>
      <c r="P2033" t="str">
        <f t="shared" si="64"/>
        <v>&lt;2 years</v>
      </c>
      <c r="Q2033" t="str">
        <f t="shared" si="65"/>
        <v>Under 30</v>
      </c>
    </row>
    <row r="2034" spans="1:17" x14ac:dyDescent="0.25">
      <c r="A2034">
        <v>694</v>
      </c>
      <c r="B2034" t="s">
        <v>15</v>
      </c>
      <c r="C2034" t="s">
        <v>20</v>
      </c>
      <c r="D2034">
        <v>34</v>
      </c>
      <c r="E2034">
        <v>5</v>
      </c>
      <c r="F2034">
        <v>127900.03</v>
      </c>
      <c r="G2034">
        <v>1</v>
      </c>
      <c r="H2034">
        <v>1</v>
      </c>
      <c r="I2034">
        <v>0</v>
      </c>
      <c r="J2034">
        <v>101737.8</v>
      </c>
      <c r="K2034">
        <v>-79.286904761904694</v>
      </c>
      <c r="L2034">
        <v>-144.37619047619</v>
      </c>
      <c r="M2034">
        <v>46.992857142857197</v>
      </c>
      <c r="N2034" t="s">
        <v>19</v>
      </c>
      <c r="O2034">
        <v>14068.3797619047</v>
      </c>
      <c r="P2034" t="str">
        <f t="shared" si="64"/>
        <v>3–5 years</v>
      </c>
      <c r="Q2034" t="str">
        <f t="shared" si="65"/>
        <v>31–45</v>
      </c>
    </row>
    <row r="2035" spans="1:17" x14ac:dyDescent="0.25">
      <c r="A2035">
        <v>694</v>
      </c>
      <c r="B2035" t="s">
        <v>15</v>
      </c>
      <c r="C2035" t="s">
        <v>20</v>
      </c>
      <c r="D2035">
        <v>37</v>
      </c>
      <c r="E2035">
        <v>10</v>
      </c>
      <c r="F2035">
        <v>143835.47</v>
      </c>
      <c r="G2035">
        <v>1</v>
      </c>
      <c r="H2035">
        <v>0</v>
      </c>
      <c r="I2035">
        <v>1</v>
      </c>
      <c r="J2035">
        <v>33326.71</v>
      </c>
      <c r="K2035">
        <v>-79.326190476190504</v>
      </c>
      <c r="L2035">
        <v>-144.44761904761901</v>
      </c>
      <c r="M2035">
        <v>47.014285714285698</v>
      </c>
      <c r="N2035" t="s">
        <v>19</v>
      </c>
      <c r="O2035">
        <v>14075.1404761904</v>
      </c>
      <c r="P2035" t="str">
        <f t="shared" si="64"/>
        <v>6+ years</v>
      </c>
      <c r="Q2035" t="str">
        <f t="shared" si="65"/>
        <v>31–45</v>
      </c>
    </row>
    <row r="2036" spans="1:17" x14ac:dyDescent="0.25">
      <c r="A2036">
        <v>645</v>
      </c>
      <c r="B2036" t="s">
        <v>15</v>
      </c>
      <c r="C2036" t="s">
        <v>16</v>
      </c>
      <c r="D2036">
        <v>40</v>
      </c>
      <c r="E2036">
        <v>3</v>
      </c>
      <c r="F2036">
        <v>129596.77</v>
      </c>
      <c r="G2036">
        <v>1</v>
      </c>
      <c r="H2036">
        <v>1</v>
      </c>
      <c r="I2036">
        <v>1</v>
      </c>
      <c r="J2036">
        <v>103232.6</v>
      </c>
      <c r="K2036">
        <v>-79.365476190476201</v>
      </c>
      <c r="L2036">
        <v>-144.519047619047</v>
      </c>
      <c r="M2036">
        <v>47.035714285714299</v>
      </c>
      <c r="N2036" t="s">
        <v>21</v>
      </c>
      <c r="O2036">
        <v>14081.901190476199</v>
      </c>
      <c r="P2036" t="str">
        <f t="shared" si="64"/>
        <v>3–5 years</v>
      </c>
      <c r="Q2036" t="str">
        <f t="shared" si="65"/>
        <v>31–45</v>
      </c>
    </row>
    <row r="2037" spans="1:17" x14ac:dyDescent="0.25">
      <c r="A2037">
        <v>710</v>
      </c>
      <c r="B2037" t="s">
        <v>22</v>
      </c>
      <c r="C2037" t="s">
        <v>16</v>
      </c>
      <c r="D2037">
        <v>24</v>
      </c>
      <c r="E2037">
        <v>2</v>
      </c>
      <c r="F2037">
        <v>110407.44</v>
      </c>
      <c r="G2037">
        <v>2</v>
      </c>
      <c r="H2037">
        <v>0</v>
      </c>
      <c r="I2037">
        <v>0</v>
      </c>
      <c r="J2037">
        <v>15832.43</v>
      </c>
      <c r="K2037">
        <v>-79.404761904761898</v>
      </c>
      <c r="L2037">
        <v>-144.59047619047601</v>
      </c>
      <c r="M2037">
        <v>47.0571428571429</v>
      </c>
      <c r="N2037" t="s">
        <v>17</v>
      </c>
      <c r="O2037">
        <v>14088.661904761901</v>
      </c>
      <c r="P2037" t="str">
        <f t="shared" si="64"/>
        <v>3–5 years</v>
      </c>
      <c r="Q2037" t="str">
        <f t="shared" si="65"/>
        <v>Under 30</v>
      </c>
    </row>
    <row r="2038" spans="1:17" x14ac:dyDescent="0.25">
      <c r="A2038">
        <v>619</v>
      </c>
      <c r="B2038" t="s">
        <v>22</v>
      </c>
      <c r="C2038" t="s">
        <v>16</v>
      </c>
      <c r="D2038">
        <v>41</v>
      </c>
      <c r="E2038">
        <v>8</v>
      </c>
      <c r="F2038">
        <v>142015.76</v>
      </c>
      <c r="G2038">
        <v>2</v>
      </c>
      <c r="H2038">
        <v>1</v>
      </c>
      <c r="I2038">
        <v>0</v>
      </c>
      <c r="J2038">
        <v>114323.66</v>
      </c>
      <c r="K2038">
        <v>-79.444047619047595</v>
      </c>
      <c r="L2038">
        <v>-144.661904761904</v>
      </c>
      <c r="M2038">
        <v>47.078571428571401</v>
      </c>
      <c r="N2038" t="s">
        <v>17</v>
      </c>
      <c r="O2038">
        <v>14095.4226190476</v>
      </c>
      <c r="P2038" t="str">
        <f t="shared" si="64"/>
        <v>6+ years</v>
      </c>
      <c r="Q2038" t="str">
        <f t="shared" si="65"/>
        <v>31–45</v>
      </c>
    </row>
    <row r="2039" spans="1:17" x14ac:dyDescent="0.25">
      <c r="A2039">
        <v>648</v>
      </c>
      <c r="B2039" t="s">
        <v>18</v>
      </c>
      <c r="C2039" t="s">
        <v>20</v>
      </c>
      <c r="D2039">
        <v>55</v>
      </c>
      <c r="E2039">
        <v>1</v>
      </c>
      <c r="F2039">
        <v>81370.070000000007</v>
      </c>
      <c r="G2039">
        <v>1</v>
      </c>
      <c r="H2039">
        <v>0</v>
      </c>
      <c r="I2039">
        <v>1</v>
      </c>
      <c r="J2039">
        <v>181534.04</v>
      </c>
      <c r="K2039">
        <v>-79.483333333333306</v>
      </c>
      <c r="L2039">
        <v>-144.73333333333301</v>
      </c>
      <c r="M2039">
        <v>47.1</v>
      </c>
      <c r="N2039" t="s">
        <v>19</v>
      </c>
      <c r="O2039">
        <v>14102.1833333333</v>
      </c>
      <c r="P2039" t="str">
        <f t="shared" si="64"/>
        <v>&lt;2 years</v>
      </c>
      <c r="Q2039" t="str">
        <f t="shared" si="65"/>
        <v>46–59</v>
      </c>
    </row>
    <row r="2040" spans="1:17" x14ac:dyDescent="0.25">
      <c r="A2040">
        <v>482</v>
      </c>
      <c r="B2040" t="s">
        <v>22</v>
      </c>
      <c r="C2040" t="s">
        <v>16</v>
      </c>
      <c r="D2040">
        <v>48</v>
      </c>
      <c r="E2040">
        <v>2</v>
      </c>
      <c r="F2040">
        <v>69329.47</v>
      </c>
      <c r="G2040">
        <v>1</v>
      </c>
      <c r="H2040">
        <v>0</v>
      </c>
      <c r="I2040">
        <v>0</v>
      </c>
      <c r="J2040">
        <v>102640.52</v>
      </c>
      <c r="K2040">
        <v>-79.522619047619003</v>
      </c>
      <c r="L2040">
        <v>-144.80476190476199</v>
      </c>
      <c r="M2040">
        <v>47.121428571428602</v>
      </c>
      <c r="N2040" t="s">
        <v>21</v>
      </c>
      <c r="O2040">
        <v>14108.944047618999</v>
      </c>
      <c r="P2040" t="str">
        <f t="shared" si="64"/>
        <v>3–5 years</v>
      </c>
      <c r="Q2040" t="str">
        <f t="shared" si="65"/>
        <v>46–59</v>
      </c>
    </row>
    <row r="2041" spans="1:17" x14ac:dyDescent="0.25">
      <c r="A2041">
        <v>548</v>
      </c>
      <c r="B2041" t="s">
        <v>15</v>
      </c>
      <c r="C2041" t="s">
        <v>16</v>
      </c>
      <c r="D2041">
        <v>28</v>
      </c>
      <c r="E2041">
        <v>8</v>
      </c>
      <c r="F2041">
        <v>116755.5</v>
      </c>
      <c r="G2041">
        <v>2</v>
      </c>
      <c r="H2041">
        <v>1</v>
      </c>
      <c r="I2041">
        <v>1</v>
      </c>
      <c r="J2041">
        <v>158585.17000000001</v>
      </c>
      <c r="K2041">
        <v>-79.5619047619047</v>
      </c>
      <c r="L2041">
        <v>-144.87619047619</v>
      </c>
      <c r="M2041">
        <v>47.142857142857203</v>
      </c>
      <c r="N2041" t="s">
        <v>19</v>
      </c>
      <c r="O2041">
        <v>14115.704761904701</v>
      </c>
      <c r="P2041" t="str">
        <f t="shared" si="64"/>
        <v>6+ years</v>
      </c>
      <c r="Q2041" t="str">
        <f t="shared" si="65"/>
        <v>Under 30</v>
      </c>
    </row>
    <row r="2042" spans="1:17" x14ac:dyDescent="0.25">
      <c r="A2042">
        <v>752</v>
      </c>
      <c r="B2042" t="s">
        <v>18</v>
      </c>
      <c r="C2042" t="s">
        <v>20</v>
      </c>
      <c r="D2042">
        <v>44</v>
      </c>
      <c r="E2042">
        <v>6</v>
      </c>
      <c r="F2042">
        <v>83870.33</v>
      </c>
      <c r="G2042">
        <v>1</v>
      </c>
      <c r="H2042">
        <v>1</v>
      </c>
      <c r="I2042">
        <v>0</v>
      </c>
      <c r="J2042">
        <v>178722.24</v>
      </c>
      <c r="K2042">
        <v>-79.601190476190496</v>
      </c>
      <c r="L2042">
        <v>-144.94761904761901</v>
      </c>
      <c r="M2042">
        <v>47.164285714285697</v>
      </c>
      <c r="N2042" t="s">
        <v>17</v>
      </c>
      <c r="O2042">
        <v>14122.4654761904</v>
      </c>
      <c r="P2042" t="str">
        <f t="shared" si="64"/>
        <v>6+ years</v>
      </c>
      <c r="Q2042" t="str">
        <f t="shared" si="65"/>
        <v>31–45</v>
      </c>
    </row>
    <row r="2043" spans="1:17" x14ac:dyDescent="0.25">
      <c r="A2043">
        <v>648</v>
      </c>
      <c r="B2043" t="s">
        <v>15</v>
      </c>
      <c r="C2043" t="s">
        <v>16</v>
      </c>
      <c r="D2043">
        <v>39</v>
      </c>
      <c r="E2043">
        <v>6</v>
      </c>
      <c r="F2043">
        <v>130694.89</v>
      </c>
      <c r="G2043">
        <v>2</v>
      </c>
      <c r="H2043">
        <v>1</v>
      </c>
      <c r="I2043">
        <v>1</v>
      </c>
      <c r="J2043">
        <v>153955.38</v>
      </c>
      <c r="K2043">
        <v>-79.640476190476207</v>
      </c>
      <c r="L2043">
        <v>-145.019047619047</v>
      </c>
      <c r="M2043">
        <v>47.185714285714297</v>
      </c>
      <c r="N2043" t="s">
        <v>17</v>
      </c>
      <c r="O2043">
        <v>14129.2261904762</v>
      </c>
      <c r="P2043" t="str">
        <f t="shared" si="64"/>
        <v>6+ years</v>
      </c>
      <c r="Q2043" t="str">
        <f t="shared" si="65"/>
        <v>31–45</v>
      </c>
    </row>
    <row r="2044" spans="1:17" x14ac:dyDescent="0.25">
      <c r="A2044">
        <v>643</v>
      </c>
      <c r="B2044" t="s">
        <v>18</v>
      </c>
      <c r="C2044" t="s">
        <v>16</v>
      </c>
      <c r="D2044">
        <v>34</v>
      </c>
      <c r="E2044">
        <v>8</v>
      </c>
      <c r="F2044">
        <v>117451.47</v>
      </c>
      <c r="G2044">
        <v>1</v>
      </c>
      <c r="H2044">
        <v>1</v>
      </c>
      <c r="I2044">
        <v>0</v>
      </c>
      <c r="J2044">
        <v>65374.86</v>
      </c>
      <c r="K2044">
        <v>-79.679761904761904</v>
      </c>
      <c r="L2044">
        <v>-145.09047619047601</v>
      </c>
      <c r="M2044">
        <v>47.207142857142898</v>
      </c>
      <c r="N2044" t="s">
        <v>19</v>
      </c>
      <c r="O2044">
        <v>14135.986904761899</v>
      </c>
      <c r="P2044" t="str">
        <f t="shared" si="64"/>
        <v>6+ years</v>
      </c>
      <c r="Q2044" t="str">
        <f t="shared" si="65"/>
        <v>31–45</v>
      </c>
    </row>
    <row r="2045" spans="1:17" x14ac:dyDescent="0.25">
      <c r="A2045">
        <v>573</v>
      </c>
      <c r="B2045" t="s">
        <v>22</v>
      </c>
      <c r="C2045" t="s">
        <v>16</v>
      </c>
      <c r="D2045">
        <v>35</v>
      </c>
      <c r="E2045">
        <v>9</v>
      </c>
      <c r="F2045">
        <v>206868.78</v>
      </c>
      <c r="G2045">
        <v>2</v>
      </c>
      <c r="H2045">
        <v>0</v>
      </c>
      <c r="I2045">
        <v>1</v>
      </c>
      <c r="J2045">
        <v>102986.15</v>
      </c>
      <c r="K2045">
        <v>-79.719047619047601</v>
      </c>
      <c r="L2045">
        <v>-145.161904761904</v>
      </c>
      <c r="M2045">
        <v>47.228571428571399</v>
      </c>
      <c r="N2045" t="s">
        <v>17</v>
      </c>
      <c r="O2045">
        <v>14142.747619047601</v>
      </c>
      <c r="P2045" t="str">
        <f t="shared" si="64"/>
        <v>6+ years</v>
      </c>
      <c r="Q2045" t="str">
        <f t="shared" si="65"/>
        <v>31–45</v>
      </c>
    </row>
    <row r="2046" spans="1:17" x14ac:dyDescent="0.25">
      <c r="A2046">
        <v>686</v>
      </c>
      <c r="B2046" t="s">
        <v>15</v>
      </c>
      <c r="C2046" t="s">
        <v>16</v>
      </c>
      <c r="D2046">
        <v>39</v>
      </c>
      <c r="E2046">
        <v>3</v>
      </c>
      <c r="F2046">
        <v>111695.62</v>
      </c>
      <c r="G2046">
        <v>1</v>
      </c>
      <c r="H2046">
        <v>0</v>
      </c>
      <c r="I2046">
        <v>0</v>
      </c>
      <c r="J2046">
        <v>136643.84</v>
      </c>
      <c r="K2046">
        <v>-79.758333333333297</v>
      </c>
      <c r="L2046">
        <v>-145.23333333333301</v>
      </c>
      <c r="M2046">
        <v>47.25</v>
      </c>
      <c r="N2046" t="s">
        <v>17</v>
      </c>
      <c r="O2046">
        <v>14149.5083333333</v>
      </c>
      <c r="P2046" t="str">
        <f t="shared" si="64"/>
        <v>3–5 years</v>
      </c>
      <c r="Q2046" t="str">
        <f t="shared" si="65"/>
        <v>31–45</v>
      </c>
    </row>
    <row r="2047" spans="1:17" x14ac:dyDescent="0.25">
      <c r="A2047">
        <v>644</v>
      </c>
      <c r="B2047" t="s">
        <v>15</v>
      </c>
      <c r="C2047" t="s">
        <v>16</v>
      </c>
      <c r="D2047">
        <v>40</v>
      </c>
      <c r="E2047">
        <v>9</v>
      </c>
      <c r="F2047">
        <v>137285.26</v>
      </c>
      <c r="G2047">
        <v>4</v>
      </c>
      <c r="H2047">
        <v>1</v>
      </c>
      <c r="I2047">
        <v>0</v>
      </c>
      <c r="J2047">
        <v>77063.63</v>
      </c>
      <c r="K2047">
        <v>-79.797619047618994</v>
      </c>
      <c r="L2047">
        <v>-145.30476190476199</v>
      </c>
      <c r="M2047">
        <v>47.271428571428601</v>
      </c>
      <c r="N2047" t="s">
        <v>19</v>
      </c>
      <c r="O2047">
        <v>14156.269047619</v>
      </c>
      <c r="P2047" t="str">
        <f t="shared" si="64"/>
        <v>6+ years</v>
      </c>
      <c r="Q2047" t="str">
        <f t="shared" si="65"/>
        <v>31–45</v>
      </c>
    </row>
    <row r="2048" spans="1:17" x14ac:dyDescent="0.25">
      <c r="A2048">
        <v>702</v>
      </c>
      <c r="B2048" t="s">
        <v>15</v>
      </c>
      <c r="C2048" t="s">
        <v>16</v>
      </c>
      <c r="D2048">
        <v>29</v>
      </c>
      <c r="E2048">
        <v>6</v>
      </c>
      <c r="F2048">
        <v>149218.39000000001</v>
      </c>
      <c r="G2048">
        <v>1</v>
      </c>
      <c r="H2048">
        <v>1</v>
      </c>
      <c r="I2048">
        <v>1</v>
      </c>
      <c r="J2048">
        <v>9633.01</v>
      </c>
      <c r="K2048">
        <v>-79.836904761904705</v>
      </c>
      <c r="L2048">
        <v>-145.37619047619</v>
      </c>
      <c r="M2048">
        <v>47.292857142857201</v>
      </c>
      <c r="N2048" t="s">
        <v>19</v>
      </c>
      <c r="O2048">
        <v>14163.0297619047</v>
      </c>
      <c r="P2048" t="str">
        <f t="shared" si="64"/>
        <v>6+ years</v>
      </c>
      <c r="Q2048" t="str">
        <f t="shared" si="65"/>
        <v>Under 30</v>
      </c>
    </row>
    <row r="2049" spans="1:17" x14ac:dyDescent="0.25">
      <c r="A2049">
        <v>692</v>
      </c>
      <c r="B2049" t="s">
        <v>22</v>
      </c>
      <c r="C2049" t="s">
        <v>16</v>
      </c>
      <c r="D2049">
        <v>41</v>
      </c>
      <c r="E2049">
        <v>8</v>
      </c>
      <c r="F2049">
        <v>130701.29</v>
      </c>
      <c r="G2049">
        <v>1</v>
      </c>
      <c r="H2049">
        <v>1</v>
      </c>
      <c r="I2049">
        <v>0</v>
      </c>
      <c r="J2049">
        <v>59354.239999999998</v>
      </c>
      <c r="K2049">
        <v>-79.876190476190501</v>
      </c>
      <c r="L2049">
        <v>-145.44761904761901</v>
      </c>
      <c r="M2049">
        <v>47.314285714285703</v>
      </c>
      <c r="N2049" t="s">
        <v>19</v>
      </c>
      <c r="O2049">
        <v>14169.790476190399</v>
      </c>
      <c r="P2049" t="str">
        <f t="shared" si="64"/>
        <v>6+ years</v>
      </c>
      <c r="Q2049" t="str">
        <f t="shared" si="65"/>
        <v>31–45</v>
      </c>
    </row>
    <row r="2050" spans="1:17" x14ac:dyDescent="0.25">
      <c r="A2050">
        <v>643</v>
      </c>
      <c r="B2050" t="s">
        <v>15</v>
      </c>
      <c r="C2050" t="s">
        <v>16</v>
      </c>
      <c r="D2050">
        <v>31</v>
      </c>
      <c r="E2050">
        <v>3</v>
      </c>
      <c r="F2050">
        <v>167949.48</v>
      </c>
      <c r="G2050">
        <v>1</v>
      </c>
      <c r="H2050">
        <v>1</v>
      </c>
      <c r="I2050">
        <v>0</v>
      </c>
      <c r="J2050">
        <v>143162.34</v>
      </c>
      <c r="K2050">
        <v>-79.915476190476198</v>
      </c>
      <c r="L2050">
        <v>-145.519047619047</v>
      </c>
      <c r="M2050">
        <v>47.335714285714303</v>
      </c>
      <c r="N2050" t="s">
        <v>19</v>
      </c>
      <c r="O2050">
        <v>14176.551190476201</v>
      </c>
      <c r="P2050" t="str">
        <f t="shared" si="64"/>
        <v>3–5 years</v>
      </c>
      <c r="Q2050" t="str">
        <f t="shared" si="65"/>
        <v>31–45</v>
      </c>
    </row>
    <row r="2051" spans="1:17" x14ac:dyDescent="0.25">
      <c r="A2051">
        <v>834</v>
      </c>
      <c r="B2051" t="s">
        <v>15</v>
      </c>
      <c r="C2051" t="s">
        <v>20</v>
      </c>
      <c r="D2051">
        <v>23</v>
      </c>
      <c r="E2051">
        <v>4</v>
      </c>
      <c r="F2051">
        <v>131254.81</v>
      </c>
      <c r="G2051">
        <v>1</v>
      </c>
      <c r="H2051">
        <v>1</v>
      </c>
      <c r="I2051">
        <v>0</v>
      </c>
      <c r="J2051">
        <v>20199.3</v>
      </c>
      <c r="K2051">
        <v>-79.954761904761895</v>
      </c>
      <c r="L2051">
        <v>-145.59047619047601</v>
      </c>
      <c r="M2051">
        <v>47.357142857142897</v>
      </c>
      <c r="N2051" t="s">
        <v>21</v>
      </c>
      <c r="O2051">
        <v>14183.3119047619</v>
      </c>
      <c r="P2051" t="str">
        <f t="shared" si="64"/>
        <v>3–5 years</v>
      </c>
      <c r="Q2051" t="str">
        <f t="shared" si="65"/>
        <v>Under 30</v>
      </c>
    </row>
    <row r="2052" spans="1:17" x14ac:dyDescent="0.25">
      <c r="A2052">
        <v>608</v>
      </c>
      <c r="B2052" t="s">
        <v>18</v>
      </c>
      <c r="C2052" t="s">
        <v>20</v>
      </c>
      <c r="D2052">
        <v>34</v>
      </c>
      <c r="E2052">
        <v>7</v>
      </c>
      <c r="F2052">
        <v>86656.13</v>
      </c>
      <c r="G2052">
        <v>1</v>
      </c>
      <c r="H2052">
        <v>0</v>
      </c>
      <c r="I2052">
        <v>1</v>
      </c>
      <c r="J2052">
        <v>59890.29</v>
      </c>
      <c r="K2052">
        <v>-79.994047619047606</v>
      </c>
      <c r="L2052">
        <v>-145.661904761904</v>
      </c>
      <c r="M2052">
        <v>47.378571428571398</v>
      </c>
      <c r="N2052" t="s">
        <v>17</v>
      </c>
      <c r="O2052">
        <v>14190.0726190476</v>
      </c>
      <c r="P2052" t="str">
        <f t="shared" si="64"/>
        <v>6+ years</v>
      </c>
      <c r="Q2052" t="str">
        <f t="shared" si="65"/>
        <v>31–45</v>
      </c>
    </row>
    <row r="2053" spans="1:17" x14ac:dyDescent="0.25">
      <c r="A2053">
        <v>649</v>
      </c>
      <c r="B2053" t="s">
        <v>22</v>
      </c>
      <c r="C2053" t="s">
        <v>16</v>
      </c>
      <c r="D2053">
        <v>37</v>
      </c>
      <c r="E2053">
        <v>8</v>
      </c>
      <c r="F2053">
        <v>114737.26</v>
      </c>
      <c r="G2053">
        <v>1</v>
      </c>
      <c r="H2053">
        <v>1</v>
      </c>
      <c r="I2053">
        <v>1</v>
      </c>
      <c r="J2053">
        <v>106655.88</v>
      </c>
      <c r="K2053">
        <v>-80.033333333333303</v>
      </c>
      <c r="L2053">
        <v>-145.73333333333301</v>
      </c>
      <c r="M2053">
        <v>47.4</v>
      </c>
      <c r="N2053" t="s">
        <v>17</v>
      </c>
      <c r="O2053">
        <v>14196.833333333299</v>
      </c>
      <c r="P2053" t="str">
        <f t="shared" si="64"/>
        <v>6+ years</v>
      </c>
      <c r="Q2053" t="str">
        <f t="shared" si="65"/>
        <v>31–45</v>
      </c>
    </row>
    <row r="2054" spans="1:17" x14ac:dyDescent="0.25">
      <c r="A2054">
        <v>555</v>
      </c>
      <c r="B2054" t="s">
        <v>22</v>
      </c>
      <c r="C2054" t="s">
        <v>20</v>
      </c>
      <c r="D2054">
        <v>62</v>
      </c>
      <c r="E2054">
        <v>4</v>
      </c>
      <c r="F2054">
        <v>119817.33</v>
      </c>
      <c r="G2054">
        <v>1</v>
      </c>
      <c r="H2054">
        <v>0</v>
      </c>
      <c r="I2054">
        <v>1</v>
      </c>
      <c r="J2054">
        <v>43507.1</v>
      </c>
      <c r="K2054">
        <v>-80.072619047619</v>
      </c>
      <c r="L2054">
        <v>-145.80476190476199</v>
      </c>
      <c r="M2054">
        <v>47.421428571428599</v>
      </c>
      <c r="N2054" t="s">
        <v>19</v>
      </c>
      <c r="O2054">
        <v>14203.594047619001</v>
      </c>
      <c r="P2054" t="str">
        <f t="shared" si="64"/>
        <v>3–5 years</v>
      </c>
      <c r="Q2054" t="str">
        <f t="shared" si="65"/>
        <v>60+</v>
      </c>
    </row>
    <row r="2055" spans="1:17" x14ac:dyDescent="0.25">
      <c r="A2055">
        <v>637</v>
      </c>
      <c r="B2055" t="s">
        <v>15</v>
      </c>
      <c r="C2055" t="s">
        <v>16</v>
      </c>
      <c r="D2055">
        <v>48</v>
      </c>
      <c r="E2055">
        <v>7</v>
      </c>
      <c r="F2055">
        <v>130806.99</v>
      </c>
      <c r="G2055">
        <v>2</v>
      </c>
      <c r="H2055">
        <v>1</v>
      </c>
      <c r="I2055">
        <v>1</v>
      </c>
      <c r="J2055">
        <v>132005.85</v>
      </c>
      <c r="K2055">
        <v>-80.111904761904697</v>
      </c>
      <c r="L2055">
        <v>-145.87619047619</v>
      </c>
      <c r="M2055">
        <v>47.4428571428572</v>
      </c>
      <c r="N2055" t="s">
        <v>21</v>
      </c>
      <c r="O2055">
        <v>14210.3547619047</v>
      </c>
      <c r="P2055" t="str">
        <f t="shared" si="64"/>
        <v>6+ years</v>
      </c>
      <c r="Q2055" t="str">
        <f t="shared" si="65"/>
        <v>46–59</v>
      </c>
    </row>
    <row r="2056" spans="1:17" x14ac:dyDescent="0.25">
      <c r="A2056">
        <v>850</v>
      </c>
      <c r="B2056" t="s">
        <v>22</v>
      </c>
      <c r="C2056" t="s">
        <v>16</v>
      </c>
      <c r="D2056">
        <v>35</v>
      </c>
      <c r="E2056">
        <v>2</v>
      </c>
      <c r="F2056">
        <v>80931.75</v>
      </c>
      <c r="G2056">
        <v>1</v>
      </c>
      <c r="H2056">
        <v>0</v>
      </c>
      <c r="I2056">
        <v>0</v>
      </c>
      <c r="J2056">
        <v>12639.67</v>
      </c>
      <c r="K2056">
        <v>-80.151190476190493</v>
      </c>
      <c r="L2056">
        <v>-145.94761904761901</v>
      </c>
      <c r="M2056">
        <v>47.464285714285701</v>
      </c>
      <c r="N2056" t="s">
        <v>19</v>
      </c>
      <c r="O2056">
        <v>14217.1154761904</v>
      </c>
      <c r="P2056" t="str">
        <f t="shared" si="64"/>
        <v>3–5 years</v>
      </c>
      <c r="Q2056" t="str">
        <f t="shared" si="65"/>
        <v>31–45</v>
      </c>
    </row>
    <row r="2057" spans="1:17" x14ac:dyDescent="0.25">
      <c r="A2057">
        <v>665</v>
      </c>
      <c r="B2057" t="s">
        <v>22</v>
      </c>
      <c r="C2057" t="s">
        <v>20</v>
      </c>
      <c r="D2057">
        <v>32</v>
      </c>
      <c r="E2057">
        <v>1</v>
      </c>
      <c r="F2057">
        <v>132178.67000000001</v>
      </c>
      <c r="G2057">
        <v>1</v>
      </c>
      <c r="H2057">
        <v>0</v>
      </c>
      <c r="I2057">
        <v>0</v>
      </c>
      <c r="J2057">
        <v>11865.76</v>
      </c>
      <c r="K2057">
        <v>-80.190476190476204</v>
      </c>
      <c r="L2057">
        <v>-146.019047619047</v>
      </c>
      <c r="M2057">
        <v>47.485714285714302</v>
      </c>
      <c r="N2057" t="s">
        <v>17</v>
      </c>
      <c r="O2057">
        <v>14223.8761904762</v>
      </c>
      <c r="P2057" t="str">
        <f t="shared" si="64"/>
        <v>&lt;2 years</v>
      </c>
      <c r="Q2057" t="str">
        <f t="shared" si="65"/>
        <v>31–45</v>
      </c>
    </row>
    <row r="2058" spans="1:17" x14ac:dyDescent="0.25">
      <c r="A2058">
        <v>586</v>
      </c>
      <c r="B2058" t="s">
        <v>15</v>
      </c>
      <c r="C2058" t="s">
        <v>16</v>
      </c>
      <c r="D2058">
        <v>35</v>
      </c>
      <c r="E2058">
        <v>7</v>
      </c>
      <c r="F2058">
        <v>164769.01999999999</v>
      </c>
      <c r="G2058">
        <v>3</v>
      </c>
      <c r="H2058">
        <v>1</v>
      </c>
      <c r="I2058">
        <v>0</v>
      </c>
      <c r="J2058">
        <v>119814.25</v>
      </c>
      <c r="K2058">
        <v>-80.229761904761901</v>
      </c>
      <c r="L2058">
        <v>-146.09047619047601</v>
      </c>
      <c r="M2058">
        <v>47.507142857142902</v>
      </c>
      <c r="N2058" t="s">
        <v>17</v>
      </c>
      <c r="O2058">
        <v>14230.636904761899</v>
      </c>
      <c r="P2058" t="str">
        <f t="shared" si="64"/>
        <v>6+ years</v>
      </c>
      <c r="Q2058" t="str">
        <f t="shared" si="65"/>
        <v>31–45</v>
      </c>
    </row>
    <row r="2059" spans="1:17" x14ac:dyDescent="0.25">
      <c r="A2059">
        <v>722</v>
      </c>
      <c r="B2059" t="s">
        <v>22</v>
      </c>
      <c r="C2059" t="s">
        <v>20</v>
      </c>
      <c r="D2059">
        <v>29</v>
      </c>
      <c r="E2059">
        <v>1</v>
      </c>
      <c r="F2059">
        <v>107233.85</v>
      </c>
      <c r="G2059">
        <v>2</v>
      </c>
      <c r="H2059">
        <v>1</v>
      </c>
      <c r="I2059">
        <v>0</v>
      </c>
      <c r="J2059">
        <v>24924.92</v>
      </c>
      <c r="K2059">
        <v>-80.269047619047598</v>
      </c>
      <c r="L2059">
        <v>-146.161904761904</v>
      </c>
      <c r="M2059">
        <v>47.528571428571396</v>
      </c>
      <c r="N2059" t="s">
        <v>19</v>
      </c>
      <c r="O2059">
        <v>14237.397619047601</v>
      </c>
      <c r="P2059" t="str">
        <f t="shared" si="64"/>
        <v>&lt;2 years</v>
      </c>
      <c r="Q2059" t="str">
        <f t="shared" si="65"/>
        <v>Under 30</v>
      </c>
    </row>
    <row r="2060" spans="1:17" x14ac:dyDescent="0.25">
      <c r="A2060">
        <v>528</v>
      </c>
      <c r="B2060" t="s">
        <v>15</v>
      </c>
      <c r="C2060" t="s">
        <v>16</v>
      </c>
      <c r="D2060">
        <v>27</v>
      </c>
      <c r="E2060">
        <v>7</v>
      </c>
      <c r="F2060">
        <v>176227.07</v>
      </c>
      <c r="G2060">
        <v>2</v>
      </c>
      <c r="H2060">
        <v>0</v>
      </c>
      <c r="I2060">
        <v>1</v>
      </c>
      <c r="J2060">
        <v>139481.53</v>
      </c>
      <c r="K2060">
        <v>-80.308333333333294</v>
      </c>
      <c r="L2060">
        <v>-146.23333333333301</v>
      </c>
      <c r="M2060">
        <v>47.55</v>
      </c>
      <c r="N2060" t="s">
        <v>17</v>
      </c>
      <c r="O2060">
        <v>14244.1583333333</v>
      </c>
      <c r="P2060" t="str">
        <f t="shared" si="64"/>
        <v>6+ years</v>
      </c>
      <c r="Q2060" t="str">
        <f t="shared" si="65"/>
        <v>Under 30</v>
      </c>
    </row>
    <row r="2061" spans="1:17" x14ac:dyDescent="0.25">
      <c r="A2061">
        <v>542</v>
      </c>
      <c r="B2061" t="s">
        <v>15</v>
      </c>
      <c r="C2061" t="s">
        <v>16</v>
      </c>
      <c r="D2061">
        <v>39</v>
      </c>
      <c r="E2061">
        <v>4</v>
      </c>
      <c r="F2061">
        <v>109949.39</v>
      </c>
      <c r="G2061">
        <v>2</v>
      </c>
      <c r="H2061">
        <v>1</v>
      </c>
      <c r="I2061">
        <v>1</v>
      </c>
      <c r="J2061">
        <v>41268.65</v>
      </c>
      <c r="K2061">
        <v>-80.347619047619006</v>
      </c>
      <c r="L2061">
        <v>-146.30476190476199</v>
      </c>
      <c r="M2061">
        <v>47.571428571428598</v>
      </c>
      <c r="N2061" t="s">
        <v>17</v>
      </c>
      <c r="O2061">
        <v>14250.919047619</v>
      </c>
      <c r="P2061" t="str">
        <f t="shared" si="64"/>
        <v>3–5 years</v>
      </c>
      <c r="Q2061" t="str">
        <f t="shared" si="65"/>
        <v>31–45</v>
      </c>
    </row>
    <row r="2062" spans="1:17" x14ac:dyDescent="0.25">
      <c r="A2062">
        <v>678</v>
      </c>
      <c r="B2062" t="s">
        <v>15</v>
      </c>
      <c r="C2062" t="s">
        <v>16</v>
      </c>
      <c r="D2062">
        <v>60</v>
      </c>
      <c r="E2062">
        <v>10</v>
      </c>
      <c r="F2062">
        <v>117738.81</v>
      </c>
      <c r="G2062">
        <v>1</v>
      </c>
      <c r="H2062">
        <v>1</v>
      </c>
      <c r="I2062">
        <v>0</v>
      </c>
      <c r="J2062">
        <v>147489.76</v>
      </c>
      <c r="K2062">
        <v>-80.386904761904702</v>
      </c>
      <c r="L2062">
        <v>-146.37619047619</v>
      </c>
      <c r="M2062">
        <v>47.592857142857198</v>
      </c>
      <c r="N2062" t="s">
        <v>19</v>
      </c>
      <c r="O2062">
        <v>14257.679761904699</v>
      </c>
      <c r="P2062" t="str">
        <f t="shared" si="64"/>
        <v>6+ years</v>
      </c>
      <c r="Q2062" t="str">
        <f t="shared" si="65"/>
        <v>60+</v>
      </c>
    </row>
    <row r="2063" spans="1:17" x14ac:dyDescent="0.25">
      <c r="A2063">
        <v>575</v>
      </c>
      <c r="B2063" t="s">
        <v>18</v>
      </c>
      <c r="C2063" t="s">
        <v>16</v>
      </c>
      <c r="D2063">
        <v>37</v>
      </c>
      <c r="E2063">
        <v>9</v>
      </c>
      <c r="F2063">
        <v>133292.45000000001</v>
      </c>
      <c r="G2063">
        <v>1</v>
      </c>
      <c r="H2063">
        <v>1</v>
      </c>
      <c r="I2063">
        <v>0</v>
      </c>
      <c r="J2063">
        <v>111175.09</v>
      </c>
      <c r="K2063">
        <v>-80.426190476190499</v>
      </c>
      <c r="L2063">
        <v>-146.44761904761901</v>
      </c>
      <c r="M2063">
        <v>47.6142857142857</v>
      </c>
      <c r="N2063" t="s">
        <v>19</v>
      </c>
      <c r="O2063">
        <v>14264.440476190401</v>
      </c>
      <c r="P2063" t="str">
        <f t="shared" si="64"/>
        <v>6+ years</v>
      </c>
      <c r="Q2063" t="str">
        <f t="shared" si="65"/>
        <v>31–45</v>
      </c>
    </row>
    <row r="2064" spans="1:17" x14ac:dyDescent="0.25">
      <c r="A2064">
        <v>669</v>
      </c>
      <c r="B2064" t="s">
        <v>15</v>
      </c>
      <c r="C2064" t="s">
        <v>16</v>
      </c>
      <c r="D2064">
        <v>43</v>
      </c>
      <c r="E2064">
        <v>1</v>
      </c>
      <c r="F2064">
        <v>160474.59</v>
      </c>
      <c r="G2064">
        <v>1</v>
      </c>
      <c r="H2064">
        <v>1</v>
      </c>
      <c r="I2064">
        <v>1</v>
      </c>
      <c r="J2064">
        <v>95963.14</v>
      </c>
      <c r="K2064">
        <v>-80.465476190476195</v>
      </c>
      <c r="L2064">
        <v>-146.519047619047</v>
      </c>
      <c r="M2064">
        <v>47.6357142857143</v>
      </c>
      <c r="N2064" t="s">
        <v>19</v>
      </c>
      <c r="O2064">
        <v>14271.2011904762</v>
      </c>
      <c r="P2064" t="str">
        <f t="shared" si="64"/>
        <v>&lt;2 years</v>
      </c>
      <c r="Q2064" t="str">
        <f t="shared" si="65"/>
        <v>31–45</v>
      </c>
    </row>
    <row r="2065" spans="1:17" x14ac:dyDescent="0.25">
      <c r="A2065">
        <v>667</v>
      </c>
      <c r="B2065" t="s">
        <v>22</v>
      </c>
      <c r="C2065" t="s">
        <v>20</v>
      </c>
      <c r="D2065">
        <v>55</v>
      </c>
      <c r="E2065">
        <v>9</v>
      </c>
      <c r="F2065">
        <v>154393.43</v>
      </c>
      <c r="G2065">
        <v>1</v>
      </c>
      <c r="H2065">
        <v>1</v>
      </c>
      <c r="I2065">
        <v>1</v>
      </c>
      <c r="J2065">
        <v>137674.96</v>
      </c>
      <c r="K2065">
        <v>-80.504761904761907</v>
      </c>
      <c r="L2065">
        <v>-146.59047619047601</v>
      </c>
      <c r="M2065">
        <v>47.657142857142901</v>
      </c>
      <c r="N2065" t="s">
        <v>19</v>
      </c>
      <c r="O2065">
        <v>14277.9619047619</v>
      </c>
      <c r="P2065" t="str">
        <f t="shared" ref="P2065:P2128" si="66">IF(E2065&lt;2,"&lt;2 years",IF(E2065&lt;=5,"3–5 years","6+ years"))</f>
        <v>6+ years</v>
      </c>
      <c r="Q2065" t="str">
        <f t="shared" ref="Q2065:Q2128" si="67">IF(D2065&lt;30,"Under 30",IF(D2065&lt;=45,"31–45",IF(D2065&lt;=59,"46–59","60+")))</f>
        <v>46–59</v>
      </c>
    </row>
    <row r="2066" spans="1:17" x14ac:dyDescent="0.25">
      <c r="A2066">
        <v>652</v>
      </c>
      <c r="B2066" t="s">
        <v>22</v>
      </c>
      <c r="C2066" t="s">
        <v>16</v>
      </c>
      <c r="D2066">
        <v>45</v>
      </c>
      <c r="E2066">
        <v>9</v>
      </c>
      <c r="F2066">
        <v>110827.49</v>
      </c>
      <c r="G2066">
        <v>1</v>
      </c>
      <c r="H2066">
        <v>1</v>
      </c>
      <c r="I2066">
        <v>1</v>
      </c>
      <c r="J2066">
        <v>153383.54</v>
      </c>
      <c r="K2066">
        <v>-80.544047619047603</v>
      </c>
      <c r="L2066">
        <v>-146.661904761904</v>
      </c>
      <c r="M2066">
        <v>47.678571428571402</v>
      </c>
      <c r="N2066" t="s">
        <v>21</v>
      </c>
      <c r="O2066">
        <v>14284.722619047599</v>
      </c>
      <c r="P2066" t="str">
        <f t="shared" si="66"/>
        <v>6+ years</v>
      </c>
      <c r="Q2066" t="str">
        <f t="shared" si="67"/>
        <v>31–45</v>
      </c>
    </row>
    <row r="2067" spans="1:17" x14ac:dyDescent="0.25">
      <c r="A2067">
        <v>637</v>
      </c>
      <c r="B2067" t="s">
        <v>22</v>
      </c>
      <c r="C2067" t="s">
        <v>16</v>
      </c>
      <c r="D2067">
        <v>36</v>
      </c>
      <c r="E2067">
        <v>10</v>
      </c>
      <c r="F2067">
        <v>145750.45000000001</v>
      </c>
      <c r="G2067">
        <v>2</v>
      </c>
      <c r="H2067">
        <v>1</v>
      </c>
      <c r="I2067">
        <v>1</v>
      </c>
      <c r="J2067">
        <v>96660.76</v>
      </c>
      <c r="K2067">
        <v>-80.5833333333333</v>
      </c>
      <c r="L2067">
        <v>-146.73333333333301</v>
      </c>
      <c r="M2067">
        <v>47.7</v>
      </c>
      <c r="N2067" t="s">
        <v>17</v>
      </c>
      <c r="O2067">
        <v>14291.483333333301</v>
      </c>
      <c r="P2067" t="str">
        <f t="shared" si="66"/>
        <v>6+ years</v>
      </c>
      <c r="Q2067" t="str">
        <f t="shared" si="67"/>
        <v>31–45</v>
      </c>
    </row>
    <row r="2068" spans="1:17" x14ac:dyDescent="0.25">
      <c r="A2068">
        <v>516</v>
      </c>
      <c r="B2068" t="s">
        <v>18</v>
      </c>
      <c r="C2068" t="s">
        <v>16</v>
      </c>
      <c r="D2068">
        <v>45</v>
      </c>
      <c r="E2068">
        <v>8</v>
      </c>
      <c r="F2068">
        <v>109044.3</v>
      </c>
      <c r="G2068">
        <v>1</v>
      </c>
      <c r="H2068">
        <v>0</v>
      </c>
      <c r="I2068">
        <v>1</v>
      </c>
      <c r="J2068">
        <v>115818.16</v>
      </c>
      <c r="K2068">
        <v>-80.622619047618997</v>
      </c>
      <c r="L2068">
        <v>-146.80476190476199</v>
      </c>
      <c r="M2068">
        <v>47.721428571428604</v>
      </c>
      <c r="N2068" t="s">
        <v>17</v>
      </c>
      <c r="O2068">
        <v>14298.244047619</v>
      </c>
      <c r="P2068" t="str">
        <f t="shared" si="66"/>
        <v>6+ years</v>
      </c>
      <c r="Q2068" t="str">
        <f t="shared" si="67"/>
        <v>31–45</v>
      </c>
    </row>
    <row r="2069" spans="1:17" x14ac:dyDescent="0.25">
      <c r="A2069">
        <v>801</v>
      </c>
      <c r="B2069" t="s">
        <v>15</v>
      </c>
      <c r="C2069" t="s">
        <v>16</v>
      </c>
      <c r="D2069">
        <v>32</v>
      </c>
      <c r="E2069">
        <v>4</v>
      </c>
      <c r="F2069">
        <v>75170.539999999994</v>
      </c>
      <c r="G2069">
        <v>1</v>
      </c>
      <c r="H2069">
        <v>1</v>
      </c>
      <c r="I2069">
        <v>1</v>
      </c>
      <c r="J2069">
        <v>37898.5</v>
      </c>
      <c r="K2069">
        <v>-80.661904761904694</v>
      </c>
      <c r="L2069">
        <v>-146.87619047619</v>
      </c>
      <c r="M2069">
        <v>47.742857142857197</v>
      </c>
      <c r="N2069" t="s">
        <v>19</v>
      </c>
      <c r="O2069">
        <v>14305.0047619047</v>
      </c>
      <c r="P2069" t="str">
        <f t="shared" si="66"/>
        <v>3–5 years</v>
      </c>
      <c r="Q2069" t="str">
        <f t="shared" si="67"/>
        <v>31–45</v>
      </c>
    </row>
    <row r="2070" spans="1:17" x14ac:dyDescent="0.25">
      <c r="A2070">
        <v>585</v>
      </c>
      <c r="B2070" t="s">
        <v>15</v>
      </c>
      <c r="C2070" t="s">
        <v>16</v>
      </c>
      <c r="D2070">
        <v>28</v>
      </c>
      <c r="E2070">
        <v>6</v>
      </c>
      <c r="F2070">
        <v>105795.9</v>
      </c>
      <c r="G2070">
        <v>1</v>
      </c>
      <c r="H2070">
        <v>1</v>
      </c>
      <c r="I2070">
        <v>1</v>
      </c>
      <c r="J2070">
        <v>41219.089999999997</v>
      </c>
      <c r="K2070">
        <v>-80.701190476190504</v>
      </c>
      <c r="L2070">
        <v>-146.94761904761901</v>
      </c>
      <c r="M2070">
        <v>47.764285714285698</v>
      </c>
      <c r="N2070" t="s">
        <v>21</v>
      </c>
      <c r="O2070">
        <v>14311.7654761904</v>
      </c>
      <c r="P2070" t="str">
        <f t="shared" si="66"/>
        <v>6+ years</v>
      </c>
      <c r="Q2070" t="str">
        <f t="shared" si="67"/>
        <v>Under 30</v>
      </c>
    </row>
    <row r="2071" spans="1:17" x14ac:dyDescent="0.25">
      <c r="A2071">
        <v>690</v>
      </c>
      <c r="B2071" t="s">
        <v>15</v>
      </c>
      <c r="C2071" t="s">
        <v>16</v>
      </c>
      <c r="D2071">
        <v>26</v>
      </c>
      <c r="E2071">
        <v>3</v>
      </c>
      <c r="F2071">
        <v>118097.87</v>
      </c>
      <c r="G2071">
        <v>1</v>
      </c>
      <c r="H2071">
        <v>1</v>
      </c>
      <c r="I2071">
        <v>0</v>
      </c>
      <c r="J2071">
        <v>61257.83</v>
      </c>
      <c r="K2071">
        <v>-80.740476190476201</v>
      </c>
      <c r="L2071">
        <v>-147.019047619047</v>
      </c>
      <c r="M2071">
        <v>47.785714285714299</v>
      </c>
      <c r="N2071" t="s">
        <v>19</v>
      </c>
      <c r="O2071">
        <v>14318.526190476199</v>
      </c>
      <c r="P2071" t="str">
        <f t="shared" si="66"/>
        <v>3–5 years</v>
      </c>
      <c r="Q2071" t="str">
        <f t="shared" si="67"/>
        <v>Under 30</v>
      </c>
    </row>
    <row r="2072" spans="1:17" x14ac:dyDescent="0.25">
      <c r="A2072">
        <v>697</v>
      </c>
      <c r="B2072" t="s">
        <v>22</v>
      </c>
      <c r="C2072" t="s">
        <v>20</v>
      </c>
      <c r="D2072">
        <v>29</v>
      </c>
      <c r="E2072">
        <v>0</v>
      </c>
      <c r="F2072">
        <v>172693.54</v>
      </c>
      <c r="G2072">
        <v>1</v>
      </c>
      <c r="H2072">
        <v>0</v>
      </c>
      <c r="I2072">
        <v>0</v>
      </c>
      <c r="J2072">
        <v>141798.98000000001</v>
      </c>
      <c r="K2072">
        <v>-80.779761904761898</v>
      </c>
      <c r="L2072">
        <v>-147.09047619047601</v>
      </c>
      <c r="M2072">
        <v>47.8071428571429</v>
      </c>
      <c r="N2072" t="s">
        <v>17</v>
      </c>
      <c r="O2072">
        <v>14325.286904761901</v>
      </c>
      <c r="P2072" t="str">
        <f t="shared" si="66"/>
        <v>&lt;2 years</v>
      </c>
      <c r="Q2072" t="str">
        <f t="shared" si="67"/>
        <v>Under 30</v>
      </c>
    </row>
    <row r="2073" spans="1:17" x14ac:dyDescent="0.25">
      <c r="A2073">
        <v>610</v>
      </c>
      <c r="B2073" t="s">
        <v>15</v>
      </c>
      <c r="C2073" t="s">
        <v>20</v>
      </c>
      <c r="D2073">
        <v>36</v>
      </c>
      <c r="E2073">
        <v>4</v>
      </c>
      <c r="F2073">
        <v>129440.3</v>
      </c>
      <c r="G2073">
        <v>2</v>
      </c>
      <c r="H2073">
        <v>1</v>
      </c>
      <c r="I2073">
        <v>0</v>
      </c>
      <c r="J2073">
        <v>102638.35</v>
      </c>
      <c r="K2073">
        <v>-80.819047619047595</v>
      </c>
      <c r="L2073">
        <v>-147.161904761904</v>
      </c>
      <c r="M2073">
        <v>47.828571428571401</v>
      </c>
      <c r="N2073" t="s">
        <v>17</v>
      </c>
      <c r="O2073">
        <v>14332.0476190476</v>
      </c>
      <c r="P2073" t="str">
        <f t="shared" si="66"/>
        <v>3–5 years</v>
      </c>
      <c r="Q2073" t="str">
        <f t="shared" si="67"/>
        <v>31–45</v>
      </c>
    </row>
    <row r="2074" spans="1:17" x14ac:dyDescent="0.25">
      <c r="A2074">
        <v>544</v>
      </c>
      <c r="B2074" t="s">
        <v>15</v>
      </c>
      <c r="C2074" t="s">
        <v>20</v>
      </c>
      <c r="D2074">
        <v>23</v>
      </c>
      <c r="E2074">
        <v>1</v>
      </c>
      <c r="F2074">
        <v>96471.2</v>
      </c>
      <c r="G2074">
        <v>1</v>
      </c>
      <c r="H2074">
        <v>1</v>
      </c>
      <c r="I2074">
        <v>0</v>
      </c>
      <c r="J2074">
        <v>35550.97</v>
      </c>
      <c r="K2074">
        <v>-80.858333333333306</v>
      </c>
      <c r="L2074">
        <v>-147.23333333333301</v>
      </c>
      <c r="M2074">
        <v>47.85</v>
      </c>
      <c r="N2074" t="s">
        <v>19</v>
      </c>
      <c r="O2074">
        <v>14338.8083333333</v>
      </c>
      <c r="P2074" t="str">
        <f t="shared" si="66"/>
        <v>&lt;2 years</v>
      </c>
      <c r="Q2074" t="str">
        <f t="shared" si="67"/>
        <v>Under 30</v>
      </c>
    </row>
    <row r="2075" spans="1:17" x14ac:dyDescent="0.25">
      <c r="A2075">
        <v>635</v>
      </c>
      <c r="B2075" t="s">
        <v>18</v>
      </c>
      <c r="C2075" t="s">
        <v>20</v>
      </c>
      <c r="D2075">
        <v>24</v>
      </c>
      <c r="E2075">
        <v>4</v>
      </c>
      <c r="F2075">
        <v>140197.18</v>
      </c>
      <c r="G2075">
        <v>1</v>
      </c>
      <c r="H2075">
        <v>1</v>
      </c>
      <c r="I2075">
        <v>1</v>
      </c>
      <c r="J2075">
        <v>142935.82999999999</v>
      </c>
      <c r="K2075">
        <v>-80.897619047619003</v>
      </c>
      <c r="L2075">
        <v>-147.30476190476199</v>
      </c>
      <c r="M2075">
        <v>47.871428571428602</v>
      </c>
      <c r="N2075" t="s">
        <v>17</v>
      </c>
      <c r="O2075">
        <v>14345.569047618999</v>
      </c>
      <c r="P2075" t="str">
        <f t="shared" si="66"/>
        <v>3–5 years</v>
      </c>
      <c r="Q2075" t="str">
        <f t="shared" si="67"/>
        <v>Under 30</v>
      </c>
    </row>
    <row r="2076" spans="1:17" x14ac:dyDescent="0.25">
      <c r="A2076">
        <v>564</v>
      </c>
      <c r="B2076" t="s">
        <v>15</v>
      </c>
      <c r="C2076" t="s">
        <v>16</v>
      </c>
      <c r="D2076">
        <v>33</v>
      </c>
      <c r="E2076">
        <v>4</v>
      </c>
      <c r="F2076">
        <v>135946.26</v>
      </c>
      <c r="G2076">
        <v>1</v>
      </c>
      <c r="H2076">
        <v>1</v>
      </c>
      <c r="I2076">
        <v>0</v>
      </c>
      <c r="J2076">
        <v>63170</v>
      </c>
      <c r="K2076">
        <v>-80.9369047619047</v>
      </c>
      <c r="L2076">
        <v>-147.37619047619</v>
      </c>
      <c r="M2076">
        <v>47.892857142857203</v>
      </c>
      <c r="N2076" t="s">
        <v>17</v>
      </c>
      <c r="O2076">
        <v>14352.329761904701</v>
      </c>
      <c r="P2076" t="str">
        <f t="shared" si="66"/>
        <v>3–5 years</v>
      </c>
      <c r="Q2076" t="str">
        <f t="shared" si="67"/>
        <v>31–45</v>
      </c>
    </row>
    <row r="2077" spans="1:17" x14ac:dyDescent="0.25">
      <c r="A2077">
        <v>547</v>
      </c>
      <c r="B2077" t="s">
        <v>22</v>
      </c>
      <c r="C2077" t="s">
        <v>20</v>
      </c>
      <c r="D2077">
        <v>50</v>
      </c>
      <c r="E2077">
        <v>3</v>
      </c>
      <c r="F2077">
        <v>81290.02</v>
      </c>
      <c r="G2077">
        <v>3</v>
      </c>
      <c r="H2077">
        <v>0</v>
      </c>
      <c r="I2077">
        <v>1</v>
      </c>
      <c r="J2077">
        <v>177747.03</v>
      </c>
      <c r="K2077">
        <v>-80.976190476190496</v>
      </c>
      <c r="L2077">
        <v>-147.44761904761901</v>
      </c>
      <c r="M2077">
        <v>47.914285714285697</v>
      </c>
      <c r="N2077" t="s">
        <v>19</v>
      </c>
      <c r="O2077">
        <v>14359.0904761904</v>
      </c>
      <c r="P2077" t="str">
        <f t="shared" si="66"/>
        <v>3–5 years</v>
      </c>
      <c r="Q2077" t="str">
        <f t="shared" si="67"/>
        <v>46–59</v>
      </c>
    </row>
    <row r="2078" spans="1:17" x14ac:dyDescent="0.25">
      <c r="A2078">
        <v>515</v>
      </c>
      <c r="B2078" t="s">
        <v>22</v>
      </c>
      <c r="C2078" t="s">
        <v>20</v>
      </c>
      <c r="D2078">
        <v>60</v>
      </c>
      <c r="E2078">
        <v>9</v>
      </c>
      <c r="F2078">
        <v>113715.36</v>
      </c>
      <c r="G2078">
        <v>1</v>
      </c>
      <c r="H2078">
        <v>1</v>
      </c>
      <c r="I2078">
        <v>0</v>
      </c>
      <c r="J2078">
        <v>18424.240000000002</v>
      </c>
      <c r="K2078">
        <v>-81.015476190476207</v>
      </c>
      <c r="L2078">
        <v>-147.519047619047</v>
      </c>
      <c r="M2078">
        <v>47.935714285714297</v>
      </c>
      <c r="N2078" t="s">
        <v>19</v>
      </c>
      <c r="O2078">
        <v>14365.8511904762</v>
      </c>
      <c r="P2078" t="str">
        <f t="shared" si="66"/>
        <v>6+ years</v>
      </c>
      <c r="Q2078" t="str">
        <f t="shared" si="67"/>
        <v>60+</v>
      </c>
    </row>
    <row r="2079" spans="1:17" x14ac:dyDescent="0.25">
      <c r="A2079">
        <v>667</v>
      </c>
      <c r="B2079" t="s">
        <v>18</v>
      </c>
      <c r="C2079" t="s">
        <v>20</v>
      </c>
      <c r="D2079">
        <v>56</v>
      </c>
      <c r="E2079">
        <v>2</v>
      </c>
      <c r="F2079">
        <v>168883.08</v>
      </c>
      <c r="G2079">
        <v>1</v>
      </c>
      <c r="H2079">
        <v>0</v>
      </c>
      <c r="I2079">
        <v>1</v>
      </c>
      <c r="J2079">
        <v>18897.78</v>
      </c>
      <c r="K2079">
        <v>-81.054761904761904</v>
      </c>
      <c r="L2079">
        <v>-147.59047619047601</v>
      </c>
      <c r="M2079">
        <v>47.957142857142898</v>
      </c>
      <c r="N2079" t="s">
        <v>19</v>
      </c>
      <c r="O2079">
        <v>14372.611904761899</v>
      </c>
      <c r="P2079" t="str">
        <f t="shared" si="66"/>
        <v>3–5 years</v>
      </c>
      <c r="Q2079" t="str">
        <f t="shared" si="67"/>
        <v>46–59</v>
      </c>
    </row>
    <row r="2080" spans="1:17" x14ac:dyDescent="0.25">
      <c r="A2080">
        <v>607</v>
      </c>
      <c r="B2080" t="s">
        <v>22</v>
      </c>
      <c r="C2080" t="s">
        <v>20</v>
      </c>
      <c r="D2080">
        <v>36</v>
      </c>
      <c r="E2080">
        <v>8</v>
      </c>
      <c r="F2080">
        <v>143421.74</v>
      </c>
      <c r="G2080">
        <v>1</v>
      </c>
      <c r="H2080">
        <v>1</v>
      </c>
      <c r="I2080">
        <v>0</v>
      </c>
      <c r="J2080">
        <v>97879.02</v>
      </c>
      <c r="K2080">
        <v>-81.094047619047601</v>
      </c>
      <c r="L2080">
        <v>-147.661904761904</v>
      </c>
      <c r="M2080">
        <v>47.978571428571399</v>
      </c>
      <c r="N2080" t="s">
        <v>19</v>
      </c>
      <c r="O2080">
        <v>14379.372619047601</v>
      </c>
      <c r="P2080" t="str">
        <f t="shared" si="66"/>
        <v>6+ years</v>
      </c>
      <c r="Q2080" t="str">
        <f t="shared" si="67"/>
        <v>31–45</v>
      </c>
    </row>
    <row r="2081" spans="1:17" x14ac:dyDescent="0.25">
      <c r="A2081">
        <v>525</v>
      </c>
      <c r="B2081" t="s">
        <v>15</v>
      </c>
      <c r="C2081" t="s">
        <v>20</v>
      </c>
      <c r="D2081">
        <v>26</v>
      </c>
      <c r="E2081">
        <v>7</v>
      </c>
      <c r="F2081">
        <v>153644.39000000001</v>
      </c>
      <c r="G2081">
        <v>1</v>
      </c>
      <c r="H2081">
        <v>1</v>
      </c>
      <c r="I2081">
        <v>1</v>
      </c>
      <c r="J2081">
        <v>63197.88</v>
      </c>
      <c r="K2081">
        <v>-81.133333333333297</v>
      </c>
      <c r="L2081">
        <v>-147.73333333333301</v>
      </c>
      <c r="M2081">
        <v>48</v>
      </c>
      <c r="N2081" t="s">
        <v>21</v>
      </c>
      <c r="O2081">
        <v>14386.1333333333</v>
      </c>
      <c r="P2081" t="str">
        <f t="shared" si="66"/>
        <v>6+ years</v>
      </c>
      <c r="Q2081" t="str">
        <f t="shared" si="67"/>
        <v>Under 30</v>
      </c>
    </row>
    <row r="2082" spans="1:17" x14ac:dyDescent="0.25">
      <c r="A2082">
        <v>606</v>
      </c>
      <c r="B2082" t="s">
        <v>18</v>
      </c>
      <c r="C2082" t="s">
        <v>16</v>
      </c>
      <c r="D2082">
        <v>53</v>
      </c>
      <c r="E2082">
        <v>1</v>
      </c>
      <c r="F2082">
        <v>109330.06</v>
      </c>
      <c r="G2082">
        <v>1</v>
      </c>
      <c r="H2082">
        <v>1</v>
      </c>
      <c r="I2082">
        <v>1</v>
      </c>
      <c r="J2082">
        <v>75860.009999999995</v>
      </c>
      <c r="K2082">
        <v>-81.172619047618994</v>
      </c>
      <c r="L2082">
        <v>-147.80476190476199</v>
      </c>
      <c r="M2082">
        <v>48.021428571428601</v>
      </c>
      <c r="N2082" t="s">
        <v>17</v>
      </c>
      <c r="O2082">
        <v>14392.894047619</v>
      </c>
      <c r="P2082" t="str">
        <f t="shared" si="66"/>
        <v>&lt;2 years</v>
      </c>
      <c r="Q2082" t="str">
        <f t="shared" si="67"/>
        <v>46–59</v>
      </c>
    </row>
    <row r="2083" spans="1:17" x14ac:dyDescent="0.25">
      <c r="A2083">
        <v>686</v>
      </c>
      <c r="B2083" t="s">
        <v>22</v>
      </c>
      <c r="C2083" t="s">
        <v>16</v>
      </c>
      <c r="D2083">
        <v>27</v>
      </c>
      <c r="E2083">
        <v>1</v>
      </c>
      <c r="F2083">
        <v>115095.88</v>
      </c>
      <c r="G2083">
        <v>2</v>
      </c>
      <c r="H2083">
        <v>0</v>
      </c>
      <c r="I2083">
        <v>0</v>
      </c>
      <c r="J2083">
        <v>78622.460000000006</v>
      </c>
      <c r="K2083">
        <v>-81.211904761904705</v>
      </c>
      <c r="L2083">
        <v>-147.87619047619</v>
      </c>
      <c r="M2083">
        <v>48.042857142857201</v>
      </c>
      <c r="N2083" t="s">
        <v>17</v>
      </c>
      <c r="O2083">
        <v>14399.6547619047</v>
      </c>
      <c r="P2083" t="str">
        <f t="shared" si="66"/>
        <v>&lt;2 years</v>
      </c>
      <c r="Q2083" t="str">
        <f t="shared" si="67"/>
        <v>Under 30</v>
      </c>
    </row>
    <row r="2084" spans="1:17" x14ac:dyDescent="0.25">
      <c r="A2084">
        <v>827</v>
      </c>
      <c r="B2084" t="s">
        <v>18</v>
      </c>
      <c r="C2084" t="s">
        <v>20</v>
      </c>
      <c r="D2084">
        <v>46</v>
      </c>
      <c r="E2084">
        <v>1</v>
      </c>
      <c r="F2084">
        <v>183276.32</v>
      </c>
      <c r="G2084">
        <v>1</v>
      </c>
      <c r="H2084">
        <v>1</v>
      </c>
      <c r="I2084">
        <v>1</v>
      </c>
      <c r="J2084">
        <v>13460.27</v>
      </c>
      <c r="K2084">
        <v>-81.251190476190501</v>
      </c>
      <c r="L2084">
        <v>-147.94761904761901</v>
      </c>
      <c r="M2084">
        <v>48.064285714285703</v>
      </c>
      <c r="N2084" t="s">
        <v>19</v>
      </c>
      <c r="O2084">
        <v>14406.415476190399</v>
      </c>
      <c r="P2084" t="str">
        <f t="shared" si="66"/>
        <v>&lt;2 years</v>
      </c>
      <c r="Q2084" t="str">
        <f t="shared" si="67"/>
        <v>46–59</v>
      </c>
    </row>
    <row r="2085" spans="1:17" x14ac:dyDescent="0.25">
      <c r="A2085">
        <v>572</v>
      </c>
      <c r="B2085" t="s">
        <v>15</v>
      </c>
      <c r="C2085" t="s">
        <v>20</v>
      </c>
      <c r="D2085">
        <v>33</v>
      </c>
      <c r="E2085">
        <v>9</v>
      </c>
      <c r="F2085">
        <v>68193.72</v>
      </c>
      <c r="G2085">
        <v>1</v>
      </c>
      <c r="H2085">
        <v>1</v>
      </c>
      <c r="I2085">
        <v>0</v>
      </c>
      <c r="J2085">
        <v>19998.310000000001</v>
      </c>
      <c r="K2085">
        <v>-81.290476190476198</v>
      </c>
      <c r="L2085">
        <v>-148.019047619047</v>
      </c>
      <c r="M2085">
        <v>48.085714285714303</v>
      </c>
      <c r="N2085" t="s">
        <v>21</v>
      </c>
      <c r="O2085">
        <v>14413.176190476201</v>
      </c>
      <c r="P2085" t="str">
        <f t="shared" si="66"/>
        <v>6+ years</v>
      </c>
      <c r="Q2085" t="str">
        <f t="shared" si="67"/>
        <v>31–45</v>
      </c>
    </row>
    <row r="2086" spans="1:17" x14ac:dyDescent="0.25">
      <c r="A2086">
        <v>579</v>
      </c>
      <c r="B2086" t="s">
        <v>22</v>
      </c>
      <c r="C2086" t="s">
        <v>20</v>
      </c>
      <c r="D2086">
        <v>31</v>
      </c>
      <c r="E2086">
        <v>6</v>
      </c>
      <c r="F2086">
        <v>139729.54</v>
      </c>
      <c r="G2086">
        <v>1</v>
      </c>
      <c r="H2086">
        <v>0</v>
      </c>
      <c r="I2086">
        <v>1</v>
      </c>
      <c r="J2086">
        <v>135815.38</v>
      </c>
      <c r="K2086">
        <v>-81.329761904761895</v>
      </c>
      <c r="L2086">
        <v>-148.09047619047601</v>
      </c>
      <c r="M2086">
        <v>48.107142857142897</v>
      </c>
      <c r="N2086" t="s">
        <v>19</v>
      </c>
      <c r="O2086">
        <v>14419.9369047619</v>
      </c>
      <c r="P2086" t="str">
        <f t="shared" si="66"/>
        <v>6+ years</v>
      </c>
      <c r="Q2086" t="str">
        <f t="shared" si="67"/>
        <v>31–45</v>
      </c>
    </row>
    <row r="2087" spans="1:17" x14ac:dyDescent="0.25">
      <c r="A2087">
        <v>598</v>
      </c>
      <c r="B2087" t="s">
        <v>18</v>
      </c>
      <c r="C2087" t="s">
        <v>16</v>
      </c>
      <c r="D2087">
        <v>56</v>
      </c>
      <c r="E2087">
        <v>4</v>
      </c>
      <c r="F2087">
        <v>98365.33</v>
      </c>
      <c r="G2087">
        <v>1</v>
      </c>
      <c r="H2087">
        <v>1</v>
      </c>
      <c r="I2087">
        <v>1</v>
      </c>
      <c r="J2087">
        <v>44251.33</v>
      </c>
      <c r="K2087">
        <v>-81.369047619047606</v>
      </c>
      <c r="L2087">
        <v>-148.161904761904</v>
      </c>
      <c r="M2087">
        <v>48.128571428571398</v>
      </c>
      <c r="N2087" t="s">
        <v>17</v>
      </c>
      <c r="O2087">
        <v>14426.6976190476</v>
      </c>
      <c r="P2087" t="str">
        <f t="shared" si="66"/>
        <v>3–5 years</v>
      </c>
      <c r="Q2087" t="str">
        <f t="shared" si="67"/>
        <v>46–59</v>
      </c>
    </row>
    <row r="2088" spans="1:17" x14ac:dyDescent="0.25">
      <c r="A2088">
        <v>505</v>
      </c>
      <c r="B2088" t="s">
        <v>22</v>
      </c>
      <c r="C2088" t="s">
        <v>16</v>
      </c>
      <c r="D2088">
        <v>37</v>
      </c>
      <c r="E2088">
        <v>10</v>
      </c>
      <c r="F2088">
        <v>122453.97</v>
      </c>
      <c r="G2088">
        <v>2</v>
      </c>
      <c r="H2088">
        <v>1</v>
      </c>
      <c r="I2088">
        <v>1</v>
      </c>
      <c r="J2088">
        <v>52693.99</v>
      </c>
      <c r="K2088">
        <v>-81.408333333333303</v>
      </c>
      <c r="L2088">
        <v>-148.23333333333301</v>
      </c>
      <c r="M2088">
        <v>48.15</v>
      </c>
      <c r="N2088" t="s">
        <v>17</v>
      </c>
      <c r="O2088">
        <v>14433.458333333299</v>
      </c>
      <c r="P2088" t="str">
        <f t="shared" si="66"/>
        <v>6+ years</v>
      </c>
      <c r="Q2088" t="str">
        <f t="shared" si="67"/>
        <v>31–45</v>
      </c>
    </row>
    <row r="2089" spans="1:17" x14ac:dyDescent="0.25">
      <c r="A2089">
        <v>576</v>
      </c>
      <c r="B2089" t="s">
        <v>22</v>
      </c>
      <c r="C2089" t="s">
        <v>20</v>
      </c>
      <c r="D2089">
        <v>30</v>
      </c>
      <c r="E2089">
        <v>7</v>
      </c>
      <c r="F2089">
        <v>132174.41</v>
      </c>
      <c r="G2089">
        <v>2</v>
      </c>
      <c r="H2089">
        <v>0</v>
      </c>
      <c r="I2089">
        <v>0</v>
      </c>
      <c r="J2089">
        <v>93767.03</v>
      </c>
      <c r="K2089">
        <v>-81.447619047619</v>
      </c>
      <c r="L2089">
        <v>-148.30476190476199</v>
      </c>
      <c r="M2089">
        <v>48.171428571428599</v>
      </c>
      <c r="N2089" t="s">
        <v>19</v>
      </c>
      <c r="O2089">
        <v>14440.219047619001</v>
      </c>
      <c r="P2089" t="str">
        <f t="shared" si="66"/>
        <v>6+ years</v>
      </c>
      <c r="Q2089" t="str">
        <f t="shared" si="67"/>
        <v>31–45</v>
      </c>
    </row>
    <row r="2090" spans="1:17" x14ac:dyDescent="0.25">
      <c r="A2090">
        <v>776</v>
      </c>
      <c r="B2090" t="s">
        <v>18</v>
      </c>
      <c r="C2090" t="s">
        <v>20</v>
      </c>
      <c r="D2090">
        <v>39</v>
      </c>
      <c r="E2090">
        <v>2</v>
      </c>
      <c r="F2090">
        <v>104349.45</v>
      </c>
      <c r="G2090">
        <v>1</v>
      </c>
      <c r="H2090">
        <v>0</v>
      </c>
      <c r="I2090">
        <v>0</v>
      </c>
      <c r="J2090">
        <v>79503.05</v>
      </c>
      <c r="K2090">
        <v>-81.486904761904697</v>
      </c>
      <c r="L2090">
        <v>-148.37619047619</v>
      </c>
      <c r="M2090">
        <v>48.1928571428572</v>
      </c>
      <c r="N2090" t="s">
        <v>17</v>
      </c>
      <c r="O2090">
        <v>14446.9797619047</v>
      </c>
      <c r="P2090" t="str">
        <f t="shared" si="66"/>
        <v>3–5 years</v>
      </c>
      <c r="Q2090" t="str">
        <f t="shared" si="67"/>
        <v>31–45</v>
      </c>
    </row>
    <row r="2091" spans="1:17" x14ac:dyDescent="0.25">
      <c r="A2091">
        <v>645</v>
      </c>
      <c r="B2091" t="s">
        <v>22</v>
      </c>
      <c r="C2091" t="s">
        <v>16</v>
      </c>
      <c r="D2091">
        <v>41</v>
      </c>
      <c r="E2091">
        <v>2</v>
      </c>
      <c r="F2091">
        <v>138881.04</v>
      </c>
      <c r="G2091">
        <v>1</v>
      </c>
      <c r="H2091">
        <v>1</v>
      </c>
      <c r="I2091">
        <v>0</v>
      </c>
      <c r="J2091">
        <v>129936.53</v>
      </c>
      <c r="K2091">
        <v>-81.526190476190493</v>
      </c>
      <c r="L2091">
        <v>-148.44761904761901</v>
      </c>
      <c r="M2091">
        <v>48.214285714285701</v>
      </c>
      <c r="N2091" t="s">
        <v>17</v>
      </c>
      <c r="O2091">
        <v>14453.7404761904</v>
      </c>
      <c r="P2091" t="str">
        <f t="shared" si="66"/>
        <v>3–5 years</v>
      </c>
      <c r="Q2091" t="str">
        <f t="shared" si="67"/>
        <v>31–45</v>
      </c>
    </row>
    <row r="2092" spans="1:17" x14ac:dyDescent="0.25">
      <c r="A2092">
        <v>850</v>
      </c>
      <c r="B2092" t="s">
        <v>22</v>
      </c>
      <c r="C2092" t="s">
        <v>16</v>
      </c>
      <c r="D2092">
        <v>32</v>
      </c>
      <c r="E2092">
        <v>0</v>
      </c>
      <c r="F2092">
        <v>116968.91</v>
      </c>
      <c r="G2092">
        <v>1</v>
      </c>
      <c r="H2092">
        <v>0</v>
      </c>
      <c r="I2092">
        <v>0</v>
      </c>
      <c r="J2092">
        <v>175094.62</v>
      </c>
      <c r="K2092">
        <v>-81.565476190476204</v>
      </c>
      <c r="L2092">
        <v>-148.519047619047</v>
      </c>
      <c r="M2092">
        <v>48.235714285714302</v>
      </c>
      <c r="N2092" t="s">
        <v>19</v>
      </c>
      <c r="O2092">
        <v>14460.5011904762</v>
      </c>
      <c r="P2092" t="str">
        <f t="shared" si="66"/>
        <v>&lt;2 years</v>
      </c>
      <c r="Q2092" t="str">
        <f t="shared" si="67"/>
        <v>31–45</v>
      </c>
    </row>
    <row r="2093" spans="1:17" x14ac:dyDescent="0.25">
      <c r="A2093">
        <v>603</v>
      </c>
      <c r="B2093" t="s">
        <v>22</v>
      </c>
      <c r="C2093" t="s">
        <v>20</v>
      </c>
      <c r="D2093">
        <v>35</v>
      </c>
      <c r="E2093">
        <v>1</v>
      </c>
      <c r="F2093">
        <v>105346.03</v>
      </c>
      <c r="G2093">
        <v>2</v>
      </c>
      <c r="H2093">
        <v>1</v>
      </c>
      <c r="I2093">
        <v>1</v>
      </c>
      <c r="J2093">
        <v>130379.5</v>
      </c>
      <c r="K2093">
        <v>-81.604761904761901</v>
      </c>
      <c r="L2093">
        <v>-148.59047619047601</v>
      </c>
      <c r="M2093">
        <v>48.257142857142902</v>
      </c>
      <c r="N2093" t="s">
        <v>19</v>
      </c>
      <c r="O2093">
        <v>14467.261904761899</v>
      </c>
      <c r="P2093" t="str">
        <f t="shared" si="66"/>
        <v>&lt;2 years</v>
      </c>
      <c r="Q2093" t="str">
        <f t="shared" si="67"/>
        <v>31–45</v>
      </c>
    </row>
    <row r="2094" spans="1:17" x14ac:dyDescent="0.25">
      <c r="A2094">
        <v>691</v>
      </c>
      <c r="B2094" t="s">
        <v>15</v>
      </c>
      <c r="C2094" t="s">
        <v>20</v>
      </c>
      <c r="D2094">
        <v>26</v>
      </c>
      <c r="E2094">
        <v>9</v>
      </c>
      <c r="F2094">
        <v>136623.19</v>
      </c>
      <c r="G2094">
        <v>1</v>
      </c>
      <c r="H2094">
        <v>1</v>
      </c>
      <c r="I2094">
        <v>0</v>
      </c>
      <c r="J2094">
        <v>153228</v>
      </c>
      <c r="K2094">
        <v>-81.644047619047598</v>
      </c>
      <c r="L2094">
        <v>-148.661904761904</v>
      </c>
      <c r="M2094">
        <v>48.278571428571396</v>
      </c>
      <c r="N2094" t="s">
        <v>19</v>
      </c>
      <c r="O2094">
        <v>14474.022619047601</v>
      </c>
      <c r="P2094" t="str">
        <f t="shared" si="66"/>
        <v>6+ years</v>
      </c>
      <c r="Q2094" t="str">
        <f t="shared" si="67"/>
        <v>Under 30</v>
      </c>
    </row>
    <row r="2095" spans="1:17" x14ac:dyDescent="0.25">
      <c r="A2095">
        <v>646</v>
      </c>
      <c r="B2095" t="s">
        <v>15</v>
      </c>
      <c r="C2095" t="s">
        <v>20</v>
      </c>
      <c r="D2095">
        <v>36</v>
      </c>
      <c r="E2095">
        <v>6</v>
      </c>
      <c r="F2095">
        <v>124445.52</v>
      </c>
      <c r="G2095">
        <v>1</v>
      </c>
      <c r="H2095">
        <v>1</v>
      </c>
      <c r="I2095">
        <v>0</v>
      </c>
      <c r="J2095">
        <v>88481.32</v>
      </c>
      <c r="K2095">
        <v>-81.683333333333294</v>
      </c>
      <c r="L2095">
        <v>-148.73333333333301</v>
      </c>
      <c r="M2095">
        <v>48.3</v>
      </c>
      <c r="N2095" t="s">
        <v>19</v>
      </c>
      <c r="O2095">
        <v>14480.7833333333</v>
      </c>
      <c r="P2095" t="str">
        <f t="shared" si="66"/>
        <v>6+ years</v>
      </c>
      <c r="Q2095" t="str">
        <f t="shared" si="67"/>
        <v>31–45</v>
      </c>
    </row>
    <row r="2096" spans="1:17" x14ac:dyDescent="0.25">
      <c r="A2096">
        <v>559</v>
      </c>
      <c r="B2096" t="s">
        <v>15</v>
      </c>
      <c r="C2096" t="s">
        <v>16</v>
      </c>
      <c r="D2096">
        <v>34</v>
      </c>
      <c r="E2096">
        <v>5</v>
      </c>
      <c r="F2096">
        <v>68999.66</v>
      </c>
      <c r="G2096">
        <v>2</v>
      </c>
      <c r="H2096">
        <v>1</v>
      </c>
      <c r="I2096">
        <v>1</v>
      </c>
      <c r="J2096">
        <v>66879.27</v>
      </c>
      <c r="K2096">
        <v>-81.722619047619006</v>
      </c>
      <c r="L2096">
        <v>-148.80476190476199</v>
      </c>
      <c r="M2096">
        <v>48.321428571428598</v>
      </c>
      <c r="N2096" t="s">
        <v>21</v>
      </c>
      <c r="O2096">
        <v>14487.544047619</v>
      </c>
      <c r="P2096" t="str">
        <f t="shared" si="66"/>
        <v>3–5 years</v>
      </c>
      <c r="Q2096" t="str">
        <f t="shared" si="67"/>
        <v>31–45</v>
      </c>
    </row>
    <row r="2097" spans="1:17" x14ac:dyDescent="0.25">
      <c r="A2097">
        <v>595</v>
      </c>
      <c r="B2097" t="s">
        <v>18</v>
      </c>
      <c r="C2097" t="s">
        <v>20</v>
      </c>
      <c r="D2097">
        <v>36</v>
      </c>
      <c r="E2097">
        <v>6</v>
      </c>
      <c r="F2097">
        <v>85768.42</v>
      </c>
      <c r="G2097">
        <v>1</v>
      </c>
      <c r="H2097">
        <v>1</v>
      </c>
      <c r="I2097">
        <v>1</v>
      </c>
      <c r="J2097">
        <v>24802.77</v>
      </c>
      <c r="K2097">
        <v>-81.761904761904702</v>
      </c>
      <c r="L2097">
        <v>-148.87619047619</v>
      </c>
      <c r="M2097">
        <v>48.342857142857198</v>
      </c>
      <c r="N2097" t="s">
        <v>17</v>
      </c>
      <c r="O2097">
        <v>14494.304761904699</v>
      </c>
      <c r="P2097" t="str">
        <f t="shared" si="66"/>
        <v>6+ years</v>
      </c>
      <c r="Q2097" t="str">
        <f t="shared" si="67"/>
        <v>31–45</v>
      </c>
    </row>
    <row r="2098" spans="1:17" x14ac:dyDescent="0.25">
      <c r="A2098">
        <v>684</v>
      </c>
      <c r="B2098" t="s">
        <v>18</v>
      </c>
      <c r="C2098" t="s">
        <v>20</v>
      </c>
      <c r="D2098">
        <v>34</v>
      </c>
      <c r="E2098">
        <v>9</v>
      </c>
      <c r="F2098">
        <v>100628</v>
      </c>
      <c r="G2098">
        <v>2</v>
      </c>
      <c r="H2098">
        <v>1</v>
      </c>
      <c r="I2098">
        <v>1</v>
      </c>
      <c r="J2098">
        <v>190263.78</v>
      </c>
      <c r="K2098">
        <v>-81.801190476190499</v>
      </c>
      <c r="L2098">
        <v>-148.94761904761901</v>
      </c>
      <c r="M2098">
        <v>48.3642857142857</v>
      </c>
      <c r="N2098" t="s">
        <v>17</v>
      </c>
      <c r="O2098">
        <v>14501.065476190401</v>
      </c>
      <c r="P2098" t="str">
        <f t="shared" si="66"/>
        <v>6+ years</v>
      </c>
      <c r="Q2098" t="str">
        <f t="shared" si="67"/>
        <v>31–45</v>
      </c>
    </row>
    <row r="2099" spans="1:17" x14ac:dyDescent="0.25">
      <c r="A2099">
        <v>580</v>
      </c>
      <c r="B2099" t="s">
        <v>15</v>
      </c>
      <c r="C2099" t="s">
        <v>20</v>
      </c>
      <c r="D2099">
        <v>50</v>
      </c>
      <c r="E2099">
        <v>0</v>
      </c>
      <c r="F2099">
        <v>125647.36</v>
      </c>
      <c r="G2099">
        <v>1</v>
      </c>
      <c r="H2099">
        <v>1</v>
      </c>
      <c r="I2099">
        <v>0</v>
      </c>
      <c r="J2099">
        <v>57541.08</v>
      </c>
      <c r="K2099">
        <v>-81.840476190476195</v>
      </c>
      <c r="L2099">
        <v>-149.019047619047</v>
      </c>
      <c r="M2099">
        <v>48.3857142857143</v>
      </c>
      <c r="N2099" t="s">
        <v>19</v>
      </c>
      <c r="O2099">
        <v>14507.8261904762</v>
      </c>
      <c r="P2099" t="str">
        <f t="shared" si="66"/>
        <v>&lt;2 years</v>
      </c>
      <c r="Q2099" t="str">
        <f t="shared" si="67"/>
        <v>46–59</v>
      </c>
    </row>
    <row r="2100" spans="1:17" x14ac:dyDescent="0.25">
      <c r="A2100">
        <v>621</v>
      </c>
      <c r="B2100" t="s">
        <v>22</v>
      </c>
      <c r="C2100" t="s">
        <v>16</v>
      </c>
      <c r="D2100">
        <v>31</v>
      </c>
      <c r="E2100">
        <v>8</v>
      </c>
      <c r="F2100">
        <v>100375.39</v>
      </c>
      <c r="G2100">
        <v>1</v>
      </c>
      <c r="H2100">
        <v>1</v>
      </c>
      <c r="I2100">
        <v>1</v>
      </c>
      <c r="J2100">
        <v>90384.26</v>
      </c>
      <c r="K2100">
        <v>-81.879761904761907</v>
      </c>
      <c r="L2100">
        <v>-149.09047619047601</v>
      </c>
      <c r="M2100">
        <v>48.407142857142901</v>
      </c>
      <c r="N2100" t="s">
        <v>21</v>
      </c>
      <c r="O2100">
        <v>14514.5869047619</v>
      </c>
      <c r="P2100" t="str">
        <f t="shared" si="66"/>
        <v>6+ years</v>
      </c>
      <c r="Q2100" t="str">
        <f t="shared" si="67"/>
        <v>31–45</v>
      </c>
    </row>
    <row r="2101" spans="1:17" x14ac:dyDescent="0.25">
      <c r="A2101">
        <v>815</v>
      </c>
      <c r="B2101" t="s">
        <v>15</v>
      </c>
      <c r="C2101" t="s">
        <v>20</v>
      </c>
      <c r="D2101">
        <v>24</v>
      </c>
      <c r="E2101">
        <v>7</v>
      </c>
      <c r="F2101">
        <v>171922.72</v>
      </c>
      <c r="G2101">
        <v>1</v>
      </c>
      <c r="H2101">
        <v>0</v>
      </c>
      <c r="I2101">
        <v>1</v>
      </c>
      <c r="J2101">
        <v>178028.96</v>
      </c>
      <c r="K2101">
        <v>-81.919047619047603</v>
      </c>
      <c r="L2101">
        <v>-149.161904761904</v>
      </c>
      <c r="M2101">
        <v>48.428571428571402</v>
      </c>
      <c r="N2101" t="s">
        <v>19</v>
      </c>
      <c r="O2101">
        <v>14521.347619047599</v>
      </c>
      <c r="P2101" t="str">
        <f t="shared" si="66"/>
        <v>6+ years</v>
      </c>
      <c r="Q2101" t="str">
        <f t="shared" si="67"/>
        <v>Under 30</v>
      </c>
    </row>
    <row r="2102" spans="1:17" x14ac:dyDescent="0.25">
      <c r="A2102">
        <v>631</v>
      </c>
      <c r="B2102" t="s">
        <v>22</v>
      </c>
      <c r="C2102" t="s">
        <v>16</v>
      </c>
      <c r="D2102">
        <v>32</v>
      </c>
      <c r="E2102">
        <v>2</v>
      </c>
      <c r="F2102">
        <v>146810.99</v>
      </c>
      <c r="G2102">
        <v>2</v>
      </c>
      <c r="H2102">
        <v>1</v>
      </c>
      <c r="I2102">
        <v>1</v>
      </c>
      <c r="J2102">
        <v>180990.29</v>
      </c>
      <c r="K2102">
        <v>-81.9583333333333</v>
      </c>
      <c r="L2102">
        <v>-149.23333333333301</v>
      </c>
      <c r="M2102">
        <v>48.45</v>
      </c>
      <c r="N2102" t="s">
        <v>17</v>
      </c>
      <c r="O2102">
        <v>14528.108333333301</v>
      </c>
      <c r="P2102" t="str">
        <f t="shared" si="66"/>
        <v>3–5 years</v>
      </c>
      <c r="Q2102" t="str">
        <f t="shared" si="67"/>
        <v>31–45</v>
      </c>
    </row>
    <row r="2103" spans="1:17" x14ac:dyDescent="0.25">
      <c r="A2103">
        <v>514</v>
      </c>
      <c r="B2103" t="s">
        <v>22</v>
      </c>
      <c r="C2103" t="s">
        <v>16</v>
      </c>
      <c r="D2103">
        <v>45</v>
      </c>
      <c r="E2103">
        <v>3</v>
      </c>
      <c r="F2103">
        <v>109032.23</v>
      </c>
      <c r="G2103">
        <v>1</v>
      </c>
      <c r="H2103">
        <v>0</v>
      </c>
      <c r="I2103">
        <v>1</v>
      </c>
      <c r="J2103">
        <v>155407.21</v>
      </c>
      <c r="K2103">
        <v>-81.997619047618997</v>
      </c>
      <c r="L2103">
        <v>-149.30476190476199</v>
      </c>
      <c r="M2103">
        <v>48.471428571428604</v>
      </c>
      <c r="N2103" t="s">
        <v>17</v>
      </c>
      <c r="O2103">
        <v>14534.869047619</v>
      </c>
      <c r="P2103" t="str">
        <f t="shared" si="66"/>
        <v>3–5 years</v>
      </c>
      <c r="Q2103" t="str">
        <f t="shared" si="67"/>
        <v>31–45</v>
      </c>
    </row>
    <row r="2104" spans="1:17" x14ac:dyDescent="0.25">
      <c r="A2104">
        <v>516</v>
      </c>
      <c r="B2104" t="s">
        <v>15</v>
      </c>
      <c r="C2104" t="s">
        <v>20</v>
      </c>
      <c r="D2104">
        <v>35</v>
      </c>
      <c r="E2104">
        <v>5</v>
      </c>
      <c r="F2104">
        <v>128653.59</v>
      </c>
      <c r="G2104">
        <v>1</v>
      </c>
      <c r="H2104">
        <v>1</v>
      </c>
      <c r="I2104">
        <v>0</v>
      </c>
      <c r="J2104">
        <v>127558.26</v>
      </c>
      <c r="K2104">
        <v>-82.036904761904694</v>
      </c>
      <c r="L2104">
        <v>-149.37619047619</v>
      </c>
      <c r="M2104">
        <v>48.492857142857197</v>
      </c>
      <c r="N2104" t="s">
        <v>19</v>
      </c>
      <c r="O2104">
        <v>14541.6297619047</v>
      </c>
      <c r="P2104" t="str">
        <f t="shared" si="66"/>
        <v>3–5 years</v>
      </c>
      <c r="Q2104" t="str">
        <f t="shared" si="67"/>
        <v>31–45</v>
      </c>
    </row>
    <row r="2105" spans="1:17" x14ac:dyDescent="0.25">
      <c r="A2105">
        <v>734</v>
      </c>
      <c r="B2105" t="s">
        <v>15</v>
      </c>
      <c r="C2105" t="s">
        <v>20</v>
      </c>
      <c r="D2105">
        <v>37</v>
      </c>
      <c r="E2105">
        <v>3</v>
      </c>
      <c r="F2105">
        <v>80387.81</v>
      </c>
      <c r="G2105">
        <v>1</v>
      </c>
      <c r="H2105">
        <v>0</v>
      </c>
      <c r="I2105">
        <v>1</v>
      </c>
      <c r="J2105">
        <v>77272.62</v>
      </c>
      <c r="K2105">
        <v>-82.076190476190504</v>
      </c>
      <c r="L2105">
        <v>-149.44761904761901</v>
      </c>
      <c r="M2105">
        <v>48.514285714285698</v>
      </c>
      <c r="N2105" t="s">
        <v>17</v>
      </c>
      <c r="O2105">
        <v>14548.3904761904</v>
      </c>
      <c r="P2105" t="str">
        <f t="shared" si="66"/>
        <v>3–5 years</v>
      </c>
      <c r="Q2105" t="str">
        <f t="shared" si="67"/>
        <v>31–45</v>
      </c>
    </row>
    <row r="2106" spans="1:17" x14ac:dyDescent="0.25">
      <c r="A2106">
        <v>850</v>
      </c>
      <c r="B2106" t="s">
        <v>22</v>
      </c>
      <c r="C2106" t="s">
        <v>20</v>
      </c>
      <c r="D2106">
        <v>43</v>
      </c>
      <c r="E2106">
        <v>0</v>
      </c>
      <c r="F2106">
        <v>108508.82</v>
      </c>
      <c r="G2106">
        <v>3</v>
      </c>
      <c r="H2106">
        <v>1</v>
      </c>
      <c r="I2106">
        <v>0</v>
      </c>
      <c r="J2106">
        <v>184044.79999999999</v>
      </c>
      <c r="K2106">
        <v>-82.115476190476201</v>
      </c>
      <c r="L2106">
        <v>-149.519047619047</v>
      </c>
      <c r="M2106">
        <v>48.535714285714299</v>
      </c>
      <c r="N2106" t="s">
        <v>17</v>
      </c>
      <c r="O2106">
        <v>14555.151190476199</v>
      </c>
      <c r="P2106" t="str">
        <f t="shared" si="66"/>
        <v>&lt;2 years</v>
      </c>
      <c r="Q2106" t="str">
        <f t="shared" si="67"/>
        <v>31–45</v>
      </c>
    </row>
    <row r="2107" spans="1:17" x14ac:dyDescent="0.25">
      <c r="A2107">
        <v>641</v>
      </c>
      <c r="B2107" t="s">
        <v>15</v>
      </c>
      <c r="C2107" t="s">
        <v>20</v>
      </c>
      <c r="D2107">
        <v>31</v>
      </c>
      <c r="E2107">
        <v>10</v>
      </c>
      <c r="F2107">
        <v>155978.17000000001</v>
      </c>
      <c r="G2107">
        <v>1</v>
      </c>
      <c r="H2107">
        <v>1</v>
      </c>
      <c r="I2107">
        <v>0</v>
      </c>
      <c r="J2107">
        <v>91510.71</v>
      </c>
      <c r="K2107">
        <v>-82.154761904761898</v>
      </c>
      <c r="L2107">
        <v>-149.59047619047601</v>
      </c>
      <c r="M2107">
        <v>48.5571428571429</v>
      </c>
      <c r="N2107" t="s">
        <v>19</v>
      </c>
      <c r="O2107">
        <v>14561.911904761901</v>
      </c>
      <c r="P2107" t="str">
        <f t="shared" si="66"/>
        <v>6+ years</v>
      </c>
      <c r="Q2107" t="str">
        <f t="shared" si="67"/>
        <v>31–45</v>
      </c>
    </row>
    <row r="2108" spans="1:17" x14ac:dyDescent="0.25">
      <c r="A2108">
        <v>552</v>
      </c>
      <c r="B2108" t="s">
        <v>22</v>
      </c>
      <c r="C2108" t="s">
        <v>20</v>
      </c>
      <c r="D2108">
        <v>50</v>
      </c>
      <c r="E2108">
        <v>4</v>
      </c>
      <c r="F2108">
        <v>121175.56</v>
      </c>
      <c r="G2108">
        <v>1</v>
      </c>
      <c r="H2108">
        <v>1</v>
      </c>
      <c r="I2108">
        <v>0</v>
      </c>
      <c r="J2108">
        <v>117505.07</v>
      </c>
      <c r="K2108">
        <v>-82.194047619047595</v>
      </c>
      <c r="L2108">
        <v>-149.661904761904</v>
      </c>
      <c r="M2108">
        <v>48.578571428571401</v>
      </c>
      <c r="N2108" t="s">
        <v>19</v>
      </c>
      <c r="O2108">
        <v>14568.6726190476</v>
      </c>
      <c r="P2108" t="str">
        <f t="shared" si="66"/>
        <v>3–5 years</v>
      </c>
      <c r="Q2108" t="str">
        <f t="shared" si="67"/>
        <v>46–59</v>
      </c>
    </row>
    <row r="2109" spans="1:17" x14ac:dyDescent="0.25">
      <c r="A2109">
        <v>507</v>
      </c>
      <c r="B2109" t="s">
        <v>15</v>
      </c>
      <c r="C2109" t="s">
        <v>16</v>
      </c>
      <c r="D2109">
        <v>29</v>
      </c>
      <c r="E2109">
        <v>4</v>
      </c>
      <c r="F2109">
        <v>89349.47</v>
      </c>
      <c r="G2109">
        <v>2</v>
      </c>
      <c r="H2109">
        <v>0</v>
      </c>
      <c r="I2109">
        <v>0</v>
      </c>
      <c r="J2109">
        <v>180626.68</v>
      </c>
      <c r="K2109">
        <v>-82.233333333333306</v>
      </c>
      <c r="L2109">
        <v>-149.73333333333301</v>
      </c>
      <c r="M2109">
        <v>48.6</v>
      </c>
      <c r="N2109" t="s">
        <v>19</v>
      </c>
      <c r="O2109">
        <v>14575.4333333333</v>
      </c>
      <c r="P2109" t="str">
        <f t="shared" si="66"/>
        <v>3–5 years</v>
      </c>
      <c r="Q2109" t="str">
        <f t="shared" si="67"/>
        <v>Under 30</v>
      </c>
    </row>
    <row r="2110" spans="1:17" x14ac:dyDescent="0.25">
      <c r="A2110">
        <v>735</v>
      </c>
      <c r="B2110" t="s">
        <v>18</v>
      </c>
      <c r="C2110" t="s">
        <v>20</v>
      </c>
      <c r="D2110">
        <v>38</v>
      </c>
      <c r="E2110">
        <v>7</v>
      </c>
      <c r="F2110">
        <v>86131.71</v>
      </c>
      <c r="G2110">
        <v>2</v>
      </c>
      <c r="H2110">
        <v>0</v>
      </c>
      <c r="I2110">
        <v>0</v>
      </c>
      <c r="J2110">
        <v>93478.96</v>
      </c>
      <c r="K2110">
        <v>-82.272619047619003</v>
      </c>
      <c r="L2110">
        <v>-149.80476190476199</v>
      </c>
      <c r="M2110">
        <v>48.621428571428602</v>
      </c>
      <c r="N2110" t="s">
        <v>19</v>
      </c>
      <c r="O2110">
        <v>14582.194047618999</v>
      </c>
      <c r="P2110" t="str">
        <f t="shared" si="66"/>
        <v>6+ years</v>
      </c>
      <c r="Q2110" t="str">
        <f t="shared" si="67"/>
        <v>31–45</v>
      </c>
    </row>
    <row r="2111" spans="1:17" x14ac:dyDescent="0.25">
      <c r="A2111">
        <v>707</v>
      </c>
      <c r="B2111" t="s">
        <v>15</v>
      </c>
      <c r="C2111" t="s">
        <v>16</v>
      </c>
      <c r="D2111">
        <v>58</v>
      </c>
      <c r="E2111">
        <v>3</v>
      </c>
      <c r="F2111">
        <v>102346.86</v>
      </c>
      <c r="G2111">
        <v>1</v>
      </c>
      <c r="H2111">
        <v>1</v>
      </c>
      <c r="I2111">
        <v>1</v>
      </c>
      <c r="J2111">
        <v>114672.64</v>
      </c>
      <c r="K2111">
        <v>-82.3119047619047</v>
      </c>
      <c r="L2111">
        <v>-149.87619047619</v>
      </c>
      <c r="M2111">
        <v>48.642857142857203</v>
      </c>
      <c r="N2111" t="s">
        <v>21</v>
      </c>
      <c r="O2111">
        <v>14588.954761904701</v>
      </c>
      <c r="P2111" t="str">
        <f t="shared" si="66"/>
        <v>3–5 years</v>
      </c>
      <c r="Q2111" t="str">
        <f t="shared" si="67"/>
        <v>46–59</v>
      </c>
    </row>
    <row r="2112" spans="1:17" x14ac:dyDescent="0.25">
      <c r="A2112">
        <v>698</v>
      </c>
      <c r="B2112" t="s">
        <v>22</v>
      </c>
      <c r="C2112" t="s">
        <v>16</v>
      </c>
      <c r="D2112">
        <v>36</v>
      </c>
      <c r="E2112">
        <v>7</v>
      </c>
      <c r="F2112">
        <v>121263.62</v>
      </c>
      <c r="G2112">
        <v>1</v>
      </c>
      <c r="H2112">
        <v>1</v>
      </c>
      <c r="I2112">
        <v>1</v>
      </c>
      <c r="J2112">
        <v>13387.88</v>
      </c>
      <c r="K2112">
        <v>-82.351190476190496</v>
      </c>
      <c r="L2112">
        <v>-149.94761904761901</v>
      </c>
      <c r="M2112">
        <v>48.664285714285697</v>
      </c>
      <c r="N2112" t="s">
        <v>17</v>
      </c>
      <c r="O2112">
        <v>14595.7154761904</v>
      </c>
      <c r="P2112" t="str">
        <f t="shared" si="66"/>
        <v>6+ years</v>
      </c>
      <c r="Q2112" t="str">
        <f t="shared" si="67"/>
        <v>31–45</v>
      </c>
    </row>
    <row r="2113" spans="1:17" x14ac:dyDescent="0.25">
      <c r="A2113">
        <v>511</v>
      </c>
      <c r="B2113" t="s">
        <v>22</v>
      </c>
      <c r="C2113" t="s">
        <v>20</v>
      </c>
      <c r="D2113">
        <v>48</v>
      </c>
      <c r="E2113">
        <v>6</v>
      </c>
      <c r="F2113">
        <v>149726.07999999999</v>
      </c>
      <c r="G2113">
        <v>1</v>
      </c>
      <c r="H2113">
        <v>0</v>
      </c>
      <c r="I2113">
        <v>0</v>
      </c>
      <c r="J2113">
        <v>88307.87</v>
      </c>
      <c r="K2113">
        <v>-82.390476190476207</v>
      </c>
      <c r="L2113">
        <v>-150.019047619047</v>
      </c>
      <c r="M2113">
        <v>48.685714285714297</v>
      </c>
      <c r="N2113" t="s">
        <v>17</v>
      </c>
      <c r="O2113">
        <v>14602.4761904762</v>
      </c>
      <c r="P2113" t="str">
        <f t="shared" si="66"/>
        <v>6+ years</v>
      </c>
      <c r="Q2113" t="str">
        <f t="shared" si="67"/>
        <v>46–59</v>
      </c>
    </row>
    <row r="2114" spans="1:17" x14ac:dyDescent="0.25">
      <c r="A2114">
        <v>738</v>
      </c>
      <c r="B2114" t="s">
        <v>15</v>
      </c>
      <c r="C2114" t="s">
        <v>20</v>
      </c>
      <c r="D2114">
        <v>35</v>
      </c>
      <c r="E2114">
        <v>5</v>
      </c>
      <c r="F2114">
        <v>161274.04999999999</v>
      </c>
      <c r="G2114">
        <v>2</v>
      </c>
      <c r="H2114">
        <v>1</v>
      </c>
      <c r="I2114">
        <v>0</v>
      </c>
      <c r="J2114">
        <v>181429.87</v>
      </c>
      <c r="K2114">
        <v>-82.429761904761904</v>
      </c>
      <c r="L2114">
        <v>-150.09047619047601</v>
      </c>
      <c r="M2114">
        <v>48.707142857142898</v>
      </c>
      <c r="N2114" t="s">
        <v>19</v>
      </c>
      <c r="O2114">
        <v>14609.236904761899</v>
      </c>
      <c r="P2114" t="str">
        <f t="shared" si="66"/>
        <v>3–5 years</v>
      </c>
      <c r="Q2114" t="str">
        <f t="shared" si="67"/>
        <v>31–45</v>
      </c>
    </row>
    <row r="2115" spans="1:17" x14ac:dyDescent="0.25">
      <c r="A2115">
        <v>537</v>
      </c>
      <c r="B2115" t="s">
        <v>18</v>
      </c>
      <c r="C2115" t="s">
        <v>20</v>
      </c>
      <c r="D2115">
        <v>30</v>
      </c>
      <c r="E2115">
        <v>1</v>
      </c>
      <c r="F2115">
        <v>103138.17</v>
      </c>
      <c r="G2115">
        <v>1</v>
      </c>
      <c r="H2115">
        <v>1</v>
      </c>
      <c r="I2115">
        <v>1</v>
      </c>
      <c r="J2115">
        <v>96555.42</v>
      </c>
      <c r="K2115">
        <v>-82.469047619047601</v>
      </c>
      <c r="L2115">
        <v>-150.161904761904</v>
      </c>
      <c r="M2115">
        <v>48.728571428571399</v>
      </c>
      <c r="N2115" t="s">
        <v>21</v>
      </c>
      <c r="O2115">
        <v>14615.997619047601</v>
      </c>
      <c r="P2115" t="str">
        <f t="shared" si="66"/>
        <v>&lt;2 years</v>
      </c>
      <c r="Q2115" t="str">
        <f t="shared" si="67"/>
        <v>31–45</v>
      </c>
    </row>
    <row r="2116" spans="1:17" x14ac:dyDescent="0.25">
      <c r="A2116">
        <v>707</v>
      </c>
      <c r="B2116" t="s">
        <v>22</v>
      </c>
      <c r="C2116" t="s">
        <v>16</v>
      </c>
      <c r="D2116">
        <v>40</v>
      </c>
      <c r="E2116">
        <v>3</v>
      </c>
      <c r="F2116">
        <v>109628.44</v>
      </c>
      <c r="G2116">
        <v>1</v>
      </c>
      <c r="H2116">
        <v>1</v>
      </c>
      <c r="I2116">
        <v>0</v>
      </c>
      <c r="J2116">
        <v>189366.03</v>
      </c>
      <c r="K2116">
        <v>-82.508333333333297</v>
      </c>
      <c r="L2116">
        <v>-150.23333333333301</v>
      </c>
      <c r="M2116">
        <v>48.75</v>
      </c>
      <c r="N2116" t="s">
        <v>19</v>
      </c>
      <c r="O2116">
        <v>14622.7583333333</v>
      </c>
      <c r="P2116" t="str">
        <f t="shared" si="66"/>
        <v>3–5 years</v>
      </c>
      <c r="Q2116" t="str">
        <f t="shared" si="67"/>
        <v>31–45</v>
      </c>
    </row>
    <row r="2117" spans="1:17" x14ac:dyDescent="0.25">
      <c r="A2117">
        <v>664</v>
      </c>
      <c r="B2117" t="s">
        <v>22</v>
      </c>
      <c r="C2117" t="s">
        <v>20</v>
      </c>
      <c r="D2117">
        <v>33</v>
      </c>
      <c r="E2117">
        <v>7</v>
      </c>
      <c r="F2117">
        <v>97286.16</v>
      </c>
      <c r="G2117">
        <v>2</v>
      </c>
      <c r="H2117">
        <v>1</v>
      </c>
      <c r="I2117">
        <v>0</v>
      </c>
      <c r="J2117">
        <v>143433.32999999999</v>
      </c>
      <c r="K2117">
        <v>-82.547619047618994</v>
      </c>
      <c r="L2117">
        <v>-150.30476190476199</v>
      </c>
      <c r="M2117">
        <v>48.771428571428601</v>
      </c>
      <c r="N2117" t="s">
        <v>17</v>
      </c>
      <c r="O2117">
        <v>14629.519047619</v>
      </c>
      <c r="P2117" t="str">
        <f t="shared" si="66"/>
        <v>6+ years</v>
      </c>
      <c r="Q2117" t="str">
        <f t="shared" si="67"/>
        <v>31–45</v>
      </c>
    </row>
    <row r="2118" spans="1:17" x14ac:dyDescent="0.25">
      <c r="A2118">
        <v>850</v>
      </c>
      <c r="B2118" t="s">
        <v>15</v>
      </c>
      <c r="C2118" t="s">
        <v>16</v>
      </c>
      <c r="D2118">
        <v>33</v>
      </c>
      <c r="E2118">
        <v>7</v>
      </c>
      <c r="F2118">
        <v>118004.26</v>
      </c>
      <c r="G2118">
        <v>1</v>
      </c>
      <c r="H2118">
        <v>1</v>
      </c>
      <c r="I2118">
        <v>0</v>
      </c>
      <c r="J2118">
        <v>183983.82</v>
      </c>
      <c r="K2118">
        <v>-82.586904761904705</v>
      </c>
      <c r="L2118">
        <v>-150.37619047619</v>
      </c>
      <c r="M2118">
        <v>48.792857142857201</v>
      </c>
      <c r="N2118" t="s">
        <v>17</v>
      </c>
      <c r="O2118">
        <v>14636.2797619047</v>
      </c>
      <c r="P2118" t="str">
        <f t="shared" si="66"/>
        <v>6+ years</v>
      </c>
      <c r="Q2118" t="str">
        <f t="shared" si="67"/>
        <v>31–45</v>
      </c>
    </row>
    <row r="2119" spans="1:17" x14ac:dyDescent="0.25">
      <c r="A2119">
        <v>584</v>
      </c>
      <c r="B2119" t="s">
        <v>18</v>
      </c>
      <c r="C2119" t="s">
        <v>20</v>
      </c>
      <c r="D2119">
        <v>32</v>
      </c>
      <c r="E2119">
        <v>9</v>
      </c>
      <c r="F2119">
        <v>85534.83</v>
      </c>
      <c r="G2119">
        <v>1</v>
      </c>
      <c r="H2119">
        <v>0</v>
      </c>
      <c r="I2119">
        <v>0</v>
      </c>
      <c r="J2119">
        <v>169137.24</v>
      </c>
      <c r="K2119">
        <v>-82.626190476190501</v>
      </c>
      <c r="L2119">
        <v>-150.44761904761901</v>
      </c>
      <c r="M2119">
        <v>48.814285714285703</v>
      </c>
      <c r="N2119" t="s">
        <v>19</v>
      </c>
      <c r="O2119">
        <v>14643.040476190399</v>
      </c>
      <c r="P2119" t="str">
        <f t="shared" si="66"/>
        <v>6+ years</v>
      </c>
      <c r="Q2119" t="str">
        <f t="shared" si="67"/>
        <v>31–45</v>
      </c>
    </row>
    <row r="2120" spans="1:17" x14ac:dyDescent="0.25">
      <c r="A2120">
        <v>560</v>
      </c>
      <c r="B2120" t="s">
        <v>18</v>
      </c>
      <c r="C2120" t="s">
        <v>16</v>
      </c>
      <c r="D2120">
        <v>43</v>
      </c>
      <c r="E2120">
        <v>4</v>
      </c>
      <c r="F2120">
        <v>95140.44</v>
      </c>
      <c r="G2120">
        <v>2</v>
      </c>
      <c r="H2120">
        <v>1</v>
      </c>
      <c r="I2120">
        <v>0</v>
      </c>
      <c r="J2120">
        <v>123181.44</v>
      </c>
      <c r="K2120">
        <v>-82.665476190476198</v>
      </c>
      <c r="L2120">
        <v>-150.519047619047</v>
      </c>
      <c r="M2120">
        <v>48.835714285714303</v>
      </c>
      <c r="N2120" t="s">
        <v>17</v>
      </c>
      <c r="O2120">
        <v>14649.801190476201</v>
      </c>
      <c r="P2120" t="str">
        <f t="shared" si="66"/>
        <v>3–5 years</v>
      </c>
      <c r="Q2120" t="str">
        <f t="shared" si="67"/>
        <v>31–45</v>
      </c>
    </row>
    <row r="2121" spans="1:17" x14ac:dyDescent="0.25">
      <c r="A2121">
        <v>794</v>
      </c>
      <c r="B2121" t="s">
        <v>22</v>
      </c>
      <c r="C2121" t="s">
        <v>16</v>
      </c>
      <c r="D2121">
        <v>54</v>
      </c>
      <c r="E2121">
        <v>1</v>
      </c>
      <c r="F2121">
        <v>75900.84</v>
      </c>
      <c r="G2121">
        <v>1</v>
      </c>
      <c r="H2121">
        <v>1</v>
      </c>
      <c r="I2121">
        <v>1</v>
      </c>
      <c r="J2121">
        <v>192154.66</v>
      </c>
      <c r="K2121">
        <v>-82.704761904761895</v>
      </c>
      <c r="L2121">
        <v>-150.59047619047601</v>
      </c>
      <c r="M2121">
        <v>48.857142857142897</v>
      </c>
      <c r="N2121" t="s">
        <v>17</v>
      </c>
      <c r="O2121">
        <v>14656.5619047619</v>
      </c>
      <c r="P2121" t="str">
        <f t="shared" si="66"/>
        <v>&lt;2 years</v>
      </c>
      <c r="Q2121" t="str">
        <f t="shared" si="67"/>
        <v>46–59</v>
      </c>
    </row>
    <row r="2122" spans="1:17" x14ac:dyDescent="0.25">
      <c r="A2122">
        <v>790</v>
      </c>
      <c r="B2122" t="s">
        <v>15</v>
      </c>
      <c r="C2122" t="s">
        <v>16</v>
      </c>
      <c r="D2122">
        <v>41</v>
      </c>
      <c r="E2122">
        <v>2</v>
      </c>
      <c r="F2122">
        <v>126619.27</v>
      </c>
      <c r="G2122">
        <v>1</v>
      </c>
      <c r="H2122">
        <v>1</v>
      </c>
      <c r="I2122">
        <v>0</v>
      </c>
      <c r="J2122">
        <v>198224.38</v>
      </c>
      <c r="K2122">
        <v>-82.744047619047606</v>
      </c>
      <c r="L2122">
        <v>-150.661904761904</v>
      </c>
      <c r="M2122">
        <v>48.878571428571398</v>
      </c>
      <c r="N2122" t="s">
        <v>19</v>
      </c>
      <c r="O2122">
        <v>14663.3226190476</v>
      </c>
      <c r="P2122" t="str">
        <f t="shared" si="66"/>
        <v>3–5 years</v>
      </c>
      <c r="Q2122" t="str">
        <f t="shared" si="67"/>
        <v>31–45</v>
      </c>
    </row>
    <row r="2123" spans="1:17" x14ac:dyDescent="0.25">
      <c r="A2123">
        <v>640</v>
      </c>
      <c r="B2123" t="s">
        <v>15</v>
      </c>
      <c r="C2123" t="s">
        <v>20</v>
      </c>
      <c r="D2123">
        <v>44</v>
      </c>
      <c r="E2123">
        <v>7</v>
      </c>
      <c r="F2123">
        <v>111833.47</v>
      </c>
      <c r="G2123">
        <v>1</v>
      </c>
      <c r="H2123">
        <v>1</v>
      </c>
      <c r="I2123">
        <v>0</v>
      </c>
      <c r="J2123">
        <v>67202.740000000005</v>
      </c>
      <c r="K2123">
        <v>-82.783333333333303</v>
      </c>
      <c r="L2123">
        <v>-150.73333333333301</v>
      </c>
      <c r="M2123">
        <v>48.9</v>
      </c>
      <c r="N2123" t="s">
        <v>19</v>
      </c>
      <c r="O2123">
        <v>14670.083333333299</v>
      </c>
      <c r="P2123" t="str">
        <f t="shared" si="66"/>
        <v>6+ years</v>
      </c>
      <c r="Q2123" t="str">
        <f t="shared" si="67"/>
        <v>31–45</v>
      </c>
    </row>
    <row r="2124" spans="1:17" x14ac:dyDescent="0.25">
      <c r="A2124">
        <v>583</v>
      </c>
      <c r="B2124" t="s">
        <v>15</v>
      </c>
      <c r="C2124" t="s">
        <v>16</v>
      </c>
      <c r="D2124">
        <v>57</v>
      </c>
      <c r="E2124">
        <v>3</v>
      </c>
      <c r="F2124">
        <v>238387.56</v>
      </c>
      <c r="G2124">
        <v>1</v>
      </c>
      <c r="H2124">
        <v>0</v>
      </c>
      <c r="I2124">
        <v>1</v>
      </c>
      <c r="J2124">
        <v>147964.99</v>
      </c>
      <c r="K2124">
        <v>-82.822619047619</v>
      </c>
      <c r="L2124">
        <v>-150.80476190476199</v>
      </c>
      <c r="M2124">
        <v>48.921428571428599</v>
      </c>
      <c r="N2124" t="s">
        <v>19</v>
      </c>
      <c r="O2124">
        <v>14676.844047619001</v>
      </c>
      <c r="P2124" t="str">
        <f t="shared" si="66"/>
        <v>3–5 years</v>
      </c>
      <c r="Q2124" t="str">
        <f t="shared" si="67"/>
        <v>46–59</v>
      </c>
    </row>
    <row r="2125" spans="1:17" x14ac:dyDescent="0.25">
      <c r="A2125">
        <v>775</v>
      </c>
      <c r="B2125" t="s">
        <v>15</v>
      </c>
      <c r="C2125" t="s">
        <v>16</v>
      </c>
      <c r="D2125">
        <v>32</v>
      </c>
      <c r="E2125">
        <v>2</v>
      </c>
      <c r="F2125">
        <v>108698.96</v>
      </c>
      <c r="G2125">
        <v>2</v>
      </c>
      <c r="H2125">
        <v>1</v>
      </c>
      <c r="I2125">
        <v>1</v>
      </c>
      <c r="J2125">
        <v>161069.73000000001</v>
      </c>
      <c r="K2125">
        <v>-82.861904761904697</v>
      </c>
      <c r="L2125">
        <v>-150.87619047619</v>
      </c>
      <c r="M2125">
        <v>48.9428571428572</v>
      </c>
      <c r="N2125" t="s">
        <v>19</v>
      </c>
      <c r="O2125">
        <v>14683.6047619047</v>
      </c>
      <c r="P2125" t="str">
        <f t="shared" si="66"/>
        <v>3–5 years</v>
      </c>
      <c r="Q2125" t="str">
        <f t="shared" si="67"/>
        <v>31–45</v>
      </c>
    </row>
    <row r="2126" spans="1:17" x14ac:dyDescent="0.25">
      <c r="A2126">
        <v>584</v>
      </c>
      <c r="B2126" t="s">
        <v>15</v>
      </c>
      <c r="C2126" t="s">
        <v>16</v>
      </c>
      <c r="D2126">
        <v>39</v>
      </c>
      <c r="E2126">
        <v>2</v>
      </c>
      <c r="F2126">
        <v>112687.69</v>
      </c>
      <c r="G2126">
        <v>1</v>
      </c>
      <c r="H2126">
        <v>1</v>
      </c>
      <c r="I2126">
        <v>1</v>
      </c>
      <c r="J2126">
        <v>127749.61</v>
      </c>
      <c r="K2126">
        <v>-82.901190476190493</v>
      </c>
      <c r="L2126">
        <v>-150.94761904761901</v>
      </c>
      <c r="M2126">
        <v>48.964285714285701</v>
      </c>
      <c r="N2126" t="s">
        <v>21</v>
      </c>
      <c r="O2126">
        <v>14690.3654761904</v>
      </c>
      <c r="P2126" t="str">
        <f t="shared" si="66"/>
        <v>3–5 years</v>
      </c>
      <c r="Q2126" t="str">
        <f t="shared" si="67"/>
        <v>31–45</v>
      </c>
    </row>
    <row r="2127" spans="1:17" x14ac:dyDescent="0.25">
      <c r="A2127">
        <v>635</v>
      </c>
      <c r="B2127" t="s">
        <v>22</v>
      </c>
      <c r="C2127" t="s">
        <v>16</v>
      </c>
      <c r="D2127">
        <v>48</v>
      </c>
      <c r="E2127">
        <v>4</v>
      </c>
      <c r="F2127">
        <v>81556.89</v>
      </c>
      <c r="G2127">
        <v>2</v>
      </c>
      <c r="H2127">
        <v>1</v>
      </c>
      <c r="I2127">
        <v>0</v>
      </c>
      <c r="J2127">
        <v>191914.37</v>
      </c>
      <c r="K2127">
        <v>-82.940476190476204</v>
      </c>
      <c r="L2127">
        <v>-151.019047619047</v>
      </c>
      <c r="M2127">
        <v>48.985714285714302</v>
      </c>
      <c r="N2127" t="s">
        <v>17</v>
      </c>
      <c r="O2127">
        <v>14697.1261904762</v>
      </c>
      <c r="P2127" t="str">
        <f t="shared" si="66"/>
        <v>3–5 years</v>
      </c>
      <c r="Q2127" t="str">
        <f t="shared" si="67"/>
        <v>46–59</v>
      </c>
    </row>
    <row r="2128" spans="1:17" x14ac:dyDescent="0.25">
      <c r="A2128">
        <v>814</v>
      </c>
      <c r="B2128" t="s">
        <v>15</v>
      </c>
      <c r="C2128" t="s">
        <v>20</v>
      </c>
      <c r="D2128">
        <v>48</v>
      </c>
      <c r="E2128">
        <v>9</v>
      </c>
      <c r="F2128">
        <v>136596.85</v>
      </c>
      <c r="G2128">
        <v>1</v>
      </c>
      <c r="H2128">
        <v>1</v>
      </c>
      <c r="I2128">
        <v>1</v>
      </c>
      <c r="J2128">
        <v>185791.9</v>
      </c>
      <c r="K2128">
        <v>-82.979761904761901</v>
      </c>
      <c r="L2128">
        <v>-151.09047619047601</v>
      </c>
      <c r="M2128">
        <v>49.007142857142902</v>
      </c>
      <c r="N2128" t="s">
        <v>17</v>
      </c>
      <c r="O2128">
        <v>14703.886904761899</v>
      </c>
      <c r="P2128" t="str">
        <f t="shared" si="66"/>
        <v>6+ years</v>
      </c>
      <c r="Q2128" t="str">
        <f t="shared" si="67"/>
        <v>46–59</v>
      </c>
    </row>
    <row r="2129" spans="1:17" x14ac:dyDescent="0.25">
      <c r="A2129">
        <v>735</v>
      </c>
      <c r="B2129" t="s">
        <v>22</v>
      </c>
      <c r="C2129" t="s">
        <v>16</v>
      </c>
      <c r="D2129">
        <v>43</v>
      </c>
      <c r="E2129">
        <v>9</v>
      </c>
      <c r="F2129">
        <v>98807.45</v>
      </c>
      <c r="G2129">
        <v>1</v>
      </c>
      <c r="H2129">
        <v>0</v>
      </c>
      <c r="I2129">
        <v>0</v>
      </c>
      <c r="J2129">
        <v>184570.04</v>
      </c>
      <c r="K2129">
        <v>-83.019047619047598</v>
      </c>
      <c r="L2129">
        <v>-151.161904761904</v>
      </c>
      <c r="M2129">
        <v>49.028571428571396</v>
      </c>
      <c r="N2129" t="s">
        <v>19</v>
      </c>
      <c r="O2129">
        <v>14710.647619047601</v>
      </c>
      <c r="P2129" t="str">
        <f t="shared" ref="P2129:P2192" si="68">IF(E2129&lt;2,"&lt;2 years",IF(E2129&lt;=5,"3–5 years","6+ years"))</f>
        <v>6+ years</v>
      </c>
      <c r="Q2129" t="str">
        <f t="shared" ref="Q2129:Q2192" si="69">IF(D2129&lt;30,"Under 30",IF(D2129&lt;=45,"31–45",IF(D2129&lt;=59,"46–59","60+")))</f>
        <v>31–45</v>
      </c>
    </row>
    <row r="2130" spans="1:17" x14ac:dyDescent="0.25">
      <c r="A2130">
        <v>640</v>
      </c>
      <c r="B2130" t="s">
        <v>15</v>
      </c>
      <c r="C2130" t="s">
        <v>16</v>
      </c>
      <c r="D2130">
        <v>30</v>
      </c>
      <c r="E2130">
        <v>6</v>
      </c>
      <c r="F2130">
        <v>107499.7</v>
      </c>
      <c r="G2130">
        <v>1</v>
      </c>
      <c r="H2130">
        <v>1</v>
      </c>
      <c r="I2130">
        <v>1</v>
      </c>
      <c r="J2130">
        <v>187632.22</v>
      </c>
      <c r="K2130">
        <v>-83.058333333333294</v>
      </c>
      <c r="L2130">
        <v>-151.23333333333301</v>
      </c>
      <c r="M2130">
        <v>49.05</v>
      </c>
      <c r="N2130" t="s">
        <v>21</v>
      </c>
      <c r="O2130">
        <v>14717.4083333333</v>
      </c>
      <c r="P2130" t="str">
        <f t="shared" si="68"/>
        <v>6+ years</v>
      </c>
      <c r="Q2130" t="str">
        <f t="shared" si="69"/>
        <v>31–45</v>
      </c>
    </row>
    <row r="2131" spans="1:17" x14ac:dyDescent="0.25">
      <c r="A2131">
        <v>496</v>
      </c>
      <c r="B2131" t="s">
        <v>15</v>
      </c>
      <c r="C2131" t="s">
        <v>16</v>
      </c>
      <c r="D2131">
        <v>41</v>
      </c>
      <c r="E2131">
        <v>1</v>
      </c>
      <c r="F2131">
        <v>176024.05</v>
      </c>
      <c r="G2131">
        <v>2</v>
      </c>
      <c r="H2131">
        <v>1</v>
      </c>
      <c r="I2131">
        <v>0</v>
      </c>
      <c r="J2131">
        <v>182337.98</v>
      </c>
      <c r="K2131">
        <v>-83.097619047619006</v>
      </c>
      <c r="L2131">
        <v>-151.30476190476199</v>
      </c>
      <c r="M2131">
        <v>49.071428571428598</v>
      </c>
      <c r="N2131" t="s">
        <v>19</v>
      </c>
      <c r="O2131">
        <v>14724.169047619</v>
      </c>
      <c r="P2131" t="str">
        <f t="shared" si="68"/>
        <v>&lt;2 years</v>
      </c>
      <c r="Q2131" t="str">
        <f t="shared" si="69"/>
        <v>31–45</v>
      </c>
    </row>
    <row r="2132" spans="1:17" x14ac:dyDescent="0.25">
      <c r="A2132">
        <v>528</v>
      </c>
      <c r="B2132" t="s">
        <v>22</v>
      </c>
      <c r="C2132" t="s">
        <v>20</v>
      </c>
      <c r="D2132">
        <v>39</v>
      </c>
      <c r="E2132">
        <v>0</v>
      </c>
      <c r="F2132">
        <v>127631.62</v>
      </c>
      <c r="G2132">
        <v>1</v>
      </c>
      <c r="H2132">
        <v>0</v>
      </c>
      <c r="I2132">
        <v>1</v>
      </c>
      <c r="J2132">
        <v>22197.8</v>
      </c>
      <c r="K2132">
        <v>-83.136904761904702</v>
      </c>
      <c r="L2132">
        <v>-151.37619047619</v>
      </c>
      <c r="M2132">
        <v>49.092857142857198</v>
      </c>
      <c r="N2132" t="s">
        <v>17</v>
      </c>
      <c r="O2132">
        <v>14730.929761904699</v>
      </c>
      <c r="P2132" t="str">
        <f t="shared" si="68"/>
        <v>&lt;2 years</v>
      </c>
      <c r="Q2132" t="str">
        <f t="shared" si="69"/>
        <v>31–45</v>
      </c>
    </row>
    <row r="2133" spans="1:17" x14ac:dyDescent="0.25">
      <c r="A2133">
        <v>568</v>
      </c>
      <c r="B2133" t="s">
        <v>22</v>
      </c>
      <c r="C2133" t="s">
        <v>16</v>
      </c>
      <c r="D2133">
        <v>26</v>
      </c>
      <c r="E2133">
        <v>10</v>
      </c>
      <c r="F2133">
        <v>109819.16</v>
      </c>
      <c r="G2133">
        <v>2</v>
      </c>
      <c r="H2133">
        <v>1</v>
      </c>
      <c r="I2133">
        <v>0</v>
      </c>
      <c r="J2133">
        <v>154491.39000000001</v>
      </c>
      <c r="K2133">
        <v>-83.176190476190499</v>
      </c>
      <c r="L2133">
        <v>-151.44761904761901</v>
      </c>
      <c r="M2133">
        <v>49.1142857142857</v>
      </c>
      <c r="N2133" t="s">
        <v>17</v>
      </c>
      <c r="O2133">
        <v>14737.690476190401</v>
      </c>
      <c r="P2133" t="str">
        <f t="shared" si="68"/>
        <v>6+ years</v>
      </c>
      <c r="Q2133" t="str">
        <f t="shared" si="69"/>
        <v>Under 30</v>
      </c>
    </row>
    <row r="2134" spans="1:17" x14ac:dyDescent="0.25">
      <c r="A2134">
        <v>592</v>
      </c>
      <c r="B2134" t="s">
        <v>18</v>
      </c>
      <c r="C2134" t="s">
        <v>16</v>
      </c>
      <c r="D2134">
        <v>41</v>
      </c>
      <c r="E2134">
        <v>2</v>
      </c>
      <c r="F2134">
        <v>138734.94</v>
      </c>
      <c r="G2134">
        <v>1</v>
      </c>
      <c r="H2134">
        <v>1</v>
      </c>
      <c r="I2134">
        <v>0</v>
      </c>
      <c r="J2134">
        <v>90020.74</v>
      </c>
      <c r="K2134">
        <v>-83.215476190476195</v>
      </c>
      <c r="L2134">
        <v>-151.519047619047</v>
      </c>
      <c r="M2134">
        <v>49.1357142857143</v>
      </c>
      <c r="N2134" t="s">
        <v>19</v>
      </c>
      <c r="O2134">
        <v>14744.4511904762</v>
      </c>
      <c r="P2134" t="str">
        <f t="shared" si="68"/>
        <v>3–5 years</v>
      </c>
      <c r="Q2134" t="str">
        <f t="shared" si="69"/>
        <v>31–45</v>
      </c>
    </row>
    <row r="2135" spans="1:17" x14ac:dyDescent="0.25">
      <c r="A2135">
        <v>558</v>
      </c>
      <c r="B2135" t="s">
        <v>22</v>
      </c>
      <c r="C2135" t="s">
        <v>20</v>
      </c>
      <c r="D2135">
        <v>25</v>
      </c>
      <c r="E2135">
        <v>10</v>
      </c>
      <c r="F2135">
        <v>111363.1</v>
      </c>
      <c r="G2135">
        <v>2</v>
      </c>
      <c r="H2135">
        <v>1</v>
      </c>
      <c r="I2135">
        <v>0</v>
      </c>
      <c r="J2135">
        <v>197264.35</v>
      </c>
      <c r="K2135">
        <v>-83.254761904761907</v>
      </c>
      <c r="L2135">
        <v>-151.59047619047601</v>
      </c>
      <c r="M2135">
        <v>49.157142857142901</v>
      </c>
      <c r="N2135" t="s">
        <v>17</v>
      </c>
      <c r="O2135">
        <v>14751.2119047619</v>
      </c>
      <c r="P2135" t="str">
        <f t="shared" si="68"/>
        <v>6+ years</v>
      </c>
      <c r="Q2135" t="str">
        <f t="shared" si="69"/>
        <v>Under 30</v>
      </c>
    </row>
    <row r="2136" spans="1:17" x14ac:dyDescent="0.25">
      <c r="A2136">
        <v>677</v>
      </c>
      <c r="B2136" t="s">
        <v>22</v>
      </c>
      <c r="C2136" t="s">
        <v>20</v>
      </c>
      <c r="D2136">
        <v>28</v>
      </c>
      <c r="E2136">
        <v>0</v>
      </c>
      <c r="F2136">
        <v>143988</v>
      </c>
      <c r="G2136">
        <v>2</v>
      </c>
      <c r="H2136">
        <v>1</v>
      </c>
      <c r="I2136">
        <v>0</v>
      </c>
      <c r="J2136">
        <v>8755.69</v>
      </c>
      <c r="K2136">
        <v>-83.294047619047603</v>
      </c>
      <c r="L2136">
        <v>-151.661904761904</v>
      </c>
      <c r="M2136">
        <v>49.178571428571402</v>
      </c>
      <c r="N2136" t="s">
        <v>17</v>
      </c>
      <c r="O2136">
        <v>14757.972619047599</v>
      </c>
      <c r="P2136" t="str">
        <f t="shared" si="68"/>
        <v>&lt;2 years</v>
      </c>
      <c r="Q2136" t="str">
        <f t="shared" si="69"/>
        <v>Under 30</v>
      </c>
    </row>
    <row r="2137" spans="1:17" x14ac:dyDescent="0.25">
      <c r="A2137">
        <v>653</v>
      </c>
      <c r="B2137" t="s">
        <v>15</v>
      </c>
      <c r="C2137" t="s">
        <v>20</v>
      </c>
      <c r="D2137">
        <v>34</v>
      </c>
      <c r="E2137">
        <v>5</v>
      </c>
      <c r="F2137">
        <v>118838.75</v>
      </c>
      <c r="G2137">
        <v>1</v>
      </c>
      <c r="H2137">
        <v>1</v>
      </c>
      <c r="I2137">
        <v>1</v>
      </c>
      <c r="J2137">
        <v>52820.13</v>
      </c>
      <c r="K2137">
        <v>-83.3333333333333</v>
      </c>
      <c r="L2137">
        <v>-151.73333333333301</v>
      </c>
      <c r="M2137">
        <v>49.2</v>
      </c>
      <c r="N2137" t="s">
        <v>19</v>
      </c>
      <c r="O2137">
        <v>14764.733333333301</v>
      </c>
      <c r="P2137" t="str">
        <f t="shared" si="68"/>
        <v>3–5 years</v>
      </c>
      <c r="Q2137" t="str">
        <f t="shared" si="69"/>
        <v>31–45</v>
      </c>
    </row>
    <row r="2138" spans="1:17" x14ac:dyDescent="0.25">
      <c r="A2138">
        <v>593</v>
      </c>
      <c r="B2138" t="s">
        <v>18</v>
      </c>
      <c r="C2138" t="s">
        <v>20</v>
      </c>
      <c r="D2138">
        <v>35</v>
      </c>
      <c r="E2138">
        <v>4</v>
      </c>
      <c r="F2138">
        <v>161637.75</v>
      </c>
      <c r="G2138">
        <v>1</v>
      </c>
      <c r="H2138">
        <v>1</v>
      </c>
      <c r="I2138">
        <v>1</v>
      </c>
      <c r="J2138">
        <v>20008.46</v>
      </c>
      <c r="K2138">
        <v>-83.372619047618997</v>
      </c>
      <c r="L2138">
        <v>-151.80476190476199</v>
      </c>
      <c r="M2138">
        <v>49.221428571428604</v>
      </c>
      <c r="N2138" t="s">
        <v>19</v>
      </c>
      <c r="O2138">
        <v>14771.494047619</v>
      </c>
      <c r="P2138" t="str">
        <f t="shared" si="68"/>
        <v>3–5 years</v>
      </c>
      <c r="Q2138" t="str">
        <f t="shared" si="69"/>
        <v>31–45</v>
      </c>
    </row>
    <row r="2139" spans="1:17" x14ac:dyDescent="0.25">
      <c r="A2139">
        <v>632</v>
      </c>
      <c r="B2139" t="s">
        <v>15</v>
      </c>
      <c r="C2139" t="s">
        <v>16</v>
      </c>
      <c r="D2139">
        <v>44</v>
      </c>
      <c r="E2139">
        <v>3</v>
      </c>
      <c r="F2139">
        <v>133793.89000000001</v>
      </c>
      <c r="G2139">
        <v>1</v>
      </c>
      <c r="H2139">
        <v>1</v>
      </c>
      <c r="I2139">
        <v>1</v>
      </c>
      <c r="J2139">
        <v>34607.14</v>
      </c>
      <c r="K2139">
        <v>-83.411904761904694</v>
      </c>
      <c r="L2139">
        <v>-151.87619047619</v>
      </c>
      <c r="M2139">
        <v>49.242857142857197</v>
      </c>
      <c r="N2139" t="s">
        <v>19</v>
      </c>
      <c r="O2139">
        <v>14778.2547619047</v>
      </c>
      <c r="P2139" t="str">
        <f t="shared" si="68"/>
        <v>3–5 years</v>
      </c>
      <c r="Q2139" t="str">
        <f t="shared" si="69"/>
        <v>31–45</v>
      </c>
    </row>
    <row r="2140" spans="1:17" x14ac:dyDescent="0.25">
      <c r="A2140">
        <v>601</v>
      </c>
      <c r="B2140" t="s">
        <v>22</v>
      </c>
      <c r="C2140" t="s">
        <v>20</v>
      </c>
      <c r="D2140">
        <v>35</v>
      </c>
      <c r="E2140">
        <v>8</v>
      </c>
      <c r="F2140">
        <v>71553.83</v>
      </c>
      <c r="G2140">
        <v>1</v>
      </c>
      <c r="H2140">
        <v>1</v>
      </c>
      <c r="I2140">
        <v>0</v>
      </c>
      <c r="J2140">
        <v>177384.45</v>
      </c>
      <c r="K2140">
        <v>-83.451190476190504</v>
      </c>
      <c r="L2140">
        <v>-151.94761904761901</v>
      </c>
      <c r="M2140">
        <v>49.264285714285698</v>
      </c>
      <c r="N2140" t="s">
        <v>19</v>
      </c>
      <c r="O2140">
        <v>14785.0154761904</v>
      </c>
      <c r="P2140" t="str">
        <f t="shared" si="68"/>
        <v>6+ years</v>
      </c>
      <c r="Q2140" t="str">
        <f t="shared" si="69"/>
        <v>31–45</v>
      </c>
    </row>
    <row r="2141" spans="1:17" x14ac:dyDescent="0.25">
      <c r="A2141">
        <v>813</v>
      </c>
      <c r="B2141" t="s">
        <v>15</v>
      </c>
      <c r="C2141" t="s">
        <v>16</v>
      </c>
      <c r="D2141">
        <v>62</v>
      </c>
      <c r="E2141">
        <v>10</v>
      </c>
      <c r="F2141">
        <v>64667.95</v>
      </c>
      <c r="G2141">
        <v>2</v>
      </c>
      <c r="H2141">
        <v>0</v>
      </c>
      <c r="I2141">
        <v>1</v>
      </c>
      <c r="J2141">
        <v>140454.14000000001</v>
      </c>
      <c r="K2141">
        <v>-83.490476190476201</v>
      </c>
      <c r="L2141">
        <v>-152.019047619047</v>
      </c>
      <c r="M2141">
        <v>49.285714285714299</v>
      </c>
      <c r="N2141" t="s">
        <v>21</v>
      </c>
      <c r="O2141">
        <v>14791.776190476199</v>
      </c>
      <c r="P2141" t="str">
        <f t="shared" si="68"/>
        <v>6+ years</v>
      </c>
      <c r="Q2141" t="str">
        <f t="shared" si="69"/>
        <v>60+</v>
      </c>
    </row>
    <row r="2142" spans="1:17" x14ac:dyDescent="0.25">
      <c r="A2142">
        <v>523</v>
      </c>
      <c r="B2142" t="s">
        <v>15</v>
      </c>
      <c r="C2142" t="s">
        <v>16</v>
      </c>
      <c r="D2142">
        <v>28</v>
      </c>
      <c r="E2142">
        <v>2</v>
      </c>
      <c r="F2142">
        <v>121164.11</v>
      </c>
      <c r="G2142">
        <v>1</v>
      </c>
      <c r="H2142">
        <v>1</v>
      </c>
      <c r="I2142">
        <v>1</v>
      </c>
      <c r="J2142">
        <v>59938.81</v>
      </c>
      <c r="K2142">
        <v>-83.529761904761898</v>
      </c>
      <c r="L2142">
        <v>-152.09047619047601</v>
      </c>
      <c r="M2142">
        <v>49.3071428571429</v>
      </c>
      <c r="N2142" t="s">
        <v>17</v>
      </c>
      <c r="O2142">
        <v>14798.536904761901</v>
      </c>
      <c r="P2142" t="str">
        <f t="shared" si="68"/>
        <v>3–5 years</v>
      </c>
      <c r="Q2142" t="str">
        <f t="shared" si="69"/>
        <v>Under 30</v>
      </c>
    </row>
    <row r="2143" spans="1:17" x14ac:dyDescent="0.25">
      <c r="A2143">
        <v>513</v>
      </c>
      <c r="B2143" t="s">
        <v>18</v>
      </c>
      <c r="C2143" t="s">
        <v>20</v>
      </c>
      <c r="D2143">
        <v>72</v>
      </c>
      <c r="E2143">
        <v>3</v>
      </c>
      <c r="F2143">
        <v>98903.06</v>
      </c>
      <c r="G2143">
        <v>1</v>
      </c>
      <c r="H2143">
        <v>1</v>
      </c>
      <c r="I2143">
        <v>1</v>
      </c>
      <c r="J2143">
        <v>81251.240000000005</v>
      </c>
      <c r="K2143">
        <v>-83.569047619047595</v>
      </c>
      <c r="L2143">
        <v>-152.161904761904</v>
      </c>
      <c r="M2143">
        <v>49.328571428571401</v>
      </c>
      <c r="N2143" t="s">
        <v>17</v>
      </c>
      <c r="O2143">
        <v>14805.2976190476</v>
      </c>
      <c r="P2143" t="str">
        <f t="shared" si="68"/>
        <v>3–5 years</v>
      </c>
      <c r="Q2143" t="str">
        <f t="shared" si="69"/>
        <v>60+</v>
      </c>
    </row>
    <row r="2144" spans="1:17" x14ac:dyDescent="0.25">
      <c r="A2144">
        <v>664</v>
      </c>
      <c r="B2144" t="s">
        <v>15</v>
      </c>
      <c r="C2144" t="s">
        <v>16</v>
      </c>
      <c r="D2144">
        <v>31</v>
      </c>
      <c r="E2144">
        <v>7</v>
      </c>
      <c r="F2144">
        <v>104158.84</v>
      </c>
      <c r="G2144">
        <v>1</v>
      </c>
      <c r="H2144">
        <v>1</v>
      </c>
      <c r="I2144">
        <v>0</v>
      </c>
      <c r="J2144">
        <v>134169.85</v>
      </c>
      <c r="K2144">
        <v>-83.608333333333306</v>
      </c>
      <c r="L2144">
        <v>-152.23333333333301</v>
      </c>
      <c r="M2144">
        <v>49.35</v>
      </c>
      <c r="N2144" t="s">
        <v>19</v>
      </c>
      <c r="O2144">
        <v>14812.0583333333</v>
      </c>
      <c r="P2144" t="str">
        <f t="shared" si="68"/>
        <v>6+ years</v>
      </c>
      <c r="Q2144" t="str">
        <f t="shared" si="69"/>
        <v>31–45</v>
      </c>
    </row>
    <row r="2145" spans="1:17" x14ac:dyDescent="0.25">
      <c r="A2145">
        <v>608</v>
      </c>
      <c r="B2145" t="s">
        <v>18</v>
      </c>
      <c r="C2145" t="s">
        <v>16</v>
      </c>
      <c r="D2145">
        <v>63</v>
      </c>
      <c r="E2145">
        <v>3</v>
      </c>
      <c r="F2145">
        <v>139529.93</v>
      </c>
      <c r="G2145">
        <v>2</v>
      </c>
      <c r="H2145">
        <v>1</v>
      </c>
      <c r="I2145">
        <v>1</v>
      </c>
      <c r="J2145">
        <v>175696.16</v>
      </c>
      <c r="K2145">
        <v>-83.647619047619003</v>
      </c>
      <c r="L2145">
        <v>-152.30476190476199</v>
      </c>
      <c r="M2145">
        <v>49.371428571428602</v>
      </c>
      <c r="N2145" t="s">
        <v>21</v>
      </c>
      <c r="O2145">
        <v>14818.819047618999</v>
      </c>
      <c r="P2145" t="str">
        <f t="shared" si="68"/>
        <v>3–5 years</v>
      </c>
      <c r="Q2145" t="str">
        <f t="shared" si="69"/>
        <v>60+</v>
      </c>
    </row>
    <row r="2146" spans="1:17" x14ac:dyDescent="0.25">
      <c r="A2146">
        <v>666</v>
      </c>
      <c r="B2146" t="s">
        <v>15</v>
      </c>
      <c r="C2146" t="s">
        <v>20</v>
      </c>
      <c r="D2146">
        <v>53</v>
      </c>
      <c r="E2146">
        <v>5</v>
      </c>
      <c r="F2146">
        <v>64646.7</v>
      </c>
      <c r="G2146">
        <v>1</v>
      </c>
      <c r="H2146">
        <v>1</v>
      </c>
      <c r="I2146">
        <v>0</v>
      </c>
      <c r="J2146">
        <v>128019.48</v>
      </c>
      <c r="K2146">
        <v>-83.6869047619047</v>
      </c>
      <c r="L2146">
        <v>-152.37619047619</v>
      </c>
      <c r="M2146">
        <v>49.392857142857203</v>
      </c>
      <c r="N2146" t="s">
        <v>19</v>
      </c>
      <c r="O2146">
        <v>14825.579761904701</v>
      </c>
      <c r="P2146" t="str">
        <f t="shared" si="68"/>
        <v>3–5 years</v>
      </c>
      <c r="Q2146" t="str">
        <f t="shared" si="69"/>
        <v>46–59</v>
      </c>
    </row>
    <row r="2147" spans="1:17" x14ac:dyDescent="0.25">
      <c r="A2147">
        <v>430</v>
      </c>
      <c r="B2147" t="s">
        <v>15</v>
      </c>
      <c r="C2147" t="s">
        <v>20</v>
      </c>
      <c r="D2147">
        <v>35</v>
      </c>
      <c r="E2147">
        <v>1</v>
      </c>
      <c r="F2147">
        <v>118894.22</v>
      </c>
      <c r="G2147">
        <v>1</v>
      </c>
      <c r="H2147">
        <v>0</v>
      </c>
      <c r="I2147">
        <v>0</v>
      </c>
      <c r="J2147">
        <v>2923.61</v>
      </c>
      <c r="K2147">
        <v>-83.726190476190496</v>
      </c>
      <c r="L2147">
        <v>-152.44761904761901</v>
      </c>
      <c r="M2147">
        <v>49.414285714285697</v>
      </c>
      <c r="N2147" t="s">
        <v>17</v>
      </c>
      <c r="O2147">
        <v>14832.3404761904</v>
      </c>
      <c r="P2147" t="str">
        <f t="shared" si="68"/>
        <v>&lt;2 years</v>
      </c>
      <c r="Q2147" t="str">
        <f t="shared" si="69"/>
        <v>31–45</v>
      </c>
    </row>
    <row r="2148" spans="1:17" x14ac:dyDescent="0.25">
      <c r="A2148">
        <v>634</v>
      </c>
      <c r="B2148" t="s">
        <v>15</v>
      </c>
      <c r="C2148" t="s">
        <v>16</v>
      </c>
      <c r="D2148">
        <v>41</v>
      </c>
      <c r="E2148">
        <v>8</v>
      </c>
      <c r="F2148">
        <v>68213.990000000005</v>
      </c>
      <c r="G2148">
        <v>1</v>
      </c>
      <c r="H2148">
        <v>1</v>
      </c>
      <c r="I2148">
        <v>1</v>
      </c>
      <c r="J2148">
        <v>6382.46</v>
      </c>
      <c r="K2148">
        <v>-83.765476190476207</v>
      </c>
      <c r="L2148">
        <v>-152.519047619047</v>
      </c>
      <c r="M2148">
        <v>49.435714285714297</v>
      </c>
      <c r="N2148" t="s">
        <v>17</v>
      </c>
      <c r="O2148">
        <v>14839.1011904762</v>
      </c>
      <c r="P2148" t="str">
        <f t="shared" si="68"/>
        <v>6+ years</v>
      </c>
      <c r="Q2148" t="str">
        <f t="shared" si="69"/>
        <v>31–45</v>
      </c>
    </row>
    <row r="2149" spans="1:17" x14ac:dyDescent="0.25">
      <c r="A2149">
        <v>808</v>
      </c>
      <c r="B2149" t="s">
        <v>18</v>
      </c>
      <c r="C2149" t="s">
        <v>20</v>
      </c>
      <c r="D2149">
        <v>47</v>
      </c>
      <c r="E2149">
        <v>8</v>
      </c>
      <c r="F2149">
        <v>139196</v>
      </c>
      <c r="G2149">
        <v>1</v>
      </c>
      <c r="H2149">
        <v>0</v>
      </c>
      <c r="I2149">
        <v>1</v>
      </c>
      <c r="J2149">
        <v>74028.36</v>
      </c>
      <c r="K2149">
        <v>-83.804761904761904</v>
      </c>
      <c r="L2149">
        <v>-152.59047619047601</v>
      </c>
      <c r="M2149">
        <v>49.457142857142898</v>
      </c>
      <c r="N2149" t="s">
        <v>19</v>
      </c>
      <c r="O2149">
        <v>14845.861904761899</v>
      </c>
      <c r="P2149" t="str">
        <f t="shared" si="68"/>
        <v>6+ years</v>
      </c>
      <c r="Q2149" t="str">
        <f t="shared" si="69"/>
        <v>46–59</v>
      </c>
    </row>
    <row r="2150" spans="1:17" x14ac:dyDescent="0.25">
      <c r="A2150">
        <v>637</v>
      </c>
      <c r="B2150" t="s">
        <v>22</v>
      </c>
      <c r="C2150" t="s">
        <v>20</v>
      </c>
      <c r="D2150">
        <v>50</v>
      </c>
      <c r="E2150">
        <v>4</v>
      </c>
      <c r="F2150">
        <v>126345.55</v>
      </c>
      <c r="G2150">
        <v>1</v>
      </c>
      <c r="H2150">
        <v>0</v>
      </c>
      <c r="I2150">
        <v>1</v>
      </c>
      <c r="J2150">
        <v>17323</v>
      </c>
      <c r="K2150">
        <v>-83.844047619047601</v>
      </c>
      <c r="L2150">
        <v>-152.661904761904</v>
      </c>
      <c r="M2150">
        <v>49.478571428571399</v>
      </c>
      <c r="N2150" t="s">
        <v>17</v>
      </c>
      <c r="O2150">
        <v>14852.622619047601</v>
      </c>
      <c r="P2150" t="str">
        <f t="shared" si="68"/>
        <v>3–5 years</v>
      </c>
      <c r="Q2150" t="str">
        <f t="shared" si="69"/>
        <v>46–59</v>
      </c>
    </row>
    <row r="2151" spans="1:17" x14ac:dyDescent="0.25">
      <c r="A2151">
        <v>817</v>
      </c>
      <c r="B2151" t="s">
        <v>15</v>
      </c>
      <c r="C2151" t="s">
        <v>20</v>
      </c>
      <c r="D2151">
        <v>34</v>
      </c>
      <c r="E2151">
        <v>5</v>
      </c>
      <c r="F2151">
        <v>129278.43</v>
      </c>
      <c r="G2151">
        <v>1</v>
      </c>
      <c r="H2151">
        <v>0</v>
      </c>
      <c r="I2151">
        <v>0</v>
      </c>
      <c r="J2151">
        <v>165562.84</v>
      </c>
      <c r="K2151">
        <v>-83.883333333333297</v>
      </c>
      <c r="L2151">
        <v>-152.73333333333301</v>
      </c>
      <c r="M2151">
        <v>49.5</v>
      </c>
      <c r="N2151" t="s">
        <v>17</v>
      </c>
      <c r="O2151">
        <v>14859.3833333333</v>
      </c>
      <c r="P2151" t="str">
        <f t="shared" si="68"/>
        <v>3–5 years</v>
      </c>
      <c r="Q2151" t="str">
        <f t="shared" si="69"/>
        <v>31–45</v>
      </c>
    </row>
    <row r="2152" spans="1:17" x14ac:dyDescent="0.25">
      <c r="A2152">
        <v>735</v>
      </c>
      <c r="B2152" t="s">
        <v>15</v>
      </c>
      <c r="C2152" t="s">
        <v>20</v>
      </c>
      <c r="D2152">
        <v>31</v>
      </c>
      <c r="E2152">
        <v>3</v>
      </c>
      <c r="F2152">
        <v>119558.35</v>
      </c>
      <c r="G2152">
        <v>1</v>
      </c>
      <c r="H2152">
        <v>0</v>
      </c>
      <c r="I2152">
        <v>0</v>
      </c>
      <c r="J2152">
        <v>72927.679999999993</v>
      </c>
      <c r="K2152">
        <v>-83.922619047618994</v>
      </c>
      <c r="L2152">
        <v>-152.80476190476199</v>
      </c>
      <c r="M2152">
        <v>49.521428571428601</v>
      </c>
      <c r="N2152" t="s">
        <v>19</v>
      </c>
      <c r="O2152">
        <v>14866.144047619</v>
      </c>
      <c r="P2152" t="str">
        <f t="shared" si="68"/>
        <v>3–5 years</v>
      </c>
      <c r="Q2152" t="str">
        <f t="shared" si="69"/>
        <v>31–45</v>
      </c>
    </row>
    <row r="2153" spans="1:17" x14ac:dyDescent="0.25">
      <c r="A2153">
        <v>619</v>
      </c>
      <c r="B2153" t="s">
        <v>22</v>
      </c>
      <c r="C2153" t="s">
        <v>16</v>
      </c>
      <c r="D2153">
        <v>41</v>
      </c>
      <c r="E2153">
        <v>5</v>
      </c>
      <c r="F2153">
        <v>92467.58</v>
      </c>
      <c r="G2153">
        <v>1</v>
      </c>
      <c r="H2153">
        <v>1</v>
      </c>
      <c r="I2153">
        <v>0</v>
      </c>
      <c r="J2153">
        <v>38270.47</v>
      </c>
      <c r="K2153">
        <v>-83.961904761904705</v>
      </c>
      <c r="L2153">
        <v>-152.87619047619</v>
      </c>
      <c r="M2153">
        <v>49.542857142857201</v>
      </c>
      <c r="N2153" t="s">
        <v>19</v>
      </c>
      <c r="O2153">
        <v>14872.9047619047</v>
      </c>
      <c r="P2153" t="str">
        <f t="shared" si="68"/>
        <v>3–5 years</v>
      </c>
      <c r="Q2153" t="str">
        <f t="shared" si="69"/>
        <v>31–45</v>
      </c>
    </row>
    <row r="2154" spans="1:17" x14ac:dyDescent="0.25">
      <c r="A2154">
        <v>579</v>
      </c>
      <c r="B2154" t="s">
        <v>18</v>
      </c>
      <c r="C2154" t="s">
        <v>20</v>
      </c>
      <c r="D2154">
        <v>56</v>
      </c>
      <c r="E2154">
        <v>4</v>
      </c>
      <c r="F2154">
        <v>99340.83</v>
      </c>
      <c r="G2154">
        <v>1</v>
      </c>
      <c r="H2154">
        <v>0</v>
      </c>
      <c r="I2154">
        <v>0</v>
      </c>
      <c r="J2154">
        <v>4523.74</v>
      </c>
      <c r="K2154">
        <v>-84.001190476190501</v>
      </c>
      <c r="L2154">
        <v>-152.94761904761901</v>
      </c>
      <c r="M2154">
        <v>49.564285714285703</v>
      </c>
      <c r="N2154" t="s">
        <v>19</v>
      </c>
      <c r="O2154">
        <v>14879.665476190399</v>
      </c>
      <c r="P2154" t="str">
        <f t="shared" si="68"/>
        <v>3–5 years</v>
      </c>
      <c r="Q2154" t="str">
        <f t="shared" si="69"/>
        <v>46–59</v>
      </c>
    </row>
    <row r="2155" spans="1:17" x14ac:dyDescent="0.25">
      <c r="A2155">
        <v>599</v>
      </c>
      <c r="B2155" t="s">
        <v>18</v>
      </c>
      <c r="C2155" t="s">
        <v>16</v>
      </c>
      <c r="D2155">
        <v>28</v>
      </c>
      <c r="E2155">
        <v>4</v>
      </c>
      <c r="F2155">
        <v>126833.79</v>
      </c>
      <c r="G2155">
        <v>2</v>
      </c>
      <c r="H2155">
        <v>1</v>
      </c>
      <c r="I2155">
        <v>0</v>
      </c>
      <c r="J2155">
        <v>60843.09</v>
      </c>
      <c r="K2155">
        <v>-84.040476190476198</v>
      </c>
      <c r="L2155">
        <v>-153.019047619047</v>
      </c>
      <c r="M2155">
        <v>49.585714285714303</v>
      </c>
      <c r="N2155" t="s">
        <v>19</v>
      </c>
      <c r="O2155">
        <v>14886.426190476201</v>
      </c>
      <c r="P2155" t="str">
        <f t="shared" si="68"/>
        <v>3–5 years</v>
      </c>
      <c r="Q2155" t="str">
        <f t="shared" si="69"/>
        <v>Under 30</v>
      </c>
    </row>
    <row r="2156" spans="1:17" x14ac:dyDescent="0.25">
      <c r="A2156">
        <v>729</v>
      </c>
      <c r="B2156" t="s">
        <v>22</v>
      </c>
      <c r="C2156" t="s">
        <v>20</v>
      </c>
      <c r="D2156">
        <v>29</v>
      </c>
      <c r="E2156">
        <v>5</v>
      </c>
      <c r="F2156">
        <v>109676.52</v>
      </c>
      <c r="G2156">
        <v>1</v>
      </c>
      <c r="H2156">
        <v>1</v>
      </c>
      <c r="I2156">
        <v>1</v>
      </c>
      <c r="J2156">
        <v>25548.47</v>
      </c>
      <c r="K2156">
        <v>-84.079761904761895</v>
      </c>
      <c r="L2156">
        <v>-153.09047619047601</v>
      </c>
      <c r="M2156">
        <v>49.607142857142897</v>
      </c>
      <c r="N2156" t="s">
        <v>21</v>
      </c>
      <c r="O2156">
        <v>14893.1869047619</v>
      </c>
      <c r="P2156" t="str">
        <f t="shared" si="68"/>
        <v>3–5 years</v>
      </c>
      <c r="Q2156" t="str">
        <f t="shared" si="69"/>
        <v>Under 30</v>
      </c>
    </row>
    <row r="2157" spans="1:17" x14ac:dyDescent="0.25">
      <c r="A2157">
        <v>712</v>
      </c>
      <c r="B2157" t="s">
        <v>22</v>
      </c>
      <c r="C2157" t="s">
        <v>20</v>
      </c>
      <c r="D2157">
        <v>53</v>
      </c>
      <c r="E2157">
        <v>6</v>
      </c>
      <c r="F2157">
        <v>134729.99</v>
      </c>
      <c r="G2157">
        <v>2</v>
      </c>
      <c r="H2157">
        <v>1</v>
      </c>
      <c r="I2157">
        <v>1</v>
      </c>
      <c r="J2157">
        <v>132702.64000000001</v>
      </c>
      <c r="K2157">
        <v>-84.119047619047606</v>
      </c>
      <c r="L2157">
        <v>-153.161904761904</v>
      </c>
      <c r="M2157">
        <v>49.628571428571398</v>
      </c>
      <c r="N2157" t="s">
        <v>17</v>
      </c>
      <c r="O2157">
        <v>14899.9476190476</v>
      </c>
      <c r="P2157" t="str">
        <f t="shared" si="68"/>
        <v>6+ years</v>
      </c>
      <c r="Q2157" t="str">
        <f t="shared" si="69"/>
        <v>46–59</v>
      </c>
    </row>
    <row r="2158" spans="1:17" x14ac:dyDescent="0.25">
      <c r="A2158">
        <v>474</v>
      </c>
      <c r="B2158" t="s">
        <v>15</v>
      </c>
      <c r="C2158" t="s">
        <v>20</v>
      </c>
      <c r="D2158">
        <v>37</v>
      </c>
      <c r="E2158">
        <v>3</v>
      </c>
      <c r="F2158">
        <v>98431.37</v>
      </c>
      <c r="G2158">
        <v>1</v>
      </c>
      <c r="H2158">
        <v>0</v>
      </c>
      <c r="I2158">
        <v>0</v>
      </c>
      <c r="J2158">
        <v>75698.44</v>
      </c>
      <c r="K2158">
        <v>-84.158333333333303</v>
      </c>
      <c r="L2158">
        <v>-153.23333333333301</v>
      </c>
      <c r="M2158">
        <v>49.65</v>
      </c>
      <c r="N2158" t="s">
        <v>17</v>
      </c>
      <c r="O2158">
        <v>14906.708333333299</v>
      </c>
      <c r="P2158" t="str">
        <f t="shared" si="68"/>
        <v>3–5 years</v>
      </c>
      <c r="Q2158" t="str">
        <f t="shared" si="69"/>
        <v>31–45</v>
      </c>
    </row>
    <row r="2159" spans="1:17" x14ac:dyDescent="0.25">
      <c r="A2159">
        <v>565</v>
      </c>
      <c r="B2159" t="s">
        <v>22</v>
      </c>
      <c r="C2159" t="s">
        <v>20</v>
      </c>
      <c r="D2159">
        <v>33</v>
      </c>
      <c r="E2159">
        <v>8</v>
      </c>
      <c r="F2159">
        <v>130368.31</v>
      </c>
      <c r="G2159">
        <v>2</v>
      </c>
      <c r="H2159">
        <v>1</v>
      </c>
      <c r="I2159">
        <v>0</v>
      </c>
      <c r="J2159">
        <v>105642.43</v>
      </c>
      <c r="K2159">
        <v>-84.197619047619</v>
      </c>
      <c r="L2159">
        <v>-153.30476190476199</v>
      </c>
      <c r="M2159">
        <v>49.671428571428599</v>
      </c>
      <c r="N2159" t="s">
        <v>19</v>
      </c>
      <c r="O2159">
        <v>14913.469047619001</v>
      </c>
      <c r="P2159" t="str">
        <f t="shared" si="68"/>
        <v>6+ years</v>
      </c>
      <c r="Q2159" t="str">
        <f t="shared" si="69"/>
        <v>31–45</v>
      </c>
    </row>
    <row r="2160" spans="1:17" x14ac:dyDescent="0.25">
      <c r="A2160">
        <v>658</v>
      </c>
      <c r="B2160" t="s">
        <v>15</v>
      </c>
      <c r="C2160" t="s">
        <v>16</v>
      </c>
      <c r="D2160">
        <v>31</v>
      </c>
      <c r="E2160">
        <v>7</v>
      </c>
      <c r="F2160">
        <v>123974.96</v>
      </c>
      <c r="G2160">
        <v>1</v>
      </c>
      <c r="H2160">
        <v>1</v>
      </c>
      <c r="I2160">
        <v>0</v>
      </c>
      <c r="J2160">
        <v>102153.75</v>
      </c>
      <c r="K2160">
        <v>-84.236904761904697</v>
      </c>
      <c r="L2160">
        <v>-153.37619047619</v>
      </c>
      <c r="M2160">
        <v>49.6928571428572</v>
      </c>
      <c r="N2160" t="s">
        <v>21</v>
      </c>
      <c r="O2160">
        <v>14920.2297619047</v>
      </c>
      <c r="P2160" t="str">
        <f t="shared" si="68"/>
        <v>6+ years</v>
      </c>
      <c r="Q2160" t="str">
        <f t="shared" si="69"/>
        <v>31–45</v>
      </c>
    </row>
    <row r="2161" spans="1:17" x14ac:dyDescent="0.25">
      <c r="A2161">
        <v>714</v>
      </c>
      <c r="B2161" t="s">
        <v>15</v>
      </c>
      <c r="C2161" t="s">
        <v>20</v>
      </c>
      <c r="D2161">
        <v>63</v>
      </c>
      <c r="E2161">
        <v>4</v>
      </c>
      <c r="F2161">
        <v>138082.16</v>
      </c>
      <c r="G2161">
        <v>1</v>
      </c>
      <c r="H2161">
        <v>0</v>
      </c>
      <c r="I2161">
        <v>1</v>
      </c>
      <c r="J2161">
        <v>166677.54</v>
      </c>
      <c r="K2161">
        <v>-84.276190476190493</v>
      </c>
      <c r="L2161">
        <v>-153.44761904761901</v>
      </c>
      <c r="M2161">
        <v>49.714285714285701</v>
      </c>
      <c r="N2161" t="s">
        <v>19</v>
      </c>
      <c r="O2161">
        <v>14926.9904761904</v>
      </c>
      <c r="P2161" t="str">
        <f t="shared" si="68"/>
        <v>3–5 years</v>
      </c>
      <c r="Q2161" t="str">
        <f t="shared" si="69"/>
        <v>60+</v>
      </c>
    </row>
    <row r="2162" spans="1:17" x14ac:dyDescent="0.25">
      <c r="A2162">
        <v>725</v>
      </c>
      <c r="B2162" t="s">
        <v>15</v>
      </c>
      <c r="C2162" t="s">
        <v>20</v>
      </c>
      <c r="D2162">
        <v>45</v>
      </c>
      <c r="E2162">
        <v>1</v>
      </c>
      <c r="F2162">
        <v>129855.32</v>
      </c>
      <c r="G2162">
        <v>1</v>
      </c>
      <c r="H2162">
        <v>0</v>
      </c>
      <c r="I2162">
        <v>0</v>
      </c>
      <c r="J2162">
        <v>24218.65</v>
      </c>
      <c r="K2162">
        <v>-84.315476190476204</v>
      </c>
      <c r="L2162">
        <v>-153.519047619047</v>
      </c>
      <c r="M2162">
        <v>49.735714285714302</v>
      </c>
      <c r="N2162" t="s">
        <v>17</v>
      </c>
      <c r="O2162">
        <v>14933.7511904762</v>
      </c>
      <c r="P2162" t="str">
        <f t="shared" si="68"/>
        <v>&lt;2 years</v>
      </c>
      <c r="Q2162" t="str">
        <f t="shared" si="69"/>
        <v>31–45</v>
      </c>
    </row>
    <row r="2163" spans="1:17" x14ac:dyDescent="0.25">
      <c r="A2163">
        <v>825</v>
      </c>
      <c r="B2163" t="s">
        <v>15</v>
      </c>
      <c r="C2163" t="s">
        <v>20</v>
      </c>
      <c r="D2163">
        <v>40</v>
      </c>
      <c r="E2163">
        <v>6</v>
      </c>
      <c r="F2163">
        <v>132308.22</v>
      </c>
      <c r="G2163">
        <v>1</v>
      </c>
      <c r="H2163">
        <v>0</v>
      </c>
      <c r="I2163">
        <v>0</v>
      </c>
      <c r="J2163">
        <v>117122.5</v>
      </c>
      <c r="K2163">
        <v>-84.354761904761901</v>
      </c>
      <c r="L2163">
        <v>-153.59047619047601</v>
      </c>
      <c r="M2163">
        <v>49.757142857142902</v>
      </c>
      <c r="N2163" t="s">
        <v>17</v>
      </c>
      <c r="O2163">
        <v>14940.511904761899</v>
      </c>
      <c r="P2163" t="str">
        <f t="shared" si="68"/>
        <v>6+ years</v>
      </c>
      <c r="Q2163" t="str">
        <f t="shared" si="69"/>
        <v>31–45</v>
      </c>
    </row>
    <row r="2164" spans="1:17" x14ac:dyDescent="0.25">
      <c r="A2164">
        <v>665</v>
      </c>
      <c r="B2164" t="s">
        <v>22</v>
      </c>
      <c r="C2164" t="s">
        <v>16</v>
      </c>
      <c r="D2164">
        <v>45</v>
      </c>
      <c r="E2164">
        <v>5</v>
      </c>
      <c r="F2164">
        <v>155447.65</v>
      </c>
      <c r="G2164">
        <v>2</v>
      </c>
      <c r="H2164">
        <v>1</v>
      </c>
      <c r="I2164">
        <v>0</v>
      </c>
      <c r="J2164">
        <v>51871.95</v>
      </c>
      <c r="K2164">
        <v>-84.394047619047598</v>
      </c>
      <c r="L2164">
        <v>-153.661904761904</v>
      </c>
      <c r="M2164">
        <v>49.778571428571396</v>
      </c>
      <c r="N2164" t="s">
        <v>19</v>
      </c>
      <c r="O2164">
        <v>14947.272619047601</v>
      </c>
      <c r="P2164" t="str">
        <f t="shared" si="68"/>
        <v>3–5 years</v>
      </c>
      <c r="Q2164" t="str">
        <f t="shared" si="69"/>
        <v>31–45</v>
      </c>
    </row>
    <row r="2165" spans="1:17" x14ac:dyDescent="0.25">
      <c r="A2165">
        <v>670</v>
      </c>
      <c r="B2165" t="s">
        <v>18</v>
      </c>
      <c r="C2165" t="s">
        <v>20</v>
      </c>
      <c r="D2165">
        <v>35</v>
      </c>
      <c r="E2165">
        <v>2</v>
      </c>
      <c r="F2165">
        <v>124268.64</v>
      </c>
      <c r="G2165">
        <v>2</v>
      </c>
      <c r="H2165">
        <v>0</v>
      </c>
      <c r="I2165">
        <v>1</v>
      </c>
      <c r="J2165">
        <v>84321.03</v>
      </c>
      <c r="K2165">
        <v>-84.433333333333294</v>
      </c>
      <c r="L2165">
        <v>-153.73333333333301</v>
      </c>
      <c r="M2165">
        <v>49.8</v>
      </c>
      <c r="N2165" t="s">
        <v>17</v>
      </c>
      <c r="O2165">
        <v>14954.0333333333</v>
      </c>
      <c r="P2165" t="str">
        <f t="shared" si="68"/>
        <v>3–5 years</v>
      </c>
      <c r="Q2165" t="str">
        <f t="shared" si="69"/>
        <v>31–45</v>
      </c>
    </row>
    <row r="2166" spans="1:17" x14ac:dyDescent="0.25">
      <c r="A2166">
        <v>474</v>
      </c>
      <c r="B2166" t="s">
        <v>22</v>
      </c>
      <c r="C2166" t="s">
        <v>16</v>
      </c>
      <c r="D2166">
        <v>34</v>
      </c>
      <c r="E2166">
        <v>9</v>
      </c>
      <c r="F2166">
        <v>176311.36</v>
      </c>
      <c r="G2166">
        <v>1</v>
      </c>
      <c r="H2166">
        <v>1</v>
      </c>
      <c r="I2166">
        <v>0</v>
      </c>
      <c r="J2166">
        <v>160213.26999999999</v>
      </c>
      <c r="K2166">
        <v>-84.472619047619006</v>
      </c>
      <c r="L2166">
        <v>-153.80476190476199</v>
      </c>
      <c r="M2166">
        <v>49.821428571428598</v>
      </c>
      <c r="N2166" t="s">
        <v>17</v>
      </c>
      <c r="O2166">
        <v>14960.794047619</v>
      </c>
      <c r="P2166" t="str">
        <f t="shared" si="68"/>
        <v>6+ years</v>
      </c>
      <c r="Q2166" t="str">
        <f t="shared" si="69"/>
        <v>31–45</v>
      </c>
    </row>
    <row r="2167" spans="1:17" x14ac:dyDescent="0.25">
      <c r="A2167">
        <v>591</v>
      </c>
      <c r="B2167" t="s">
        <v>15</v>
      </c>
      <c r="C2167" t="s">
        <v>20</v>
      </c>
      <c r="D2167">
        <v>40</v>
      </c>
      <c r="E2167">
        <v>2</v>
      </c>
      <c r="F2167">
        <v>99886.42</v>
      </c>
      <c r="G2167">
        <v>2</v>
      </c>
      <c r="H2167">
        <v>1</v>
      </c>
      <c r="I2167">
        <v>1</v>
      </c>
      <c r="J2167">
        <v>88695.19</v>
      </c>
      <c r="K2167">
        <v>-84.511904761904702</v>
      </c>
      <c r="L2167">
        <v>-153.87619047619</v>
      </c>
      <c r="M2167">
        <v>49.842857142857198</v>
      </c>
      <c r="N2167" t="s">
        <v>19</v>
      </c>
      <c r="O2167">
        <v>14967.554761904699</v>
      </c>
      <c r="P2167" t="str">
        <f t="shared" si="68"/>
        <v>3–5 years</v>
      </c>
      <c r="Q2167" t="str">
        <f t="shared" si="69"/>
        <v>31–45</v>
      </c>
    </row>
    <row r="2168" spans="1:17" x14ac:dyDescent="0.25">
      <c r="A2168">
        <v>660</v>
      </c>
      <c r="B2168" t="s">
        <v>22</v>
      </c>
      <c r="C2168" t="s">
        <v>20</v>
      </c>
      <c r="D2168">
        <v>24</v>
      </c>
      <c r="E2168">
        <v>5</v>
      </c>
      <c r="F2168">
        <v>85089.3</v>
      </c>
      <c r="G2168">
        <v>1</v>
      </c>
      <c r="H2168">
        <v>1</v>
      </c>
      <c r="I2168">
        <v>1</v>
      </c>
      <c r="J2168">
        <v>71638</v>
      </c>
      <c r="K2168">
        <v>-84.551190476190499</v>
      </c>
      <c r="L2168">
        <v>-153.94761904761901</v>
      </c>
      <c r="M2168">
        <v>49.8642857142857</v>
      </c>
      <c r="N2168" t="s">
        <v>19</v>
      </c>
      <c r="O2168">
        <v>14974.315476190401</v>
      </c>
      <c r="P2168" t="str">
        <f t="shared" si="68"/>
        <v>3–5 years</v>
      </c>
      <c r="Q2168" t="str">
        <f t="shared" si="69"/>
        <v>Under 30</v>
      </c>
    </row>
    <row r="2169" spans="1:17" x14ac:dyDescent="0.25">
      <c r="A2169">
        <v>687</v>
      </c>
      <c r="B2169" t="s">
        <v>22</v>
      </c>
      <c r="C2169" t="s">
        <v>20</v>
      </c>
      <c r="D2169">
        <v>41</v>
      </c>
      <c r="E2169">
        <v>10</v>
      </c>
      <c r="F2169">
        <v>134318.21</v>
      </c>
      <c r="G2169">
        <v>2</v>
      </c>
      <c r="H2169">
        <v>1</v>
      </c>
      <c r="I2169">
        <v>1</v>
      </c>
      <c r="J2169">
        <v>198064.52</v>
      </c>
      <c r="K2169">
        <v>-84.590476190476195</v>
      </c>
      <c r="L2169">
        <v>-154.019047619047</v>
      </c>
      <c r="M2169">
        <v>49.8857142857143</v>
      </c>
      <c r="N2169" t="s">
        <v>19</v>
      </c>
      <c r="O2169">
        <v>14981.0761904762</v>
      </c>
      <c r="P2169" t="str">
        <f t="shared" si="68"/>
        <v>6+ years</v>
      </c>
      <c r="Q2169" t="str">
        <f t="shared" si="69"/>
        <v>31–45</v>
      </c>
    </row>
    <row r="2170" spans="1:17" x14ac:dyDescent="0.25">
      <c r="A2170">
        <v>658</v>
      </c>
      <c r="B2170" t="s">
        <v>22</v>
      </c>
      <c r="C2170" t="s">
        <v>20</v>
      </c>
      <c r="D2170">
        <v>29</v>
      </c>
      <c r="E2170">
        <v>5</v>
      </c>
      <c r="F2170">
        <v>75395.53</v>
      </c>
      <c r="G2170">
        <v>2</v>
      </c>
      <c r="H2170">
        <v>0</v>
      </c>
      <c r="I2170">
        <v>1</v>
      </c>
      <c r="J2170">
        <v>54914.92</v>
      </c>
      <c r="K2170">
        <v>-84.629761904761907</v>
      </c>
      <c r="L2170">
        <v>-154.09047619047601</v>
      </c>
      <c r="M2170">
        <v>49.907142857142901</v>
      </c>
      <c r="N2170" t="s">
        <v>19</v>
      </c>
      <c r="O2170">
        <v>14987.8369047619</v>
      </c>
      <c r="P2170" t="str">
        <f t="shared" si="68"/>
        <v>3–5 years</v>
      </c>
      <c r="Q2170" t="str">
        <f t="shared" si="69"/>
        <v>Under 30</v>
      </c>
    </row>
    <row r="2171" spans="1:17" x14ac:dyDescent="0.25">
      <c r="A2171">
        <v>705</v>
      </c>
      <c r="B2171" t="s">
        <v>22</v>
      </c>
      <c r="C2171" t="s">
        <v>16</v>
      </c>
      <c r="D2171">
        <v>33</v>
      </c>
      <c r="E2171">
        <v>5</v>
      </c>
      <c r="F2171">
        <v>116765.7</v>
      </c>
      <c r="G2171">
        <v>1</v>
      </c>
      <c r="H2171">
        <v>0</v>
      </c>
      <c r="I2171">
        <v>0</v>
      </c>
      <c r="J2171">
        <v>190659.17</v>
      </c>
      <c r="K2171">
        <v>-84.669047619047603</v>
      </c>
      <c r="L2171">
        <v>-154.161904761904</v>
      </c>
      <c r="M2171">
        <v>49.928571428571402</v>
      </c>
      <c r="N2171" t="s">
        <v>21</v>
      </c>
      <c r="O2171">
        <v>14994.597619047599</v>
      </c>
      <c r="P2171" t="str">
        <f t="shared" si="68"/>
        <v>3–5 years</v>
      </c>
      <c r="Q2171" t="str">
        <f t="shared" si="69"/>
        <v>31–45</v>
      </c>
    </row>
    <row r="2172" spans="1:17" x14ac:dyDescent="0.25">
      <c r="A2172">
        <v>844</v>
      </c>
      <c r="B2172" t="s">
        <v>15</v>
      </c>
      <c r="C2172" t="s">
        <v>20</v>
      </c>
      <c r="D2172">
        <v>38</v>
      </c>
      <c r="E2172">
        <v>7</v>
      </c>
      <c r="F2172">
        <v>111501.66</v>
      </c>
      <c r="G2172">
        <v>1</v>
      </c>
      <c r="H2172">
        <v>1</v>
      </c>
      <c r="I2172">
        <v>1</v>
      </c>
      <c r="J2172">
        <v>119333.38</v>
      </c>
      <c r="K2172">
        <v>-84.7083333333333</v>
      </c>
      <c r="L2172">
        <v>-154.23333333333301</v>
      </c>
      <c r="M2172">
        <v>49.95</v>
      </c>
      <c r="N2172" t="s">
        <v>17</v>
      </c>
      <c r="O2172">
        <v>15001.358333333301</v>
      </c>
      <c r="P2172" t="str">
        <f t="shared" si="68"/>
        <v>6+ years</v>
      </c>
      <c r="Q2172" t="str">
        <f t="shared" si="69"/>
        <v>31–45</v>
      </c>
    </row>
    <row r="2173" spans="1:17" x14ac:dyDescent="0.25">
      <c r="A2173">
        <v>602</v>
      </c>
      <c r="B2173" t="s">
        <v>22</v>
      </c>
      <c r="C2173" t="s">
        <v>16</v>
      </c>
      <c r="D2173">
        <v>48</v>
      </c>
      <c r="E2173">
        <v>7</v>
      </c>
      <c r="F2173">
        <v>76595.08</v>
      </c>
      <c r="G2173">
        <v>2</v>
      </c>
      <c r="H2173">
        <v>0</v>
      </c>
      <c r="I2173">
        <v>0</v>
      </c>
      <c r="J2173">
        <v>127095.14</v>
      </c>
      <c r="K2173">
        <v>-84.747619047618997</v>
      </c>
      <c r="L2173">
        <v>-154.30476190476199</v>
      </c>
      <c r="M2173">
        <v>49.971428571428604</v>
      </c>
      <c r="N2173" t="s">
        <v>17</v>
      </c>
      <c r="O2173">
        <v>15008.119047619</v>
      </c>
      <c r="P2173" t="str">
        <f t="shared" si="68"/>
        <v>6+ years</v>
      </c>
      <c r="Q2173" t="str">
        <f t="shared" si="69"/>
        <v>46–59</v>
      </c>
    </row>
    <row r="2174" spans="1:17" x14ac:dyDescent="0.25">
      <c r="A2174">
        <v>759</v>
      </c>
      <c r="B2174" t="s">
        <v>15</v>
      </c>
      <c r="C2174" t="s">
        <v>16</v>
      </c>
      <c r="D2174">
        <v>33</v>
      </c>
      <c r="E2174">
        <v>9</v>
      </c>
      <c r="F2174">
        <v>160541.35999999999</v>
      </c>
      <c r="G2174">
        <v>2</v>
      </c>
      <c r="H2174">
        <v>0</v>
      </c>
      <c r="I2174">
        <v>0</v>
      </c>
      <c r="J2174">
        <v>93541.14</v>
      </c>
      <c r="K2174">
        <v>-84.786904761904694</v>
      </c>
      <c r="L2174">
        <v>-154.37619047619</v>
      </c>
      <c r="M2174">
        <v>49.992857142857197</v>
      </c>
      <c r="N2174" t="s">
        <v>19</v>
      </c>
      <c r="O2174">
        <v>15014.8797619047</v>
      </c>
      <c r="P2174" t="str">
        <f t="shared" si="68"/>
        <v>6+ years</v>
      </c>
      <c r="Q2174" t="str">
        <f t="shared" si="69"/>
        <v>31–45</v>
      </c>
    </row>
    <row r="2175" spans="1:17" x14ac:dyDescent="0.25">
      <c r="A2175">
        <v>747</v>
      </c>
      <c r="B2175" t="s">
        <v>22</v>
      </c>
      <c r="C2175" t="s">
        <v>20</v>
      </c>
      <c r="D2175">
        <v>38</v>
      </c>
      <c r="E2175">
        <v>2</v>
      </c>
      <c r="F2175">
        <v>129728.6</v>
      </c>
      <c r="G2175">
        <v>1</v>
      </c>
      <c r="H2175">
        <v>1</v>
      </c>
      <c r="I2175">
        <v>0</v>
      </c>
      <c r="J2175">
        <v>89289.54</v>
      </c>
      <c r="K2175">
        <v>-84.826190476190504</v>
      </c>
      <c r="L2175">
        <v>-154.44761904761901</v>
      </c>
      <c r="M2175">
        <v>50.014285714285698</v>
      </c>
      <c r="N2175" t="s">
        <v>21</v>
      </c>
      <c r="O2175">
        <v>15021.6404761904</v>
      </c>
      <c r="P2175" t="str">
        <f t="shared" si="68"/>
        <v>3–5 years</v>
      </c>
      <c r="Q2175" t="str">
        <f t="shared" si="69"/>
        <v>31–45</v>
      </c>
    </row>
    <row r="2176" spans="1:17" x14ac:dyDescent="0.25">
      <c r="A2176">
        <v>671</v>
      </c>
      <c r="B2176" t="s">
        <v>18</v>
      </c>
      <c r="C2176" t="s">
        <v>16</v>
      </c>
      <c r="D2176">
        <v>34</v>
      </c>
      <c r="E2176">
        <v>5</v>
      </c>
      <c r="F2176">
        <v>130929.02</v>
      </c>
      <c r="G2176">
        <v>4</v>
      </c>
      <c r="H2176">
        <v>1</v>
      </c>
      <c r="I2176">
        <v>1</v>
      </c>
      <c r="J2176">
        <v>28238.25</v>
      </c>
      <c r="K2176">
        <v>-84.865476190476201</v>
      </c>
      <c r="L2176">
        <v>-154.519047619047</v>
      </c>
      <c r="M2176">
        <v>50.035714285714299</v>
      </c>
      <c r="N2176" t="s">
        <v>19</v>
      </c>
      <c r="O2176">
        <v>15028.401190476199</v>
      </c>
      <c r="P2176" t="str">
        <f t="shared" si="68"/>
        <v>3–5 years</v>
      </c>
      <c r="Q2176" t="str">
        <f t="shared" si="69"/>
        <v>31–45</v>
      </c>
    </row>
    <row r="2177" spans="1:17" x14ac:dyDescent="0.25">
      <c r="A2177">
        <v>640</v>
      </c>
      <c r="B2177" t="s">
        <v>22</v>
      </c>
      <c r="C2177" t="s">
        <v>16</v>
      </c>
      <c r="D2177">
        <v>74</v>
      </c>
      <c r="E2177">
        <v>2</v>
      </c>
      <c r="F2177">
        <v>116800.25</v>
      </c>
      <c r="G2177">
        <v>1</v>
      </c>
      <c r="H2177">
        <v>1</v>
      </c>
      <c r="I2177">
        <v>1</v>
      </c>
      <c r="J2177">
        <v>34130.43</v>
      </c>
      <c r="K2177">
        <v>-84.904761904761898</v>
      </c>
      <c r="L2177">
        <v>-154.59047619047601</v>
      </c>
      <c r="M2177">
        <v>50.0571428571429</v>
      </c>
      <c r="N2177" t="s">
        <v>17</v>
      </c>
      <c r="O2177">
        <v>15035.161904761901</v>
      </c>
      <c r="P2177" t="str">
        <f t="shared" si="68"/>
        <v>3–5 years</v>
      </c>
      <c r="Q2177" t="str">
        <f t="shared" si="69"/>
        <v>60+</v>
      </c>
    </row>
    <row r="2178" spans="1:17" x14ac:dyDescent="0.25">
      <c r="A2178">
        <v>581</v>
      </c>
      <c r="B2178" t="s">
        <v>22</v>
      </c>
      <c r="C2178" t="s">
        <v>20</v>
      </c>
      <c r="D2178">
        <v>40</v>
      </c>
      <c r="E2178">
        <v>0</v>
      </c>
      <c r="F2178">
        <v>101016.53</v>
      </c>
      <c r="G2178">
        <v>1</v>
      </c>
      <c r="H2178">
        <v>0</v>
      </c>
      <c r="I2178">
        <v>1</v>
      </c>
      <c r="J2178">
        <v>7926.35</v>
      </c>
      <c r="K2178">
        <v>-84.944047619047595</v>
      </c>
      <c r="L2178">
        <v>-154.661904761904</v>
      </c>
      <c r="M2178">
        <v>50.078571428571401</v>
      </c>
      <c r="N2178" t="s">
        <v>17</v>
      </c>
      <c r="O2178">
        <v>15041.9226190476</v>
      </c>
      <c r="P2178" t="str">
        <f t="shared" si="68"/>
        <v>&lt;2 years</v>
      </c>
      <c r="Q2178" t="str">
        <f t="shared" si="69"/>
        <v>31–45</v>
      </c>
    </row>
    <row r="2179" spans="1:17" x14ac:dyDescent="0.25">
      <c r="A2179">
        <v>703</v>
      </c>
      <c r="B2179" t="s">
        <v>15</v>
      </c>
      <c r="C2179" t="s">
        <v>16</v>
      </c>
      <c r="D2179">
        <v>33</v>
      </c>
      <c r="E2179">
        <v>8</v>
      </c>
      <c r="F2179">
        <v>190566.65</v>
      </c>
      <c r="G2179">
        <v>1</v>
      </c>
      <c r="H2179">
        <v>1</v>
      </c>
      <c r="I2179">
        <v>1</v>
      </c>
      <c r="J2179">
        <v>79997.14</v>
      </c>
      <c r="K2179">
        <v>-84.983333333333306</v>
      </c>
      <c r="L2179">
        <v>-154.73333333333301</v>
      </c>
      <c r="M2179">
        <v>50.1</v>
      </c>
      <c r="N2179" t="s">
        <v>19</v>
      </c>
      <c r="O2179">
        <v>15048.6833333333</v>
      </c>
      <c r="P2179" t="str">
        <f t="shared" si="68"/>
        <v>6+ years</v>
      </c>
      <c r="Q2179" t="str">
        <f t="shared" si="69"/>
        <v>31–45</v>
      </c>
    </row>
    <row r="2180" spans="1:17" x14ac:dyDescent="0.25">
      <c r="A2180">
        <v>742</v>
      </c>
      <c r="B2180" t="s">
        <v>22</v>
      </c>
      <c r="C2180" t="s">
        <v>16</v>
      </c>
      <c r="D2180">
        <v>43</v>
      </c>
      <c r="E2180">
        <v>6</v>
      </c>
      <c r="F2180">
        <v>97067.69</v>
      </c>
      <c r="G2180">
        <v>1</v>
      </c>
      <c r="H2180">
        <v>0</v>
      </c>
      <c r="I2180">
        <v>1</v>
      </c>
      <c r="J2180">
        <v>60920.03</v>
      </c>
      <c r="K2180">
        <v>-85.022619047619003</v>
      </c>
      <c r="L2180">
        <v>-154.80476190476199</v>
      </c>
      <c r="M2180">
        <v>50.121428571428602</v>
      </c>
      <c r="N2180" t="s">
        <v>17</v>
      </c>
      <c r="O2180">
        <v>15055.444047618999</v>
      </c>
      <c r="P2180" t="str">
        <f t="shared" si="68"/>
        <v>6+ years</v>
      </c>
      <c r="Q2180" t="str">
        <f t="shared" si="69"/>
        <v>31–45</v>
      </c>
    </row>
    <row r="2181" spans="1:17" x14ac:dyDescent="0.25">
      <c r="A2181">
        <v>652</v>
      </c>
      <c r="B2181" t="s">
        <v>15</v>
      </c>
      <c r="C2181" t="s">
        <v>16</v>
      </c>
      <c r="D2181">
        <v>37</v>
      </c>
      <c r="E2181">
        <v>4</v>
      </c>
      <c r="F2181">
        <v>92208.54</v>
      </c>
      <c r="G2181">
        <v>1</v>
      </c>
      <c r="H2181">
        <v>0</v>
      </c>
      <c r="I2181">
        <v>1</v>
      </c>
      <c r="J2181">
        <v>197699.8</v>
      </c>
      <c r="K2181">
        <v>-85.0619047619047</v>
      </c>
      <c r="L2181">
        <v>-154.87619047619</v>
      </c>
      <c r="M2181">
        <v>50.142857142857203</v>
      </c>
      <c r="N2181" t="s">
        <v>17</v>
      </c>
      <c r="O2181">
        <v>15062.204761904701</v>
      </c>
      <c r="P2181" t="str">
        <f t="shared" si="68"/>
        <v>3–5 years</v>
      </c>
      <c r="Q2181" t="str">
        <f t="shared" si="69"/>
        <v>31–45</v>
      </c>
    </row>
    <row r="2182" spans="1:17" x14ac:dyDescent="0.25">
      <c r="A2182">
        <v>644</v>
      </c>
      <c r="B2182" t="s">
        <v>15</v>
      </c>
      <c r="C2182" t="s">
        <v>20</v>
      </c>
      <c r="D2182">
        <v>37</v>
      </c>
      <c r="E2182">
        <v>2</v>
      </c>
      <c r="F2182">
        <v>186347.97</v>
      </c>
      <c r="G2182">
        <v>2</v>
      </c>
      <c r="H2182">
        <v>1</v>
      </c>
      <c r="I2182">
        <v>0</v>
      </c>
      <c r="J2182">
        <v>92809.73</v>
      </c>
      <c r="K2182">
        <v>-85.101190476190496</v>
      </c>
      <c r="L2182">
        <v>-154.94761904761901</v>
      </c>
      <c r="M2182">
        <v>50.164285714285697</v>
      </c>
      <c r="N2182" t="s">
        <v>19</v>
      </c>
      <c r="O2182">
        <v>15068.9654761904</v>
      </c>
      <c r="P2182" t="str">
        <f t="shared" si="68"/>
        <v>3–5 years</v>
      </c>
      <c r="Q2182" t="str">
        <f t="shared" si="69"/>
        <v>31–45</v>
      </c>
    </row>
    <row r="2183" spans="1:17" x14ac:dyDescent="0.25">
      <c r="A2183">
        <v>735</v>
      </c>
      <c r="B2183" t="s">
        <v>18</v>
      </c>
      <c r="C2183" t="s">
        <v>20</v>
      </c>
      <c r="D2183">
        <v>55</v>
      </c>
      <c r="E2183">
        <v>2</v>
      </c>
      <c r="F2183">
        <v>103176.62</v>
      </c>
      <c r="G2183">
        <v>1</v>
      </c>
      <c r="H2183">
        <v>0</v>
      </c>
      <c r="I2183">
        <v>1</v>
      </c>
      <c r="J2183">
        <v>163516.16</v>
      </c>
      <c r="K2183">
        <v>-85.140476190476207</v>
      </c>
      <c r="L2183">
        <v>-155.019047619047</v>
      </c>
      <c r="M2183">
        <v>50.185714285714297</v>
      </c>
      <c r="N2183" t="s">
        <v>19</v>
      </c>
      <c r="O2183">
        <v>15075.7261904762</v>
      </c>
      <c r="P2183" t="str">
        <f t="shared" si="68"/>
        <v>3–5 years</v>
      </c>
      <c r="Q2183" t="str">
        <f t="shared" si="69"/>
        <v>46–59</v>
      </c>
    </row>
    <row r="2184" spans="1:17" x14ac:dyDescent="0.25">
      <c r="A2184">
        <v>644</v>
      </c>
      <c r="B2184" t="s">
        <v>22</v>
      </c>
      <c r="C2184" t="s">
        <v>16</v>
      </c>
      <c r="D2184">
        <v>40</v>
      </c>
      <c r="E2184">
        <v>4</v>
      </c>
      <c r="F2184">
        <v>77270.080000000002</v>
      </c>
      <c r="G2184">
        <v>2</v>
      </c>
      <c r="H2184">
        <v>1</v>
      </c>
      <c r="I2184">
        <v>1</v>
      </c>
      <c r="J2184">
        <v>115800.1</v>
      </c>
      <c r="K2184">
        <v>-85.179761904761904</v>
      </c>
      <c r="L2184">
        <v>-155.09047619047601</v>
      </c>
      <c r="M2184">
        <v>50.207142857142898</v>
      </c>
      <c r="N2184" t="s">
        <v>19</v>
      </c>
      <c r="O2184">
        <v>15082.486904761899</v>
      </c>
      <c r="P2184" t="str">
        <f t="shared" si="68"/>
        <v>3–5 years</v>
      </c>
      <c r="Q2184" t="str">
        <f t="shared" si="69"/>
        <v>31–45</v>
      </c>
    </row>
    <row r="2185" spans="1:17" x14ac:dyDescent="0.25">
      <c r="A2185">
        <v>665</v>
      </c>
      <c r="B2185" t="s">
        <v>22</v>
      </c>
      <c r="C2185" t="s">
        <v>16</v>
      </c>
      <c r="D2185">
        <v>37</v>
      </c>
      <c r="E2185">
        <v>3</v>
      </c>
      <c r="F2185">
        <v>111911.63</v>
      </c>
      <c r="G2185">
        <v>1</v>
      </c>
      <c r="H2185">
        <v>1</v>
      </c>
      <c r="I2185">
        <v>1</v>
      </c>
      <c r="J2185">
        <v>110359.67999999999</v>
      </c>
      <c r="K2185">
        <v>-85.219047619047601</v>
      </c>
      <c r="L2185">
        <v>-155.161904761904</v>
      </c>
      <c r="M2185">
        <v>50.228571428571399</v>
      </c>
      <c r="N2185" t="s">
        <v>19</v>
      </c>
      <c r="O2185">
        <v>15089.247619047601</v>
      </c>
      <c r="P2185" t="str">
        <f t="shared" si="68"/>
        <v>3–5 years</v>
      </c>
      <c r="Q2185" t="str">
        <f t="shared" si="69"/>
        <v>31–45</v>
      </c>
    </row>
    <row r="2186" spans="1:17" x14ac:dyDescent="0.25">
      <c r="A2186">
        <v>529</v>
      </c>
      <c r="B2186" t="s">
        <v>22</v>
      </c>
      <c r="C2186" t="s">
        <v>20</v>
      </c>
      <c r="D2186">
        <v>72</v>
      </c>
      <c r="E2186">
        <v>5</v>
      </c>
      <c r="F2186">
        <v>94216.05</v>
      </c>
      <c r="G2186">
        <v>1</v>
      </c>
      <c r="H2186">
        <v>1</v>
      </c>
      <c r="I2186">
        <v>1</v>
      </c>
      <c r="J2186">
        <v>78695.679999999993</v>
      </c>
      <c r="K2186">
        <v>-85.258333333333297</v>
      </c>
      <c r="L2186">
        <v>-155.23333333333301</v>
      </c>
      <c r="M2186">
        <v>50.25</v>
      </c>
      <c r="N2186" t="s">
        <v>21</v>
      </c>
      <c r="O2186">
        <v>15096.0083333333</v>
      </c>
      <c r="P2186" t="str">
        <f t="shared" si="68"/>
        <v>3–5 years</v>
      </c>
      <c r="Q2186" t="str">
        <f t="shared" si="69"/>
        <v>60+</v>
      </c>
    </row>
    <row r="2187" spans="1:17" x14ac:dyDescent="0.25">
      <c r="A2187">
        <v>738</v>
      </c>
      <c r="B2187" t="s">
        <v>15</v>
      </c>
      <c r="C2187" t="s">
        <v>20</v>
      </c>
      <c r="D2187">
        <v>49</v>
      </c>
      <c r="E2187">
        <v>6</v>
      </c>
      <c r="F2187">
        <v>106770.82</v>
      </c>
      <c r="G2187">
        <v>1</v>
      </c>
      <c r="H2187">
        <v>1</v>
      </c>
      <c r="I2187">
        <v>0</v>
      </c>
      <c r="J2187">
        <v>123499.27</v>
      </c>
      <c r="K2187">
        <v>-85.297619047618994</v>
      </c>
      <c r="L2187">
        <v>-155.30476190476199</v>
      </c>
      <c r="M2187">
        <v>50.271428571428601</v>
      </c>
      <c r="N2187" t="s">
        <v>17</v>
      </c>
      <c r="O2187">
        <v>15102.769047619</v>
      </c>
      <c r="P2187" t="str">
        <f t="shared" si="68"/>
        <v>6+ years</v>
      </c>
      <c r="Q2187" t="str">
        <f t="shared" si="69"/>
        <v>46–59</v>
      </c>
    </row>
    <row r="2188" spans="1:17" x14ac:dyDescent="0.25">
      <c r="A2188">
        <v>655</v>
      </c>
      <c r="B2188" t="s">
        <v>22</v>
      </c>
      <c r="C2188" t="s">
        <v>16</v>
      </c>
      <c r="D2188">
        <v>72</v>
      </c>
      <c r="E2188">
        <v>5</v>
      </c>
      <c r="F2188">
        <v>138089.97</v>
      </c>
      <c r="G2188">
        <v>2</v>
      </c>
      <c r="H2188">
        <v>1</v>
      </c>
      <c r="I2188">
        <v>1</v>
      </c>
      <c r="J2188">
        <v>99920.41</v>
      </c>
      <c r="K2188">
        <v>-85.336904761904705</v>
      </c>
      <c r="L2188">
        <v>-155.37619047619</v>
      </c>
      <c r="M2188">
        <v>50.292857142857201</v>
      </c>
      <c r="N2188" t="s">
        <v>17</v>
      </c>
      <c r="O2188">
        <v>15109.5297619047</v>
      </c>
      <c r="P2188" t="str">
        <f t="shared" si="68"/>
        <v>3–5 years</v>
      </c>
      <c r="Q2188" t="str">
        <f t="shared" si="69"/>
        <v>60+</v>
      </c>
    </row>
    <row r="2189" spans="1:17" x14ac:dyDescent="0.25">
      <c r="A2189">
        <v>698</v>
      </c>
      <c r="B2189" t="s">
        <v>22</v>
      </c>
      <c r="C2189" t="s">
        <v>20</v>
      </c>
      <c r="D2189">
        <v>39</v>
      </c>
      <c r="E2189">
        <v>9</v>
      </c>
      <c r="F2189">
        <v>133191.19</v>
      </c>
      <c r="G2189">
        <v>2</v>
      </c>
      <c r="H2189">
        <v>0</v>
      </c>
      <c r="I2189">
        <v>1</v>
      </c>
      <c r="J2189">
        <v>53289.49</v>
      </c>
      <c r="K2189">
        <v>-85.376190476190501</v>
      </c>
      <c r="L2189">
        <v>-155.44761904761901</v>
      </c>
      <c r="M2189">
        <v>50.314285714285703</v>
      </c>
      <c r="N2189" t="s">
        <v>19</v>
      </c>
      <c r="O2189">
        <v>15116.290476190399</v>
      </c>
      <c r="P2189" t="str">
        <f t="shared" si="68"/>
        <v>6+ years</v>
      </c>
      <c r="Q2189" t="str">
        <f t="shared" si="69"/>
        <v>31–45</v>
      </c>
    </row>
    <row r="2190" spans="1:17" x14ac:dyDescent="0.25">
      <c r="A2190">
        <v>735</v>
      </c>
      <c r="B2190" t="s">
        <v>15</v>
      </c>
      <c r="C2190" t="s">
        <v>20</v>
      </c>
      <c r="D2190">
        <v>41</v>
      </c>
      <c r="E2190">
        <v>7</v>
      </c>
      <c r="F2190">
        <v>74135.850000000006</v>
      </c>
      <c r="G2190">
        <v>1</v>
      </c>
      <c r="H2190">
        <v>1</v>
      </c>
      <c r="I2190">
        <v>1</v>
      </c>
      <c r="J2190">
        <v>11783.1</v>
      </c>
      <c r="K2190">
        <v>-85.415476190476198</v>
      </c>
      <c r="L2190">
        <v>-155.519047619047</v>
      </c>
      <c r="M2190">
        <v>50.335714285714303</v>
      </c>
      <c r="N2190" t="s">
        <v>21</v>
      </c>
      <c r="O2190">
        <v>15123.051190476201</v>
      </c>
      <c r="P2190" t="str">
        <f t="shared" si="68"/>
        <v>6+ years</v>
      </c>
      <c r="Q2190" t="str">
        <f t="shared" si="69"/>
        <v>31–45</v>
      </c>
    </row>
    <row r="2191" spans="1:17" x14ac:dyDescent="0.25">
      <c r="A2191">
        <v>766</v>
      </c>
      <c r="B2191" t="s">
        <v>18</v>
      </c>
      <c r="C2191" t="s">
        <v>20</v>
      </c>
      <c r="D2191">
        <v>41</v>
      </c>
      <c r="E2191">
        <v>6</v>
      </c>
      <c r="F2191">
        <v>99208.46</v>
      </c>
      <c r="G2191">
        <v>2</v>
      </c>
      <c r="H2191">
        <v>1</v>
      </c>
      <c r="I2191">
        <v>0</v>
      </c>
      <c r="J2191">
        <v>62402.38</v>
      </c>
      <c r="K2191">
        <v>-85.454761904761895</v>
      </c>
      <c r="L2191">
        <v>-155.59047619047601</v>
      </c>
      <c r="M2191">
        <v>50.357142857142897</v>
      </c>
      <c r="N2191" t="s">
        <v>19</v>
      </c>
      <c r="O2191">
        <v>15129.8119047619</v>
      </c>
      <c r="P2191" t="str">
        <f t="shared" si="68"/>
        <v>6+ years</v>
      </c>
      <c r="Q2191" t="str">
        <f t="shared" si="69"/>
        <v>31–45</v>
      </c>
    </row>
    <row r="2192" spans="1:17" x14ac:dyDescent="0.25">
      <c r="A2192">
        <v>537</v>
      </c>
      <c r="B2192" t="s">
        <v>22</v>
      </c>
      <c r="C2192" t="s">
        <v>20</v>
      </c>
      <c r="D2192">
        <v>84</v>
      </c>
      <c r="E2192">
        <v>8</v>
      </c>
      <c r="F2192">
        <v>92242.34</v>
      </c>
      <c r="G2192">
        <v>1</v>
      </c>
      <c r="H2192">
        <v>1</v>
      </c>
      <c r="I2192">
        <v>1</v>
      </c>
      <c r="J2192">
        <v>186235.98</v>
      </c>
      <c r="K2192">
        <v>-85.494047619047606</v>
      </c>
      <c r="L2192">
        <v>-155.661904761904</v>
      </c>
      <c r="M2192">
        <v>50.378571428571398</v>
      </c>
      <c r="N2192" t="s">
        <v>17</v>
      </c>
      <c r="O2192">
        <v>15136.5726190476</v>
      </c>
      <c r="P2192" t="str">
        <f t="shared" si="68"/>
        <v>6+ years</v>
      </c>
      <c r="Q2192" t="str">
        <f t="shared" si="69"/>
        <v>60+</v>
      </c>
    </row>
    <row r="2193" spans="1:17" x14ac:dyDescent="0.25">
      <c r="A2193">
        <v>599</v>
      </c>
      <c r="B2193" t="s">
        <v>22</v>
      </c>
      <c r="C2193" t="s">
        <v>20</v>
      </c>
      <c r="D2193">
        <v>25</v>
      </c>
      <c r="E2193">
        <v>7</v>
      </c>
      <c r="F2193">
        <v>108380.72</v>
      </c>
      <c r="G2193">
        <v>1</v>
      </c>
      <c r="H2193">
        <v>1</v>
      </c>
      <c r="I2193">
        <v>1</v>
      </c>
      <c r="J2193">
        <v>79005.95</v>
      </c>
      <c r="K2193">
        <v>-85.533333333333303</v>
      </c>
      <c r="L2193">
        <v>-155.73333333333301</v>
      </c>
      <c r="M2193">
        <v>50.4</v>
      </c>
      <c r="N2193" t="s">
        <v>17</v>
      </c>
      <c r="O2193">
        <v>15143.333333333299</v>
      </c>
      <c r="P2193" t="str">
        <f t="shared" ref="P2193:P2256" si="70">IF(E2193&lt;2,"&lt;2 years",IF(E2193&lt;=5,"3–5 years","6+ years"))</f>
        <v>6+ years</v>
      </c>
      <c r="Q2193" t="str">
        <f t="shared" ref="Q2193:Q2256" si="71">IF(D2193&lt;30,"Under 30",IF(D2193&lt;=45,"31–45",IF(D2193&lt;=59,"46–59","60+")))</f>
        <v>Under 30</v>
      </c>
    </row>
    <row r="2194" spans="1:17" x14ac:dyDescent="0.25">
      <c r="A2194">
        <v>420</v>
      </c>
      <c r="B2194" t="s">
        <v>18</v>
      </c>
      <c r="C2194" t="s">
        <v>16</v>
      </c>
      <c r="D2194">
        <v>55</v>
      </c>
      <c r="E2194">
        <v>4</v>
      </c>
      <c r="F2194">
        <v>91893.32</v>
      </c>
      <c r="G2194">
        <v>1</v>
      </c>
      <c r="H2194">
        <v>1</v>
      </c>
      <c r="I2194">
        <v>0</v>
      </c>
      <c r="J2194">
        <v>144870.28</v>
      </c>
      <c r="K2194">
        <v>-85.572619047619</v>
      </c>
      <c r="L2194">
        <v>-155.80476190476199</v>
      </c>
      <c r="M2194">
        <v>50.421428571428599</v>
      </c>
      <c r="N2194" t="s">
        <v>19</v>
      </c>
      <c r="O2194">
        <v>15150.094047619001</v>
      </c>
      <c r="P2194" t="str">
        <f t="shared" si="70"/>
        <v>3–5 years</v>
      </c>
      <c r="Q2194" t="str">
        <f t="shared" si="71"/>
        <v>46–59</v>
      </c>
    </row>
    <row r="2195" spans="1:17" x14ac:dyDescent="0.25">
      <c r="A2195">
        <v>674</v>
      </c>
      <c r="B2195" t="s">
        <v>15</v>
      </c>
      <c r="C2195" t="s">
        <v>16</v>
      </c>
      <c r="D2195">
        <v>32</v>
      </c>
      <c r="E2195">
        <v>7</v>
      </c>
      <c r="F2195">
        <v>85757.93</v>
      </c>
      <c r="G2195">
        <v>1</v>
      </c>
      <c r="H2195">
        <v>1</v>
      </c>
      <c r="I2195">
        <v>1</v>
      </c>
      <c r="J2195">
        <v>95481</v>
      </c>
      <c r="K2195">
        <v>-85.611904761904697</v>
      </c>
      <c r="L2195">
        <v>-155.87619047619</v>
      </c>
      <c r="M2195">
        <v>50.4428571428572</v>
      </c>
      <c r="N2195" t="s">
        <v>17</v>
      </c>
      <c r="O2195">
        <v>15156.8547619047</v>
      </c>
      <c r="P2195" t="str">
        <f t="shared" si="70"/>
        <v>6+ years</v>
      </c>
      <c r="Q2195" t="str">
        <f t="shared" si="71"/>
        <v>31–45</v>
      </c>
    </row>
    <row r="2196" spans="1:17" x14ac:dyDescent="0.25">
      <c r="A2196">
        <v>623</v>
      </c>
      <c r="B2196" t="s">
        <v>22</v>
      </c>
      <c r="C2196" t="s">
        <v>20</v>
      </c>
      <c r="D2196">
        <v>33</v>
      </c>
      <c r="E2196">
        <v>8</v>
      </c>
      <c r="F2196">
        <v>96759.42</v>
      </c>
      <c r="G2196">
        <v>1</v>
      </c>
      <c r="H2196">
        <v>1</v>
      </c>
      <c r="I2196">
        <v>1</v>
      </c>
      <c r="J2196">
        <v>174777.98</v>
      </c>
      <c r="K2196">
        <v>-85.651190476190493</v>
      </c>
      <c r="L2196">
        <v>-155.94761904761901</v>
      </c>
      <c r="M2196">
        <v>50.464285714285701</v>
      </c>
      <c r="N2196" t="s">
        <v>17</v>
      </c>
      <c r="O2196">
        <v>15163.6154761904</v>
      </c>
      <c r="P2196" t="str">
        <f t="shared" si="70"/>
        <v>6+ years</v>
      </c>
      <c r="Q2196" t="str">
        <f t="shared" si="71"/>
        <v>31–45</v>
      </c>
    </row>
    <row r="2197" spans="1:17" x14ac:dyDescent="0.25">
      <c r="A2197">
        <v>820</v>
      </c>
      <c r="B2197" t="s">
        <v>15</v>
      </c>
      <c r="C2197" t="s">
        <v>20</v>
      </c>
      <c r="D2197">
        <v>33</v>
      </c>
      <c r="E2197">
        <v>2</v>
      </c>
      <c r="F2197">
        <v>132150.26</v>
      </c>
      <c r="G2197">
        <v>2</v>
      </c>
      <c r="H2197">
        <v>1</v>
      </c>
      <c r="I2197">
        <v>0</v>
      </c>
      <c r="J2197">
        <v>23067.97</v>
      </c>
      <c r="K2197">
        <v>-85.690476190476204</v>
      </c>
      <c r="L2197">
        <v>-156.019047619047</v>
      </c>
      <c r="M2197">
        <v>50.485714285714302</v>
      </c>
      <c r="N2197" t="s">
        <v>19</v>
      </c>
      <c r="O2197">
        <v>15170.3761904762</v>
      </c>
      <c r="P2197" t="str">
        <f t="shared" si="70"/>
        <v>3–5 years</v>
      </c>
      <c r="Q2197" t="str">
        <f t="shared" si="71"/>
        <v>31–45</v>
      </c>
    </row>
    <row r="2198" spans="1:17" x14ac:dyDescent="0.25">
      <c r="A2198">
        <v>628</v>
      </c>
      <c r="B2198" t="s">
        <v>15</v>
      </c>
      <c r="C2198" t="s">
        <v>16</v>
      </c>
      <c r="D2198">
        <v>31</v>
      </c>
      <c r="E2198">
        <v>6</v>
      </c>
      <c r="F2198">
        <v>175443.75</v>
      </c>
      <c r="G2198">
        <v>1</v>
      </c>
      <c r="H2198">
        <v>1</v>
      </c>
      <c r="I2198">
        <v>0</v>
      </c>
      <c r="J2198">
        <v>113167.17</v>
      </c>
      <c r="K2198">
        <v>-85.729761904761901</v>
      </c>
      <c r="L2198">
        <v>-156.09047619047601</v>
      </c>
      <c r="M2198">
        <v>50.507142857142902</v>
      </c>
      <c r="N2198" t="s">
        <v>19</v>
      </c>
      <c r="O2198">
        <v>15177.136904761899</v>
      </c>
      <c r="P2198" t="str">
        <f t="shared" si="70"/>
        <v>6+ years</v>
      </c>
      <c r="Q2198" t="str">
        <f t="shared" si="71"/>
        <v>31–45</v>
      </c>
    </row>
    <row r="2199" spans="1:17" x14ac:dyDescent="0.25">
      <c r="A2199">
        <v>676</v>
      </c>
      <c r="B2199" t="s">
        <v>15</v>
      </c>
      <c r="C2199" t="s">
        <v>20</v>
      </c>
      <c r="D2199">
        <v>31</v>
      </c>
      <c r="E2199">
        <v>3</v>
      </c>
      <c r="F2199">
        <v>78990.149999999994</v>
      </c>
      <c r="G2199">
        <v>1</v>
      </c>
      <c r="H2199">
        <v>1</v>
      </c>
      <c r="I2199">
        <v>1</v>
      </c>
      <c r="J2199">
        <v>124777.14</v>
      </c>
      <c r="K2199">
        <v>-85.769047619047598</v>
      </c>
      <c r="L2199">
        <v>-156.161904761904</v>
      </c>
      <c r="M2199">
        <v>50.528571428571396</v>
      </c>
      <c r="N2199" t="s">
        <v>19</v>
      </c>
      <c r="O2199">
        <v>15183.897619047601</v>
      </c>
      <c r="P2199" t="str">
        <f t="shared" si="70"/>
        <v>3–5 years</v>
      </c>
      <c r="Q2199" t="str">
        <f t="shared" si="71"/>
        <v>31–45</v>
      </c>
    </row>
    <row r="2200" spans="1:17" x14ac:dyDescent="0.25">
      <c r="A2200">
        <v>591</v>
      </c>
      <c r="B2200" t="s">
        <v>15</v>
      </c>
      <c r="C2200" t="s">
        <v>16</v>
      </c>
      <c r="D2200">
        <v>33</v>
      </c>
      <c r="E2200">
        <v>4</v>
      </c>
      <c r="F2200">
        <v>113743.37</v>
      </c>
      <c r="G2200">
        <v>1</v>
      </c>
      <c r="H2200">
        <v>1</v>
      </c>
      <c r="I2200">
        <v>0</v>
      </c>
      <c r="J2200">
        <v>124625.08</v>
      </c>
      <c r="K2200">
        <v>-85.808333333333294</v>
      </c>
      <c r="L2200">
        <v>-156.23333333333301</v>
      </c>
      <c r="M2200">
        <v>50.55</v>
      </c>
      <c r="N2200" t="s">
        <v>19</v>
      </c>
      <c r="O2200">
        <v>15190.6583333333</v>
      </c>
      <c r="P2200" t="str">
        <f t="shared" si="70"/>
        <v>3–5 years</v>
      </c>
      <c r="Q2200" t="str">
        <f t="shared" si="71"/>
        <v>31–45</v>
      </c>
    </row>
    <row r="2201" spans="1:17" x14ac:dyDescent="0.25">
      <c r="A2201">
        <v>690</v>
      </c>
      <c r="B2201" t="s">
        <v>15</v>
      </c>
      <c r="C2201" t="s">
        <v>16</v>
      </c>
      <c r="D2201">
        <v>26</v>
      </c>
      <c r="E2201">
        <v>5</v>
      </c>
      <c r="F2201">
        <v>157624.84</v>
      </c>
      <c r="G2201">
        <v>1</v>
      </c>
      <c r="H2201">
        <v>1</v>
      </c>
      <c r="I2201">
        <v>1</v>
      </c>
      <c r="J2201">
        <v>49599.27</v>
      </c>
      <c r="K2201">
        <v>-85.847619047619006</v>
      </c>
      <c r="L2201">
        <v>-156.30476190476199</v>
      </c>
      <c r="M2201">
        <v>50.571428571428598</v>
      </c>
      <c r="N2201" t="s">
        <v>21</v>
      </c>
      <c r="O2201">
        <v>15197.419047619</v>
      </c>
      <c r="P2201" t="str">
        <f t="shared" si="70"/>
        <v>3–5 years</v>
      </c>
      <c r="Q2201" t="str">
        <f t="shared" si="71"/>
        <v>Under 30</v>
      </c>
    </row>
    <row r="2202" spans="1:17" x14ac:dyDescent="0.25">
      <c r="A2202">
        <v>624</v>
      </c>
      <c r="B2202" t="s">
        <v>15</v>
      </c>
      <c r="C2202" t="s">
        <v>16</v>
      </c>
      <c r="D2202">
        <v>62</v>
      </c>
      <c r="E2202">
        <v>7</v>
      </c>
      <c r="F2202">
        <v>125163.62</v>
      </c>
      <c r="G2202">
        <v>2</v>
      </c>
      <c r="H2202">
        <v>1</v>
      </c>
      <c r="I2202">
        <v>1</v>
      </c>
      <c r="J2202">
        <v>151411.5</v>
      </c>
      <c r="K2202">
        <v>-85.886904761904702</v>
      </c>
      <c r="L2202">
        <v>-156.37619047619</v>
      </c>
      <c r="M2202">
        <v>50.592857142857198</v>
      </c>
      <c r="N2202" t="s">
        <v>17</v>
      </c>
      <c r="O2202">
        <v>15204.179761904699</v>
      </c>
      <c r="P2202" t="str">
        <f t="shared" si="70"/>
        <v>6+ years</v>
      </c>
      <c r="Q2202" t="str">
        <f t="shared" si="71"/>
        <v>60+</v>
      </c>
    </row>
    <row r="2203" spans="1:17" x14ac:dyDescent="0.25">
      <c r="A2203">
        <v>632</v>
      </c>
      <c r="B2203" t="s">
        <v>18</v>
      </c>
      <c r="C2203" t="s">
        <v>16</v>
      </c>
      <c r="D2203">
        <v>29</v>
      </c>
      <c r="E2203">
        <v>7</v>
      </c>
      <c r="F2203">
        <v>80922.75</v>
      </c>
      <c r="G2203">
        <v>1</v>
      </c>
      <c r="H2203">
        <v>1</v>
      </c>
      <c r="I2203">
        <v>0</v>
      </c>
      <c r="J2203">
        <v>7820.78</v>
      </c>
      <c r="K2203">
        <v>-85.926190476190499</v>
      </c>
      <c r="L2203">
        <v>-156.44761904761901</v>
      </c>
      <c r="M2203">
        <v>50.6142857142857</v>
      </c>
      <c r="N2203" t="s">
        <v>17</v>
      </c>
      <c r="O2203">
        <v>15210.940476190401</v>
      </c>
      <c r="P2203" t="str">
        <f t="shared" si="70"/>
        <v>6+ years</v>
      </c>
      <c r="Q2203" t="str">
        <f t="shared" si="71"/>
        <v>Under 30</v>
      </c>
    </row>
    <row r="2204" spans="1:17" x14ac:dyDescent="0.25">
      <c r="A2204">
        <v>632</v>
      </c>
      <c r="B2204" t="s">
        <v>15</v>
      </c>
      <c r="C2204" t="s">
        <v>20</v>
      </c>
      <c r="D2204">
        <v>40</v>
      </c>
      <c r="E2204">
        <v>3</v>
      </c>
      <c r="F2204">
        <v>193354.86</v>
      </c>
      <c r="G2204">
        <v>2</v>
      </c>
      <c r="H2204">
        <v>1</v>
      </c>
      <c r="I2204">
        <v>0</v>
      </c>
      <c r="J2204">
        <v>149188.41</v>
      </c>
      <c r="K2204">
        <v>-85.965476190476195</v>
      </c>
      <c r="L2204">
        <v>-156.519047619047</v>
      </c>
      <c r="M2204">
        <v>50.6357142857143</v>
      </c>
      <c r="N2204" t="s">
        <v>19</v>
      </c>
      <c r="O2204">
        <v>15217.7011904762</v>
      </c>
      <c r="P2204" t="str">
        <f t="shared" si="70"/>
        <v>3–5 years</v>
      </c>
      <c r="Q2204" t="str">
        <f t="shared" si="71"/>
        <v>31–45</v>
      </c>
    </row>
    <row r="2205" spans="1:17" x14ac:dyDescent="0.25">
      <c r="A2205">
        <v>832</v>
      </c>
      <c r="B2205" t="s">
        <v>22</v>
      </c>
      <c r="C2205" t="s">
        <v>16</v>
      </c>
      <c r="D2205">
        <v>40</v>
      </c>
      <c r="E2205">
        <v>9</v>
      </c>
      <c r="F2205">
        <v>107648.94</v>
      </c>
      <c r="G2205">
        <v>2</v>
      </c>
      <c r="H2205">
        <v>1</v>
      </c>
      <c r="I2205">
        <v>1</v>
      </c>
      <c r="J2205">
        <v>134638.97</v>
      </c>
      <c r="K2205">
        <v>-86.004761904761907</v>
      </c>
      <c r="L2205">
        <v>-156.59047619047601</v>
      </c>
      <c r="M2205">
        <v>50.657142857142901</v>
      </c>
      <c r="N2205" t="s">
        <v>21</v>
      </c>
      <c r="O2205">
        <v>15224.4619047619</v>
      </c>
      <c r="P2205" t="str">
        <f t="shared" si="70"/>
        <v>6+ years</v>
      </c>
      <c r="Q2205" t="str">
        <f t="shared" si="71"/>
        <v>31–45</v>
      </c>
    </row>
    <row r="2206" spans="1:17" x14ac:dyDescent="0.25">
      <c r="A2206">
        <v>598</v>
      </c>
      <c r="B2206" t="s">
        <v>22</v>
      </c>
      <c r="C2206" t="s">
        <v>16</v>
      </c>
      <c r="D2206">
        <v>46</v>
      </c>
      <c r="E2206">
        <v>7</v>
      </c>
      <c r="F2206">
        <v>131769.04</v>
      </c>
      <c r="G2206">
        <v>1</v>
      </c>
      <c r="H2206">
        <v>0</v>
      </c>
      <c r="I2206">
        <v>0</v>
      </c>
      <c r="J2206">
        <v>184980.23</v>
      </c>
      <c r="K2206">
        <v>-86.044047619047603</v>
      </c>
      <c r="L2206">
        <v>-156.661904761904</v>
      </c>
      <c r="M2206">
        <v>50.678571428571402</v>
      </c>
      <c r="N2206" t="s">
        <v>19</v>
      </c>
      <c r="O2206">
        <v>15231.222619047599</v>
      </c>
      <c r="P2206" t="str">
        <f t="shared" si="70"/>
        <v>6+ years</v>
      </c>
      <c r="Q2206" t="str">
        <f t="shared" si="71"/>
        <v>46–59</v>
      </c>
    </row>
    <row r="2207" spans="1:17" x14ac:dyDescent="0.25">
      <c r="A2207">
        <v>430</v>
      </c>
      <c r="B2207" t="s">
        <v>22</v>
      </c>
      <c r="C2207" t="s">
        <v>20</v>
      </c>
      <c r="D2207">
        <v>36</v>
      </c>
      <c r="E2207">
        <v>1</v>
      </c>
      <c r="F2207">
        <v>138992.48000000001</v>
      </c>
      <c r="G2207">
        <v>2</v>
      </c>
      <c r="H2207">
        <v>0</v>
      </c>
      <c r="I2207">
        <v>0</v>
      </c>
      <c r="J2207">
        <v>122373.42</v>
      </c>
      <c r="K2207">
        <v>-86.0833333333333</v>
      </c>
      <c r="L2207">
        <v>-156.73333333333301</v>
      </c>
      <c r="M2207">
        <v>50.7</v>
      </c>
      <c r="N2207" t="s">
        <v>17</v>
      </c>
      <c r="O2207">
        <v>15237.983333333301</v>
      </c>
      <c r="P2207" t="str">
        <f t="shared" si="70"/>
        <v>&lt;2 years</v>
      </c>
      <c r="Q2207" t="str">
        <f t="shared" si="71"/>
        <v>31–45</v>
      </c>
    </row>
    <row r="2208" spans="1:17" x14ac:dyDescent="0.25">
      <c r="A2208">
        <v>711</v>
      </c>
      <c r="B2208" t="s">
        <v>15</v>
      </c>
      <c r="C2208" t="s">
        <v>16</v>
      </c>
      <c r="D2208">
        <v>37</v>
      </c>
      <c r="E2208">
        <v>8</v>
      </c>
      <c r="F2208">
        <v>113899.92</v>
      </c>
      <c r="G2208">
        <v>1</v>
      </c>
      <c r="H2208">
        <v>0</v>
      </c>
      <c r="I2208">
        <v>0</v>
      </c>
      <c r="J2208">
        <v>80215.199999999997</v>
      </c>
      <c r="K2208">
        <v>-86.122619047618997</v>
      </c>
      <c r="L2208">
        <v>-156.80476190476199</v>
      </c>
      <c r="M2208">
        <v>50.721428571428604</v>
      </c>
      <c r="N2208" t="s">
        <v>17</v>
      </c>
      <c r="O2208">
        <v>15244.744047619</v>
      </c>
      <c r="P2208" t="str">
        <f t="shared" si="70"/>
        <v>6+ years</v>
      </c>
      <c r="Q2208" t="str">
        <f t="shared" si="71"/>
        <v>31–45</v>
      </c>
    </row>
    <row r="2209" spans="1:17" x14ac:dyDescent="0.25">
      <c r="A2209">
        <v>582</v>
      </c>
      <c r="B2209" t="s">
        <v>22</v>
      </c>
      <c r="C2209" t="s">
        <v>20</v>
      </c>
      <c r="D2209">
        <v>26</v>
      </c>
      <c r="E2209">
        <v>6</v>
      </c>
      <c r="F2209">
        <v>114450.32</v>
      </c>
      <c r="G2209">
        <v>1</v>
      </c>
      <c r="H2209">
        <v>1</v>
      </c>
      <c r="I2209">
        <v>1</v>
      </c>
      <c r="J2209">
        <v>14081.64</v>
      </c>
      <c r="K2209">
        <v>-86.161904761904694</v>
      </c>
      <c r="L2209">
        <v>-156.87619047619</v>
      </c>
      <c r="M2209">
        <v>50.742857142857197</v>
      </c>
      <c r="N2209" t="s">
        <v>19</v>
      </c>
      <c r="O2209">
        <v>15251.5047619047</v>
      </c>
      <c r="P2209" t="str">
        <f t="shared" si="70"/>
        <v>6+ years</v>
      </c>
      <c r="Q2209" t="str">
        <f t="shared" si="71"/>
        <v>Under 30</v>
      </c>
    </row>
    <row r="2210" spans="1:17" x14ac:dyDescent="0.25">
      <c r="A2210">
        <v>578</v>
      </c>
      <c r="B2210" t="s">
        <v>18</v>
      </c>
      <c r="C2210" t="s">
        <v>20</v>
      </c>
      <c r="D2210">
        <v>40</v>
      </c>
      <c r="E2210">
        <v>6</v>
      </c>
      <c r="F2210">
        <v>63609.919999999998</v>
      </c>
      <c r="G2210">
        <v>1</v>
      </c>
      <c r="H2210">
        <v>0</v>
      </c>
      <c r="I2210">
        <v>0</v>
      </c>
      <c r="J2210">
        <v>74965.61</v>
      </c>
      <c r="K2210">
        <v>-86.201190476190504</v>
      </c>
      <c r="L2210">
        <v>-156.94761904761901</v>
      </c>
      <c r="M2210">
        <v>50.764285714285698</v>
      </c>
      <c r="N2210" t="s">
        <v>17</v>
      </c>
      <c r="O2210">
        <v>15258.2654761904</v>
      </c>
      <c r="P2210" t="str">
        <f t="shared" si="70"/>
        <v>6+ years</v>
      </c>
      <c r="Q2210" t="str">
        <f t="shared" si="71"/>
        <v>31–45</v>
      </c>
    </row>
    <row r="2211" spans="1:17" x14ac:dyDescent="0.25">
      <c r="A2211">
        <v>612</v>
      </c>
      <c r="B2211" t="s">
        <v>15</v>
      </c>
      <c r="C2211" t="s">
        <v>16</v>
      </c>
      <c r="D2211">
        <v>42</v>
      </c>
      <c r="E2211">
        <v>10</v>
      </c>
      <c r="F2211">
        <v>75497.509999999995</v>
      </c>
      <c r="G2211">
        <v>1</v>
      </c>
      <c r="H2211">
        <v>0</v>
      </c>
      <c r="I2211">
        <v>0</v>
      </c>
      <c r="J2211">
        <v>149682.78</v>
      </c>
      <c r="K2211">
        <v>-86.240476190476201</v>
      </c>
      <c r="L2211">
        <v>-157.019047619047</v>
      </c>
      <c r="M2211">
        <v>50.785714285714299</v>
      </c>
      <c r="N2211" t="s">
        <v>17</v>
      </c>
      <c r="O2211">
        <v>15265.026190476199</v>
      </c>
      <c r="P2211" t="str">
        <f t="shared" si="70"/>
        <v>6+ years</v>
      </c>
      <c r="Q2211" t="str">
        <f t="shared" si="71"/>
        <v>31–45</v>
      </c>
    </row>
    <row r="2212" spans="1:17" x14ac:dyDescent="0.25">
      <c r="A2212">
        <v>593</v>
      </c>
      <c r="B2212" t="s">
        <v>15</v>
      </c>
      <c r="C2212" t="s">
        <v>16</v>
      </c>
      <c r="D2212">
        <v>39</v>
      </c>
      <c r="E2212">
        <v>0</v>
      </c>
      <c r="F2212">
        <v>117704.73</v>
      </c>
      <c r="G2212">
        <v>1</v>
      </c>
      <c r="H2212">
        <v>1</v>
      </c>
      <c r="I2212">
        <v>0</v>
      </c>
      <c r="J2212">
        <v>197933.5</v>
      </c>
      <c r="K2212">
        <v>-86.279761904761898</v>
      </c>
      <c r="L2212">
        <v>-157.09047619047601</v>
      </c>
      <c r="M2212">
        <v>50.8071428571429</v>
      </c>
      <c r="N2212" t="s">
        <v>19</v>
      </c>
      <c r="O2212">
        <v>15271.786904761901</v>
      </c>
      <c r="P2212" t="str">
        <f t="shared" si="70"/>
        <v>&lt;2 years</v>
      </c>
      <c r="Q2212" t="str">
        <f t="shared" si="71"/>
        <v>31–45</v>
      </c>
    </row>
    <row r="2213" spans="1:17" x14ac:dyDescent="0.25">
      <c r="A2213">
        <v>679</v>
      </c>
      <c r="B2213" t="s">
        <v>22</v>
      </c>
      <c r="C2213" t="s">
        <v>20</v>
      </c>
      <c r="D2213">
        <v>35</v>
      </c>
      <c r="E2213">
        <v>1</v>
      </c>
      <c r="F2213">
        <v>130463.55</v>
      </c>
      <c r="G2213">
        <v>2</v>
      </c>
      <c r="H2213">
        <v>1</v>
      </c>
      <c r="I2213">
        <v>1</v>
      </c>
      <c r="J2213">
        <v>37341.17</v>
      </c>
      <c r="K2213">
        <v>-86.319047619047595</v>
      </c>
      <c r="L2213">
        <v>-157.161904761904</v>
      </c>
      <c r="M2213">
        <v>50.828571428571401</v>
      </c>
      <c r="N2213" t="s">
        <v>19</v>
      </c>
      <c r="O2213">
        <v>15278.5476190476</v>
      </c>
      <c r="P2213" t="str">
        <f t="shared" si="70"/>
        <v>&lt;2 years</v>
      </c>
      <c r="Q2213" t="str">
        <f t="shared" si="71"/>
        <v>31–45</v>
      </c>
    </row>
    <row r="2214" spans="1:17" x14ac:dyDescent="0.25">
      <c r="A2214">
        <v>493</v>
      </c>
      <c r="B2214" t="s">
        <v>18</v>
      </c>
      <c r="C2214" t="s">
        <v>20</v>
      </c>
      <c r="D2214">
        <v>32</v>
      </c>
      <c r="E2214">
        <v>8</v>
      </c>
      <c r="F2214">
        <v>46161.18</v>
      </c>
      <c r="G2214">
        <v>1</v>
      </c>
      <c r="H2214">
        <v>1</v>
      </c>
      <c r="I2214">
        <v>1</v>
      </c>
      <c r="J2214">
        <v>79577.399999999994</v>
      </c>
      <c r="K2214">
        <v>-86.358333333333306</v>
      </c>
      <c r="L2214">
        <v>-157.23333333333301</v>
      </c>
      <c r="M2214">
        <v>50.85</v>
      </c>
      <c r="N2214" t="s">
        <v>19</v>
      </c>
      <c r="O2214">
        <v>15285.3083333333</v>
      </c>
      <c r="P2214" t="str">
        <f t="shared" si="70"/>
        <v>6+ years</v>
      </c>
      <c r="Q2214" t="str">
        <f t="shared" si="71"/>
        <v>31–45</v>
      </c>
    </row>
    <row r="2215" spans="1:17" x14ac:dyDescent="0.25">
      <c r="A2215">
        <v>769</v>
      </c>
      <c r="B2215" t="s">
        <v>22</v>
      </c>
      <c r="C2215" t="s">
        <v>20</v>
      </c>
      <c r="D2215">
        <v>43</v>
      </c>
      <c r="E2215">
        <v>4</v>
      </c>
      <c r="F2215">
        <v>110182.54</v>
      </c>
      <c r="G2215">
        <v>2</v>
      </c>
      <c r="H2215">
        <v>1</v>
      </c>
      <c r="I2215">
        <v>1</v>
      </c>
      <c r="J2215">
        <v>87537.32</v>
      </c>
      <c r="K2215">
        <v>-86.397619047619003</v>
      </c>
      <c r="L2215">
        <v>-157.30476190476199</v>
      </c>
      <c r="M2215">
        <v>50.871428571428602</v>
      </c>
      <c r="N2215" t="s">
        <v>19</v>
      </c>
      <c r="O2215">
        <v>15292.069047618999</v>
      </c>
      <c r="P2215" t="str">
        <f t="shared" si="70"/>
        <v>3–5 years</v>
      </c>
      <c r="Q2215" t="str">
        <f t="shared" si="71"/>
        <v>31–45</v>
      </c>
    </row>
    <row r="2216" spans="1:17" x14ac:dyDescent="0.25">
      <c r="A2216">
        <v>465</v>
      </c>
      <c r="B2216" t="s">
        <v>15</v>
      </c>
      <c r="C2216" t="s">
        <v>20</v>
      </c>
      <c r="D2216">
        <v>41</v>
      </c>
      <c r="E2216">
        <v>9</v>
      </c>
      <c r="F2216">
        <v>117221.15</v>
      </c>
      <c r="G2216">
        <v>1</v>
      </c>
      <c r="H2216">
        <v>1</v>
      </c>
      <c r="I2216">
        <v>0</v>
      </c>
      <c r="J2216">
        <v>168280.95</v>
      </c>
      <c r="K2216">
        <v>-86.4369047619047</v>
      </c>
      <c r="L2216">
        <v>-157.37619047619</v>
      </c>
      <c r="M2216">
        <v>50.892857142857203</v>
      </c>
      <c r="N2216" t="s">
        <v>21</v>
      </c>
      <c r="O2216">
        <v>15298.829761904701</v>
      </c>
      <c r="P2216" t="str">
        <f t="shared" si="70"/>
        <v>6+ years</v>
      </c>
      <c r="Q2216" t="str">
        <f t="shared" si="71"/>
        <v>31–45</v>
      </c>
    </row>
    <row r="2217" spans="1:17" x14ac:dyDescent="0.25">
      <c r="A2217">
        <v>731</v>
      </c>
      <c r="B2217" t="s">
        <v>22</v>
      </c>
      <c r="C2217" t="s">
        <v>16</v>
      </c>
      <c r="D2217">
        <v>43</v>
      </c>
      <c r="E2217">
        <v>9</v>
      </c>
      <c r="F2217">
        <v>79120.27</v>
      </c>
      <c r="G2217">
        <v>1</v>
      </c>
      <c r="H2217">
        <v>0</v>
      </c>
      <c r="I2217">
        <v>0</v>
      </c>
      <c r="J2217">
        <v>548.52</v>
      </c>
      <c r="K2217">
        <v>-86.476190476190496</v>
      </c>
      <c r="L2217">
        <v>-157.44761904761901</v>
      </c>
      <c r="M2217">
        <v>50.914285714285697</v>
      </c>
      <c r="N2217" t="s">
        <v>17</v>
      </c>
      <c r="O2217">
        <v>15305.5904761904</v>
      </c>
      <c r="P2217" t="str">
        <f t="shared" si="70"/>
        <v>6+ years</v>
      </c>
      <c r="Q2217" t="str">
        <f t="shared" si="71"/>
        <v>31–45</v>
      </c>
    </row>
    <row r="2218" spans="1:17" x14ac:dyDescent="0.25">
      <c r="A2218">
        <v>625</v>
      </c>
      <c r="B2218" t="s">
        <v>15</v>
      </c>
      <c r="C2218" t="s">
        <v>20</v>
      </c>
      <c r="D2218">
        <v>37</v>
      </c>
      <c r="E2218">
        <v>1</v>
      </c>
      <c r="F2218">
        <v>177069.24</v>
      </c>
      <c r="G2218">
        <v>2</v>
      </c>
      <c r="H2218">
        <v>1</v>
      </c>
      <c r="I2218">
        <v>1</v>
      </c>
      <c r="J2218">
        <v>96088.54</v>
      </c>
      <c r="K2218">
        <v>-86.515476190476207</v>
      </c>
      <c r="L2218">
        <v>-157.519047619047</v>
      </c>
      <c r="M2218">
        <v>50.935714285714297</v>
      </c>
      <c r="N2218" t="s">
        <v>17</v>
      </c>
      <c r="O2218">
        <v>15312.3511904762</v>
      </c>
      <c r="P2218" t="str">
        <f t="shared" si="70"/>
        <v>&lt;2 years</v>
      </c>
      <c r="Q2218" t="str">
        <f t="shared" si="71"/>
        <v>31–45</v>
      </c>
    </row>
    <row r="2219" spans="1:17" x14ac:dyDescent="0.25">
      <c r="A2219">
        <v>468</v>
      </c>
      <c r="B2219" t="s">
        <v>15</v>
      </c>
      <c r="C2219" t="s">
        <v>20</v>
      </c>
      <c r="D2219">
        <v>36</v>
      </c>
      <c r="E2219">
        <v>3</v>
      </c>
      <c r="F2219">
        <v>61636.97</v>
      </c>
      <c r="G2219">
        <v>1</v>
      </c>
      <c r="H2219">
        <v>0</v>
      </c>
      <c r="I2219">
        <v>0</v>
      </c>
      <c r="J2219">
        <v>107787.42</v>
      </c>
      <c r="K2219">
        <v>-86.554761904761904</v>
      </c>
      <c r="L2219">
        <v>-157.59047619047601</v>
      </c>
      <c r="M2219">
        <v>50.957142857142898</v>
      </c>
      <c r="N2219" t="s">
        <v>19</v>
      </c>
      <c r="O2219">
        <v>15319.111904761899</v>
      </c>
      <c r="P2219" t="str">
        <f t="shared" si="70"/>
        <v>3–5 years</v>
      </c>
      <c r="Q2219" t="str">
        <f t="shared" si="71"/>
        <v>31–45</v>
      </c>
    </row>
    <row r="2220" spans="1:17" x14ac:dyDescent="0.25">
      <c r="A2220">
        <v>587</v>
      </c>
      <c r="B2220" t="s">
        <v>22</v>
      </c>
      <c r="C2220" t="s">
        <v>16</v>
      </c>
      <c r="D2220">
        <v>37</v>
      </c>
      <c r="E2220">
        <v>6</v>
      </c>
      <c r="F2220">
        <v>104414.03</v>
      </c>
      <c r="G2220">
        <v>1</v>
      </c>
      <c r="H2220">
        <v>1</v>
      </c>
      <c r="I2220">
        <v>0</v>
      </c>
      <c r="J2220">
        <v>192026.02</v>
      </c>
      <c r="K2220">
        <v>-86.594047619047601</v>
      </c>
      <c r="L2220">
        <v>-157.661904761904</v>
      </c>
      <c r="M2220">
        <v>50.978571428571399</v>
      </c>
      <c r="N2220" t="s">
        <v>21</v>
      </c>
      <c r="O2220">
        <v>15325.872619047601</v>
      </c>
      <c r="P2220" t="str">
        <f t="shared" si="70"/>
        <v>6+ years</v>
      </c>
      <c r="Q2220" t="str">
        <f t="shared" si="71"/>
        <v>31–45</v>
      </c>
    </row>
    <row r="2221" spans="1:17" x14ac:dyDescent="0.25">
      <c r="A2221">
        <v>692</v>
      </c>
      <c r="B2221" t="s">
        <v>15</v>
      </c>
      <c r="C2221" t="s">
        <v>20</v>
      </c>
      <c r="D2221">
        <v>66</v>
      </c>
      <c r="E2221">
        <v>4</v>
      </c>
      <c r="F2221">
        <v>159732.01999999999</v>
      </c>
      <c r="G2221">
        <v>1</v>
      </c>
      <c r="H2221">
        <v>1</v>
      </c>
      <c r="I2221">
        <v>1</v>
      </c>
      <c r="J2221">
        <v>118188.15</v>
      </c>
      <c r="K2221">
        <v>-86.633333333333297</v>
      </c>
      <c r="L2221">
        <v>-157.73333333333301</v>
      </c>
      <c r="M2221">
        <v>51</v>
      </c>
      <c r="N2221" t="s">
        <v>19</v>
      </c>
      <c r="O2221">
        <v>15332.6333333333</v>
      </c>
      <c r="P2221" t="str">
        <f t="shared" si="70"/>
        <v>3–5 years</v>
      </c>
      <c r="Q2221" t="str">
        <f t="shared" si="71"/>
        <v>60+</v>
      </c>
    </row>
    <row r="2222" spans="1:17" x14ac:dyDescent="0.25">
      <c r="A2222">
        <v>676</v>
      </c>
      <c r="B2222" t="s">
        <v>22</v>
      </c>
      <c r="C2222" t="s">
        <v>16</v>
      </c>
      <c r="D2222">
        <v>34</v>
      </c>
      <c r="E2222">
        <v>4</v>
      </c>
      <c r="F2222">
        <v>89437.03</v>
      </c>
      <c r="G2222">
        <v>1</v>
      </c>
      <c r="H2222">
        <v>1</v>
      </c>
      <c r="I2222">
        <v>1</v>
      </c>
      <c r="J2222">
        <v>189540.95</v>
      </c>
      <c r="K2222">
        <v>-86.672619047618994</v>
      </c>
      <c r="L2222">
        <v>-157.80476190476199</v>
      </c>
      <c r="M2222">
        <v>51.021428571428601</v>
      </c>
      <c r="N2222" t="s">
        <v>17</v>
      </c>
      <c r="O2222">
        <v>15339.394047619</v>
      </c>
      <c r="P2222" t="str">
        <f t="shared" si="70"/>
        <v>3–5 years</v>
      </c>
      <c r="Q2222" t="str">
        <f t="shared" si="71"/>
        <v>31–45</v>
      </c>
    </row>
    <row r="2223" spans="1:17" x14ac:dyDescent="0.25">
      <c r="A2223">
        <v>746</v>
      </c>
      <c r="B2223" t="s">
        <v>15</v>
      </c>
      <c r="C2223" t="s">
        <v>20</v>
      </c>
      <c r="D2223">
        <v>36</v>
      </c>
      <c r="E2223">
        <v>7</v>
      </c>
      <c r="F2223">
        <v>142400.76999999999</v>
      </c>
      <c r="G2223">
        <v>1</v>
      </c>
      <c r="H2223">
        <v>1</v>
      </c>
      <c r="I2223">
        <v>1</v>
      </c>
      <c r="J2223">
        <v>193438.69</v>
      </c>
      <c r="K2223">
        <v>-86.711904761904705</v>
      </c>
      <c r="L2223">
        <v>-157.87619047619</v>
      </c>
      <c r="M2223">
        <v>51.042857142857201</v>
      </c>
      <c r="N2223" t="s">
        <v>17</v>
      </c>
      <c r="O2223">
        <v>15346.1547619047</v>
      </c>
      <c r="P2223" t="str">
        <f t="shared" si="70"/>
        <v>6+ years</v>
      </c>
      <c r="Q2223" t="str">
        <f t="shared" si="71"/>
        <v>31–45</v>
      </c>
    </row>
    <row r="2224" spans="1:17" x14ac:dyDescent="0.25">
      <c r="A2224">
        <v>722</v>
      </c>
      <c r="B2224" t="s">
        <v>15</v>
      </c>
      <c r="C2224" t="s">
        <v>16</v>
      </c>
      <c r="D2224">
        <v>47</v>
      </c>
      <c r="E2224">
        <v>2</v>
      </c>
      <c r="F2224">
        <v>88011.4</v>
      </c>
      <c r="G2224">
        <v>1</v>
      </c>
      <c r="H2224">
        <v>1</v>
      </c>
      <c r="I2224">
        <v>1</v>
      </c>
      <c r="J2224">
        <v>90655.94</v>
      </c>
      <c r="K2224">
        <v>-86.751190476190501</v>
      </c>
      <c r="L2224">
        <v>-157.94761904761901</v>
      </c>
      <c r="M2224">
        <v>51.064285714285703</v>
      </c>
      <c r="N2224" t="s">
        <v>19</v>
      </c>
      <c r="O2224">
        <v>15352.915476190399</v>
      </c>
      <c r="P2224" t="str">
        <f t="shared" si="70"/>
        <v>3–5 years</v>
      </c>
      <c r="Q2224" t="str">
        <f t="shared" si="71"/>
        <v>46–59</v>
      </c>
    </row>
    <row r="2225" spans="1:17" x14ac:dyDescent="0.25">
      <c r="A2225">
        <v>850</v>
      </c>
      <c r="B2225" t="s">
        <v>22</v>
      </c>
      <c r="C2225" t="s">
        <v>16</v>
      </c>
      <c r="D2225">
        <v>30</v>
      </c>
      <c r="E2225">
        <v>8</v>
      </c>
      <c r="F2225">
        <v>154870.28</v>
      </c>
      <c r="G2225">
        <v>1</v>
      </c>
      <c r="H2225">
        <v>1</v>
      </c>
      <c r="I2225">
        <v>1</v>
      </c>
      <c r="J2225">
        <v>54191.38</v>
      </c>
      <c r="K2225">
        <v>-86.790476190476198</v>
      </c>
      <c r="L2225">
        <v>-158.019047619047</v>
      </c>
      <c r="M2225">
        <v>51.085714285714303</v>
      </c>
      <c r="N2225" t="s">
        <v>17</v>
      </c>
      <c r="O2225">
        <v>15359.676190476201</v>
      </c>
      <c r="P2225" t="str">
        <f t="shared" si="70"/>
        <v>6+ years</v>
      </c>
      <c r="Q2225" t="str">
        <f t="shared" si="71"/>
        <v>31–45</v>
      </c>
    </row>
    <row r="2226" spans="1:17" x14ac:dyDescent="0.25">
      <c r="A2226">
        <v>660</v>
      </c>
      <c r="B2226" t="s">
        <v>22</v>
      </c>
      <c r="C2226" t="s">
        <v>20</v>
      </c>
      <c r="D2226">
        <v>28</v>
      </c>
      <c r="E2226">
        <v>1</v>
      </c>
      <c r="F2226">
        <v>118402.25</v>
      </c>
      <c r="G2226">
        <v>2</v>
      </c>
      <c r="H2226">
        <v>1</v>
      </c>
      <c r="I2226">
        <v>0</v>
      </c>
      <c r="J2226">
        <v>14288.93</v>
      </c>
      <c r="K2226">
        <v>-86.829761904761895</v>
      </c>
      <c r="L2226">
        <v>-158.09047619047601</v>
      </c>
      <c r="M2226">
        <v>51.107142857142897</v>
      </c>
      <c r="N2226" t="s">
        <v>17</v>
      </c>
      <c r="O2226">
        <v>15366.4369047619</v>
      </c>
      <c r="P2226" t="str">
        <f t="shared" si="70"/>
        <v>&lt;2 years</v>
      </c>
      <c r="Q2226" t="str">
        <f t="shared" si="71"/>
        <v>Under 30</v>
      </c>
    </row>
    <row r="2227" spans="1:17" x14ac:dyDescent="0.25">
      <c r="A2227">
        <v>649</v>
      </c>
      <c r="B2227" t="s">
        <v>15</v>
      </c>
      <c r="C2227" t="s">
        <v>20</v>
      </c>
      <c r="D2227">
        <v>37</v>
      </c>
      <c r="E2227">
        <v>9</v>
      </c>
      <c r="F2227">
        <v>87374.88</v>
      </c>
      <c r="G2227">
        <v>2</v>
      </c>
      <c r="H2227">
        <v>1</v>
      </c>
      <c r="I2227">
        <v>1</v>
      </c>
      <c r="J2227">
        <v>247.36</v>
      </c>
      <c r="K2227">
        <v>-86.869047619047606</v>
      </c>
      <c r="L2227">
        <v>-158.161904761904</v>
      </c>
      <c r="M2227">
        <v>51.128571428571398</v>
      </c>
      <c r="N2227" t="s">
        <v>19</v>
      </c>
      <c r="O2227">
        <v>15373.1976190476</v>
      </c>
      <c r="P2227" t="str">
        <f t="shared" si="70"/>
        <v>6+ years</v>
      </c>
      <c r="Q2227" t="str">
        <f t="shared" si="71"/>
        <v>31–45</v>
      </c>
    </row>
    <row r="2228" spans="1:17" x14ac:dyDescent="0.25">
      <c r="A2228">
        <v>646</v>
      </c>
      <c r="B2228" t="s">
        <v>22</v>
      </c>
      <c r="C2228" t="s">
        <v>20</v>
      </c>
      <c r="D2228">
        <v>32</v>
      </c>
      <c r="E2228">
        <v>8</v>
      </c>
      <c r="F2228">
        <v>105397.8</v>
      </c>
      <c r="G2228">
        <v>1</v>
      </c>
      <c r="H2228">
        <v>1</v>
      </c>
      <c r="I2228">
        <v>0</v>
      </c>
      <c r="J2228">
        <v>78111.839999999997</v>
      </c>
      <c r="K2228">
        <v>-86.908333333333303</v>
      </c>
      <c r="L2228">
        <v>-158.23333333333301</v>
      </c>
      <c r="M2228">
        <v>51.15</v>
      </c>
      <c r="N2228" t="s">
        <v>19</v>
      </c>
      <c r="O2228">
        <v>15379.958333333299</v>
      </c>
      <c r="P2228" t="str">
        <f t="shared" si="70"/>
        <v>6+ years</v>
      </c>
      <c r="Q2228" t="str">
        <f t="shared" si="71"/>
        <v>31–45</v>
      </c>
    </row>
    <row r="2229" spans="1:17" x14ac:dyDescent="0.25">
      <c r="A2229">
        <v>560</v>
      </c>
      <c r="B2229" t="s">
        <v>18</v>
      </c>
      <c r="C2229" t="s">
        <v>16</v>
      </c>
      <c r="D2229">
        <v>31</v>
      </c>
      <c r="E2229">
        <v>5</v>
      </c>
      <c r="F2229">
        <v>125341.69</v>
      </c>
      <c r="G2229">
        <v>1</v>
      </c>
      <c r="H2229">
        <v>1</v>
      </c>
      <c r="I2229">
        <v>0</v>
      </c>
      <c r="J2229">
        <v>79547.39</v>
      </c>
      <c r="K2229">
        <v>-86.947619047619</v>
      </c>
      <c r="L2229">
        <v>-158.30476190476199</v>
      </c>
      <c r="M2229">
        <v>51.171428571428599</v>
      </c>
      <c r="N2229" t="s">
        <v>19</v>
      </c>
      <c r="O2229">
        <v>15386.719047619001</v>
      </c>
      <c r="P2229" t="str">
        <f t="shared" si="70"/>
        <v>3–5 years</v>
      </c>
      <c r="Q2229" t="str">
        <f t="shared" si="71"/>
        <v>31–45</v>
      </c>
    </row>
    <row r="2230" spans="1:17" x14ac:dyDescent="0.25">
      <c r="A2230">
        <v>710</v>
      </c>
      <c r="B2230" t="s">
        <v>22</v>
      </c>
      <c r="C2230" t="s">
        <v>20</v>
      </c>
      <c r="D2230">
        <v>49</v>
      </c>
      <c r="E2230">
        <v>10</v>
      </c>
      <c r="F2230">
        <v>129164.88</v>
      </c>
      <c r="G2230">
        <v>1</v>
      </c>
      <c r="H2230">
        <v>1</v>
      </c>
      <c r="I2230">
        <v>1</v>
      </c>
      <c r="J2230">
        <v>193266.72</v>
      </c>
      <c r="K2230">
        <v>-86.986904761904697</v>
      </c>
      <c r="L2230">
        <v>-158.37619047619</v>
      </c>
      <c r="M2230">
        <v>51.1928571428572</v>
      </c>
      <c r="N2230" t="s">
        <v>19</v>
      </c>
      <c r="O2230">
        <v>15393.4797619047</v>
      </c>
      <c r="P2230" t="str">
        <f t="shared" si="70"/>
        <v>6+ years</v>
      </c>
      <c r="Q2230" t="str">
        <f t="shared" si="71"/>
        <v>46–59</v>
      </c>
    </row>
    <row r="2231" spans="1:17" x14ac:dyDescent="0.25">
      <c r="A2231">
        <v>513</v>
      </c>
      <c r="B2231" t="s">
        <v>15</v>
      </c>
      <c r="C2231" t="s">
        <v>20</v>
      </c>
      <c r="D2231">
        <v>40</v>
      </c>
      <c r="E2231">
        <v>3</v>
      </c>
      <c r="F2231">
        <v>141004.46</v>
      </c>
      <c r="G2231">
        <v>1</v>
      </c>
      <c r="H2231">
        <v>1</v>
      </c>
      <c r="I2231">
        <v>0</v>
      </c>
      <c r="J2231">
        <v>105028.46</v>
      </c>
      <c r="K2231">
        <v>-87.026190476190493</v>
      </c>
      <c r="L2231">
        <v>-158.44761904761901</v>
      </c>
      <c r="M2231">
        <v>51.214285714285701</v>
      </c>
      <c r="N2231" t="s">
        <v>21</v>
      </c>
      <c r="O2231">
        <v>15400.2404761904</v>
      </c>
      <c r="P2231" t="str">
        <f t="shared" si="70"/>
        <v>3–5 years</v>
      </c>
      <c r="Q2231" t="str">
        <f t="shared" si="71"/>
        <v>31–45</v>
      </c>
    </row>
    <row r="2232" spans="1:17" x14ac:dyDescent="0.25">
      <c r="A2232">
        <v>757</v>
      </c>
      <c r="B2232" t="s">
        <v>15</v>
      </c>
      <c r="C2232" t="s">
        <v>20</v>
      </c>
      <c r="D2232">
        <v>57</v>
      </c>
      <c r="E2232">
        <v>3</v>
      </c>
      <c r="F2232">
        <v>89079.41</v>
      </c>
      <c r="G2232">
        <v>1</v>
      </c>
      <c r="H2232">
        <v>1</v>
      </c>
      <c r="I2232">
        <v>1</v>
      </c>
      <c r="J2232">
        <v>53179.21</v>
      </c>
      <c r="K2232">
        <v>-87.065476190476204</v>
      </c>
      <c r="L2232">
        <v>-158.519047619047</v>
      </c>
      <c r="M2232">
        <v>51.235714285714302</v>
      </c>
      <c r="N2232" t="s">
        <v>17</v>
      </c>
      <c r="O2232">
        <v>15407.0011904762</v>
      </c>
      <c r="P2232" t="str">
        <f t="shared" si="70"/>
        <v>3–5 years</v>
      </c>
      <c r="Q2232" t="str">
        <f t="shared" si="71"/>
        <v>46–59</v>
      </c>
    </row>
    <row r="2233" spans="1:17" x14ac:dyDescent="0.25">
      <c r="A2233">
        <v>619</v>
      </c>
      <c r="B2233" t="s">
        <v>22</v>
      </c>
      <c r="C2233" t="s">
        <v>20</v>
      </c>
      <c r="D2233">
        <v>40</v>
      </c>
      <c r="E2233">
        <v>9</v>
      </c>
      <c r="F2233">
        <v>103604.31</v>
      </c>
      <c r="G2233">
        <v>2</v>
      </c>
      <c r="H2233">
        <v>0</v>
      </c>
      <c r="I2233">
        <v>0</v>
      </c>
      <c r="J2233">
        <v>140947.04999999999</v>
      </c>
      <c r="K2233">
        <v>-87.104761904761901</v>
      </c>
      <c r="L2233">
        <v>-158.59047619047601</v>
      </c>
      <c r="M2233">
        <v>51.257142857142902</v>
      </c>
      <c r="N2233" t="s">
        <v>17</v>
      </c>
      <c r="O2233">
        <v>15413.761904761899</v>
      </c>
      <c r="P2233" t="str">
        <f t="shared" si="70"/>
        <v>6+ years</v>
      </c>
      <c r="Q2233" t="str">
        <f t="shared" si="71"/>
        <v>31–45</v>
      </c>
    </row>
    <row r="2234" spans="1:17" x14ac:dyDescent="0.25">
      <c r="A2234">
        <v>612</v>
      </c>
      <c r="B2234" t="s">
        <v>15</v>
      </c>
      <c r="C2234" t="s">
        <v>20</v>
      </c>
      <c r="D2234">
        <v>24</v>
      </c>
      <c r="E2234">
        <v>1</v>
      </c>
      <c r="F2234">
        <v>182705.05</v>
      </c>
      <c r="G2234">
        <v>1</v>
      </c>
      <c r="H2234">
        <v>1</v>
      </c>
      <c r="I2234">
        <v>1</v>
      </c>
      <c r="J2234">
        <v>171837.06</v>
      </c>
      <c r="K2234">
        <v>-87.144047619047598</v>
      </c>
      <c r="L2234">
        <v>-158.661904761904</v>
      </c>
      <c r="M2234">
        <v>51.278571428571396</v>
      </c>
      <c r="N2234" t="s">
        <v>19</v>
      </c>
      <c r="O2234">
        <v>15420.522619047601</v>
      </c>
      <c r="P2234" t="str">
        <f t="shared" si="70"/>
        <v>&lt;2 years</v>
      </c>
      <c r="Q2234" t="str">
        <f t="shared" si="71"/>
        <v>Under 30</v>
      </c>
    </row>
    <row r="2235" spans="1:17" x14ac:dyDescent="0.25">
      <c r="A2235">
        <v>713</v>
      </c>
      <c r="B2235" t="s">
        <v>15</v>
      </c>
      <c r="C2235" t="s">
        <v>20</v>
      </c>
      <c r="D2235">
        <v>33</v>
      </c>
      <c r="E2235">
        <v>6</v>
      </c>
      <c r="F2235">
        <v>94598.48</v>
      </c>
      <c r="G2235">
        <v>1</v>
      </c>
      <c r="H2235">
        <v>0</v>
      </c>
      <c r="I2235">
        <v>0</v>
      </c>
      <c r="J2235">
        <v>197519.66</v>
      </c>
      <c r="K2235">
        <v>-87.183333333333294</v>
      </c>
      <c r="L2235">
        <v>-158.73333333333301</v>
      </c>
      <c r="M2235">
        <v>51.3</v>
      </c>
      <c r="N2235" t="s">
        <v>21</v>
      </c>
      <c r="O2235">
        <v>15427.2833333333</v>
      </c>
      <c r="P2235" t="str">
        <f t="shared" si="70"/>
        <v>6+ years</v>
      </c>
      <c r="Q2235" t="str">
        <f t="shared" si="71"/>
        <v>31–45</v>
      </c>
    </row>
    <row r="2236" spans="1:17" x14ac:dyDescent="0.25">
      <c r="A2236">
        <v>657</v>
      </c>
      <c r="B2236" t="s">
        <v>18</v>
      </c>
      <c r="C2236" t="s">
        <v>20</v>
      </c>
      <c r="D2236">
        <v>36</v>
      </c>
      <c r="E2236">
        <v>8</v>
      </c>
      <c r="F2236">
        <v>188241.05</v>
      </c>
      <c r="G2236">
        <v>2</v>
      </c>
      <c r="H2236">
        <v>0</v>
      </c>
      <c r="I2236">
        <v>0</v>
      </c>
      <c r="J2236">
        <v>183058.51</v>
      </c>
      <c r="K2236">
        <v>-87.222619047619006</v>
      </c>
      <c r="L2236">
        <v>-158.80476190476199</v>
      </c>
      <c r="M2236">
        <v>51.321428571428598</v>
      </c>
      <c r="N2236" t="s">
        <v>19</v>
      </c>
      <c r="O2236">
        <v>15434.044047619</v>
      </c>
      <c r="P2236" t="str">
        <f t="shared" si="70"/>
        <v>6+ years</v>
      </c>
      <c r="Q2236" t="str">
        <f t="shared" si="71"/>
        <v>31–45</v>
      </c>
    </row>
    <row r="2237" spans="1:17" x14ac:dyDescent="0.25">
      <c r="A2237">
        <v>470</v>
      </c>
      <c r="B2237" t="s">
        <v>22</v>
      </c>
      <c r="C2237" t="s">
        <v>20</v>
      </c>
      <c r="D2237">
        <v>39</v>
      </c>
      <c r="E2237">
        <v>5</v>
      </c>
      <c r="F2237">
        <v>117469.91</v>
      </c>
      <c r="G2237">
        <v>2</v>
      </c>
      <c r="H2237">
        <v>0</v>
      </c>
      <c r="I2237">
        <v>0</v>
      </c>
      <c r="J2237">
        <v>63705.9</v>
      </c>
      <c r="K2237">
        <v>-87.261904761904702</v>
      </c>
      <c r="L2237">
        <v>-158.87619047619</v>
      </c>
      <c r="M2237">
        <v>51.342857142857198</v>
      </c>
      <c r="N2237" t="s">
        <v>17</v>
      </c>
      <c r="O2237">
        <v>15440.804761904699</v>
      </c>
      <c r="P2237" t="str">
        <f t="shared" si="70"/>
        <v>3–5 years</v>
      </c>
      <c r="Q2237" t="str">
        <f t="shared" si="71"/>
        <v>31–45</v>
      </c>
    </row>
    <row r="2238" spans="1:17" x14ac:dyDescent="0.25">
      <c r="A2238">
        <v>781</v>
      </c>
      <c r="B2238" t="s">
        <v>18</v>
      </c>
      <c r="C2238" t="s">
        <v>20</v>
      </c>
      <c r="D2238">
        <v>35</v>
      </c>
      <c r="E2238">
        <v>4</v>
      </c>
      <c r="F2238">
        <v>80790.740000000005</v>
      </c>
      <c r="G2238">
        <v>1</v>
      </c>
      <c r="H2238">
        <v>1</v>
      </c>
      <c r="I2238">
        <v>0</v>
      </c>
      <c r="J2238">
        <v>116429.51</v>
      </c>
      <c r="K2238">
        <v>-87.301190476190499</v>
      </c>
      <c r="L2238">
        <v>-158.94761904761901</v>
      </c>
      <c r="M2238">
        <v>51.3642857142857</v>
      </c>
      <c r="N2238" t="s">
        <v>17</v>
      </c>
      <c r="O2238">
        <v>15447.565476190401</v>
      </c>
      <c r="P2238" t="str">
        <f t="shared" si="70"/>
        <v>3–5 years</v>
      </c>
      <c r="Q2238" t="str">
        <f t="shared" si="71"/>
        <v>31–45</v>
      </c>
    </row>
    <row r="2239" spans="1:17" x14ac:dyDescent="0.25">
      <c r="A2239">
        <v>428</v>
      </c>
      <c r="B2239" t="s">
        <v>15</v>
      </c>
      <c r="C2239" t="s">
        <v>16</v>
      </c>
      <c r="D2239">
        <v>62</v>
      </c>
      <c r="E2239">
        <v>1</v>
      </c>
      <c r="F2239">
        <v>107735.93</v>
      </c>
      <c r="G2239">
        <v>1</v>
      </c>
      <c r="H2239">
        <v>0</v>
      </c>
      <c r="I2239">
        <v>1</v>
      </c>
      <c r="J2239">
        <v>58381.77</v>
      </c>
      <c r="K2239">
        <v>-87.340476190476195</v>
      </c>
      <c r="L2239">
        <v>-159.019047619047</v>
      </c>
      <c r="M2239">
        <v>51.3857142857143</v>
      </c>
      <c r="N2239" t="s">
        <v>19</v>
      </c>
      <c r="O2239">
        <v>15454.3261904762</v>
      </c>
      <c r="P2239" t="str">
        <f t="shared" si="70"/>
        <v>&lt;2 years</v>
      </c>
      <c r="Q2239" t="str">
        <f t="shared" si="71"/>
        <v>60+</v>
      </c>
    </row>
    <row r="2240" spans="1:17" x14ac:dyDescent="0.25">
      <c r="A2240">
        <v>600</v>
      </c>
      <c r="B2240" t="s">
        <v>22</v>
      </c>
      <c r="C2240" t="s">
        <v>20</v>
      </c>
      <c r="D2240">
        <v>43</v>
      </c>
      <c r="E2240">
        <v>8</v>
      </c>
      <c r="F2240">
        <v>133379.41</v>
      </c>
      <c r="G2240">
        <v>1</v>
      </c>
      <c r="H2240">
        <v>1</v>
      </c>
      <c r="I2240">
        <v>0</v>
      </c>
      <c r="J2240">
        <v>177378.66</v>
      </c>
      <c r="K2240">
        <v>-87.379761904761907</v>
      </c>
      <c r="L2240">
        <v>-159.09047619047601</v>
      </c>
      <c r="M2240">
        <v>51.407142857142901</v>
      </c>
      <c r="N2240" t="s">
        <v>17</v>
      </c>
      <c r="O2240">
        <v>15461.0869047619</v>
      </c>
      <c r="P2240" t="str">
        <f t="shared" si="70"/>
        <v>6+ years</v>
      </c>
      <c r="Q2240" t="str">
        <f t="shared" si="71"/>
        <v>31–45</v>
      </c>
    </row>
    <row r="2241" spans="1:17" x14ac:dyDescent="0.25">
      <c r="A2241">
        <v>697</v>
      </c>
      <c r="B2241" t="s">
        <v>18</v>
      </c>
      <c r="C2241" t="s">
        <v>16</v>
      </c>
      <c r="D2241">
        <v>37</v>
      </c>
      <c r="E2241">
        <v>7</v>
      </c>
      <c r="F2241">
        <v>168066.87</v>
      </c>
      <c r="G2241">
        <v>1</v>
      </c>
      <c r="H2241">
        <v>1</v>
      </c>
      <c r="I2241">
        <v>0</v>
      </c>
      <c r="J2241">
        <v>35450.53</v>
      </c>
      <c r="K2241">
        <v>-87.419047619047603</v>
      </c>
      <c r="L2241">
        <v>-159.161904761904</v>
      </c>
      <c r="M2241">
        <v>51.428571428571402</v>
      </c>
      <c r="N2241" t="s">
        <v>17</v>
      </c>
      <c r="O2241">
        <v>15467.847619047599</v>
      </c>
      <c r="P2241" t="str">
        <f t="shared" si="70"/>
        <v>6+ years</v>
      </c>
      <c r="Q2241" t="str">
        <f t="shared" si="71"/>
        <v>31–45</v>
      </c>
    </row>
    <row r="2242" spans="1:17" x14ac:dyDescent="0.25">
      <c r="A2242">
        <v>692</v>
      </c>
      <c r="B2242" t="s">
        <v>22</v>
      </c>
      <c r="C2242" t="s">
        <v>16</v>
      </c>
      <c r="D2242">
        <v>43</v>
      </c>
      <c r="E2242">
        <v>2</v>
      </c>
      <c r="F2242">
        <v>69014.490000000005</v>
      </c>
      <c r="G2242">
        <v>2</v>
      </c>
      <c r="H2242">
        <v>0</v>
      </c>
      <c r="I2242">
        <v>0</v>
      </c>
      <c r="J2242">
        <v>164621.43</v>
      </c>
      <c r="K2242">
        <v>-87.4583333333333</v>
      </c>
      <c r="L2242">
        <v>-159.23333333333301</v>
      </c>
      <c r="M2242">
        <v>51.45</v>
      </c>
      <c r="N2242" t="s">
        <v>19</v>
      </c>
      <c r="O2242">
        <v>15474.608333333301</v>
      </c>
      <c r="P2242" t="str">
        <f t="shared" si="70"/>
        <v>3–5 years</v>
      </c>
      <c r="Q2242" t="str">
        <f t="shared" si="71"/>
        <v>31–45</v>
      </c>
    </row>
    <row r="2243" spans="1:17" x14ac:dyDescent="0.25">
      <c r="A2243">
        <v>538</v>
      </c>
      <c r="B2243" t="s">
        <v>22</v>
      </c>
      <c r="C2243" t="s">
        <v>16</v>
      </c>
      <c r="D2243">
        <v>42</v>
      </c>
      <c r="E2243">
        <v>1</v>
      </c>
      <c r="F2243">
        <v>98548.62</v>
      </c>
      <c r="G2243">
        <v>2</v>
      </c>
      <c r="H2243">
        <v>0</v>
      </c>
      <c r="I2243">
        <v>1</v>
      </c>
      <c r="J2243">
        <v>94047.75</v>
      </c>
      <c r="K2243">
        <v>-87.497619047618997</v>
      </c>
      <c r="L2243">
        <v>-159.30476190476199</v>
      </c>
      <c r="M2243">
        <v>51.471428571428604</v>
      </c>
      <c r="N2243" t="s">
        <v>19</v>
      </c>
      <c r="O2243">
        <v>15481.369047619</v>
      </c>
      <c r="P2243" t="str">
        <f t="shared" si="70"/>
        <v>&lt;2 years</v>
      </c>
      <c r="Q2243" t="str">
        <f t="shared" si="71"/>
        <v>31–45</v>
      </c>
    </row>
    <row r="2244" spans="1:17" x14ac:dyDescent="0.25">
      <c r="A2244">
        <v>679</v>
      </c>
      <c r="B2244" t="s">
        <v>18</v>
      </c>
      <c r="C2244" t="s">
        <v>16</v>
      </c>
      <c r="D2244">
        <v>26</v>
      </c>
      <c r="E2244">
        <v>3</v>
      </c>
      <c r="F2244">
        <v>76554.06</v>
      </c>
      <c r="G2244">
        <v>1</v>
      </c>
      <c r="H2244">
        <v>1</v>
      </c>
      <c r="I2244">
        <v>1</v>
      </c>
      <c r="J2244">
        <v>184800.27</v>
      </c>
      <c r="K2244">
        <v>-87.536904761904694</v>
      </c>
      <c r="L2244">
        <v>-159.37619047619</v>
      </c>
      <c r="M2244">
        <v>51.492857142857197</v>
      </c>
      <c r="N2244" t="s">
        <v>19</v>
      </c>
      <c r="O2244">
        <v>15488.1297619047</v>
      </c>
      <c r="P2244" t="str">
        <f t="shared" si="70"/>
        <v>3–5 years</v>
      </c>
      <c r="Q2244" t="str">
        <f t="shared" si="71"/>
        <v>Under 30</v>
      </c>
    </row>
    <row r="2245" spans="1:17" x14ac:dyDescent="0.25">
      <c r="A2245">
        <v>632</v>
      </c>
      <c r="B2245" t="s">
        <v>15</v>
      </c>
      <c r="C2245" t="s">
        <v>16</v>
      </c>
      <c r="D2245">
        <v>27</v>
      </c>
      <c r="E2245">
        <v>3</v>
      </c>
      <c r="F2245">
        <v>107375.82</v>
      </c>
      <c r="G2245">
        <v>1</v>
      </c>
      <c r="H2245">
        <v>1</v>
      </c>
      <c r="I2245">
        <v>1</v>
      </c>
      <c r="J2245">
        <v>62703.38</v>
      </c>
      <c r="K2245">
        <v>-87.576190476190504</v>
      </c>
      <c r="L2245">
        <v>-159.44761904761901</v>
      </c>
      <c r="M2245">
        <v>51.514285714285698</v>
      </c>
      <c r="N2245" t="s">
        <v>19</v>
      </c>
      <c r="O2245">
        <v>15494.8904761904</v>
      </c>
      <c r="P2245" t="str">
        <f t="shared" si="70"/>
        <v>3–5 years</v>
      </c>
      <c r="Q2245" t="str">
        <f t="shared" si="71"/>
        <v>Under 30</v>
      </c>
    </row>
    <row r="2246" spans="1:17" x14ac:dyDescent="0.25">
      <c r="A2246">
        <v>594</v>
      </c>
      <c r="B2246" t="s">
        <v>15</v>
      </c>
      <c r="C2246" t="s">
        <v>20</v>
      </c>
      <c r="D2246">
        <v>40</v>
      </c>
      <c r="E2246">
        <v>9</v>
      </c>
      <c r="F2246">
        <v>122417.17</v>
      </c>
      <c r="G2246">
        <v>2</v>
      </c>
      <c r="H2246">
        <v>0</v>
      </c>
      <c r="I2246">
        <v>1</v>
      </c>
      <c r="J2246">
        <v>190882.69</v>
      </c>
      <c r="K2246">
        <v>-87.615476190476201</v>
      </c>
      <c r="L2246">
        <v>-159.519047619047</v>
      </c>
      <c r="M2246">
        <v>51.535714285714299</v>
      </c>
      <c r="N2246" t="s">
        <v>21</v>
      </c>
      <c r="O2246">
        <v>15501.651190476199</v>
      </c>
      <c r="P2246" t="str">
        <f t="shared" si="70"/>
        <v>6+ years</v>
      </c>
      <c r="Q2246" t="str">
        <f t="shared" si="71"/>
        <v>31–45</v>
      </c>
    </row>
    <row r="2247" spans="1:17" x14ac:dyDescent="0.25">
      <c r="A2247">
        <v>720</v>
      </c>
      <c r="B2247" t="s">
        <v>18</v>
      </c>
      <c r="C2247" t="s">
        <v>20</v>
      </c>
      <c r="D2247">
        <v>33</v>
      </c>
      <c r="E2247">
        <v>6</v>
      </c>
      <c r="F2247">
        <v>97188.62</v>
      </c>
      <c r="G2247">
        <v>1</v>
      </c>
      <c r="H2247">
        <v>0</v>
      </c>
      <c r="I2247">
        <v>0</v>
      </c>
      <c r="J2247">
        <v>91881.29</v>
      </c>
      <c r="K2247">
        <v>-87.654761904761898</v>
      </c>
      <c r="L2247">
        <v>-159.59047619047601</v>
      </c>
      <c r="M2247">
        <v>51.5571428571429</v>
      </c>
      <c r="N2247" t="s">
        <v>17</v>
      </c>
      <c r="O2247">
        <v>15508.411904761901</v>
      </c>
      <c r="P2247" t="str">
        <f t="shared" si="70"/>
        <v>6+ years</v>
      </c>
      <c r="Q2247" t="str">
        <f t="shared" si="71"/>
        <v>31–45</v>
      </c>
    </row>
    <row r="2248" spans="1:17" x14ac:dyDescent="0.25">
      <c r="A2248">
        <v>769</v>
      </c>
      <c r="B2248" t="s">
        <v>15</v>
      </c>
      <c r="C2248" t="s">
        <v>20</v>
      </c>
      <c r="D2248">
        <v>31</v>
      </c>
      <c r="E2248">
        <v>4</v>
      </c>
      <c r="F2248">
        <v>61297.05</v>
      </c>
      <c r="G2248">
        <v>2</v>
      </c>
      <c r="H2248">
        <v>1</v>
      </c>
      <c r="I2248">
        <v>1</v>
      </c>
      <c r="J2248">
        <v>7118.02</v>
      </c>
      <c r="K2248">
        <v>-87.694047619047595</v>
      </c>
      <c r="L2248">
        <v>-159.661904761904</v>
      </c>
      <c r="M2248">
        <v>51.578571428571401</v>
      </c>
      <c r="N2248" t="s">
        <v>17</v>
      </c>
      <c r="O2248">
        <v>15515.1726190476</v>
      </c>
      <c r="P2248" t="str">
        <f t="shared" si="70"/>
        <v>3–5 years</v>
      </c>
      <c r="Q2248" t="str">
        <f t="shared" si="71"/>
        <v>31–45</v>
      </c>
    </row>
    <row r="2249" spans="1:17" x14ac:dyDescent="0.25">
      <c r="A2249">
        <v>746</v>
      </c>
      <c r="B2249" t="s">
        <v>18</v>
      </c>
      <c r="C2249" t="s">
        <v>20</v>
      </c>
      <c r="D2249">
        <v>30</v>
      </c>
      <c r="E2249">
        <v>1</v>
      </c>
      <c r="F2249">
        <v>112666.67</v>
      </c>
      <c r="G2249">
        <v>1</v>
      </c>
      <c r="H2249">
        <v>0</v>
      </c>
      <c r="I2249">
        <v>0</v>
      </c>
      <c r="J2249">
        <v>11710.4</v>
      </c>
      <c r="K2249">
        <v>-87.733333333333306</v>
      </c>
      <c r="L2249">
        <v>-159.73333333333301</v>
      </c>
      <c r="M2249">
        <v>51.6</v>
      </c>
      <c r="N2249" t="s">
        <v>19</v>
      </c>
      <c r="O2249">
        <v>15521.9333333333</v>
      </c>
      <c r="P2249" t="str">
        <f t="shared" si="70"/>
        <v>&lt;2 years</v>
      </c>
      <c r="Q2249" t="str">
        <f t="shared" si="71"/>
        <v>31–45</v>
      </c>
    </row>
    <row r="2250" spans="1:17" x14ac:dyDescent="0.25">
      <c r="A2250">
        <v>537</v>
      </c>
      <c r="B2250" t="s">
        <v>15</v>
      </c>
      <c r="C2250" t="s">
        <v>20</v>
      </c>
      <c r="D2250">
        <v>28</v>
      </c>
      <c r="E2250">
        <v>3</v>
      </c>
      <c r="F2250">
        <v>157842.07</v>
      </c>
      <c r="G2250">
        <v>1</v>
      </c>
      <c r="H2250">
        <v>1</v>
      </c>
      <c r="I2250">
        <v>0</v>
      </c>
      <c r="J2250">
        <v>86911.49</v>
      </c>
      <c r="K2250">
        <v>-87.772619047619003</v>
      </c>
      <c r="L2250">
        <v>-159.80476190476199</v>
      </c>
      <c r="M2250">
        <v>51.621428571428602</v>
      </c>
      <c r="N2250" t="s">
        <v>21</v>
      </c>
      <c r="O2250">
        <v>15528.694047618999</v>
      </c>
      <c r="P2250" t="str">
        <f t="shared" si="70"/>
        <v>3–5 years</v>
      </c>
      <c r="Q2250" t="str">
        <f t="shared" si="71"/>
        <v>Under 30</v>
      </c>
    </row>
    <row r="2251" spans="1:17" x14ac:dyDescent="0.25">
      <c r="A2251">
        <v>468</v>
      </c>
      <c r="B2251" t="s">
        <v>15</v>
      </c>
      <c r="C2251" t="s">
        <v>20</v>
      </c>
      <c r="D2251">
        <v>46</v>
      </c>
      <c r="E2251">
        <v>7</v>
      </c>
      <c r="F2251">
        <v>91443.75</v>
      </c>
      <c r="G2251">
        <v>1</v>
      </c>
      <c r="H2251">
        <v>1</v>
      </c>
      <c r="I2251">
        <v>0</v>
      </c>
      <c r="J2251">
        <v>10958.18</v>
      </c>
      <c r="K2251">
        <v>-87.8119047619047</v>
      </c>
      <c r="L2251">
        <v>-159.87619047619</v>
      </c>
      <c r="M2251">
        <v>51.642857142857203</v>
      </c>
      <c r="N2251" t="s">
        <v>19</v>
      </c>
      <c r="O2251">
        <v>15535.454761904701</v>
      </c>
      <c r="P2251" t="str">
        <f t="shared" si="70"/>
        <v>6+ years</v>
      </c>
      <c r="Q2251" t="str">
        <f t="shared" si="71"/>
        <v>46–59</v>
      </c>
    </row>
    <row r="2252" spans="1:17" x14ac:dyDescent="0.25">
      <c r="A2252">
        <v>588</v>
      </c>
      <c r="B2252" t="s">
        <v>22</v>
      </c>
      <c r="C2252" t="s">
        <v>16</v>
      </c>
      <c r="D2252">
        <v>30</v>
      </c>
      <c r="E2252">
        <v>0</v>
      </c>
      <c r="F2252">
        <v>110148.49</v>
      </c>
      <c r="G2252">
        <v>1</v>
      </c>
      <c r="H2252">
        <v>1</v>
      </c>
      <c r="I2252">
        <v>0</v>
      </c>
      <c r="J2252">
        <v>5790.9</v>
      </c>
      <c r="K2252">
        <v>-87.851190476190496</v>
      </c>
      <c r="L2252">
        <v>-159.94761904761901</v>
      </c>
      <c r="M2252">
        <v>51.664285714285697</v>
      </c>
      <c r="N2252" t="s">
        <v>17</v>
      </c>
      <c r="O2252">
        <v>15542.2154761904</v>
      </c>
      <c r="P2252" t="str">
        <f t="shared" si="70"/>
        <v>&lt;2 years</v>
      </c>
      <c r="Q2252" t="str">
        <f t="shared" si="71"/>
        <v>31–45</v>
      </c>
    </row>
    <row r="2253" spans="1:17" x14ac:dyDescent="0.25">
      <c r="A2253">
        <v>729</v>
      </c>
      <c r="B2253" t="s">
        <v>18</v>
      </c>
      <c r="C2253" t="s">
        <v>16</v>
      </c>
      <c r="D2253">
        <v>34</v>
      </c>
      <c r="E2253">
        <v>9</v>
      </c>
      <c r="F2253">
        <v>53299.96</v>
      </c>
      <c r="G2253">
        <v>2</v>
      </c>
      <c r="H2253">
        <v>1</v>
      </c>
      <c r="I2253">
        <v>1</v>
      </c>
      <c r="J2253">
        <v>42855.97</v>
      </c>
      <c r="K2253">
        <v>-87.890476190476207</v>
      </c>
      <c r="L2253">
        <v>-160.019047619047</v>
      </c>
      <c r="M2253">
        <v>51.685714285714297</v>
      </c>
      <c r="N2253" t="s">
        <v>17</v>
      </c>
      <c r="O2253">
        <v>15548.9761904762</v>
      </c>
      <c r="P2253" t="str">
        <f t="shared" si="70"/>
        <v>6+ years</v>
      </c>
      <c r="Q2253" t="str">
        <f t="shared" si="71"/>
        <v>31–45</v>
      </c>
    </row>
    <row r="2254" spans="1:17" x14ac:dyDescent="0.25">
      <c r="A2254">
        <v>784</v>
      </c>
      <c r="B2254" t="s">
        <v>22</v>
      </c>
      <c r="C2254" t="s">
        <v>20</v>
      </c>
      <c r="D2254">
        <v>28</v>
      </c>
      <c r="E2254">
        <v>2</v>
      </c>
      <c r="F2254">
        <v>70233.740000000005</v>
      </c>
      <c r="G2254">
        <v>2</v>
      </c>
      <c r="H2254">
        <v>1</v>
      </c>
      <c r="I2254">
        <v>1</v>
      </c>
      <c r="J2254">
        <v>179252.73</v>
      </c>
      <c r="K2254">
        <v>-87.929761904761904</v>
      </c>
      <c r="L2254">
        <v>-160.09047619047601</v>
      </c>
      <c r="M2254">
        <v>51.707142857142898</v>
      </c>
      <c r="N2254" t="s">
        <v>19</v>
      </c>
      <c r="O2254">
        <v>15555.736904761899</v>
      </c>
      <c r="P2254" t="str">
        <f t="shared" si="70"/>
        <v>3–5 years</v>
      </c>
      <c r="Q2254" t="str">
        <f t="shared" si="71"/>
        <v>Under 30</v>
      </c>
    </row>
    <row r="2255" spans="1:17" x14ac:dyDescent="0.25">
      <c r="A2255">
        <v>614</v>
      </c>
      <c r="B2255" t="s">
        <v>18</v>
      </c>
      <c r="C2255" t="s">
        <v>16</v>
      </c>
      <c r="D2255">
        <v>25</v>
      </c>
      <c r="E2255">
        <v>10</v>
      </c>
      <c r="F2255">
        <v>75212.28</v>
      </c>
      <c r="G2255">
        <v>1</v>
      </c>
      <c r="H2255">
        <v>1</v>
      </c>
      <c r="I2255">
        <v>0</v>
      </c>
      <c r="J2255">
        <v>58965.04</v>
      </c>
      <c r="K2255">
        <v>-87.969047619047601</v>
      </c>
      <c r="L2255">
        <v>-160.161904761904</v>
      </c>
      <c r="M2255">
        <v>51.728571428571399</v>
      </c>
      <c r="N2255" t="s">
        <v>17</v>
      </c>
      <c r="O2255">
        <v>15562.497619047601</v>
      </c>
      <c r="P2255" t="str">
        <f t="shared" si="70"/>
        <v>6+ years</v>
      </c>
      <c r="Q2255" t="str">
        <f t="shared" si="71"/>
        <v>Under 30</v>
      </c>
    </row>
    <row r="2256" spans="1:17" x14ac:dyDescent="0.25">
      <c r="A2256">
        <v>671</v>
      </c>
      <c r="B2256" t="s">
        <v>15</v>
      </c>
      <c r="C2256" t="s">
        <v>16</v>
      </c>
      <c r="D2256">
        <v>31</v>
      </c>
      <c r="E2256">
        <v>7</v>
      </c>
      <c r="F2256">
        <v>41299.03</v>
      </c>
      <c r="G2256">
        <v>1</v>
      </c>
      <c r="H2256">
        <v>0</v>
      </c>
      <c r="I2256">
        <v>1</v>
      </c>
      <c r="J2256">
        <v>102681.32</v>
      </c>
      <c r="K2256">
        <v>-88.008333333333297</v>
      </c>
      <c r="L2256">
        <v>-160.23333333333301</v>
      </c>
      <c r="M2256">
        <v>51.75</v>
      </c>
      <c r="N2256" t="s">
        <v>17</v>
      </c>
      <c r="O2256">
        <v>15569.2583333333</v>
      </c>
      <c r="P2256" t="str">
        <f t="shared" si="70"/>
        <v>6+ years</v>
      </c>
      <c r="Q2256" t="str">
        <f t="shared" si="71"/>
        <v>31–45</v>
      </c>
    </row>
    <row r="2257" spans="1:17" x14ac:dyDescent="0.25">
      <c r="A2257">
        <v>587</v>
      </c>
      <c r="B2257" t="s">
        <v>18</v>
      </c>
      <c r="C2257" t="s">
        <v>16</v>
      </c>
      <c r="D2257">
        <v>35</v>
      </c>
      <c r="E2257">
        <v>3</v>
      </c>
      <c r="F2257">
        <v>83286.559999999998</v>
      </c>
      <c r="G2257">
        <v>1</v>
      </c>
      <c r="H2257">
        <v>1</v>
      </c>
      <c r="I2257">
        <v>0</v>
      </c>
      <c r="J2257">
        <v>125553.52</v>
      </c>
      <c r="K2257">
        <v>-88.047619047618994</v>
      </c>
      <c r="L2257">
        <v>-160.30476190476199</v>
      </c>
      <c r="M2257">
        <v>51.771428571428601</v>
      </c>
      <c r="N2257" t="s">
        <v>19</v>
      </c>
      <c r="O2257">
        <v>15576.019047619</v>
      </c>
      <c r="P2257" t="str">
        <f t="shared" ref="P2257:P2320" si="72">IF(E2257&lt;2,"&lt;2 years",IF(E2257&lt;=5,"3–5 years","6+ years"))</f>
        <v>3–5 years</v>
      </c>
      <c r="Q2257" t="str">
        <f t="shared" ref="Q2257:Q2320" si="73">IF(D2257&lt;30,"Under 30",IF(D2257&lt;=45,"31–45",IF(D2257&lt;=59,"46–59","60+")))</f>
        <v>31–45</v>
      </c>
    </row>
    <row r="2258" spans="1:17" x14ac:dyDescent="0.25">
      <c r="A2258">
        <v>570</v>
      </c>
      <c r="B2258" t="s">
        <v>22</v>
      </c>
      <c r="C2258" t="s">
        <v>20</v>
      </c>
      <c r="D2258">
        <v>35</v>
      </c>
      <c r="E2258">
        <v>6</v>
      </c>
      <c r="F2258">
        <v>85668.59</v>
      </c>
      <c r="G2258">
        <v>1</v>
      </c>
      <c r="H2258">
        <v>1</v>
      </c>
      <c r="I2258">
        <v>0</v>
      </c>
      <c r="J2258">
        <v>105525.36</v>
      </c>
      <c r="K2258">
        <v>-88.086904761904705</v>
      </c>
      <c r="L2258">
        <v>-160.37619047619</v>
      </c>
      <c r="M2258">
        <v>51.792857142857201</v>
      </c>
      <c r="N2258" t="s">
        <v>19</v>
      </c>
      <c r="O2258">
        <v>15582.7797619047</v>
      </c>
      <c r="P2258" t="str">
        <f t="shared" si="72"/>
        <v>6+ years</v>
      </c>
      <c r="Q2258" t="str">
        <f t="shared" si="73"/>
        <v>31–45</v>
      </c>
    </row>
    <row r="2259" spans="1:17" x14ac:dyDescent="0.25">
      <c r="A2259">
        <v>655</v>
      </c>
      <c r="B2259" t="s">
        <v>15</v>
      </c>
      <c r="C2259" t="s">
        <v>16</v>
      </c>
      <c r="D2259">
        <v>45</v>
      </c>
      <c r="E2259">
        <v>7</v>
      </c>
      <c r="F2259">
        <v>57327.040000000001</v>
      </c>
      <c r="G2259">
        <v>1</v>
      </c>
      <c r="H2259">
        <v>0</v>
      </c>
      <c r="I2259">
        <v>1</v>
      </c>
      <c r="J2259">
        <v>47349</v>
      </c>
      <c r="K2259">
        <v>-88.126190476190501</v>
      </c>
      <c r="L2259">
        <v>-160.44761904761901</v>
      </c>
      <c r="M2259">
        <v>51.814285714285703</v>
      </c>
      <c r="N2259" t="s">
        <v>19</v>
      </c>
      <c r="O2259">
        <v>15589.540476190399</v>
      </c>
      <c r="P2259" t="str">
        <f t="shared" si="72"/>
        <v>6+ years</v>
      </c>
      <c r="Q2259" t="str">
        <f t="shared" si="73"/>
        <v>31–45</v>
      </c>
    </row>
    <row r="2260" spans="1:17" x14ac:dyDescent="0.25">
      <c r="A2260">
        <v>681</v>
      </c>
      <c r="B2260" t="s">
        <v>15</v>
      </c>
      <c r="C2260" t="s">
        <v>16</v>
      </c>
      <c r="D2260">
        <v>37</v>
      </c>
      <c r="E2260">
        <v>7</v>
      </c>
      <c r="F2260">
        <v>69609.850000000006</v>
      </c>
      <c r="G2260">
        <v>1</v>
      </c>
      <c r="H2260">
        <v>1</v>
      </c>
      <c r="I2260">
        <v>1</v>
      </c>
      <c r="J2260">
        <v>72127.83</v>
      </c>
      <c r="K2260">
        <v>-88.165476190476198</v>
      </c>
      <c r="L2260">
        <v>-160.519047619047</v>
      </c>
      <c r="M2260">
        <v>51.835714285714303</v>
      </c>
      <c r="N2260" t="s">
        <v>19</v>
      </c>
      <c r="O2260">
        <v>15596.301190476201</v>
      </c>
      <c r="P2260" t="str">
        <f t="shared" si="72"/>
        <v>6+ years</v>
      </c>
      <c r="Q2260" t="str">
        <f t="shared" si="73"/>
        <v>31–45</v>
      </c>
    </row>
    <row r="2261" spans="1:17" x14ac:dyDescent="0.25">
      <c r="A2261">
        <v>591</v>
      </c>
      <c r="B2261" t="s">
        <v>22</v>
      </c>
      <c r="C2261" t="s">
        <v>20</v>
      </c>
      <c r="D2261">
        <v>46</v>
      </c>
      <c r="E2261">
        <v>4</v>
      </c>
      <c r="F2261">
        <v>129269.27</v>
      </c>
      <c r="G2261">
        <v>1</v>
      </c>
      <c r="H2261">
        <v>1</v>
      </c>
      <c r="I2261">
        <v>0</v>
      </c>
      <c r="J2261">
        <v>163504.32999999999</v>
      </c>
      <c r="K2261">
        <v>-88.204761904761895</v>
      </c>
      <c r="L2261">
        <v>-160.59047619047601</v>
      </c>
      <c r="M2261">
        <v>51.857142857142897</v>
      </c>
      <c r="N2261" t="s">
        <v>21</v>
      </c>
      <c r="O2261">
        <v>15603.0619047619</v>
      </c>
      <c r="P2261" t="str">
        <f t="shared" si="72"/>
        <v>3–5 years</v>
      </c>
      <c r="Q2261" t="str">
        <f t="shared" si="73"/>
        <v>46–59</v>
      </c>
    </row>
    <row r="2262" spans="1:17" x14ac:dyDescent="0.25">
      <c r="A2262">
        <v>456</v>
      </c>
      <c r="B2262" t="s">
        <v>15</v>
      </c>
      <c r="C2262" t="s">
        <v>16</v>
      </c>
      <c r="D2262">
        <v>63</v>
      </c>
      <c r="E2262">
        <v>1</v>
      </c>
      <c r="F2262">
        <v>165350.60999999999</v>
      </c>
      <c r="G2262">
        <v>2</v>
      </c>
      <c r="H2262">
        <v>0</v>
      </c>
      <c r="I2262">
        <v>0</v>
      </c>
      <c r="J2262">
        <v>140758.07</v>
      </c>
      <c r="K2262">
        <v>-88.244047619047606</v>
      </c>
      <c r="L2262">
        <v>-160.661904761904</v>
      </c>
      <c r="M2262">
        <v>51.878571428571398</v>
      </c>
      <c r="N2262" t="s">
        <v>17</v>
      </c>
      <c r="O2262">
        <v>15609.8226190476</v>
      </c>
      <c r="P2262" t="str">
        <f t="shared" si="72"/>
        <v>&lt;2 years</v>
      </c>
      <c r="Q2262" t="str">
        <f t="shared" si="73"/>
        <v>60+</v>
      </c>
    </row>
    <row r="2263" spans="1:17" x14ac:dyDescent="0.25">
      <c r="A2263">
        <v>686</v>
      </c>
      <c r="B2263" t="s">
        <v>15</v>
      </c>
      <c r="C2263" t="s">
        <v>16</v>
      </c>
      <c r="D2263">
        <v>41</v>
      </c>
      <c r="E2263">
        <v>7</v>
      </c>
      <c r="F2263">
        <v>152105.57</v>
      </c>
      <c r="G2263">
        <v>2</v>
      </c>
      <c r="H2263">
        <v>0</v>
      </c>
      <c r="I2263">
        <v>1</v>
      </c>
      <c r="J2263">
        <v>132374.41</v>
      </c>
      <c r="K2263">
        <v>-88.283333333333303</v>
      </c>
      <c r="L2263">
        <v>-160.73333333333301</v>
      </c>
      <c r="M2263">
        <v>51.9</v>
      </c>
      <c r="N2263" t="s">
        <v>17</v>
      </c>
      <c r="O2263">
        <v>15616.583333333299</v>
      </c>
      <c r="P2263" t="str">
        <f t="shared" si="72"/>
        <v>6+ years</v>
      </c>
      <c r="Q2263" t="str">
        <f t="shared" si="73"/>
        <v>31–45</v>
      </c>
    </row>
    <row r="2264" spans="1:17" x14ac:dyDescent="0.25">
      <c r="A2264">
        <v>850</v>
      </c>
      <c r="B2264" t="s">
        <v>15</v>
      </c>
      <c r="C2264" t="s">
        <v>16</v>
      </c>
      <c r="D2264">
        <v>32</v>
      </c>
      <c r="E2264">
        <v>5</v>
      </c>
      <c r="F2264">
        <v>106290.64</v>
      </c>
      <c r="G2264">
        <v>1</v>
      </c>
      <c r="H2264">
        <v>1</v>
      </c>
      <c r="I2264">
        <v>0</v>
      </c>
      <c r="J2264">
        <v>121982.73</v>
      </c>
      <c r="K2264">
        <v>-88.322619047619</v>
      </c>
      <c r="L2264">
        <v>-160.80476190476199</v>
      </c>
      <c r="M2264">
        <v>51.921428571428599</v>
      </c>
      <c r="N2264" t="s">
        <v>19</v>
      </c>
      <c r="O2264">
        <v>15623.344047619001</v>
      </c>
      <c r="P2264" t="str">
        <f t="shared" si="72"/>
        <v>3–5 years</v>
      </c>
      <c r="Q2264" t="str">
        <f t="shared" si="73"/>
        <v>31–45</v>
      </c>
    </row>
    <row r="2265" spans="1:17" x14ac:dyDescent="0.25">
      <c r="A2265">
        <v>646</v>
      </c>
      <c r="B2265" t="s">
        <v>22</v>
      </c>
      <c r="C2265" t="s">
        <v>16</v>
      </c>
      <c r="D2265">
        <v>30</v>
      </c>
      <c r="E2265">
        <v>10</v>
      </c>
      <c r="F2265">
        <v>100548.67</v>
      </c>
      <c r="G2265">
        <v>2</v>
      </c>
      <c r="H2265">
        <v>0</v>
      </c>
      <c r="I2265">
        <v>0</v>
      </c>
      <c r="J2265">
        <v>136983.76999999999</v>
      </c>
      <c r="K2265">
        <v>-88.361904761904697</v>
      </c>
      <c r="L2265">
        <v>-160.87619047619</v>
      </c>
      <c r="M2265">
        <v>51.9428571428572</v>
      </c>
      <c r="N2265" t="s">
        <v>21</v>
      </c>
      <c r="O2265">
        <v>15630.1047619047</v>
      </c>
      <c r="P2265" t="str">
        <f t="shared" si="72"/>
        <v>6+ years</v>
      </c>
      <c r="Q2265" t="str">
        <f t="shared" si="73"/>
        <v>31–45</v>
      </c>
    </row>
    <row r="2266" spans="1:17" x14ac:dyDescent="0.25">
      <c r="A2266">
        <v>735</v>
      </c>
      <c r="B2266" t="s">
        <v>22</v>
      </c>
      <c r="C2266" t="s">
        <v>20</v>
      </c>
      <c r="D2266">
        <v>46</v>
      </c>
      <c r="E2266">
        <v>2</v>
      </c>
      <c r="F2266">
        <v>106344.95</v>
      </c>
      <c r="G2266">
        <v>1</v>
      </c>
      <c r="H2266">
        <v>1</v>
      </c>
      <c r="I2266">
        <v>0</v>
      </c>
      <c r="J2266">
        <v>114371.33</v>
      </c>
      <c r="K2266">
        <v>-88.401190476190493</v>
      </c>
      <c r="L2266">
        <v>-160.94761904761901</v>
      </c>
      <c r="M2266">
        <v>51.964285714285701</v>
      </c>
      <c r="N2266" t="s">
        <v>19</v>
      </c>
      <c r="O2266">
        <v>15636.8654761904</v>
      </c>
      <c r="P2266" t="str">
        <f t="shared" si="72"/>
        <v>3–5 years</v>
      </c>
      <c r="Q2266" t="str">
        <f t="shared" si="73"/>
        <v>46–59</v>
      </c>
    </row>
    <row r="2267" spans="1:17" x14ac:dyDescent="0.25">
      <c r="A2267">
        <v>543</v>
      </c>
      <c r="B2267" t="s">
        <v>15</v>
      </c>
      <c r="C2267" t="s">
        <v>20</v>
      </c>
      <c r="D2267">
        <v>35</v>
      </c>
      <c r="E2267">
        <v>5</v>
      </c>
      <c r="F2267">
        <v>137482.19</v>
      </c>
      <c r="G2267">
        <v>1</v>
      </c>
      <c r="H2267">
        <v>0</v>
      </c>
      <c r="I2267">
        <v>0</v>
      </c>
      <c r="J2267">
        <v>62389.35</v>
      </c>
      <c r="K2267">
        <v>-88.440476190476204</v>
      </c>
      <c r="L2267">
        <v>-161.019047619047</v>
      </c>
      <c r="M2267">
        <v>51.985714285714302</v>
      </c>
      <c r="N2267" t="s">
        <v>17</v>
      </c>
      <c r="O2267">
        <v>15643.6261904762</v>
      </c>
      <c r="P2267" t="str">
        <f t="shared" si="72"/>
        <v>3–5 years</v>
      </c>
      <c r="Q2267" t="str">
        <f t="shared" si="73"/>
        <v>31–45</v>
      </c>
    </row>
    <row r="2268" spans="1:17" x14ac:dyDescent="0.25">
      <c r="A2268">
        <v>490</v>
      </c>
      <c r="B2268" t="s">
        <v>15</v>
      </c>
      <c r="C2268" t="s">
        <v>16</v>
      </c>
      <c r="D2268">
        <v>37</v>
      </c>
      <c r="E2268">
        <v>3</v>
      </c>
      <c r="F2268">
        <v>116465.53</v>
      </c>
      <c r="G2268">
        <v>1</v>
      </c>
      <c r="H2268">
        <v>0</v>
      </c>
      <c r="I2268">
        <v>1</v>
      </c>
      <c r="J2268">
        <v>24435.77</v>
      </c>
      <c r="K2268">
        <v>-88.479761904761901</v>
      </c>
      <c r="L2268">
        <v>-161.09047619047601</v>
      </c>
      <c r="M2268">
        <v>52.007142857142902</v>
      </c>
      <c r="N2268" t="s">
        <v>17</v>
      </c>
      <c r="O2268">
        <v>15650.386904761899</v>
      </c>
      <c r="P2268" t="str">
        <f t="shared" si="72"/>
        <v>3–5 years</v>
      </c>
      <c r="Q2268" t="str">
        <f t="shared" si="73"/>
        <v>31–45</v>
      </c>
    </row>
    <row r="2269" spans="1:17" x14ac:dyDescent="0.25">
      <c r="A2269">
        <v>761</v>
      </c>
      <c r="B2269" t="s">
        <v>15</v>
      </c>
      <c r="C2269" t="s">
        <v>20</v>
      </c>
      <c r="D2269">
        <v>36</v>
      </c>
      <c r="E2269">
        <v>9</v>
      </c>
      <c r="F2269">
        <v>127637.92</v>
      </c>
      <c r="G2269">
        <v>1</v>
      </c>
      <c r="H2269">
        <v>1</v>
      </c>
      <c r="I2269">
        <v>1</v>
      </c>
      <c r="J2269">
        <v>81062.929999999993</v>
      </c>
      <c r="K2269">
        <v>-88.519047619047598</v>
      </c>
      <c r="L2269">
        <v>-161.161904761904</v>
      </c>
      <c r="M2269">
        <v>52.028571428571396</v>
      </c>
      <c r="N2269" t="s">
        <v>19</v>
      </c>
      <c r="O2269">
        <v>15657.147619047601</v>
      </c>
      <c r="P2269" t="str">
        <f t="shared" si="72"/>
        <v>6+ years</v>
      </c>
      <c r="Q2269" t="str">
        <f t="shared" si="73"/>
        <v>31–45</v>
      </c>
    </row>
    <row r="2270" spans="1:17" x14ac:dyDescent="0.25">
      <c r="A2270">
        <v>534</v>
      </c>
      <c r="B2270" t="s">
        <v>15</v>
      </c>
      <c r="C2270" t="s">
        <v>20</v>
      </c>
      <c r="D2270">
        <v>35</v>
      </c>
      <c r="E2270">
        <v>2</v>
      </c>
      <c r="F2270">
        <v>81951.740000000005</v>
      </c>
      <c r="G2270">
        <v>2</v>
      </c>
      <c r="H2270">
        <v>1</v>
      </c>
      <c r="I2270">
        <v>0</v>
      </c>
      <c r="J2270">
        <v>115668.53</v>
      </c>
      <c r="K2270">
        <v>-88.558333333333294</v>
      </c>
      <c r="L2270">
        <v>-161.23333333333301</v>
      </c>
      <c r="M2270">
        <v>52.05</v>
      </c>
      <c r="N2270" t="s">
        <v>17</v>
      </c>
      <c r="O2270">
        <v>15663.9083333333</v>
      </c>
      <c r="P2270" t="str">
        <f t="shared" si="72"/>
        <v>3–5 years</v>
      </c>
      <c r="Q2270" t="str">
        <f t="shared" si="73"/>
        <v>31–45</v>
      </c>
    </row>
    <row r="2271" spans="1:17" x14ac:dyDescent="0.25">
      <c r="A2271">
        <v>777</v>
      </c>
      <c r="B2271" t="s">
        <v>15</v>
      </c>
      <c r="C2271" t="s">
        <v>16</v>
      </c>
      <c r="D2271">
        <v>42</v>
      </c>
      <c r="E2271">
        <v>5</v>
      </c>
      <c r="F2271">
        <v>147531.82</v>
      </c>
      <c r="G2271">
        <v>1</v>
      </c>
      <c r="H2271">
        <v>1</v>
      </c>
      <c r="I2271">
        <v>1</v>
      </c>
      <c r="J2271">
        <v>38819.449999999997</v>
      </c>
      <c r="K2271">
        <v>-88.597619047619006</v>
      </c>
      <c r="L2271">
        <v>-161.30476190476199</v>
      </c>
      <c r="M2271">
        <v>52.071428571428598</v>
      </c>
      <c r="N2271" t="s">
        <v>17</v>
      </c>
      <c r="O2271">
        <v>15670.669047619</v>
      </c>
      <c r="P2271" t="str">
        <f t="shared" si="72"/>
        <v>3–5 years</v>
      </c>
      <c r="Q2271" t="str">
        <f t="shared" si="73"/>
        <v>31–45</v>
      </c>
    </row>
    <row r="2272" spans="1:17" x14ac:dyDescent="0.25">
      <c r="A2272">
        <v>790</v>
      </c>
      <c r="B2272" t="s">
        <v>15</v>
      </c>
      <c r="C2272" t="s">
        <v>16</v>
      </c>
      <c r="D2272">
        <v>33</v>
      </c>
      <c r="E2272">
        <v>10</v>
      </c>
      <c r="F2272">
        <v>135120.72</v>
      </c>
      <c r="G2272">
        <v>1</v>
      </c>
      <c r="H2272">
        <v>0</v>
      </c>
      <c r="I2272">
        <v>0</v>
      </c>
      <c r="J2272">
        <v>195204.99</v>
      </c>
      <c r="K2272">
        <v>-88.636904761904702</v>
      </c>
      <c r="L2272">
        <v>-161.37619047619</v>
      </c>
      <c r="M2272">
        <v>52.092857142857198</v>
      </c>
      <c r="N2272" t="s">
        <v>19</v>
      </c>
      <c r="O2272">
        <v>15677.429761904699</v>
      </c>
      <c r="P2272" t="str">
        <f t="shared" si="72"/>
        <v>6+ years</v>
      </c>
      <c r="Q2272" t="str">
        <f t="shared" si="73"/>
        <v>31–45</v>
      </c>
    </row>
    <row r="2273" spans="1:17" x14ac:dyDescent="0.25">
      <c r="A2273">
        <v>661</v>
      </c>
      <c r="B2273" t="s">
        <v>18</v>
      </c>
      <c r="C2273" t="s">
        <v>16</v>
      </c>
      <c r="D2273">
        <v>41</v>
      </c>
      <c r="E2273">
        <v>5</v>
      </c>
      <c r="F2273">
        <v>28082.95</v>
      </c>
      <c r="G2273">
        <v>1</v>
      </c>
      <c r="H2273">
        <v>1</v>
      </c>
      <c r="I2273">
        <v>0</v>
      </c>
      <c r="J2273">
        <v>69586.27</v>
      </c>
      <c r="K2273">
        <v>-88.676190476190499</v>
      </c>
      <c r="L2273">
        <v>-161.44761904761901</v>
      </c>
      <c r="M2273">
        <v>52.1142857142857</v>
      </c>
      <c r="N2273" t="s">
        <v>19</v>
      </c>
      <c r="O2273">
        <v>15684.190476190401</v>
      </c>
      <c r="P2273" t="str">
        <f t="shared" si="72"/>
        <v>3–5 years</v>
      </c>
      <c r="Q2273" t="str">
        <f t="shared" si="73"/>
        <v>31–45</v>
      </c>
    </row>
    <row r="2274" spans="1:17" x14ac:dyDescent="0.25">
      <c r="A2274">
        <v>627</v>
      </c>
      <c r="B2274" t="s">
        <v>18</v>
      </c>
      <c r="C2274" t="s">
        <v>20</v>
      </c>
      <c r="D2274">
        <v>49</v>
      </c>
      <c r="E2274">
        <v>4</v>
      </c>
      <c r="F2274">
        <v>111087.5</v>
      </c>
      <c r="G2274">
        <v>1</v>
      </c>
      <c r="H2274">
        <v>0</v>
      </c>
      <c r="I2274">
        <v>1</v>
      </c>
      <c r="J2274">
        <v>146680.25</v>
      </c>
      <c r="K2274">
        <v>-88.715476190476195</v>
      </c>
      <c r="L2274">
        <v>-161.519047619047</v>
      </c>
      <c r="M2274">
        <v>52.1357142857143</v>
      </c>
      <c r="N2274" t="s">
        <v>19</v>
      </c>
      <c r="O2274">
        <v>15690.9511904762</v>
      </c>
      <c r="P2274" t="str">
        <f t="shared" si="72"/>
        <v>3–5 years</v>
      </c>
      <c r="Q2274" t="str">
        <f t="shared" si="73"/>
        <v>46–59</v>
      </c>
    </row>
    <row r="2275" spans="1:17" x14ac:dyDescent="0.25">
      <c r="A2275">
        <v>835</v>
      </c>
      <c r="B2275" t="s">
        <v>15</v>
      </c>
      <c r="C2275" t="s">
        <v>20</v>
      </c>
      <c r="D2275">
        <v>35</v>
      </c>
      <c r="E2275">
        <v>6</v>
      </c>
      <c r="F2275">
        <v>127120.07</v>
      </c>
      <c r="G2275">
        <v>1</v>
      </c>
      <c r="H2275">
        <v>1</v>
      </c>
      <c r="I2275">
        <v>0</v>
      </c>
      <c r="J2275">
        <v>28707.69</v>
      </c>
      <c r="K2275">
        <v>-88.754761904761907</v>
      </c>
      <c r="L2275">
        <v>-161.59047619047601</v>
      </c>
      <c r="M2275">
        <v>52.157142857142901</v>
      </c>
      <c r="N2275" t="s">
        <v>19</v>
      </c>
      <c r="O2275">
        <v>15697.7119047619</v>
      </c>
      <c r="P2275" t="str">
        <f t="shared" si="72"/>
        <v>6+ years</v>
      </c>
      <c r="Q2275" t="str">
        <f t="shared" si="73"/>
        <v>31–45</v>
      </c>
    </row>
    <row r="2276" spans="1:17" x14ac:dyDescent="0.25">
      <c r="A2276">
        <v>763</v>
      </c>
      <c r="B2276" t="s">
        <v>15</v>
      </c>
      <c r="C2276" t="s">
        <v>16</v>
      </c>
      <c r="D2276">
        <v>35</v>
      </c>
      <c r="E2276">
        <v>7</v>
      </c>
      <c r="F2276">
        <v>115651.6</v>
      </c>
      <c r="G2276">
        <v>2</v>
      </c>
      <c r="H2276">
        <v>1</v>
      </c>
      <c r="I2276">
        <v>1</v>
      </c>
      <c r="J2276">
        <v>104706.29</v>
      </c>
      <c r="K2276">
        <v>-88.794047619047603</v>
      </c>
      <c r="L2276">
        <v>-161.661904761904</v>
      </c>
      <c r="M2276">
        <v>52.178571428571402</v>
      </c>
      <c r="N2276" t="s">
        <v>21</v>
      </c>
      <c r="O2276">
        <v>15704.472619047599</v>
      </c>
      <c r="P2276" t="str">
        <f t="shared" si="72"/>
        <v>6+ years</v>
      </c>
      <c r="Q2276" t="str">
        <f t="shared" si="73"/>
        <v>31–45</v>
      </c>
    </row>
    <row r="2277" spans="1:17" x14ac:dyDescent="0.25">
      <c r="A2277">
        <v>625</v>
      </c>
      <c r="B2277" t="s">
        <v>22</v>
      </c>
      <c r="C2277" t="s">
        <v>20</v>
      </c>
      <c r="D2277">
        <v>31</v>
      </c>
      <c r="E2277">
        <v>4</v>
      </c>
      <c r="F2277">
        <v>77743.009999999995</v>
      </c>
      <c r="G2277">
        <v>2</v>
      </c>
      <c r="H2277">
        <v>1</v>
      </c>
      <c r="I2277">
        <v>0</v>
      </c>
      <c r="J2277">
        <v>75335.679999999993</v>
      </c>
      <c r="K2277">
        <v>-88.8333333333333</v>
      </c>
      <c r="L2277">
        <v>-161.73333333333301</v>
      </c>
      <c r="M2277">
        <v>52.2</v>
      </c>
      <c r="N2277" t="s">
        <v>17</v>
      </c>
      <c r="O2277">
        <v>15711.233333333301</v>
      </c>
      <c r="P2277" t="str">
        <f t="shared" si="72"/>
        <v>3–5 years</v>
      </c>
      <c r="Q2277" t="str">
        <f t="shared" si="73"/>
        <v>31–45</v>
      </c>
    </row>
    <row r="2278" spans="1:17" x14ac:dyDescent="0.25">
      <c r="A2278">
        <v>849</v>
      </c>
      <c r="B2278" t="s">
        <v>15</v>
      </c>
      <c r="C2278" t="s">
        <v>20</v>
      </c>
      <c r="D2278">
        <v>69</v>
      </c>
      <c r="E2278">
        <v>7</v>
      </c>
      <c r="F2278">
        <v>71996.09</v>
      </c>
      <c r="G2278">
        <v>1</v>
      </c>
      <c r="H2278">
        <v>1</v>
      </c>
      <c r="I2278">
        <v>1</v>
      </c>
      <c r="J2278">
        <v>139065.94</v>
      </c>
      <c r="K2278">
        <v>-88.872619047618997</v>
      </c>
      <c r="L2278">
        <v>-161.80476190476199</v>
      </c>
      <c r="M2278">
        <v>52.221428571428604</v>
      </c>
      <c r="N2278" t="s">
        <v>17</v>
      </c>
      <c r="O2278">
        <v>15717.994047619</v>
      </c>
      <c r="P2278" t="str">
        <f t="shared" si="72"/>
        <v>6+ years</v>
      </c>
      <c r="Q2278" t="str">
        <f t="shared" si="73"/>
        <v>60+</v>
      </c>
    </row>
    <row r="2279" spans="1:17" x14ac:dyDescent="0.25">
      <c r="A2279">
        <v>692</v>
      </c>
      <c r="B2279" t="s">
        <v>15</v>
      </c>
      <c r="C2279" t="s">
        <v>20</v>
      </c>
      <c r="D2279">
        <v>28</v>
      </c>
      <c r="E2279">
        <v>5</v>
      </c>
      <c r="F2279">
        <v>61581.97</v>
      </c>
      <c r="G2279">
        <v>1</v>
      </c>
      <c r="H2279">
        <v>1</v>
      </c>
      <c r="I2279">
        <v>1</v>
      </c>
      <c r="J2279">
        <v>70179.91</v>
      </c>
      <c r="K2279">
        <v>-88.911904761904694</v>
      </c>
      <c r="L2279">
        <v>-161.87619047619</v>
      </c>
      <c r="M2279">
        <v>52.242857142857197</v>
      </c>
      <c r="N2279" t="s">
        <v>19</v>
      </c>
      <c r="O2279">
        <v>15724.7547619047</v>
      </c>
      <c r="P2279" t="str">
        <f t="shared" si="72"/>
        <v>3–5 years</v>
      </c>
      <c r="Q2279" t="str">
        <f t="shared" si="73"/>
        <v>Under 30</v>
      </c>
    </row>
    <row r="2280" spans="1:17" x14ac:dyDescent="0.25">
      <c r="A2280">
        <v>408</v>
      </c>
      <c r="B2280" t="s">
        <v>15</v>
      </c>
      <c r="C2280" t="s">
        <v>16</v>
      </c>
      <c r="D2280">
        <v>84</v>
      </c>
      <c r="E2280">
        <v>8</v>
      </c>
      <c r="F2280">
        <v>87873.39</v>
      </c>
      <c r="G2280">
        <v>1</v>
      </c>
      <c r="H2280">
        <v>0</v>
      </c>
      <c r="I2280">
        <v>0</v>
      </c>
      <c r="J2280">
        <v>188484.52</v>
      </c>
      <c r="K2280">
        <v>-88.951190476190504</v>
      </c>
      <c r="L2280">
        <v>-161.94761904761901</v>
      </c>
      <c r="M2280">
        <v>52.264285714285698</v>
      </c>
      <c r="N2280" t="s">
        <v>21</v>
      </c>
      <c r="O2280">
        <v>15731.5154761904</v>
      </c>
      <c r="P2280" t="str">
        <f t="shared" si="72"/>
        <v>6+ years</v>
      </c>
      <c r="Q2280" t="str">
        <f t="shared" si="73"/>
        <v>60+</v>
      </c>
    </row>
    <row r="2281" spans="1:17" x14ac:dyDescent="0.25">
      <c r="A2281">
        <v>778</v>
      </c>
      <c r="B2281" t="s">
        <v>22</v>
      </c>
      <c r="C2281" t="s">
        <v>16</v>
      </c>
      <c r="D2281">
        <v>37</v>
      </c>
      <c r="E2281">
        <v>0</v>
      </c>
      <c r="F2281">
        <v>105617.73</v>
      </c>
      <c r="G2281">
        <v>2</v>
      </c>
      <c r="H2281">
        <v>1</v>
      </c>
      <c r="I2281">
        <v>1</v>
      </c>
      <c r="J2281">
        <v>133699.82</v>
      </c>
      <c r="K2281">
        <v>-88.990476190476201</v>
      </c>
      <c r="L2281">
        <v>-162.019047619047</v>
      </c>
      <c r="M2281">
        <v>52.285714285714299</v>
      </c>
      <c r="N2281" t="s">
        <v>19</v>
      </c>
      <c r="O2281">
        <v>15738.276190476199</v>
      </c>
      <c r="P2281" t="str">
        <f t="shared" si="72"/>
        <v>&lt;2 years</v>
      </c>
      <c r="Q2281" t="str">
        <f t="shared" si="73"/>
        <v>31–45</v>
      </c>
    </row>
    <row r="2282" spans="1:17" x14ac:dyDescent="0.25">
      <c r="A2282">
        <v>677</v>
      </c>
      <c r="B2282" t="s">
        <v>22</v>
      </c>
      <c r="C2282" t="s">
        <v>16</v>
      </c>
      <c r="D2282">
        <v>44</v>
      </c>
      <c r="E2282">
        <v>4</v>
      </c>
      <c r="F2282">
        <v>148770.60999999999</v>
      </c>
      <c r="G2282">
        <v>2</v>
      </c>
      <c r="H2282">
        <v>1</v>
      </c>
      <c r="I2282">
        <v>1</v>
      </c>
      <c r="J2282">
        <v>191057.76</v>
      </c>
      <c r="K2282">
        <v>-89.029761904761898</v>
      </c>
      <c r="L2282">
        <v>-162.09047619047601</v>
      </c>
      <c r="M2282">
        <v>52.3071428571429</v>
      </c>
      <c r="N2282" t="s">
        <v>17</v>
      </c>
      <c r="O2282">
        <v>15745.036904761901</v>
      </c>
      <c r="P2282" t="str">
        <f t="shared" si="72"/>
        <v>3–5 years</v>
      </c>
      <c r="Q2282" t="str">
        <f t="shared" si="73"/>
        <v>31–45</v>
      </c>
    </row>
    <row r="2283" spans="1:17" x14ac:dyDescent="0.25">
      <c r="A2283">
        <v>662</v>
      </c>
      <c r="B2283" t="s">
        <v>18</v>
      </c>
      <c r="C2283" t="s">
        <v>20</v>
      </c>
      <c r="D2283">
        <v>37</v>
      </c>
      <c r="E2283">
        <v>5</v>
      </c>
      <c r="F2283">
        <v>94901.09</v>
      </c>
      <c r="G2283">
        <v>1</v>
      </c>
      <c r="H2283">
        <v>1</v>
      </c>
      <c r="I2283">
        <v>1</v>
      </c>
      <c r="J2283">
        <v>48233.75</v>
      </c>
      <c r="K2283">
        <v>-89.069047619047595</v>
      </c>
      <c r="L2283">
        <v>-162.161904761904</v>
      </c>
      <c r="M2283">
        <v>52.328571428571401</v>
      </c>
      <c r="N2283" t="s">
        <v>17</v>
      </c>
      <c r="O2283">
        <v>15751.7976190476</v>
      </c>
      <c r="P2283" t="str">
        <f t="shared" si="72"/>
        <v>3–5 years</v>
      </c>
      <c r="Q2283" t="str">
        <f t="shared" si="73"/>
        <v>31–45</v>
      </c>
    </row>
    <row r="2284" spans="1:17" x14ac:dyDescent="0.25">
      <c r="A2284">
        <v>534</v>
      </c>
      <c r="B2284" t="s">
        <v>15</v>
      </c>
      <c r="C2284" t="s">
        <v>20</v>
      </c>
      <c r="D2284">
        <v>29</v>
      </c>
      <c r="E2284">
        <v>7</v>
      </c>
      <c r="F2284">
        <v>174851.9</v>
      </c>
      <c r="G2284">
        <v>1</v>
      </c>
      <c r="H2284">
        <v>1</v>
      </c>
      <c r="I2284">
        <v>1</v>
      </c>
      <c r="J2284">
        <v>79178.31</v>
      </c>
      <c r="K2284">
        <v>-89.108333333333306</v>
      </c>
      <c r="L2284">
        <v>-162.23333333333301</v>
      </c>
      <c r="M2284">
        <v>52.35</v>
      </c>
      <c r="N2284" t="s">
        <v>19</v>
      </c>
      <c r="O2284">
        <v>15758.5583333333</v>
      </c>
      <c r="P2284" t="str">
        <f t="shared" si="72"/>
        <v>6+ years</v>
      </c>
      <c r="Q2284" t="str">
        <f t="shared" si="73"/>
        <v>Under 30</v>
      </c>
    </row>
    <row r="2285" spans="1:17" x14ac:dyDescent="0.25">
      <c r="A2285">
        <v>554</v>
      </c>
      <c r="B2285" t="s">
        <v>22</v>
      </c>
      <c r="C2285" t="s">
        <v>16</v>
      </c>
      <c r="D2285">
        <v>43</v>
      </c>
      <c r="E2285">
        <v>2</v>
      </c>
      <c r="F2285">
        <v>120847.11</v>
      </c>
      <c r="G2285">
        <v>1</v>
      </c>
      <c r="H2285">
        <v>1</v>
      </c>
      <c r="I2285">
        <v>0</v>
      </c>
      <c r="J2285">
        <v>7611.61</v>
      </c>
      <c r="K2285">
        <v>-89.147619047619003</v>
      </c>
      <c r="L2285">
        <v>-162.30476190476199</v>
      </c>
      <c r="M2285">
        <v>52.371428571428602</v>
      </c>
      <c r="N2285" t="s">
        <v>17</v>
      </c>
      <c r="O2285">
        <v>15765.319047618999</v>
      </c>
      <c r="P2285" t="str">
        <f t="shared" si="72"/>
        <v>3–5 years</v>
      </c>
      <c r="Q2285" t="str">
        <f t="shared" si="73"/>
        <v>31–45</v>
      </c>
    </row>
    <row r="2286" spans="1:17" x14ac:dyDescent="0.25">
      <c r="A2286">
        <v>838</v>
      </c>
      <c r="B2286" t="s">
        <v>18</v>
      </c>
      <c r="C2286" t="s">
        <v>16</v>
      </c>
      <c r="D2286">
        <v>67</v>
      </c>
      <c r="E2286">
        <v>4</v>
      </c>
      <c r="F2286">
        <v>103267.8</v>
      </c>
      <c r="G2286">
        <v>1</v>
      </c>
      <c r="H2286">
        <v>1</v>
      </c>
      <c r="I2286">
        <v>1</v>
      </c>
      <c r="J2286">
        <v>78310.039999999994</v>
      </c>
      <c r="K2286">
        <v>-89.1869047619047</v>
      </c>
      <c r="L2286">
        <v>-162.37619047619</v>
      </c>
      <c r="M2286">
        <v>52.392857142857203</v>
      </c>
      <c r="N2286" t="s">
        <v>17</v>
      </c>
      <c r="O2286">
        <v>15772.079761904701</v>
      </c>
      <c r="P2286" t="str">
        <f t="shared" si="72"/>
        <v>3–5 years</v>
      </c>
      <c r="Q2286" t="str">
        <f t="shared" si="73"/>
        <v>60+</v>
      </c>
    </row>
    <row r="2287" spans="1:17" x14ac:dyDescent="0.25">
      <c r="A2287">
        <v>692</v>
      </c>
      <c r="B2287" t="s">
        <v>18</v>
      </c>
      <c r="C2287" t="s">
        <v>16</v>
      </c>
      <c r="D2287">
        <v>34</v>
      </c>
      <c r="E2287">
        <v>4</v>
      </c>
      <c r="F2287">
        <v>109699.08</v>
      </c>
      <c r="G2287">
        <v>1</v>
      </c>
      <c r="H2287">
        <v>1</v>
      </c>
      <c r="I2287">
        <v>1</v>
      </c>
      <c r="J2287">
        <v>37898.910000000003</v>
      </c>
      <c r="K2287">
        <v>-89.226190476190496</v>
      </c>
      <c r="L2287">
        <v>-162.44761904761901</v>
      </c>
      <c r="M2287">
        <v>52.414285714285697</v>
      </c>
      <c r="N2287" t="s">
        <v>19</v>
      </c>
      <c r="O2287">
        <v>15778.8404761904</v>
      </c>
      <c r="P2287" t="str">
        <f t="shared" si="72"/>
        <v>3–5 years</v>
      </c>
      <c r="Q2287" t="str">
        <f t="shared" si="73"/>
        <v>31–45</v>
      </c>
    </row>
    <row r="2288" spans="1:17" x14ac:dyDescent="0.25">
      <c r="A2288">
        <v>675</v>
      </c>
      <c r="B2288" t="s">
        <v>15</v>
      </c>
      <c r="C2288" t="s">
        <v>20</v>
      </c>
      <c r="D2288">
        <v>49</v>
      </c>
      <c r="E2288">
        <v>8</v>
      </c>
      <c r="F2288">
        <v>135133.39000000001</v>
      </c>
      <c r="G2288">
        <v>1</v>
      </c>
      <c r="H2288">
        <v>0</v>
      </c>
      <c r="I2288">
        <v>1</v>
      </c>
      <c r="J2288">
        <v>179521.24</v>
      </c>
      <c r="K2288">
        <v>-89.265476190476207</v>
      </c>
      <c r="L2288">
        <v>-162.519047619047</v>
      </c>
      <c r="M2288">
        <v>52.435714285714297</v>
      </c>
      <c r="N2288" t="s">
        <v>19</v>
      </c>
      <c r="O2288">
        <v>15785.6011904762</v>
      </c>
      <c r="P2288" t="str">
        <f t="shared" si="72"/>
        <v>6+ years</v>
      </c>
      <c r="Q2288" t="str">
        <f t="shared" si="73"/>
        <v>46–59</v>
      </c>
    </row>
    <row r="2289" spans="1:17" x14ac:dyDescent="0.25">
      <c r="A2289">
        <v>468</v>
      </c>
      <c r="B2289" t="s">
        <v>15</v>
      </c>
      <c r="C2289" t="s">
        <v>16</v>
      </c>
      <c r="D2289">
        <v>32</v>
      </c>
      <c r="E2289">
        <v>8</v>
      </c>
      <c r="F2289">
        <v>137649.47</v>
      </c>
      <c r="G2289">
        <v>1</v>
      </c>
      <c r="H2289">
        <v>0</v>
      </c>
      <c r="I2289">
        <v>0</v>
      </c>
      <c r="J2289">
        <v>198714.29</v>
      </c>
      <c r="K2289">
        <v>-89.304761904761904</v>
      </c>
      <c r="L2289">
        <v>-162.59047619047601</v>
      </c>
      <c r="M2289">
        <v>52.457142857142898</v>
      </c>
      <c r="N2289" t="s">
        <v>19</v>
      </c>
      <c r="O2289">
        <v>15792.361904761899</v>
      </c>
      <c r="P2289" t="str">
        <f t="shared" si="72"/>
        <v>6+ years</v>
      </c>
      <c r="Q2289" t="str">
        <f t="shared" si="73"/>
        <v>31–45</v>
      </c>
    </row>
    <row r="2290" spans="1:17" x14ac:dyDescent="0.25">
      <c r="A2290">
        <v>542</v>
      </c>
      <c r="B2290" t="s">
        <v>18</v>
      </c>
      <c r="C2290" t="s">
        <v>20</v>
      </c>
      <c r="D2290">
        <v>43</v>
      </c>
      <c r="E2290">
        <v>6</v>
      </c>
      <c r="F2290">
        <v>113567.94</v>
      </c>
      <c r="G2290">
        <v>1</v>
      </c>
      <c r="H2290">
        <v>1</v>
      </c>
      <c r="I2290">
        <v>0</v>
      </c>
      <c r="J2290">
        <v>89543.25</v>
      </c>
      <c r="K2290">
        <v>-89.344047619047601</v>
      </c>
      <c r="L2290">
        <v>-162.661904761904</v>
      </c>
      <c r="M2290">
        <v>52.478571428571399</v>
      </c>
      <c r="N2290" t="s">
        <v>19</v>
      </c>
      <c r="O2290">
        <v>15799.122619047601</v>
      </c>
      <c r="P2290" t="str">
        <f t="shared" si="72"/>
        <v>6+ years</v>
      </c>
      <c r="Q2290" t="str">
        <f t="shared" si="73"/>
        <v>31–45</v>
      </c>
    </row>
    <row r="2291" spans="1:17" x14ac:dyDescent="0.25">
      <c r="A2291">
        <v>770</v>
      </c>
      <c r="B2291" t="s">
        <v>22</v>
      </c>
      <c r="C2291" t="s">
        <v>20</v>
      </c>
      <c r="D2291">
        <v>37</v>
      </c>
      <c r="E2291">
        <v>5</v>
      </c>
      <c r="F2291">
        <v>141547.26</v>
      </c>
      <c r="G2291">
        <v>2</v>
      </c>
      <c r="H2291">
        <v>0</v>
      </c>
      <c r="I2291">
        <v>1</v>
      </c>
      <c r="J2291">
        <v>180326.83</v>
      </c>
      <c r="K2291">
        <v>-89.383333333333297</v>
      </c>
      <c r="L2291">
        <v>-162.73333333333301</v>
      </c>
      <c r="M2291">
        <v>52.5</v>
      </c>
      <c r="N2291" t="s">
        <v>21</v>
      </c>
      <c r="O2291">
        <v>15805.8833333333</v>
      </c>
      <c r="P2291" t="str">
        <f t="shared" si="72"/>
        <v>3–5 years</v>
      </c>
      <c r="Q2291" t="str">
        <f t="shared" si="73"/>
        <v>31–45</v>
      </c>
    </row>
    <row r="2292" spans="1:17" x14ac:dyDescent="0.25">
      <c r="A2292">
        <v>675</v>
      </c>
      <c r="B2292" t="s">
        <v>15</v>
      </c>
      <c r="C2292" t="s">
        <v>16</v>
      </c>
      <c r="D2292">
        <v>61</v>
      </c>
      <c r="E2292">
        <v>5</v>
      </c>
      <c r="F2292">
        <v>62055.17</v>
      </c>
      <c r="G2292">
        <v>3</v>
      </c>
      <c r="H2292">
        <v>1</v>
      </c>
      <c r="I2292">
        <v>0</v>
      </c>
      <c r="J2292">
        <v>166305.16</v>
      </c>
      <c r="K2292">
        <v>-89.422619047618994</v>
      </c>
      <c r="L2292">
        <v>-162.80476190476199</v>
      </c>
      <c r="M2292">
        <v>52.521428571428601</v>
      </c>
      <c r="N2292" t="s">
        <v>17</v>
      </c>
      <c r="O2292">
        <v>15812.644047619</v>
      </c>
      <c r="P2292" t="str">
        <f t="shared" si="72"/>
        <v>3–5 years</v>
      </c>
      <c r="Q2292" t="str">
        <f t="shared" si="73"/>
        <v>60+</v>
      </c>
    </row>
    <row r="2293" spans="1:17" x14ac:dyDescent="0.25">
      <c r="A2293">
        <v>647</v>
      </c>
      <c r="B2293" t="s">
        <v>22</v>
      </c>
      <c r="C2293" t="s">
        <v>20</v>
      </c>
      <c r="D2293">
        <v>51</v>
      </c>
      <c r="E2293">
        <v>4</v>
      </c>
      <c r="F2293">
        <v>131156.76</v>
      </c>
      <c r="G2293">
        <v>1</v>
      </c>
      <c r="H2293">
        <v>1</v>
      </c>
      <c r="I2293">
        <v>0</v>
      </c>
      <c r="J2293">
        <v>29883.63</v>
      </c>
      <c r="K2293">
        <v>-89.461904761904705</v>
      </c>
      <c r="L2293">
        <v>-162.87619047619</v>
      </c>
      <c r="M2293">
        <v>52.542857142857201</v>
      </c>
      <c r="N2293" t="s">
        <v>17</v>
      </c>
      <c r="O2293">
        <v>15819.4047619047</v>
      </c>
      <c r="P2293" t="str">
        <f t="shared" si="72"/>
        <v>3–5 years</v>
      </c>
      <c r="Q2293" t="str">
        <f t="shared" si="73"/>
        <v>46–59</v>
      </c>
    </row>
    <row r="2294" spans="1:17" x14ac:dyDescent="0.25">
      <c r="A2294">
        <v>604</v>
      </c>
      <c r="B2294" t="s">
        <v>15</v>
      </c>
      <c r="C2294" t="s">
        <v>20</v>
      </c>
      <c r="D2294">
        <v>31</v>
      </c>
      <c r="E2294">
        <v>6</v>
      </c>
      <c r="F2294">
        <v>134837.57999999999</v>
      </c>
      <c r="G2294">
        <v>1</v>
      </c>
      <c r="H2294">
        <v>1</v>
      </c>
      <c r="I2294">
        <v>0</v>
      </c>
      <c r="J2294">
        <v>192029.19</v>
      </c>
      <c r="K2294">
        <v>-89.501190476190501</v>
      </c>
      <c r="L2294">
        <v>-162.94761904761901</v>
      </c>
      <c r="M2294">
        <v>52.564285714285703</v>
      </c>
      <c r="N2294" t="s">
        <v>19</v>
      </c>
      <c r="O2294">
        <v>15826.165476190399</v>
      </c>
      <c r="P2294" t="str">
        <f t="shared" si="72"/>
        <v>6+ years</v>
      </c>
      <c r="Q2294" t="str">
        <f t="shared" si="73"/>
        <v>31–45</v>
      </c>
    </row>
    <row r="2295" spans="1:17" x14ac:dyDescent="0.25">
      <c r="A2295">
        <v>741</v>
      </c>
      <c r="B2295" t="s">
        <v>18</v>
      </c>
      <c r="C2295" t="s">
        <v>20</v>
      </c>
      <c r="D2295">
        <v>40</v>
      </c>
      <c r="E2295">
        <v>4</v>
      </c>
      <c r="F2295">
        <v>104784.23</v>
      </c>
      <c r="G2295">
        <v>1</v>
      </c>
      <c r="H2295">
        <v>1</v>
      </c>
      <c r="I2295">
        <v>0</v>
      </c>
      <c r="J2295">
        <v>135163.76</v>
      </c>
      <c r="K2295">
        <v>-89.540476190476198</v>
      </c>
      <c r="L2295">
        <v>-163.019047619047</v>
      </c>
      <c r="M2295">
        <v>52.585714285714303</v>
      </c>
      <c r="N2295" t="s">
        <v>21</v>
      </c>
      <c r="O2295">
        <v>15832.926190476201</v>
      </c>
      <c r="P2295" t="str">
        <f t="shared" si="72"/>
        <v>3–5 years</v>
      </c>
      <c r="Q2295" t="str">
        <f t="shared" si="73"/>
        <v>31–45</v>
      </c>
    </row>
    <row r="2296" spans="1:17" x14ac:dyDescent="0.25">
      <c r="A2296">
        <v>528</v>
      </c>
      <c r="B2296" t="s">
        <v>15</v>
      </c>
      <c r="C2296" t="s">
        <v>16</v>
      </c>
      <c r="D2296">
        <v>36</v>
      </c>
      <c r="E2296">
        <v>1</v>
      </c>
      <c r="F2296">
        <v>156948.41</v>
      </c>
      <c r="G2296">
        <v>1</v>
      </c>
      <c r="H2296">
        <v>1</v>
      </c>
      <c r="I2296">
        <v>1</v>
      </c>
      <c r="J2296">
        <v>149912.28</v>
      </c>
      <c r="K2296">
        <v>-89.579761904761895</v>
      </c>
      <c r="L2296">
        <v>-163.09047619047601</v>
      </c>
      <c r="M2296">
        <v>52.607142857142897</v>
      </c>
      <c r="N2296" t="s">
        <v>19</v>
      </c>
      <c r="O2296">
        <v>15839.6869047619</v>
      </c>
      <c r="P2296" t="str">
        <f t="shared" si="72"/>
        <v>&lt;2 years</v>
      </c>
      <c r="Q2296" t="str">
        <f t="shared" si="73"/>
        <v>31–45</v>
      </c>
    </row>
    <row r="2297" spans="1:17" x14ac:dyDescent="0.25">
      <c r="A2297">
        <v>590</v>
      </c>
      <c r="B2297" t="s">
        <v>15</v>
      </c>
      <c r="C2297" t="s">
        <v>16</v>
      </c>
      <c r="D2297">
        <v>60</v>
      </c>
      <c r="E2297">
        <v>6</v>
      </c>
      <c r="F2297">
        <v>147751.75</v>
      </c>
      <c r="G2297">
        <v>1</v>
      </c>
      <c r="H2297">
        <v>1</v>
      </c>
      <c r="I2297">
        <v>0</v>
      </c>
      <c r="J2297">
        <v>88206.04</v>
      </c>
      <c r="K2297">
        <v>-89.619047619047606</v>
      </c>
      <c r="L2297">
        <v>-163.161904761904</v>
      </c>
      <c r="M2297">
        <v>52.628571428571398</v>
      </c>
      <c r="N2297" t="s">
        <v>17</v>
      </c>
      <c r="O2297">
        <v>15846.4476190476</v>
      </c>
      <c r="P2297" t="str">
        <f t="shared" si="72"/>
        <v>6+ years</v>
      </c>
      <c r="Q2297" t="str">
        <f t="shared" si="73"/>
        <v>60+</v>
      </c>
    </row>
    <row r="2298" spans="1:17" x14ac:dyDescent="0.25">
      <c r="A2298">
        <v>675</v>
      </c>
      <c r="B2298" t="s">
        <v>15</v>
      </c>
      <c r="C2298" t="s">
        <v>20</v>
      </c>
      <c r="D2298">
        <v>34</v>
      </c>
      <c r="E2298">
        <v>1</v>
      </c>
      <c r="F2298">
        <v>124619.33</v>
      </c>
      <c r="G2298">
        <v>2</v>
      </c>
      <c r="H2298">
        <v>0</v>
      </c>
      <c r="I2298">
        <v>1</v>
      </c>
      <c r="J2298">
        <v>163667.56</v>
      </c>
      <c r="K2298">
        <v>-89.658333333333303</v>
      </c>
      <c r="L2298">
        <v>-163.23333333333301</v>
      </c>
      <c r="M2298">
        <v>52.65</v>
      </c>
      <c r="N2298" t="s">
        <v>17</v>
      </c>
      <c r="O2298">
        <v>15853.208333333299</v>
      </c>
      <c r="P2298" t="str">
        <f t="shared" si="72"/>
        <v>&lt;2 years</v>
      </c>
      <c r="Q2298" t="str">
        <f t="shared" si="73"/>
        <v>31–45</v>
      </c>
    </row>
    <row r="2299" spans="1:17" x14ac:dyDescent="0.25">
      <c r="A2299">
        <v>765</v>
      </c>
      <c r="B2299" t="s">
        <v>15</v>
      </c>
      <c r="C2299" t="s">
        <v>20</v>
      </c>
      <c r="D2299">
        <v>41</v>
      </c>
      <c r="E2299">
        <v>4</v>
      </c>
      <c r="F2299">
        <v>124182.21</v>
      </c>
      <c r="G2299">
        <v>1</v>
      </c>
      <c r="H2299">
        <v>0</v>
      </c>
      <c r="I2299">
        <v>0</v>
      </c>
      <c r="J2299">
        <v>100153.43</v>
      </c>
      <c r="K2299">
        <v>-89.697619047619</v>
      </c>
      <c r="L2299">
        <v>-163.30476190476199</v>
      </c>
      <c r="M2299">
        <v>52.671428571428599</v>
      </c>
      <c r="N2299" t="s">
        <v>19</v>
      </c>
      <c r="O2299">
        <v>15859.969047619001</v>
      </c>
      <c r="P2299" t="str">
        <f t="shared" si="72"/>
        <v>3–5 years</v>
      </c>
      <c r="Q2299" t="str">
        <f t="shared" si="73"/>
        <v>31–45</v>
      </c>
    </row>
    <row r="2300" spans="1:17" x14ac:dyDescent="0.25">
      <c r="A2300">
        <v>650</v>
      </c>
      <c r="B2300" t="s">
        <v>15</v>
      </c>
      <c r="C2300" t="s">
        <v>16</v>
      </c>
      <c r="D2300">
        <v>64</v>
      </c>
      <c r="E2300">
        <v>7</v>
      </c>
      <c r="F2300">
        <v>142028.35999999999</v>
      </c>
      <c r="G2300">
        <v>1</v>
      </c>
      <c r="H2300">
        <v>1</v>
      </c>
      <c r="I2300">
        <v>0</v>
      </c>
      <c r="J2300">
        <v>32275.09</v>
      </c>
      <c r="K2300">
        <v>-89.736904761904697</v>
      </c>
      <c r="L2300">
        <v>-163.37619047619</v>
      </c>
      <c r="M2300">
        <v>52.6928571428572</v>
      </c>
      <c r="N2300" t="s">
        <v>17</v>
      </c>
      <c r="O2300">
        <v>15866.7297619047</v>
      </c>
      <c r="P2300" t="str">
        <f t="shared" si="72"/>
        <v>6+ years</v>
      </c>
      <c r="Q2300" t="str">
        <f t="shared" si="73"/>
        <v>60+</v>
      </c>
    </row>
    <row r="2301" spans="1:17" x14ac:dyDescent="0.25">
      <c r="A2301">
        <v>699</v>
      </c>
      <c r="B2301" t="s">
        <v>22</v>
      </c>
      <c r="C2301" t="s">
        <v>16</v>
      </c>
      <c r="D2301">
        <v>31</v>
      </c>
      <c r="E2301">
        <v>10</v>
      </c>
      <c r="F2301">
        <v>125837.86</v>
      </c>
      <c r="G2301">
        <v>2</v>
      </c>
      <c r="H2301">
        <v>1</v>
      </c>
      <c r="I2301">
        <v>0</v>
      </c>
      <c r="J2301">
        <v>189392.66</v>
      </c>
      <c r="K2301">
        <v>-89.776190476190493</v>
      </c>
      <c r="L2301">
        <v>-163.44761904761901</v>
      </c>
      <c r="M2301">
        <v>52.714285714285701</v>
      </c>
      <c r="N2301" t="s">
        <v>17</v>
      </c>
      <c r="O2301">
        <v>15873.4904761904</v>
      </c>
      <c r="P2301" t="str">
        <f t="shared" si="72"/>
        <v>6+ years</v>
      </c>
      <c r="Q2301" t="str">
        <f t="shared" si="73"/>
        <v>31–45</v>
      </c>
    </row>
    <row r="2302" spans="1:17" x14ac:dyDescent="0.25">
      <c r="A2302">
        <v>495</v>
      </c>
      <c r="B2302" t="s">
        <v>22</v>
      </c>
      <c r="C2302" t="s">
        <v>16</v>
      </c>
      <c r="D2302">
        <v>34</v>
      </c>
      <c r="E2302">
        <v>9</v>
      </c>
      <c r="F2302">
        <v>117160.32000000001</v>
      </c>
      <c r="G2302">
        <v>1</v>
      </c>
      <c r="H2302">
        <v>1</v>
      </c>
      <c r="I2302">
        <v>1</v>
      </c>
      <c r="J2302">
        <v>116069.24</v>
      </c>
      <c r="K2302">
        <v>-89.815476190476204</v>
      </c>
      <c r="L2302">
        <v>-163.519047619047</v>
      </c>
      <c r="M2302">
        <v>52.735714285714302</v>
      </c>
      <c r="N2302" t="s">
        <v>19</v>
      </c>
      <c r="O2302">
        <v>15880.2511904762</v>
      </c>
      <c r="P2302" t="str">
        <f t="shared" si="72"/>
        <v>6+ years</v>
      </c>
      <c r="Q2302" t="str">
        <f t="shared" si="73"/>
        <v>31–45</v>
      </c>
    </row>
    <row r="2303" spans="1:17" x14ac:dyDescent="0.25">
      <c r="A2303">
        <v>847</v>
      </c>
      <c r="B2303" t="s">
        <v>15</v>
      </c>
      <c r="C2303" t="s">
        <v>20</v>
      </c>
      <c r="D2303">
        <v>51</v>
      </c>
      <c r="E2303">
        <v>5</v>
      </c>
      <c r="F2303">
        <v>97565.74</v>
      </c>
      <c r="G2303">
        <v>1</v>
      </c>
      <c r="H2303">
        <v>0</v>
      </c>
      <c r="I2303">
        <v>0</v>
      </c>
      <c r="J2303">
        <v>144184.06</v>
      </c>
      <c r="K2303">
        <v>-89.854761904761901</v>
      </c>
      <c r="L2303">
        <v>-163.59047619047601</v>
      </c>
      <c r="M2303">
        <v>52.757142857142902</v>
      </c>
      <c r="N2303" t="s">
        <v>19</v>
      </c>
      <c r="O2303">
        <v>15887.011904761899</v>
      </c>
      <c r="P2303" t="str">
        <f t="shared" si="72"/>
        <v>3–5 years</v>
      </c>
      <c r="Q2303" t="str">
        <f t="shared" si="73"/>
        <v>46–59</v>
      </c>
    </row>
    <row r="2304" spans="1:17" x14ac:dyDescent="0.25">
      <c r="A2304">
        <v>746</v>
      </c>
      <c r="B2304" t="s">
        <v>18</v>
      </c>
      <c r="C2304" t="s">
        <v>16</v>
      </c>
      <c r="D2304">
        <v>25</v>
      </c>
      <c r="E2304">
        <v>3</v>
      </c>
      <c r="F2304">
        <v>104833.79</v>
      </c>
      <c r="G2304">
        <v>1</v>
      </c>
      <c r="H2304">
        <v>0</v>
      </c>
      <c r="I2304">
        <v>0</v>
      </c>
      <c r="J2304">
        <v>71911.3</v>
      </c>
      <c r="K2304">
        <v>-89.894047619047598</v>
      </c>
      <c r="L2304">
        <v>-163.661904761904</v>
      </c>
      <c r="M2304">
        <v>52.778571428571396</v>
      </c>
      <c r="N2304" t="s">
        <v>19</v>
      </c>
      <c r="O2304">
        <v>15893.772619047601</v>
      </c>
      <c r="P2304" t="str">
        <f t="shared" si="72"/>
        <v>3–5 years</v>
      </c>
      <c r="Q2304" t="str">
        <f t="shared" si="73"/>
        <v>Under 30</v>
      </c>
    </row>
    <row r="2305" spans="1:17" x14ac:dyDescent="0.25">
      <c r="A2305">
        <v>470</v>
      </c>
      <c r="B2305" t="s">
        <v>18</v>
      </c>
      <c r="C2305" t="s">
        <v>16</v>
      </c>
      <c r="D2305">
        <v>31</v>
      </c>
      <c r="E2305">
        <v>2</v>
      </c>
      <c r="F2305">
        <v>101675.22</v>
      </c>
      <c r="G2305">
        <v>2</v>
      </c>
      <c r="H2305">
        <v>1</v>
      </c>
      <c r="I2305">
        <v>0</v>
      </c>
      <c r="J2305">
        <v>45033.75</v>
      </c>
      <c r="K2305">
        <v>-89.933333333333294</v>
      </c>
      <c r="L2305">
        <v>-163.73333333333301</v>
      </c>
      <c r="M2305">
        <v>52.8</v>
      </c>
      <c r="N2305" t="s">
        <v>19</v>
      </c>
      <c r="O2305">
        <v>15900.5333333333</v>
      </c>
      <c r="P2305" t="str">
        <f t="shared" si="72"/>
        <v>3–5 years</v>
      </c>
      <c r="Q2305" t="str">
        <f t="shared" si="73"/>
        <v>31–45</v>
      </c>
    </row>
    <row r="2306" spans="1:17" x14ac:dyDescent="0.25">
      <c r="A2306">
        <v>674</v>
      </c>
      <c r="B2306" t="s">
        <v>15</v>
      </c>
      <c r="C2306" t="s">
        <v>20</v>
      </c>
      <c r="D2306">
        <v>46</v>
      </c>
      <c r="E2306">
        <v>2</v>
      </c>
      <c r="F2306">
        <v>174701.05</v>
      </c>
      <c r="G2306">
        <v>1</v>
      </c>
      <c r="H2306">
        <v>1</v>
      </c>
      <c r="I2306">
        <v>0</v>
      </c>
      <c r="J2306">
        <v>90189.72</v>
      </c>
      <c r="K2306">
        <v>-89.972619047619006</v>
      </c>
      <c r="L2306">
        <v>-163.80476190476199</v>
      </c>
      <c r="M2306">
        <v>52.821428571428598</v>
      </c>
      <c r="N2306" t="s">
        <v>21</v>
      </c>
      <c r="O2306">
        <v>15907.294047619</v>
      </c>
      <c r="P2306" t="str">
        <f t="shared" si="72"/>
        <v>3–5 years</v>
      </c>
      <c r="Q2306" t="str">
        <f t="shared" si="73"/>
        <v>46–59</v>
      </c>
    </row>
    <row r="2307" spans="1:17" x14ac:dyDescent="0.25">
      <c r="A2307">
        <v>664</v>
      </c>
      <c r="B2307" t="s">
        <v>22</v>
      </c>
      <c r="C2307" t="s">
        <v>20</v>
      </c>
      <c r="D2307">
        <v>36</v>
      </c>
      <c r="E2307">
        <v>6</v>
      </c>
      <c r="F2307">
        <v>71142.77</v>
      </c>
      <c r="G2307">
        <v>2</v>
      </c>
      <c r="H2307">
        <v>1</v>
      </c>
      <c r="I2307">
        <v>0</v>
      </c>
      <c r="J2307">
        <v>122433.09</v>
      </c>
      <c r="K2307">
        <v>-90.011904761904702</v>
      </c>
      <c r="L2307">
        <v>-163.87619047619</v>
      </c>
      <c r="M2307">
        <v>52.842857142857198</v>
      </c>
      <c r="N2307" t="s">
        <v>17</v>
      </c>
      <c r="O2307">
        <v>15914.054761904699</v>
      </c>
      <c r="P2307" t="str">
        <f t="shared" si="72"/>
        <v>6+ years</v>
      </c>
      <c r="Q2307" t="str">
        <f t="shared" si="73"/>
        <v>31–45</v>
      </c>
    </row>
    <row r="2308" spans="1:17" x14ac:dyDescent="0.25">
      <c r="A2308">
        <v>697</v>
      </c>
      <c r="B2308" t="s">
        <v>22</v>
      </c>
      <c r="C2308" t="s">
        <v>20</v>
      </c>
      <c r="D2308">
        <v>31</v>
      </c>
      <c r="E2308">
        <v>3</v>
      </c>
      <c r="F2308">
        <v>108805.42</v>
      </c>
      <c r="G2308">
        <v>2</v>
      </c>
      <c r="H2308">
        <v>0</v>
      </c>
      <c r="I2308">
        <v>1</v>
      </c>
      <c r="J2308">
        <v>123825.83</v>
      </c>
      <c r="K2308">
        <v>-90.051190476190499</v>
      </c>
      <c r="L2308">
        <v>-163.94761904761901</v>
      </c>
      <c r="M2308">
        <v>52.8642857142857</v>
      </c>
      <c r="N2308" t="s">
        <v>17</v>
      </c>
      <c r="O2308">
        <v>15920.815476190401</v>
      </c>
      <c r="P2308" t="str">
        <f t="shared" si="72"/>
        <v>3–5 years</v>
      </c>
      <c r="Q2308" t="str">
        <f t="shared" si="73"/>
        <v>31–45</v>
      </c>
    </row>
    <row r="2309" spans="1:17" x14ac:dyDescent="0.25">
      <c r="A2309">
        <v>640</v>
      </c>
      <c r="B2309" t="s">
        <v>15</v>
      </c>
      <c r="C2309" t="s">
        <v>16</v>
      </c>
      <c r="D2309">
        <v>66</v>
      </c>
      <c r="E2309">
        <v>9</v>
      </c>
      <c r="F2309">
        <v>116037.75999999999</v>
      </c>
      <c r="G2309">
        <v>1</v>
      </c>
      <c r="H2309">
        <v>0</v>
      </c>
      <c r="I2309">
        <v>1</v>
      </c>
      <c r="J2309">
        <v>184636.05</v>
      </c>
      <c r="K2309">
        <v>-90.090476190476195</v>
      </c>
      <c r="L2309">
        <v>-164.019047619047</v>
      </c>
      <c r="M2309">
        <v>52.8857142857143</v>
      </c>
      <c r="N2309" t="s">
        <v>19</v>
      </c>
      <c r="O2309">
        <v>15927.5761904762</v>
      </c>
      <c r="P2309" t="str">
        <f t="shared" si="72"/>
        <v>6+ years</v>
      </c>
      <c r="Q2309" t="str">
        <f t="shared" si="73"/>
        <v>60+</v>
      </c>
    </row>
    <row r="2310" spans="1:17" x14ac:dyDescent="0.25">
      <c r="A2310">
        <v>757</v>
      </c>
      <c r="B2310" t="s">
        <v>15</v>
      </c>
      <c r="C2310" t="s">
        <v>20</v>
      </c>
      <c r="D2310">
        <v>23</v>
      </c>
      <c r="E2310">
        <v>2</v>
      </c>
      <c r="F2310">
        <v>80673.960000000006</v>
      </c>
      <c r="G2310">
        <v>2</v>
      </c>
      <c r="H2310">
        <v>1</v>
      </c>
      <c r="I2310">
        <v>0</v>
      </c>
      <c r="J2310">
        <v>93991.65</v>
      </c>
      <c r="K2310">
        <v>-90.129761904761907</v>
      </c>
      <c r="L2310">
        <v>-164.09047619047601</v>
      </c>
      <c r="M2310">
        <v>52.907142857142901</v>
      </c>
      <c r="N2310" t="s">
        <v>21</v>
      </c>
      <c r="O2310">
        <v>15934.3369047619</v>
      </c>
      <c r="P2310" t="str">
        <f t="shared" si="72"/>
        <v>3–5 years</v>
      </c>
      <c r="Q2310" t="str">
        <f t="shared" si="73"/>
        <v>Under 30</v>
      </c>
    </row>
    <row r="2311" spans="1:17" x14ac:dyDescent="0.25">
      <c r="A2311">
        <v>704</v>
      </c>
      <c r="B2311" t="s">
        <v>22</v>
      </c>
      <c r="C2311" t="s">
        <v>16</v>
      </c>
      <c r="D2311">
        <v>39</v>
      </c>
      <c r="E2311">
        <v>1</v>
      </c>
      <c r="F2311">
        <v>124640.51</v>
      </c>
      <c r="G2311">
        <v>1</v>
      </c>
      <c r="H2311">
        <v>1</v>
      </c>
      <c r="I2311">
        <v>0</v>
      </c>
      <c r="J2311">
        <v>116511.12</v>
      </c>
      <c r="K2311">
        <v>-90.169047619047603</v>
      </c>
      <c r="L2311">
        <v>-164.161904761904</v>
      </c>
      <c r="M2311">
        <v>52.928571428571402</v>
      </c>
      <c r="N2311" t="s">
        <v>19</v>
      </c>
      <c r="O2311">
        <v>15941.097619047599</v>
      </c>
      <c r="P2311" t="str">
        <f t="shared" si="72"/>
        <v>&lt;2 years</v>
      </c>
      <c r="Q2311" t="str">
        <f t="shared" si="73"/>
        <v>31–45</v>
      </c>
    </row>
    <row r="2312" spans="1:17" x14ac:dyDescent="0.25">
      <c r="A2312">
        <v>778</v>
      </c>
      <c r="B2312" t="s">
        <v>22</v>
      </c>
      <c r="C2312" t="s">
        <v>20</v>
      </c>
      <c r="D2312">
        <v>31</v>
      </c>
      <c r="E2312">
        <v>9</v>
      </c>
      <c r="F2312">
        <v>182275.23</v>
      </c>
      <c r="G2312">
        <v>2</v>
      </c>
      <c r="H2312">
        <v>1</v>
      </c>
      <c r="I2312">
        <v>0</v>
      </c>
      <c r="J2312">
        <v>190631.23</v>
      </c>
      <c r="K2312">
        <v>-90.2083333333333</v>
      </c>
      <c r="L2312">
        <v>-164.23333333333301</v>
      </c>
      <c r="M2312">
        <v>52.95</v>
      </c>
      <c r="N2312" t="s">
        <v>17</v>
      </c>
      <c r="O2312">
        <v>15947.858333333301</v>
      </c>
      <c r="P2312" t="str">
        <f t="shared" si="72"/>
        <v>6+ years</v>
      </c>
      <c r="Q2312" t="str">
        <f t="shared" si="73"/>
        <v>31–45</v>
      </c>
    </row>
    <row r="2313" spans="1:17" x14ac:dyDescent="0.25">
      <c r="A2313">
        <v>639</v>
      </c>
      <c r="B2313" t="s">
        <v>22</v>
      </c>
      <c r="C2313" t="s">
        <v>16</v>
      </c>
      <c r="D2313">
        <v>41</v>
      </c>
      <c r="E2313">
        <v>5</v>
      </c>
      <c r="F2313">
        <v>98635.77</v>
      </c>
      <c r="G2313">
        <v>1</v>
      </c>
      <c r="H2313">
        <v>1</v>
      </c>
      <c r="I2313">
        <v>0</v>
      </c>
      <c r="J2313">
        <v>199970.74</v>
      </c>
      <c r="K2313">
        <v>-90.247619047618997</v>
      </c>
      <c r="L2313">
        <v>-164.30476190476199</v>
      </c>
      <c r="M2313">
        <v>52.971428571428604</v>
      </c>
      <c r="N2313" t="s">
        <v>17</v>
      </c>
      <c r="O2313">
        <v>15954.619047619</v>
      </c>
      <c r="P2313" t="str">
        <f t="shared" si="72"/>
        <v>3–5 years</v>
      </c>
      <c r="Q2313" t="str">
        <f t="shared" si="73"/>
        <v>31–45</v>
      </c>
    </row>
    <row r="2314" spans="1:17" x14ac:dyDescent="0.25">
      <c r="A2314">
        <v>577</v>
      </c>
      <c r="B2314" t="s">
        <v>18</v>
      </c>
      <c r="C2314" t="s">
        <v>20</v>
      </c>
      <c r="D2314">
        <v>43</v>
      </c>
      <c r="E2314">
        <v>8</v>
      </c>
      <c r="F2314">
        <v>79757.210000000006</v>
      </c>
      <c r="G2314">
        <v>1</v>
      </c>
      <c r="H2314">
        <v>1</v>
      </c>
      <c r="I2314">
        <v>0</v>
      </c>
      <c r="J2314">
        <v>135650.72</v>
      </c>
      <c r="K2314">
        <v>-90.286904761904694</v>
      </c>
      <c r="L2314">
        <v>-164.37619047619</v>
      </c>
      <c r="M2314">
        <v>52.992857142857197</v>
      </c>
      <c r="N2314" t="s">
        <v>19</v>
      </c>
      <c r="O2314">
        <v>15961.3797619047</v>
      </c>
      <c r="P2314" t="str">
        <f t="shared" si="72"/>
        <v>6+ years</v>
      </c>
      <c r="Q2314" t="str">
        <f t="shared" si="73"/>
        <v>31–45</v>
      </c>
    </row>
    <row r="2315" spans="1:17" x14ac:dyDescent="0.25">
      <c r="A2315">
        <v>506</v>
      </c>
      <c r="B2315" t="s">
        <v>22</v>
      </c>
      <c r="C2315" t="s">
        <v>20</v>
      </c>
      <c r="D2315">
        <v>28</v>
      </c>
      <c r="E2315">
        <v>8</v>
      </c>
      <c r="F2315">
        <v>53053.760000000002</v>
      </c>
      <c r="G2315">
        <v>1</v>
      </c>
      <c r="H2315">
        <v>0</v>
      </c>
      <c r="I2315">
        <v>1</v>
      </c>
      <c r="J2315">
        <v>24577.34</v>
      </c>
      <c r="K2315">
        <v>-90.326190476190504</v>
      </c>
      <c r="L2315">
        <v>-164.44761904761901</v>
      </c>
      <c r="M2315">
        <v>53.014285714285698</v>
      </c>
      <c r="N2315" t="s">
        <v>17</v>
      </c>
      <c r="O2315">
        <v>15968.1404761904</v>
      </c>
      <c r="P2315" t="str">
        <f t="shared" si="72"/>
        <v>6+ years</v>
      </c>
      <c r="Q2315" t="str">
        <f t="shared" si="73"/>
        <v>Under 30</v>
      </c>
    </row>
    <row r="2316" spans="1:17" x14ac:dyDescent="0.25">
      <c r="A2316">
        <v>757</v>
      </c>
      <c r="B2316" t="s">
        <v>15</v>
      </c>
      <c r="C2316" t="s">
        <v>20</v>
      </c>
      <c r="D2316">
        <v>28</v>
      </c>
      <c r="E2316">
        <v>7</v>
      </c>
      <c r="F2316">
        <v>120911.75</v>
      </c>
      <c r="G2316">
        <v>2</v>
      </c>
      <c r="H2316">
        <v>1</v>
      </c>
      <c r="I2316">
        <v>1</v>
      </c>
      <c r="J2316">
        <v>131249.46</v>
      </c>
      <c r="K2316">
        <v>-90.365476190476201</v>
      </c>
      <c r="L2316">
        <v>-164.519047619047</v>
      </c>
      <c r="M2316">
        <v>53.035714285714299</v>
      </c>
      <c r="N2316" t="s">
        <v>17</v>
      </c>
      <c r="O2316">
        <v>15974.901190476199</v>
      </c>
      <c r="P2316" t="str">
        <f t="shared" si="72"/>
        <v>6+ years</v>
      </c>
      <c r="Q2316" t="str">
        <f t="shared" si="73"/>
        <v>Under 30</v>
      </c>
    </row>
    <row r="2317" spans="1:17" x14ac:dyDescent="0.25">
      <c r="A2317">
        <v>826</v>
      </c>
      <c r="B2317" t="s">
        <v>15</v>
      </c>
      <c r="C2317" t="s">
        <v>20</v>
      </c>
      <c r="D2317">
        <v>55</v>
      </c>
      <c r="E2317">
        <v>4</v>
      </c>
      <c r="F2317">
        <v>115285.85</v>
      </c>
      <c r="G2317">
        <v>1</v>
      </c>
      <c r="H2317">
        <v>1</v>
      </c>
      <c r="I2317">
        <v>0</v>
      </c>
      <c r="J2317">
        <v>140126.17000000001</v>
      </c>
      <c r="K2317">
        <v>-90.404761904761898</v>
      </c>
      <c r="L2317">
        <v>-164.59047619047601</v>
      </c>
      <c r="M2317">
        <v>53.0571428571429</v>
      </c>
      <c r="N2317" t="s">
        <v>19</v>
      </c>
      <c r="O2317">
        <v>15981.661904761901</v>
      </c>
      <c r="P2317" t="str">
        <f t="shared" si="72"/>
        <v>3–5 years</v>
      </c>
      <c r="Q2317" t="str">
        <f t="shared" si="73"/>
        <v>46–59</v>
      </c>
    </row>
    <row r="2318" spans="1:17" x14ac:dyDescent="0.25">
      <c r="A2318">
        <v>489</v>
      </c>
      <c r="B2318" t="s">
        <v>18</v>
      </c>
      <c r="C2318" t="s">
        <v>20</v>
      </c>
      <c r="D2318">
        <v>40</v>
      </c>
      <c r="E2318">
        <v>3</v>
      </c>
      <c r="F2318">
        <v>221532.79999999999</v>
      </c>
      <c r="G2318">
        <v>1</v>
      </c>
      <c r="H2318">
        <v>1</v>
      </c>
      <c r="I2318">
        <v>0</v>
      </c>
      <c r="J2318">
        <v>171867.08</v>
      </c>
      <c r="K2318">
        <v>-90.444047619047595</v>
      </c>
      <c r="L2318">
        <v>-164.661904761904</v>
      </c>
      <c r="M2318">
        <v>53.078571428571401</v>
      </c>
      <c r="N2318" t="s">
        <v>19</v>
      </c>
      <c r="O2318">
        <v>15988.4226190476</v>
      </c>
      <c r="P2318" t="str">
        <f t="shared" si="72"/>
        <v>3–5 years</v>
      </c>
      <c r="Q2318" t="str">
        <f t="shared" si="73"/>
        <v>31–45</v>
      </c>
    </row>
    <row r="2319" spans="1:17" x14ac:dyDescent="0.25">
      <c r="A2319">
        <v>446</v>
      </c>
      <c r="B2319" t="s">
        <v>15</v>
      </c>
      <c r="C2319" t="s">
        <v>16</v>
      </c>
      <c r="D2319">
        <v>51</v>
      </c>
      <c r="E2319">
        <v>4</v>
      </c>
      <c r="F2319">
        <v>105056.13</v>
      </c>
      <c r="G2319">
        <v>1</v>
      </c>
      <c r="H2319">
        <v>0</v>
      </c>
      <c r="I2319">
        <v>0</v>
      </c>
      <c r="J2319">
        <v>70613.52</v>
      </c>
      <c r="K2319">
        <v>-90.483333333333306</v>
      </c>
      <c r="L2319">
        <v>-164.73333333333301</v>
      </c>
      <c r="M2319">
        <v>53.1</v>
      </c>
      <c r="N2319" t="s">
        <v>19</v>
      </c>
      <c r="O2319">
        <v>15995.1833333333</v>
      </c>
      <c r="P2319" t="str">
        <f t="shared" si="72"/>
        <v>3–5 years</v>
      </c>
      <c r="Q2319" t="str">
        <f t="shared" si="73"/>
        <v>46–59</v>
      </c>
    </row>
    <row r="2320" spans="1:17" x14ac:dyDescent="0.25">
      <c r="A2320">
        <v>677</v>
      </c>
      <c r="B2320" t="s">
        <v>15</v>
      </c>
      <c r="C2320" t="s">
        <v>20</v>
      </c>
      <c r="D2320">
        <v>37</v>
      </c>
      <c r="E2320">
        <v>3</v>
      </c>
      <c r="F2320">
        <v>88363.03</v>
      </c>
      <c r="G2320">
        <v>1</v>
      </c>
      <c r="H2320">
        <v>0</v>
      </c>
      <c r="I2320">
        <v>1</v>
      </c>
      <c r="J2320">
        <v>117946.3</v>
      </c>
      <c r="K2320">
        <v>-90.522619047619003</v>
      </c>
      <c r="L2320">
        <v>-164.80476190476199</v>
      </c>
      <c r="M2320">
        <v>53.121428571428602</v>
      </c>
      <c r="N2320" t="s">
        <v>19</v>
      </c>
      <c r="O2320">
        <v>16001.944047618999</v>
      </c>
      <c r="P2320" t="str">
        <f t="shared" si="72"/>
        <v>3–5 years</v>
      </c>
      <c r="Q2320" t="str">
        <f t="shared" si="73"/>
        <v>31–45</v>
      </c>
    </row>
    <row r="2321" spans="1:17" x14ac:dyDescent="0.25">
      <c r="A2321">
        <v>769</v>
      </c>
      <c r="B2321" t="s">
        <v>15</v>
      </c>
      <c r="C2321" t="s">
        <v>20</v>
      </c>
      <c r="D2321">
        <v>29</v>
      </c>
      <c r="E2321">
        <v>2</v>
      </c>
      <c r="F2321">
        <v>123757.52</v>
      </c>
      <c r="G2321">
        <v>2</v>
      </c>
      <c r="H2321">
        <v>1</v>
      </c>
      <c r="I2321">
        <v>0</v>
      </c>
      <c r="J2321">
        <v>84872.66</v>
      </c>
      <c r="K2321">
        <v>-90.5619047619047</v>
      </c>
      <c r="L2321">
        <v>-164.87619047619</v>
      </c>
      <c r="M2321">
        <v>53.142857142857203</v>
      </c>
      <c r="N2321" t="s">
        <v>21</v>
      </c>
      <c r="O2321">
        <v>16008.704761904701</v>
      </c>
      <c r="P2321" t="str">
        <f t="shared" ref="P2321:P2384" si="74">IF(E2321&lt;2,"&lt;2 years",IF(E2321&lt;=5,"3–5 years","6+ years"))</f>
        <v>3–5 years</v>
      </c>
      <c r="Q2321" t="str">
        <f t="shared" ref="Q2321:Q2384" si="75">IF(D2321&lt;30,"Under 30",IF(D2321&lt;=45,"31–45",IF(D2321&lt;=59,"46–59","60+")))</f>
        <v>Under 30</v>
      </c>
    </row>
    <row r="2322" spans="1:17" x14ac:dyDescent="0.25">
      <c r="A2322">
        <v>677</v>
      </c>
      <c r="B2322" t="s">
        <v>18</v>
      </c>
      <c r="C2322" t="s">
        <v>20</v>
      </c>
      <c r="D2322">
        <v>56</v>
      </c>
      <c r="E2322">
        <v>5</v>
      </c>
      <c r="F2322">
        <v>123959.97</v>
      </c>
      <c r="G2322">
        <v>1</v>
      </c>
      <c r="H2322">
        <v>1</v>
      </c>
      <c r="I2322">
        <v>1</v>
      </c>
      <c r="J2322">
        <v>60590.720000000001</v>
      </c>
      <c r="K2322">
        <v>-90.601190476190496</v>
      </c>
      <c r="L2322">
        <v>-164.94761904761901</v>
      </c>
      <c r="M2322">
        <v>53.164285714285697</v>
      </c>
      <c r="N2322" t="s">
        <v>17</v>
      </c>
      <c r="O2322">
        <v>16015.4654761904</v>
      </c>
      <c r="P2322" t="str">
        <f t="shared" si="74"/>
        <v>3–5 years</v>
      </c>
      <c r="Q2322" t="str">
        <f t="shared" si="75"/>
        <v>46–59</v>
      </c>
    </row>
    <row r="2323" spans="1:17" x14ac:dyDescent="0.25">
      <c r="A2323">
        <v>555</v>
      </c>
      <c r="B2323" t="s">
        <v>22</v>
      </c>
      <c r="C2323" t="s">
        <v>16</v>
      </c>
      <c r="D2323">
        <v>62</v>
      </c>
      <c r="E2323">
        <v>10</v>
      </c>
      <c r="F2323">
        <v>114822.64</v>
      </c>
      <c r="G2323">
        <v>1</v>
      </c>
      <c r="H2323">
        <v>0</v>
      </c>
      <c r="I2323">
        <v>1</v>
      </c>
      <c r="J2323">
        <v>8444.5</v>
      </c>
      <c r="K2323">
        <v>-90.640476190476207</v>
      </c>
      <c r="L2323">
        <v>-165.019047619047</v>
      </c>
      <c r="M2323">
        <v>53.185714285714297</v>
      </c>
      <c r="N2323" t="s">
        <v>17</v>
      </c>
      <c r="O2323">
        <v>16022.2261904762</v>
      </c>
      <c r="P2323" t="str">
        <f t="shared" si="74"/>
        <v>6+ years</v>
      </c>
      <c r="Q2323" t="str">
        <f t="shared" si="75"/>
        <v>60+</v>
      </c>
    </row>
    <row r="2324" spans="1:17" x14ac:dyDescent="0.25">
      <c r="A2324">
        <v>652</v>
      </c>
      <c r="B2324" t="s">
        <v>22</v>
      </c>
      <c r="C2324" t="s">
        <v>16</v>
      </c>
      <c r="D2324">
        <v>37</v>
      </c>
      <c r="E2324">
        <v>9</v>
      </c>
      <c r="F2324">
        <v>145219.29999999999</v>
      </c>
      <c r="G2324">
        <v>1</v>
      </c>
      <c r="H2324">
        <v>1</v>
      </c>
      <c r="I2324">
        <v>0</v>
      </c>
      <c r="J2324">
        <v>159132.82999999999</v>
      </c>
      <c r="K2324">
        <v>-90.679761904761904</v>
      </c>
      <c r="L2324">
        <v>-165.09047619047601</v>
      </c>
      <c r="M2324">
        <v>53.207142857142898</v>
      </c>
      <c r="N2324" t="s">
        <v>19</v>
      </c>
      <c r="O2324">
        <v>16028.986904761899</v>
      </c>
      <c r="P2324" t="str">
        <f t="shared" si="74"/>
        <v>6+ years</v>
      </c>
      <c r="Q2324" t="str">
        <f t="shared" si="75"/>
        <v>31–45</v>
      </c>
    </row>
    <row r="2325" spans="1:17" x14ac:dyDescent="0.25">
      <c r="A2325">
        <v>722</v>
      </c>
      <c r="B2325" t="s">
        <v>22</v>
      </c>
      <c r="C2325" t="s">
        <v>16</v>
      </c>
      <c r="D2325">
        <v>32</v>
      </c>
      <c r="E2325">
        <v>5</v>
      </c>
      <c r="F2325">
        <v>106807.64</v>
      </c>
      <c r="G2325">
        <v>1</v>
      </c>
      <c r="H2325">
        <v>1</v>
      </c>
      <c r="I2325">
        <v>1</v>
      </c>
      <c r="J2325">
        <v>76998.69</v>
      </c>
      <c r="K2325">
        <v>-90.719047619047601</v>
      </c>
      <c r="L2325">
        <v>-165.161904761904</v>
      </c>
      <c r="M2325">
        <v>53.228571428571399</v>
      </c>
      <c r="N2325" t="s">
        <v>21</v>
      </c>
      <c r="O2325">
        <v>16035.747619047601</v>
      </c>
      <c r="P2325" t="str">
        <f t="shared" si="74"/>
        <v>3–5 years</v>
      </c>
      <c r="Q2325" t="str">
        <f t="shared" si="75"/>
        <v>31–45</v>
      </c>
    </row>
    <row r="2326" spans="1:17" x14ac:dyDescent="0.25">
      <c r="A2326">
        <v>643</v>
      </c>
      <c r="B2326" t="s">
        <v>15</v>
      </c>
      <c r="C2326" t="s">
        <v>20</v>
      </c>
      <c r="D2326">
        <v>36</v>
      </c>
      <c r="E2326">
        <v>0</v>
      </c>
      <c r="F2326">
        <v>148159.71</v>
      </c>
      <c r="G2326">
        <v>1</v>
      </c>
      <c r="H2326">
        <v>0</v>
      </c>
      <c r="I2326">
        <v>0</v>
      </c>
      <c r="J2326">
        <v>55835.66</v>
      </c>
      <c r="K2326">
        <v>-90.758333333333297</v>
      </c>
      <c r="L2326">
        <v>-165.23333333333301</v>
      </c>
      <c r="M2326">
        <v>53.25</v>
      </c>
      <c r="N2326" t="s">
        <v>19</v>
      </c>
      <c r="O2326">
        <v>16042.5083333333</v>
      </c>
      <c r="P2326" t="str">
        <f t="shared" si="74"/>
        <v>&lt;2 years</v>
      </c>
      <c r="Q2326" t="str">
        <f t="shared" si="75"/>
        <v>31–45</v>
      </c>
    </row>
    <row r="2327" spans="1:17" x14ac:dyDescent="0.25">
      <c r="A2327">
        <v>796</v>
      </c>
      <c r="B2327" t="s">
        <v>22</v>
      </c>
      <c r="C2327" t="s">
        <v>16</v>
      </c>
      <c r="D2327">
        <v>40</v>
      </c>
      <c r="E2327">
        <v>1</v>
      </c>
      <c r="F2327">
        <v>99745.95</v>
      </c>
      <c r="G2327">
        <v>1</v>
      </c>
      <c r="H2327">
        <v>1</v>
      </c>
      <c r="I2327">
        <v>0</v>
      </c>
      <c r="J2327">
        <v>177524.19</v>
      </c>
      <c r="K2327">
        <v>-90.797619047618994</v>
      </c>
      <c r="L2327">
        <v>-165.30476190476199</v>
      </c>
      <c r="M2327">
        <v>53.271428571428601</v>
      </c>
      <c r="N2327" t="s">
        <v>17</v>
      </c>
      <c r="O2327">
        <v>16049.269047619</v>
      </c>
      <c r="P2327" t="str">
        <f t="shared" si="74"/>
        <v>&lt;2 years</v>
      </c>
      <c r="Q2327" t="str">
        <f t="shared" si="75"/>
        <v>31–45</v>
      </c>
    </row>
    <row r="2328" spans="1:17" x14ac:dyDescent="0.25">
      <c r="A2328">
        <v>720</v>
      </c>
      <c r="B2328" t="s">
        <v>22</v>
      </c>
      <c r="C2328" t="s">
        <v>16</v>
      </c>
      <c r="D2328">
        <v>37</v>
      </c>
      <c r="E2328">
        <v>8</v>
      </c>
      <c r="F2328">
        <v>156282.79</v>
      </c>
      <c r="G2328">
        <v>1</v>
      </c>
      <c r="H2328">
        <v>1</v>
      </c>
      <c r="I2328">
        <v>0</v>
      </c>
      <c r="J2328">
        <v>45985.52</v>
      </c>
      <c r="K2328">
        <v>-90.836904761904705</v>
      </c>
      <c r="L2328">
        <v>-165.37619047619</v>
      </c>
      <c r="M2328">
        <v>53.292857142857201</v>
      </c>
      <c r="N2328" t="s">
        <v>17</v>
      </c>
      <c r="O2328">
        <v>16056.0297619047</v>
      </c>
      <c r="P2328" t="str">
        <f t="shared" si="74"/>
        <v>6+ years</v>
      </c>
      <c r="Q2328" t="str">
        <f t="shared" si="75"/>
        <v>31–45</v>
      </c>
    </row>
    <row r="2329" spans="1:17" x14ac:dyDescent="0.25">
      <c r="A2329">
        <v>750</v>
      </c>
      <c r="B2329" t="s">
        <v>15</v>
      </c>
      <c r="C2329" t="s">
        <v>16</v>
      </c>
      <c r="D2329">
        <v>47</v>
      </c>
      <c r="E2329">
        <v>7</v>
      </c>
      <c r="F2329">
        <v>121376.15</v>
      </c>
      <c r="G2329">
        <v>2</v>
      </c>
      <c r="H2329">
        <v>1</v>
      </c>
      <c r="I2329">
        <v>0</v>
      </c>
      <c r="J2329">
        <v>54473.599999999999</v>
      </c>
      <c r="K2329">
        <v>-90.876190476190501</v>
      </c>
      <c r="L2329">
        <v>-165.44761904761901</v>
      </c>
      <c r="M2329">
        <v>53.314285714285703</v>
      </c>
      <c r="N2329" t="s">
        <v>19</v>
      </c>
      <c r="O2329">
        <v>16062.790476190399</v>
      </c>
      <c r="P2329" t="str">
        <f t="shared" si="74"/>
        <v>6+ years</v>
      </c>
      <c r="Q2329" t="str">
        <f t="shared" si="75"/>
        <v>46–59</v>
      </c>
    </row>
    <row r="2330" spans="1:17" x14ac:dyDescent="0.25">
      <c r="A2330">
        <v>610</v>
      </c>
      <c r="B2330" t="s">
        <v>15</v>
      </c>
      <c r="C2330" t="s">
        <v>20</v>
      </c>
      <c r="D2330">
        <v>33</v>
      </c>
      <c r="E2330">
        <v>4</v>
      </c>
      <c r="F2330">
        <v>111582.11</v>
      </c>
      <c r="G2330">
        <v>1</v>
      </c>
      <c r="H2330">
        <v>0</v>
      </c>
      <c r="I2330">
        <v>0</v>
      </c>
      <c r="J2330">
        <v>113943.17</v>
      </c>
      <c r="K2330">
        <v>-90.915476190476198</v>
      </c>
      <c r="L2330">
        <v>-165.519047619047</v>
      </c>
      <c r="M2330">
        <v>53.335714285714303</v>
      </c>
      <c r="N2330" t="s">
        <v>17</v>
      </c>
      <c r="O2330">
        <v>16069.551190476201</v>
      </c>
      <c r="P2330" t="str">
        <f t="shared" si="74"/>
        <v>3–5 years</v>
      </c>
      <c r="Q2330" t="str">
        <f t="shared" si="75"/>
        <v>31–45</v>
      </c>
    </row>
    <row r="2331" spans="1:17" x14ac:dyDescent="0.25">
      <c r="A2331">
        <v>588</v>
      </c>
      <c r="B2331" t="s">
        <v>22</v>
      </c>
      <c r="C2331" t="s">
        <v>16</v>
      </c>
      <c r="D2331">
        <v>34</v>
      </c>
      <c r="E2331">
        <v>10</v>
      </c>
      <c r="F2331">
        <v>129417.82</v>
      </c>
      <c r="G2331">
        <v>1</v>
      </c>
      <c r="H2331">
        <v>1</v>
      </c>
      <c r="I2331">
        <v>0</v>
      </c>
      <c r="J2331">
        <v>153727.32</v>
      </c>
      <c r="K2331">
        <v>-90.954761904761895</v>
      </c>
      <c r="L2331">
        <v>-165.59047619047601</v>
      </c>
      <c r="M2331">
        <v>53.357142857142897</v>
      </c>
      <c r="N2331" t="s">
        <v>17</v>
      </c>
      <c r="O2331">
        <v>16076.3119047619</v>
      </c>
      <c r="P2331" t="str">
        <f t="shared" si="74"/>
        <v>6+ years</v>
      </c>
      <c r="Q2331" t="str">
        <f t="shared" si="75"/>
        <v>31–45</v>
      </c>
    </row>
    <row r="2332" spans="1:17" x14ac:dyDescent="0.25">
      <c r="A2332">
        <v>850</v>
      </c>
      <c r="B2332" t="s">
        <v>22</v>
      </c>
      <c r="C2332" t="s">
        <v>20</v>
      </c>
      <c r="D2332">
        <v>40</v>
      </c>
      <c r="E2332">
        <v>6</v>
      </c>
      <c r="F2332">
        <v>94607.08</v>
      </c>
      <c r="G2332">
        <v>1</v>
      </c>
      <c r="H2332">
        <v>1</v>
      </c>
      <c r="I2332">
        <v>0</v>
      </c>
      <c r="J2332">
        <v>36690.49</v>
      </c>
      <c r="K2332">
        <v>-90.994047619047606</v>
      </c>
      <c r="L2332">
        <v>-165.661904761904</v>
      </c>
      <c r="M2332">
        <v>53.378571428571398</v>
      </c>
      <c r="N2332" t="s">
        <v>19</v>
      </c>
      <c r="O2332">
        <v>16083.0726190476</v>
      </c>
      <c r="P2332" t="str">
        <f t="shared" si="74"/>
        <v>6+ years</v>
      </c>
      <c r="Q2332" t="str">
        <f t="shared" si="75"/>
        <v>31–45</v>
      </c>
    </row>
    <row r="2333" spans="1:17" x14ac:dyDescent="0.25">
      <c r="A2333">
        <v>580</v>
      </c>
      <c r="B2333" t="s">
        <v>15</v>
      </c>
      <c r="C2333" t="s">
        <v>16</v>
      </c>
      <c r="D2333">
        <v>56</v>
      </c>
      <c r="E2333">
        <v>1</v>
      </c>
      <c r="F2333">
        <v>131368.29999999999</v>
      </c>
      <c r="G2333">
        <v>1</v>
      </c>
      <c r="H2333">
        <v>1</v>
      </c>
      <c r="I2333">
        <v>0</v>
      </c>
      <c r="J2333">
        <v>106918.67</v>
      </c>
      <c r="K2333">
        <v>-91.033333333333303</v>
      </c>
      <c r="L2333">
        <v>-165.73333333333301</v>
      </c>
      <c r="M2333">
        <v>53.4</v>
      </c>
      <c r="N2333" t="s">
        <v>19</v>
      </c>
      <c r="O2333">
        <v>16089.833333333299</v>
      </c>
      <c r="P2333" t="str">
        <f t="shared" si="74"/>
        <v>&lt;2 years</v>
      </c>
      <c r="Q2333" t="str">
        <f t="shared" si="75"/>
        <v>46–59</v>
      </c>
    </row>
    <row r="2334" spans="1:17" x14ac:dyDescent="0.25">
      <c r="A2334">
        <v>746</v>
      </c>
      <c r="B2334" t="s">
        <v>15</v>
      </c>
      <c r="C2334" t="s">
        <v>16</v>
      </c>
      <c r="D2334">
        <v>21</v>
      </c>
      <c r="E2334">
        <v>8</v>
      </c>
      <c r="F2334">
        <v>166883.07</v>
      </c>
      <c r="G2334">
        <v>2</v>
      </c>
      <c r="H2334">
        <v>0</v>
      </c>
      <c r="I2334">
        <v>1</v>
      </c>
      <c r="J2334">
        <v>194563.65</v>
      </c>
      <c r="K2334">
        <v>-91.072619047619</v>
      </c>
      <c r="L2334">
        <v>-165.80476190476199</v>
      </c>
      <c r="M2334">
        <v>53.421428571428599</v>
      </c>
      <c r="N2334" t="s">
        <v>19</v>
      </c>
      <c r="O2334">
        <v>16096.594047619001</v>
      </c>
      <c r="P2334" t="str">
        <f t="shared" si="74"/>
        <v>6+ years</v>
      </c>
      <c r="Q2334" t="str">
        <f t="shared" si="75"/>
        <v>Under 30</v>
      </c>
    </row>
    <row r="2335" spans="1:17" x14ac:dyDescent="0.25">
      <c r="A2335">
        <v>664</v>
      </c>
      <c r="B2335" t="s">
        <v>22</v>
      </c>
      <c r="C2335" t="s">
        <v>20</v>
      </c>
      <c r="D2335">
        <v>25</v>
      </c>
      <c r="E2335">
        <v>6</v>
      </c>
      <c r="F2335">
        <v>172812.72</v>
      </c>
      <c r="G2335">
        <v>2</v>
      </c>
      <c r="H2335">
        <v>1</v>
      </c>
      <c r="I2335">
        <v>1</v>
      </c>
      <c r="J2335">
        <v>108008.65</v>
      </c>
      <c r="K2335">
        <v>-91.111904761904697</v>
      </c>
      <c r="L2335">
        <v>-165.87619047619</v>
      </c>
      <c r="M2335">
        <v>53.4428571428572</v>
      </c>
      <c r="N2335" t="s">
        <v>19</v>
      </c>
      <c r="O2335">
        <v>16103.3547619047</v>
      </c>
      <c r="P2335" t="str">
        <f t="shared" si="74"/>
        <v>6+ years</v>
      </c>
      <c r="Q2335" t="str">
        <f t="shared" si="75"/>
        <v>Under 30</v>
      </c>
    </row>
    <row r="2336" spans="1:17" x14ac:dyDescent="0.25">
      <c r="A2336">
        <v>558</v>
      </c>
      <c r="B2336" t="s">
        <v>22</v>
      </c>
      <c r="C2336" t="s">
        <v>16</v>
      </c>
      <c r="D2336">
        <v>36</v>
      </c>
      <c r="E2336">
        <v>0</v>
      </c>
      <c r="F2336">
        <v>126606.63</v>
      </c>
      <c r="G2336">
        <v>2</v>
      </c>
      <c r="H2336">
        <v>1</v>
      </c>
      <c r="I2336">
        <v>1</v>
      </c>
      <c r="J2336">
        <v>172363.51999999999</v>
      </c>
      <c r="K2336">
        <v>-91.151190476190493</v>
      </c>
      <c r="L2336">
        <v>-165.94761904761901</v>
      </c>
      <c r="M2336">
        <v>53.464285714285701</v>
      </c>
      <c r="N2336" t="s">
        <v>21</v>
      </c>
      <c r="O2336">
        <v>16110.1154761904</v>
      </c>
      <c r="P2336" t="str">
        <f t="shared" si="74"/>
        <v>&lt;2 years</v>
      </c>
      <c r="Q2336" t="str">
        <f t="shared" si="75"/>
        <v>31–45</v>
      </c>
    </row>
    <row r="2337" spans="1:17" x14ac:dyDescent="0.25">
      <c r="A2337">
        <v>415</v>
      </c>
      <c r="B2337" t="s">
        <v>15</v>
      </c>
      <c r="C2337" t="s">
        <v>20</v>
      </c>
      <c r="D2337">
        <v>46</v>
      </c>
      <c r="E2337">
        <v>9</v>
      </c>
      <c r="F2337">
        <v>134950.19</v>
      </c>
      <c r="G2337">
        <v>3</v>
      </c>
      <c r="H2337">
        <v>0</v>
      </c>
      <c r="I2337">
        <v>0</v>
      </c>
      <c r="J2337">
        <v>178587.36</v>
      </c>
      <c r="K2337">
        <v>-91.190476190476204</v>
      </c>
      <c r="L2337">
        <v>-166.019047619047</v>
      </c>
      <c r="M2337">
        <v>53.485714285714302</v>
      </c>
      <c r="N2337" t="s">
        <v>17</v>
      </c>
      <c r="O2337">
        <v>16116.8761904762</v>
      </c>
      <c r="P2337" t="str">
        <f t="shared" si="74"/>
        <v>6+ years</v>
      </c>
      <c r="Q2337" t="str">
        <f t="shared" si="75"/>
        <v>46–59</v>
      </c>
    </row>
    <row r="2338" spans="1:17" x14ac:dyDescent="0.25">
      <c r="A2338">
        <v>798</v>
      </c>
      <c r="B2338" t="s">
        <v>15</v>
      </c>
      <c r="C2338" t="s">
        <v>16</v>
      </c>
      <c r="D2338">
        <v>60</v>
      </c>
      <c r="E2338">
        <v>6</v>
      </c>
      <c r="F2338">
        <v>96956.1</v>
      </c>
      <c r="G2338">
        <v>1</v>
      </c>
      <c r="H2338">
        <v>1</v>
      </c>
      <c r="I2338">
        <v>0</v>
      </c>
      <c r="J2338">
        <v>31907.439999999999</v>
      </c>
      <c r="K2338">
        <v>-91.229761904761901</v>
      </c>
      <c r="L2338">
        <v>-166.09047619047601</v>
      </c>
      <c r="M2338">
        <v>53.507142857142902</v>
      </c>
      <c r="N2338" t="s">
        <v>17</v>
      </c>
      <c r="O2338">
        <v>16123.636904761899</v>
      </c>
      <c r="P2338" t="str">
        <f t="shared" si="74"/>
        <v>6+ years</v>
      </c>
      <c r="Q2338" t="str">
        <f t="shared" si="75"/>
        <v>60+</v>
      </c>
    </row>
    <row r="2339" spans="1:17" x14ac:dyDescent="0.25">
      <c r="A2339">
        <v>792</v>
      </c>
      <c r="B2339" t="s">
        <v>22</v>
      </c>
      <c r="C2339" t="s">
        <v>16</v>
      </c>
      <c r="D2339">
        <v>29</v>
      </c>
      <c r="E2339">
        <v>4</v>
      </c>
      <c r="F2339">
        <v>107601.79</v>
      </c>
      <c r="G2339">
        <v>1</v>
      </c>
      <c r="H2339">
        <v>1</v>
      </c>
      <c r="I2339">
        <v>0</v>
      </c>
      <c r="J2339">
        <v>18922.18</v>
      </c>
      <c r="K2339">
        <v>-91.269047619047598</v>
      </c>
      <c r="L2339">
        <v>-166.161904761904</v>
      </c>
      <c r="M2339">
        <v>53.528571428571396</v>
      </c>
      <c r="N2339" t="s">
        <v>19</v>
      </c>
      <c r="O2339">
        <v>16130.397619047601</v>
      </c>
      <c r="P2339" t="str">
        <f t="shared" si="74"/>
        <v>3–5 years</v>
      </c>
      <c r="Q2339" t="str">
        <f t="shared" si="75"/>
        <v>Under 30</v>
      </c>
    </row>
    <row r="2340" spans="1:17" x14ac:dyDescent="0.25">
      <c r="A2340">
        <v>489</v>
      </c>
      <c r="B2340" t="s">
        <v>22</v>
      </c>
      <c r="C2340" t="s">
        <v>16</v>
      </c>
      <c r="D2340">
        <v>46</v>
      </c>
      <c r="E2340">
        <v>8</v>
      </c>
      <c r="F2340">
        <v>92060.06</v>
      </c>
      <c r="G2340">
        <v>1</v>
      </c>
      <c r="H2340">
        <v>1</v>
      </c>
      <c r="I2340">
        <v>0</v>
      </c>
      <c r="J2340">
        <v>147222.95000000001</v>
      </c>
      <c r="K2340">
        <v>-91.308333333333294</v>
      </c>
      <c r="L2340">
        <v>-166.23333333333301</v>
      </c>
      <c r="M2340">
        <v>53.55</v>
      </c>
      <c r="N2340" t="s">
        <v>21</v>
      </c>
      <c r="O2340">
        <v>16137.1583333333</v>
      </c>
      <c r="P2340" t="str">
        <f t="shared" si="74"/>
        <v>6+ years</v>
      </c>
      <c r="Q2340" t="str">
        <f t="shared" si="75"/>
        <v>46–59</v>
      </c>
    </row>
    <row r="2341" spans="1:17" x14ac:dyDescent="0.25">
      <c r="A2341">
        <v>711</v>
      </c>
      <c r="B2341" t="s">
        <v>15</v>
      </c>
      <c r="C2341" t="s">
        <v>20</v>
      </c>
      <c r="D2341">
        <v>36</v>
      </c>
      <c r="E2341">
        <v>9</v>
      </c>
      <c r="F2341">
        <v>137688.71</v>
      </c>
      <c r="G2341">
        <v>1</v>
      </c>
      <c r="H2341">
        <v>1</v>
      </c>
      <c r="I2341">
        <v>1</v>
      </c>
      <c r="J2341">
        <v>46884.1</v>
      </c>
      <c r="K2341">
        <v>-91.347619047619006</v>
      </c>
      <c r="L2341">
        <v>-166.30476190476199</v>
      </c>
      <c r="M2341">
        <v>53.571428571428598</v>
      </c>
      <c r="N2341" t="s">
        <v>19</v>
      </c>
      <c r="O2341">
        <v>16143.919047619</v>
      </c>
      <c r="P2341" t="str">
        <f t="shared" si="74"/>
        <v>6+ years</v>
      </c>
      <c r="Q2341" t="str">
        <f t="shared" si="75"/>
        <v>31–45</v>
      </c>
    </row>
    <row r="2342" spans="1:17" x14ac:dyDescent="0.25">
      <c r="A2342">
        <v>592</v>
      </c>
      <c r="B2342" t="s">
        <v>18</v>
      </c>
      <c r="C2342" t="s">
        <v>20</v>
      </c>
      <c r="D2342">
        <v>55</v>
      </c>
      <c r="E2342">
        <v>8</v>
      </c>
      <c r="F2342">
        <v>85845.43</v>
      </c>
      <c r="G2342">
        <v>2</v>
      </c>
      <c r="H2342">
        <v>1</v>
      </c>
      <c r="I2342">
        <v>1</v>
      </c>
      <c r="J2342">
        <v>128918.42</v>
      </c>
      <c r="K2342">
        <v>-91.386904761904702</v>
      </c>
      <c r="L2342">
        <v>-166.37619047619</v>
      </c>
      <c r="M2342">
        <v>53.592857142857198</v>
      </c>
      <c r="N2342" t="s">
        <v>17</v>
      </c>
      <c r="O2342">
        <v>16150.679761904699</v>
      </c>
      <c r="P2342" t="str">
        <f t="shared" si="74"/>
        <v>6+ years</v>
      </c>
      <c r="Q2342" t="str">
        <f t="shared" si="75"/>
        <v>46–59</v>
      </c>
    </row>
    <row r="2343" spans="1:17" x14ac:dyDescent="0.25">
      <c r="A2343">
        <v>695</v>
      </c>
      <c r="B2343" t="s">
        <v>22</v>
      </c>
      <c r="C2343" t="s">
        <v>20</v>
      </c>
      <c r="D2343">
        <v>27</v>
      </c>
      <c r="E2343">
        <v>6</v>
      </c>
      <c r="F2343">
        <v>125552.96000000001</v>
      </c>
      <c r="G2343">
        <v>1</v>
      </c>
      <c r="H2343">
        <v>1</v>
      </c>
      <c r="I2343">
        <v>0</v>
      </c>
      <c r="J2343">
        <v>105291.26</v>
      </c>
      <c r="K2343">
        <v>-91.426190476190499</v>
      </c>
      <c r="L2343">
        <v>-166.44761904761901</v>
      </c>
      <c r="M2343">
        <v>53.6142857142857</v>
      </c>
      <c r="N2343" t="s">
        <v>17</v>
      </c>
      <c r="O2343">
        <v>16157.440476190401</v>
      </c>
      <c r="P2343" t="str">
        <f t="shared" si="74"/>
        <v>6+ years</v>
      </c>
      <c r="Q2343" t="str">
        <f t="shared" si="75"/>
        <v>Under 30</v>
      </c>
    </row>
    <row r="2344" spans="1:17" x14ac:dyDescent="0.25">
      <c r="A2344">
        <v>640</v>
      </c>
      <c r="B2344" t="s">
        <v>15</v>
      </c>
      <c r="C2344" t="s">
        <v>16</v>
      </c>
      <c r="D2344">
        <v>33</v>
      </c>
      <c r="E2344">
        <v>1</v>
      </c>
      <c r="F2344">
        <v>167298.42000000001</v>
      </c>
      <c r="G2344">
        <v>1</v>
      </c>
      <c r="H2344">
        <v>0</v>
      </c>
      <c r="I2344">
        <v>1</v>
      </c>
      <c r="J2344">
        <v>145381.65</v>
      </c>
      <c r="K2344">
        <v>-91.465476190476195</v>
      </c>
      <c r="L2344">
        <v>-166.519047619047</v>
      </c>
      <c r="M2344">
        <v>53.6357142857143</v>
      </c>
      <c r="N2344" t="s">
        <v>19</v>
      </c>
      <c r="O2344">
        <v>16164.2011904762</v>
      </c>
      <c r="P2344" t="str">
        <f t="shared" si="74"/>
        <v>&lt;2 years</v>
      </c>
      <c r="Q2344" t="str">
        <f t="shared" si="75"/>
        <v>31–45</v>
      </c>
    </row>
    <row r="2345" spans="1:17" x14ac:dyDescent="0.25">
      <c r="A2345">
        <v>470</v>
      </c>
      <c r="B2345" t="s">
        <v>18</v>
      </c>
      <c r="C2345" t="s">
        <v>20</v>
      </c>
      <c r="D2345">
        <v>31</v>
      </c>
      <c r="E2345">
        <v>4</v>
      </c>
      <c r="F2345">
        <v>55732.92</v>
      </c>
      <c r="G2345">
        <v>2</v>
      </c>
      <c r="H2345">
        <v>1</v>
      </c>
      <c r="I2345">
        <v>1</v>
      </c>
      <c r="J2345">
        <v>103792.53</v>
      </c>
      <c r="K2345">
        <v>-91.504761904761907</v>
      </c>
      <c r="L2345">
        <v>-166.59047619047601</v>
      </c>
      <c r="M2345">
        <v>53.657142857142901</v>
      </c>
      <c r="N2345" t="s">
        <v>17</v>
      </c>
      <c r="O2345">
        <v>16170.9619047619</v>
      </c>
      <c r="P2345" t="str">
        <f t="shared" si="74"/>
        <v>3–5 years</v>
      </c>
      <c r="Q2345" t="str">
        <f t="shared" si="75"/>
        <v>31–45</v>
      </c>
    </row>
    <row r="2346" spans="1:17" x14ac:dyDescent="0.25">
      <c r="A2346">
        <v>789</v>
      </c>
      <c r="B2346" t="s">
        <v>22</v>
      </c>
      <c r="C2346" t="s">
        <v>16</v>
      </c>
      <c r="D2346">
        <v>37</v>
      </c>
      <c r="E2346">
        <v>6</v>
      </c>
      <c r="F2346">
        <v>110689.07</v>
      </c>
      <c r="G2346">
        <v>1</v>
      </c>
      <c r="H2346">
        <v>1</v>
      </c>
      <c r="I2346">
        <v>1</v>
      </c>
      <c r="J2346">
        <v>71121.039999999994</v>
      </c>
      <c r="K2346">
        <v>-91.544047619047603</v>
      </c>
      <c r="L2346">
        <v>-166.661904761904</v>
      </c>
      <c r="M2346">
        <v>53.678571428571402</v>
      </c>
      <c r="N2346" t="s">
        <v>17</v>
      </c>
      <c r="O2346">
        <v>16177.722619047599</v>
      </c>
      <c r="P2346" t="str">
        <f t="shared" si="74"/>
        <v>6+ years</v>
      </c>
      <c r="Q2346" t="str">
        <f t="shared" si="75"/>
        <v>31–45</v>
      </c>
    </row>
    <row r="2347" spans="1:17" x14ac:dyDescent="0.25">
      <c r="A2347">
        <v>604</v>
      </c>
      <c r="B2347" t="s">
        <v>18</v>
      </c>
      <c r="C2347" t="s">
        <v>16</v>
      </c>
      <c r="D2347">
        <v>39</v>
      </c>
      <c r="E2347">
        <v>7</v>
      </c>
      <c r="F2347">
        <v>98544.11</v>
      </c>
      <c r="G2347">
        <v>1</v>
      </c>
      <c r="H2347">
        <v>1</v>
      </c>
      <c r="I2347">
        <v>1</v>
      </c>
      <c r="J2347">
        <v>52327.57</v>
      </c>
      <c r="K2347">
        <v>-91.5833333333333</v>
      </c>
      <c r="L2347">
        <v>-166.73333333333301</v>
      </c>
      <c r="M2347">
        <v>53.7</v>
      </c>
      <c r="N2347" t="s">
        <v>19</v>
      </c>
      <c r="O2347">
        <v>16184.483333333301</v>
      </c>
      <c r="P2347" t="str">
        <f t="shared" si="74"/>
        <v>6+ years</v>
      </c>
      <c r="Q2347" t="str">
        <f t="shared" si="75"/>
        <v>31–45</v>
      </c>
    </row>
    <row r="2348" spans="1:17" x14ac:dyDescent="0.25">
      <c r="A2348">
        <v>493</v>
      </c>
      <c r="B2348" t="s">
        <v>22</v>
      </c>
      <c r="C2348" t="s">
        <v>16</v>
      </c>
      <c r="D2348">
        <v>35</v>
      </c>
      <c r="E2348">
        <v>8</v>
      </c>
      <c r="F2348">
        <v>178317.6</v>
      </c>
      <c r="G2348">
        <v>1</v>
      </c>
      <c r="H2348">
        <v>0</v>
      </c>
      <c r="I2348">
        <v>0</v>
      </c>
      <c r="J2348">
        <v>197428.64</v>
      </c>
      <c r="K2348">
        <v>-91.622619047618997</v>
      </c>
      <c r="L2348">
        <v>-166.80476190476199</v>
      </c>
      <c r="M2348">
        <v>53.721428571428604</v>
      </c>
      <c r="N2348" t="s">
        <v>19</v>
      </c>
      <c r="O2348">
        <v>16191.244047619</v>
      </c>
      <c r="P2348" t="str">
        <f t="shared" si="74"/>
        <v>6+ years</v>
      </c>
      <c r="Q2348" t="str">
        <f t="shared" si="75"/>
        <v>31–45</v>
      </c>
    </row>
    <row r="2349" spans="1:17" x14ac:dyDescent="0.25">
      <c r="A2349">
        <v>671</v>
      </c>
      <c r="B2349" t="s">
        <v>15</v>
      </c>
      <c r="C2349" t="s">
        <v>16</v>
      </c>
      <c r="D2349">
        <v>48</v>
      </c>
      <c r="E2349">
        <v>8</v>
      </c>
      <c r="F2349">
        <v>115713.84</v>
      </c>
      <c r="G2349">
        <v>2</v>
      </c>
      <c r="H2349">
        <v>0</v>
      </c>
      <c r="I2349">
        <v>0</v>
      </c>
      <c r="J2349">
        <v>83210.84</v>
      </c>
      <c r="K2349">
        <v>-91.661904761904694</v>
      </c>
      <c r="L2349">
        <v>-166.87619047619</v>
      </c>
      <c r="M2349">
        <v>53.742857142857197</v>
      </c>
      <c r="N2349" t="s">
        <v>19</v>
      </c>
      <c r="O2349">
        <v>16198.0047619047</v>
      </c>
      <c r="P2349" t="str">
        <f t="shared" si="74"/>
        <v>6+ years</v>
      </c>
      <c r="Q2349" t="str">
        <f t="shared" si="75"/>
        <v>46–59</v>
      </c>
    </row>
    <row r="2350" spans="1:17" x14ac:dyDescent="0.25">
      <c r="A2350">
        <v>656</v>
      </c>
      <c r="B2350" t="s">
        <v>15</v>
      </c>
      <c r="C2350" t="s">
        <v>20</v>
      </c>
      <c r="D2350">
        <v>46</v>
      </c>
      <c r="E2350">
        <v>9</v>
      </c>
      <c r="F2350">
        <v>143267.14000000001</v>
      </c>
      <c r="G2350">
        <v>2</v>
      </c>
      <c r="H2350">
        <v>0</v>
      </c>
      <c r="I2350">
        <v>0</v>
      </c>
      <c r="J2350">
        <v>193099.43</v>
      </c>
      <c r="K2350">
        <v>-91.701190476190504</v>
      </c>
      <c r="L2350">
        <v>-166.94761904761901</v>
      </c>
      <c r="M2350">
        <v>53.764285714285698</v>
      </c>
      <c r="N2350" t="s">
        <v>19</v>
      </c>
      <c r="O2350">
        <v>16204.7654761904</v>
      </c>
      <c r="P2350" t="str">
        <f t="shared" si="74"/>
        <v>6+ years</v>
      </c>
      <c r="Q2350" t="str">
        <f t="shared" si="75"/>
        <v>46–59</v>
      </c>
    </row>
    <row r="2351" spans="1:17" x14ac:dyDescent="0.25">
      <c r="A2351">
        <v>739</v>
      </c>
      <c r="B2351" t="s">
        <v>18</v>
      </c>
      <c r="C2351" t="s">
        <v>20</v>
      </c>
      <c r="D2351">
        <v>19</v>
      </c>
      <c r="E2351">
        <v>5</v>
      </c>
      <c r="F2351">
        <v>89750.21</v>
      </c>
      <c r="G2351">
        <v>1</v>
      </c>
      <c r="H2351">
        <v>1</v>
      </c>
      <c r="I2351">
        <v>0</v>
      </c>
      <c r="J2351">
        <v>193008.52</v>
      </c>
      <c r="K2351">
        <v>-91.740476190476201</v>
      </c>
      <c r="L2351">
        <v>-167.019047619047</v>
      </c>
      <c r="M2351">
        <v>53.785714285714299</v>
      </c>
      <c r="N2351" t="s">
        <v>21</v>
      </c>
      <c r="O2351">
        <v>16211.526190476199</v>
      </c>
      <c r="P2351" t="str">
        <f t="shared" si="74"/>
        <v>3–5 years</v>
      </c>
      <c r="Q2351" t="str">
        <f t="shared" si="75"/>
        <v>Under 30</v>
      </c>
    </row>
    <row r="2352" spans="1:17" x14ac:dyDescent="0.25">
      <c r="A2352">
        <v>560</v>
      </c>
      <c r="B2352" t="s">
        <v>18</v>
      </c>
      <c r="C2352" t="s">
        <v>16</v>
      </c>
      <c r="D2352">
        <v>26</v>
      </c>
      <c r="E2352">
        <v>3</v>
      </c>
      <c r="F2352">
        <v>116576.45</v>
      </c>
      <c r="G2352">
        <v>1</v>
      </c>
      <c r="H2352">
        <v>1</v>
      </c>
      <c r="I2352">
        <v>0</v>
      </c>
      <c r="J2352">
        <v>157567.37</v>
      </c>
      <c r="K2352">
        <v>-91.779761904761898</v>
      </c>
      <c r="L2352">
        <v>-167.09047619047601</v>
      </c>
      <c r="M2352">
        <v>53.8071428571429</v>
      </c>
      <c r="N2352" t="s">
        <v>17</v>
      </c>
      <c r="O2352">
        <v>16218.286904761901</v>
      </c>
      <c r="P2352" t="str">
        <f t="shared" si="74"/>
        <v>3–5 years</v>
      </c>
      <c r="Q2352" t="str">
        <f t="shared" si="75"/>
        <v>Under 30</v>
      </c>
    </row>
    <row r="2353" spans="1:17" x14ac:dyDescent="0.25">
      <c r="A2353">
        <v>827</v>
      </c>
      <c r="B2353" t="s">
        <v>22</v>
      </c>
      <c r="C2353" t="s">
        <v>16</v>
      </c>
      <c r="D2353">
        <v>47</v>
      </c>
      <c r="E2353">
        <v>8</v>
      </c>
      <c r="F2353">
        <v>143001.5</v>
      </c>
      <c r="G2353">
        <v>2</v>
      </c>
      <c r="H2353">
        <v>1</v>
      </c>
      <c r="I2353">
        <v>0</v>
      </c>
      <c r="J2353">
        <v>108977.5</v>
      </c>
      <c r="K2353">
        <v>-91.819047619047595</v>
      </c>
      <c r="L2353">
        <v>-167.161904761904</v>
      </c>
      <c r="M2353">
        <v>53.828571428571401</v>
      </c>
      <c r="N2353" t="s">
        <v>17</v>
      </c>
      <c r="O2353">
        <v>16225.0476190476</v>
      </c>
      <c r="P2353" t="str">
        <f t="shared" si="74"/>
        <v>6+ years</v>
      </c>
      <c r="Q2353" t="str">
        <f t="shared" si="75"/>
        <v>46–59</v>
      </c>
    </row>
    <row r="2354" spans="1:17" x14ac:dyDescent="0.25">
      <c r="A2354">
        <v>681</v>
      </c>
      <c r="B2354" t="s">
        <v>15</v>
      </c>
      <c r="C2354" t="s">
        <v>20</v>
      </c>
      <c r="D2354">
        <v>23</v>
      </c>
      <c r="E2354">
        <v>7</v>
      </c>
      <c r="F2354">
        <v>157761.56</v>
      </c>
      <c r="G2354">
        <v>1</v>
      </c>
      <c r="H2354">
        <v>0</v>
      </c>
      <c r="I2354">
        <v>0</v>
      </c>
      <c r="J2354">
        <v>147759.84</v>
      </c>
      <c r="K2354">
        <v>-91.858333333333306</v>
      </c>
      <c r="L2354">
        <v>-167.23333333333301</v>
      </c>
      <c r="M2354">
        <v>53.85</v>
      </c>
      <c r="N2354" t="s">
        <v>19</v>
      </c>
      <c r="O2354">
        <v>16231.8083333333</v>
      </c>
      <c r="P2354" t="str">
        <f t="shared" si="74"/>
        <v>6+ years</v>
      </c>
      <c r="Q2354" t="str">
        <f t="shared" si="75"/>
        <v>Under 30</v>
      </c>
    </row>
    <row r="2355" spans="1:17" x14ac:dyDescent="0.25">
      <c r="A2355">
        <v>663</v>
      </c>
      <c r="B2355" t="s">
        <v>18</v>
      </c>
      <c r="C2355" t="s">
        <v>20</v>
      </c>
      <c r="D2355">
        <v>31</v>
      </c>
      <c r="E2355">
        <v>4</v>
      </c>
      <c r="F2355">
        <v>103430.11</v>
      </c>
      <c r="G2355">
        <v>2</v>
      </c>
      <c r="H2355">
        <v>0</v>
      </c>
      <c r="I2355">
        <v>1</v>
      </c>
      <c r="J2355">
        <v>36479.269999999997</v>
      </c>
      <c r="K2355">
        <v>-91.897619047619003</v>
      </c>
      <c r="L2355">
        <v>-167.30476190476199</v>
      </c>
      <c r="M2355">
        <v>53.871428571428602</v>
      </c>
      <c r="N2355" t="s">
        <v>21</v>
      </c>
      <c r="O2355">
        <v>16238.569047618999</v>
      </c>
      <c r="P2355" t="str">
        <f t="shared" si="74"/>
        <v>3–5 years</v>
      </c>
      <c r="Q2355" t="str">
        <f t="shared" si="75"/>
        <v>31–45</v>
      </c>
    </row>
    <row r="2356" spans="1:17" x14ac:dyDescent="0.25">
      <c r="A2356">
        <v>680</v>
      </c>
      <c r="B2356" t="s">
        <v>22</v>
      </c>
      <c r="C2356" t="s">
        <v>16</v>
      </c>
      <c r="D2356">
        <v>48</v>
      </c>
      <c r="E2356">
        <v>8</v>
      </c>
      <c r="F2356">
        <v>115115.38</v>
      </c>
      <c r="G2356">
        <v>1</v>
      </c>
      <c r="H2356">
        <v>1</v>
      </c>
      <c r="I2356">
        <v>0</v>
      </c>
      <c r="J2356">
        <v>139558.6</v>
      </c>
      <c r="K2356">
        <v>-91.9369047619047</v>
      </c>
      <c r="L2356">
        <v>-167.37619047619</v>
      </c>
      <c r="M2356">
        <v>53.892857142857203</v>
      </c>
      <c r="N2356" t="s">
        <v>19</v>
      </c>
      <c r="O2356">
        <v>16245.329761904701</v>
      </c>
      <c r="P2356" t="str">
        <f t="shared" si="74"/>
        <v>6+ years</v>
      </c>
      <c r="Q2356" t="str">
        <f t="shared" si="75"/>
        <v>46–59</v>
      </c>
    </row>
    <row r="2357" spans="1:17" x14ac:dyDescent="0.25">
      <c r="A2357">
        <v>638</v>
      </c>
      <c r="B2357" t="s">
        <v>22</v>
      </c>
      <c r="C2357" t="s">
        <v>16</v>
      </c>
      <c r="D2357">
        <v>39</v>
      </c>
      <c r="E2357">
        <v>0</v>
      </c>
      <c r="F2357">
        <v>122501.28</v>
      </c>
      <c r="G2357">
        <v>2</v>
      </c>
      <c r="H2357">
        <v>1</v>
      </c>
      <c r="I2357">
        <v>1</v>
      </c>
      <c r="J2357">
        <v>95007.8</v>
      </c>
      <c r="K2357">
        <v>-91.976190476190496</v>
      </c>
      <c r="L2357">
        <v>-167.44761904761901</v>
      </c>
      <c r="M2357">
        <v>53.914285714285697</v>
      </c>
      <c r="N2357" t="s">
        <v>17</v>
      </c>
      <c r="O2357">
        <v>16252.0904761904</v>
      </c>
      <c r="P2357" t="str">
        <f t="shared" si="74"/>
        <v>&lt;2 years</v>
      </c>
      <c r="Q2357" t="str">
        <f t="shared" si="75"/>
        <v>31–45</v>
      </c>
    </row>
    <row r="2358" spans="1:17" x14ac:dyDescent="0.25">
      <c r="A2358">
        <v>679</v>
      </c>
      <c r="B2358" t="s">
        <v>15</v>
      </c>
      <c r="C2358" t="s">
        <v>20</v>
      </c>
      <c r="D2358">
        <v>45</v>
      </c>
      <c r="E2358">
        <v>3</v>
      </c>
      <c r="F2358">
        <v>146758.24</v>
      </c>
      <c r="G2358">
        <v>1</v>
      </c>
      <c r="H2358">
        <v>1</v>
      </c>
      <c r="I2358">
        <v>0</v>
      </c>
      <c r="J2358">
        <v>48466.89</v>
      </c>
      <c r="K2358">
        <v>-92.015476190476207</v>
      </c>
      <c r="L2358">
        <v>-167.519047619047</v>
      </c>
      <c r="M2358">
        <v>53.935714285714297</v>
      </c>
      <c r="N2358" t="s">
        <v>17</v>
      </c>
      <c r="O2358">
        <v>16258.8511904762</v>
      </c>
      <c r="P2358" t="str">
        <f t="shared" si="74"/>
        <v>3–5 years</v>
      </c>
      <c r="Q2358" t="str">
        <f t="shared" si="75"/>
        <v>31–45</v>
      </c>
    </row>
    <row r="2359" spans="1:17" x14ac:dyDescent="0.25">
      <c r="A2359">
        <v>770</v>
      </c>
      <c r="B2359" t="s">
        <v>15</v>
      </c>
      <c r="C2359" t="s">
        <v>16</v>
      </c>
      <c r="D2359">
        <v>70</v>
      </c>
      <c r="E2359">
        <v>9</v>
      </c>
      <c r="F2359">
        <v>110738.89</v>
      </c>
      <c r="G2359">
        <v>1</v>
      </c>
      <c r="H2359">
        <v>1</v>
      </c>
      <c r="I2359">
        <v>0</v>
      </c>
      <c r="J2359">
        <v>22666.77</v>
      </c>
      <c r="K2359">
        <v>-92.054761904761904</v>
      </c>
      <c r="L2359">
        <v>-167.59047619047601</v>
      </c>
      <c r="M2359">
        <v>53.957142857142898</v>
      </c>
      <c r="N2359" t="s">
        <v>19</v>
      </c>
      <c r="O2359">
        <v>16265.611904761899</v>
      </c>
      <c r="P2359" t="str">
        <f t="shared" si="74"/>
        <v>6+ years</v>
      </c>
      <c r="Q2359" t="str">
        <f t="shared" si="75"/>
        <v>60+</v>
      </c>
    </row>
    <row r="2360" spans="1:17" x14ac:dyDescent="0.25">
      <c r="A2360">
        <v>729</v>
      </c>
      <c r="B2360" t="s">
        <v>15</v>
      </c>
      <c r="C2360" t="s">
        <v>20</v>
      </c>
      <c r="D2360">
        <v>67</v>
      </c>
      <c r="E2360">
        <v>2</v>
      </c>
      <c r="F2360">
        <v>94203.8</v>
      </c>
      <c r="G2360">
        <v>1</v>
      </c>
      <c r="H2360">
        <v>0</v>
      </c>
      <c r="I2360">
        <v>1</v>
      </c>
      <c r="J2360">
        <v>102391.06</v>
      </c>
      <c r="K2360">
        <v>-92.094047619047601</v>
      </c>
      <c r="L2360">
        <v>-167.661904761904</v>
      </c>
      <c r="M2360">
        <v>53.978571428571399</v>
      </c>
      <c r="N2360" t="s">
        <v>17</v>
      </c>
      <c r="O2360">
        <v>16272.372619047601</v>
      </c>
      <c r="P2360" t="str">
        <f t="shared" si="74"/>
        <v>3–5 years</v>
      </c>
      <c r="Q2360" t="str">
        <f t="shared" si="75"/>
        <v>60+</v>
      </c>
    </row>
    <row r="2361" spans="1:17" x14ac:dyDescent="0.25">
      <c r="A2361">
        <v>545</v>
      </c>
      <c r="B2361" t="s">
        <v>15</v>
      </c>
      <c r="C2361" t="s">
        <v>20</v>
      </c>
      <c r="D2361">
        <v>47</v>
      </c>
      <c r="E2361">
        <v>8</v>
      </c>
      <c r="F2361">
        <v>105792.49</v>
      </c>
      <c r="G2361">
        <v>1</v>
      </c>
      <c r="H2361">
        <v>0</v>
      </c>
      <c r="I2361">
        <v>1</v>
      </c>
      <c r="J2361">
        <v>67830.2</v>
      </c>
      <c r="K2361">
        <v>-92.133333333333297</v>
      </c>
      <c r="L2361">
        <v>-167.73333333333301</v>
      </c>
      <c r="M2361">
        <v>54</v>
      </c>
      <c r="N2361" t="s">
        <v>17</v>
      </c>
      <c r="O2361">
        <v>16279.1333333333</v>
      </c>
      <c r="P2361" t="str">
        <f t="shared" si="74"/>
        <v>6+ years</v>
      </c>
      <c r="Q2361" t="str">
        <f t="shared" si="75"/>
        <v>46–59</v>
      </c>
    </row>
    <row r="2362" spans="1:17" x14ac:dyDescent="0.25">
      <c r="A2362">
        <v>597</v>
      </c>
      <c r="B2362" t="s">
        <v>15</v>
      </c>
      <c r="C2362" t="s">
        <v>20</v>
      </c>
      <c r="D2362">
        <v>41</v>
      </c>
      <c r="E2362">
        <v>4</v>
      </c>
      <c r="F2362">
        <v>153198.23000000001</v>
      </c>
      <c r="G2362">
        <v>1</v>
      </c>
      <c r="H2362">
        <v>1</v>
      </c>
      <c r="I2362">
        <v>1</v>
      </c>
      <c r="J2362">
        <v>92090.36</v>
      </c>
      <c r="K2362">
        <v>-92.172619047618994</v>
      </c>
      <c r="L2362">
        <v>-167.80476190476199</v>
      </c>
      <c r="M2362">
        <v>54.021428571428601</v>
      </c>
      <c r="N2362" t="s">
        <v>19</v>
      </c>
      <c r="O2362">
        <v>16285.894047619</v>
      </c>
      <c r="P2362" t="str">
        <f t="shared" si="74"/>
        <v>3–5 years</v>
      </c>
      <c r="Q2362" t="str">
        <f t="shared" si="75"/>
        <v>31–45</v>
      </c>
    </row>
    <row r="2363" spans="1:17" x14ac:dyDescent="0.25">
      <c r="A2363">
        <v>732</v>
      </c>
      <c r="B2363" t="s">
        <v>15</v>
      </c>
      <c r="C2363" t="s">
        <v>20</v>
      </c>
      <c r="D2363">
        <v>79</v>
      </c>
      <c r="E2363">
        <v>10</v>
      </c>
      <c r="F2363">
        <v>61811.23</v>
      </c>
      <c r="G2363">
        <v>1</v>
      </c>
      <c r="H2363">
        <v>1</v>
      </c>
      <c r="I2363">
        <v>1</v>
      </c>
      <c r="J2363">
        <v>104222.8</v>
      </c>
      <c r="K2363">
        <v>-92.211904761904705</v>
      </c>
      <c r="L2363">
        <v>-167.87619047619</v>
      </c>
      <c r="M2363">
        <v>54.042857142857201</v>
      </c>
      <c r="N2363" t="s">
        <v>19</v>
      </c>
      <c r="O2363">
        <v>16292.6547619047</v>
      </c>
      <c r="P2363" t="str">
        <f t="shared" si="74"/>
        <v>6+ years</v>
      </c>
      <c r="Q2363" t="str">
        <f t="shared" si="75"/>
        <v>60+</v>
      </c>
    </row>
    <row r="2364" spans="1:17" x14ac:dyDescent="0.25">
      <c r="A2364">
        <v>542</v>
      </c>
      <c r="B2364" t="s">
        <v>15</v>
      </c>
      <c r="C2364" t="s">
        <v>20</v>
      </c>
      <c r="D2364">
        <v>34</v>
      </c>
      <c r="E2364">
        <v>8</v>
      </c>
      <c r="F2364">
        <v>101116.06</v>
      </c>
      <c r="G2364">
        <v>1</v>
      </c>
      <c r="H2364">
        <v>1</v>
      </c>
      <c r="I2364">
        <v>0</v>
      </c>
      <c r="J2364">
        <v>196395.05</v>
      </c>
      <c r="K2364">
        <v>-92.251190476190501</v>
      </c>
      <c r="L2364">
        <v>-167.94761904761901</v>
      </c>
      <c r="M2364">
        <v>54.064285714285703</v>
      </c>
      <c r="N2364" t="s">
        <v>19</v>
      </c>
      <c r="O2364">
        <v>16299.415476190399</v>
      </c>
      <c r="P2364" t="str">
        <f t="shared" si="74"/>
        <v>6+ years</v>
      </c>
      <c r="Q2364" t="str">
        <f t="shared" si="75"/>
        <v>31–45</v>
      </c>
    </row>
    <row r="2365" spans="1:17" x14ac:dyDescent="0.25">
      <c r="A2365">
        <v>688</v>
      </c>
      <c r="B2365" t="s">
        <v>22</v>
      </c>
      <c r="C2365" t="s">
        <v>16</v>
      </c>
      <c r="D2365">
        <v>46</v>
      </c>
      <c r="E2365">
        <v>0</v>
      </c>
      <c r="F2365">
        <v>74458.25</v>
      </c>
      <c r="G2365">
        <v>1</v>
      </c>
      <c r="H2365">
        <v>0</v>
      </c>
      <c r="I2365">
        <v>1</v>
      </c>
      <c r="J2365">
        <v>6866.31</v>
      </c>
      <c r="K2365">
        <v>-92.290476190476198</v>
      </c>
      <c r="L2365">
        <v>-168.019047619047</v>
      </c>
      <c r="M2365">
        <v>54.085714285714303</v>
      </c>
      <c r="N2365" t="s">
        <v>19</v>
      </c>
      <c r="O2365">
        <v>16306.176190476201</v>
      </c>
      <c r="P2365" t="str">
        <f t="shared" si="74"/>
        <v>&lt;2 years</v>
      </c>
      <c r="Q2365" t="str">
        <f t="shared" si="75"/>
        <v>46–59</v>
      </c>
    </row>
    <row r="2366" spans="1:17" x14ac:dyDescent="0.25">
      <c r="A2366">
        <v>542</v>
      </c>
      <c r="B2366" t="s">
        <v>22</v>
      </c>
      <c r="C2366" t="s">
        <v>20</v>
      </c>
      <c r="D2366">
        <v>33</v>
      </c>
      <c r="E2366">
        <v>8</v>
      </c>
      <c r="F2366">
        <v>142871.26999999999</v>
      </c>
      <c r="G2366">
        <v>2</v>
      </c>
      <c r="H2366">
        <v>0</v>
      </c>
      <c r="I2366">
        <v>0</v>
      </c>
      <c r="J2366">
        <v>77737.86</v>
      </c>
      <c r="K2366">
        <v>-92.329761904761895</v>
      </c>
      <c r="L2366">
        <v>-168.09047619047601</v>
      </c>
      <c r="M2366">
        <v>54.107142857142897</v>
      </c>
      <c r="N2366" t="s">
        <v>21</v>
      </c>
      <c r="O2366">
        <v>16312.9369047619</v>
      </c>
      <c r="P2366" t="str">
        <f t="shared" si="74"/>
        <v>6+ years</v>
      </c>
      <c r="Q2366" t="str">
        <f t="shared" si="75"/>
        <v>31–45</v>
      </c>
    </row>
    <row r="2367" spans="1:17" x14ac:dyDescent="0.25">
      <c r="A2367">
        <v>754</v>
      </c>
      <c r="B2367" t="s">
        <v>22</v>
      </c>
      <c r="C2367" t="s">
        <v>20</v>
      </c>
      <c r="D2367">
        <v>35</v>
      </c>
      <c r="E2367">
        <v>6</v>
      </c>
      <c r="F2367">
        <v>98585.94</v>
      </c>
      <c r="G2367">
        <v>2</v>
      </c>
      <c r="H2367">
        <v>0</v>
      </c>
      <c r="I2367">
        <v>1</v>
      </c>
      <c r="J2367">
        <v>106116.84</v>
      </c>
      <c r="K2367">
        <v>-92.369047619047606</v>
      </c>
      <c r="L2367">
        <v>-168.161904761904</v>
      </c>
      <c r="M2367">
        <v>54.128571428571398</v>
      </c>
      <c r="N2367" t="s">
        <v>17</v>
      </c>
      <c r="O2367">
        <v>16319.6976190476</v>
      </c>
      <c r="P2367" t="str">
        <f t="shared" si="74"/>
        <v>6+ years</v>
      </c>
      <c r="Q2367" t="str">
        <f t="shared" si="75"/>
        <v>31–45</v>
      </c>
    </row>
    <row r="2368" spans="1:17" x14ac:dyDescent="0.25">
      <c r="A2368">
        <v>699</v>
      </c>
      <c r="B2368" t="s">
        <v>15</v>
      </c>
      <c r="C2368" t="s">
        <v>16</v>
      </c>
      <c r="D2368">
        <v>43</v>
      </c>
      <c r="E2368">
        <v>3</v>
      </c>
      <c r="F2368">
        <v>80764.03</v>
      </c>
      <c r="G2368">
        <v>1</v>
      </c>
      <c r="H2368">
        <v>1</v>
      </c>
      <c r="I2368">
        <v>0</v>
      </c>
      <c r="J2368">
        <v>199378.58</v>
      </c>
      <c r="K2368">
        <v>-92.408333333333303</v>
      </c>
      <c r="L2368">
        <v>-168.23333333333301</v>
      </c>
      <c r="M2368">
        <v>54.15</v>
      </c>
      <c r="N2368" t="s">
        <v>17</v>
      </c>
      <c r="O2368">
        <v>16326.458333333299</v>
      </c>
      <c r="P2368" t="str">
        <f t="shared" si="74"/>
        <v>3–5 years</v>
      </c>
      <c r="Q2368" t="str">
        <f t="shared" si="75"/>
        <v>31–45</v>
      </c>
    </row>
    <row r="2369" spans="1:17" x14ac:dyDescent="0.25">
      <c r="A2369">
        <v>534</v>
      </c>
      <c r="B2369" t="s">
        <v>15</v>
      </c>
      <c r="C2369" t="s">
        <v>16</v>
      </c>
      <c r="D2369">
        <v>42</v>
      </c>
      <c r="E2369">
        <v>9</v>
      </c>
      <c r="F2369">
        <v>144801.97</v>
      </c>
      <c r="G2369">
        <v>1</v>
      </c>
      <c r="H2369">
        <v>0</v>
      </c>
      <c r="I2369">
        <v>1</v>
      </c>
      <c r="J2369">
        <v>12483.39</v>
      </c>
      <c r="K2369">
        <v>-92.447619047619</v>
      </c>
      <c r="L2369">
        <v>-168.30476190476199</v>
      </c>
      <c r="M2369">
        <v>54.171428571428599</v>
      </c>
      <c r="N2369" t="s">
        <v>19</v>
      </c>
      <c r="O2369">
        <v>16333.219047619001</v>
      </c>
      <c r="P2369" t="str">
        <f t="shared" si="74"/>
        <v>6+ years</v>
      </c>
      <c r="Q2369" t="str">
        <f t="shared" si="75"/>
        <v>31–45</v>
      </c>
    </row>
    <row r="2370" spans="1:17" x14ac:dyDescent="0.25">
      <c r="A2370">
        <v>497</v>
      </c>
      <c r="B2370" t="s">
        <v>22</v>
      </c>
      <c r="C2370" t="s">
        <v>20</v>
      </c>
      <c r="D2370">
        <v>35</v>
      </c>
      <c r="E2370">
        <v>7</v>
      </c>
      <c r="F2370">
        <v>110053.62</v>
      </c>
      <c r="G2370">
        <v>2</v>
      </c>
      <c r="H2370">
        <v>1</v>
      </c>
      <c r="I2370">
        <v>1</v>
      </c>
      <c r="J2370">
        <v>92887.06</v>
      </c>
      <c r="K2370">
        <v>-92.486904761904697</v>
      </c>
      <c r="L2370">
        <v>-168.37619047619</v>
      </c>
      <c r="M2370">
        <v>54.1928571428572</v>
      </c>
      <c r="N2370" t="s">
        <v>21</v>
      </c>
      <c r="O2370">
        <v>16339.9797619047</v>
      </c>
      <c r="P2370" t="str">
        <f t="shared" si="74"/>
        <v>6+ years</v>
      </c>
      <c r="Q2370" t="str">
        <f t="shared" si="75"/>
        <v>31–45</v>
      </c>
    </row>
    <row r="2371" spans="1:17" x14ac:dyDescent="0.25">
      <c r="A2371">
        <v>632</v>
      </c>
      <c r="B2371" t="s">
        <v>15</v>
      </c>
      <c r="C2371" t="s">
        <v>16</v>
      </c>
      <c r="D2371">
        <v>28</v>
      </c>
      <c r="E2371">
        <v>5</v>
      </c>
      <c r="F2371">
        <v>118890.81</v>
      </c>
      <c r="G2371">
        <v>1</v>
      </c>
      <c r="H2371">
        <v>0</v>
      </c>
      <c r="I2371">
        <v>1</v>
      </c>
      <c r="J2371">
        <v>145157.97</v>
      </c>
      <c r="K2371">
        <v>-92.526190476190493</v>
      </c>
      <c r="L2371">
        <v>-168.44761904761901</v>
      </c>
      <c r="M2371">
        <v>54.214285714285701</v>
      </c>
      <c r="N2371" t="s">
        <v>19</v>
      </c>
      <c r="O2371">
        <v>16346.7404761904</v>
      </c>
      <c r="P2371" t="str">
        <f t="shared" si="74"/>
        <v>3–5 years</v>
      </c>
      <c r="Q2371" t="str">
        <f t="shared" si="75"/>
        <v>Under 30</v>
      </c>
    </row>
    <row r="2372" spans="1:17" x14ac:dyDescent="0.25">
      <c r="A2372">
        <v>751</v>
      </c>
      <c r="B2372" t="s">
        <v>22</v>
      </c>
      <c r="C2372" t="s">
        <v>16</v>
      </c>
      <c r="D2372">
        <v>37</v>
      </c>
      <c r="E2372">
        <v>0</v>
      </c>
      <c r="F2372">
        <v>151218.98000000001</v>
      </c>
      <c r="G2372">
        <v>1</v>
      </c>
      <c r="H2372">
        <v>1</v>
      </c>
      <c r="I2372">
        <v>1</v>
      </c>
      <c r="J2372">
        <v>109309.29</v>
      </c>
      <c r="K2372">
        <v>-92.565476190476204</v>
      </c>
      <c r="L2372">
        <v>-168.519047619047</v>
      </c>
      <c r="M2372">
        <v>54.235714285714302</v>
      </c>
      <c r="N2372" t="s">
        <v>17</v>
      </c>
      <c r="O2372">
        <v>16353.5011904762</v>
      </c>
      <c r="P2372" t="str">
        <f t="shared" si="74"/>
        <v>&lt;2 years</v>
      </c>
      <c r="Q2372" t="str">
        <f t="shared" si="75"/>
        <v>31–45</v>
      </c>
    </row>
    <row r="2373" spans="1:17" x14ac:dyDescent="0.25">
      <c r="A2373">
        <v>733</v>
      </c>
      <c r="B2373" t="s">
        <v>15</v>
      </c>
      <c r="C2373" t="s">
        <v>20</v>
      </c>
      <c r="D2373">
        <v>42</v>
      </c>
      <c r="E2373">
        <v>9</v>
      </c>
      <c r="F2373">
        <v>150507.21</v>
      </c>
      <c r="G2373">
        <v>1</v>
      </c>
      <c r="H2373">
        <v>0</v>
      </c>
      <c r="I2373">
        <v>1</v>
      </c>
      <c r="J2373">
        <v>169964.12</v>
      </c>
      <c r="K2373">
        <v>-92.604761904761901</v>
      </c>
      <c r="L2373">
        <v>-168.59047619047601</v>
      </c>
      <c r="M2373">
        <v>54.257142857142902</v>
      </c>
      <c r="N2373" t="s">
        <v>17</v>
      </c>
      <c r="O2373">
        <v>16360.261904761899</v>
      </c>
      <c r="P2373" t="str">
        <f t="shared" si="74"/>
        <v>6+ years</v>
      </c>
      <c r="Q2373" t="str">
        <f t="shared" si="75"/>
        <v>31–45</v>
      </c>
    </row>
    <row r="2374" spans="1:17" x14ac:dyDescent="0.25">
      <c r="A2374">
        <v>525</v>
      </c>
      <c r="B2374" t="s">
        <v>22</v>
      </c>
      <c r="C2374" t="s">
        <v>20</v>
      </c>
      <c r="D2374">
        <v>33</v>
      </c>
      <c r="E2374">
        <v>4</v>
      </c>
      <c r="F2374">
        <v>131023.76</v>
      </c>
      <c r="G2374">
        <v>2</v>
      </c>
      <c r="H2374">
        <v>0</v>
      </c>
      <c r="I2374">
        <v>0</v>
      </c>
      <c r="J2374">
        <v>55072.93</v>
      </c>
      <c r="K2374">
        <v>-92.644047619047598</v>
      </c>
      <c r="L2374">
        <v>-168.661904761904</v>
      </c>
      <c r="M2374">
        <v>54.278571428571396</v>
      </c>
      <c r="N2374" t="s">
        <v>19</v>
      </c>
      <c r="O2374">
        <v>16367.022619047601</v>
      </c>
      <c r="P2374" t="str">
        <f t="shared" si="74"/>
        <v>3–5 years</v>
      </c>
      <c r="Q2374" t="str">
        <f t="shared" si="75"/>
        <v>31–45</v>
      </c>
    </row>
    <row r="2375" spans="1:17" x14ac:dyDescent="0.25">
      <c r="A2375">
        <v>666</v>
      </c>
      <c r="B2375" t="s">
        <v>22</v>
      </c>
      <c r="C2375" t="s">
        <v>16</v>
      </c>
      <c r="D2375">
        <v>44</v>
      </c>
      <c r="E2375">
        <v>2</v>
      </c>
      <c r="F2375">
        <v>122314.5</v>
      </c>
      <c r="G2375">
        <v>1</v>
      </c>
      <c r="H2375">
        <v>0</v>
      </c>
      <c r="I2375">
        <v>0</v>
      </c>
      <c r="J2375">
        <v>68574.880000000005</v>
      </c>
      <c r="K2375">
        <v>-92.683333333333294</v>
      </c>
      <c r="L2375">
        <v>-168.73333333333301</v>
      </c>
      <c r="M2375">
        <v>54.3</v>
      </c>
      <c r="N2375" t="s">
        <v>17</v>
      </c>
      <c r="O2375">
        <v>16373.7833333333</v>
      </c>
      <c r="P2375" t="str">
        <f t="shared" si="74"/>
        <v>3–5 years</v>
      </c>
      <c r="Q2375" t="str">
        <f t="shared" si="75"/>
        <v>31–45</v>
      </c>
    </row>
    <row r="2376" spans="1:17" x14ac:dyDescent="0.25">
      <c r="A2376">
        <v>646</v>
      </c>
      <c r="B2376" t="s">
        <v>22</v>
      </c>
      <c r="C2376" t="s">
        <v>16</v>
      </c>
      <c r="D2376">
        <v>52</v>
      </c>
      <c r="E2376">
        <v>6</v>
      </c>
      <c r="F2376">
        <v>111739.4</v>
      </c>
      <c r="G2376">
        <v>2</v>
      </c>
      <c r="H2376">
        <v>0</v>
      </c>
      <c r="I2376">
        <v>1</v>
      </c>
      <c r="J2376">
        <v>68367.179999999993</v>
      </c>
      <c r="K2376">
        <v>-92.722619047619006</v>
      </c>
      <c r="L2376">
        <v>-168.80476190476199</v>
      </c>
      <c r="M2376">
        <v>54.321428571428598</v>
      </c>
      <c r="N2376" t="s">
        <v>17</v>
      </c>
      <c r="O2376">
        <v>16380.544047619</v>
      </c>
      <c r="P2376" t="str">
        <f t="shared" si="74"/>
        <v>6+ years</v>
      </c>
      <c r="Q2376" t="str">
        <f t="shared" si="75"/>
        <v>46–59</v>
      </c>
    </row>
    <row r="2377" spans="1:17" x14ac:dyDescent="0.25">
      <c r="A2377">
        <v>750</v>
      </c>
      <c r="B2377" t="s">
        <v>15</v>
      </c>
      <c r="C2377" t="s">
        <v>20</v>
      </c>
      <c r="D2377">
        <v>43</v>
      </c>
      <c r="E2377">
        <v>6</v>
      </c>
      <c r="F2377">
        <v>113882.31</v>
      </c>
      <c r="G2377">
        <v>1</v>
      </c>
      <c r="H2377">
        <v>1</v>
      </c>
      <c r="I2377">
        <v>1</v>
      </c>
      <c r="J2377">
        <v>74564.41</v>
      </c>
      <c r="K2377">
        <v>-92.761904761904702</v>
      </c>
      <c r="L2377">
        <v>-168.87619047619</v>
      </c>
      <c r="M2377">
        <v>54.342857142857198</v>
      </c>
      <c r="N2377" t="s">
        <v>19</v>
      </c>
      <c r="O2377">
        <v>16387.304761904699</v>
      </c>
      <c r="P2377" t="str">
        <f t="shared" si="74"/>
        <v>6+ years</v>
      </c>
      <c r="Q2377" t="str">
        <f t="shared" si="75"/>
        <v>31–45</v>
      </c>
    </row>
    <row r="2378" spans="1:17" x14ac:dyDescent="0.25">
      <c r="A2378">
        <v>764</v>
      </c>
      <c r="B2378" t="s">
        <v>15</v>
      </c>
      <c r="C2378" t="s">
        <v>20</v>
      </c>
      <c r="D2378">
        <v>24</v>
      </c>
      <c r="E2378">
        <v>7</v>
      </c>
      <c r="F2378">
        <v>98148.61</v>
      </c>
      <c r="G2378">
        <v>1</v>
      </c>
      <c r="H2378">
        <v>1</v>
      </c>
      <c r="I2378">
        <v>0</v>
      </c>
      <c r="J2378">
        <v>26843.759999999998</v>
      </c>
      <c r="K2378">
        <v>-92.801190476190499</v>
      </c>
      <c r="L2378">
        <v>-168.94761904761901</v>
      </c>
      <c r="M2378">
        <v>54.3642857142857</v>
      </c>
      <c r="N2378" t="s">
        <v>19</v>
      </c>
      <c r="O2378">
        <v>16394.065476190401</v>
      </c>
      <c r="P2378" t="str">
        <f t="shared" si="74"/>
        <v>6+ years</v>
      </c>
      <c r="Q2378" t="str">
        <f t="shared" si="75"/>
        <v>Under 30</v>
      </c>
    </row>
    <row r="2379" spans="1:17" x14ac:dyDescent="0.25">
      <c r="A2379">
        <v>727</v>
      </c>
      <c r="B2379" t="s">
        <v>15</v>
      </c>
      <c r="C2379" t="s">
        <v>20</v>
      </c>
      <c r="D2379">
        <v>32</v>
      </c>
      <c r="E2379">
        <v>1</v>
      </c>
      <c r="F2379">
        <v>59271.82</v>
      </c>
      <c r="G2379">
        <v>1</v>
      </c>
      <c r="H2379">
        <v>1</v>
      </c>
      <c r="I2379">
        <v>1</v>
      </c>
      <c r="J2379">
        <v>46019.43</v>
      </c>
      <c r="K2379">
        <v>-92.840476190476195</v>
      </c>
      <c r="L2379">
        <v>-169.019047619047</v>
      </c>
      <c r="M2379">
        <v>54.3857142857143</v>
      </c>
      <c r="N2379" t="s">
        <v>19</v>
      </c>
      <c r="O2379">
        <v>16400.8261904762</v>
      </c>
      <c r="P2379" t="str">
        <f t="shared" si="74"/>
        <v>&lt;2 years</v>
      </c>
      <c r="Q2379" t="str">
        <f t="shared" si="75"/>
        <v>31–45</v>
      </c>
    </row>
    <row r="2380" spans="1:17" x14ac:dyDescent="0.25">
      <c r="A2380">
        <v>797</v>
      </c>
      <c r="B2380" t="s">
        <v>15</v>
      </c>
      <c r="C2380" t="s">
        <v>20</v>
      </c>
      <c r="D2380">
        <v>30</v>
      </c>
      <c r="E2380">
        <v>10</v>
      </c>
      <c r="F2380">
        <v>69413.440000000002</v>
      </c>
      <c r="G2380">
        <v>1</v>
      </c>
      <c r="H2380">
        <v>1</v>
      </c>
      <c r="I2380">
        <v>1</v>
      </c>
      <c r="J2380">
        <v>74637.570000000007</v>
      </c>
      <c r="K2380">
        <v>-92.879761904761907</v>
      </c>
      <c r="L2380">
        <v>-169.09047619047601</v>
      </c>
      <c r="M2380">
        <v>54.407142857142901</v>
      </c>
      <c r="N2380" t="s">
        <v>19</v>
      </c>
      <c r="O2380">
        <v>16407.586904761902</v>
      </c>
      <c r="P2380" t="str">
        <f t="shared" si="74"/>
        <v>6+ years</v>
      </c>
      <c r="Q2380" t="str">
        <f t="shared" si="75"/>
        <v>31–45</v>
      </c>
    </row>
    <row r="2381" spans="1:17" x14ac:dyDescent="0.25">
      <c r="A2381">
        <v>650</v>
      </c>
      <c r="B2381" t="s">
        <v>18</v>
      </c>
      <c r="C2381" t="s">
        <v>20</v>
      </c>
      <c r="D2381">
        <v>25</v>
      </c>
      <c r="E2381">
        <v>7</v>
      </c>
      <c r="F2381">
        <v>160599.06</v>
      </c>
      <c r="G2381">
        <v>2</v>
      </c>
      <c r="H2381">
        <v>1</v>
      </c>
      <c r="I2381">
        <v>1</v>
      </c>
      <c r="J2381">
        <v>28391.52</v>
      </c>
      <c r="K2381">
        <v>-92.919047619047603</v>
      </c>
      <c r="L2381">
        <v>-169.161904761904</v>
      </c>
      <c r="M2381">
        <v>54.428571428571402</v>
      </c>
      <c r="N2381" t="s">
        <v>21</v>
      </c>
      <c r="O2381">
        <v>16414.347619047599</v>
      </c>
      <c r="P2381" t="str">
        <f t="shared" si="74"/>
        <v>6+ years</v>
      </c>
      <c r="Q2381" t="str">
        <f t="shared" si="75"/>
        <v>Under 30</v>
      </c>
    </row>
    <row r="2382" spans="1:17" x14ac:dyDescent="0.25">
      <c r="A2382">
        <v>676</v>
      </c>
      <c r="B2382" t="s">
        <v>15</v>
      </c>
      <c r="C2382" t="s">
        <v>16</v>
      </c>
      <c r="D2382">
        <v>40</v>
      </c>
      <c r="E2382">
        <v>2</v>
      </c>
      <c r="F2382">
        <v>147803.48000000001</v>
      </c>
      <c r="G2382">
        <v>1</v>
      </c>
      <c r="H2382">
        <v>1</v>
      </c>
      <c r="I2382">
        <v>0</v>
      </c>
      <c r="J2382">
        <v>95181.06</v>
      </c>
      <c r="K2382">
        <v>-92.9583333333333</v>
      </c>
      <c r="L2382">
        <v>-169.23333333333301</v>
      </c>
      <c r="M2382">
        <v>54.45</v>
      </c>
      <c r="N2382" t="s">
        <v>17</v>
      </c>
      <c r="O2382">
        <v>16421.108333333301</v>
      </c>
      <c r="P2382" t="str">
        <f t="shared" si="74"/>
        <v>3–5 years</v>
      </c>
      <c r="Q2382" t="str">
        <f t="shared" si="75"/>
        <v>31–45</v>
      </c>
    </row>
    <row r="2383" spans="1:17" x14ac:dyDescent="0.25">
      <c r="A2383">
        <v>576</v>
      </c>
      <c r="B2383" t="s">
        <v>15</v>
      </c>
      <c r="C2383" t="s">
        <v>16</v>
      </c>
      <c r="D2383">
        <v>52</v>
      </c>
      <c r="E2383">
        <v>9</v>
      </c>
      <c r="F2383">
        <v>170228.59</v>
      </c>
      <c r="G2383">
        <v>2</v>
      </c>
      <c r="H2383">
        <v>0</v>
      </c>
      <c r="I2383">
        <v>0</v>
      </c>
      <c r="J2383">
        <v>148477.57</v>
      </c>
      <c r="K2383">
        <v>-92.997619047618997</v>
      </c>
      <c r="L2383">
        <v>-169.30476190476199</v>
      </c>
      <c r="M2383">
        <v>54.471428571428604</v>
      </c>
      <c r="N2383" t="s">
        <v>17</v>
      </c>
      <c r="O2383">
        <v>16427.869047618999</v>
      </c>
      <c r="P2383" t="str">
        <f t="shared" si="74"/>
        <v>6+ years</v>
      </c>
      <c r="Q2383" t="str">
        <f t="shared" si="75"/>
        <v>46–59</v>
      </c>
    </row>
    <row r="2384" spans="1:17" x14ac:dyDescent="0.25">
      <c r="A2384">
        <v>482</v>
      </c>
      <c r="B2384" t="s">
        <v>15</v>
      </c>
      <c r="C2384" t="s">
        <v>16</v>
      </c>
      <c r="D2384">
        <v>35</v>
      </c>
      <c r="E2384">
        <v>2</v>
      </c>
      <c r="F2384">
        <v>133111.73000000001</v>
      </c>
      <c r="G2384">
        <v>1</v>
      </c>
      <c r="H2384">
        <v>0</v>
      </c>
      <c r="I2384">
        <v>1</v>
      </c>
      <c r="J2384">
        <v>79957.95</v>
      </c>
      <c r="K2384">
        <v>-93.036904761904694</v>
      </c>
      <c r="L2384">
        <v>-169.37619047619</v>
      </c>
      <c r="M2384">
        <v>54.492857142857197</v>
      </c>
      <c r="N2384" t="s">
        <v>19</v>
      </c>
      <c r="O2384">
        <v>16434.6297619047</v>
      </c>
      <c r="P2384" t="str">
        <f t="shared" si="74"/>
        <v>3–5 years</v>
      </c>
      <c r="Q2384" t="str">
        <f t="shared" si="75"/>
        <v>31–45</v>
      </c>
    </row>
    <row r="2385" spans="1:17" x14ac:dyDescent="0.25">
      <c r="A2385">
        <v>706</v>
      </c>
      <c r="B2385" t="s">
        <v>15</v>
      </c>
      <c r="C2385" t="s">
        <v>20</v>
      </c>
      <c r="D2385">
        <v>18</v>
      </c>
      <c r="E2385">
        <v>2</v>
      </c>
      <c r="F2385">
        <v>176139.5</v>
      </c>
      <c r="G2385">
        <v>2</v>
      </c>
      <c r="H2385">
        <v>1</v>
      </c>
      <c r="I2385">
        <v>0</v>
      </c>
      <c r="J2385">
        <v>129654.22</v>
      </c>
      <c r="K2385">
        <v>-93.076190476190504</v>
      </c>
      <c r="L2385">
        <v>-169.44761904761901</v>
      </c>
      <c r="M2385">
        <v>54.514285714285698</v>
      </c>
      <c r="N2385" t="s">
        <v>21</v>
      </c>
      <c r="O2385">
        <v>16441.390476190401</v>
      </c>
      <c r="P2385" t="str">
        <f t="shared" ref="P2385:P2448" si="76">IF(E2385&lt;2,"&lt;2 years",IF(E2385&lt;=5,"3–5 years","6+ years"))</f>
        <v>3–5 years</v>
      </c>
      <c r="Q2385" t="str">
        <f t="shared" ref="Q2385:Q2448" si="77">IF(D2385&lt;30,"Under 30",IF(D2385&lt;=45,"31–45",IF(D2385&lt;=59,"46–59","60+")))</f>
        <v>Under 30</v>
      </c>
    </row>
    <row r="2386" spans="1:17" x14ac:dyDescent="0.25">
      <c r="A2386">
        <v>679</v>
      </c>
      <c r="B2386" t="s">
        <v>22</v>
      </c>
      <c r="C2386" t="s">
        <v>20</v>
      </c>
      <c r="D2386">
        <v>35</v>
      </c>
      <c r="E2386">
        <v>1</v>
      </c>
      <c r="F2386">
        <v>110245.13</v>
      </c>
      <c r="G2386">
        <v>1</v>
      </c>
      <c r="H2386">
        <v>1</v>
      </c>
      <c r="I2386">
        <v>1</v>
      </c>
      <c r="J2386">
        <v>178291.09</v>
      </c>
      <c r="K2386">
        <v>-93.115476190476201</v>
      </c>
      <c r="L2386">
        <v>-169.519047619047</v>
      </c>
      <c r="M2386">
        <v>54.535714285714299</v>
      </c>
      <c r="N2386" t="s">
        <v>19</v>
      </c>
      <c r="O2386">
        <v>16448.151190476201</v>
      </c>
      <c r="P2386" t="str">
        <f t="shared" si="76"/>
        <v>&lt;2 years</v>
      </c>
      <c r="Q2386" t="str">
        <f t="shared" si="77"/>
        <v>31–45</v>
      </c>
    </row>
    <row r="2387" spans="1:17" x14ac:dyDescent="0.25">
      <c r="A2387">
        <v>670</v>
      </c>
      <c r="B2387" t="s">
        <v>18</v>
      </c>
      <c r="C2387" t="s">
        <v>20</v>
      </c>
      <c r="D2387">
        <v>67</v>
      </c>
      <c r="E2387">
        <v>6</v>
      </c>
      <c r="F2387">
        <v>158719.57</v>
      </c>
      <c r="G2387">
        <v>1</v>
      </c>
      <c r="H2387">
        <v>1</v>
      </c>
      <c r="I2387">
        <v>1</v>
      </c>
      <c r="J2387">
        <v>118607.4</v>
      </c>
      <c r="K2387">
        <v>-93.154761904761898</v>
      </c>
      <c r="L2387">
        <v>-169.59047619047601</v>
      </c>
      <c r="M2387">
        <v>54.5571428571429</v>
      </c>
      <c r="N2387" t="s">
        <v>17</v>
      </c>
      <c r="O2387">
        <v>16454.911904761899</v>
      </c>
      <c r="P2387" t="str">
        <f t="shared" si="76"/>
        <v>6+ years</v>
      </c>
      <c r="Q2387" t="str">
        <f t="shared" si="77"/>
        <v>60+</v>
      </c>
    </row>
    <row r="2388" spans="1:17" x14ac:dyDescent="0.25">
      <c r="A2388">
        <v>590</v>
      </c>
      <c r="B2388" t="s">
        <v>15</v>
      </c>
      <c r="C2388" t="s">
        <v>16</v>
      </c>
      <c r="D2388">
        <v>76</v>
      </c>
      <c r="E2388">
        <v>5</v>
      </c>
      <c r="F2388">
        <v>160979.68</v>
      </c>
      <c r="G2388">
        <v>1</v>
      </c>
      <c r="H2388">
        <v>0</v>
      </c>
      <c r="I2388">
        <v>1</v>
      </c>
      <c r="J2388">
        <v>13848.58</v>
      </c>
      <c r="K2388">
        <v>-93.194047619047595</v>
      </c>
      <c r="L2388">
        <v>-169.661904761904</v>
      </c>
      <c r="M2388">
        <v>54.578571428571401</v>
      </c>
      <c r="N2388" t="s">
        <v>17</v>
      </c>
      <c r="O2388">
        <v>16461.6726190476</v>
      </c>
      <c r="P2388" t="str">
        <f t="shared" si="76"/>
        <v>3–5 years</v>
      </c>
      <c r="Q2388" t="str">
        <f t="shared" si="77"/>
        <v>60+</v>
      </c>
    </row>
    <row r="2389" spans="1:17" x14ac:dyDescent="0.25">
      <c r="A2389">
        <v>613</v>
      </c>
      <c r="B2389" t="s">
        <v>18</v>
      </c>
      <c r="C2389" t="s">
        <v>20</v>
      </c>
      <c r="D2389">
        <v>35</v>
      </c>
      <c r="E2389">
        <v>4</v>
      </c>
      <c r="F2389">
        <v>123557.65</v>
      </c>
      <c r="G2389">
        <v>2</v>
      </c>
      <c r="H2389">
        <v>0</v>
      </c>
      <c r="I2389">
        <v>1</v>
      </c>
      <c r="J2389">
        <v>170903.4</v>
      </c>
      <c r="K2389">
        <v>-93.233333333333306</v>
      </c>
      <c r="L2389">
        <v>-169.73333333333301</v>
      </c>
      <c r="M2389">
        <v>54.6</v>
      </c>
      <c r="N2389" t="s">
        <v>19</v>
      </c>
      <c r="O2389">
        <v>16468.433333333302</v>
      </c>
      <c r="P2389" t="str">
        <f t="shared" si="76"/>
        <v>3–5 years</v>
      </c>
      <c r="Q2389" t="str">
        <f t="shared" si="77"/>
        <v>31–45</v>
      </c>
    </row>
    <row r="2390" spans="1:17" x14ac:dyDescent="0.25">
      <c r="A2390">
        <v>571</v>
      </c>
      <c r="B2390" t="s">
        <v>15</v>
      </c>
      <c r="C2390" t="s">
        <v>20</v>
      </c>
      <c r="D2390">
        <v>40</v>
      </c>
      <c r="E2390">
        <v>10</v>
      </c>
      <c r="F2390">
        <v>112896.86</v>
      </c>
      <c r="G2390">
        <v>1</v>
      </c>
      <c r="H2390">
        <v>1</v>
      </c>
      <c r="I2390">
        <v>1</v>
      </c>
      <c r="J2390">
        <v>121402.53</v>
      </c>
      <c r="K2390">
        <v>-93.272619047619003</v>
      </c>
      <c r="L2390">
        <v>-169.80476190476199</v>
      </c>
      <c r="M2390">
        <v>54.621428571428602</v>
      </c>
      <c r="N2390" t="s">
        <v>17</v>
      </c>
      <c r="O2390">
        <v>16475.194047618999</v>
      </c>
      <c r="P2390" t="str">
        <f t="shared" si="76"/>
        <v>6+ years</v>
      </c>
      <c r="Q2390" t="str">
        <f t="shared" si="77"/>
        <v>31–45</v>
      </c>
    </row>
    <row r="2391" spans="1:17" x14ac:dyDescent="0.25">
      <c r="A2391">
        <v>595</v>
      </c>
      <c r="B2391" t="s">
        <v>15</v>
      </c>
      <c r="C2391" t="s">
        <v>16</v>
      </c>
      <c r="D2391">
        <v>39</v>
      </c>
      <c r="E2391">
        <v>7</v>
      </c>
      <c r="F2391">
        <v>120962.13</v>
      </c>
      <c r="G2391">
        <v>1</v>
      </c>
      <c r="H2391">
        <v>0</v>
      </c>
      <c r="I2391">
        <v>0</v>
      </c>
      <c r="J2391">
        <v>23305.01</v>
      </c>
      <c r="K2391">
        <v>-93.3119047619047</v>
      </c>
      <c r="L2391">
        <v>-169.87619047619</v>
      </c>
      <c r="M2391">
        <v>54.642857142857203</v>
      </c>
      <c r="N2391" t="s">
        <v>17</v>
      </c>
      <c r="O2391">
        <v>16481.954761904701</v>
      </c>
      <c r="P2391" t="str">
        <f t="shared" si="76"/>
        <v>6+ years</v>
      </c>
      <c r="Q2391" t="str">
        <f t="shared" si="77"/>
        <v>31–45</v>
      </c>
    </row>
    <row r="2392" spans="1:17" x14ac:dyDescent="0.25">
      <c r="A2392">
        <v>745</v>
      </c>
      <c r="B2392" t="s">
        <v>22</v>
      </c>
      <c r="C2392" t="s">
        <v>20</v>
      </c>
      <c r="D2392">
        <v>48</v>
      </c>
      <c r="E2392">
        <v>10</v>
      </c>
      <c r="F2392">
        <v>96048.55</v>
      </c>
      <c r="G2392">
        <v>1</v>
      </c>
      <c r="H2392">
        <v>1</v>
      </c>
      <c r="I2392">
        <v>0</v>
      </c>
      <c r="J2392">
        <v>74510.649999999994</v>
      </c>
      <c r="K2392">
        <v>-93.351190476190496</v>
      </c>
      <c r="L2392">
        <v>-169.94761904761901</v>
      </c>
      <c r="M2392">
        <v>54.664285714285697</v>
      </c>
      <c r="N2392" t="s">
        <v>19</v>
      </c>
      <c r="O2392">
        <v>16488.715476190398</v>
      </c>
      <c r="P2392" t="str">
        <f t="shared" si="76"/>
        <v>6+ years</v>
      </c>
      <c r="Q2392" t="str">
        <f t="shared" si="77"/>
        <v>46–59</v>
      </c>
    </row>
    <row r="2393" spans="1:17" x14ac:dyDescent="0.25">
      <c r="A2393">
        <v>749</v>
      </c>
      <c r="B2393" t="s">
        <v>15</v>
      </c>
      <c r="C2393" t="s">
        <v>20</v>
      </c>
      <c r="D2393">
        <v>37</v>
      </c>
      <c r="E2393">
        <v>10</v>
      </c>
      <c r="F2393">
        <v>185063.7</v>
      </c>
      <c r="G2393">
        <v>2</v>
      </c>
      <c r="H2393">
        <v>1</v>
      </c>
      <c r="I2393">
        <v>1</v>
      </c>
      <c r="J2393">
        <v>134526.87</v>
      </c>
      <c r="K2393">
        <v>-93.390476190476207</v>
      </c>
      <c r="L2393">
        <v>-170.019047619047</v>
      </c>
      <c r="M2393">
        <v>54.685714285714297</v>
      </c>
      <c r="N2393" t="s">
        <v>19</v>
      </c>
      <c r="O2393">
        <v>16495.476190476202</v>
      </c>
      <c r="P2393" t="str">
        <f t="shared" si="76"/>
        <v>6+ years</v>
      </c>
      <c r="Q2393" t="str">
        <f t="shared" si="77"/>
        <v>31–45</v>
      </c>
    </row>
    <row r="2394" spans="1:17" x14ac:dyDescent="0.25">
      <c r="A2394">
        <v>678</v>
      </c>
      <c r="B2394" t="s">
        <v>15</v>
      </c>
      <c r="C2394" t="s">
        <v>16</v>
      </c>
      <c r="D2394">
        <v>22</v>
      </c>
      <c r="E2394">
        <v>6</v>
      </c>
      <c r="F2394">
        <v>118064.93</v>
      </c>
      <c r="G2394">
        <v>2</v>
      </c>
      <c r="H2394">
        <v>1</v>
      </c>
      <c r="I2394">
        <v>1</v>
      </c>
      <c r="J2394">
        <v>195424.01</v>
      </c>
      <c r="K2394">
        <v>-93.429761904761904</v>
      </c>
      <c r="L2394">
        <v>-170.09047619047601</v>
      </c>
      <c r="M2394">
        <v>54.707142857142898</v>
      </c>
      <c r="N2394" t="s">
        <v>19</v>
      </c>
      <c r="O2394">
        <v>16502.236904761899</v>
      </c>
      <c r="P2394" t="str">
        <f t="shared" si="76"/>
        <v>6+ years</v>
      </c>
      <c r="Q2394" t="str">
        <f t="shared" si="77"/>
        <v>Under 30</v>
      </c>
    </row>
    <row r="2395" spans="1:17" x14ac:dyDescent="0.25">
      <c r="A2395">
        <v>739</v>
      </c>
      <c r="B2395" t="s">
        <v>22</v>
      </c>
      <c r="C2395" t="s">
        <v>20</v>
      </c>
      <c r="D2395">
        <v>40</v>
      </c>
      <c r="E2395">
        <v>5</v>
      </c>
      <c r="F2395">
        <v>149131.03</v>
      </c>
      <c r="G2395">
        <v>3</v>
      </c>
      <c r="H2395">
        <v>1</v>
      </c>
      <c r="I2395">
        <v>1</v>
      </c>
      <c r="J2395">
        <v>60036.99</v>
      </c>
      <c r="K2395">
        <v>-93.469047619047601</v>
      </c>
      <c r="L2395">
        <v>-170.161904761904</v>
      </c>
      <c r="M2395">
        <v>54.728571428571399</v>
      </c>
      <c r="N2395" t="s">
        <v>19</v>
      </c>
      <c r="O2395">
        <v>16508.997619047601</v>
      </c>
      <c r="P2395" t="str">
        <f t="shared" si="76"/>
        <v>3–5 years</v>
      </c>
      <c r="Q2395" t="str">
        <f t="shared" si="77"/>
        <v>31–45</v>
      </c>
    </row>
    <row r="2396" spans="1:17" x14ac:dyDescent="0.25">
      <c r="A2396">
        <v>629</v>
      </c>
      <c r="B2396" t="s">
        <v>18</v>
      </c>
      <c r="C2396" t="s">
        <v>16</v>
      </c>
      <c r="D2396">
        <v>44</v>
      </c>
      <c r="E2396">
        <v>6</v>
      </c>
      <c r="F2396">
        <v>125512.98</v>
      </c>
      <c r="G2396">
        <v>2</v>
      </c>
      <c r="H2396">
        <v>0</v>
      </c>
      <c r="I2396">
        <v>0</v>
      </c>
      <c r="J2396">
        <v>79082.759999999995</v>
      </c>
      <c r="K2396">
        <v>-93.508333333333297</v>
      </c>
      <c r="L2396">
        <v>-170.23333333333301</v>
      </c>
      <c r="M2396">
        <v>54.75</v>
      </c>
      <c r="N2396" t="s">
        <v>21</v>
      </c>
      <c r="O2396">
        <v>16515.758333333299</v>
      </c>
      <c r="P2396" t="str">
        <f t="shared" si="76"/>
        <v>6+ years</v>
      </c>
      <c r="Q2396" t="str">
        <f t="shared" si="77"/>
        <v>31–45</v>
      </c>
    </row>
    <row r="2397" spans="1:17" x14ac:dyDescent="0.25">
      <c r="A2397">
        <v>652</v>
      </c>
      <c r="B2397" t="s">
        <v>18</v>
      </c>
      <c r="C2397" t="s">
        <v>16</v>
      </c>
      <c r="D2397">
        <v>42</v>
      </c>
      <c r="E2397">
        <v>3</v>
      </c>
      <c r="F2397">
        <v>83492.070000000007</v>
      </c>
      <c r="G2397">
        <v>2</v>
      </c>
      <c r="H2397">
        <v>1</v>
      </c>
      <c r="I2397">
        <v>0</v>
      </c>
      <c r="J2397">
        <v>37914.120000000003</v>
      </c>
      <c r="K2397">
        <v>-93.547619047618994</v>
      </c>
      <c r="L2397">
        <v>-170.30476190476199</v>
      </c>
      <c r="M2397">
        <v>54.771428571428601</v>
      </c>
      <c r="N2397" t="s">
        <v>17</v>
      </c>
      <c r="O2397">
        <v>16522.519047619</v>
      </c>
      <c r="P2397" t="str">
        <f t="shared" si="76"/>
        <v>3–5 years</v>
      </c>
      <c r="Q2397" t="str">
        <f t="shared" si="77"/>
        <v>31–45</v>
      </c>
    </row>
    <row r="2398" spans="1:17" x14ac:dyDescent="0.25">
      <c r="A2398">
        <v>645</v>
      </c>
      <c r="B2398" t="s">
        <v>15</v>
      </c>
      <c r="C2398" t="s">
        <v>20</v>
      </c>
      <c r="D2398">
        <v>30</v>
      </c>
      <c r="E2398">
        <v>1</v>
      </c>
      <c r="F2398">
        <v>125739.26</v>
      </c>
      <c r="G2398">
        <v>1</v>
      </c>
      <c r="H2398">
        <v>1</v>
      </c>
      <c r="I2398">
        <v>1</v>
      </c>
      <c r="J2398">
        <v>193441.23</v>
      </c>
      <c r="K2398">
        <v>-93.586904761904705</v>
      </c>
      <c r="L2398">
        <v>-170.37619047619</v>
      </c>
      <c r="M2398">
        <v>54.792857142857201</v>
      </c>
      <c r="N2398" t="s">
        <v>17</v>
      </c>
      <c r="O2398">
        <v>16529.279761904701</v>
      </c>
      <c r="P2398" t="str">
        <f t="shared" si="76"/>
        <v>&lt;2 years</v>
      </c>
      <c r="Q2398" t="str">
        <f t="shared" si="77"/>
        <v>31–45</v>
      </c>
    </row>
    <row r="2399" spans="1:17" x14ac:dyDescent="0.25">
      <c r="A2399">
        <v>762</v>
      </c>
      <c r="B2399" t="s">
        <v>22</v>
      </c>
      <c r="C2399" t="s">
        <v>16</v>
      </c>
      <c r="D2399">
        <v>34</v>
      </c>
      <c r="E2399">
        <v>8</v>
      </c>
      <c r="F2399">
        <v>98592.88</v>
      </c>
      <c r="G2399">
        <v>1</v>
      </c>
      <c r="H2399">
        <v>0</v>
      </c>
      <c r="I2399">
        <v>1</v>
      </c>
      <c r="J2399">
        <v>191790.29</v>
      </c>
      <c r="K2399">
        <v>-93.626190476190501</v>
      </c>
      <c r="L2399">
        <v>-170.44761904761901</v>
      </c>
      <c r="M2399">
        <v>54.814285714285703</v>
      </c>
      <c r="N2399" t="s">
        <v>19</v>
      </c>
      <c r="O2399">
        <v>16536.040476190399</v>
      </c>
      <c r="P2399" t="str">
        <f t="shared" si="76"/>
        <v>6+ years</v>
      </c>
      <c r="Q2399" t="str">
        <f t="shared" si="77"/>
        <v>31–45</v>
      </c>
    </row>
    <row r="2400" spans="1:17" x14ac:dyDescent="0.25">
      <c r="A2400">
        <v>639</v>
      </c>
      <c r="B2400" t="s">
        <v>18</v>
      </c>
      <c r="C2400" t="s">
        <v>16</v>
      </c>
      <c r="D2400">
        <v>39</v>
      </c>
      <c r="E2400">
        <v>1</v>
      </c>
      <c r="F2400">
        <v>141789.15</v>
      </c>
      <c r="G2400">
        <v>1</v>
      </c>
      <c r="H2400">
        <v>1</v>
      </c>
      <c r="I2400">
        <v>0</v>
      </c>
      <c r="J2400">
        <v>92455.96</v>
      </c>
      <c r="K2400">
        <v>-93.665476190476198</v>
      </c>
      <c r="L2400">
        <v>-170.519047619047</v>
      </c>
      <c r="M2400">
        <v>54.835714285714303</v>
      </c>
      <c r="N2400" t="s">
        <v>21</v>
      </c>
      <c r="O2400">
        <v>16542.801190476199</v>
      </c>
      <c r="P2400" t="str">
        <f t="shared" si="76"/>
        <v>&lt;2 years</v>
      </c>
      <c r="Q2400" t="str">
        <f t="shared" si="77"/>
        <v>31–45</v>
      </c>
    </row>
    <row r="2401" spans="1:17" x14ac:dyDescent="0.25">
      <c r="A2401">
        <v>709</v>
      </c>
      <c r="B2401" t="s">
        <v>22</v>
      </c>
      <c r="C2401" t="s">
        <v>20</v>
      </c>
      <c r="D2401">
        <v>22</v>
      </c>
      <c r="E2401">
        <v>0</v>
      </c>
      <c r="F2401">
        <v>112949.71</v>
      </c>
      <c r="G2401">
        <v>1</v>
      </c>
      <c r="H2401">
        <v>0</v>
      </c>
      <c r="I2401">
        <v>0</v>
      </c>
      <c r="J2401">
        <v>155231.54999999999</v>
      </c>
      <c r="K2401">
        <v>-93.704761904761895</v>
      </c>
      <c r="L2401">
        <v>-170.59047619047601</v>
      </c>
      <c r="M2401">
        <v>54.857142857142897</v>
      </c>
      <c r="N2401" t="s">
        <v>19</v>
      </c>
      <c r="O2401">
        <v>16549.5619047619</v>
      </c>
      <c r="P2401" t="str">
        <f t="shared" si="76"/>
        <v>&lt;2 years</v>
      </c>
      <c r="Q2401" t="str">
        <f t="shared" si="77"/>
        <v>Under 30</v>
      </c>
    </row>
    <row r="2402" spans="1:17" x14ac:dyDescent="0.25">
      <c r="A2402">
        <v>823</v>
      </c>
      <c r="B2402" t="s">
        <v>15</v>
      </c>
      <c r="C2402" t="s">
        <v>20</v>
      </c>
      <c r="D2402">
        <v>34</v>
      </c>
      <c r="E2402">
        <v>3</v>
      </c>
      <c r="F2402">
        <v>105057.33</v>
      </c>
      <c r="G2402">
        <v>1</v>
      </c>
      <c r="H2402">
        <v>1</v>
      </c>
      <c r="I2402">
        <v>0</v>
      </c>
      <c r="J2402">
        <v>9217.92</v>
      </c>
      <c r="K2402">
        <v>-93.744047619047606</v>
      </c>
      <c r="L2402">
        <v>-170.661904761904</v>
      </c>
      <c r="M2402">
        <v>54.878571428571398</v>
      </c>
      <c r="N2402" t="s">
        <v>17</v>
      </c>
      <c r="O2402">
        <v>16556.322619047602</v>
      </c>
      <c r="P2402" t="str">
        <f t="shared" si="76"/>
        <v>3–5 years</v>
      </c>
      <c r="Q2402" t="str">
        <f t="shared" si="77"/>
        <v>31–45</v>
      </c>
    </row>
    <row r="2403" spans="1:17" x14ac:dyDescent="0.25">
      <c r="A2403">
        <v>817</v>
      </c>
      <c r="B2403" t="s">
        <v>22</v>
      </c>
      <c r="C2403" t="s">
        <v>16</v>
      </c>
      <c r="D2403">
        <v>46</v>
      </c>
      <c r="E2403">
        <v>0</v>
      </c>
      <c r="F2403">
        <v>89087.89</v>
      </c>
      <c r="G2403">
        <v>1</v>
      </c>
      <c r="H2403">
        <v>0</v>
      </c>
      <c r="I2403">
        <v>1</v>
      </c>
      <c r="J2403">
        <v>87941.85</v>
      </c>
      <c r="K2403">
        <v>-93.783333333333303</v>
      </c>
      <c r="L2403">
        <v>-170.73333333333301</v>
      </c>
      <c r="M2403">
        <v>54.9</v>
      </c>
      <c r="N2403" t="s">
        <v>17</v>
      </c>
      <c r="O2403">
        <v>16563.083333333299</v>
      </c>
      <c r="P2403" t="str">
        <f t="shared" si="76"/>
        <v>&lt;2 years</v>
      </c>
      <c r="Q2403" t="str">
        <f t="shared" si="77"/>
        <v>46–59</v>
      </c>
    </row>
    <row r="2404" spans="1:17" x14ac:dyDescent="0.25">
      <c r="A2404">
        <v>665</v>
      </c>
      <c r="B2404" t="s">
        <v>22</v>
      </c>
      <c r="C2404" t="s">
        <v>16</v>
      </c>
      <c r="D2404">
        <v>27</v>
      </c>
      <c r="E2404">
        <v>2</v>
      </c>
      <c r="F2404">
        <v>147435.96</v>
      </c>
      <c r="G2404">
        <v>1</v>
      </c>
      <c r="H2404">
        <v>0</v>
      </c>
      <c r="I2404">
        <v>0</v>
      </c>
      <c r="J2404">
        <v>187508.06</v>
      </c>
      <c r="K2404">
        <v>-93.822619047619</v>
      </c>
      <c r="L2404">
        <v>-170.80476190476199</v>
      </c>
      <c r="M2404">
        <v>54.921428571428599</v>
      </c>
      <c r="N2404" t="s">
        <v>19</v>
      </c>
      <c r="O2404">
        <v>16569.844047619001</v>
      </c>
      <c r="P2404" t="str">
        <f t="shared" si="76"/>
        <v>3–5 years</v>
      </c>
      <c r="Q2404" t="str">
        <f t="shared" si="77"/>
        <v>Under 30</v>
      </c>
    </row>
    <row r="2405" spans="1:17" x14ac:dyDescent="0.25">
      <c r="A2405">
        <v>646</v>
      </c>
      <c r="B2405" t="s">
        <v>22</v>
      </c>
      <c r="C2405" t="s">
        <v>20</v>
      </c>
      <c r="D2405">
        <v>39</v>
      </c>
      <c r="E2405">
        <v>0</v>
      </c>
      <c r="F2405">
        <v>154439.85999999999</v>
      </c>
      <c r="G2405">
        <v>1</v>
      </c>
      <c r="H2405">
        <v>1</v>
      </c>
      <c r="I2405">
        <v>0</v>
      </c>
      <c r="J2405">
        <v>171519.06</v>
      </c>
      <c r="K2405">
        <v>-93.861904761904697</v>
      </c>
      <c r="L2405">
        <v>-170.87619047619</v>
      </c>
      <c r="M2405">
        <v>54.9428571428572</v>
      </c>
      <c r="N2405" t="s">
        <v>17</v>
      </c>
      <c r="O2405">
        <v>16576.604761904699</v>
      </c>
      <c r="P2405" t="str">
        <f t="shared" si="76"/>
        <v>&lt;2 years</v>
      </c>
      <c r="Q2405" t="str">
        <f t="shared" si="77"/>
        <v>31–45</v>
      </c>
    </row>
    <row r="2406" spans="1:17" x14ac:dyDescent="0.25">
      <c r="A2406">
        <v>568</v>
      </c>
      <c r="B2406" t="s">
        <v>15</v>
      </c>
      <c r="C2406" t="s">
        <v>20</v>
      </c>
      <c r="D2406">
        <v>30</v>
      </c>
      <c r="E2406">
        <v>8</v>
      </c>
      <c r="F2406">
        <v>73054.37</v>
      </c>
      <c r="G2406">
        <v>2</v>
      </c>
      <c r="H2406">
        <v>1</v>
      </c>
      <c r="I2406">
        <v>1</v>
      </c>
      <c r="J2406">
        <v>27012</v>
      </c>
      <c r="K2406">
        <v>-93.901190476190493</v>
      </c>
      <c r="L2406">
        <v>-170.94761904761901</v>
      </c>
      <c r="M2406">
        <v>54.964285714285701</v>
      </c>
      <c r="N2406" t="s">
        <v>17</v>
      </c>
      <c r="O2406">
        <v>16583.3654761904</v>
      </c>
      <c r="P2406" t="str">
        <f t="shared" si="76"/>
        <v>6+ years</v>
      </c>
      <c r="Q2406" t="str">
        <f t="shared" si="77"/>
        <v>31–45</v>
      </c>
    </row>
    <row r="2407" spans="1:17" x14ac:dyDescent="0.25">
      <c r="A2407">
        <v>850</v>
      </c>
      <c r="B2407" t="s">
        <v>15</v>
      </c>
      <c r="C2407" t="s">
        <v>16</v>
      </c>
      <c r="D2407">
        <v>62</v>
      </c>
      <c r="E2407">
        <v>1</v>
      </c>
      <c r="F2407">
        <v>124678.35</v>
      </c>
      <c r="G2407">
        <v>1</v>
      </c>
      <c r="H2407">
        <v>1</v>
      </c>
      <c r="I2407">
        <v>0</v>
      </c>
      <c r="J2407">
        <v>70916</v>
      </c>
      <c r="K2407">
        <v>-93.940476190476204</v>
      </c>
      <c r="L2407">
        <v>-171.019047619047</v>
      </c>
      <c r="M2407">
        <v>54.985714285714302</v>
      </c>
      <c r="N2407" t="s">
        <v>19</v>
      </c>
      <c r="O2407">
        <v>16590.1261904762</v>
      </c>
      <c r="P2407" t="str">
        <f t="shared" si="76"/>
        <v>&lt;2 years</v>
      </c>
      <c r="Q2407" t="str">
        <f t="shared" si="77"/>
        <v>60+</v>
      </c>
    </row>
    <row r="2408" spans="1:17" x14ac:dyDescent="0.25">
      <c r="A2408">
        <v>473</v>
      </c>
      <c r="B2408" t="s">
        <v>22</v>
      </c>
      <c r="C2408" t="s">
        <v>20</v>
      </c>
      <c r="D2408">
        <v>40</v>
      </c>
      <c r="E2408">
        <v>8</v>
      </c>
      <c r="F2408">
        <v>152576.25</v>
      </c>
      <c r="G2408">
        <v>2</v>
      </c>
      <c r="H2408">
        <v>1</v>
      </c>
      <c r="I2408">
        <v>0</v>
      </c>
      <c r="J2408">
        <v>73073.679999999993</v>
      </c>
      <c r="K2408">
        <v>-93.979761904761901</v>
      </c>
      <c r="L2408">
        <v>-171.09047619047601</v>
      </c>
      <c r="M2408">
        <v>55.007142857142902</v>
      </c>
      <c r="N2408" t="s">
        <v>19</v>
      </c>
      <c r="O2408">
        <v>16596.886904761901</v>
      </c>
      <c r="P2408" t="str">
        <f t="shared" si="76"/>
        <v>6+ years</v>
      </c>
      <c r="Q2408" t="str">
        <f t="shared" si="77"/>
        <v>31–45</v>
      </c>
    </row>
    <row r="2409" spans="1:17" x14ac:dyDescent="0.25">
      <c r="A2409">
        <v>731</v>
      </c>
      <c r="B2409" t="s">
        <v>15</v>
      </c>
      <c r="C2409" t="s">
        <v>16</v>
      </c>
      <c r="D2409">
        <v>41</v>
      </c>
      <c r="E2409">
        <v>9</v>
      </c>
      <c r="F2409">
        <v>152243.57</v>
      </c>
      <c r="G2409">
        <v>1</v>
      </c>
      <c r="H2409">
        <v>1</v>
      </c>
      <c r="I2409">
        <v>1</v>
      </c>
      <c r="J2409">
        <v>88783.59</v>
      </c>
      <c r="K2409">
        <v>-94.019047619047598</v>
      </c>
      <c r="L2409">
        <v>-171.161904761904</v>
      </c>
      <c r="M2409">
        <v>55.028571428571396</v>
      </c>
      <c r="N2409" t="s">
        <v>19</v>
      </c>
      <c r="O2409">
        <v>16603.647619047599</v>
      </c>
      <c r="P2409" t="str">
        <f t="shared" si="76"/>
        <v>6+ years</v>
      </c>
      <c r="Q2409" t="str">
        <f t="shared" si="77"/>
        <v>31–45</v>
      </c>
    </row>
    <row r="2410" spans="1:17" x14ac:dyDescent="0.25">
      <c r="A2410">
        <v>715</v>
      </c>
      <c r="B2410" t="s">
        <v>22</v>
      </c>
      <c r="C2410" t="s">
        <v>20</v>
      </c>
      <c r="D2410">
        <v>42</v>
      </c>
      <c r="E2410">
        <v>2</v>
      </c>
      <c r="F2410">
        <v>88120.97</v>
      </c>
      <c r="G2410">
        <v>2</v>
      </c>
      <c r="H2410">
        <v>1</v>
      </c>
      <c r="I2410">
        <v>1</v>
      </c>
      <c r="J2410">
        <v>21333.22</v>
      </c>
      <c r="K2410">
        <v>-94.058333333333294</v>
      </c>
      <c r="L2410">
        <v>-171.23333333333301</v>
      </c>
      <c r="M2410">
        <v>55.05</v>
      </c>
      <c r="N2410" t="s">
        <v>19</v>
      </c>
      <c r="O2410">
        <v>16610.4083333333</v>
      </c>
      <c r="P2410" t="str">
        <f t="shared" si="76"/>
        <v>3–5 years</v>
      </c>
      <c r="Q2410" t="str">
        <f t="shared" si="77"/>
        <v>31–45</v>
      </c>
    </row>
    <row r="2411" spans="1:17" x14ac:dyDescent="0.25">
      <c r="A2411">
        <v>772</v>
      </c>
      <c r="B2411" t="s">
        <v>22</v>
      </c>
      <c r="C2411" t="s">
        <v>16</v>
      </c>
      <c r="D2411">
        <v>51</v>
      </c>
      <c r="E2411">
        <v>9</v>
      </c>
      <c r="F2411">
        <v>143930.92000000001</v>
      </c>
      <c r="G2411">
        <v>1</v>
      </c>
      <c r="H2411">
        <v>0</v>
      </c>
      <c r="I2411">
        <v>1</v>
      </c>
      <c r="J2411">
        <v>46675.51</v>
      </c>
      <c r="K2411">
        <v>-94.097619047619006</v>
      </c>
      <c r="L2411">
        <v>-171.30476190476199</v>
      </c>
      <c r="M2411">
        <v>55.071428571428598</v>
      </c>
      <c r="N2411" t="s">
        <v>21</v>
      </c>
      <c r="O2411">
        <v>16617.169047619002</v>
      </c>
      <c r="P2411" t="str">
        <f t="shared" si="76"/>
        <v>6+ years</v>
      </c>
      <c r="Q2411" t="str">
        <f t="shared" si="77"/>
        <v>46–59</v>
      </c>
    </row>
    <row r="2412" spans="1:17" x14ac:dyDescent="0.25">
      <c r="A2412">
        <v>749</v>
      </c>
      <c r="B2412" t="s">
        <v>22</v>
      </c>
      <c r="C2412" t="s">
        <v>16</v>
      </c>
      <c r="D2412">
        <v>29</v>
      </c>
      <c r="E2412">
        <v>7</v>
      </c>
      <c r="F2412">
        <v>137059.04999999999</v>
      </c>
      <c r="G2412">
        <v>3</v>
      </c>
      <c r="H2412">
        <v>1</v>
      </c>
      <c r="I2412">
        <v>0</v>
      </c>
      <c r="J2412">
        <v>102975.72</v>
      </c>
      <c r="K2412">
        <v>-94.136904761904702</v>
      </c>
      <c r="L2412">
        <v>-171.37619047619</v>
      </c>
      <c r="M2412">
        <v>55.092857142857198</v>
      </c>
      <c r="N2412" t="s">
        <v>17</v>
      </c>
      <c r="O2412">
        <v>16623.929761904699</v>
      </c>
      <c r="P2412" t="str">
        <f t="shared" si="76"/>
        <v>6+ years</v>
      </c>
      <c r="Q2412" t="str">
        <f t="shared" si="77"/>
        <v>Under 30</v>
      </c>
    </row>
    <row r="2413" spans="1:17" x14ac:dyDescent="0.25">
      <c r="A2413">
        <v>781</v>
      </c>
      <c r="B2413" t="s">
        <v>15</v>
      </c>
      <c r="C2413" t="s">
        <v>16</v>
      </c>
      <c r="D2413">
        <v>27</v>
      </c>
      <c r="E2413">
        <v>7</v>
      </c>
      <c r="F2413">
        <v>186558.55</v>
      </c>
      <c r="G2413">
        <v>1</v>
      </c>
      <c r="H2413">
        <v>1</v>
      </c>
      <c r="I2413">
        <v>1</v>
      </c>
      <c r="J2413">
        <v>175071.29</v>
      </c>
      <c r="K2413">
        <v>-94.176190476190499</v>
      </c>
      <c r="L2413">
        <v>-171.44761904761901</v>
      </c>
      <c r="M2413">
        <v>55.1142857142857</v>
      </c>
      <c r="N2413" t="s">
        <v>17</v>
      </c>
      <c r="O2413">
        <v>16630.690476190401</v>
      </c>
      <c r="P2413" t="str">
        <f t="shared" si="76"/>
        <v>6+ years</v>
      </c>
      <c r="Q2413" t="str">
        <f t="shared" si="77"/>
        <v>Under 30</v>
      </c>
    </row>
    <row r="2414" spans="1:17" x14ac:dyDescent="0.25">
      <c r="A2414">
        <v>675</v>
      </c>
      <c r="B2414" t="s">
        <v>18</v>
      </c>
      <c r="C2414" t="s">
        <v>20</v>
      </c>
      <c r="D2414">
        <v>66</v>
      </c>
      <c r="E2414">
        <v>5</v>
      </c>
      <c r="F2414">
        <v>115654.47</v>
      </c>
      <c r="G2414">
        <v>2</v>
      </c>
      <c r="H2414">
        <v>1</v>
      </c>
      <c r="I2414">
        <v>1</v>
      </c>
      <c r="J2414">
        <v>131970.85999999999</v>
      </c>
      <c r="K2414">
        <v>-94.215476190476195</v>
      </c>
      <c r="L2414">
        <v>-171.519047619047</v>
      </c>
      <c r="M2414">
        <v>55.1357142857143</v>
      </c>
      <c r="N2414" t="s">
        <v>19</v>
      </c>
      <c r="O2414">
        <v>16637.4511904762</v>
      </c>
      <c r="P2414" t="str">
        <f t="shared" si="76"/>
        <v>3–5 years</v>
      </c>
      <c r="Q2414" t="str">
        <f t="shared" si="77"/>
        <v>60+</v>
      </c>
    </row>
    <row r="2415" spans="1:17" x14ac:dyDescent="0.25">
      <c r="A2415">
        <v>683</v>
      </c>
      <c r="B2415" t="s">
        <v>18</v>
      </c>
      <c r="C2415" t="s">
        <v>20</v>
      </c>
      <c r="D2415">
        <v>38</v>
      </c>
      <c r="E2415">
        <v>3</v>
      </c>
      <c r="F2415">
        <v>126152.84</v>
      </c>
      <c r="G2415">
        <v>1</v>
      </c>
      <c r="H2415">
        <v>0</v>
      </c>
      <c r="I2415">
        <v>0</v>
      </c>
      <c r="J2415">
        <v>15378.75</v>
      </c>
      <c r="K2415">
        <v>-94.254761904761907</v>
      </c>
      <c r="L2415">
        <v>-171.59047619047601</v>
      </c>
      <c r="M2415">
        <v>55.157142857142901</v>
      </c>
      <c r="N2415" t="s">
        <v>21</v>
      </c>
      <c r="O2415">
        <v>16644.211904761902</v>
      </c>
      <c r="P2415" t="str">
        <f t="shared" si="76"/>
        <v>3–5 years</v>
      </c>
      <c r="Q2415" t="str">
        <f t="shared" si="77"/>
        <v>31–45</v>
      </c>
    </row>
    <row r="2416" spans="1:17" x14ac:dyDescent="0.25">
      <c r="A2416">
        <v>554</v>
      </c>
      <c r="B2416" t="s">
        <v>22</v>
      </c>
      <c r="C2416" t="s">
        <v>16</v>
      </c>
      <c r="D2416">
        <v>51</v>
      </c>
      <c r="E2416">
        <v>7</v>
      </c>
      <c r="F2416">
        <v>105701.91</v>
      </c>
      <c r="G2416">
        <v>1</v>
      </c>
      <c r="H2416">
        <v>0</v>
      </c>
      <c r="I2416">
        <v>1</v>
      </c>
      <c r="J2416">
        <v>179797.79</v>
      </c>
      <c r="K2416">
        <v>-94.294047619047603</v>
      </c>
      <c r="L2416">
        <v>-171.661904761904</v>
      </c>
      <c r="M2416">
        <v>55.178571428571402</v>
      </c>
      <c r="N2416" t="s">
        <v>19</v>
      </c>
      <c r="O2416">
        <v>16650.972619047599</v>
      </c>
      <c r="P2416" t="str">
        <f t="shared" si="76"/>
        <v>6+ years</v>
      </c>
      <c r="Q2416" t="str">
        <f t="shared" si="77"/>
        <v>46–59</v>
      </c>
    </row>
    <row r="2417" spans="1:17" x14ac:dyDescent="0.25">
      <c r="A2417">
        <v>689</v>
      </c>
      <c r="B2417" t="s">
        <v>22</v>
      </c>
      <c r="C2417" t="s">
        <v>20</v>
      </c>
      <c r="D2417">
        <v>67</v>
      </c>
      <c r="E2417">
        <v>9</v>
      </c>
      <c r="F2417">
        <v>157094.78</v>
      </c>
      <c r="G2417">
        <v>1</v>
      </c>
      <c r="H2417">
        <v>1</v>
      </c>
      <c r="I2417">
        <v>1</v>
      </c>
      <c r="J2417">
        <v>99490.01</v>
      </c>
      <c r="K2417">
        <v>-94.3333333333333</v>
      </c>
      <c r="L2417">
        <v>-171.73333333333301</v>
      </c>
      <c r="M2417">
        <v>55.2</v>
      </c>
      <c r="N2417" t="s">
        <v>17</v>
      </c>
      <c r="O2417">
        <v>16657.733333333301</v>
      </c>
      <c r="P2417" t="str">
        <f t="shared" si="76"/>
        <v>6+ years</v>
      </c>
      <c r="Q2417" t="str">
        <f t="shared" si="77"/>
        <v>60+</v>
      </c>
    </row>
    <row r="2418" spans="1:17" x14ac:dyDescent="0.25">
      <c r="A2418">
        <v>796</v>
      </c>
      <c r="B2418" t="s">
        <v>22</v>
      </c>
      <c r="C2418" t="s">
        <v>20</v>
      </c>
      <c r="D2418">
        <v>40</v>
      </c>
      <c r="E2418">
        <v>2</v>
      </c>
      <c r="F2418">
        <v>113228.38</v>
      </c>
      <c r="G2418">
        <v>2</v>
      </c>
      <c r="H2418">
        <v>1</v>
      </c>
      <c r="I2418">
        <v>1</v>
      </c>
      <c r="J2418">
        <v>46415.09</v>
      </c>
      <c r="K2418">
        <v>-94.372619047618997</v>
      </c>
      <c r="L2418">
        <v>-171.80476190476199</v>
      </c>
      <c r="M2418">
        <v>55.221428571428604</v>
      </c>
      <c r="N2418" t="s">
        <v>17</v>
      </c>
      <c r="O2418">
        <v>16664.494047618999</v>
      </c>
      <c r="P2418" t="str">
        <f t="shared" si="76"/>
        <v>3–5 years</v>
      </c>
      <c r="Q2418" t="str">
        <f t="shared" si="77"/>
        <v>31–45</v>
      </c>
    </row>
    <row r="2419" spans="1:17" x14ac:dyDescent="0.25">
      <c r="A2419">
        <v>498</v>
      </c>
      <c r="B2419" t="s">
        <v>22</v>
      </c>
      <c r="C2419" t="s">
        <v>20</v>
      </c>
      <c r="D2419">
        <v>37</v>
      </c>
      <c r="E2419">
        <v>8</v>
      </c>
      <c r="F2419">
        <v>108432.88</v>
      </c>
      <c r="G2419">
        <v>2</v>
      </c>
      <c r="H2419">
        <v>1</v>
      </c>
      <c r="I2419">
        <v>1</v>
      </c>
      <c r="J2419">
        <v>14865.05</v>
      </c>
      <c r="K2419">
        <v>-94.411904761904793</v>
      </c>
      <c r="L2419">
        <v>-171.87619047619</v>
      </c>
      <c r="M2419">
        <v>55.242857142857197</v>
      </c>
      <c r="N2419" t="s">
        <v>19</v>
      </c>
      <c r="O2419">
        <v>16671.2547619047</v>
      </c>
      <c r="P2419" t="str">
        <f t="shared" si="76"/>
        <v>6+ years</v>
      </c>
      <c r="Q2419" t="str">
        <f t="shared" si="77"/>
        <v>31–45</v>
      </c>
    </row>
    <row r="2420" spans="1:17" x14ac:dyDescent="0.25">
      <c r="A2420">
        <v>498</v>
      </c>
      <c r="B2420" t="s">
        <v>22</v>
      </c>
      <c r="C2420" t="s">
        <v>16</v>
      </c>
      <c r="D2420">
        <v>44</v>
      </c>
      <c r="E2420">
        <v>2</v>
      </c>
      <c r="F2420">
        <v>120702.67</v>
      </c>
      <c r="G2420">
        <v>2</v>
      </c>
      <c r="H2420">
        <v>1</v>
      </c>
      <c r="I2420">
        <v>1</v>
      </c>
      <c r="J2420">
        <v>98175.74</v>
      </c>
      <c r="K2420">
        <v>-94.451190476190504</v>
      </c>
      <c r="L2420">
        <v>-171.94761904761901</v>
      </c>
      <c r="M2420">
        <v>55.264285714285698</v>
      </c>
      <c r="N2420" t="s">
        <v>17</v>
      </c>
      <c r="O2420">
        <v>16678.015476190401</v>
      </c>
      <c r="P2420" t="str">
        <f t="shared" si="76"/>
        <v>3–5 years</v>
      </c>
      <c r="Q2420" t="str">
        <f t="shared" si="77"/>
        <v>31–45</v>
      </c>
    </row>
    <row r="2421" spans="1:17" x14ac:dyDescent="0.25">
      <c r="A2421">
        <v>738</v>
      </c>
      <c r="B2421" t="s">
        <v>22</v>
      </c>
      <c r="C2421" t="s">
        <v>16</v>
      </c>
      <c r="D2421">
        <v>29</v>
      </c>
      <c r="E2421">
        <v>9</v>
      </c>
      <c r="F2421">
        <v>139106.19</v>
      </c>
      <c r="G2421">
        <v>1</v>
      </c>
      <c r="H2421">
        <v>1</v>
      </c>
      <c r="I2421">
        <v>0</v>
      </c>
      <c r="J2421">
        <v>141872.04999999999</v>
      </c>
      <c r="K2421">
        <v>-94.490476190476201</v>
      </c>
      <c r="L2421">
        <v>-172.019047619047</v>
      </c>
      <c r="M2421">
        <v>55.285714285714299</v>
      </c>
      <c r="N2421" t="s">
        <v>17</v>
      </c>
      <c r="O2421">
        <v>16684.776190476201</v>
      </c>
      <c r="P2421" t="str">
        <f t="shared" si="76"/>
        <v>6+ years</v>
      </c>
      <c r="Q2421" t="str">
        <f t="shared" si="77"/>
        <v>Under 30</v>
      </c>
    </row>
    <row r="2422" spans="1:17" x14ac:dyDescent="0.25">
      <c r="A2422">
        <v>587</v>
      </c>
      <c r="B2422" t="s">
        <v>22</v>
      </c>
      <c r="C2422" t="s">
        <v>16</v>
      </c>
      <c r="D2422">
        <v>39</v>
      </c>
      <c r="E2422">
        <v>6</v>
      </c>
      <c r="F2422">
        <v>101851.8</v>
      </c>
      <c r="G2422">
        <v>2</v>
      </c>
      <c r="H2422">
        <v>1</v>
      </c>
      <c r="I2422">
        <v>0</v>
      </c>
      <c r="J2422">
        <v>7103.71</v>
      </c>
      <c r="K2422">
        <v>-94.529761904761898</v>
      </c>
      <c r="L2422">
        <v>-172.09047619047601</v>
      </c>
      <c r="M2422">
        <v>55.3071428571429</v>
      </c>
      <c r="N2422" t="s">
        <v>19</v>
      </c>
      <c r="O2422">
        <v>16691.536904761899</v>
      </c>
      <c r="P2422" t="str">
        <f t="shared" si="76"/>
        <v>6+ years</v>
      </c>
      <c r="Q2422" t="str">
        <f t="shared" si="77"/>
        <v>31–45</v>
      </c>
    </row>
    <row r="2423" spans="1:17" x14ac:dyDescent="0.25">
      <c r="A2423">
        <v>655</v>
      </c>
      <c r="B2423" t="s">
        <v>22</v>
      </c>
      <c r="C2423" t="s">
        <v>16</v>
      </c>
      <c r="D2423">
        <v>32</v>
      </c>
      <c r="E2423">
        <v>6</v>
      </c>
      <c r="F2423">
        <v>130935.56</v>
      </c>
      <c r="G2423">
        <v>1</v>
      </c>
      <c r="H2423">
        <v>1</v>
      </c>
      <c r="I2423">
        <v>0</v>
      </c>
      <c r="J2423">
        <v>9241.83</v>
      </c>
      <c r="K2423">
        <v>-94.569047619047595</v>
      </c>
      <c r="L2423">
        <v>-172.161904761904</v>
      </c>
      <c r="M2423">
        <v>55.328571428571401</v>
      </c>
      <c r="N2423" t="s">
        <v>19</v>
      </c>
      <c r="O2423">
        <v>16698.2976190476</v>
      </c>
      <c r="P2423" t="str">
        <f t="shared" si="76"/>
        <v>6+ years</v>
      </c>
      <c r="Q2423" t="str">
        <f t="shared" si="77"/>
        <v>31–45</v>
      </c>
    </row>
    <row r="2424" spans="1:17" x14ac:dyDescent="0.25">
      <c r="A2424">
        <v>647</v>
      </c>
      <c r="B2424" t="s">
        <v>22</v>
      </c>
      <c r="C2424" t="s">
        <v>20</v>
      </c>
      <c r="D2424">
        <v>37</v>
      </c>
      <c r="E2424">
        <v>3</v>
      </c>
      <c r="F2424">
        <v>116509.99</v>
      </c>
      <c r="G2424">
        <v>1</v>
      </c>
      <c r="H2424">
        <v>1</v>
      </c>
      <c r="I2424">
        <v>1</v>
      </c>
      <c r="J2424">
        <v>149517.71</v>
      </c>
      <c r="K2424">
        <v>-94.608333333333306</v>
      </c>
      <c r="L2424">
        <v>-172.23333333333301</v>
      </c>
      <c r="M2424">
        <v>55.35</v>
      </c>
      <c r="N2424" t="s">
        <v>19</v>
      </c>
      <c r="O2424">
        <v>16705.058333333302</v>
      </c>
      <c r="P2424" t="str">
        <f t="shared" si="76"/>
        <v>3–5 years</v>
      </c>
      <c r="Q2424" t="str">
        <f t="shared" si="77"/>
        <v>31–45</v>
      </c>
    </row>
    <row r="2425" spans="1:17" x14ac:dyDescent="0.25">
      <c r="A2425">
        <v>776</v>
      </c>
      <c r="B2425" t="s">
        <v>22</v>
      </c>
      <c r="C2425" t="s">
        <v>16</v>
      </c>
      <c r="D2425">
        <v>37</v>
      </c>
      <c r="E2425">
        <v>1</v>
      </c>
      <c r="F2425">
        <v>93124.04</v>
      </c>
      <c r="G2425">
        <v>2</v>
      </c>
      <c r="H2425">
        <v>1</v>
      </c>
      <c r="I2425">
        <v>1</v>
      </c>
      <c r="J2425">
        <v>196079.32</v>
      </c>
      <c r="K2425">
        <v>-94.647619047619003</v>
      </c>
      <c r="L2425">
        <v>-172.30476190476199</v>
      </c>
      <c r="M2425">
        <v>55.371428571428602</v>
      </c>
      <c r="N2425" t="s">
        <v>19</v>
      </c>
      <c r="O2425">
        <v>16711.819047618999</v>
      </c>
      <c r="P2425" t="str">
        <f t="shared" si="76"/>
        <v>&lt;2 years</v>
      </c>
      <c r="Q2425" t="str">
        <f t="shared" si="77"/>
        <v>31–45</v>
      </c>
    </row>
    <row r="2426" spans="1:17" x14ac:dyDescent="0.25">
      <c r="A2426">
        <v>688</v>
      </c>
      <c r="B2426" t="s">
        <v>22</v>
      </c>
      <c r="C2426" t="s">
        <v>20</v>
      </c>
      <c r="D2426">
        <v>35</v>
      </c>
      <c r="E2426">
        <v>5</v>
      </c>
      <c r="F2426">
        <v>111578.18</v>
      </c>
      <c r="G2426">
        <v>1</v>
      </c>
      <c r="H2426">
        <v>0</v>
      </c>
      <c r="I2426">
        <v>0</v>
      </c>
      <c r="J2426">
        <v>166165.93</v>
      </c>
      <c r="K2426">
        <v>-94.6869047619047</v>
      </c>
      <c r="L2426">
        <v>-172.37619047619</v>
      </c>
      <c r="M2426">
        <v>55.392857142857203</v>
      </c>
      <c r="N2426" t="s">
        <v>21</v>
      </c>
      <c r="O2426">
        <v>16718.579761904701</v>
      </c>
      <c r="P2426" t="str">
        <f t="shared" si="76"/>
        <v>3–5 years</v>
      </c>
      <c r="Q2426" t="str">
        <f t="shared" si="77"/>
        <v>31–45</v>
      </c>
    </row>
    <row r="2427" spans="1:17" x14ac:dyDescent="0.25">
      <c r="A2427">
        <v>596</v>
      </c>
      <c r="B2427" t="s">
        <v>15</v>
      </c>
      <c r="C2427" t="s">
        <v>16</v>
      </c>
      <c r="D2427">
        <v>39</v>
      </c>
      <c r="E2427">
        <v>10</v>
      </c>
      <c r="F2427">
        <v>86546.29</v>
      </c>
      <c r="G2427">
        <v>1</v>
      </c>
      <c r="H2427">
        <v>0</v>
      </c>
      <c r="I2427">
        <v>1</v>
      </c>
      <c r="J2427">
        <v>131768.98000000001</v>
      </c>
      <c r="K2427">
        <v>-94.726190476190496</v>
      </c>
      <c r="L2427">
        <v>-172.44761904761901</v>
      </c>
      <c r="M2427">
        <v>55.414285714285697</v>
      </c>
      <c r="N2427" t="s">
        <v>17</v>
      </c>
      <c r="O2427">
        <v>16725.340476190398</v>
      </c>
      <c r="P2427" t="str">
        <f t="shared" si="76"/>
        <v>6+ years</v>
      </c>
      <c r="Q2427" t="str">
        <f t="shared" si="77"/>
        <v>31–45</v>
      </c>
    </row>
    <row r="2428" spans="1:17" x14ac:dyDescent="0.25">
      <c r="A2428">
        <v>629</v>
      </c>
      <c r="B2428" t="s">
        <v>15</v>
      </c>
      <c r="C2428" t="s">
        <v>20</v>
      </c>
      <c r="D2428">
        <v>39</v>
      </c>
      <c r="E2428">
        <v>2</v>
      </c>
      <c r="F2428">
        <v>129669.32</v>
      </c>
      <c r="G2428">
        <v>2</v>
      </c>
      <c r="H2428">
        <v>1</v>
      </c>
      <c r="I2428">
        <v>0</v>
      </c>
      <c r="J2428">
        <v>82774.070000000007</v>
      </c>
      <c r="K2428">
        <v>-94.765476190476207</v>
      </c>
      <c r="L2428">
        <v>-172.519047619047</v>
      </c>
      <c r="M2428">
        <v>55.435714285714297</v>
      </c>
      <c r="N2428" t="s">
        <v>17</v>
      </c>
      <c r="O2428">
        <v>16732.101190476202</v>
      </c>
      <c r="P2428" t="str">
        <f t="shared" si="76"/>
        <v>3–5 years</v>
      </c>
      <c r="Q2428" t="str">
        <f t="shared" si="77"/>
        <v>31–45</v>
      </c>
    </row>
    <row r="2429" spans="1:17" x14ac:dyDescent="0.25">
      <c r="A2429">
        <v>717</v>
      </c>
      <c r="B2429" t="s">
        <v>18</v>
      </c>
      <c r="C2429" t="s">
        <v>16</v>
      </c>
      <c r="D2429">
        <v>36</v>
      </c>
      <c r="E2429">
        <v>2</v>
      </c>
      <c r="F2429">
        <v>164557.95000000001</v>
      </c>
      <c r="G2429">
        <v>1</v>
      </c>
      <c r="H2429">
        <v>0</v>
      </c>
      <c r="I2429">
        <v>1</v>
      </c>
      <c r="J2429">
        <v>82336.73</v>
      </c>
      <c r="K2429">
        <v>-94.804761904761904</v>
      </c>
      <c r="L2429">
        <v>-172.59047619047601</v>
      </c>
      <c r="M2429">
        <v>55.457142857142898</v>
      </c>
      <c r="N2429" t="s">
        <v>19</v>
      </c>
      <c r="O2429">
        <v>16738.861904761899</v>
      </c>
      <c r="P2429" t="str">
        <f t="shared" si="76"/>
        <v>3–5 years</v>
      </c>
      <c r="Q2429" t="str">
        <f t="shared" si="77"/>
        <v>31–45</v>
      </c>
    </row>
    <row r="2430" spans="1:17" x14ac:dyDescent="0.25">
      <c r="A2430">
        <v>535</v>
      </c>
      <c r="B2430" t="s">
        <v>18</v>
      </c>
      <c r="C2430" t="s">
        <v>20</v>
      </c>
      <c r="D2430">
        <v>35</v>
      </c>
      <c r="E2430">
        <v>8</v>
      </c>
      <c r="F2430">
        <v>118989.92</v>
      </c>
      <c r="G2430">
        <v>1</v>
      </c>
      <c r="H2430">
        <v>1</v>
      </c>
      <c r="I2430">
        <v>1</v>
      </c>
      <c r="J2430">
        <v>135536.72</v>
      </c>
      <c r="K2430">
        <v>-94.844047619047601</v>
      </c>
      <c r="L2430">
        <v>-172.661904761904</v>
      </c>
      <c r="M2430">
        <v>55.478571428571399</v>
      </c>
      <c r="N2430" t="s">
        <v>21</v>
      </c>
      <c r="O2430">
        <v>16745.622619047601</v>
      </c>
      <c r="P2430" t="str">
        <f t="shared" si="76"/>
        <v>6+ years</v>
      </c>
      <c r="Q2430" t="str">
        <f t="shared" si="77"/>
        <v>31–45</v>
      </c>
    </row>
    <row r="2431" spans="1:17" x14ac:dyDescent="0.25">
      <c r="A2431">
        <v>593</v>
      </c>
      <c r="B2431" t="s">
        <v>18</v>
      </c>
      <c r="C2431" t="s">
        <v>16</v>
      </c>
      <c r="D2431">
        <v>45</v>
      </c>
      <c r="E2431">
        <v>6</v>
      </c>
      <c r="F2431">
        <v>79259.75</v>
      </c>
      <c r="G2431">
        <v>1</v>
      </c>
      <c r="H2431">
        <v>1</v>
      </c>
      <c r="I2431">
        <v>0</v>
      </c>
      <c r="J2431">
        <v>55347.28</v>
      </c>
      <c r="K2431">
        <v>-94.883333333333297</v>
      </c>
      <c r="L2431">
        <v>-172.73333333333301</v>
      </c>
      <c r="M2431">
        <v>55.5</v>
      </c>
      <c r="N2431" t="s">
        <v>19</v>
      </c>
      <c r="O2431">
        <v>16752.383333333299</v>
      </c>
      <c r="P2431" t="str">
        <f t="shared" si="76"/>
        <v>6+ years</v>
      </c>
      <c r="Q2431" t="str">
        <f t="shared" si="77"/>
        <v>31–45</v>
      </c>
    </row>
    <row r="2432" spans="1:17" x14ac:dyDescent="0.25">
      <c r="A2432">
        <v>514</v>
      </c>
      <c r="B2432" t="s">
        <v>15</v>
      </c>
      <c r="C2432" t="s">
        <v>20</v>
      </c>
      <c r="D2432">
        <v>38</v>
      </c>
      <c r="E2432">
        <v>4</v>
      </c>
      <c r="F2432">
        <v>112230.38</v>
      </c>
      <c r="G2432">
        <v>1</v>
      </c>
      <c r="H2432">
        <v>1</v>
      </c>
      <c r="I2432">
        <v>0</v>
      </c>
      <c r="J2432">
        <v>16717.11</v>
      </c>
      <c r="K2432">
        <v>-94.922619047618994</v>
      </c>
      <c r="L2432">
        <v>-172.80476190476199</v>
      </c>
      <c r="M2432">
        <v>55.521428571428601</v>
      </c>
      <c r="N2432" t="s">
        <v>17</v>
      </c>
      <c r="O2432">
        <v>16759.144047619</v>
      </c>
      <c r="P2432" t="str">
        <f t="shared" si="76"/>
        <v>3–5 years</v>
      </c>
      <c r="Q2432" t="str">
        <f t="shared" si="77"/>
        <v>31–45</v>
      </c>
    </row>
    <row r="2433" spans="1:17" x14ac:dyDescent="0.25">
      <c r="A2433">
        <v>721</v>
      </c>
      <c r="B2433" t="s">
        <v>15</v>
      </c>
      <c r="C2433" t="s">
        <v>20</v>
      </c>
      <c r="D2433">
        <v>40</v>
      </c>
      <c r="E2433">
        <v>9</v>
      </c>
      <c r="F2433">
        <v>118129.87</v>
      </c>
      <c r="G2433">
        <v>1</v>
      </c>
      <c r="H2433">
        <v>1</v>
      </c>
      <c r="I2433">
        <v>1</v>
      </c>
      <c r="J2433">
        <v>160277.65</v>
      </c>
      <c r="K2433">
        <v>-94.961904761904705</v>
      </c>
      <c r="L2433">
        <v>-172.87619047619</v>
      </c>
      <c r="M2433">
        <v>55.542857142857201</v>
      </c>
      <c r="N2433" t="s">
        <v>17</v>
      </c>
      <c r="O2433">
        <v>16765.904761904701</v>
      </c>
      <c r="P2433" t="str">
        <f t="shared" si="76"/>
        <v>6+ years</v>
      </c>
      <c r="Q2433" t="str">
        <f t="shared" si="77"/>
        <v>31–45</v>
      </c>
    </row>
    <row r="2434" spans="1:17" x14ac:dyDescent="0.25">
      <c r="A2434">
        <v>835</v>
      </c>
      <c r="B2434" t="s">
        <v>18</v>
      </c>
      <c r="C2434" t="s">
        <v>20</v>
      </c>
      <c r="D2434">
        <v>38</v>
      </c>
      <c r="E2434">
        <v>7</v>
      </c>
      <c r="F2434">
        <v>86824.09</v>
      </c>
      <c r="G2434">
        <v>1</v>
      </c>
      <c r="H2434">
        <v>0</v>
      </c>
      <c r="I2434">
        <v>0</v>
      </c>
      <c r="J2434">
        <v>175905.97</v>
      </c>
      <c r="K2434">
        <v>-95.001190476190501</v>
      </c>
      <c r="L2434">
        <v>-172.94761904761901</v>
      </c>
      <c r="M2434">
        <v>55.564285714285703</v>
      </c>
      <c r="N2434" t="s">
        <v>19</v>
      </c>
      <c r="O2434">
        <v>16772.665476190399</v>
      </c>
      <c r="P2434" t="str">
        <f t="shared" si="76"/>
        <v>6+ years</v>
      </c>
      <c r="Q2434" t="str">
        <f t="shared" si="77"/>
        <v>31–45</v>
      </c>
    </row>
    <row r="2435" spans="1:17" x14ac:dyDescent="0.25">
      <c r="A2435">
        <v>682</v>
      </c>
      <c r="B2435" t="s">
        <v>15</v>
      </c>
      <c r="C2435" t="s">
        <v>16</v>
      </c>
      <c r="D2435">
        <v>64</v>
      </c>
      <c r="E2435">
        <v>10</v>
      </c>
      <c r="F2435">
        <v>128306.7</v>
      </c>
      <c r="G2435">
        <v>1</v>
      </c>
      <c r="H2435">
        <v>0</v>
      </c>
      <c r="I2435">
        <v>1</v>
      </c>
      <c r="J2435">
        <v>66040.83</v>
      </c>
      <c r="K2435">
        <v>-95.040476190476198</v>
      </c>
      <c r="L2435">
        <v>-173.019047619047</v>
      </c>
      <c r="M2435">
        <v>55.585714285714303</v>
      </c>
      <c r="N2435" t="s">
        <v>17</v>
      </c>
      <c r="O2435">
        <v>16779.426190476199</v>
      </c>
      <c r="P2435" t="str">
        <f t="shared" si="76"/>
        <v>6+ years</v>
      </c>
      <c r="Q2435" t="str">
        <f t="shared" si="77"/>
        <v>60+</v>
      </c>
    </row>
    <row r="2436" spans="1:17" x14ac:dyDescent="0.25">
      <c r="A2436">
        <v>590</v>
      </c>
      <c r="B2436" t="s">
        <v>22</v>
      </c>
      <c r="C2436" t="s">
        <v>16</v>
      </c>
      <c r="D2436">
        <v>40</v>
      </c>
      <c r="E2436">
        <v>2</v>
      </c>
      <c r="F2436">
        <v>117641.43</v>
      </c>
      <c r="G2436">
        <v>2</v>
      </c>
      <c r="H2436">
        <v>0</v>
      </c>
      <c r="I2436">
        <v>0</v>
      </c>
      <c r="J2436">
        <v>92198.05</v>
      </c>
      <c r="K2436">
        <v>-95.079761904761895</v>
      </c>
      <c r="L2436">
        <v>-173.09047619047601</v>
      </c>
      <c r="M2436">
        <v>55.607142857142897</v>
      </c>
      <c r="N2436" t="s">
        <v>17</v>
      </c>
      <c r="O2436">
        <v>16786.1869047619</v>
      </c>
      <c r="P2436" t="str">
        <f t="shared" si="76"/>
        <v>3–5 years</v>
      </c>
      <c r="Q2436" t="str">
        <f t="shared" si="77"/>
        <v>31–45</v>
      </c>
    </row>
    <row r="2437" spans="1:17" x14ac:dyDescent="0.25">
      <c r="A2437">
        <v>653</v>
      </c>
      <c r="B2437" t="s">
        <v>22</v>
      </c>
      <c r="C2437" t="s">
        <v>16</v>
      </c>
      <c r="D2437">
        <v>37</v>
      </c>
      <c r="E2437">
        <v>3</v>
      </c>
      <c r="F2437">
        <v>125734.2</v>
      </c>
      <c r="G2437">
        <v>2</v>
      </c>
      <c r="H2437">
        <v>1</v>
      </c>
      <c r="I2437">
        <v>0</v>
      </c>
      <c r="J2437">
        <v>134625.09</v>
      </c>
      <c r="K2437">
        <v>-95.119047619047606</v>
      </c>
      <c r="L2437">
        <v>-173.161904761904</v>
      </c>
      <c r="M2437">
        <v>55.628571428571398</v>
      </c>
      <c r="N2437" t="s">
        <v>19</v>
      </c>
      <c r="O2437">
        <v>16792.947619047602</v>
      </c>
      <c r="P2437" t="str">
        <f t="shared" si="76"/>
        <v>3–5 years</v>
      </c>
      <c r="Q2437" t="str">
        <f t="shared" si="77"/>
        <v>31–45</v>
      </c>
    </row>
    <row r="2438" spans="1:17" x14ac:dyDescent="0.25">
      <c r="A2438">
        <v>837</v>
      </c>
      <c r="B2438" t="s">
        <v>15</v>
      </c>
      <c r="C2438" t="s">
        <v>20</v>
      </c>
      <c r="D2438">
        <v>49</v>
      </c>
      <c r="E2438">
        <v>8</v>
      </c>
      <c r="F2438">
        <v>103302.37</v>
      </c>
      <c r="G2438">
        <v>1</v>
      </c>
      <c r="H2438">
        <v>1</v>
      </c>
      <c r="I2438">
        <v>1</v>
      </c>
      <c r="J2438">
        <v>50974.57</v>
      </c>
      <c r="K2438">
        <v>-95.158333333333303</v>
      </c>
      <c r="L2438">
        <v>-173.23333333333301</v>
      </c>
      <c r="M2438">
        <v>55.65</v>
      </c>
      <c r="N2438" t="s">
        <v>19</v>
      </c>
      <c r="O2438">
        <v>16799.708333333299</v>
      </c>
      <c r="P2438" t="str">
        <f t="shared" si="76"/>
        <v>6+ years</v>
      </c>
      <c r="Q2438" t="str">
        <f t="shared" si="77"/>
        <v>46–59</v>
      </c>
    </row>
    <row r="2439" spans="1:17" x14ac:dyDescent="0.25">
      <c r="A2439">
        <v>584</v>
      </c>
      <c r="B2439" t="s">
        <v>18</v>
      </c>
      <c r="C2439" t="s">
        <v>20</v>
      </c>
      <c r="D2439">
        <v>36</v>
      </c>
      <c r="E2439">
        <v>4</v>
      </c>
      <c r="F2439">
        <v>82696.09</v>
      </c>
      <c r="G2439">
        <v>2</v>
      </c>
      <c r="H2439">
        <v>0</v>
      </c>
      <c r="I2439">
        <v>0</v>
      </c>
      <c r="J2439">
        <v>83058.14</v>
      </c>
      <c r="K2439">
        <v>-95.197619047619</v>
      </c>
      <c r="L2439">
        <v>-173.30476190476199</v>
      </c>
      <c r="M2439">
        <v>55.671428571428599</v>
      </c>
      <c r="N2439" t="s">
        <v>19</v>
      </c>
      <c r="O2439">
        <v>16806.469047619001</v>
      </c>
      <c r="P2439" t="str">
        <f t="shared" si="76"/>
        <v>3–5 years</v>
      </c>
      <c r="Q2439" t="str">
        <f t="shared" si="77"/>
        <v>31–45</v>
      </c>
    </row>
    <row r="2440" spans="1:17" x14ac:dyDescent="0.25">
      <c r="A2440">
        <v>769</v>
      </c>
      <c r="B2440" t="s">
        <v>15</v>
      </c>
      <c r="C2440" t="s">
        <v>20</v>
      </c>
      <c r="D2440">
        <v>29</v>
      </c>
      <c r="E2440">
        <v>4</v>
      </c>
      <c r="F2440">
        <v>145471.37</v>
      </c>
      <c r="G2440">
        <v>1</v>
      </c>
      <c r="H2440">
        <v>1</v>
      </c>
      <c r="I2440">
        <v>0</v>
      </c>
      <c r="J2440">
        <v>188382.77</v>
      </c>
      <c r="K2440">
        <v>-95.236904761904697</v>
      </c>
      <c r="L2440">
        <v>-173.37619047619</v>
      </c>
      <c r="M2440">
        <v>55.6928571428572</v>
      </c>
      <c r="N2440" t="s">
        <v>19</v>
      </c>
      <c r="O2440">
        <v>16813.229761904699</v>
      </c>
      <c r="P2440" t="str">
        <f t="shared" si="76"/>
        <v>3–5 years</v>
      </c>
      <c r="Q2440" t="str">
        <f t="shared" si="77"/>
        <v>Under 30</v>
      </c>
    </row>
    <row r="2441" spans="1:17" x14ac:dyDescent="0.25">
      <c r="A2441">
        <v>599</v>
      </c>
      <c r="B2441" t="s">
        <v>18</v>
      </c>
      <c r="C2441" t="s">
        <v>20</v>
      </c>
      <c r="D2441">
        <v>34</v>
      </c>
      <c r="E2441">
        <v>2</v>
      </c>
      <c r="F2441">
        <v>101506.66</v>
      </c>
      <c r="G2441">
        <v>1</v>
      </c>
      <c r="H2441">
        <v>0</v>
      </c>
      <c r="I2441">
        <v>0</v>
      </c>
      <c r="J2441">
        <v>198030.24</v>
      </c>
      <c r="K2441">
        <v>-95.276190476190493</v>
      </c>
      <c r="L2441">
        <v>-173.44761904761901</v>
      </c>
      <c r="M2441">
        <v>55.714285714285701</v>
      </c>
      <c r="N2441" t="s">
        <v>21</v>
      </c>
      <c r="O2441">
        <v>16819.9904761904</v>
      </c>
      <c r="P2441" t="str">
        <f t="shared" si="76"/>
        <v>3–5 years</v>
      </c>
      <c r="Q2441" t="str">
        <f t="shared" si="77"/>
        <v>31–45</v>
      </c>
    </row>
    <row r="2442" spans="1:17" x14ac:dyDescent="0.25">
      <c r="A2442">
        <v>698</v>
      </c>
      <c r="B2442" t="s">
        <v>15</v>
      </c>
      <c r="C2442" t="s">
        <v>20</v>
      </c>
      <c r="D2442">
        <v>47</v>
      </c>
      <c r="E2442">
        <v>5</v>
      </c>
      <c r="F2442">
        <v>156265.31</v>
      </c>
      <c r="G2442">
        <v>2</v>
      </c>
      <c r="H2442">
        <v>0</v>
      </c>
      <c r="I2442">
        <v>0</v>
      </c>
      <c r="J2442">
        <v>1055.6600000000001</v>
      </c>
      <c r="K2442">
        <v>-95.315476190476204</v>
      </c>
      <c r="L2442">
        <v>-173.519047619047</v>
      </c>
      <c r="M2442">
        <v>55.735714285714302</v>
      </c>
      <c r="N2442" t="s">
        <v>17</v>
      </c>
      <c r="O2442">
        <v>16826.7511904762</v>
      </c>
      <c r="P2442" t="str">
        <f t="shared" si="76"/>
        <v>3–5 years</v>
      </c>
      <c r="Q2442" t="str">
        <f t="shared" si="77"/>
        <v>46–59</v>
      </c>
    </row>
    <row r="2443" spans="1:17" x14ac:dyDescent="0.25">
      <c r="A2443">
        <v>477</v>
      </c>
      <c r="B2443" t="s">
        <v>15</v>
      </c>
      <c r="C2443" t="s">
        <v>20</v>
      </c>
      <c r="D2443">
        <v>27</v>
      </c>
      <c r="E2443">
        <v>1</v>
      </c>
      <c r="F2443">
        <v>128554.98</v>
      </c>
      <c r="G2443">
        <v>1</v>
      </c>
      <c r="H2443">
        <v>1</v>
      </c>
      <c r="I2443">
        <v>1</v>
      </c>
      <c r="J2443">
        <v>133173.19</v>
      </c>
      <c r="K2443">
        <v>-95.354761904761901</v>
      </c>
      <c r="L2443">
        <v>-173.59047619047601</v>
      </c>
      <c r="M2443">
        <v>55.757142857142902</v>
      </c>
      <c r="N2443" t="s">
        <v>17</v>
      </c>
      <c r="O2443">
        <v>16833.511904761901</v>
      </c>
      <c r="P2443" t="str">
        <f t="shared" si="76"/>
        <v>&lt;2 years</v>
      </c>
      <c r="Q2443" t="str">
        <f t="shared" si="77"/>
        <v>Under 30</v>
      </c>
    </row>
    <row r="2444" spans="1:17" x14ac:dyDescent="0.25">
      <c r="A2444">
        <v>477</v>
      </c>
      <c r="B2444" t="s">
        <v>22</v>
      </c>
      <c r="C2444" t="s">
        <v>20</v>
      </c>
      <c r="D2444">
        <v>34</v>
      </c>
      <c r="E2444">
        <v>8</v>
      </c>
      <c r="F2444">
        <v>139959.54999999999</v>
      </c>
      <c r="G2444">
        <v>2</v>
      </c>
      <c r="H2444">
        <v>1</v>
      </c>
      <c r="I2444">
        <v>1</v>
      </c>
      <c r="J2444">
        <v>189875.83</v>
      </c>
      <c r="K2444">
        <v>-95.394047619047598</v>
      </c>
      <c r="L2444">
        <v>-173.661904761904</v>
      </c>
      <c r="M2444">
        <v>55.778571428571396</v>
      </c>
      <c r="N2444" t="s">
        <v>19</v>
      </c>
      <c r="O2444">
        <v>16840.272619047599</v>
      </c>
      <c r="P2444" t="str">
        <f t="shared" si="76"/>
        <v>6+ years</v>
      </c>
      <c r="Q2444" t="str">
        <f t="shared" si="77"/>
        <v>31–45</v>
      </c>
    </row>
    <row r="2445" spans="1:17" x14ac:dyDescent="0.25">
      <c r="A2445">
        <v>745</v>
      </c>
      <c r="B2445" t="s">
        <v>18</v>
      </c>
      <c r="C2445" t="s">
        <v>20</v>
      </c>
      <c r="D2445">
        <v>34</v>
      </c>
      <c r="E2445">
        <v>7</v>
      </c>
      <c r="F2445">
        <v>132944.53</v>
      </c>
      <c r="G2445">
        <v>1</v>
      </c>
      <c r="H2445">
        <v>1</v>
      </c>
      <c r="I2445">
        <v>1</v>
      </c>
      <c r="J2445">
        <v>31802.92</v>
      </c>
      <c r="K2445">
        <v>-95.433333333333294</v>
      </c>
      <c r="L2445">
        <v>-173.73333333333301</v>
      </c>
      <c r="M2445">
        <v>55.8</v>
      </c>
      <c r="N2445" t="s">
        <v>21</v>
      </c>
      <c r="O2445">
        <v>16847.0333333333</v>
      </c>
      <c r="P2445" t="str">
        <f t="shared" si="76"/>
        <v>6+ years</v>
      </c>
      <c r="Q2445" t="str">
        <f t="shared" si="77"/>
        <v>31–45</v>
      </c>
    </row>
    <row r="2446" spans="1:17" x14ac:dyDescent="0.25">
      <c r="A2446">
        <v>528</v>
      </c>
      <c r="B2446" t="s">
        <v>22</v>
      </c>
      <c r="C2446" t="s">
        <v>20</v>
      </c>
      <c r="D2446">
        <v>22</v>
      </c>
      <c r="E2446">
        <v>5</v>
      </c>
      <c r="F2446">
        <v>93547.23</v>
      </c>
      <c r="G2446">
        <v>2</v>
      </c>
      <c r="H2446">
        <v>0</v>
      </c>
      <c r="I2446">
        <v>1</v>
      </c>
      <c r="J2446">
        <v>961.57</v>
      </c>
      <c r="K2446">
        <v>-95.472619047619006</v>
      </c>
      <c r="L2446">
        <v>-173.80476190476199</v>
      </c>
      <c r="M2446">
        <v>55.821428571428598</v>
      </c>
      <c r="N2446" t="s">
        <v>19</v>
      </c>
      <c r="O2446">
        <v>16853.794047619002</v>
      </c>
      <c r="P2446" t="str">
        <f t="shared" si="76"/>
        <v>3–5 years</v>
      </c>
      <c r="Q2446" t="str">
        <f t="shared" si="77"/>
        <v>Under 30</v>
      </c>
    </row>
    <row r="2447" spans="1:17" x14ac:dyDescent="0.25">
      <c r="A2447">
        <v>750</v>
      </c>
      <c r="B2447" t="s">
        <v>15</v>
      </c>
      <c r="C2447" t="s">
        <v>20</v>
      </c>
      <c r="D2447">
        <v>33</v>
      </c>
      <c r="E2447">
        <v>2</v>
      </c>
      <c r="F2447">
        <v>152302.72</v>
      </c>
      <c r="G2447">
        <v>1</v>
      </c>
      <c r="H2447">
        <v>1</v>
      </c>
      <c r="I2447">
        <v>0</v>
      </c>
      <c r="J2447">
        <v>71333.440000000002</v>
      </c>
      <c r="K2447">
        <v>-95.511904761904702</v>
      </c>
      <c r="L2447">
        <v>-173.87619047619</v>
      </c>
      <c r="M2447">
        <v>55.842857142857198</v>
      </c>
      <c r="N2447" t="s">
        <v>17</v>
      </c>
      <c r="O2447">
        <v>16860.554761904699</v>
      </c>
      <c r="P2447" t="str">
        <f t="shared" si="76"/>
        <v>3–5 years</v>
      </c>
      <c r="Q2447" t="str">
        <f t="shared" si="77"/>
        <v>31–45</v>
      </c>
    </row>
    <row r="2448" spans="1:17" x14ac:dyDescent="0.25">
      <c r="A2448">
        <v>543</v>
      </c>
      <c r="B2448" t="s">
        <v>15</v>
      </c>
      <c r="C2448" t="s">
        <v>16</v>
      </c>
      <c r="D2448">
        <v>31</v>
      </c>
      <c r="E2448">
        <v>2</v>
      </c>
      <c r="F2448">
        <v>147674.26</v>
      </c>
      <c r="G2448">
        <v>1</v>
      </c>
      <c r="H2448">
        <v>1</v>
      </c>
      <c r="I2448">
        <v>1</v>
      </c>
      <c r="J2448">
        <v>16658.759999999998</v>
      </c>
      <c r="K2448">
        <v>-95.551190476190499</v>
      </c>
      <c r="L2448">
        <v>-173.94761904761901</v>
      </c>
      <c r="M2448">
        <v>55.8642857142857</v>
      </c>
      <c r="N2448" t="s">
        <v>17</v>
      </c>
      <c r="O2448">
        <v>16867.315476190401</v>
      </c>
      <c r="P2448" t="str">
        <f t="shared" si="76"/>
        <v>3–5 years</v>
      </c>
      <c r="Q2448" t="str">
        <f t="shared" si="77"/>
        <v>31–45</v>
      </c>
    </row>
    <row r="2449" spans="1:17" x14ac:dyDescent="0.25">
      <c r="A2449">
        <v>579</v>
      </c>
      <c r="B2449" t="s">
        <v>18</v>
      </c>
      <c r="C2449" t="s">
        <v>16</v>
      </c>
      <c r="D2449">
        <v>59</v>
      </c>
      <c r="E2449">
        <v>3</v>
      </c>
      <c r="F2449">
        <v>148021.12</v>
      </c>
      <c r="G2449">
        <v>1</v>
      </c>
      <c r="H2449">
        <v>1</v>
      </c>
      <c r="I2449">
        <v>1</v>
      </c>
      <c r="J2449">
        <v>74878.22</v>
      </c>
      <c r="K2449">
        <v>-95.590476190476195</v>
      </c>
      <c r="L2449">
        <v>-174.019047619047</v>
      </c>
      <c r="M2449">
        <v>55.8857142857143</v>
      </c>
      <c r="N2449" t="s">
        <v>19</v>
      </c>
      <c r="O2449">
        <v>16874.0761904762</v>
      </c>
      <c r="P2449" t="str">
        <f t="shared" ref="P2449:P2512" si="78">IF(E2449&lt;2,"&lt;2 years",IF(E2449&lt;=5,"3–5 years","6+ years"))</f>
        <v>3–5 years</v>
      </c>
      <c r="Q2449" t="str">
        <f t="shared" ref="Q2449:Q2512" si="79">IF(D2449&lt;30,"Under 30",IF(D2449&lt;=45,"31–45",IF(D2449&lt;=59,"46–59","60+")))</f>
        <v>46–59</v>
      </c>
    </row>
    <row r="2450" spans="1:17" x14ac:dyDescent="0.25">
      <c r="A2450">
        <v>595</v>
      </c>
      <c r="B2450" t="s">
        <v>22</v>
      </c>
      <c r="C2450" t="s">
        <v>20</v>
      </c>
      <c r="D2450">
        <v>46</v>
      </c>
      <c r="E2450">
        <v>5</v>
      </c>
      <c r="F2450">
        <v>142360.62</v>
      </c>
      <c r="G2450">
        <v>2</v>
      </c>
      <c r="H2450">
        <v>1</v>
      </c>
      <c r="I2450">
        <v>0</v>
      </c>
      <c r="J2450">
        <v>48421.4</v>
      </c>
      <c r="K2450">
        <v>-95.629761904761907</v>
      </c>
      <c r="L2450">
        <v>-174.09047619047601</v>
      </c>
      <c r="M2450">
        <v>55.907142857142901</v>
      </c>
      <c r="N2450" t="s">
        <v>17</v>
      </c>
      <c r="O2450">
        <v>16880.836904761902</v>
      </c>
      <c r="P2450" t="str">
        <f t="shared" si="78"/>
        <v>3–5 years</v>
      </c>
      <c r="Q2450" t="str">
        <f t="shared" si="79"/>
        <v>46–59</v>
      </c>
    </row>
    <row r="2451" spans="1:17" x14ac:dyDescent="0.25">
      <c r="A2451">
        <v>596</v>
      </c>
      <c r="B2451" t="s">
        <v>22</v>
      </c>
      <c r="C2451" t="s">
        <v>16</v>
      </c>
      <c r="D2451">
        <v>27</v>
      </c>
      <c r="E2451">
        <v>2</v>
      </c>
      <c r="F2451">
        <v>151027.56</v>
      </c>
      <c r="G2451">
        <v>1</v>
      </c>
      <c r="H2451">
        <v>1</v>
      </c>
      <c r="I2451">
        <v>0</v>
      </c>
      <c r="J2451">
        <v>170320.58</v>
      </c>
      <c r="K2451">
        <v>-95.669047619047603</v>
      </c>
      <c r="L2451">
        <v>-174.161904761904</v>
      </c>
      <c r="M2451">
        <v>55.928571428571402</v>
      </c>
      <c r="N2451" t="s">
        <v>17</v>
      </c>
      <c r="O2451">
        <v>16887.597619047599</v>
      </c>
      <c r="P2451" t="str">
        <f t="shared" si="78"/>
        <v>3–5 years</v>
      </c>
      <c r="Q2451" t="str">
        <f t="shared" si="79"/>
        <v>Under 30</v>
      </c>
    </row>
    <row r="2452" spans="1:17" x14ac:dyDescent="0.25">
      <c r="A2452">
        <v>431</v>
      </c>
      <c r="B2452" t="s">
        <v>22</v>
      </c>
      <c r="C2452" t="s">
        <v>16</v>
      </c>
      <c r="D2452">
        <v>44</v>
      </c>
      <c r="E2452">
        <v>2</v>
      </c>
      <c r="F2452">
        <v>138843.70000000001</v>
      </c>
      <c r="G2452">
        <v>1</v>
      </c>
      <c r="H2452">
        <v>1</v>
      </c>
      <c r="I2452">
        <v>0</v>
      </c>
      <c r="J2452">
        <v>37688.31</v>
      </c>
      <c r="K2452">
        <v>-95.7083333333333</v>
      </c>
      <c r="L2452">
        <v>-174.23333333333301</v>
      </c>
      <c r="M2452">
        <v>55.95</v>
      </c>
      <c r="N2452" t="s">
        <v>19</v>
      </c>
      <c r="O2452">
        <v>16894.358333333301</v>
      </c>
      <c r="P2452" t="str">
        <f t="shared" si="78"/>
        <v>3–5 years</v>
      </c>
      <c r="Q2452" t="str">
        <f t="shared" si="79"/>
        <v>31–45</v>
      </c>
    </row>
    <row r="2453" spans="1:17" x14ac:dyDescent="0.25">
      <c r="A2453">
        <v>647</v>
      </c>
      <c r="B2453" t="s">
        <v>18</v>
      </c>
      <c r="C2453" t="s">
        <v>16</v>
      </c>
      <c r="D2453">
        <v>26</v>
      </c>
      <c r="E2453">
        <v>8</v>
      </c>
      <c r="F2453">
        <v>109958.15</v>
      </c>
      <c r="G2453">
        <v>1</v>
      </c>
      <c r="H2453">
        <v>1</v>
      </c>
      <c r="I2453">
        <v>1</v>
      </c>
      <c r="J2453">
        <v>136592.24</v>
      </c>
      <c r="K2453">
        <v>-95.747619047618997</v>
      </c>
      <c r="L2453">
        <v>-174.30476190476199</v>
      </c>
      <c r="M2453">
        <v>55.971428571428604</v>
      </c>
      <c r="N2453" t="s">
        <v>19</v>
      </c>
      <c r="O2453">
        <v>16901.119047618999</v>
      </c>
      <c r="P2453" t="str">
        <f t="shared" si="78"/>
        <v>6+ years</v>
      </c>
      <c r="Q2453" t="str">
        <f t="shared" si="79"/>
        <v>Under 30</v>
      </c>
    </row>
    <row r="2454" spans="1:17" x14ac:dyDescent="0.25">
      <c r="A2454">
        <v>640</v>
      </c>
      <c r="B2454" t="s">
        <v>15</v>
      </c>
      <c r="C2454" t="s">
        <v>16</v>
      </c>
      <c r="D2454">
        <v>31</v>
      </c>
      <c r="E2454">
        <v>9</v>
      </c>
      <c r="F2454">
        <v>138857.59</v>
      </c>
      <c r="G2454">
        <v>1</v>
      </c>
      <c r="H2454">
        <v>1</v>
      </c>
      <c r="I2454">
        <v>0</v>
      </c>
      <c r="J2454">
        <v>48640.77</v>
      </c>
      <c r="K2454">
        <v>-95.786904761904793</v>
      </c>
      <c r="L2454">
        <v>-174.37619047619</v>
      </c>
      <c r="M2454">
        <v>55.992857142857197</v>
      </c>
      <c r="N2454" t="s">
        <v>19</v>
      </c>
      <c r="O2454">
        <v>16907.8797619047</v>
      </c>
      <c r="P2454" t="str">
        <f t="shared" si="78"/>
        <v>6+ years</v>
      </c>
      <c r="Q2454" t="str">
        <f t="shared" si="79"/>
        <v>31–45</v>
      </c>
    </row>
    <row r="2455" spans="1:17" x14ac:dyDescent="0.25">
      <c r="A2455">
        <v>752</v>
      </c>
      <c r="B2455" t="s">
        <v>22</v>
      </c>
      <c r="C2455" t="s">
        <v>16</v>
      </c>
      <c r="D2455">
        <v>45</v>
      </c>
      <c r="E2455">
        <v>3</v>
      </c>
      <c r="F2455">
        <v>105426.5</v>
      </c>
      <c r="G2455">
        <v>2</v>
      </c>
      <c r="H2455">
        <v>0</v>
      </c>
      <c r="I2455">
        <v>1</v>
      </c>
      <c r="J2455">
        <v>89773.45</v>
      </c>
      <c r="K2455">
        <v>-95.826190476190504</v>
      </c>
      <c r="L2455">
        <v>-174.44761904761901</v>
      </c>
      <c r="M2455">
        <v>56.014285714285698</v>
      </c>
      <c r="N2455" t="s">
        <v>19</v>
      </c>
      <c r="O2455">
        <v>16914.640476190401</v>
      </c>
      <c r="P2455" t="str">
        <f t="shared" si="78"/>
        <v>3–5 years</v>
      </c>
      <c r="Q2455" t="str">
        <f t="shared" si="79"/>
        <v>31–45</v>
      </c>
    </row>
    <row r="2456" spans="1:17" x14ac:dyDescent="0.25">
      <c r="A2456">
        <v>710</v>
      </c>
      <c r="B2456" t="s">
        <v>22</v>
      </c>
      <c r="C2456" t="s">
        <v>16</v>
      </c>
      <c r="D2456">
        <v>41</v>
      </c>
      <c r="E2456">
        <v>9</v>
      </c>
      <c r="F2456">
        <v>149155.53</v>
      </c>
      <c r="G2456">
        <v>2</v>
      </c>
      <c r="H2456">
        <v>1</v>
      </c>
      <c r="I2456">
        <v>0</v>
      </c>
      <c r="J2456">
        <v>42131.26</v>
      </c>
      <c r="K2456">
        <v>-95.865476190476201</v>
      </c>
      <c r="L2456">
        <v>-174.519047619047</v>
      </c>
      <c r="M2456">
        <v>56.035714285714299</v>
      </c>
      <c r="N2456" t="s">
        <v>21</v>
      </c>
      <c r="O2456">
        <v>16921.401190476201</v>
      </c>
      <c r="P2456" t="str">
        <f t="shared" si="78"/>
        <v>6+ years</v>
      </c>
      <c r="Q2456" t="str">
        <f t="shared" si="79"/>
        <v>31–45</v>
      </c>
    </row>
    <row r="2457" spans="1:17" x14ac:dyDescent="0.25">
      <c r="A2457">
        <v>638</v>
      </c>
      <c r="B2457" t="s">
        <v>22</v>
      </c>
      <c r="C2457" t="s">
        <v>20</v>
      </c>
      <c r="D2457">
        <v>27</v>
      </c>
      <c r="E2457">
        <v>4</v>
      </c>
      <c r="F2457">
        <v>135096.04999999999</v>
      </c>
      <c r="G2457">
        <v>1</v>
      </c>
      <c r="H2457">
        <v>1</v>
      </c>
      <c r="I2457">
        <v>1</v>
      </c>
      <c r="J2457">
        <v>186523.72</v>
      </c>
      <c r="K2457">
        <v>-95.904761904761898</v>
      </c>
      <c r="L2457">
        <v>-174.59047619047601</v>
      </c>
      <c r="M2457">
        <v>56.0571428571429</v>
      </c>
      <c r="N2457" t="s">
        <v>17</v>
      </c>
      <c r="O2457">
        <v>16928.161904761899</v>
      </c>
      <c r="P2457" t="str">
        <f t="shared" si="78"/>
        <v>3–5 years</v>
      </c>
      <c r="Q2457" t="str">
        <f t="shared" si="79"/>
        <v>Under 30</v>
      </c>
    </row>
    <row r="2458" spans="1:17" x14ac:dyDescent="0.25">
      <c r="A2458">
        <v>660</v>
      </c>
      <c r="B2458" t="s">
        <v>22</v>
      </c>
      <c r="C2458" t="s">
        <v>20</v>
      </c>
      <c r="D2458">
        <v>28</v>
      </c>
      <c r="E2458">
        <v>2</v>
      </c>
      <c r="F2458">
        <v>170890.05</v>
      </c>
      <c r="G2458">
        <v>2</v>
      </c>
      <c r="H2458">
        <v>1</v>
      </c>
      <c r="I2458">
        <v>0</v>
      </c>
      <c r="J2458">
        <v>41758.9</v>
      </c>
      <c r="K2458">
        <v>-95.944047619047595</v>
      </c>
      <c r="L2458">
        <v>-174.661904761904</v>
      </c>
      <c r="M2458">
        <v>56.078571428571401</v>
      </c>
      <c r="N2458" t="s">
        <v>17</v>
      </c>
      <c r="O2458">
        <v>16934.9226190476</v>
      </c>
      <c r="P2458" t="str">
        <f t="shared" si="78"/>
        <v>3–5 years</v>
      </c>
      <c r="Q2458" t="str">
        <f t="shared" si="79"/>
        <v>Under 30</v>
      </c>
    </row>
    <row r="2459" spans="1:17" x14ac:dyDescent="0.25">
      <c r="A2459">
        <v>609</v>
      </c>
      <c r="B2459" t="s">
        <v>18</v>
      </c>
      <c r="C2459" t="s">
        <v>16</v>
      </c>
      <c r="D2459">
        <v>45</v>
      </c>
      <c r="E2459">
        <v>4</v>
      </c>
      <c r="F2459">
        <v>89122.3</v>
      </c>
      <c r="G2459">
        <v>1</v>
      </c>
      <c r="H2459">
        <v>1</v>
      </c>
      <c r="I2459">
        <v>1</v>
      </c>
      <c r="J2459">
        <v>199256.98</v>
      </c>
      <c r="K2459">
        <v>-95.983333333333306</v>
      </c>
      <c r="L2459">
        <v>-174.73333333333301</v>
      </c>
      <c r="M2459">
        <v>56.1</v>
      </c>
      <c r="N2459" t="s">
        <v>19</v>
      </c>
      <c r="O2459">
        <v>16941.683333333302</v>
      </c>
      <c r="P2459" t="str">
        <f t="shared" si="78"/>
        <v>3–5 years</v>
      </c>
      <c r="Q2459" t="str">
        <f t="shared" si="79"/>
        <v>31–45</v>
      </c>
    </row>
    <row r="2460" spans="1:17" x14ac:dyDescent="0.25">
      <c r="A2460">
        <v>596</v>
      </c>
      <c r="B2460" t="s">
        <v>18</v>
      </c>
      <c r="C2460" t="s">
        <v>16</v>
      </c>
      <c r="D2460">
        <v>54</v>
      </c>
      <c r="E2460">
        <v>0</v>
      </c>
      <c r="F2460">
        <v>78126.28</v>
      </c>
      <c r="G2460">
        <v>1</v>
      </c>
      <c r="H2460">
        <v>1</v>
      </c>
      <c r="I2460">
        <v>1</v>
      </c>
      <c r="J2460">
        <v>153482.91</v>
      </c>
      <c r="K2460">
        <v>-96.022619047619003</v>
      </c>
      <c r="L2460">
        <v>-174.80476190476199</v>
      </c>
      <c r="M2460">
        <v>56.121428571428602</v>
      </c>
      <c r="N2460" t="s">
        <v>21</v>
      </c>
      <c r="O2460">
        <v>16948.444047618999</v>
      </c>
      <c r="P2460" t="str">
        <f t="shared" si="78"/>
        <v>&lt;2 years</v>
      </c>
      <c r="Q2460" t="str">
        <f t="shared" si="79"/>
        <v>46–59</v>
      </c>
    </row>
    <row r="2461" spans="1:17" x14ac:dyDescent="0.25">
      <c r="A2461">
        <v>705</v>
      </c>
      <c r="B2461" t="s">
        <v>15</v>
      </c>
      <c r="C2461" t="s">
        <v>16</v>
      </c>
      <c r="D2461">
        <v>38</v>
      </c>
      <c r="E2461">
        <v>3</v>
      </c>
      <c r="F2461">
        <v>123894.43</v>
      </c>
      <c r="G2461">
        <v>1</v>
      </c>
      <c r="H2461">
        <v>1</v>
      </c>
      <c r="I2461">
        <v>0</v>
      </c>
      <c r="J2461">
        <v>21177.1</v>
      </c>
      <c r="K2461">
        <v>-96.0619047619047</v>
      </c>
      <c r="L2461">
        <v>-174.87619047619</v>
      </c>
      <c r="M2461">
        <v>56.142857142857203</v>
      </c>
      <c r="N2461" t="s">
        <v>19</v>
      </c>
      <c r="O2461">
        <v>16955.204761904701</v>
      </c>
      <c r="P2461" t="str">
        <f t="shared" si="78"/>
        <v>3–5 years</v>
      </c>
      <c r="Q2461" t="str">
        <f t="shared" si="79"/>
        <v>31–45</v>
      </c>
    </row>
    <row r="2462" spans="1:17" x14ac:dyDescent="0.25">
      <c r="A2462">
        <v>727</v>
      </c>
      <c r="B2462" t="s">
        <v>22</v>
      </c>
      <c r="C2462" t="s">
        <v>20</v>
      </c>
      <c r="D2462">
        <v>58</v>
      </c>
      <c r="E2462">
        <v>5</v>
      </c>
      <c r="F2462">
        <v>106913.43</v>
      </c>
      <c r="G2462">
        <v>1</v>
      </c>
      <c r="H2462">
        <v>1</v>
      </c>
      <c r="I2462">
        <v>0</v>
      </c>
      <c r="J2462">
        <v>25881</v>
      </c>
      <c r="K2462">
        <v>-96.101190476190496</v>
      </c>
      <c r="L2462">
        <v>-174.94761904761901</v>
      </c>
      <c r="M2462">
        <v>56.164285714285697</v>
      </c>
      <c r="N2462" t="s">
        <v>17</v>
      </c>
      <c r="O2462">
        <v>16961.965476190398</v>
      </c>
      <c r="P2462" t="str">
        <f t="shared" si="78"/>
        <v>3–5 years</v>
      </c>
      <c r="Q2462" t="str">
        <f t="shared" si="79"/>
        <v>46–59</v>
      </c>
    </row>
    <row r="2463" spans="1:17" x14ac:dyDescent="0.25">
      <c r="A2463">
        <v>496</v>
      </c>
      <c r="B2463" t="s">
        <v>15</v>
      </c>
      <c r="C2463" t="s">
        <v>20</v>
      </c>
      <c r="D2463">
        <v>32</v>
      </c>
      <c r="E2463">
        <v>4</v>
      </c>
      <c r="F2463">
        <v>127845.83</v>
      </c>
      <c r="G2463">
        <v>1</v>
      </c>
      <c r="H2463">
        <v>1</v>
      </c>
      <c r="I2463">
        <v>0</v>
      </c>
      <c r="J2463">
        <v>66469.2</v>
      </c>
      <c r="K2463">
        <v>-96.140476190476207</v>
      </c>
      <c r="L2463">
        <v>-175.019047619047</v>
      </c>
      <c r="M2463">
        <v>56.185714285714297</v>
      </c>
      <c r="N2463" t="s">
        <v>17</v>
      </c>
      <c r="O2463">
        <v>16968.726190476202</v>
      </c>
      <c r="P2463" t="str">
        <f t="shared" si="78"/>
        <v>3–5 years</v>
      </c>
      <c r="Q2463" t="str">
        <f t="shared" si="79"/>
        <v>31–45</v>
      </c>
    </row>
    <row r="2464" spans="1:17" x14ac:dyDescent="0.25">
      <c r="A2464">
        <v>537</v>
      </c>
      <c r="B2464" t="s">
        <v>15</v>
      </c>
      <c r="C2464" t="s">
        <v>20</v>
      </c>
      <c r="D2464">
        <v>26</v>
      </c>
      <c r="E2464">
        <v>7</v>
      </c>
      <c r="F2464">
        <v>106397.75</v>
      </c>
      <c r="G2464">
        <v>1</v>
      </c>
      <c r="H2464">
        <v>0</v>
      </c>
      <c r="I2464">
        <v>0</v>
      </c>
      <c r="J2464">
        <v>103563.23</v>
      </c>
      <c r="K2464">
        <v>-96.179761904761904</v>
      </c>
      <c r="L2464">
        <v>-175.09047619047601</v>
      </c>
      <c r="M2464">
        <v>56.207142857142898</v>
      </c>
      <c r="N2464" t="s">
        <v>19</v>
      </c>
      <c r="O2464">
        <v>16975.486904761899</v>
      </c>
      <c r="P2464" t="str">
        <f t="shared" si="78"/>
        <v>6+ years</v>
      </c>
      <c r="Q2464" t="str">
        <f t="shared" si="79"/>
        <v>Under 30</v>
      </c>
    </row>
    <row r="2465" spans="1:17" x14ac:dyDescent="0.25">
      <c r="A2465">
        <v>458</v>
      </c>
      <c r="B2465" t="s">
        <v>18</v>
      </c>
      <c r="C2465" t="s">
        <v>16</v>
      </c>
      <c r="D2465">
        <v>35</v>
      </c>
      <c r="E2465">
        <v>5</v>
      </c>
      <c r="F2465">
        <v>166492.48000000001</v>
      </c>
      <c r="G2465">
        <v>1</v>
      </c>
      <c r="H2465">
        <v>1</v>
      </c>
      <c r="I2465">
        <v>0</v>
      </c>
      <c r="J2465">
        <v>135287.74</v>
      </c>
      <c r="K2465">
        <v>-96.219047619047601</v>
      </c>
      <c r="L2465">
        <v>-175.161904761904</v>
      </c>
      <c r="M2465">
        <v>56.228571428571399</v>
      </c>
      <c r="N2465" t="s">
        <v>17</v>
      </c>
      <c r="O2465">
        <v>16982.247619047601</v>
      </c>
      <c r="P2465" t="str">
        <f t="shared" si="78"/>
        <v>3–5 years</v>
      </c>
      <c r="Q2465" t="str">
        <f t="shared" si="79"/>
        <v>31–45</v>
      </c>
    </row>
    <row r="2466" spans="1:17" x14ac:dyDescent="0.25">
      <c r="A2466">
        <v>699</v>
      </c>
      <c r="B2466" t="s">
        <v>18</v>
      </c>
      <c r="C2466" t="s">
        <v>20</v>
      </c>
      <c r="D2466">
        <v>31</v>
      </c>
      <c r="E2466">
        <v>6</v>
      </c>
      <c r="F2466">
        <v>114493.68</v>
      </c>
      <c r="G2466">
        <v>1</v>
      </c>
      <c r="H2466">
        <v>0</v>
      </c>
      <c r="I2466">
        <v>0</v>
      </c>
      <c r="J2466">
        <v>138396.32</v>
      </c>
      <c r="K2466">
        <v>-96.258333333333297</v>
      </c>
      <c r="L2466">
        <v>-175.23333333333301</v>
      </c>
      <c r="M2466">
        <v>56.25</v>
      </c>
      <c r="N2466" t="s">
        <v>17</v>
      </c>
      <c r="O2466">
        <v>16989.008333333299</v>
      </c>
      <c r="P2466" t="str">
        <f t="shared" si="78"/>
        <v>6+ years</v>
      </c>
      <c r="Q2466" t="str">
        <f t="shared" si="79"/>
        <v>31–45</v>
      </c>
    </row>
    <row r="2467" spans="1:17" x14ac:dyDescent="0.25">
      <c r="A2467">
        <v>615</v>
      </c>
      <c r="B2467" t="s">
        <v>22</v>
      </c>
      <c r="C2467" t="s">
        <v>16</v>
      </c>
      <c r="D2467">
        <v>44</v>
      </c>
      <c r="E2467">
        <v>9</v>
      </c>
      <c r="F2467">
        <v>126104.98</v>
      </c>
      <c r="G2467">
        <v>2</v>
      </c>
      <c r="H2467">
        <v>0</v>
      </c>
      <c r="I2467">
        <v>1</v>
      </c>
      <c r="J2467">
        <v>110718.02</v>
      </c>
      <c r="K2467">
        <v>-96.297619047618994</v>
      </c>
      <c r="L2467">
        <v>-175.30476190476199</v>
      </c>
      <c r="M2467">
        <v>56.271428571428601</v>
      </c>
      <c r="N2467" t="s">
        <v>19</v>
      </c>
      <c r="O2467">
        <v>16995.769047619</v>
      </c>
      <c r="P2467" t="str">
        <f t="shared" si="78"/>
        <v>6+ years</v>
      </c>
      <c r="Q2467" t="str">
        <f t="shared" si="79"/>
        <v>31–45</v>
      </c>
    </row>
    <row r="2468" spans="1:17" x14ac:dyDescent="0.25">
      <c r="A2468">
        <v>850</v>
      </c>
      <c r="B2468" t="s">
        <v>22</v>
      </c>
      <c r="C2468" t="s">
        <v>20</v>
      </c>
      <c r="D2468">
        <v>51</v>
      </c>
      <c r="E2468">
        <v>4</v>
      </c>
      <c r="F2468">
        <v>124425.99</v>
      </c>
      <c r="G2468">
        <v>1</v>
      </c>
      <c r="H2468">
        <v>0</v>
      </c>
      <c r="I2468">
        <v>0</v>
      </c>
      <c r="J2468">
        <v>118545.49</v>
      </c>
      <c r="K2468">
        <v>-96.336904761904705</v>
      </c>
      <c r="L2468">
        <v>-175.37619047619</v>
      </c>
      <c r="M2468">
        <v>56.292857142857201</v>
      </c>
      <c r="N2468" t="s">
        <v>19</v>
      </c>
      <c r="O2468">
        <v>17002.529761904701</v>
      </c>
      <c r="P2468" t="str">
        <f t="shared" si="78"/>
        <v>3–5 years</v>
      </c>
      <c r="Q2468" t="str">
        <f t="shared" si="79"/>
        <v>46–59</v>
      </c>
    </row>
    <row r="2469" spans="1:17" x14ac:dyDescent="0.25">
      <c r="A2469">
        <v>470</v>
      </c>
      <c r="B2469" t="s">
        <v>15</v>
      </c>
      <c r="C2469" t="s">
        <v>20</v>
      </c>
      <c r="D2469">
        <v>30</v>
      </c>
      <c r="E2469">
        <v>3</v>
      </c>
      <c r="F2469">
        <v>101140.76</v>
      </c>
      <c r="G2469">
        <v>1</v>
      </c>
      <c r="H2469">
        <v>1</v>
      </c>
      <c r="I2469">
        <v>1</v>
      </c>
      <c r="J2469">
        <v>50906.65</v>
      </c>
      <c r="K2469">
        <v>-96.376190476190501</v>
      </c>
      <c r="L2469">
        <v>-175.44761904761901</v>
      </c>
      <c r="M2469">
        <v>56.314285714285703</v>
      </c>
      <c r="N2469" t="s">
        <v>19</v>
      </c>
      <c r="O2469">
        <v>17009.290476190399</v>
      </c>
      <c r="P2469" t="str">
        <f t="shared" si="78"/>
        <v>3–5 years</v>
      </c>
      <c r="Q2469" t="str">
        <f t="shared" si="79"/>
        <v>31–45</v>
      </c>
    </row>
    <row r="2470" spans="1:17" x14ac:dyDescent="0.25">
      <c r="A2470">
        <v>701</v>
      </c>
      <c r="B2470" t="s">
        <v>22</v>
      </c>
      <c r="C2470" t="s">
        <v>20</v>
      </c>
      <c r="D2470">
        <v>41</v>
      </c>
      <c r="E2470">
        <v>0</v>
      </c>
      <c r="F2470">
        <v>150844.94</v>
      </c>
      <c r="G2470">
        <v>1</v>
      </c>
      <c r="H2470">
        <v>0</v>
      </c>
      <c r="I2470">
        <v>1</v>
      </c>
      <c r="J2470">
        <v>127623.36</v>
      </c>
      <c r="K2470">
        <v>-96.415476190476198</v>
      </c>
      <c r="L2470">
        <v>-175.519047619047</v>
      </c>
      <c r="M2470">
        <v>56.335714285714303</v>
      </c>
      <c r="N2470" t="s">
        <v>19</v>
      </c>
      <c r="O2470">
        <v>17016.051190476199</v>
      </c>
      <c r="P2470" t="str">
        <f t="shared" si="78"/>
        <v>&lt;2 years</v>
      </c>
      <c r="Q2470" t="str">
        <f t="shared" si="79"/>
        <v>31–45</v>
      </c>
    </row>
    <row r="2471" spans="1:17" x14ac:dyDescent="0.25">
      <c r="A2471">
        <v>664</v>
      </c>
      <c r="B2471" t="s">
        <v>18</v>
      </c>
      <c r="C2471" t="s">
        <v>20</v>
      </c>
      <c r="D2471">
        <v>35</v>
      </c>
      <c r="E2471">
        <v>1</v>
      </c>
      <c r="F2471">
        <v>115024.5</v>
      </c>
      <c r="G2471">
        <v>1</v>
      </c>
      <c r="H2471">
        <v>0</v>
      </c>
      <c r="I2471">
        <v>1</v>
      </c>
      <c r="J2471">
        <v>169665.79</v>
      </c>
      <c r="K2471">
        <v>-96.454761904761895</v>
      </c>
      <c r="L2471">
        <v>-175.59047619047601</v>
      </c>
      <c r="M2471">
        <v>56.357142857142897</v>
      </c>
      <c r="N2471" t="s">
        <v>21</v>
      </c>
      <c r="O2471">
        <v>17022.8119047619</v>
      </c>
      <c r="P2471" t="str">
        <f t="shared" si="78"/>
        <v>&lt;2 years</v>
      </c>
      <c r="Q2471" t="str">
        <f t="shared" si="79"/>
        <v>31–45</v>
      </c>
    </row>
    <row r="2472" spans="1:17" x14ac:dyDescent="0.25">
      <c r="A2472">
        <v>477</v>
      </c>
      <c r="B2472" t="s">
        <v>15</v>
      </c>
      <c r="C2472" t="s">
        <v>16</v>
      </c>
      <c r="D2472">
        <v>30</v>
      </c>
      <c r="E2472">
        <v>6</v>
      </c>
      <c r="F2472">
        <v>131286.46</v>
      </c>
      <c r="G2472">
        <v>1</v>
      </c>
      <c r="H2472">
        <v>1</v>
      </c>
      <c r="I2472">
        <v>0</v>
      </c>
      <c r="J2472">
        <v>194144.45</v>
      </c>
      <c r="K2472">
        <v>-96.494047619047606</v>
      </c>
      <c r="L2472">
        <v>-175.661904761904</v>
      </c>
      <c r="M2472">
        <v>56.378571428571398</v>
      </c>
      <c r="N2472" t="s">
        <v>17</v>
      </c>
      <c r="O2472">
        <v>17029.572619047602</v>
      </c>
      <c r="P2472" t="str">
        <f t="shared" si="78"/>
        <v>6+ years</v>
      </c>
      <c r="Q2472" t="str">
        <f t="shared" si="79"/>
        <v>31–45</v>
      </c>
    </row>
    <row r="2473" spans="1:17" x14ac:dyDescent="0.25">
      <c r="A2473">
        <v>625</v>
      </c>
      <c r="B2473" t="s">
        <v>15</v>
      </c>
      <c r="C2473" t="s">
        <v>16</v>
      </c>
      <c r="D2473">
        <v>40</v>
      </c>
      <c r="E2473">
        <v>7</v>
      </c>
      <c r="F2473">
        <v>141267.67000000001</v>
      </c>
      <c r="G2473">
        <v>1</v>
      </c>
      <c r="H2473">
        <v>0</v>
      </c>
      <c r="I2473">
        <v>1</v>
      </c>
      <c r="J2473">
        <v>177397.49</v>
      </c>
      <c r="K2473">
        <v>-96.533333333333303</v>
      </c>
      <c r="L2473">
        <v>-175.73333333333301</v>
      </c>
      <c r="M2473">
        <v>56.4</v>
      </c>
      <c r="N2473" t="s">
        <v>17</v>
      </c>
      <c r="O2473">
        <v>17036.333333333299</v>
      </c>
      <c r="P2473" t="str">
        <f t="shared" si="78"/>
        <v>6+ years</v>
      </c>
      <c r="Q2473" t="str">
        <f t="shared" si="79"/>
        <v>31–45</v>
      </c>
    </row>
    <row r="2474" spans="1:17" x14ac:dyDescent="0.25">
      <c r="A2474">
        <v>703</v>
      </c>
      <c r="B2474" t="s">
        <v>18</v>
      </c>
      <c r="C2474" t="s">
        <v>20</v>
      </c>
      <c r="D2474">
        <v>73</v>
      </c>
      <c r="E2474">
        <v>5</v>
      </c>
      <c r="F2474">
        <v>137761.54999999999</v>
      </c>
      <c r="G2474">
        <v>1</v>
      </c>
      <c r="H2474">
        <v>1</v>
      </c>
      <c r="I2474">
        <v>1</v>
      </c>
      <c r="J2474">
        <v>159677.46</v>
      </c>
      <c r="K2474">
        <v>-96.572619047619</v>
      </c>
      <c r="L2474">
        <v>-175.80476190476199</v>
      </c>
      <c r="M2474">
        <v>56.421428571428599</v>
      </c>
      <c r="N2474" t="s">
        <v>19</v>
      </c>
      <c r="O2474">
        <v>17043.094047619001</v>
      </c>
      <c r="P2474" t="str">
        <f t="shared" si="78"/>
        <v>3–5 years</v>
      </c>
      <c r="Q2474" t="str">
        <f t="shared" si="79"/>
        <v>60+</v>
      </c>
    </row>
    <row r="2475" spans="1:17" x14ac:dyDescent="0.25">
      <c r="A2475">
        <v>650</v>
      </c>
      <c r="B2475" t="s">
        <v>15</v>
      </c>
      <c r="C2475" t="s">
        <v>20</v>
      </c>
      <c r="D2475">
        <v>33</v>
      </c>
      <c r="E2475">
        <v>0</v>
      </c>
      <c r="F2475">
        <v>98064.97</v>
      </c>
      <c r="G2475">
        <v>1</v>
      </c>
      <c r="H2475">
        <v>1</v>
      </c>
      <c r="I2475">
        <v>0</v>
      </c>
      <c r="J2475">
        <v>52411.99</v>
      </c>
      <c r="K2475">
        <v>-96.611904761904697</v>
      </c>
      <c r="L2475">
        <v>-175.87619047619</v>
      </c>
      <c r="M2475">
        <v>56.4428571428572</v>
      </c>
      <c r="N2475" t="s">
        <v>21</v>
      </c>
      <c r="O2475">
        <v>17049.854761904699</v>
      </c>
      <c r="P2475" t="str">
        <f t="shared" si="78"/>
        <v>&lt;2 years</v>
      </c>
      <c r="Q2475" t="str">
        <f t="shared" si="79"/>
        <v>31–45</v>
      </c>
    </row>
    <row r="2476" spans="1:17" x14ac:dyDescent="0.25">
      <c r="A2476">
        <v>664</v>
      </c>
      <c r="B2476" t="s">
        <v>15</v>
      </c>
      <c r="C2476" t="s">
        <v>16</v>
      </c>
      <c r="D2476">
        <v>31</v>
      </c>
      <c r="E2476">
        <v>9</v>
      </c>
      <c r="F2476">
        <v>114519.57</v>
      </c>
      <c r="G2476">
        <v>2</v>
      </c>
      <c r="H2476">
        <v>0</v>
      </c>
      <c r="I2476">
        <v>1</v>
      </c>
      <c r="J2476">
        <v>79222.02</v>
      </c>
      <c r="K2476">
        <v>-96.651190476190493</v>
      </c>
      <c r="L2476">
        <v>-175.94761904761901</v>
      </c>
      <c r="M2476">
        <v>56.464285714285701</v>
      </c>
      <c r="N2476" t="s">
        <v>19</v>
      </c>
      <c r="O2476">
        <v>17056.6154761904</v>
      </c>
      <c r="P2476" t="str">
        <f t="shared" si="78"/>
        <v>6+ years</v>
      </c>
      <c r="Q2476" t="str">
        <f t="shared" si="79"/>
        <v>31–45</v>
      </c>
    </row>
    <row r="2477" spans="1:17" x14ac:dyDescent="0.25">
      <c r="A2477">
        <v>682</v>
      </c>
      <c r="B2477" t="s">
        <v>22</v>
      </c>
      <c r="C2477" t="s">
        <v>16</v>
      </c>
      <c r="D2477">
        <v>29</v>
      </c>
      <c r="E2477">
        <v>6</v>
      </c>
      <c r="F2477">
        <v>101012.77</v>
      </c>
      <c r="G2477">
        <v>1</v>
      </c>
      <c r="H2477">
        <v>0</v>
      </c>
      <c r="I2477">
        <v>0</v>
      </c>
      <c r="J2477">
        <v>32589.89</v>
      </c>
      <c r="K2477">
        <v>-96.690476190476204</v>
      </c>
      <c r="L2477">
        <v>-176.019047619047</v>
      </c>
      <c r="M2477">
        <v>56.485714285714302</v>
      </c>
      <c r="N2477" t="s">
        <v>17</v>
      </c>
      <c r="O2477">
        <v>17063.3761904762</v>
      </c>
      <c r="P2477" t="str">
        <f t="shared" si="78"/>
        <v>6+ years</v>
      </c>
      <c r="Q2477" t="str">
        <f t="shared" si="79"/>
        <v>Under 30</v>
      </c>
    </row>
    <row r="2478" spans="1:17" x14ac:dyDescent="0.25">
      <c r="A2478">
        <v>553</v>
      </c>
      <c r="B2478" t="s">
        <v>22</v>
      </c>
      <c r="C2478" t="s">
        <v>20</v>
      </c>
      <c r="D2478">
        <v>46</v>
      </c>
      <c r="E2478">
        <v>3</v>
      </c>
      <c r="F2478">
        <v>82291.100000000006</v>
      </c>
      <c r="G2478">
        <v>1</v>
      </c>
      <c r="H2478">
        <v>1</v>
      </c>
      <c r="I2478">
        <v>0</v>
      </c>
      <c r="J2478">
        <v>112549.99</v>
      </c>
      <c r="K2478">
        <v>-96.729761904761901</v>
      </c>
      <c r="L2478">
        <v>-176.09047619047601</v>
      </c>
      <c r="M2478">
        <v>56.507142857142902</v>
      </c>
      <c r="N2478" t="s">
        <v>17</v>
      </c>
      <c r="O2478">
        <v>17070.136904761901</v>
      </c>
      <c r="P2478" t="str">
        <f t="shared" si="78"/>
        <v>3–5 years</v>
      </c>
      <c r="Q2478" t="str">
        <f t="shared" si="79"/>
        <v>46–59</v>
      </c>
    </row>
    <row r="2479" spans="1:17" x14ac:dyDescent="0.25">
      <c r="A2479">
        <v>576</v>
      </c>
      <c r="B2479" t="s">
        <v>15</v>
      </c>
      <c r="C2479" t="s">
        <v>20</v>
      </c>
      <c r="D2479">
        <v>39</v>
      </c>
      <c r="E2479">
        <v>9</v>
      </c>
      <c r="F2479">
        <v>84719.98</v>
      </c>
      <c r="G2479">
        <v>1</v>
      </c>
      <c r="H2479">
        <v>0</v>
      </c>
      <c r="I2479">
        <v>0</v>
      </c>
      <c r="J2479">
        <v>191063.36</v>
      </c>
      <c r="K2479">
        <v>-96.769047619047598</v>
      </c>
      <c r="L2479">
        <v>-176.161904761904</v>
      </c>
      <c r="M2479">
        <v>56.528571428571396</v>
      </c>
      <c r="N2479" t="s">
        <v>19</v>
      </c>
      <c r="O2479">
        <v>17076.897619047599</v>
      </c>
      <c r="P2479" t="str">
        <f t="shared" si="78"/>
        <v>6+ years</v>
      </c>
      <c r="Q2479" t="str">
        <f t="shared" si="79"/>
        <v>31–45</v>
      </c>
    </row>
    <row r="2480" spans="1:17" x14ac:dyDescent="0.25">
      <c r="A2480">
        <v>850</v>
      </c>
      <c r="B2480" t="s">
        <v>15</v>
      </c>
      <c r="C2480" t="s">
        <v>16</v>
      </c>
      <c r="D2480">
        <v>39</v>
      </c>
      <c r="E2480">
        <v>0</v>
      </c>
      <c r="F2480">
        <v>104386.53</v>
      </c>
      <c r="G2480">
        <v>1</v>
      </c>
      <c r="H2480">
        <v>1</v>
      </c>
      <c r="I2480">
        <v>0</v>
      </c>
      <c r="J2480">
        <v>105886.77</v>
      </c>
      <c r="K2480">
        <v>-96.808333333333294</v>
      </c>
      <c r="L2480">
        <v>-176.23333333333301</v>
      </c>
      <c r="M2480">
        <v>56.55</v>
      </c>
      <c r="N2480" t="s">
        <v>17</v>
      </c>
      <c r="O2480">
        <v>17083.6583333333</v>
      </c>
      <c r="P2480" t="str">
        <f t="shared" si="78"/>
        <v>&lt;2 years</v>
      </c>
      <c r="Q2480" t="str">
        <f t="shared" si="79"/>
        <v>31–45</v>
      </c>
    </row>
    <row r="2481" spans="1:17" x14ac:dyDescent="0.25">
      <c r="A2481">
        <v>627</v>
      </c>
      <c r="B2481" t="s">
        <v>15</v>
      </c>
      <c r="C2481" t="s">
        <v>20</v>
      </c>
      <c r="D2481">
        <v>31</v>
      </c>
      <c r="E2481">
        <v>8</v>
      </c>
      <c r="F2481">
        <v>128131.73</v>
      </c>
      <c r="G2481">
        <v>1</v>
      </c>
      <c r="H2481">
        <v>1</v>
      </c>
      <c r="I2481">
        <v>0</v>
      </c>
      <c r="J2481">
        <v>96131.47</v>
      </c>
      <c r="K2481">
        <v>-96.847619047619006</v>
      </c>
      <c r="L2481">
        <v>-176.30476190476199</v>
      </c>
      <c r="M2481">
        <v>56.571428571428598</v>
      </c>
      <c r="N2481" t="s">
        <v>17</v>
      </c>
      <c r="O2481">
        <v>17090.419047619002</v>
      </c>
      <c r="P2481" t="str">
        <f t="shared" si="78"/>
        <v>6+ years</v>
      </c>
      <c r="Q2481" t="str">
        <f t="shared" si="79"/>
        <v>31–45</v>
      </c>
    </row>
    <row r="2482" spans="1:17" x14ac:dyDescent="0.25">
      <c r="A2482">
        <v>667</v>
      </c>
      <c r="B2482" t="s">
        <v>15</v>
      </c>
      <c r="C2482" t="s">
        <v>20</v>
      </c>
      <c r="D2482">
        <v>44</v>
      </c>
      <c r="E2482">
        <v>2</v>
      </c>
      <c r="F2482">
        <v>122806.95</v>
      </c>
      <c r="G2482">
        <v>1</v>
      </c>
      <c r="H2482">
        <v>0</v>
      </c>
      <c r="I2482">
        <v>0</v>
      </c>
      <c r="J2482">
        <v>15120.86</v>
      </c>
      <c r="K2482">
        <v>-96.886904761904702</v>
      </c>
      <c r="L2482">
        <v>-176.37619047619</v>
      </c>
      <c r="M2482">
        <v>56.592857142857198</v>
      </c>
      <c r="N2482" t="s">
        <v>19</v>
      </c>
      <c r="O2482">
        <v>17097.179761904699</v>
      </c>
      <c r="P2482" t="str">
        <f t="shared" si="78"/>
        <v>3–5 years</v>
      </c>
      <c r="Q2482" t="str">
        <f t="shared" si="79"/>
        <v>31–45</v>
      </c>
    </row>
    <row r="2483" spans="1:17" x14ac:dyDescent="0.25">
      <c r="A2483">
        <v>774</v>
      </c>
      <c r="B2483" t="s">
        <v>15</v>
      </c>
      <c r="C2483" t="s">
        <v>20</v>
      </c>
      <c r="D2483">
        <v>76</v>
      </c>
      <c r="E2483">
        <v>4</v>
      </c>
      <c r="F2483">
        <v>112510.89</v>
      </c>
      <c r="G2483">
        <v>1</v>
      </c>
      <c r="H2483">
        <v>1</v>
      </c>
      <c r="I2483">
        <v>1</v>
      </c>
      <c r="J2483">
        <v>143133.18</v>
      </c>
      <c r="K2483">
        <v>-96.926190476190499</v>
      </c>
      <c r="L2483">
        <v>-176.44761904761901</v>
      </c>
      <c r="M2483">
        <v>56.6142857142857</v>
      </c>
      <c r="N2483" t="s">
        <v>19</v>
      </c>
      <c r="O2483">
        <v>17103.940476190401</v>
      </c>
      <c r="P2483" t="str">
        <f t="shared" si="78"/>
        <v>3–5 years</v>
      </c>
      <c r="Q2483" t="str">
        <f t="shared" si="79"/>
        <v>60+</v>
      </c>
    </row>
    <row r="2484" spans="1:17" x14ac:dyDescent="0.25">
      <c r="A2484">
        <v>794</v>
      </c>
      <c r="B2484" t="s">
        <v>22</v>
      </c>
      <c r="C2484" t="s">
        <v>20</v>
      </c>
      <c r="D2484">
        <v>57</v>
      </c>
      <c r="E2484">
        <v>3</v>
      </c>
      <c r="F2484">
        <v>117056.46</v>
      </c>
      <c r="G2484">
        <v>1</v>
      </c>
      <c r="H2484">
        <v>1</v>
      </c>
      <c r="I2484">
        <v>0</v>
      </c>
      <c r="J2484">
        <v>93336.93</v>
      </c>
      <c r="K2484">
        <v>-96.965476190476195</v>
      </c>
      <c r="L2484">
        <v>-176.519047619047</v>
      </c>
      <c r="M2484">
        <v>56.6357142857143</v>
      </c>
      <c r="N2484" t="s">
        <v>19</v>
      </c>
      <c r="O2484">
        <v>17110.7011904762</v>
      </c>
      <c r="P2484" t="str">
        <f t="shared" si="78"/>
        <v>3–5 years</v>
      </c>
      <c r="Q2484" t="str">
        <f t="shared" si="79"/>
        <v>46–59</v>
      </c>
    </row>
    <row r="2485" spans="1:17" x14ac:dyDescent="0.25">
      <c r="A2485">
        <v>497</v>
      </c>
      <c r="B2485" t="s">
        <v>22</v>
      </c>
      <c r="C2485" t="s">
        <v>16</v>
      </c>
      <c r="D2485">
        <v>55</v>
      </c>
      <c r="E2485">
        <v>7</v>
      </c>
      <c r="F2485">
        <v>131778.66</v>
      </c>
      <c r="G2485">
        <v>1</v>
      </c>
      <c r="H2485">
        <v>1</v>
      </c>
      <c r="I2485">
        <v>1</v>
      </c>
      <c r="J2485">
        <v>9972.64</v>
      </c>
      <c r="K2485">
        <v>-97.004761904761907</v>
      </c>
      <c r="L2485">
        <v>-176.59047619047601</v>
      </c>
      <c r="M2485">
        <v>56.657142857142901</v>
      </c>
      <c r="N2485" t="s">
        <v>19</v>
      </c>
      <c r="O2485">
        <v>17117.461904761902</v>
      </c>
      <c r="P2485" t="str">
        <f t="shared" si="78"/>
        <v>6+ years</v>
      </c>
      <c r="Q2485" t="str">
        <f t="shared" si="79"/>
        <v>46–59</v>
      </c>
    </row>
    <row r="2486" spans="1:17" x14ac:dyDescent="0.25">
      <c r="A2486">
        <v>587</v>
      </c>
      <c r="B2486" t="s">
        <v>15</v>
      </c>
      <c r="C2486" t="s">
        <v>16</v>
      </c>
      <c r="D2486">
        <v>36</v>
      </c>
      <c r="E2486">
        <v>1</v>
      </c>
      <c r="F2486">
        <v>70784.27</v>
      </c>
      <c r="G2486">
        <v>1</v>
      </c>
      <c r="H2486">
        <v>1</v>
      </c>
      <c r="I2486">
        <v>0</v>
      </c>
      <c r="J2486">
        <v>30579.82</v>
      </c>
      <c r="K2486">
        <v>-97.044047619047603</v>
      </c>
      <c r="L2486">
        <v>-176.661904761904</v>
      </c>
      <c r="M2486">
        <v>56.678571428571402</v>
      </c>
      <c r="N2486" t="s">
        <v>21</v>
      </c>
      <c r="O2486">
        <v>17124.222619047599</v>
      </c>
      <c r="P2486" t="str">
        <f t="shared" si="78"/>
        <v>&lt;2 years</v>
      </c>
      <c r="Q2486" t="str">
        <f t="shared" si="79"/>
        <v>31–45</v>
      </c>
    </row>
    <row r="2487" spans="1:17" x14ac:dyDescent="0.25">
      <c r="A2487">
        <v>609</v>
      </c>
      <c r="B2487" t="s">
        <v>22</v>
      </c>
      <c r="C2487" t="s">
        <v>20</v>
      </c>
      <c r="D2487">
        <v>38</v>
      </c>
      <c r="E2487">
        <v>6</v>
      </c>
      <c r="F2487">
        <v>140752.06</v>
      </c>
      <c r="G2487">
        <v>2</v>
      </c>
      <c r="H2487">
        <v>0</v>
      </c>
      <c r="I2487">
        <v>1</v>
      </c>
      <c r="J2487">
        <v>171430.16</v>
      </c>
      <c r="K2487">
        <v>-97.0833333333333</v>
      </c>
      <c r="L2487">
        <v>-176.73333333333301</v>
      </c>
      <c r="M2487">
        <v>56.7</v>
      </c>
      <c r="N2487" t="s">
        <v>17</v>
      </c>
      <c r="O2487">
        <v>17130.983333333301</v>
      </c>
      <c r="P2487" t="str">
        <f t="shared" si="78"/>
        <v>6+ years</v>
      </c>
      <c r="Q2487" t="str">
        <f t="shared" si="79"/>
        <v>31–45</v>
      </c>
    </row>
    <row r="2488" spans="1:17" x14ac:dyDescent="0.25">
      <c r="A2488">
        <v>734</v>
      </c>
      <c r="B2488" t="s">
        <v>18</v>
      </c>
      <c r="C2488" t="s">
        <v>16</v>
      </c>
      <c r="D2488">
        <v>39</v>
      </c>
      <c r="E2488">
        <v>6</v>
      </c>
      <c r="F2488">
        <v>92126.26</v>
      </c>
      <c r="G2488">
        <v>2</v>
      </c>
      <c r="H2488">
        <v>0</v>
      </c>
      <c r="I2488">
        <v>0</v>
      </c>
      <c r="J2488">
        <v>112973.34</v>
      </c>
      <c r="K2488">
        <v>-97.122619047618997</v>
      </c>
      <c r="L2488">
        <v>-176.80476190476199</v>
      </c>
      <c r="M2488">
        <v>56.721428571428604</v>
      </c>
      <c r="N2488" t="s">
        <v>17</v>
      </c>
      <c r="O2488">
        <v>17137.744047618999</v>
      </c>
      <c r="P2488" t="str">
        <f t="shared" si="78"/>
        <v>6+ years</v>
      </c>
      <c r="Q2488" t="str">
        <f t="shared" si="79"/>
        <v>31–45</v>
      </c>
    </row>
    <row r="2489" spans="1:17" x14ac:dyDescent="0.25">
      <c r="A2489">
        <v>718</v>
      </c>
      <c r="B2489" t="s">
        <v>22</v>
      </c>
      <c r="C2489" t="s">
        <v>16</v>
      </c>
      <c r="D2489">
        <v>39</v>
      </c>
      <c r="E2489">
        <v>7</v>
      </c>
      <c r="F2489">
        <v>93148.74</v>
      </c>
      <c r="G2489">
        <v>2</v>
      </c>
      <c r="H2489">
        <v>1</v>
      </c>
      <c r="I2489">
        <v>1</v>
      </c>
      <c r="J2489">
        <v>190746.38</v>
      </c>
      <c r="K2489">
        <v>-97.161904761904793</v>
      </c>
      <c r="L2489">
        <v>-176.87619047619</v>
      </c>
      <c r="M2489">
        <v>56.742857142857197</v>
      </c>
      <c r="N2489" t="s">
        <v>19</v>
      </c>
      <c r="O2489">
        <v>17144.5047619047</v>
      </c>
      <c r="P2489" t="str">
        <f t="shared" si="78"/>
        <v>6+ years</v>
      </c>
      <c r="Q2489" t="str">
        <f t="shared" si="79"/>
        <v>31–45</v>
      </c>
    </row>
    <row r="2490" spans="1:17" x14ac:dyDescent="0.25">
      <c r="A2490">
        <v>645</v>
      </c>
      <c r="B2490" t="s">
        <v>18</v>
      </c>
      <c r="C2490" t="s">
        <v>16</v>
      </c>
      <c r="D2490">
        <v>49</v>
      </c>
      <c r="E2490">
        <v>5</v>
      </c>
      <c r="F2490">
        <v>110132.55</v>
      </c>
      <c r="G2490">
        <v>3</v>
      </c>
      <c r="H2490">
        <v>0</v>
      </c>
      <c r="I2490">
        <v>1</v>
      </c>
      <c r="J2490">
        <v>187689.91</v>
      </c>
      <c r="K2490">
        <v>-97.201190476190504</v>
      </c>
      <c r="L2490">
        <v>-176.94761904761901</v>
      </c>
      <c r="M2490">
        <v>56.764285714285698</v>
      </c>
      <c r="N2490" t="s">
        <v>21</v>
      </c>
      <c r="O2490">
        <v>17151.265476190401</v>
      </c>
      <c r="P2490" t="str">
        <f t="shared" si="78"/>
        <v>3–5 years</v>
      </c>
      <c r="Q2490" t="str">
        <f t="shared" si="79"/>
        <v>46–59</v>
      </c>
    </row>
    <row r="2491" spans="1:17" x14ac:dyDescent="0.25">
      <c r="A2491">
        <v>628</v>
      </c>
      <c r="B2491" t="s">
        <v>22</v>
      </c>
      <c r="C2491" t="s">
        <v>20</v>
      </c>
      <c r="D2491">
        <v>50</v>
      </c>
      <c r="E2491">
        <v>4</v>
      </c>
      <c r="F2491">
        <v>122227.71</v>
      </c>
      <c r="G2491">
        <v>1</v>
      </c>
      <c r="H2491">
        <v>0</v>
      </c>
      <c r="I2491">
        <v>1</v>
      </c>
      <c r="J2491">
        <v>14217.77</v>
      </c>
      <c r="K2491">
        <v>-97.240476190476201</v>
      </c>
      <c r="L2491">
        <v>-177.019047619047</v>
      </c>
      <c r="M2491">
        <v>56.785714285714299</v>
      </c>
      <c r="N2491" t="s">
        <v>19</v>
      </c>
      <c r="O2491">
        <v>17158.026190476201</v>
      </c>
      <c r="P2491" t="str">
        <f t="shared" si="78"/>
        <v>3–5 years</v>
      </c>
      <c r="Q2491" t="str">
        <f t="shared" si="79"/>
        <v>46–59</v>
      </c>
    </row>
    <row r="2492" spans="1:17" x14ac:dyDescent="0.25">
      <c r="A2492">
        <v>629</v>
      </c>
      <c r="B2492" t="s">
        <v>22</v>
      </c>
      <c r="C2492" t="s">
        <v>20</v>
      </c>
      <c r="D2492">
        <v>40</v>
      </c>
      <c r="E2492">
        <v>2</v>
      </c>
      <c r="F2492">
        <v>121647.54</v>
      </c>
      <c r="G2492">
        <v>2</v>
      </c>
      <c r="H2492">
        <v>1</v>
      </c>
      <c r="I2492">
        <v>1</v>
      </c>
      <c r="J2492">
        <v>64849.74</v>
      </c>
      <c r="K2492">
        <v>-97.279761904761898</v>
      </c>
      <c r="L2492">
        <v>-177.09047619047601</v>
      </c>
      <c r="M2492">
        <v>56.8071428571429</v>
      </c>
      <c r="N2492" t="s">
        <v>17</v>
      </c>
      <c r="O2492">
        <v>17164.786904761899</v>
      </c>
      <c r="P2492" t="str">
        <f t="shared" si="78"/>
        <v>3–5 years</v>
      </c>
      <c r="Q2492" t="str">
        <f t="shared" si="79"/>
        <v>31–45</v>
      </c>
    </row>
    <row r="2493" spans="1:17" x14ac:dyDescent="0.25">
      <c r="A2493">
        <v>739</v>
      </c>
      <c r="B2493" t="s">
        <v>22</v>
      </c>
      <c r="C2493" t="s">
        <v>20</v>
      </c>
      <c r="D2493">
        <v>58</v>
      </c>
      <c r="E2493">
        <v>1</v>
      </c>
      <c r="F2493">
        <v>110597.75999999999</v>
      </c>
      <c r="G2493">
        <v>1</v>
      </c>
      <c r="H2493">
        <v>0</v>
      </c>
      <c r="I2493">
        <v>1</v>
      </c>
      <c r="J2493">
        <v>160122.66</v>
      </c>
      <c r="K2493">
        <v>-97.319047619047595</v>
      </c>
      <c r="L2493">
        <v>-177.161904761904</v>
      </c>
      <c r="M2493">
        <v>56.828571428571401</v>
      </c>
      <c r="N2493" t="s">
        <v>17</v>
      </c>
      <c r="O2493">
        <v>17171.5476190476</v>
      </c>
      <c r="P2493" t="str">
        <f t="shared" si="78"/>
        <v>&lt;2 years</v>
      </c>
      <c r="Q2493" t="str">
        <f t="shared" si="79"/>
        <v>46–59</v>
      </c>
    </row>
    <row r="2494" spans="1:17" x14ac:dyDescent="0.25">
      <c r="A2494">
        <v>653</v>
      </c>
      <c r="B2494" t="s">
        <v>15</v>
      </c>
      <c r="C2494" t="s">
        <v>16</v>
      </c>
      <c r="D2494">
        <v>60</v>
      </c>
      <c r="E2494">
        <v>2</v>
      </c>
      <c r="F2494">
        <v>120731.39</v>
      </c>
      <c r="G2494">
        <v>4</v>
      </c>
      <c r="H2494">
        <v>1</v>
      </c>
      <c r="I2494">
        <v>1</v>
      </c>
      <c r="J2494">
        <v>138160.10999999999</v>
      </c>
      <c r="K2494">
        <v>-97.358333333333306</v>
      </c>
      <c r="L2494">
        <v>-177.23333333333301</v>
      </c>
      <c r="M2494">
        <v>56.85</v>
      </c>
      <c r="N2494" t="s">
        <v>19</v>
      </c>
      <c r="O2494">
        <v>17178.308333333302</v>
      </c>
      <c r="P2494" t="str">
        <f t="shared" si="78"/>
        <v>3–5 years</v>
      </c>
      <c r="Q2494" t="str">
        <f t="shared" si="79"/>
        <v>60+</v>
      </c>
    </row>
    <row r="2495" spans="1:17" x14ac:dyDescent="0.25">
      <c r="A2495">
        <v>681</v>
      </c>
      <c r="B2495" t="s">
        <v>15</v>
      </c>
      <c r="C2495" t="s">
        <v>20</v>
      </c>
      <c r="D2495">
        <v>38</v>
      </c>
      <c r="E2495">
        <v>6</v>
      </c>
      <c r="F2495">
        <v>153722.47</v>
      </c>
      <c r="G2495">
        <v>1</v>
      </c>
      <c r="H2495">
        <v>1</v>
      </c>
      <c r="I2495">
        <v>0</v>
      </c>
      <c r="J2495">
        <v>101319.76</v>
      </c>
      <c r="K2495">
        <v>-97.397619047619003</v>
      </c>
      <c r="L2495">
        <v>-177.30476190476199</v>
      </c>
      <c r="M2495">
        <v>56.871428571428602</v>
      </c>
      <c r="N2495" t="s">
        <v>17</v>
      </c>
      <c r="O2495">
        <v>17185.069047618999</v>
      </c>
      <c r="P2495" t="str">
        <f t="shared" si="78"/>
        <v>6+ years</v>
      </c>
      <c r="Q2495" t="str">
        <f t="shared" si="79"/>
        <v>31–45</v>
      </c>
    </row>
    <row r="2496" spans="1:17" x14ac:dyDescent="0.25">
      <c r="A2496">
        <v>712</v>
      </c>
      <c r="B2496" t="s">
        <v>15</v>
      </c>
      <c r="C2496" t="s">
        <v>20</v>
      </c>
      <c r="D2496">
        <v>34</v>
      </c>
      <c r="E2496">
        <v>8</v>
      </c>
      <c r="F2496">
        <v>114088.32000000001</v>
      </c>
      <c r="G2496">
        <v>1</v>
      </c>
      <c r="H2496">
        <v>1</v>
      </c>
      <c r="I2496">
        <v>0</v>
      </c>
      <c r="J2496">
        <v>92794.61</v>
      </c>
      <c r="K2496">
        <v>-97.4369047619047</v>
      </c>
      <c r="L2496">
        <v>-177.37619047619</v>
      </c>
      <c r="M2496">
        <v>56.892857142857203</v>
      </c>
      <c r="N2496" t="s">
        <v>17</v>
      </c>
      <c r="O2496">
        <v>17191.829761904701</v>
      </c>
      <c r="P2496" t="str">
        <f t="shared" si="78"/>
        <v>6+ years</v>
      </c>
      <c r="Q2496" t="str">
        <f t="shared" si="79"/>
        <v>31–45</v>
      </c>
    </row>
    <row r="2497" spans="1:17" x14ac:dyDescent="0.25">
      <c r="A2497">
        <v>560</v>
      </c>
      <c r="B2497" t="s">
        <v>22</v>
      </c>
      <c r="C2497" t="s">
        <v>20</v>
      </c>
      <c r="D2497">
        <v>41</v>
      </c>
      <c r="E2497">
        <v>4</v>
      </c>
      <c r="F2497">
        <v>152532.29999999999</v>
      </c>
      <c r="G2497">
        <v>1</v>
      </c>
      <c r="H2497">
        <v>0</v>
      </c>
      <c r="I2497">
        <v>0</v>
      </c>
      <c r="J2497">
        <v>10779.69</v>
      </c>
      <c r="K2497">
        <v>-97.476190476190496</v>
      </c>
      <c r="L2497">
        <v>-177.44761904761901</v>
      </c>
      <c r="M2497">
        <v>56.914285714285697</v>
      </c>
      <c r="N2497" t="s">
        <v>19</v>
      </c>
      <c r="O2497">
        <v>17198.590476190398</v>
      </c>
      <c r="P2497" t="str">
        <f t="shared" si="78"/>
        <v>3–5 years</v>
      </c>
      <c r="Q2497" t="str">
        <f t="shared" si="79"/>
        <v>31–45</v>
      </c>
    </row>
    <row r="2498" spans="1:17" x14ac:dyDescent="0.25">
      <c r="A2498">
        <v>680</v>
      </c>
      <c r="B2498" t="s">
        <v>15</v>
      </c>
      <c r="C2498" t="s">
        <v>20</v>
      </c>
      <c r="D2498">
        <v>34</v>
      </c>
      <c r="E2498">
        <v>3</v>
      </c>
      <c r="F2498">
        <v>143292.95000000001</v>
      </c>
      <c r="G2498">
        <v>1</v>
      </c>
      <c r="H2498">
        <v>1</v>
      </c>
      <c r="I2498">
        <v>0</v>
      </c>
      <c r="J2498">
        <v>66526.009999999995</v>
      </c>
      <c r="K2498">
        <v>-97.515476190476207</v>
      </c>
      <c r="L2498">
        <v>-177.519047619047</v>
      </c>
      <c r="M2498">
        <v>56.935714285714297</v>
      </c>
      <c r="N2498" t="s">
        <v>19</v>
      </c>
      <c r="O2498">
        <v>17205.351190476202</v>
      </c>
      <c r="P2498" t="str">
        <f t="shared" si="78"/>
        <v>3–5 years</v>
      </c>
      <c r="Q2498" t="str">
        <f t="shared" si="79"/>
        <v>31–45</v>
      </c>
    </row>
    <row r="2499" spans="1:17" x14ac:dyDescent="0.25">
      <c r="A2499">
        <v>631</v>
      </c>
      <c r="B2499" t="s">
        <v>15</v>
      </c>
      <c r="C2499" t="s">
        <v>20</v>
      </c>
      <c r="D2499">
        <v>26</v>
      </c>
      <c r="E2499">
        <v>1</v>
      </c>
      <c r="F2499">
        <v>149144.60999999999</v>
      </c>
      <c r="G2499">
        <v>1</v>
      </c>
      <c r="H2499">
        <v>0</v>
      </c>
      <c r="I2499">
        <v>1</v>
      </c>
      <c r="J2499">
        <v>123697.95</v>
      </c>
      <c r="K2499">
        <v>-97.554761904761904</v>
      </c>
      <c r="L2499">
        <v>-177.59047619047601</v>
      </c>
      <c r="M2499">
        <v>56.957142857142898</v>
      </c>
      <c r="N2499" t="s">
        <v>19</v>
      </c>
      <c r="O2499">
        <v>17212.111904761899</v>
      </c>
      <c r="P2499" t="str">
        <f t="shared" si="78"/>
        <v>&lt;2 years</v>
      </c>
      <c r="Q2499" t="str">
        <f t="shared" si="79"/>
        <v>Under 30</v>
      </c>
    </row>
    <row r="2500" spans="1:17" x14ac:dyDescent="0.25">
      <c r="A2500">
        <v>746</v>
      </c>
      <c r="B2500" t="s">
        <v>15</v>
      </c>
      <c r="C2500" t="s">
        <v>20</v>
      </c>
      <c r="D2500">
        <v>36</v>
      </c>
      <c r="E2500">
        <v>9</v>
      </c>
      <c r="F2500">
        <v>127157.04</v>
      </c>
      <c r="G2500">
        <v>1</v>
      </c>
      <c r="H2500">
        <v>1</v>
      </c>
      <c r="I2500">
        <v>1</v>
      </c>
      <c r="J2500">
        <v>155700.15</v>
      </c>
      <c r="K2500">
        <v>-97.594047619047601</v>
      </c>
      <c r="L2500">
        <v>-177.661904761904</v>
      </c>
      <c r="M2500">
        <v>56.978571428571399</v>
      </c>
      <c r="N2500" t="s">
        <v>19</v>
      </c>
      <c r="O2500">
        <v>17218.872619047601</v>
      </c>
      <c r="P2500" t="str">
        <f t="shared" si="78"/>
        <v>6+ years</v>
      </c>
      <c r="Q2500" t="str">
        <f t="shared" si="79"/>
        <v>31–45</v>
      </c>
    </row>
    <row r="2501" spans="1:17" x14ac:dyDescent="0.25">
      <c r="A2501">
        <v>654</v>
      </c>
      <c r="B2501" t="s">
        <v>22</v>
      </c>
      <c r="C2501" t="s">
        <v>20</v>
      </c>
      <c r="D2501">
        <v>43</v>
      </c>
      <c r="E2501">
        <v>9</v>
      </c>
      <c r="F2501">
        <v>84673.17</v>
      </c>
      <c r="G2501">
        <v>2</v>
      </c>
      <c r="H2501">
        <v>0</v>
      </c>
      <c r="I2501">
        <v>1</v>
      </c>
      <c r="J2501">
        <v>82081.350000000006</v>
      </c>
      <c r="K2501">
        <v>-97.633333333333297</v>
      </c>
      <c r="L2501">
        <v>-177.73333333333301</v>
      </c>
      <c r="M2501">
        <v>57</v>
      </c>
      <c r="N2501" t="s">
        <v>21</v>
      </c>
      <c r="O2501">
        <v>17225.633333333299</v>
      </c>
      <c r="P2501" t="str">
        <f t="shared" si="78"/>
        <v>6+ years</v>
      </c>
      <c r="Q2501" t="str">
        <f t="shared" si="79"/>
        <v>31–45</v>
      </c>
    </row>
    <row r="2502" spans="1:17" x14ac:dyDescent="0.25">
      <c r="A2502">
        <v>687</v>
      </c>
      <c r="B2502" t="s">
        <v>22</v>
      </c>
      <c r="C2502" t="s">
        <v>20</v>
      </c>
      <c r="D2502">
        <v>33</v>
      </c>
      <c r="E2502">
        <v>9</v>
      </c>
      <c r="F2502">
        <v>135962.4</v>
      </c>
      <c r="G2502">
        <v>2</v>
      </c>
      <c r="H2502">
        <v>1</v>
      </c>
      <c r="I2502">
        <v>0</v>
      </c>
      <c r="J2502">
        <v>121747.96</v>
      </c>
      <c r="K2502">
        <v>-97.672619047618994</v>
      </c>
      <c r="L2502">
        <v>-177.80476190476199</v>
      </c>
      <c r="M2502">
        <v>57.021428571428601</v>
      </c>
      <c r="N2502" t="s">
        <v>17</v>
      </c>
      <c r="O2502">
        <v>17232.394047619</v>
      </c>
      <c r="P2502" t="str">
        <f t="shared" si="78"/>
        <v>6+ years</v>
      </c>
      <c r="Q2502" t="str">
        <f t="shared" si="79"/>
        <v>31–45</v>
      </c>
    </row>
    <row r="2503" spans="1:17" x14ac:dyDescent="0.25">
      <c r="A2503">
        <v>708</v>
      </c>
      <c r="B2503" t="s">
        <v>22</v>
      </c>
      <c r="C2503" t="s">
        <v>20</v>
      </c>
      <c r="D2503">
        <v>32</v>
      </c>
      <c r="E2503">
        <v>3</v>
      </c>
      <c r="F2503">
        <v>151691.44</v>
      </c>
      <c r="G2503">
        <v>2</v>
      </c>
      <c r="H2503">
        <v>1</v>
      </c>
      <c r="I2503">
        <v>1</v>
      </c>
      <c r="J2503">
        <v>172810.51</v>
      </c>
      <c r="K2503">
        <v>-97.711904761904705</v>
      </c>
      <c r="L2503">
        <v>-177.87619047619</v>
      </c>
      <c r="M2503">
        <v>57.042857142857201</v>
      </c>
      <c r="N2503" t="s">
        <v>17</v>
      </c>
      <c r="O2503">
        <v>17239.154761904701</v>
      </c>
      <c r="P2503" t="str">
        <f t="shared" si="78"/>
        <v>3–5 years</v>
      </c>
      <c r="Q2503" t="str">
        <f t="shared" si="79"/>
        <v>31–45</v>
      </c>
    </row>
    <row r="2504" spans="1:17" x14ac:dyDescent="0.25">
      <c r="A2504">
        <v>679</v>
      </c>
      <c r="B2504" t="s">
        <v>22</v>
      </c>
      <c r="C2504" t="s">
        <v>16</v>
      </c>
      <c r="D2504">
        <v>32</v>
      </c>
      <c r="E2504">
        <v>0</v>
      </c>
      <c r="F2504">
        <v>88335.05</v>
      </c>
      <c r="G2504">
        <v>1</v>
      </c>
      <c r="H2504">
        <v>0</v>
      </c>
      <c r="I2504">
        <v>0</v>
      </c>
      <c r="J2504">
        <v>159584.81</v>
      </c>
      <c r="K2504">
        <v>-97.751190476190501</v>
      </c>
      <c r="L2504">
        <v>-177.94761904761901</v>
      </c>
      <c r="M2504">
        <v>57.064285714285703</v>
      </c>
      <c r="N2504" t="s">
        <v>19</v>
      </c>
      <c r="O2504">
        <v>17245.915476190399</v>
      </c>
      <c r="P2504" t="str">
        <f t="shared" si="78"/>
        <v>&lt;2 years</v>
      </c>
      <c r="Q2504" t="str">
        <f t="shared" si="79"/>
        <v>31–45</v>
      </c>
    </row>
    <row r="2505" spans="1:17" x14ac:dyDescent="0.25">
      <c r="A2505">
        <v>636</v>
      </c>
      <c r="B2505" t="s">
        <v>15</v>
      </c>
      <c r="C2505" t="s">
        <v>16</v>
      </c>
      <c r="D2505">
        <v>45</v>
      </c>
      <c r="E2505">
        <v>7</v>
      </c>
      <c r="F2505">
        <v>139859.23000000001</v>
      </c>
      <c r="G2505">
        <v>1</v>
      </c>
      <c r="H2505">
        <v>1</v>
      </c>
      <c r="I2505">
        <v>1</v>
      </c>
      <c r="J2505">
        <v>108402.54</v>
      </c>
      <c r="K2505">
        <v>-97.790476190476198</v>
      </c>
      <c r="L2505">
        <v>-178.019047619047</v>
      </c>
      <c r="M2505">
        <v>57.085714285714303</v>
      </c>
      <c r="N2505" t="s">
        <v>21</v>
      </c>
      <c r="O2505">
        <v>17252.676190476199</v>
      </c>
      <c r="P2505" t="str">
        <f t="shared" si="78"/>
        <v>6+ years</v>
      </c>
      <c r="Q2505" t="str">
        <f t="shared" si="79"/>
        <v>31–45</v>
      </c>
    </row>
    <row r="2506" spans="1:17" x14ac:dyDescent="0.25">
      <c r="A2506">
        <v>695</v>
      </c>
      <c r="B2506" t="s">
        <v>15</v>
      </c>
      <c r="C2506" t="s">
        <v>20</v>
      </c>
      <c r="D2506">
        <v>45</v>
      </c>
      <c r="E2506">
        <v>9</v>
      </c>
      <c r="F2506">
        <v>43134.65</v>
      </c>
      <c r="G2506">
        <v>1</v>
      </c>
      <c r="H2506">
        <v>0</v>
      </c>
      <c r="I2506">
        <v>1</v>
      </c>
      <c r="J2506">
        <v>77330.350000000006</v>
      </c>
      <c r="K2506">
        <v>-97.829761904761895</v>
      </c>
      <c r="L2506">
        <v>-178.09047619047601</v>
      </c>
      <c r="M2506">
        <v>57.107142857142897</v>
      </c>
      <c r="N2506" t="s">
        <v>19</v>
      </c>
      <c r="O2506">
        <v>17259.4369047619</v>
      </c>
      <c r="P2506" t="str">
        <f t="shared" si="78"/>
        <v>6+ years</v>
      </c>
      <c r="Q2506" t="str">
        <f t="shared" si="79"/>
        <v>31–45</v>
      </c>
    </row>
    <row r="2507" spans="1:17" x14ac:dyDescent="0.25">
      <c r="A2507">
        <v>677</v>
      </c>
      <c r="B2507" t="s">
        <v>15</v>
      </c>
      <c r="C2507" t="s">
        <v>20</v>
      </c>
      <c r="D2507">
        <v>42</v>
      </c>
      <c r="E2507">
        <v>5</v>
      </c>
      <c r="F2507">
        <v>99580.13</v>
      </c>
      <c r="G2507">
        <v>1</v>
      </c>
      <c r="H2507">
        <v>1</v>
      </c>
      <c r="I2507">
        <v>0</v>
      </c>
      <c r="J2507">
        <v>21007.96</v>
      </c>
      <c r="K2507">
        <v>-97.869047619047606</v>
      </c>
      <c r="L2507">
        <v>-178.161904761904</v>
      </c>
      <c r="M2507">
        <v>57.128571428571398</v>
      </c>
      <c r="N2507" t="s">
        <v>17</v>
      </c>
      <c r="O2507">
        <v>17266.197619047602</v>
      </c>
      <c r="P2507" t="str">
        <f t="shared" si="78"/>
        <v>3–5 years</v>
      </c>
      <c r="Q2507" t="str">
        <f t="shared" si="79"/>
        <v>31–45</v>
      </c>
    </row>
    <row r="2508" spans="1:17" x14ac:dyDescent="0.25">
      <c r="A2508">
        <v>720</v>
      </c>
      <c r="B2508" t="s">
        <v>15</v>
      </c>
      <c r="C2508" t="s">
        <v>16</v>
      </c>
      <c r="D2508">
        <v>34</v>
      </c>
      <c r="E2508">
        <v>6</v>
      </c>
      <c r="F2508">
        <v>110717.38</v>
      </c>
      <c r="G2508">
        <v>1</v>
      </c>
      <c r="H2508">
        <v>1</v>
      </c>
      <c r="I2508">
        <v>1</v>
      </c>
      <c r="J2508">
        <v>9398.4500000000007</v>
      </c>
      <c r="K2508">
        <v>-97.908333333333303</v>
      </c>
      <c r="L2508">
        <v>-178.23333333333301</v>
      </c>
      <c r="M2508">
        <v>57.15</v>
      </c>
      <c r="N2508" t="s">
        <v>17</v>
      </c>
      <c r="O2508">
        <v>17272.958333333299</v>
      </c>
      <c r="P2508" t="str">
        <f t="shared" si="78"/>
        <v>6+ years</v>
      </c>
      <c r="Q2508" t="str">
        <f t="shared" si="79"/>
        <v>31–45</v>
      </c>
    </row>
    <row r="2509" spans="1:17" x14ac:dyDescent="0.25">
      <c r="A2509">
        <v>620</v>
      </c>
      <c r="B2509" t="s">
        <v>22</v>
      </c>
      <c r="C2509" t="s">
        <v>20</v>
      </c>
      <c r="D2509">
        <v>40</v>
      </c>
      <c r="E2509">
        <v>5</v>
      </c>
      <c r="F2509">
        <v>108197.11</v>
      </c>
      <c r="G2509">
        <v>2</v>
      </c>
      <c r="H2509">
        <v>1</v>
      </c>
      <c r="I2509">
        <v>0</v>
      </c>
      <c r="J2509">
        <v>49722.34</v>
      </c>
      <c r="K2509">
        <v>-97.947619047619</v>
      </c>
      <c r="L2509">
        <v>-178.30476190476199</v>
      </c>
      <c r="M2509">
        <v>57.171428571428599</v>
      </c>
      <c r="N2509" t="s">
        <v>19</v>
      </c>
      <c r="O2509">
        <v>17279.719047619001</v>
      </c>
      <c r="P2509" t="str">
        <f t="shared" si="78"/>
        <v>3–5 years</v>
      </c>
      <c r="Q2509" t="str">
        <f t="shared" si="79"/>
        <v>31–45</v>
      </c>
    </row>
    <row r="2510" spans="1:17" x14ac:dyDescent="0.25">
      <c r="A2510">
        <v>547</v>
      </c>
      <c r="B2510" t="s">
        <v>15</v>
      </c>
      <c r="C2510" t="s">
        <v>16</v>
      </c>
      <c r="D2510">
        <v>29</v>
      </c>
      <c r="E2510">
        <v>6</v>
      </c>
      <c r="F2510">
        <v>104450.86</v>
      </c>
      <c r="G2510">
        <v>1</v>
      </c>
      <c r="H2510">
        <v>1</v>
      </c>
      <c r="I2510">
        <v>1</v>
      </c>
      <c r="J2510">
        <v>37160.28</v>
      </c>
      <c r="K2510">
        <v>-97.986904761904697</v>
      </c>
      <c r="L2510">
        <v>-178.37619047619</v>
      </c>
      <c r="M2510">
        <v>57.1928571428572</v>
      </c>
      <c r="N2510" t="s">
        <v>17</v>
      </c>
      <c r="O2510">
        <v>17286.479761904699</v>
      </c>
      <c r="P2510" t="str">
        <f t="shared" si="78"/>
        <v>6+ years</v>
      </c>
      <c r="Q2510" t="str">
        <f t="shared" si="79"/>
        <v>Under 30</v>
      </c>
    </row>
    <row r="2511" spans="1:17" x14ac:dyDescent="0.25">
      <c r="A2511">
        <v>570</v>
      </c>
      <c r="B2511" t="s">
        <v>18</v>
      </c>
      <c r="C2511" t="s">
        <v>20</v>
      </c>
      <c r="D2511">
        <v>21</v>
      </c>
      <c r="E2511">
        <v>7</v>
      </c>
      <c r="F2511">
        <v>116099.82</v>
      </c>
      <c r="G2511">
        <v>1</v>
      </c>
      <c r="H2511">
        <v>1</v>
      </c>
      <c r="I2511">
        <v>1</v>
      </c>
      <c r="J2511">
        <v>148087.62</v>
      </c>
      <c r="K2511">
        <v>-98.026190476190493</v>
      </c>
      <c r="L2511">
        <v>-178.44761904761901</v>
      </c>
      <c r="M2511">
        <v>57.214285714285701</v>
      </c>
      <c r="N2511" t="s">
        <v>17</v>
      </c>
      <c r="O2511">
        <v>17293.2404761904</v>
      </c>
      <c r="P2511" t="str">
        <f t="shared" si="78"/>
        <v>6+ years</v>
      </c>
      <c r="Q2511" t="str">
        <f t="shared" si="79"/>
        <v>Under 30</v>
      </c>
    </row>
    <row r="2512" spans="1:17" x14ac:dyDescent="0.25">
      <c r="A2512">
        <v>605</v>
      </c>
      <c r="B2512" t="s">
        <v>15</v>
      </c>
      <c r="C2512" t="s">
        <v>20</v>
      </c>
      <c r="D2512">
        <v>39</v>
      </c>
      <c r="E2512">
        <v>6</v>
      </c>
      <c r="F2512">
        <v>111169.91</v>
      </c>
      <c r="G2512">
        <v>1</v>
      </c>
      <c r="H2512">
        <v>0</v>
      </c>
      <c r="I2512">
        <v>0</v>
      </c>
      <c r="J2512">
        <v>9641.4</v>
      </c>
      <c r="K2512">
        <v>-98.065476190476204</v>
      </c>
      <c r="L2512">
        <v>-178.519047619047</v>
      </c>
      <c r="M2512">
        <v>57.235714285714302</v>
      </c>
      <c r="N2512" t="s">
        <v>19</v>
      </c>
      <c r="O2512">
        <v>17300.0011904762</v>
      </c>
      <c r="P2512" t="str">
        <f t="shared" si="78"/>
        <v>6+ years</v>
      </c>
      <c r="Q2512" t="str">
        <f t="shared" si="79"/>
        <v>31–45</v>
      </c>
    </row>
    <row r="2513" spans="1:17" x14ac:dyDescent="0.25">
      <c r="A2513">
        <v>813</v>
      </c>
      <c r="B2513" t="s">
        <v>22</v>
      </c>
      <c r="C2513" t="s">
        <v>16</v>
      </c>
      <c r="D2513">
        <v>25</v>
      </c>
      <c r="E2513">
        <v>5</v>
      </c>
      <c r="F2513">
        <v>123616.43</v>
      </c>
      <c r="G2513">
        <v>1</v>
      </c>
      <c r="H2513">
        <v>0</v>
      </c>
      <c r="I2513">
        <v>1</v>
      </c>
      <c r="J2513">
        <v>132959.32999999999</v>
      </c>
      <c r="K2513">
        <v>-98.104761904761901</v>
      </c>
      <c r="L2513">
        <v>-178.59047619047601</v>
      </c>
      <c r="M2513">
        <v>57.257142857142902</v>
      </c>
      <c r="N2513" t="s">
        <v>19</v>
      </c>
      <c r="O2513">
        <v>17306.761904761901</v>
      </c>
      <c r="P2513" t="str">
        <f t="shared" ref="P2513:P2576" si="80">IF(E2513&lt;2,"&lt;2 years",IF(E2513&lt;=5,"3–5 years","6+ years"))</f>
        <v>3–5 years</v>
      </c>
      <c r="Q2513" t="str">
        <f t="shared" ref="Q2513:Q2576" si="81">IF(D2513&lt;30,"Under 30",IF(D2513&lt;=45,"31–45",IF(D2513&lt;=59,"46–59","60+")))</f>
        <v>Under 30</v>
      </c>
    </row>
    <row r="2514" spans="1:17" x14ac:dyDescent="0.25">
      <c r="A2514">
        <v>704</v>
      </c>
      <c r="B2514" t="s">
        <v>18</v>
      </c>
      <c r="C2514" t="s">
        <v>16</v>
      </c>
      <c r="D2514">
        <v>37</v>
      </c>
      <c r="E2514">
        <v>9</v>
      </c>
      <c r="F2514">
        <v>155619.57999999999</v>
      </c>
      <c r="G2514">
        <v>1</v>
      </c>
      <c r="H2514">
        <v>1</v>
      </c>
      <c r="I2514">
        <v>1</v>
      </c>
      <c r="J2514">
        <v>135088.57999999999</v>
      </c>
      <c r="K2514">
        <v>-98.144047619047598</v>
      </c>
      <c r="L2514">
        <v>-178.661904761904</v>
      </c>
      <c r="M2514">
        <v>57.278571428571396</v>
      </c>
      <c r="N2514" t="s">
        <v>19</v>
      </c>
      <c r="O2514">
        <v>17313.522619047599</v>
      </c>
      <c r="P2514" t="str">
        <f t="shared" si="80"/>
        <v>6+ years</v>
      </c>
      <c r="Q2514" t="str">
        <f t="shared" si="81"/>
        <v>31–45</v>
      </c>
    </row>
    <row r="2515" spans="1:17" x14ac:dyDescent="0.25">
      <c r="A2515">
        <v>565</v>
      </c>
      <c r="B2515" t="s">
        <v>22</v>
      </c>
      <c r="C2515" t="s">
        <v>20</v>
      </c>
      <c r="D2515">
        <v>31</v>
      </c>
      <c r="E2515">
        <v>2</v>
      </c>
      <c r="F2515">
        <v>89558.39</v>
      </c>
      <c r="G2515">
        <v>2</v>
      </c>
      <c r="H2515">
        <v>1</v>
      </c>
      <c r="I2515">
        <v>1</v>
      </c>
      <c r="J2515">
        <v>4441.54</v>
      </c>
      <c r="K2515">
        <v>-98.183333333333294</v>
      </c>
      <c r="L2515">
        <v>-178.73333333333301</v>
      </c>
      <c r="M2515">
        <v>57.3</v>
      </c>
      <c r="N2515" t="s">
        <v>19</v>
      </c>
      <c r="O2515">
        <v>17320.2833333333</v>
      </c>
      <c r="P2515" t="str">
        <f t="shared" si="80"/>
        <v>3–5 years</v>
      </c>
      <c r="Q2515" t="str">
        <f t="shared" si="81"/>
        <v>31–45</v>
      </c>
    </row>
    <row r="2516" spans="1:17" x14ac:dyDescent="0.25">
      <c r="A2516">
        <v>526</v>
      </c>
      <c r="B2516" t="s">
        <v>22</v>
      </c>
      <c r="C2516" t="s">
        <v>16</v>
      </c>
      <c r="D2516">
        <v>32</v>
      </c>
      <c r="E2516">
        <v>6</v>
      </c>
      <c r="F2516">
        <v>131938.92000000001</v>
      </c>
      <c r="G2516">
        <v>2</v>
      </c>
      <c r="H2516">
        <v>1</v>
      </c>
      <c r="I2516">
        <v>1</v>
      </c>
      <c r="J2516">
        <v>1795.93</v>
      </c>
      <c r="K2516">
        <v>-98.222619047619006</v>
      </c>
      <c r="L2516">
        <v>-178.80476190476199</v>
      </c>
      <c r="M2516">
        <v>57.321428571428598</v>
      </c>
      <c r="N2516" t="s">
        <v>21</v>
      </c>
      <c r="O2516">
        <v>17327.044047619002</v>
      </c>
      <c r="P2516" t="str">
        <f t="shared" si="80"/>
        <v>6+ years</v>
      </c>
      <c r="Q2516" t="str">
        <f t="shared" si="81"/>
        <v>31–45</v>
      </c>
    </row>
    <row r="2517" spans="1:17" x14ac:dyDescent="0.25">
      <c r="A2517">
        <v>778</v>
      </c>
      <c r="B2517" t="s">
        <v>15</v>
      </c>
      <c r="C2517" t="s">
        <v>16</v>
      </c>
      <c r="D2517">
        <v>33</v>
      </c>
      <c r="E2517">
        <v>9</v>
      </c>
      <c r="F2517">
        <v>151772.63</v>
      </c>
      <c r="G2517">
        <v>2</v>
      </c>
      <c r="H2517">
        <v>0</v>
      </c>
      <c r="I2517">
        <v>0</v>
      </c>
      <c r="J2517">
        <v>180249.94</v>
      </c>
      <c r="K2517">
        <v>-98.261904761904702</v>
      </c>
      <c r="L2517">
        <v>-178.87619047619</v>
      </c>
      <c r="M2517">
        <v>57.342857142857198</v>
      </c>
      <c r="N2517" t="s">
        <v>17</v>
      </c>
      <c r="O2517">
        <v>17333.804761904699</v>
      </c>
      <c r="P2517" t="str">
        <f t="shared" si="80"/>
        <v>6+ years</v>
      </c>
      <c r="Q2517" t="str">
        <f t="shared" si="81"/>
        <v>31–45</v>
      </c>
    </row>
    <row r="2518" spans="1:17" x14ac:dyDescent="0.25">
      <c r="A2518">
        <v>519</v>
      </c>
      <c r="B2518" t="s">
        <v>15</v>
      </c>
      <c r="C2518" t="s">
        <v>20</v>
      </c>
      <c r="D2518">
        <v>39</v>
      </c>
      <c r="E2518">
        <v>1</v>
      </c>
      <c r="F2518">
        <v>97700.02</v>
      </c>
      <c r="G2518">
        <v>1</v>
      </c>
      <c r="H2518">
        <v>1</v>
      </c>
      <c r="I2518">
        <v>1</v>
      </c>
      <c r="J2518">
        <v>30709.03</v>
      </c>
      <c r="K2518">
        <v>-98.301190476190499</v>
      </c>
      <c r="L2518">
        <v>-178.94761904761901</v>
      </c>
      <c r="M2518">
        <v>57.3642857142857</v>
      </c>
      <c r="N2518" t="s">
        <v>17</v>
      </c>
      <c r="O2518">
        <v>17340.565476190401</v>
      </c>
      <c r="P2518" t="str">
        <f t="shared" si="80"/>
        <v>&lt;2 years</v>
      </c>
      <c r="Q2518" t="str">
        <f t="shared" si="81"/>
        <v>31–45</v>
      </c>
    </row>
    <row r="2519" spans="1:17" x14ac:dyDescent="0.25">
      <c r="A2519">
        <v>642</v>
      </c>
      <c r="B2519" t="s">
        <v>22</v>
      </c>
      <c r="C2519" t="s">
        <v>16</v>
      </c>
      <c r="D2519">
        <v>56</v>
      </c>
      <c r="E2519">
        <v>6</v>
      </c>
      <c r="F2519">
        <v>103244.86</v>
      </c>
      <c r="G2519">
        <v>2</v>
      </c>
      <c r="H2519">
        <v>1</v>
      </c>
      <c r="I2519">
        <v>0</v>
      </c>
      <c r="J2519">
        <v>143049.72</v>
      </c>
      <c r="K2519">
        <v>-98.340476190476195</v>
      </c>
      <c r="L2519">
        <v>-179.019047619047</v>
      </c>
      <c r="M2519">
        <v>57.3857142857143</v>
      </c>
      <c r="N2519" t="s">
        <v>19</v>
      </c>
      <c r="O2519">
        <v>17347.3261904762</v>
      </c>
      <c r="P2519" t="str">
        <f t="shared" si="80"/>
        <v>6+ years</v>
      </c>
      <c r="Q2519" t="str">
        <f t="shared" si="81"/>
        <v>46–59</v>
      </c>
    </row>
    <row r="2520" spans="1:17" x14ac:dyDescent="0.25">
      <c r="A2520">
        <v>710</v>
      </c>
      <c r="B2520" t="s">
        <v>22</v>
      </c>
      <c r="C2520" t="s">
        <v>20</v>
      </c>
      <c r="D2520">
        <v>34</v>
      </c>
      <c r="E2520">
        <v>8</v>
      </c>
      <c r="F2520">
        <v>147833.29999999999</v>
      </c>
      <c r="G2520">
        <v>2</v>
      </c>
      <c r="H2520">
        <v>0</v>
      </c>
      <c r="I2520">
        <v>1</v>
      </c>
      <c r="J2520">
        <v>1561.58</v>
      </c>
      <c r="K2520">
        <v>-98.379761904761907</v>
      </c>
      <c r="L2520">
        <v>-179.09047619047601</v>
      </c>
      <c r="M2520">
        <v>57.407142857142901</v>
      </c>
      <c r="N2520" t="s">
        <v>21</v>
      </c>
      <c r="O2520">
        <v>17354.086904761902</v>
      </c>
      <c r="P2520" t="str">
        <f t="shared" si="80"/>
        <v>6+ years</v>
      </c>
      <c r="Q2520" t="str">
        <f t="shared" si="81"/>
        <v>31–45</v>
      </c>
    </row>
    <row r="2521" spans="1:17" x14ac:dyDescent="0.25">
      <c r="A2521">
        <v>670</v>
      </c>
      <c r="B2521" t="s">
        <v>22</v>
      </c>
      <c r="C2521" t="s">
        <v>16</v>
      </c>
      <c r="D2521">
        <v>33</v>
      </c>
      <c r="E2521">
        <v>9</v>
      </c>
      <c r="F2521">
        <v>84521.48</v>
      </c>
      <c r="G2521">
        <v>2</v>
      </c>
      <c r="H2521">
        <v>0</v>
      </c>
      <c r="I2521">
        <v>1</v>
      </c>
      <c r="J2521">
        <v>198017.05</v>
      </c>
      <c r="K2521">
        <v>-98.419047619047603</v>
      </c>
      <c r="L2521">
        <v>-179.161904761904</v>
      </c>
      <c r="M2521">
        <v>57.428571428571402</v>
      </c>
      <c r="N2521" t="s">
        <v>19</v>
      </c>
      <c r="O2521">
        <v>17360.847619047599</v>
      </c>
      <c r="P2521" t="str">
        <f t="shared" si="80"/>
        <v>6+ years</v>
      </c>
      <c r="Q2521" t="str">
        <f t="shared" si="81"/>
        <v>31–45</v>
      </c>
    </row>
    <row r="2522" spans="1:17" x14ac:dyDescent="0.25">
      <c r="A2522">
        <v>723</v>
      </c>
      <c r="B2522" t="s">
        <v>22</v>
      </c>
      <c r="C2522" t="s">
        <v>16</v>
      </c>
      <c r="D2522">
        <v>28</v>
      </c>
      <c r="E2522">
        <v>5</v>
      </c>
      <c r="F2522">
        <v>91938.31</v>
      </c>
      <c r="G2522">
        <v>1</v>
      </c>
      <c r="H2522">
        <v>1</v>
      </c>
      <c r="I2522">
        <v>0</v>
      </c>
      <c r="J2522">
        <v>143481.85</v>
      </c>
      <c r="K2522">
        <v>-98.4583333333333</v>
      </c>
      <c r="L2522">
        <v>-179.23333333333301</v>
      </c>
      <c r="M2522">
        <v>57.45</v>
      </c>
      <c r="N2522" t="s">
        <v>17</v>
      </c>
      <c r="O2522">
        <v>17367.608333333301</v>
      </c>
      <c r="P2522" t="str">
        <f t="shared" si="80"/>
        <v>3–5 years</v>
      </c>
      <c r="Q2522" t="str">
        <f t="shared" si="81"/>
        <v>Under 30</v>
      </c>
    </row>
    <row r="2523" spans="1:17" x14ac:dyDescent="0.25">
      <c r="A2523">
        <v>549</v>
      </c>
      <c r="B2523" t="s">
        <v>22</v>
      </c>
      <c r="C2523" t="s">
        <v>20</v>
      </c>
      <c r="D2523">
        <v>45</v>
      </c>
      <c r="E2523">
        <v>6</v>
      </c>
      <c r="F2523">
        <v>124240.93</v>
      </c>
      <c r="G2523">
        <v>1</v>
      </c>
      <c r="H2523">
        <v>1</v>
      </c>
      <c r="I2523">
        <v>1</v>
      </c>
      <c r="J2523">
        <v>146372.51</v>
      </c>
      <c r="K2523">
        <v>-98.497619047618997</v>
      </c>
      <c r="L2523">
        <v>-179.30476190476199</v>
      </c>
      <c r="M2523">
        <v>57.471428571428604</v>
      </c>
      <c r="N2523" t="s">
        <v>17</v>
      </c>
      <c r="O2523">
        <v>17374.369047618999</v>
      </c>
      <c r="P2523" t="str">
        <f t="shared" si="80"/>
        <v>6+ years</v>
      </c>
      <c r="Q2523" t="str">
        <f t="shared" si="81"/>
        <v>31–45</v>
      </c>
    </row>
    <row r="2524" spans="1:17" x14ac:dyDescent="0.25">
      <c r="A2524">
        <v>595</v>
      </c>
      <c r="B2524" t="s">
        <v>18</v>
      </c>
      <c r="C2524" t="s">
        <v>20</v>
      </c>
      <c r="D2524">
        <v>37</v>
      </c>
      <c r="E2524">
        <v>2</v>
      </c>
      <c r="F2524">
        <v>157084.99</v>
      </c>
      <c r="G2524">
        <v>1</v>
      </c>
      <c r="H2524">
        <v>1</v>
      </c>
      <c r="I2524">
        <v>0</v>
      </c>
      <c r="J2524">
        <v>134767.13</v>
      </c>
      <c r="K2524">
        <v>-98.536904761904793</v>
      </c>
      <c r="L2524">
        <v>-179.37619047619</v>
      </c>
      <c r="M2524">
        <v>57.492857142857197</v>
      </c>
      <c r="N2524" t="s">
        <v>19</v>
      </c>
      <c r="O2524">
        <v>17381.1297619047</v>
      </c>
      <c r="P2524" t="str">
        <f t="shared" si="80"/>
        <v>3–5 years</v>
      </c>
      <c r="Q2524" t="str">
        <f t="shared" si="81"/>
        <v>31–45</v>
      </c>
    </row>
    <row r="2525" spans="1:17" x14ac:dyDescent="0.25">
      <c r="A2525">
        <v>673</v>
      </c>
      <c r="B2525" t="s">
        <v>22</v>
      </c>
      <c r="C2525" t="s">
        <v>16</v>
      </c>
      <c r="D2525">
        <v>25</v>
      </c>
      <c r="E2525">
        <v>3</v>
      </c>
      <c r="F2525">
        <v>108244.82</v>
      </c>
      <c r="G2525">
        <v>2</v>
      </c>
      <c r="H2525">
        <v>1</v>
      </c>
      <c r="I2525">
        <v>1</v>
      </c>
      <c r="J2525">
        <v>103573.96</v>
      </c>
      <c r="K2525">
        <v>-98.576190476190504</v>
      </c>
      <c r="L2525">
        <v>-179.44761904761901</v>
      </c>
      <c r="M2525">
        <v>57.514285714285698</v>
      </c>
      <c r="N2525" t="s">
        <v>17</v>
      </c>
      <c r="O2525">
        <v>17387.890476190401</v>
      </c>
      <c r="P2525" t="str">
        <f t="shared" si="80"/>
        <v>3–5 years</v>
      </c>
      <c r="Q2525" t="str">
        <f t="shared" si="81"/>
        <v>Under 30</v>
      </c>
    </row>
    <row r="2526" spans="1:17" x14ac:dyDescent="0.25">
      <c r="A2526">
        <v>508</v>
      </c>
      <c r="B2526" t="s">
        <v>22</v>
      </c>
      <c r="C2526" t="s">
        <v>16</v>
      </c>
      <c r="D2526">
        <v>41</v>
      </c>
      <c r="E2526">
        <v>5</v>
      </c>
      <c r="F2526">
        <v>82161.7</v>
      </c>
      <c r="G2526">
        <v>2</v>
      </c>
      <c r="H2526">
        <v>1</v>
      </c>
      <c r="I2526">
        <v>0</v>
      </c>
      <c r="J2526">
        <v>187776.49</v>
      </c>
      <c r="K2526">
        <v>-98.615476190476201</v>
      </c>
      <c r="L2526">
        <v>-179.519047619047</v>
      </c>
      <c r="M2526">
        <v>57.535714285714299</v>
      </c>
      <c r="N2526" t="s">
        <v>17</v>
      </c>
      <c r="O2526">
        <v>17394.651190476201</v>
      </c>
      <c r="P2526" t="str">
        <f t="shared" si="80"/>
        <v>3–5 years</v>
      </c>
      <c r="Q2526" t="str">
        <f t="shared" si="81"/>
        <v>31–45</v>
      </c>
    </row>
    <row r="2527" spans="1:17" x14ac:dyDescent="0.25">
      <c r="A2527">
        <v>662</v>
      </c>
      <c r="B2527" t="s">
        <v>22</v>
      </c>
      <c r="C2527" t="s">
        <v>20</v>
      </c>
      <c r="D2527">
        <v>59</v>
      </c>
      <c r="E2527">
        <v>2</v>
      </c>
      <c r="F2527">
        <v>104568.41</v>
      </c>
      <c r="G2527">
        <v>1</v>
      </c>
      <c r="H2527">
        <v>1</v>
      </c>
      <c r="I2527">
        <v>0</v>
      </c>
      <c r="J2527">
        <v>8059.44</v>
      </c>
      <c r="K2527">
        <v>-98.654761904761898</v>
      </c>
      <c r="L2527">
        <v>-179.59047619047601</v>
      </c>
      <c r="M2527">
        <v>57.5571428571429</v>
      </c>
      <c r="N2527" t="s">
        <v>19</v>
      </c>
      <c r="O2527">
        <v>17401.411904761899</v>
      </c>
      <c r="P2527" t="str">
        <f t="shared" si="80"/>
        <v>3–5 years</v>
      </c>
      <c r="Q2527" t="str">
        <f t="shared" si="81"/>
        <v>46–59</v>
      </c>
    </row>
    <row r="2528" spans="1:17" x14ac:dyDescent="0.25">
      <c r="A2528">
        <v>752</v>
      </c>
      <c r="B2528" t="s">
        <v>15</v>
      </c>
      <c r="C2528" t="s">
        <v>16</v>
      </c>
      <c r="D2528">
        <v>36</v>
      </c>
      <c r="E2528">
        <v>2</v>
      </c>
      <c r="F2528">
        <v>119912.46</v>
      </c>
      <c r="G2528">
        <v>1</v>
      </c>
      <c r="H2528">
        <v>1</v>
      </c>
      <c r="I2528">
        <v>0</v>
      </c>
      <c r="J2528">
        <v>124354.92</v>
      </c>
      <c r="K2528">
        <v>-98.694047619047595</v>
      </c>
      <c r="L2528">
        <v>-179.661904761904</v>
      </c>
      <c r="M2528">
        <v>57.578571428571401</v>
      </c>
      <c r="N2528" t="s">
        <v>19</v>
      </c>
      <c r="O2528">
        <v>17408.1726190476</v>
      </c>
      <c r="P2528" t="str">
        <f t="shared" si="80"/>
        <v>3–5 years</v>
      </c>
      <c r="Q2528" t="str">
        <f t="shared" si="81"/>
        <v>31–45</v>
      </c>
    </row>
    <row r="2529" spans="1:17" x14ac:dyDescent="0.25">
      <c r="A2529">
        <v>809</v>
      </c>
      <c r="B2529" t="s">
        <v>15</v>
      </c>
      <c r="C2529" t="s">
        <v>20</v>
      </c>
      <c r="D2529">
        <v>36</v>
      </c>
      <c r="E2529">
        <v>9</v>
      </c>
      <c r="F2529">
        <v>68881.59</v>
      </c>
      <c r="G2529">
        <v>2</v>
      </c>
      <c r="H2529">
        <v>0</v>
      </c>
      <c r="I2529">
        <v>1</v>
      </c>
      <c r="J2529">
        <v>109135.11</v>
      </c>
      <c r="K2529">
        <v>-98.733333333333306</v>
      </c>
      <c r="L2529">
        <v>-179.73333333333301</v>
      </c>
      <c r="M2529">
        <v>57.6</v>
      </c>
      <c r="N2529" t="s">
        <v>19</v>
      </c>
      <c r="O2529">
        <v>17414.933333333302</v>
      </c>
      <c r="P2529" t="str">
        <f t="shared" si="80"/>
        <v>6+ years</v>
      </c>
      <c r="Q2529" t="str">
        <f t="shared" si="81"/>
        <v>31–45</v>
      </c>
    </row>
    <row r="2530" spans="1:17" x14ac:dyDescent="0.25">
      <c r="A2530">
        <v>591</v>
      </c>
      <c r="B2530" t="s">
        <v>18</v>
      </c>
      <c r="C2530" t="s">
        <v>16</v>
      </c>
      <c r="D2530">
        <v>40</v>
      </c>
      <c r="E2530">
        <v>1</v>
      </c>
      <c r="F2530">
        <v>86376.29</v>
      </c>
      <c r="G2530">
        <v>1</v>
      </c>
      <c r="H2530">
        <v>0</v>
      </c>
      <c r="I2530">
        <v>1</v>
      </c>
      <c r="J2530">
        <v>136767.16</v>
      </c>
      <c r="K2530">
        <v>-98.772619047619003</v>
      </c>
      <c r="L2530">
        <v>-179.80476190476199</v>
      </c>
      <c r="M2530">
        <v>57.621428571428602</v>
      </c>
      <c r="N2530" t="s">
        <v>19</v>
      </c>
      <c r="O2530">
        <v>17421.694047618999</v>
      </c>
      <c r="P2530" t="str">
        <f t="shared" si="80"/>
        <v>&lt;2 years</v>
      </c>
      <c r="Q2530" t="str">
        <f t="shared" si="81"/>
        <v>31–45</v>
      </c>
    </row>
    <row r="2531" spans="1:17" x14ac:dyDescent="0.25">
      <c r="A2531">
        <v>643</v>
      </c>
      <c r="B2531" t="s">
        <v>18</v>
      </c>
      <c r="C2531" t="s">
        <v>16</v>
      </c>
      <c r="D2531">
        <v>45</v>
      </c>
      <c r="E2531">
        <v>9</v>
      </c>
      <c r="F2531">
        <v>150840.03</v>
      </c>
      <c r="G2531">
        <v>2</v>
      </c>
      <c r="H2531">
        <v>1</v>
      </c>
      <c r="I2531">
        <v>0</v>
      </c>
      <c r="J2531">
        <v>155516.35</v>
      </c>
      <c r="K2531">
        <v>-98.8119047619047</v>
      </c>
      <c r="L2531">
        <v>-179.87619047619</v>
      </c>
      <c r="M2531">
        <v>57.642857142857203</v>
      </c>
      <c r="N2531" t="s">
        <v>21</v>
      </c>
      <c r="O2531">
        <v>17428.454761904701</v>
      </c>
      <c r="P2531" t="str">
        <f t="shared" si="80"/>
        <v>6+ years</v>
      </c>
      <c r="Q2531" t="str">
        <f t="shared" si="81"/>
        <v>31–45</v>
      </c>
    </row>
    <row r="2532" spans="1:17" x14ac:dyDescent="0.25">
      <c r="A2532">
        <v>698</v>
      </c>
      <c r="B2532" t="s">
        <v>22</v>
      </c>
      <c r="C2532" t="s">
        <v>20</v>
      </c>
      <c r="D2532">
        <v>55</v>
      </c>
      <c r="E2532">
        <v>8</v>
      </c>
      <c r="F2532">
        <v>155059.1</v>
      </c>
      <c r="G2532">
        <v>2</v>
      </c>
      <c r="H2532">
        <v>1</v>
      </c>
      <c r="I2532">
        <v>1</v>
      </c>
      <c r="J2532">
        <v>144584.29</v>
      </c>
      <c r="K2532">
        <v>-98.851190476190496</v>
      </c>
      <c r="L2532">
        <v>-179.94761904761901</v>
      </c>
      <c r="M2532">
        <v>57.664285714285697</v>
      </c>
      <c r="N2532" t="s">
        <v>17</v>
      </c>
      <c r="O2532">
        <v>17435.215476190398</v>
      </c>
      <c r="P2532" t="str">
        <f t="shared" si="80"/>
        <v>6+ years</v>
      </c>
      <c r="Q2532" t="str">
        <f t="shared" si="81"/>
        <v>46–59</v>
      </c>
    </row>
    <row r="2533" spans="1:17" x14ac:dyDescent="0.25">
      <c r="A2533">
        <v>597</v>
      </c>
      <c r="B2533" t="s">
        <v>15</v>
      </c>
      <c r="C2533" t="s">
        <v>20</v>
      </c>
      <c r="D2533">
        <v>44</v>
      </c>
      <c r="E2533">
        <v>8</v>
      </c>
      <c r="F2533">
        <v>78128.13</v>
      </c>
      <c r="G2533">
        <v>2</v>
      </c>
      <c r="H2533">
        <v>0</v>
      </c>
      <c r="I2533">
        <v>1</v>
      </c>
      <c r="J2533">
        <v>109153.04</v>
      </c>
      <c r="K2533">
        <v>-98.890476190476207</v>
      </c>
      <c r="L2533">
        <v>-180.019047619047</v>
      </c>
      <c r="M2533">
        <v>57.685714285714297</v>
      </c>
      <c r="N2533" t="s">
        <v>17</v>
      </c>
      <c r="O2533">
        <v>17441.976190476202</v>
      </c>
      <c r="P2533" t="str">
        <f t="shared" si="80"/>
        <v>6+ years</v>
      </c>
      <c r="Q2533" t="str">
        <f t="shared" si="81"/>
        <v>31–45</v>
      </c>
    </row>
    <row r="2534" spans="1:17" x14ac:dyDescent="0.25">
      <c r="A2534">
        <v>603</v>
      </c>
      <c r="B2534" t="s">
        <v>22</v>
      </c>
      <c r="C2534" t="s">
        <v>20</v>
      </c>
      <c r="D2534">
        <v>46</v>
      </c>
      <c r="E2534">
        <v>4</v>
      </c>
      <c r="F2534">
        <v>98899.76</v>
      </c>
      <c r="G2534">
        <v>2</v>
      </c>
      <c r="H2534">
        <v>1</v>
      </c>
      <c r="I2534">
        <v>1</v>
      </c>
      <c r="J2534">
        <v>86190.34</v>
      </c>
      <c r="K2534">
        <v>-98.929761904761904</v>
      </c>
      <c r="L2534">
        <v>-180.09047619047601</v>
      </c>
      <c r="M2534">
        <v>57.707142857142898</v>
      </c>
      <c r="N2534" t="s">
        <v>19</v>
      </c>
      <c r="O2534">
        <v>17448.736904761899</v>
      </c>
      <c r="P2534" t="str">
        <f t="shared" si="80"/>
        <v>3–5 years</v>
      </c>
      <c r="Q2534" t="str">
        <f t="shared" si="81"/>
        <v>46–59</v>
      </c>
    </row>
    <row r="2535" spans="1:17" x14ac:dyDescent="0.25">
      <c r="A2535">
        <v>431</v>
      </c>
      <c r="B2535" t="s">
        <v>15</v>
      </c>
      <c r="C2535" t="s">
        <v>20</v>
      </c>
      <c r="D2535">
        <v>63</v>
      </c>
      <c r="E2535">
        <v>6</v>
      </c>
      <c r="F2535">
        <v>160982.89000000001</v>
      </c>
      <c r="G2535">
        <v>1</v>
      </c>
      <c r="H2535">
        <v>1</v>
      </c>
      <c r="I2535">
        <v>1</v>
      </c>
      <c r="J2535">
        <v>168008.17</v>
      </c>
      <c r="K2535">
        <v>-98.969047619047601</v>
      </c>
      <c r="L2535">
        <v>-180.161904761904</v>
      </c>
      <c r="M2535">
        <v>57.728571428571399</v>
      </c>
      <c r="N2535" t="s">
        <v>21</v>
      </c>
      <c r="O2535">
        <v>17455.497619047601</v>
      </c>
      <c r="P2535" t="str">
        <f t="shared" si="80"/>
        <v>6+ years</v>
      </c>
      <c r="Q2535" t="str">
        <f t="shared" si="81"/>
        <v>60+</v>
      </c>
    </row>
    <row r="2536" spans="1:17" x14ac:dyDescent="0.25">
      <c r="A2536">
        <v>620</v>
      </c>
      <c r="B2536" t="s">
        <v>15</v>
      </c>
      <c r="C2536" t="s">
        <v>16</v>
      </c>
      <c r="D2536">
        <v>70</v>
      </c>
      <c r="E2536">
        <v>3</v>
      </c>
      <c r="F2536">
        <v>87926.24</v>
      </c>
      <c r="G2536">
        <v>2</v>
      </c>
      <c r="H2536">
        <v>1</v>
      </c>
      <c r="I2536">
        <v>0</v>
      </c>
      <c r="J2536">
        <v>33350.26</v>
      </c>
      <c r="K2536">
        <v>-99.008333333333297</v>
      </c>
      <c r="L2536">
        <v>-180.23333333333301</v>
      </c>
      <c r="M2536">
        <v>57.75</v>
      </c>
      <c r="N2536" t="s">
        <v>19</v>
      </c>
      <c r="O2536">
        <v>17462.258333333299</v>
      </c>
      <c r="P2536" t="str">
        <f t="shared" si="80"/>
        <v>3–5 years</v>
      </c>
      <c r="Q2536" t="str">
        <f t="shared" si="81"/>
        <v>60+</v>
      </c>
    </row>
    <row r="2537" spans="1:17" x14ac:dyDescent="0.25">
      <c r="A2537">
        <v>581</v>
      </c>
      <c r="B2537" t="s">
        <v>18</v>
      </c>
      <c r="C2537" t="s">
        <v>20</v>
      </c>
      <c r="D2537">
        <v>46</v>
      </c>
      <c r="E2537">
        <v>2</v>
      </c>
      <c r="F2537">
        <v>79385.210000000006</v>
      </c>
      <c r="G2537">
        <v>2</v>
      </c>
      <c r="H2537">
        <v>0</v>
      </c>
      <c r="I2537">
        <v>0</v>
      </c>
      <c r="J2537">
        <v>188492.82</v>
      </c>
      <c r="K2537">
        <v>-99.047619047618994</v>
      </c>
      <c r="L2537">
        <v>-180.30476190476199</v>
      </c>
      <c r="M2537">
        <v>57.771428571428601</v>
      </c>
      <c r="N2537" t="s">
        <v>17</v>
      </c>
      <c r="O2537">
        <v>17469.019047619</v>
      </c>
      <c r="P2537" t="str">
        <f t="shared" si="80"/>
        <v>3–5 years</v>
      </c>
      <c r="Q2537" t="str">
        <f t="shared" si="81"/>
        <v>46–59</v>
      </c>
    </row>
    <row r="2538" spans="1:17" x14ac:dyDescent="0.25">
      <c r="A2538">
        <v>553</v>
      </c>
      <c r="B2538" t="s">
        <v>22</v>
      </c>
      <c r="C2538" t="s">
        <v>20</v>
      </c>
      <c r="D2538">
        <v>53</v>
      </c>
      <c r="E2538">
        <v>5</v>
      </c>
      <c r="F2538">
        <v>127997.83</v>
      </c>
      <c r="G2538">
        <v>1</v>
      </c>
      <c r="H2538">
        <v>1</v>
      </c>
      <c r="I2538">
        <v>0</v>
      </c>
      <c r="J2538">
        <v>165378.66</v>
      </c>
      <c r="K2538">
        <v>-99.086904761904705</v>
      </c>
      <c r="L2538">
        <v>-180.37619047619</v>
      </c>
      <c r="M2538">
        <v>57.792857142857201</v>
      </c>
      <c r="N2538" t="s">
        <v>17</v>
      </c>
      <c r="O2538">
        <v>17475.779761904701</v>
      </c>
      <c r="P2538" t="str">
        <f t="shared" si="80"/>
        <v>3–5 years</v>
      </c>
      <c r="Q2538" t="str">
        <f t="shared" si="81"/>
        <v>46–59</v>
      </c>
    </row>
    <row r="2539" spans="1:17" x14ac:dyDescent="0.25">
      <c r="A2539">
        <v>658</v>
      </c>
      <c r="B2539" t="s">
        <v>15</v>
      </c>
      <c r="C2539" t="s">
        <v>20</v>
      </c>
      <c r="D2539">
        <v>44</v>
      </c>
      <c r="E2539">
        <v>2</v>
      </c>
      <c r="F2539">
        <v>168396.34</v>
      </c>
      <c r="G2539">
        <v>1</v>
      </c>
      <c r="H2539">
        <v>1</v>
      </c>
      <c r="I2539">
        <v>1</v>
      </c>
      <c r="J2539">
        <v>14178.73</v>
      </c>
      <c r="K2539">
        <v>-99.126190476190501</v>
      </c>
      <c r="L2539">
        <v>-180.44761904761901</v>
      </c>
      <c r="M2539">
        <v>57.814285714285703</v>
      </c>
      <c r="N2539" t="s">
        <v>19</v>
      </c>
      <c r="O2539">
        <v>17482.540476190399</v>
      </c>
      <c r="P2539" t="str">
        <f t="shared" si="80"/>
        <v>3–5 years</v>
      </c>
      <c r="Q2539" t="str">
        <f t="shared" si="81"/>
        <v>31–45</v>
      </c>
    </row>
    <row r="2540" spans="1:17" x14ac:dyDescent="0.25">
      <c r="A2540">
        <v>686</v>
      </c>
      <c r="B2540" t="s">
        <v>22</v>
      </c>
      <c r="C2540" t="s">
        <v>20</v>
      </c>
      <c r="D2540">
        <v>43</v>
      </c>
      <c r="E2540">
        <v>2</v>
      </c>
      <c r="F2540">
        <v>134896.03</v>
      </c>
      <c r="G2540">
        <v>1</v>
      </c>
      <c r="H2540">
        <v>1</v>
      </c>
      <c r="I2540">
        <v>1</v>
      </c>
      <c r="J2540">
        <v>97847.05</v>
      </c>
      <c r="K2540">
        <v>-99.165476190476198</v>
      </c>
      <c r="L2540">
        <v>-180.519047619047</v>
      </c>
      <c r="M2540">
        <v>57.835714285714303</v>
      </c>
      <c r="N2540" t="s">
        <v>17</v>
      </c>
      <c r="O2540">
        <v>17489.301190476199</v>
      </c>
      <c r="P2540" t="str">
        <f t="shared" si="80"/>
        <v>3–5 years</v>
      </c>
      <c r="Q2540" t="str">
        <f t="shared" si="81"/>
        <v>31–45</v>
      </c>
    </row>
    <row r="2541" spans="1:17" x14ac:dyDescent="0.25">
      <c r="A2541">
        <v>685</v>
      </c>
      <c r="B2541" t="s">
        <v>15</v>
      </c>
      <c r="C2541" t="s">
        <v>16</v>
      </c>
      <c r="D2541">
        <v>50</v>
      </c>
      <c r="E2541">
        <v>6</v>
      </c>
      <c r="F2541">
        <v>94238.75</v>
      </c>
      <c r="G2541">
        <v>2</v>
      </c>
      <c r="H2541">
        <v>1</v>
      </c>
      <c r="I2541">
        <v>1</v>
      </c>
      <c r="J2541">
        <v>50664.07</v>
      </c>
      <c r="K2541">
        <v>-99.204761904761895</v>
      </c>
      <c r="L2541">
        <v>-180.59047619047601</v>
      </c>
      <c r="M2541">
        <v>57.857142857142897</v>
      </c>
      <c r="N2541" t="s">
        <v>17</v>
      </c>
      <c r="O2541">
        <v>17496.0619047619</v>
      </c>
      <c r="P2541" t="str">
        <f t="shared" si="80"/>
        <v>6+ years</v>
      </c>
      <c r="Q2541" t="str">
        <f t="shared" si="81"/>
        <v>46–59</v>
      </c>
    </row>
    <row r="2542" spans="1:17" x14ac:dyDescent="0.25">
      <c r="A2542">
        <v>634</v>
      </c>
      <c r="B2542" t="s">
        <v>22</v>
      </c>
      <c r="C2542" t="s">
        <v>20</v>
      </c>
      <c r="D2542">
        <v>43</v>
      </c>
      <c r="E2542">
        <v>3</v>
      </c>
      <c r="F2542">
        <v>212696.32000000001</v>
      </c>
      <c r="G2542">
        <v>1</v>
      </c>
      <c r="H2542">
        <v>1</v>
      </c>
      <c r="I2542">
        <v>0</v>
      </c>
      <c r="J2542">
        <v>115268.86</v>
      </c>
      <c r="K2542">
        <v>-99.244047619047606</v>
      </c>
      <c r="L2542">
        <v>-180.661904761904</v>
      </c>
      <c r="M2542">
        <v>57.878571428571398</v>
      </c>
      <c r="N2542" t="s">
        <v>19</v>
      </c>
      <c r="O2542">
        <v>17502.822619047602</v>
      </c>
      <c r="P2542" t="str">
        <f t="shared" si="80"/>
        <v>3–5 years</v>
      </c>
      <c r="Q2542" t="str">
        <f t="shared" si="81"/>
        <v>31–45</v>
      </c>
    </row>
    <row r="2543" spans="1:17" x14ac:dyDescent="0.25">
      <c r="A2543">
        <v>539</v>
      </c>
      <c r="B2543" t="s">
        <v>15</v>
      </c>
      <c r="C2543" t="s">
        <v>20</v>
      </c>
      <c r="D2543">
        <v>39</v>
      </c>
      <c r="E2543">
        <v>3</v>
      </c>
      <c r="F2543">
        <v>139153.68</v>
      </c>
      <c r="G2543">
        <v>2</v>
      </c>
      <c r="H2543">
        <v>1</v>
      </c>
      <c r="I2543">
        <v>0</v>
      </c>
      <c r="J2543">
        <v>147662.32999999999</v>
      </c>
      <c r="K2543">
        <v>-99.283333333333303</v>
      </c>
      <c r="L2543">
        <v>-180.73333333333301</v>
      </c>
      <c r="M2543">
        <v>57.9</v>
      </c>
      <c r="N2543" t="s">
        <v>19</v>
      </c>
      <c r="O2543">
        <v>17509.583333333299</v>
      </c>
      <c r="P2543" t="str">
        <f t="shared" si="80"/>
        <v>3–5 years</v>
      </c>
      <c r="Q2543" t="str">
        <f t="shared" si="81"/>
        <v>31–45</v>
      </c>
    </row>
    <row r="2544" spans="1:17" x14ac:dyDescent="0.25">
      <c r="A2544">
        <v>714</v>
      </c>
      <c r="B2544" t="s">
        <v>22</v>
      </c>
      <c r="C2544" t="s">
        <v>20</v>
      </c>
      <c r="D2544">
        <v>29</v>
      </c>
      <c r="E2544">
        <v>6</v>
      </c>
      <c r="F2544">
        <v>92887.13</v>
      </c>
      <c r="G2544">
        <v>1</v>
      </c>
      <c r="H2544">
        <v>1</v>
      </c>
      <c r="I2544">
        <v>1</v>
      </c>
      <c r="J2544">
        <v>69578.490000000005</v>
      </c>
      <c r="K2544">
        <v>-99.322619047619</v>
      </c>
      <c r="L2544">
        <v>-180.80476190476199</v>
      </c>
      <c r="M2544">
        <v>57.921428571428599</v>
      </c>
      <c r="N2544" t="s">
        <v>19</v>
      </c>
      <c r="O2544">
        <v>17516.344047619001</v>
      </c>
      <c r="P2544" t="str">
        <f t="shared" si="80"/>
        <v>6+ years</v>
      </c>
      <c r="Q2544" t="str">
        <f t="shared" si="81"/>
        <v>Under 30</v>
      </c>
    </row>
    <row r="2545" spans="1:17" x14ac:dyDescent="0.25">
      <c r="A2545">
        <v>548</v>
      </c>
      <c r="B2545" t="s">
        <v>15</v>
      </c>
      <c r="C2545" t="s">
        <v>20</v>
      </c>
      <c r="D2545">
        <v>29</v>
      </c>
      <c r="E2545">
        <v>5</v>
      </c>
      <c r="F2545">
        <v>83442.98</v>
      </c>
      <c r="G2545">
        <v>1</v>
      </c>
      <c r="H2545">
        <v>0</v>
      </c>
      <c r="I2545">
        <v>1</v>
      </c>
      <c r="J2545">
        <v>177017.39</v>
      </c>
      <c r="K2545">
        <v>-99.361904761904697</v>
      </c>
      <c r="L2545">
        <v>-180.87619047619</v>
      </c>
      <c r="M2545">
        <v>57.9428571428572</v>
      </c>
      <c r="N2545" t="s">
        <v>19</v>
      </c>
      <c r="O2545">
        <v>17523.104761904699</v>
      </c>
      <c r="P2545" t="str">
        <f t="shared" si="80"/>
        <v>3–5 years</v>
      </c>
      <c r="Q2545" t="str">
        <f t="shared" si="81"/>
        <v>Under 30</v>
      </c>
    </row>
    <row r="2546" spans="1:17" x14ac:dyDescent="0.25">
      <c r="A2546">
        <v>646</v>
      </c>
      <c r="B2546" t="s">
        <v>22</v>
      </c>
      <c r="C2546" t="s">
        <v>16</v>
      </c>
      <c r="D2546">
        <v>36</v>
      </c>
      <c r="E2546">
        <v>6</v>
      </c>
      <c r="F2546">
        <v>144773.29</v>
      </c>
      <c r="G2546">
        <v>2</v>
      </c>
      <c r="H2546">
        <v>1</v>
      </c>
      <c r="I2546">
        <v>0</v>
      </c>
      <c r="J2546">
        <v>53217.3</v>
      </c>
      <c r="K2546">
        <v>-99.401190476190493</v>
      </c>
      <c r="L2546">
        <v>-180.94761904761901</v>
      </c>
      <c r="M2546">
        <v>57.964285714285701</v>
      </c>
      <c r="N2546" t="s">
        <v>21</v>
      </c>
      <c r="O2546">
        <v>17529.8654761904</v>
      </c>
      <c r="P2546" t="str">
        <f t="shared" si="80"/>
        <v>6+ years</v>
      </c>
      <c r="Q2546" t="str">
        <f t="shared" si="81"/>
        <v>31–45</v>
      </c>
    </row>
    <row r="2547" spans="1:17" x14ac:dyDescent="0.25">
      <c r="A2547">
        <v>622</v>
      </c>
      <c r="B2547" t="s">
        <v>22</v>
      </c>
      <c r="C2547" t="s">
        <v>16</v>
      </c>
      <c r="D2547">
        <v>52</v>
      </c>
      <c r="E2547">
        <v>9</v>
      </c>
      <c r="F2547">
        <v>111973.97</v>
      </c>
      <c r="G2547">
        <v>1</v>
      </c>
      <c r="H2547">
        <v>1</v>
      </c>
      <c r="I2547">
        <v>1</v>
      </c>
      <c r="J2547">
        <v>162756.29</v>
      </c>
      <c r="K2547">
        <v>-99.440476190476204</v>
      </c>
      <c r="L2547">
        <v>-181.019047619047</v>
      </c>
      <c r="M2547">
        <v>57.985714285714302</v>
      </c>
      <c r="N2547" t="s">
        <v>17</v>
      </c>
      <c r="O2547">
        <v>17536.6261904762</v>
      </c>
      <c r="P2547" t="str">
        <f t="shared" si="80"/>
        <v>6+ years</v>
      </c>
      <c r="Q2547" t="str">
        <f t="shared" si="81"/>
        <v>46–59</v>
      </c>
    </row>
    <row r="2548" spans="1:17" x14ac:dyDescent="0.25">
      <c r="A2548">
        <v>706</v>
      </c>
      <c r="B2548" t="s">
        <v>15</v>
      </c>
      <c r="C2548" t="s">
        <v>16</v>
      </c>
      <c r="D2548">
        <v>35</v>
      </c>
      <c r="E2548">
        <v>8</v>
      </c>
      <c r="F2548">
        <v>178032.53</v>
      </c>
      <c r="G2548">
        <v>1</v>
      </c>
      <c r="H2548">
        <v>0</v>
      </c>
      <c r="I2548">
        <v>1</v>
      </c>
      <c r="J2548">
        <v>42181.68</v>
      </c>
      <c r="K2548">
        <v>-99.479761904762299</v>
      </c>
      <c r="L2548">
        <v>-181.09047619047601</v>
      </c>
      <c r="M2548">
        <v>58.007142857142902</v>
      </c>
      <c r="N2548" t="s">
        <v>17</v>
      </c>
      <c r="O2548">
        <v>17543.386904761901</v>
      </c>
      <c r="P2548" t="str">
        <f t="shared" si="80"/>
        <v>6+ years</v>
      </c>
      <c r="Q2548" t="str">
        <f t="shared" si="81"/>
        <v>31–45</v>
      </c>
    </row>
    <row r="2549" spans="1:17" x14ac:dyDescent="0.25">
      <c r="A2549">
        <v>680</v>
      </c>
      <c r="B2549" t="s">
        <v>15</v>
      </c>
      <c r="C2549" t="s">
        <v>20</v>
      </c>
      <c r="D2549">
        <v>23</v>
      </c>
      <c r="E2549">
        <v>5</v>
      </c>
      <c r="F2549">
        <v>140007.19</v>
      </c>
      <c r="G2549">
        <v>1</v>
      </c>
      <c r="H2549">
        <v>0</v>
      </c>
      <c r="I2549">
        <v>1</v>
      </c>
      <c r="J2549">
        <v>31714.080000000002</v>
      </c>
      <c r="K2549">
        <v>-99.519047619047299</v>
      </c>
      <c r="L2549">
        <v>-181.161904761904</v>
      </c>
      <c r="M2549">
        <v>58.028571428571396</v>
      </c>
      <c r="N2549" t="s">
        <v>19</v>
      </c>
      <c r="O2549">
        <v>17550.147619047599</v>
      </c>
      <c r="P2549" t="str">
        <f t="shared" si="80"/>
        <v>3–5 years</v>
      </c>
      <c r="Q2549" t="str">
        <f t="shared" si="81"/>
        <v>Under 30</v>
      </c>
    </row>
    <row r="2550" spans="1:17" x14ac:dyDescent="0.25">
      <c r="A2550">
        <v>698</v>
      </c>
      <c r="B2550" t="s">
        <v>15</v>
      </c>
      <c r="C2550" t="s">
        <v>20</v>
      </c>
      <c r="D2550">
        <v>37</v>
      </c>
      <c r="E2550">
        <v>5</v>
      </c>
      <c r="F2550">
        <v>98400.61</v>
      </c>
      <c r="G2550">
        <v>2</v>
      </c>
      <c r="H2550">
        <v>0</v>
      </c>
      <c r="I2550">
        <v>0</v>
      </c>
      <c r="J2550">
        <v>25017.279999999999</v>
      </c>
      <c r="K2550">
        <v>-99.558333333333294</v>
      </c>
      <c r="L2550">
        <v>-181.23333333333301</v>
      </c>
      <c r="M2550">
        <v>58.05</v>
      </c>
      <c r="N2550" t="s">
        <v>21</v>
      </c>
      <c r="O2550">
        <v>17556.9083333333</v>
      </c>
      <c r="P2550" t="str">
        <f t="shared" si="80"/>
        <v>3–5 years</v>
      </c>
      <c r="Q2550" t="str">
        <f t="shared" si="81"/>
        <v>31–45</v>
      </c>
    </row>
    <row r="2551" spans="1:17" x14ac:dyDescent="0.25">
      <c r="A2551">
        <v>728</v>
      </c>
      <c r="B2551" t="s">
        <v>22</v>
      </c>
      <c r="C2551" t="s">
        <v>20</v>
      </c>
      <c r="D2551">
        <v>45</v>
      </c>
      <c r="E2551">
        <v>3</v>
      </c>
      <c r="F2551">
        <v>108924.33</v>
      </c>
      <c r="G2551">
        <v>2</v>
      </c>
      <c r="H2551">
        <v>1</v>
      </c>
      <c r="I2551">
        <v>0</v>
      </c>
      <c r="J2551">
        <v>84300.4</v>
      </c>
      <c r="K2551">
        <v>-99.597619047619304</v>
      </c>
      <c r="L2551">
        <v>-181.30476190476199</v>
      </c>
      <c r="M2551">
        <v>58.071428571428598</v>
      </c>
      <c r="N2551" t="s">
        <v>19</v>
      </c>
      <c r="O2551">
        <v>17563.669047619002</v>
      </c>
      <c r="P2551" t="str">
        <f t="shared" si="80"/>
        <v>3–5 years</v>
      </c>
      <c r="Q2551" t="str">
        <f t="shared" si="81"/>
        <v>31–45</v>
      </c>
    </row>
    <row r="2552" spans="1:17" x14ac:dyDescent="0.25">
      <c r="A2552">
        <v>707</v>
      </c>
      <c r="B2552" t="s">
        <v>18</v>
      </c>
      <c r="C2552" t="s">
        <v>16</v>
      </c>
      <c r="D2552">
        <v>32</v>
      </c>
      <c r="E2552">
        <v>4</v>
      </c>
      <c r="F2552">
        <v>132835.56</v>
      </c>
      <c r="G2552">
        <v>1</v>
      </c>
      <c r="H2552">
        <v>0</v>
      </c>
      <c r="I2552">
        <v>0</v>
      </c>
      <c r="J2552">
        <v>136877.24</v>
      </c>
      <c r="K2552">
        <v>-99.636904761904304</v>
      </c>
      <c r="L2552">
        <v>-181.37619047619</v>
      </c>
      <c r="M2552">
        <v>58.092857142857198</v>
      </c>
      <c r="N2552" t="s">
        <v>17</v>
      </c>
      <c r="O2552">
        <v>17570.429761904699</v>
      </c>
      <c r="P2552" t="str">
        <f t="shared" si="80"/>
        <v>3–5 years</v>
      </c>
      <c r="Q2552" t="str">
        <f t="shared" si="81"/>
        <v>31–45</v>
      </c>
    </row>
    <row r="2553" spans="1:17" x14ac:dyDescent="0.25">
      <c r="A2553">
        <v>483</v>
      </c>
      <c r="B2553" t="s">
        <v>22</v>
      </c>
      <c r="C2553" t="s">
        <v>20</v>
      </c>
      <c r="D2553">
        <v>41</v>
      </c>
      <c r="E2553">
        <v>1</v>
      </c>
      <c r="F2553">
        <v>118334.44</v>
      </c>
      <c r="G2553">
        <v>1</v>
      </c>
      <c r="H2553">
        <v>0</v>
      </c>
      <c r="I2553">
        <v>0</v>
      </c>
      <c r="J2553">
        <v>163147.99</v>
      </c>
      <c r="K2553">
        <v>-99.6761904761903</v>
      </c>
      <c r="L2553">
        <v>-181.44761904761901</v>
      </c>
      <c r="M2553">
        <v>58.1142857142857</v>
      </c>
      <c r="N2553" t="s">
        <v>17</v>
      </c>
      <c r="O2553">
        <v>17577.190476190401</v>
      </c>
      <c r="P2553" t="str">
        <f t="shared" si="80"/>
        <v>&lt;2 years</v>
      </c>
      <c r="Q2553" t="str">
        <f t="shared" si="81"/>
        <v>31–45</v>
      </c>
    </row>
    <row r="2554" spans="1:17" x14ac:dyDescent="0.25">
      <c r="A2554">
        <v>736</v>
      </c>
      <c r="B2554" t="s">
        <v>22</v>
      </c>
      <c r="C2554" t="s">
        <v>16</v>
      </c>
      <c r="D2554">
        <v>25</v>
      </c>
      <c r="E2554">
        <v>9</v>
      </c>
      <c r="F2554">
        <v>81732.88</v>
      </c>
      <c r="G2554">
        <v>2</v>
      </c>
      <c r="H2554">
        <v>1</v>
      </c>
      <c r="I2554">
        <v>0</v>
      </c>
      <c r="J2554">
        <v>136497.28</v>
      </c>
      <c r="K2554">
        <v>-99.715476190476295</v>
      </c>
      <c r="L2554">
        <v>-181.519047619047</v>
      </c>
      <c r="M2554">
        <v>58.1357142857143</v>
      </c>
      <c r="N2554" t="s">
        <v>19</v>
      </c>
      <c r="O2554">
        <v>17583.9511904762</v>
      </c>
      <c r="P2554" t="str">
        <f t="shared" si="80"/>
        <v>6+ years</v>
      </c>
      <c r="Q2554" t="str">
        <f t="shared" si="81"/>
        <v>Under 30</v>
      </c>
    </row>
    <row r="2555" spans="1:17" x14ac:dyDescent="0.25">
      <c r="A2555">
        <v>716</v>
      </c>
      <c r="B2555" t="s">
        <v>22</v>
      </c>
      <c r="C2555" t="s">
        <v>20</v>
      </c>
      <c r="D2555">
        <v>66</v>
      </c>
      <c r="E2555">
        <v>5</v>
      </c>
      <c r="F2555">
        <v>121411.9</v>
      </c>
      <c r="G2555">
        <v>1</v>
      </c>
      <c r="H2555">
        <v>0</v>
      </c>
      <c r="I2555">
        <v>0</v>
      </c>
      <c r="J2555">
        <v>10070.4</v>
      </c>
      <c r="K2555">
        <v>-99.754761904762304</v>
      </c>
      <c r="L2555">
        <v>-181.59047619047601</v>
      </c>
      <c r="M2555">
        <v>58.157142857142901</v>
      </c>
      <c r="N2555" t="s">
        <v>17</v>
      </c>
      <c r="O2555">
        <v>17590.711904761902</v>
      </c>
      <c r="P2555" t="str">
        <f t="shared" si="80"/>
        <v>3–5 years</v>
      </c>
      <c r="Q2555" t="str">
        <f t="shared" si="81"/>
        <v>60+</v>
      </c>
    </row>
    <row r="2556" spans="1:17" x14ac:dyDescent="0.25">
      <c r="A2556">
        <v>654</v>
      </c>
      <c r="B2556" t="s">
        <v>15</v>
      </c>
      <c r="C2556" t="s">
        <v>20</v>
      </c>
      <c r="D2556">
        <v>32</v>
      </c>
      <c r="E2556">
        <v>9</v>
      </c>
      <c r="F2556">
        <v>121455.65</v>
      </c>
      <c r="G2556">
        <v>1</v>
      </c>
      <c r="H2556">
        <v>1</v>
      </c>
      <c r="I2556">
        <v>0</v>
      </c>
      <c r="J2556">
        <v>190068.53</v>
      </c>
      <c r="K2556">
        <v>-99.794047619047305</v>
      </c>
      <c r="L2556">
        <v>-181.661904761904</v>
      </c>
      <c r="M2556">
        <v>58.178571428571402</v>
      </c>
      <c r="N2556" t="s">
        <v>17</v>
      </c>
      <c r="O2556">
        <v>17597.472619047599</v>
      </c>
      <c r="P2556" t="str">
        <f t="shared" si="80"/>
        <v>6+ years</v>
      </c>
      <c r="Q2556" t="str">
        <f t="shared" si="81"/>
        <v>31–45</v>
      </c>
    </row>
    <row r="2557" spans="1:17" x14ac:dyDescent="0.25">
      <c r="A2557">
        <v>612</v>
      </c>
      <c r="B2557" t="s">
        <v>15</v>
      </c>
      <c r="C2557" t="s">
        <v>16</v>
      </c>
      <c r="D2557">
        <v>31</v>
      </c>
      <c r="E2557">
        <v>8</v>
      </c>
      <c r="F2557">
        <v>117989.75999999999</v>
      </c>
      <c r="G2557">
        <v>1</v>
      </c>
      <c r="H2557">
        <v>1</v>
      </c>
      <c r="I2557">
        <v>1</v>
      </c>
      <c r="J2557">
        <v>54129.86</v>
      </c>
      <c r="K2557">
        <v>-99.8333333333333</v>
      </c>
      <c r="L2557">
        <v>-181.73333333333301</v>
      </c>
      <c r="M2557">
        <v>58.2</v>
      </c>
      <c r="N2557" t="s">
        <v>19</v>
      </c>
      <c r="O2557">
        <v>17604.233333333301</v>
      </c>
      <c r="P2557" t="str">
        <f t="shared" si="80"/>
        <v>6+ years</v>
      </c>
      <c r="Q2557" t="str">
        <f t="shared" si="81"/>
        <v>31–45</v>
      </c>
    </row>
    <row r="2558" spans="1:17" x14ac:dyDescent="0.25">
      <c r="A2558">
        <v>511</v>
      </c>
      <c r="B2558" t="s">
        <v>15</v>
      </c>
      <c r="C2558" t="s">
        <v>16</v>
      </c>
      <c r="D2558">
        <v>31</v>
      </c>
      <c r="E2558">
        <v>5</v>
      </c>
      <c r="F2558">
        <v>137411.29</v>
      </c>
      <c r="G2558">
        <v>1</v>
      </c>
      <c r="H2558">
        <v>0</v>
      </c>
      <c r="I2558">
        <v>1</v>
      </c>
      <c r="J2558">
        <v>161854.98000000001</v>
      </c>
      <c r="K2558">
        <v>-99.872619047619295</v>
      </c>
      <c r="L2558">
        <v>-181.80476190476199</v>
      </c>
      <c r="M2558">
        <v>58.221428571428604</v>
      </c>
      <c r="N2558" t="s">
        <v>19</v>
      </c>
      <c r="O2558">
        <v>17610.994047618999</v>
      </c>
      <c r="P2558" t="str">
        <f t="shared" si="80"/>
        <v>3–5 years</v>
      </c>
      <c r="Q2558" t="str">
        <f t="shared" si="81"/>
        <v>31–45</v>
      </c>
    </row>
    <row r="2559" spans="1:17" x14ac:dyDescent="0.25">
      <c r="A2559">
        <v>682</v>
      </c>
      <c r="B2559" t="s">
        <v>15</v>
      </c>
      <c r="C2559" t="s">
        <v>20</v>
      </c>
      <c r="D2559">
        <v>61</v>
      </c>
      <c r="E2559">
        <v>10</v>
      </c>
      <c r="F2559">
        <v>73688.2</v>
      </c>
      <c r="G2559">
        <v>1</v>
      </c>
      <c r="H2559">
        <v>1</v>
      </c>
      <c r="I2559">
        <v>1</v>
      </c>
      <c r="J2559">
        <v>172141.33</v>
      </c>
      <c r="K2559">
        <v>-99.911904761904296</v>
      </c>
      <c r="L2559">
        <v>-181.87619047619</v>
      </c>
      <c r="M2559">
        <v>58.242857142857197</v>
      </c>
      <c r="N2559" t="s">
        <v>19</v>
      </c>
      <c r="O2559">
        <v>17617.7547619047</v>
      </c>
      <c r="P2559" t="str">
        <f t="shared" si="80"/>
        <v>6+ years</v>
      </c>
      <c r="Q2559" t="str">
        <f t="shared" si="81"/>
        <v>60+</v>
      </c>
    </row>
    <row r="2560" spans="1:17" x14ac:dyDescent="0.25">
      <c r="A2560">
        <v>748</v>
      </c>
      <c r="B2560" t="s">
        <v>18</v>
      </c>
      <c r="C2560" t="s">
        <v>20</v>
      </c>
      <c r="D2560">
        <v>58</v>
      </c>
      <c r="E2560">
        <v>9</v>
      </c>
      <c r="F2560">
        <v>122330.7</v>
      </c>
      <c r="G2560">
        <v>2</v>
      </c>
      <c r="H2560">
        <v>0</v>
      </c>
      <c r="I2560">
        <v>1</v>
      </c>
      <c r="J2560">
        <v>124429.19</v>
      </c>
      <c r="K2560">
        <v>-99.951190476190305</v>
      </c>
      <c r="L2560">
        <v>-181.94761904761901</v>
      </c>
      <c r="M2560">
        <v>58.264285714285698</v>
      </c>
      <c r="N2560" t="s">
        <v>19</v>
      </c>
      <c r="O2560">
        <v>17624.515476190401</v>
      </c>
      <c r="P2560" t="str">
        <f t="shared" si="80"/>
        <v>6+ years</v>
      </c>
      <c r="Q2560" t="str">
        <f t="shared" si="81"/>
        <v>46–59</v>
      </c>
    </row>
    <row r="2561" spans="1:17" x14ac:dyDescent="0.25">
      <c r="A2561">
        <v>554</v>
      </c>
      <c r="B2561" t="s">
        <v>22</v>
      </c>
      <c r="C2561" t="s">
        <v>20</v>
      </c>
      <c r="D2561">
        <v>43</v>
      </c>
      <c r="E2561">
        <v>5</v>
      </c>
      <c r="F2561">
        <v>99906.89</v>
      </c>
      <c r="G2561">
        <v>1</v>
      </c>
      <c r="H2561">
        <v>0</v>
      </c>
      <c r="I2561">
        <v>0</v>
      </c>
      <c r="J2561">
        <v>24983.39</v>
      </c>
      <c r="K2561">
        <v>-99.990476190476301</v>
      </c>
      <c r="L2561">
        <v>-182.019047619047</v>
      </c>
      <c r="M2561">
        <v>58.285714285714299</v>
      </c>
      <c r="N2561" t="s">
        <v>21</v>
      </c>
      <c r="O2561">
        <v>17631.276190476201</v>
      </c>
      <c r="P2561" t="str">
        <f t="shared" si="80"/>
        <v>3–5 years</v>
      </c>
      <c r="Q2561" t="str">
        <f t="shared" si="81"/>
        <v>31–45</v>
      </c>
    </row>
    <row r="2562" spans="1:17" x14ac:dyDescent="0.25">
      <c r="A2562">
        <v>807</v>
      </c>
      <c r="B2562" t="s">
        <v>15</v>
      </c>
      <c r="C2562" t="s">
        <v>16</v>
      </c>
      <c r="D2562">
        <v>47</v>
      </c>
      <c r="E2562">
        <v>9</v>
      </c>
      <c r="F2562">
        <v>167664.82999999999</v>
      </c>
      <c r="G2562">
        <v>1</v>
      </c>
      <c r="H2562">
        <v>0</v>
      </c>
      <c r="I2562">
        <v>0</v>
      </c>
      <c r="J2562">
        <v>125440.11</v>
      </c>
      <c r="K2562">
        <v>-100.029761904762</v>
      </c>
      <c r="L2562">
        <v>-182.09047619047601</v>
      </c>
      <c r="M2562">
        <v>58.3071428571429</v>
      </c>
      <c r="N2562" t="s">
        <v>17</v>
      </c>
      <c r="O2562">
        <v>17638.036904761899</v>
      </c>
      <c r="P2562" t="str">
        <f t="shared" si="80"/>
        <v>6+ years</v>
      </c>
      <c r="Q2562" t="str">
        <f t="shared" si="81"/>
        <v>46–59</v>
      </c>
    </row>
    <row r="2563" spans="1:17" x14ac:dyDescent="0.25">
      <c r="A2563">
        <v>594</v>
      </c>
      <c r="B2563" t="s">
        <v>15</v>
      </c>
      <c r="C2563" t="s">
        <v>16</v>
      </c>
      <c r="D2563">
        <v>34</v>
      </c>
      <c r="E2563">
        <v>7</v>
      </c>
      <c r="F2563">
        <v>141525.54999999999</v>
      </c>
      <c r="G2563">
        <v>1</v>
      </c>
      <c r="H2563">
        <v>0</v>
      </c>
      <c r="I2563">
        <v>0</v>
      </c>
      <c r="J2563">
        <v>9443.15</v>
      </c>
      <c r="K2563">
        <v>-100.069047619047</v>
      </c>
      <c r="L2563">
        <v>-182.161904761904</v>
      </c>
      <c r="M2563">
        <v>58.328571428571401</v>
      </c>
      <c r="N2563" t="s">
        <v>17</v>
      </c>
      <c r="O2563">
        <v>17644.7976190476</v>
      </c>
      <c r="P2563" t="str">
        <f t="shared" si="80"/>
        <v>6+ years</v>
      </c>
      <c r="Q2563" t="str">
        <f t="shared" si="81"/>
        <v>31–45</v>
      </c>
    </row>
    <row r="2564" spans="1:17" x14ac:dyDescent="0.25">
      <c r="A2564">
        <v>652</v>
      </c>
      <c r="B2564" t="s">
        <v>18</v>
      </c>
      <c r="C2564" t="s">
        <v>16</v>
      </c>
      <c r="D2564">
        <v>33</v>
      </c>
      <c r="E2564">
        <v>3</v>
      </c>
      <c r="F2564">
        <v>124832.51</v>
      </c>
      <c r="G2564">
        <v>1</v>
      </c>
      <c r="H2564">
        <v>1</v>
      </c>
      <c r="I2564">
        <v>0</v>
      </c>
      <c r="J2564">
        <v>195877.06</v>
      </c>
      <c r="K2564">
        <v>-100.10833333333299</v>
      </c>
      <c r="L2564">
        <v>-182.23333333333301</v>
      </c>
      <c r="M2564">
        <v>58.35</v>
      </c>
      <c r="N2564" t="s">
        <v>19</v>
      </c>
      <c r="O2564">
        <v>17651.558333333302</v>
      </c>
      <c r="P2564" t="str">
        <f t="shared" si="80"/>
        <v>3–5 years</v>
      </c>
      <c r="Q2564" t="str">
        <f t="shared" si="81"/>
        <v>31–45</v>
      </c>
    </row>
    <row r="2565" spans="1:17" x14ac:dyDescent="0.25">
      <c r="A2565">
        <v>729</v>
      </c>
      <c r="B2565" t="s">
        <v>15</v>
      </c>
      <c r="C2565" t="s">
        <v>16</v>
      </c>
      <c r="D2565">
        <v>34</v>
      </c>
      <c r="E2565">
        <v>9</v>
      </c>
      <c r="F2565">
        <v>132121.71</v>
      </c>
      <c r="G2565">
        <v>1</v>
      </c>
      <c r="H2565">
        <v>0</v>
      </c>
      <c r="I2565">
        <v>1</v>
      </c>
      <c r="J2565">
        <v>105409.31</v>
      </c>
      <c r="K2565">
        <v>-100.147619047619</v>
      </c>
      <c r="L2565">
        <v>-182.30476190476199</v>
      </c>
      <c r="M2565">
        <v>58.371428571428602</v>
      </c>
      <c r="N2565" t="s">
        <v>21</v>
      </c>
      <c r="O2565">
        <v>17658.319047618999</v>
      </c>
      <c r="P2565" t="str">
        <f t="shared" si="80"/>
        <v>6+ years</v>
      </c>
      <c r="Q2565" t="str">
        <f t="shared" si="81"/>
        <v>31–45</v>
      </c>
    </row>
    <row r="2566" spans="1:17" x14ac:dyDescent="0.25">
      <c r="A2566">
        <v>597</v>
      </c>
      <c r="B2566" t="s">
        <v>22</v>
      </c>
      <c r="C2566" t="s">
        <v>16</v>
      </c>
      <c r="D2566">
        <v>60</v>
      </c>
      <c r="E2566">
        <v>0</v>
      </c>
      <c r="F2566">
        <v>78539.839999999997</v>
      </c>
      <c r="G2566">
        <v>1</v>
      </c>
      <c r="H2566">
        <v>0</v>
      </c>
      <c r="I2566">
        <v>1</v>
      </c>
      <c r="J2566">
        <v>48502.879999999997</v>
      </c>
      <c r="K2566">
        <v>-100.186904761904</v>
      </c>
      <c r="L2566">
        <v>-182.37619047619</v>
      </c>
      <c r="M2566">
        <v>58.392857142857203</v>
      </c>
      <c r="N2566" t="s">
        <v>19</v>
      </c>
      <c r="O2566">
        <v>17665.079761904701</v>
      </c>
      <c r="P2566" t="str">
        <f t="shared" si="80"/>
        <v>&lt;2 years</v>
      </c>
      <c r="Q2566" t="str">
        <f t="shared" si="81"/>
        <v>60+</v>
      </c>
    </row>
    <row r="2567" spans="1:17" x14ac:dyDescent="0.25">
      <c r="A2567">
        <v>657</v>
      </c>
      <c r="B2567" t="s">
        <v>22</v>
      </c>
      <c r="C2567" t="s">
        <v>16</v>
      </c>
      <c r="D2567">
        <v>38</v>
      </c>
      <c r="E2567">
        <v>5</v>
      </c>
      <c r="F2567">
        <v>123770.46</v>
      </c>
      <c r="G2567">
        <v>1</v>
      </c>
      <c r="H2567">
        <v>0</v>
      </c>
      <c r="I2567">
        <v>0</v>
      </c>
      <c r="J2567">
        <v>47019.66</v>
      </c>
      <c r="K2567">
        <v>-100.22619047619</v>
      </c>
      <c r="L2567">
        <v>-182.44761904761901</v>
      </c>
      <c r="M2567">
        <v>58.414285714285697</v>
      </c>
      <c r="N2567" t="s">
        <v>17</v>
      </c>
      <c r="O2567">
        <v>17671.840476190398</v>
      </c>
      <c r="P2567" t="str">
        <f t="shared" si="80"/>
        <v>3–5 years</v>
      </c>
      <c r="Q2567" t="str">
        <f t="shared" si="81"/>
        <v>31–45</v>
      </c>
    </row>
    <row r="2568" spans="1:17" x14ac:dyDescent="0.25">
      <c r="A2568">
        <v>663</v>
      </c>
      <c r="B2568" t="s">
        <v>22</v>
      </c>
      <c r="C2568" t="s">
        <v>20</v>
      </c>
      <c r="D2568">
        <v>49</v>
      </c>
      <c r="E2568">
        <v>7</v>
      </c>
      <c r="F2568">
        <v>116150.65</v>
      </c>
      <c r="G2568">
        <v>3</v>
      </c>
      <c r="H2568">
        <v>1</v>
      </c>
      <c r="I2568">
        <v>1</v>
      </c>
      <c r="J2568">
        <v>84358.71</v>
      </c>
      <c r="K2568">
        <v>-100.26547619047599</v>
      </c>
      <c r="L2568">
        <v>-182.519047619047</v>
      </c>
      <c r="M2568">
        <v>58.435714285714297</v>
      </c>
      <c r="N2568" t="s">
        <v>17</v>
      </c>
      <c r="O2568">
        <v>17678.601190476202</v>
      </c>
      <c r="P2568" t="str">
        <f t="shared" si="80"/>
        <v>6+ years</v>
      </c>
      <c r="Q2568" t="str">
        <f t="shared" si="81"/>
        <v>46–59</v>
      </c>
    </row>
    <row r="2569" spans="1:17" x14ac:dyDescent="0.25">
      <c r="A2569">
        <v>535</v>
      </c>
      <c r="B2569" t="s">
        <v>15</v>
      </c>
      <c r="C2569" t="s">
        <v>20</v>
      </c>
      <c r="D2569">
        <v>47</v>
      </c>
      <c r="E2569">
        <v>0</v>
      </c>
      <c r="F2569">
        <v>160729.1</v>
      </c>
      <c r="G2569">
        <v>1</v>
      </c>
      <c r="H2569">
        <v>0</v>
      </c>
      <c r="I2569">
        <v>1</v>
      </c>
      <c r="J2569">
        <v>145986.35</v>
      </c>
      <c r="K2569">
        <v>-100.304761904762</v>
      </c>
      <c r="L2569">
        <v>-182.59047619047601</v>
      </c>
      <c r="M2569">
        <v>58.457142857142898</v>
      </c>
      <c r="N2569" t="s">
        <v>19</v>
      </c>
      <c r="O2569">
        <v>17685.361904761899</v>
      </c>
      <c r="P2569" t="str">
        <f t="shared" si="80"/>
        <v>&lt;2 years</v>
      </c>
      <c r="Q2569" t="str">
        <f t="shared" si="81"/>
        <v>46–59</v>
      </c>
    </row>
    <row r="2570" spans="1:17" x14ac:dyDescent="0.25">
      <c r="A2570">
        <v>702</v>
      </c>
      <c r="B2570" t="s">
        <v>15</v>
      </c>
      <c r="C2570" t="s">
        <v>16</v>
      </c>
      <c r="D2570">
        <v>29</v>
      </c>
      <c r="E2570">
        <v>10</v>
      </c>
      <c r="F2570">
        <v>88378.6</v>
      </c>
      <c r="G2570">
        <v>1</v>
      </c>
      <c r="H2570">
        <v>1</v>
      </c>
      <c r="I2570">
        <v>0</v>
      </c>
      <c r="J2570">
        <v>88550.28</v>
      </c>
      <c r="K2570">
        <v>-100.344047619047</v>
      </c>
      <c r="L2570">
        <v>-182.661904761904</v>
      </c>
      <c r="M2570">
        <v>58.478571428571399</v>
      </c>
      <c r="N2570" t="s">
        <v>17</v>
      </c>
      <c r="O2570">
        <v>17692.122619047601</v>
      </c>
      <c r="P2570" t="str">
        <f t="shared" si="80"/>
        <v>6+ years</v>
      </c>
      <c r="Q2570" t="str">
        <f t="shared" si="81"/>
        <v>Under 30</v>
      </c>
    </row>
    <row r="2571" spans="1:17" x14ac:dyDescent="0.25">
      <c r="A2571">
        <v>712</v>
      </c>
      <c r="B2571" t="s">
        <v>15</v>
      </c>
      <c r="C2571" t="s">
        <v>20</v>
      </c>
      <c r="D2571">
        <v>33</v>
      </c>
      <c r="E2571">
        <v>2</v>
      </c>
      <c r="F2571">
        <v>182888.08</v>
      </c>
      <c r="G2571">
        <v>1</v>
      </c>
      <c r="H2571">
        <v>1</v>
      </c>
      <c r="I2571">
        <v>0</v>
      </c>
      <c r="J2571">
        <v>3061</v>
      </c>
      <c r="K2571">
        <v>-100.383333333333</v>
      </c>
      <c r="L2571">
        <v>-182.73333333333301</v>
      </c>
      <c r="M2571">
        <v>58.5</v>
      </c>
      <c r="N2571" t="s">
        <v>17</v>
      </c>
      <c r="O2571">
        <v>17698.883333333299</v>
      </c>
      <c r="P2571" t="str">
        <f t="shared" si="80"/>
        <v>3–5 years</v>
      </c>
      <c r="Q2571" t="str">
        <f t="shared" si="81"/>
        <v>31–45</v>
      </c>
    </row>
    <row r="2572" spans="1:17" x14ac:dyDescent="0.25">
      <c r="A2572">
        <v>748</v>
      </c>
      <c r="B2572" t="s">
        <v>18</v>
      </c>
      <c r="C2572" t="s">
        <v>16</v>
      </c>
      <c r="D2572">
        <v>23</v>
      </c>
      <c r="E2572">
        <v>8</v>
      </c>
      <c r="F2572">
        <v>85600.08</v>
      </c>
      <c r="G2572">
        <v>1</v>
      </c>
      <c r="H2572">
        <v>0</v>
      </c>
      <c r="I2572">
        <v>0</v>
      </c>
      <c r="J2572">
        <v>134077.71</v>
      </c>
      <c r="K2572">
        <v>-100.42261904761899</v>
      </c>
      <c r="L2572">
        <v>-182.80476190476199</v>
      </c>
      <c r="M2572">
        <v>58.521428571428601</v>
      </c>
      <c r="N2572" t="s">
        <v>19</v>
      </c>
      <c r="O2572">
        <v>17705.644047619</v>
      </c>
      <c r="P2572" t="str">
        <f t="shared" si="80"/>
        <v>6+ years</v>
      </c>
      <c r="Q2572" t="str">
        <f t="shared" si="81"/>
        <v>Under 30</v>
      </c>
    </row>
    <row r="2573" spans="1:17" x14ac:dyDescent="0.25">
      <c r="A2573">
        <v>649</v>
      </c>
      <c r="B2573" t="s">
        <v>22</v>
      </c>
      <c r="C2573" t="s">
        <v>20</v>
      </c>
      <c r="D2573">
        <v>40</v>
      </c>
      <c r="E2573">
        <v>4</v>
      </c>
      <c r="F2573">
        <v>95001.33</v>
      </c>
      <c r="G2573">
        <v>1</v>
      </c>
      <c r="H2573">
        <v>0</v>
      </c>
      <c r="I2573">
        <v>1</v>
      </c>
      <c r="J2573">
        <v>123202.99</v>
      </c>
      <c r="K2573">
        <v>-100.46190476190399</v>
      </c>
      <c r="L2573">
        <v>-182.87619047619</v>
      </c>
      <c r="M2573">
        <v>58.542857142857201</v>
      </c>
      <c r="N2573" t="s">
        <v>19</v>
      </c>
      <c r="O2573">
        <v>17712.404761904701</v>
      </c>
      <c r="P2573" t="str">
        <f t="shared" si="80"/>
        <v>3–5 years</v>
      </c>
      <c r="Q2573" t="str">
        <f t="shared" si="81"/>
        <v>31–45</v>
      </c>
    </row>
    <row r="2574" spans="1:17" x14ac:dyDescent="0.25">
      <c r="A2574">
        <v>551</v>
      </c>
      <c r="B2574" t="s">
        <v>18</v>
      </c>
      <c r="C2574" t="s">
        <v>20</v>
      </c>
      <c r="D2574">
        <v>27</v>
      </c>
      <c r="E2574">
        <v>2</v>
      </c>
      <c r="F2574">
        <v>113873.22</v>
      </c>
      <c r="G2574">
        <v>1</v>
      </c>
      <c r="H2574">
        <v>1</v>
      </c>
      <c r="I2574">
        <v>1</v>
      </c>
      <c r="J2574">
        <v>85129.77</v>
      </c>
      <c r="K2574">
        <v>-100.50119047619</v>
      </c>
      <c r="L2574">
        <v>-182.94761904761901</v>
      </c>
      <c r="M2574">
        <v>58.564285714285703</v>
      </c>
      <c r="N2574" t="s">
        <v>19</v>
      </c>
      <c r="O2574">
        <v>17719.165476190399</v>
      </c>
      <c r="P2574" t="str">
        <f t="shared" si="80"/>
        <v>3–5 years</v>
      </c>
      <c r="Q2574" t="str">
        <f t="shared" si="81"/>
        <v>Under 30</v>
      </c>
    </row>
    <row r="2575" spans="1:17" x14ac:dyDescent="0.25">
      <c r="A2575">
        <v>685</v>
      </c>
      <c r="B2575" t="s">
        <v>18</v>
      </c>
      <c r="C2575" t="s">
        <v>20</v>
      </c>
      <c r="D2575">
        <v>40</v>
      </c>
      <c r="E2575">
        <v>7</v>
      </c>
      <c r="F2575">
        <v>74896.92</v>
      </c>
      <c r="G2575">
        <v>1</v>
      </c>
      <c r="H2575">
        <v>1</v>
      </c>
      <c r="I2575">
        <v>0</v>
      </c>
      <c r="J2575">
        <v>198694.2</v>
      </c>
      <c r="K2575">
        <v>-100.540476190476</v>
      </c>
      <c r="L2575">
        <v>-183.019047619047</v>
      </c>
      <c r="M2575">
        <v>58.585714285714303</v>
      </c>
      <c r="N2575" t="s">
        <v>19</v>
      </c>
      <c r="O2575">
        <v>17725.926190476199</v>
      </c>
      <c r="P2575" t="str">
        <f t="shared" si="80"/>
        <v>6+ years</v>
      </c>
      <c r="Q2575" t="str">
        <f t="shared" si="81"/>
        <v>31–45</v>
      </c>
    </row>
    <row r="2576" spans="1:17" x14ac:dyDescent="0.25">
      <c r="A2576">
        <v>536</v>
      </c>
      <c r="B2576" t="s">
        <v>15</v>
      </c>
      <c r="C2576" t="s">
        <v>16</v>
      </c>
      <c r="D2576">
        <v>22</v>
      </c>
      <c r="E2576">
        <v>5</v>
      </c>
      <c r="F2576">
        <v>89492.62</v>
      </c>
      <c r="G2576">
        <v>1</v>
      </c>
      <c r="H2576">
        <v>0</v>
      </c>
      <c r="I2576">
        <v>0</v>
      </c>
      <c r="J2576">
        <v>42934.43</v>
      </c>
      <c r="K2576">
        <v>-100.57976190476199</v>
      </c>
      <c r="L2576">
        <v>-183.09047619047601</v>
      </c>
      <c r="M2576">
        <v>58.607142857142897</v>
      </c>
      <c r="N2576" t="s">
        <v>21</v>
      </c>
      <c r="O2576">
        <v>17732.6869047619</v>
      </c>
      <c r="P2576" t="str">
        <f t="shared" si="80"/>
        <v>3–5 years</v>
      </c>
      <c r="Q2576" t="str">
        <f t="shared" si="81"/>
        <v>Under 30</v>
      </c>
    </row>
    <row r="2577" spans="1:17" x14ac:dyDescent="0.25">
      <c r="A2577">
        <v>711</v>
      </c>
      <c r="B2577" t="s">
        <v>18</v>
      </c>
      <c r="C2577" t="s">
        <v>20</v>
      </c>
      <c r="D2577">
        <v>38</v>
      </c>
      <c r="E2577">
        <v>3</v>
      </c>
      <c r="F2577">
        <v>128718.78</v>
      </c>
      <c r="G2577">
        <v>1</v>
      </c>
      <c r="H2577">
        <v>0</v>
      </c>
      <c r="I2577">
        <v>0</v>
      </c>
      <c r="J2577">
        <v>114793.45</v>
      </c>
      <c r="K2577">
        <v>-100.619047619047</v>
      </c>
      <c r="L2577">
        <v>-183.161904761904</v>
      </c>
      <c r="M2577">
        <v>58.628571428571398</v>
      </c>
      <c r="N2577" t="s">
        <v>17</v>
      </c>
      <c r="O2577">
        <v>17739.447619047602</v>
      </c>
      <c r="P2577" t="str">
        <f t="shared" ref="P2577:P2640" si="82">IF(E2577&lt;2,"&lt;2 years",IF(E2577&lt;=5,"3–5 years","6+ years"))</f>
        <v>3–5 years</v>
      </c>
      <c r="Q2577" t="str">
        <f t="shared" ref="Q2577:Q2640" si="83">IF(D2577&lt;30,"Under 30",IF(D2577&lt;=45,"31–45",IF(D2577&lt;=59,"46–59","60+")))</f>
        <v>31–45</v>
      </c>
    </row>
    <row r="2578" spans="1:17" x14ac:dyDescent="0.25">
      <c r="A2578">
        <v>566</v>
      </c>
      <c r="B2578" t="s">
        <v>22</v>
      </c>
      <c r="C2578" t="s">
        <v>20</v>
      </c>
      <c r="D2578">
        <v>22</v>
      </c>
      <c r="E2578">
        <v>7</v>
      </c>
      <c r="F2578">
        <v>144954.75</v>
      </c>
      <c r="G2578">
        <v>2</v>
      </c>
      <c r="H2578">
        <v>1</v>
      </c>
      <c r="I2578">
        <v>0</v>
      </c>
      <c r="J2578">
        <v>102246</v>
      </c>
      <c r="K2578">
        <v>-100.658333333333</v>
      </c>
      <c r="L2578">
        <v>-183.23333333333301</v>
      </c>
      <c r="M2578">
        <v>58.65</v>
      </c>
      <c r="N2578" t="s">
        <v>17</v>
      </c>
      <c r="O2578">
        <v>17746.208333333299</v>
      </c>
      <c r="P2578" t="str">
        <f t="shared" si="82"/>
        <v>6+ years</v>
      </c>
      <c r="Q2578" t="str">
        <f t="shared" si="83"/>
        <v>Under 30</v>
      </c>
    </row>
    <row r="2579" spans="1:17" x14ac:dyDescent="0.25">
      <c r="A2579">
        <v>837</v>
      </c>
      <c r="B2579" t="s">
        <v>22</v>
      </c>
      <c r="C2579" t="s">
        <v>20</v>
      </c>
      <c r="D2579">
        <v>37</v>
      </c>
      <c r="E2579">
        <v>6</v>
      </c>
      <c r="F2579">
        <v>94001.61</v>
      </c>
      <c r="G2579">
        <v>2</v>
      </c>
      <c r="H2579">
        <v>1</v>
      </c>
      <c r="I2579">
        <v>0</v>
      </c>
      <c r="J2579">
        <v>140723.04999999999</v>
      </c>
      <c r="K2579">
        <v>-100.697619047619</v>
      </c>
      <c r="L2579">
        <v>-183.30476190476199</v>
      </c>
      <c r="M2579">
        <v>58.671428571428599</v>
      </c>
      <c r="N2579" t="s">
        <v>19</v>
      </c>
      <c r="O2579">
        <v>17752.969047619001</v>
      </c>
      <c r="P2579" t="str">
        <f t="shared" si="82"/>
        <v>6+ years</v>
      </c>
      <c r="Q2579" t="str">
        <f t="shared" si="83"/>
        <v>31–45</v>
      </c>
    </row>
    <row r="2580" spans="1:17" x14ac:dyDescent="0.25">
      <c r="A2580">
        <v>633</v>
      </c>
      <c r="B2580" t="s">
        <v>15</v>
      </c>
      <c r="C2580" t="s">
        <v>20</v>
      </c>
      <c r="D2580">
        <v>37</v>
      </c>
      <c r="E2580">
        <v>7</v>
      </c>
      <c r="F2580">
        <v>141546.35</v>
      </c>
      <c r="G2580">
        <v>1</v>
      </c>
      <c r="H2580">
        <v>1</v>
      </c>
      <c r="I2580">
        <v>1</v>
      </c>
      <c r="J2580">
        <v>124830.11</v>
      </c>
      <c r="K2580">
        <v>-100.736904761904</v>
      </c>
      <c r="L2580">
        <v>-183.37619047619</v>
      </c>
      <c r="M2580">
        <v>58.6928571428572</v>
      </c>
      <c r="N2580" t="s">
        <v>21</v>
      </c>
      <c r="O2580">
        <v>17759.729761904699</v>
      </c>
      <c r="P2580" t="str">
        <f t="shared" si="82"/>
        <v>6+ years</v>
      </c>
      <c r="Q2580" t="str">
        <f t="shared" si="83"/>
        <v>31–45</v>
      </c>
    </row>
    <row r="2581" spans="1:17" x14ac:dyDescent="0.25">
      <c r="A2581">
        <v>644</v>
      </c>
      <c r="B2581" t="s">
        <v>22</v>
      </c>
      <c r="C2581" t="s">
        <v>16</v>
      </c>
      <c r="D2581">
        <v>32</v>
      </c>
      <c r="E2581">
        <v>8</v>
      </c>
      <c r="F2581">
        <v>141528.88</v>
      </c>
      <c r="G2581">
        <v>1</v>
      </c>
      <c r="H2581">
        <v>1</v>
      </c>
      <c r="I2581">
        <v>1</v>
      </c>
      <c r="J2581">
        <v>167087.34</v>
      </c>
      <c r="K2581">
        <v>-100.77619047619</v>
      </c>
      <c r="L2581">
        <v>-183.44761904761901</v>
      </c>
      <c r="M2581">
        <v>58.714285714285701</v>
      </c>
      <c r="N2581" t="s">
        <v>19</v>
      </c>
      <c r="O2581">
        <v>17766.4904761904</v>
      </c>
      <c r="P2581" t="str">
        <f t="shared" si="82"/>
        <v>6+ years</v>
      </c>
      <c r="Q2581" t="str">
        <f t="shared" si="83"/>
        <v>31–45</v>
      </c>
    </row>
    <row r="2582" spans="1:17" x14ac:dyDescent="0.25">
      <c r="A2582">
        <v>666</v>
      </c>
      <c r="B2582" t="s">
        <v>15</v>
      </c>
      <c r="C2582" t="s">
        <v>20</v>
      </c>
      <c r="D2582">
        <v>30</v>
      </c>
      <c r="E2582">
        <v>7</v>
      </c>
      <c r="F2582">
        <v>109805.3</v>
      </c>
      <c r="G2582">
        <v>1</v>
      </c>
      <c r="H2582">
        <v>0</v>
      </c>
      <c r="I2582">
        <v>1</v>
      </c>
      <c r="J2582">
        <v>163625.56</v>
      </c>
      <c r="K2582">
        <v>-100.81547619047601</v>
      </c>
      <c r="L2582">
        <v>-183.519047619047</v>
      </c>
      <c r="M2582">
        <v>58.735714285714302</v>
      </c>
      <c r="N2582" t="s">
        <v>17</v>
      </c>
      <c r="O2582">
        <v>17773.2511904762</v>
      </c>
      <c r="P2582" t="str">
        <f t="shared" si="82"/>
        <v>6+ years</v>
      </c>
      <c r="Q2582" t="str">
        <f t="shared" si="83"/>
        <v>31–45</v>
      </c>
    </row>
    <row r="2583" spans="1:17" x14ac:dyDescent="0.25">
      <c r="A2583">
        <v>708</v>
      </c>
      <c r="B2583" t="s">
        <v>15</v>
      </c>
      <c r="C2583" t="s">
        <v>20</v>
      </c>
      <c r="D2583">
        <v>32</v>
      </c>
      <c r="E2583">
        <v>10</v>
      </c>
      <c r="F2583">
        <v>86614.06</v>
      </c>
      <c r="G2583">
        <v>2</v>
      </c>
      <c r="H2583">
        <v>1</v>
      </c>
      <c r="I2583">
        <v>1</v>
      </c>
      <c r="J2583">
        <v>172129.26</v>
      </c>
      <c r="K2583">
        <v>-100.854761904762</v>
      </c>
      <c r="L2583">
        <v>-183.59047619047601</v>
      </c>
      <c r="M2583">
        <v>58.757142857142902</v>
      </c>
      <c r="N2583" t="s">
        <v>17</v>
      </c>
      <c r="O2583">
        <v>17780.011904761901</v>
      </c>
      <c r="P2583" t="str">
        <f t="shared" si="82"/>
        <v>6+ years</v>
      </c>
      <c r="Q2583" t="str">
        <f t="shared" si="83"/>
        <v>31–45</v>
      </c>
    </row>
    <row r="2584" spans="1:17" x14ac:dyDescent="0.25">
      <c r="A2584">
        <v>496</v>
      </c>
      <c r="B2584" t="s">
        <v>22</v>
      </c>
      <c r="C2584" t="s">
        <v>16</v>
      </c>
      <c r="D2584">
        <v>59</v>
      </c>
      <c r="E2584">
        <v>7</v>
      </c>
      <c r="F2584">
        <v>91680.1</v>
      </c>
      <c r="G2584">
        <v>2</v>
      </c>
      <c r="H2584">
        <v>1</v>
      </c>
      <c r="I2584">
        <v>0</v>
      </c>
      <c r="J2584">
        <v>163141.18</v>
      </c>
      <c r="K2584">
        <v>-100.894047619047</v>
      </c>
      <c r="L2584">
        <v>-183.661904761904</v>
      </c>
      <c r="M2584">
        <v>58.778571428571503</v>
      </c>
      <c r="N2584" t="s">
        <v>19</v>
      </c>
      <c r="O2584">
        <v>17786.772619047599</v>
      </c>
      <c r="P2584" t="str">
        <f t="shared" si="82"/>
        <v>6+ years</v>
      </c>
      <c r="Q2584" t="str">
        <f t="shared" si="83"/>
        <v>46–59</v>
      </c>
    </row>
    <row r="2585" spans="1:17" x14ac:dyDescent="0.25">
      <c r="A2585">
        <v>730</v>
      </c>
      <c r="B2585" t="s">
        <v>22</v>
      </c>
      <c r="C2585" t="s">
        <v>20</v>
      </c>
      <c r="D2585">
        <v>38</v>
      </c>
      <c r="E2585">
        <v>0</v>
      </c>
      <c r="F2585">
        <v>38848.19</v>
      </c>
      <c r="G2585">
        <v>2</v>
      </c>
      <c r="H2585">
        <v>0</v>
      </c>
      <c r="I2585">
        <v>0</v>
      </c>
      <c r="J2585">
        <v>94003.11</v>
      </c>
      <c r="K2585">
        <v>-100.933333333333</v>
      </c>
      <c r="L2585">
        <v>-183.73333333333301</v>
      </c>
      <c r="M2585">
        <v>58.8</v>
      </c>
      <c r="N2585" t="s">
        <v>17</v>
      </c>
      <c r="O2585">
        <v>17793.5333333333</v>
      </c>
      <c r="P2585" t="str">
        <f t="shared" si="82"/>
        <v>&lt;2 years</v>
      </c>
      <c r="Q2585" t="str">
        <f t="shared" si="83"/>
        <v>31–45</v>
      </c>
    </row>
    <row r="2586" spans="1:17" x14ac:dyDescent="0.25">
      <c r="A2586">
        <v>696</v>
      </c>
      <c r="B2586" t="s">
        <v>18</v>
      </c>
      <c r="C2586" t="s">
        <v>20</v>
      </c>
      <c r="D2586">
        <v>40</v>
      </c>
      <c r="E2586">
        <v>3</v>
      </c>
      <c r="F2586">
        <v>153639.10999999999</v>
      </c>
      <c r="G2586">
        <v>1</v>
      </c>
      <c r="H2586">
        <v>1</v>
      </c>
      <c r="I2586">
        <v>1</v>
      </c>
      <c r="J2586">
        <v>138351.67999999999</v>
      </c>
      <c r="K2586">
        <v>-100.97261904761901</v>
      </c>
      <c r="L2586">
        <v>-183.80476190476199</v>
      </c>
      <c r="M2586">
        <v>58.821428571428598</v>
      </c>
      <c r="N2586" t="s">
        <v>17</v>
      </c>
      <c r="O2586">
        <v>17800.294047619002</v>
      </c>
      <c r="P2586" t="str">
        <f t="shared" si="82"/>
        <v>3–5 years</v>
      </c>
      <c r="Q2586" t="str">
        <f t="shared" si="83"/>
        <v>31–45</v>
      </c>
    </row>
    <row r="2587" spans="1:17" x14ac:dyDescent="0.25">
      <c r="A2587">
        <v>701</v>
      </c>
      <c r="B2587" t="s">
        <v>18</v>
      </c>
      <c r="C2587" t="s">
        <v>16</v>
      </c>
      <c r="D2587">
        <v>33</v>
      </c>
      <c r="E2587">
        <v>7</v>
      </c>
      <c r="F2587">
        <v>123870.07</v>
      </c>
      <c r="G2587">
        <v>1</v>
      </c>
      <c r="H2587">
        <v>1</v>
      </c>
      <c r="I2587">
        <v>0</v>
      </c>
      <c r="J2587">
        <v>97794.71</v>
      </c>
      <c r="K2587">
        <v>-101.01190476190401</v>
      </c>
      <c r="L2587">
        <v>-183.87619047619</v>
      </c>
      <c r="M2587">
        <v>58.842857142857198</v>
      </c>
      <c r="N2587" t="s">
        <v>19</v>
      </c>
      <c r="O2587">
        <v>17807.054761904699</v>
      </c>
      <c r="P2587" t="str">
        <f t="shared" si="82"/>
        <v>6+ years</v>
      </c>
      <c r="Q2587" t="str">
        <f t="shared" si="83"/>
        <v>31–45</v>
      </c>
    </row>
    <row r="2588" spans="1:17" x14ac:dyDescent="0.25">
      <c r="A2588">
        <v>665</v>
      </c>
      <c r="B2588" t="s">
        <v>15</v>
      </c>
      <c r="C2588" t="s">
        <v>20</v>
      </c>
      <c r="D2588">
        <v>39</v>
      </c>
      <c r="E2588">
        <v>10</v>
      </c>
      <c r="F2588">
        <v>46323.57</v>
      </c>
      <c r="G2588">
        <v>1</v>
      </c>
      <c r="H2588">
        <v>1</v>
      </c>
      <c r="I2588">
        <v>0</v>
      </c>
      <c r="J2588">
        <v>136812.01999999999</v>
      </c>
      <c r="K2588">
        <v>-101.05119047619</v>
      </c>
      <c r="L2588">
        <v>-183.94761904761901</v>
      </c>
      <c r="M2588">
        <v>58.8642857142857</v>
      </c>
      <c r="N2588" t="s">
        <v>19</v>
      </c>
      <c r="O2588">
        <v>17813.815476190401</v>
      </c>
      <c r="P2588" t="str">
        <f t="shared" si="82"/>
        <v>6+ years</v>
      </c>
      <c r="Q2588" t="str">
        <f t="shared" si="83"/>
        <v>31–45</v>
      </c>
    </row>
    <row r="2589" spans="1:17" x14ac:dyDescent="0.25">
      <c r="A2589">
        <v>639</v>
      </c>
      <c r="B2589" t="s">
        <v>15</v>
      </c>
      <c r="C2589" t="s">
        <v>16</v>
      </c>
      <c r="D2589">
        <v>60</v>
      </c>
      <c r="E2589">
        <v>5</v>
      </c>
      <c r="F2589">
        <v>162039.78</v>
      </c>
      <c r="G2589">
        <v>1</v>
      </c>
      <c r="H2589">
        <v>1</v>
      </c>
      <c r="I2589">
        <v>1</v>
      </c>
      <c r="J2589">
        <v>84361.72</v>
      </c>
      <c r="K2589">
        <v>-101.090476190476</v>
      </c>
      <c r="L2589">
        <v>-184.019047619047</v>
      </c>
      <c r="M2589">
        <v>58.8857142857143</v>
      </c>
      <c r="N2589" t="s">
        <v>19</v>
      </c>
      <c r="O2589">
        <v>17820.5761904762</v>
      </c>
      <c r="P2589" t="str">
        <f t="shared" si="82"/>
        <v>3–5 years</v>
      </c>
      <c r="Q2589" t="str">
        <f t="shared" si="83"/>
        <v>60+</v>
      </c>
    </row>
    <row r="2590" spans="1:17" x14ac:dyDescent="0.25">
      <c r="A2590">
        <v>696</v>
      </c>
      <c r="B2590" t="s">
        <v>15</v>
      </c>
      <c r="C2590" t="s">
        <v>20</v>
      </c>
      <c r="D2590">
        <v>19</v>
      </c>
      <c r="E2590">
        <v>1</v>
      </c>
      <c r="F2590">
        <v>110928.51</v>
      </c>
      <c r="G2590">
        <v>1</v>
      </c>
      <c r="H2590">
        <v>1</v>
      </c>
      <c r="I2590">
        <v>1</v>
      </c>
      <c r="J2590">
        <v>2766.63</v>
      </c>
      <c r="K2590">
        <v>-101.12976190476201</v>
      </c>
      <c r="L2590">
        <v>-184.09047619047601</v>
      </c>
      <c r="M2590">
        <v>58.907142857142901</v>
      </c>
      <c r="N2590" t="s">
        <v>19</v>
      </c>
      <c r="O2590">
        <v>17827.336904761902</v>
      </c>
      <c r="P2590" t="str">
        <f t="shared" si="82"/>
        <v>&lt;2 years</v>
      </c>
      <c r="Q2590" t="str">
        <f t="shared" si="83"/>
        <v>Under 30</v>
      </c>
    </row>
    <row r="2591" spans="1:17" x14ac:dyDescent="0.25">
      <c r="A2591">
        <v>545</v>
      </c>
      <c r="B2591" t="s">
        <v>22</v>
      </c>
      <c r="C2591" t="s">
        <v>20</v>
      </c>
      <c r="D2591">
        <v>53</v>
      </c>
      <c r="E2591">
        <v>5</v>
      </c>
      <c r="F2591">
        <v>114421.55</v>
      </c>
      <c r="G2591">
        <v>1</v>
      </c>
      <c r="H2591">
        <v>1</v>
      </c>
      <c r="I2591">
        <v>0</v>
      </c>
      <c r="J2591">
        <v>180598.28</v>
      </c>
      <c r="K2591">
        <v>-101.16904761904701</v>
      </c>
      <c r="L2591">
        <v>-184.161904761904</v>
      </c>
      <c r="M2591">
        <v>58.928571428571402</v>
      </c>
      <c r="N2591" t="s">
        <v>21</v>
      </c>
      <c r="O2591">
        <v>17834.097619047599</v>
      </c>
      <c r="P2591" t="str">
        <f t="shared" si="82"/>
        <v>3–5 years</v>
      </c>
      <c r="Q2591" t="str">
        <f t="shared" si="83"/>
        <v>46–59</v>
      </c>
    </row>
    <row r="2592" spans="1:17" x14ac:dyDescent="0.25">
      <c r="A2592">
        <v>634</v>
      </c>
      <c r="B2592" t="s">
        <v>22</v>
      </c>
      <c r="C2592" t="s">
        <v>16</v>
      </c>
      <c r="D2592">
        <v>29</v>
      </c>
      <c r="E2592">
        <v>8</v>
      </c>
      <c r="F2592">
        <v>130036.21</v>
      </c>
      <c r="G2592">
        <v>2</v>
      </c>
      <c r="H2592">
        <v>0</v>
      </c>
      <c r="I2592">
        <v>1</v>
      </c>
      <c r="J2592">
        <v>69849.55</v>
      </c>
      <c r="K2592">
        <v>-101.208333333333</v>
      </c>
      <c r="L2592">
        <v>-184.23333333333301</v>
      </c>
      <c r="M2592">
        <v>58.95</v>
      </c>
      <c r="N2592" t="s">
        <v>17</v>
      </c>
      <c r="O2592">
        <v>17840.858333333301</v>
      </c>
      <c r="P2592" t="str">
        <f t="shared" si="82"/>
        <v>6+ years</v>
      </c>
      <c r="Q2592" t="str">
        <f t="shared" si="83"/>
        <v>Under 30</v>
      </c>
    </row>
    <row r="2593" spans="1:17" x14ac:dyDescent="0.25">
      <c r="A2593">
        <v>750</v>
      </c>
      <c r="B2593" t="s">
        <v>15</v>
      </c>
      <c r="C2593" t="s">
        <v>16</v>
      </c>
      <c r="D2593">
        <v>26</v>
      </c>
      <c r="E2593">
        <v>1</v>
      </c>
      <c r="F2593">
        <v>151510.17000000001</v>
      </c>
      <c r="G2593">
        <v>2</v>
      </c>
      <c r="H2593">
        <v>1</v>
      </c>
      <c r="I2593">
        <v>1</v>
      </c>
      <c r="J2593">
        <v>19921.72</v>
      </c>
      <c r="K2593">
        <v>-101.247619047619</v>
      </c>
      <c r="L2593">
        <v>-184.30476190476199</v>
      </c>
      <c r="M2593">
        <v>58.971428571428604</v>
      </c>
      <c r="N2593" t="s">
        <v>17</v>
      </c>
      <c r="O2593">
        <v>17847.619047618999</v>
      </c>
      <c r="P2593" t="str">
        <f t="shared" si="82"/>
        <v>&lt;2 years</v>
      </c>
      <c r="Q2593" t="str">
        <f t="shared" si="83"/>
        <v>Under 30</v>
      </c>
    </row>
    <row r="2594" spans="1:17" x14ac:dyDescent="0.25">
      <c r="A2594">
        <v>654</v>
      </c>
      <c r="B2594" t="s">
        <v>15</v>
      </c>
      <c r="C2594" t="s">
        <v>20</v>
      </c>
      <c r="D2594">
        <v>37</v>
      </c>
      <c r="E2594">
        <v>6</v>
      </c>
      <c r="F2594">
        <v>83568.55</v>
      </c>
      <c r="G2594">
        <v>1</v>
      </c>
      <c r="H2594">
        <v>1</v>
      </c>
      <c r="I2594">
        <v>0</v>
      </c>
      <c r="J2594">
        <v>47046.720000000001</v>
      </c>
      <c r="K2594">
        <v>-101.286904761904</v>
      </c>
      <c r="L2594">
        <v>-184.37619047619</v>
      </c>
      <c r="M2594">
        <v>58.992857142857197</v>
      </c>
      <c r="N2594" t="s">
        <v>19</v>
      </c>
      <c r="O2594">
        <v>17854.3797619047</v>
      </c>
      <c r="P2594" t="str">
        <f t="shared" si="82"/>
        <v>6+ years</v>
      </c>
      <c r="Q2594" t="str">
        <f t="shared" si="83"/>
        <v>31–45</v>
      </c>
    </row>
    <row r="2595" spans="1:17" x14ac:dyDescent="0.25">
      <c r="A2595">
        <v>648</v>
      </c>
      <c r="B2595" t="s">
        <v>15</v>
      </c>
      <c r="C2595" t="s">
        <v>16</v>
      </c>
      <c r="D2595">
        <v>43</v>
      </c>
      <c r="E2595">
        <v>7</v>
      </c>
      <c r="F2595">
        <v>139972.18</v>
      </c>
      <c r="G2595">
        <v>1</v>
      </c>
      <c r="H2595">
        <v>1</v>
      </c>
      <c r="I2595">
        <v>0</v>
      </c>
      <c r="J2595">
        <v>143668.57999999999</v>
      </c>
      <c r="K2595">
        <v>-101.32619047619001</v>
      </c>
      <c r="L2595">
        <v>-184.44761904761901</v>
      </c>
      <c r="M2595">
        <v>59.014285714285698</v>
      </c>
      <c r="N2595" t="s">
        <v>21</v>
      </c>
      <c r="O2595">
        <v>17861.140476190401</v>
      </c>
      <c r="P2595" t="str">
        <f t="shared" si="82"/>
        <v>6+ years</v>
      </c>
      <c r="Q2595" t="str">
        <f t="shared" si="83"/>
        <v>31–45</v>
      </c>
    </row>
    <row r="2596" spans="1:17" x14ac:dyDescent="0.25">
      <c r="A2596">
        <v>835</v>
      </c>
      <c r="B2596" t="s">
        <v>18</v>
      </c>
      <c r="C2596" t="s">
        <v>20</v>
      </c>
      <c r="D2596">
        <v>45</v>
      </c>
      <c r="E2596">
        <v>3</v>
      </c>
      <c r="F2596">
        <v>100212.13</v>
      </c>
      <c r="G2596">
        <v>1</v>
      </c>
      <c r="H2596">
        <v>1</v>
      </c>
      <c r="I2596">
        <v>0</v>
      </c>
      <c r="J2596">
        <v>152577.62</v>
      </c>
      <c r="K2596">
        <v>-101.365476190476</v>
      </c>
      <c r="L2596">
        <v>-184.519047619047</v>
      </c>
      <c r="M2596">
        <v>59.035714285714299</v>
      </c>
      <c r="N2596" t="s">
        <v>19</v>
      </c>
      <c r="O2596">
        <v>17867.901190476201</v>
      </c>
      <c r="P2596" t="str">
        <f t="shared" si="82"/>
        <v>3–5 years</v>
      </c>
      <c r="Q2596" t="str">
        <f t="shared" si="83"/>
        <v>31–45</v>
      </c>
    </row>
    <row r="2597" spans="1:17" x14ac:dyDescent="0.25">
      <c r="A2597">
        <v>446</v>
      </c>
      <c r="B2597" t="s">
        <v>15</v>
      </c>
      <c r="C2597" t="s">
        <v>16</v>
      </c>
      <c r="D2597">
        <v>39</v>
      </c>
      <c r="E2597">
        <v>1</v>
      </c>
      <c r="F2597">
        <v>90217.07</v>
      </c>
      <c r="G2597">
        <v>1</v>
      </c>
      <c r="H2597">
        <v>1</v>
      </c>
      <c r="I2597">
        <v>0</v>
      </c>
      <c r="J2597">
        <v>191350.48</v>
      </c>
      <c r="K2597">
        <v>-101.404761904762</v>
      </c>
      <c r="L2597">
        <v>-184.59047619047601</v>
      </c>
      <c r="M2597">
        <v>59.0571428571429</v>
      </c>
      <c r="N2597" t="s">
        <v>17</v>
      </c>
      <c r="O2597">
        <v>17874.661904761899</v>
      </c>
      <c r="P2597" t="str">
        <f t="shared" si="82"/>
        <v>&lt;2 years</v>
      </c>
      <c r="Q2597" t="str">
        <f t="shared" si="83"/>
        <v>31–45</v>
      </c>
    </row>
    <row r="2598" spans="1:17" x14ac:dyDescent="0.25">
      <c r="A2598">
        <v>694</v>
      </c>
      <c r="B2598" t="s">
        <v>22</v>
      </c>
      <c r="C2598" t="s">
        <v>20</v>
      </c>
      <c r="D2598">
        <v>33</v>
      </c>
      <c r="E2598">
        <v>4</v>
      </c>
      <c r="F2598">
        <v>124067.32</v>
      </c>
      <c r="G2598">
        <v>1</v>
      </c>
      <c r="H2598">
        <v>1</v>
      </c>
      <c r="I2598">
        <v>1</v>
      </c>
      <c r="J2598">
        <v>77906.87</v>
      </c>
      <c r="K2598">
        <v>-101.444047619047</v>
      </c>
      <c r="L2598">
        <v>-184.661904761904</v>
      </c>
      <c r="M2598">
        <v>59.078571428571401</v>
      </c>
      <c r="N2598" t="s">
        <v>17</v>
      </c>
      <c r="O2598">
        <v>17881.4226190476</v>
      </c>
      <c r="P2598" t="str">
        <f t="shared" si="82"/>
        <v>3–5 years</v>
      </c>
      <c r="Q2598" t="str">
        <f t="shared" si="83"/>
        <v>31–45</v>
      </c>
    </row>
    <row r="2599" spans="1:17" x14ac:dyDescent="0.25">
      <c r="A2599">
        <v>720</v>
      </c>
      <c r="B2599" t="s">
        <v>22</v>
      </c>
      <c r="C2599" t="s">
        <v>16</v>
      </c>
      <c r="D2599">
        <v>57</v>
      </c>
      <c r="E2599">
        <v>1</v>
      </c>
      <c r="F2599">
        <v>162082.31</v>
      </c>
      <c r="G2599">
        <v>4</v>
      </c>
      <c r="H2599">
        <v>0</v>
      </c>
      <c r="I2599">
        <v>0</v>
      </c>
      <c r="J2599">
        <v>27145.73</v>
      </c>
      <c r="K2599">
        <v>-101.48333333333299</v>
      </c>
      <c r="L2599">
        <v>-184.73333333333301</v>
      </c>
      <c r="M2599">
        <v>59.1</v>
      </c>
      <c r="N2599" t="s">
        <v>19</v>
      </c>
      <c r="O2599">
        <v>17888.183333333302</v>
      </c>
      <c r="P2599" t="str">
        <f t="shared" si="82"/>
        <v>&lt;2 years</v>
      </c>
      <c r="Q2599" t="str">
        <f t="shared" si="83"/>
        <v>46–59</v>
      </c>
    </row>
    <row r="2600" spans="1:17" x14ac:dyDescent="0.25">
      <c r="A2600">
        <v>641</v>
      </c>
      <c r="B2600" t="s">
        <v>22</v>
      </c>
      <c r="C2600" t="s">
        <v>16</v>
      </c>
      <c r="D2600">
        <v>51</v>
      </c>
      <c r="E2600">
        <v>2</v>
      </c>
      <c r="F2600">
        <v>117306.69</v>
      </c>
      <c r="G2600">
        <v>4</v>
      </c>
      <c r="H2600">
        <v>1</v>
      </c>
      <c r="I2600">
        <v>1</v>
      </c>
      <c r="J2600">
        <v>26912.720000000001</v>
      </c>
      <c r="K2600">
        <v>-101.522619047619</v>
      </c>
      <c r="L2600">
        <v>-184.80476190476199</v>
      </c>
      <c r="M2600">
        <v>59.121428571428602</v>
      </c>
      <c r="N2600" t="s">
        <v>17</v>
      </c>
      <c r="O2600">
        <v>17894.944047618999</v>
      </c>
      <c r="P2600" t="str">
        <f t="shared" si="82"/>
        <v>3–5 years</v>
      </c>
      <c r="Q2600" t="str">
        <f t="shared" si="83"/>
        <v>46–59</v>
      </c>
    </row>
    <row r="2601" spans="1:17" x14ac:dyDescent="0.25">
      <c r="A2601">
        <v>813</v>
      </c>
      <c r="B2601" t="s">
        <v>15</v>
      </c>
      <c r="C2601" t="s">
        <v>20</v>
      </c>
      <c r="D2601">
        <v>32</v>
      </c>
      <c r="E2601">
        <v>1</v>
      </c>
      <c r="F2601">
        <v>122889.88</v>
      </c>
      <c r="G2601">
        <v>1</v>
      </c>
      <c r="H2601">
        <v>1</v>
      </c>
      <c r="I2601">
        <v>1</v>
      </c>
      <c r="J2601">
        <v>26476.18</v>
      </c>
      <c r="K2601">
        <v>-101.561904761904</v>
      </c>
      <c r="L2601">
        <v>-184.87619047619</v>
      </c>
      <c r="M2601">
        <v>59.142857142857203</v>
      </c>
      <c r="N2601" t="s">
        <v>17</v>
      </c>
      <c r="O2601">
        <v>17901.704761904701</v>
      </c>
      <c r="P2601" t="str">
        <f t="shared" si="82"/>
        <v>&lt;2 years</v>
      </c>
      <c r="Q2601" t="str">
        <f t="shared" si="83"/>
        <v>31–45</v>
      </c>
    </row>
    <row r="2602" spans="1:17" x14ac:dyDescent="0.25">
      <c r="A2602">
        <v>480</v>
      </c>
      <c r="B2602" t="s">
        <v>15</v>
      </c>
      <c r="C2602" t="s">
        <v>20</v>
      </c>
      <c r="D2602">
        <v>40</v>
      </c>
      <c r="E2602">
        <v>6</v>
      </c>
      <c r="F2602">
        <v>148790.60999999999</v>
      </c>
      <c r="G2602">
        <v>1</v>
      </c>
      <c r="H2602">
        <v>0</v>
      </c>
      <c r="I2602">
        <v>1</v>
      </c>
      <c r="J2602">
        <v>79329.7</v>
      </c>
      <c r="K2602">
        <v>-101.60119047619</v>
      </c>
      <c r="L2602">
        <v>-184.94761904761901</v>
      </c>
      <c r="M2602">
        <v>59.164285714285697</v>
      </c>
      <c r="N2602" t="s">
        <v>19</v>
      </c>
      <c r="O2602">
        <v>17908.465476190398</v>
      </c>
      <c r="P2602" t="str">
        <f t="shared" si="82"/>
        <v>6+ years</v>
      </c>
      <c r="Q2602" t="str">
        <f t="shared" si="83"/>
        <v>31–45</v>
      </c>
    </row>
    <row r="2603" spans="1:17" x14ac:dyDescent="0.25">
      <c r="A2603">
        <v>811</v>
      </c>
      <c r="B2603" t="s">
        <v>15</v>
      </c>
      <c r="C2603" t="s">
        <v>20</v>
      </c>
      <c r="D2603">
        <v>46</v>
      </c>
      <c r="E2603">
        <v>9</v>
      </c>
      <c r="F2603">
        <v>180226.24</v>
      </c>
      <c r="G2603">
        <v>1</v>
      </c>
      <c r="H2603">
        <v>1</v>
      </c>
      <c r="I2603">
        <v>0</v>
      </c>
      <c r="J2603">
        <v>13464.64</v>
      </c>
      <c r="K2603">
        <v>-101.64047619047599</v>
      </c>
      <c r="L2603">
        <v>-185.019047619047</v>
      </c>
      <c r="M2603">
        <v>59.185714285714297</v>
      </c>
      <c r="N2603" t="s">
        <v>19</v>
      </c>
      <c r="O2603">
        <v>17915.226190476202</v>
      </c>
      <c r="P2603" t="str">
        <f t="shared" si="82"/>
        <v>6+ years</v>
      </c>
      <c r="Q2603" t="str">
        <f t="shared" si="83"/>
        <v>46–59</v>
      </c>
    </row>
    <row r="2604" spans="1:17" x14ac:dyDescent="0.25">
      <c r="A2604">
        <v>715</v>
      </c>
      <c r="B2604" t="s">
        <v>22</v>
      </c>
      <c r="C2604" t="s">
        <v>16</v>
      </c>
      <c r="D2604">
        <v>32</v>
      </c>
      <c r="E2604">
        <v>3</v>
      </c>
      <c r="F2604">
        <v>104857.19</v>
      </c>
      <c r="G2604">
        <v>2</v>
      </c>
      <c r="H2604">
        <v>1</v>
      </c>
      <c r="I2604">
        <v>0</v>
      </c>
      <c r="J2604">
        <v>114149.8</v>
      </c>
      <c r="K2604">
        <v>-101.679761904762</v>
      </c>
      <c r="L2604">
        <v>-185.09047619047601</v>
      </c>
      <c r="M2604">
        <v>59.207142857142898</v>
      </c>
      <c r="N2604" t="s">
        <v>19</v>
      </c>
      <c r="O2604">
        <v>17921.986904761899</v>
      </c>
      <c r="P2604" t="str">
        <f t="shared" si="82"/>
        <v>3–5 years</v>
      </c>
      <c r="Q2604" t="str">
        <f t="shared" si="83"/>
        <v>31–45</v>
      </c>
    </row>
    <row r="2605" spans="1:17" x14ac:dyDescent="0.25">
      <c r="A2605">
        <v>620</v>
      </c>
      <c r="B2605" t="s">
        <v>18</v>
      </c>
      <c r="C2605" t="s">
        <v>20</v>
      </c>
      <c r="D2605">
        <v>31</v>
      </c>
      <c r="E2605">
        <v>2</v>
      </c>
      <c r="F2605">
        <v>166833.85999999999</v>
      </c>
      <c r="G2605">
        <v>2</v>
      </c>
      <c r="H2605">
        <v>1</v>
      </c>
      <c r="I2605">
        <v>1</v>
      </c>
      <c r="J2605">
        <v>135171.6</v>
      </c>
      <c r="K2605">
        <v>-101.719047619047</v>
      </c>
      <c r="L2605">
        <v>-185.161904761904</v>
      </c>
      <c r="M2605">
        <v>59.228571428571399</v>
      </c>
      <c r="N2605" t="s">
        <v>19</v>
      </c>
      <c r="O2605">
        <v>17928.747619047601</v>
      </c>
      <c r="P2605" t="str">
        <f t="shared" si="82"/>
        <v>3–5 years</v>
      </c>
      <c r="Q2605" t="str">
        <f t="shared" si="83"/>
        <v>31–45</v>
      </c>
    </row>
    <row r="2606" spans="1:17" x14ac:dyDescent="0.25">
      <c r="A2606">
        <v>721</v>
      </c>
      <c r="B2606" t="s">
        <v>15</v>
      </c>
      <c r="C2606" t="s">
        <v>20</v>
      </c>
      <c r="D2606">
        <v>42</v>
      </c>
      <c r="E2606">
        <v>4</v>
      </c>
      <c r="F2606">
        <v>102936.72</v>
      </c>
      <c r="G2606">
        <v>1</v>
      </c>
      <c r="H2606">
        <v>0</v>
      </c>
      <c r="I2606">
        <v>0</v>
      </c>
      <c r="J2606">
        <v>1187.8800000000001</v>
      </c>
      <c r="K2606">
        <v>-101.758333333333</v>
      </c>
      <c r="L2606">
        <v>-185.23333333333301</v>
      </c>
      <c r="M2606">
        <v>59.25</v>
      </c>
      <c r="N2606" t="s">
        <v>21</v>
      </c>
      <c r="O2606">
        <v>17935.508333333299</v>
      </c>
      <c r="P2606" t="str">
        <f t="shared" si="82"/>
        <v>3–5 years</v>
      </c>
      <c r="Q2606" t="str">
        <f t="shared" si="83"/>
        <v>31–45</v>
      </c>
    </row>
    <row r="2607" spans="1:17" x14ac:dyDescent="0.25">
      <c r="A2607">
        <v>772</v>
      </c>
      <c r="B2607" t="s">
        <v>22</v>
      </c>
      <c r="C2607" t="s">
        <v>16</v>
      </c>
      <c r="D2607">
        <v>48</v>
      </c>
      <c r="E2607">
        <v>6</v>
      </c>
      <c r="F2607">
        <v>108736.52</v>
      </c>
      <c r="G2607">
        <v>1</v>
      </c>
      <c r="H2607">
        <v>1</v>
      </c>
      <c r="I2607">
        <v>0</v>
      </c>
      <c r="J2607">
        <v>184564.67</v>
      </c>
      <c r="K2607">
        <v>-101.79761904761899</v>
      </c>
      <c r="L2607">
        <v>-185.30476190476199</v>
      </c>
      <c r="M2607">
        <v>59.271428571428601</v>
      </c>
      <c r="N2607" t="s">
        <v>17</v>
      </c>
      <c r="O2607">
        <v>17942.269047619</v>
      </c>
      <c r="P2607" t="str">
        <f t="shared" si="82"/>
        <v>6+ years</v>
      </c>
      <c r="Q2607" t="str">
        <f t="shared" si="83"/>
        <v>46–59</v>
      </c>
    </row>
    <row r="2608" spans="1:17" x14ac:dyDescent="0.25">
      <c r="A2608">
        <v>680</v>
      </c>
      <c r="B2608" t="s">
        <v>22</v>
      </c>
      <c r="C2608" t="s">
        <v>20</v>
      </c>
      <c r="D2608">
        <v>44</v>
      </c>
      <c r="E2608">
        <v>0</v>
      </c>
      <c r="F2608">
        <v>129974.79</v>
      </c>
      <c r="G2608">
        <v>2</v>
      </c>
      <c r="H2608">
        <v>1</v>
      </c>
      <c r="I2608">
        <v>1</v>
      </c>
      <c r="J2608">
        <v>33391.379999999997</v>
      </c>
      <c r="K2608">
        <v>-101.83690476190399</v>
      </c>
      <c r="L2608">
        <v>-185.37619047619</v>
      </c>
      <c r="M2608">
        <v>59.292857142857201</v>
      </c>
      <c r="N2608" t="s">
        <v>17</v>
      </c>
      <c r="O2608">
        <v>17949.029761904701</v>
      </c>
      <c r="P2608" t="str">
        <f t="shared" si="82"/>
        <v>&lt;2 years</v>
      </c>
      <c r="Q2608" t="str">
        <f t="shared" si="83"/>
        <v>31–45</v>
      </c>
    </row>
    <row r="2609" spans="1:17" x14ac:dyDescent="0.25">
      <c r="A2609">
        <v>535</v>
      </c>
      <c r="B2609" t="s">
        <v>15</v>
      </c>
      <c r="C2609" t="s">
        <v>20</v>
      </c>
      <c r="D2609">
        <v>38</v>
      </c>
      <c r="E2609">
        <v>8</v>
      </c>
      <c r="F2609">
        <v>85982.07</v>
      </c>
      <c r="G2609">
        <v>1</v>
      </c>
      <c r="H2609">
        <v>1</v>
      </c>
      <c r="I2609">
        <v>0</v>
      </c>
      <c r="J2609">
        <v>9238.35</v>
      </c>
      <c r="K2609">
        <v>-101.87619047619</v>
      </c>
      <c r="L2609">
        <v>-185.44761904761901</v>
      </c>
      <c r="M2609">
        <v>59.314285714285703</v>
      </c>
      <c r="N2609" t="s">
        <v>19</v>
      </c>
      <c r="O2609">
        <v>17955.790476190399</v>
      </c>
      <c r="P2609" t="str">
        <f t="shared" si="82"/>
        <v>6+ years</v>
      </c>
      <c r="Q2609" t="str">
        <f t="shared" si="83"/>
        <v>31–45</v>
      </c>
    </row>
    <row r="2610" spans="1:17" x14ac:dyDescent="0.25">
      <c r="A2610">
        <v>655</v>
      </c>
      <c r="B2610" t="s">
        <v>15</v>
      </c>
      <c r="C2610" t="s">
        <v>16</v>
      </c>
      <c r="D2610">
        <v>20</v>
      </c>
      <c r="E2610">
        <v>7</v>
      </c>
      <c r="F2610">
        <v>134397.60999999999</v>
      </c>
      <c r="G2610">
        <v>1</v>
      </c>
      <c r="H2610">
        <v>0</v>
      </c>
      <c r="I2610">
        <v>0</v>
      </c>
      <c r="J2610">
        <v>28029.54</v>
      </c>
      <c r="K2610">
        <v>-101.915476190476</v>
      </c>
      <c r="L2610">
        <v>-185.519047619047</v>
      </c>
      <c r="M2610">
        <v>59.335714285714303</v>
      </c>
      <c r="N2610" t="s">
        <v>21</v>
      </c>
      <c r="O2610">
        <v>17962.551190476199</v>
      </c>
      <c r="P2610" t="str">
        <f t="shared" si="82"/>
        <v>6+ years</v>
      </c>
      <c r="Q2610" t="str">
        <f t="shared" si="83"/>
        <v>Under 30</v>
      </c>
    </row>
    <row r="2611" spans="1:17" x14ac:dyDescent="0.25">
      <c r="A2611">
        <v>660</v>
      </c>
      <c r="B2611" t="s">
        <v>15</v>
      </c>
      <c r="C2611" t="s">
        <v>20</v>
      </c>
      <c r="D2611">
        <v>63</v>
      </c>
      <c r="E2611">
        <v>8</v>
      </c>
      <c r="F2611">
        <v>137841.53</v>
      </c>
      <c r="G2611">
        <v>1</v>
      </c>
      <c r="H2611">
        <v>1</v>
      </c>
      <c r="I2611">
        <v>1</v>
      </c>
      <c r="J2611">
        <v>42790.29</v>
      </c>
      <c r="K2611">
        <v>-101.95476190476199</v>
      </c>
      <c r="L2611">
        <v>-185.59047619047601</v>
      </c>
      <c r="M2611">
        <v>59.357142857142897</v>
      </c>
      <c r="N2611" t="s">
        <v>19</v>
      </c>
      <c r="O2611">
        <v>17969.3119047619</v>
      </c>
      <c r="P2611" t="str">
        <f t="shared" si="82"/>
        <v>6+ years</v>
      </c>
      <c r="Q2611" t="str">
        <f t="shared" si="83"/>
        <v>60+</v>
      </c>
    </row>
    <row r="2612" spans="1:17" x14ac:dyDescent="0.25">
      <c r="A2612">
        <v>762</v>
      </c>
      <c r="B2612" t="s">
        <v>22</v>
      </c>
      <c r="C2612" t="s">
        <v>20</v>
      </c>
      <c r="D2612">
        <v>56</v>
      </c>
      <c r="E2612">
        <v>10</v>
      </c>
      <c r="F2612">
        <v>100260.88</v>
      </c>
      <c r="G2612">
        <v>3</v>
      </c>
      <c r="H2612">
        <v>1</v>
      </c>
      <c r="I2612">
        <v>1</v>
      </c>
      <c r="J2612">
        <v>77142.42</v>
      </c>
      <c r="K2612">
        <v>-101.994047619047</v>
      </c>
      <c r="L2612">
        <v>-185.661904761904</v>
      </c>
      <c r="M2612">
        <v>59.378571428571398</v>
      </c>
      <c r="N2612" t="s">
        <v>17</v>
      </c>
      <c r="O2612">
        <v>17976.072619047602</v>
      </c>
      <c r="P2612" t="str">
        <f t="shared" si="82"/>
        <v>6+ years</v>
      </c>
      <c r="Q2612" t="str">
        <f t="shared" si="83"/>
        <v>46–59</v>
      </c>
    </row>
    <row r="2613" spans="1:17" x14ac:dyDescent="0.25">
      <c r="A2613">
        <v>662</v>
      </c>
      <c r="B2613" t="s">
        <v>22</v>
      </c>
      <c r="C2613" t="s">
        <v>20</v>
      </c>
      <c r="D2613">
        <v>39</v>
      </c>
      <c r="E2613">
        <v>5</v>
      </c>
      <c r="F2613">
        <v>139822.10999999999</v>
      </c>
      <c r="G2613">
        <v>2</v>
      </c>
      <c r="H2613">
        <v>1</v>
      </c>
      <c r="I2613">
        <v>1</v>
      </c>
      <c r="J2613">
        <v>146219.9</v>
      </c>
      <c r="K2613">
        <v>-102.033333333333</v>
      </c>
      <c r="L2613">
        <v>-185.73333333333301</v>
      </c>
      <c r="M2613">
        <v>59.4</v>
      </c>
      <c r="N2613" t="s">
        <v>17</v>
      </c>
      <c r="O2613">
        <v>17982.833333333299</v>
      </c>
      <c r="P2613" t="str">
        <f t="shared" si="82"/>
        <v>3–5 years</v>
      </c>
      <c r="Q2613" t="str">
        <f t="shared" si="83"/>
        <v>31–45</v>
      </c>
    </row>
    <row r="2614" spans="1:17" x14ac:dyDescent="0.25">
      <c r="A2614">
        <v>463</v>
      </c>
      <c r="B2614" t="s">
        <v>22</v>
      </c>
      <c r="C2614" t="s">
        <v>16</v>
      </c>
      <c r="D2614">
        <v>41</v>
      </c>
      <c r="E2614">
        <v>8</v>
      </c>
      <c r="F2614">
        <v>123151.51</v>
      </c>
      <c r="G2614">
        <v>2</v>
      </c>
      <c r="H2614">
        <v>1</v>
      </c>
      <c r="I2614">
        <v>0</v>
      </c>
      <c r="J2614">
        <v>70127.929999999993</v>
      </c>
      <c r="K2614">
        <v>-102.072619047619</v>
      </c>
      <c r="L2614">
        <v>-185.80476190476199</v>
      </c>
      <c r="M2614">
        <v>59.421428571428599</v>
      </c>
      <c r="N2614" t="s">
        <v>19</v>
      </c>
      <c r="O2614">
        <v>17989.594047619001</v>
      </c>
      <c r="P2614" t="str">
        <f t="shared" si="82"/>
        <v>6+ years</v>
      </c>
      <c r="Q2614" t="str">
        <f t="shared" si="83"/>
        <v>31–45</v>
      </c>
    </row>
    <row r="2615" spans="1:17" x14ac:dyDescent="0.25">
      <c r="A2615">
        <v>501</v>
      </c>
      <c r="B2615" t="s">
        <v>22</v>
      </c>
      <c r="C2615" t="s">
        <v>20</v>
      </c>
      <c r="D2615">
        <v>27</v>
      </c>
      <c r="E2615">
        <v>4</v>
      </c>
      <c r="F2615">
        <v>95331.83</v>
      </c>
      <c r="G2615">
        <v>2</v>
      </c>
      <c r="H2615">
        <v>1</v>
      </c>
      <c r="I2615">
        <v>0</v>
      </c>
      <c r="J2615">
        <v>132104.76</v>
      </c>
      <c r="K2615">
        <v>-102.111904761904</v>
      </c>
      <c r="L2615">
        <v>-185.87619047619</v>
      </c>
      <c r="M2615">
        <v>59.4428571428572</v>
      </c>
      <c r="N2615" t="s">
        <v>17</v>
      </c>
      <c r="O2615">
        <v>17996.354761904699</v>
      </c>
      <c r="P2615" t="str">
        <f t="shared" si="82"/>
        <v>3–5 years</v>
      </c>
      <c r="Q2615" t="str">
        <f t="shared" si="83"/>
        <v>Under 30</v>
      </c>
    </row>
    <row r="2616" spans="1:17" x14ac:dyDescent="0.25">
      <c r="A2616">
        <v>688</v>
      </c>
      <c r="B2616" t="s">
        <v>18</v>
      </c>
      <c r="C2616" t="s">
        <v>20</v>
      </c>
      <c r="D2616">
        <v>37</v>
      </c>
      <c r="E2616">
        <v>7</v>
      </c>
      <c r="F2616">
        <v>138162.41</v>
      </c>
      <c r="G2616">
        <v>2</v>
      </c>
      <c r="H2616">
        <v>1</v>
      </c>
      <c r="I2616">
        <v>1</v>
      </c>
      <c r="J2616">
        <v>113926.31</v>
      </c>
      <c r="K2616">
        <v>-102.15119047619</v>
      </c>
      <c r="L2616">
        <v>-185.94761904761901</v>
      </c>
      <c r="M2616">
        <v>59.464285714285701</v>
      </c>
      <c r="N2616" t="s">
        <v>17</v>
      </c>
      <c r="O2616">
        <v>18003.1154761904</v>
      </c>
      <c r="P2616" t="str">
        <f t="shared" si="82"/>
        <v>6+ years</v>
      </c>
      <c r="Q2616" t="str">
        <f t="shared" si="83"/>
        <v>31–45</v>
      </c>
    </row>
    <row r="2617" spans="1:17" x14ac:dyDescent="0.25">
      <c r="A2617">
        <v>632</v>
      </c>
      <c r="B2617" t="s">
        <v>22</v>
      </c>
      <c r="C2617" t="s">
        <v>20</v>
      </c>
      <c r="D2617">
        <v>48</v>
      </c>
      <c r="E2617">
        <v>6</v>
      </c>
      <c r="F2617">
        <v>126066.26</v>
      </c>
      <c r="G2617">
        <v>1</v>
      </c>
      <c r="H2617">
        <v>1</v>
      </c>
      <c r="I2617">
        <v>0</v>
      </c>
      <c r="J2617">
        <v>64345.61</v>
      </c>
      <c r="K2617">
        <v>-102.19047619047601</v>
      </c>
      <c r="L2617">
        <v>-186.019047619047</v>
      </c>
      <c r="M2617">
        <v>59.485714285714302</v>
      </c>
      <c r="N2617" t="s">
        <v>19</v>
      </c>
      <c r="O2617">
        <v>18009.8761904762</v>
      </c>
      <c r="P2617" t="str">
        <f t="shared" si="82"/>
        <v>6+ years</v>
      </c>
      <c r="Q2617" t="str">
        <f t="shared" si="83"/>
        <v>46–59</v>
      </c>
    </row>
    <row r="2618" spans="1:17" x14ac:dyDescent="0.25">
      <c r="A2618">
        <v>601</v>
      </c>
      <c r="B2618" t="s">
        <v>18</v>
      </c>
      <c r="C2618" t="s">
        <v>16</v>
      </c>
      <c r="D2618">
        <v>42</v>
      </c>
      <c r="E2618">
        <v>4</v>
      </c>
      <c r="F2618">
        <v>96763.89</v>
      </c>
      <c r="G2618">
        <v>1</v>
      </c>
      <c r="H2618">
        <v>1</v>
      </c>
      <c r="I2618">
        <v>1</v>
      </c>
      <c r="J2618">
        <v>199242.65</v>
      </c>
      <c r="K2618">
        <v>-102.229761904762</v>
      </c>
      <c r="L2618">
        <v>-186.09047619047601</v>
      </c>
      <c r="M2618">
        <v>59.507142857142902</v>
      </c>
      <c r="N2618" t="s">
        <v>19</v>
      </c>
      <c r="O2618">
        <v>18016.636904761901</v>
      </c>
      <c r="P2618" t="str">
        <f t="shared" si="82"/>
        <v>3–5 years</v>
      </c>
      <c r="Q2618" t="str">
        <f t="shared" si="83"/>
        <v>31–45</v>
      </c>
    </row>
    <row r="2619" spans="1:17" x14ac:dyDescent="0.25">
      <c r="A2619">
        <v>551</v>
      </c>
      <c r="B2619" t="s">
        <v>15</v>
      </c>
      <c r="C2619" t="s">
        <v>20</v>
      </c>
      <c r="D2619">
        <v>42</v>
      </c>
      <c r="E2619">
        <v>2</v>
      </c>
      <c r="F2619">
        <v>139561.46</v>
      </c>
      <c r="G2619">
        <v>1</v>
      </c>
      <c r="H2619">
        <v>1</v>
      </c>
      <c r="I2619">
        <v>0</v>
      </c>
      <c r="J2619">
        <v>43435.43</v>
      </c>
      <c r="K2619">
        <v>-102.269047619047</v>
      </c>
      <c r="L2619">
        <v>-186.161904761904</v>
      </c>
      <c r="M2619">
        <v>59.528571428571503</v>
      </c>
      <c r="N2619" t="s">
        <v>19</v>
      </c>
      <c r="O2619">
        <v>18023.397619047599</v>
      </c>
      <c r="P2619" t="str">
        <f t="shared" si="82"/>
        <v>3–5 years</v>
      </c>
      <c r="Q2619" t="str">
        <f t="shared" si="83"/>
        <v>31–45</v>
      </c>
    </row>
    <row r="2620" spans="1:17" x14ac:dyDescent="0.25">
      <c r="A2620">
        <v>479</v>
      </c>
      <c r="B2620" t="s">
        <v>18</v>
      </c>
      <c r="C2620" t="s">
        <v>20</v>
      </c>
      <c r="D2620">
        <v>27</v>
      </c>
      <c r="E2620">
        <v>2</v>
      </c>
      <c r="F2620">
        <v>172463.45</v>
      </c>
      <c r="G2620">
        <v>1</v>
      </c>
      <c r="H2620">
        <v>1</v>
      </c>
      <c r="I2620">
        <v>1</v>
      </c>
      <c r="J2620">
        <v>40315.269999999997</v>
      </c>
      <c r="K2620">
        <v>-102.308333333333</v>
      </c>
      <c r="L2620">
        <v>-186.23333333333301</v>
      </c>
      <c r="M2620">
        <v>59.55</v>
      </c>
      <c r="N2620" t="s">
        <v>19</v>
      </c>
      <c r="O2620">
        <v>18030.1583333333</v>
      </c>
      <c r="P2620" t="str">
        <f t="shared" si="82"/>
        <v>3–5 years</v>
      </c>
      <c r="Q2620" t="str">
        <f t="shared" si="83"/>
        <v>Under 30</v>
      </c>
    </row>
    <row r="2621" spans="1:17" x14ac:dyDescent="0.25">
      <c r="A2621">
        <v>701</v>
      </c>
      <c r="B2621" t="s">
        <v>15</v>
      </c>
      <c r="C2621" t="s">
        <v>20</v>
      </c>
      <c r="D2621">
        <v>37</v>
      </c>
      <c r="E2621">
        <v>8</v>
      </c>
      <c r="F2621">
        <v>107798.85</v>
      </c>
      <c r="G2621">
        <v>1</v>
      </c>
      <c r="H2621">
        <v>1</v>
      </c>
      <c r="I2621">
        <v>0</v>
      </c>
      <c r="J2621">
        <v>16966.73</v>
      </c>
      <c r="K2621">
        <v>-102.34761904761901</v>
      </c>
      <c r="L2621">
        <v>-186.30476190476199</v>
      </c>
      <c r="M2621">
        <v>59.571428571428598</v>
      </c>
      <c r="N2621" t="s">
        <v>21</v>
      </c>
      <c r="O2621">
        <v>18036.919047619002</v>
      </c>
      <c r="P2621" t="str">
        <f t="shared" si="82"/>
        <v>6+ years</v>
      </c>
      <c r="Q2621" t="str">
        <f t="shared" si="83"/>
        <v>31–45</v>
      </c>
    </row>
    <row r="2622" spans="1:17" x14ac:dyDescent="0.25">
      <c r="A2622">
        <v>593</v>
      </c>
      <c r="B2622" t="s">
        <v>15</v>
      </c>
      <c r="C2622" t="s">
        <v>20</v>
      </c>
      <c r="D2622">
        <v>36</v>
      </c>
      <c r="E2622">
        <v>2</v>
      </c>
      <c r="F2622">
        <v>70181.48</v>
      </c>
      <c r="G2622">
        <v>2</v>
      </c>
      <c r="H2622">
        <v>1</v>
      </c>
      <c r="I2622">
        <v>0</v>
      </c>
      <c r="J2622">
        <v>80608.12</v>
      </c>
      <c r="K2622">
        <v>-102.38690476190401</v>
      </c>
      <c r="L2622">
        <v>-186.37619047619</v>
      </c>
      <c r="M2622">
        <v>59.592857142857198</v>
      </c>
      <c r="N2622" t="s">
        <v>17</v>
      </c>
      <c r="O2622">
        <v>18043.679761904699</v>
      </c>
      <c r="P2622" t="str">
        <f t="shared" si="82"/>
        <v>3–5 years</v>
      </c>
      <c r="Q2622" t="str">
        <f t="shared" si="83"/>
        <v>31–45</v>
      </c>
    </row>
    <row r="2623" spans="1:17" x14ac:dyDescent="0.25">
      <c r="A2623">
        <v>738</v>
      </c>
      <c r="B2623" t="s">
        <v>18</v>
      </c>
      <c r="C2623" t="s">
        <v>20</v>
      </c>
      <c r="D2623">
        <v>38</v>
      </c>
      <c r="E2623">
        <v>5</v>
      </c>
      <c r="F2623">
        <v>177997.07</v>
      </c>
      <c r="G2623">
        <v>1</v>
      </c>
      <c r="H2623">
        <v>0</v>
      </c>
      <c r="I2623">
        <v>1</v>
      </c>
      <c r="J2623">
        <v>19233.41</v>
      </c>
      <c r="K2623">
        <v>-102.42619047619</v>
      </c>
      <c r="L2623">
        <v>-186.44761904761901</v>
      </c>
      <c r="M2623">
        <v>59.6142857142857</v>
      </c>
      <c r="N2623" t="s">
        <v>17</v>
      </c>
      <c r="O2623">
        <v>18050.440476190401</v>
      </c>
      <c r="P2623" t="str">
        <f t="shared" si="82"/>
        <v>3–5 years</v>
      </c>
      <c r="Q2623" t="str">
        <f t="shared" si="83"/>
        <v>31–45</v>
      </c>
    </row>
    <row r="2624" spans="1:17" x14ac:dyDescent="0.25">
      <c r="A2624">
        <v>720</v>
      </c>
      <c r="B2624" t="s">
        <v>18</v>
      </c>
      <c r="C2624" t="s">
        <v>20</v>
      </c>
      <c r="D2624">
        <v>21</v>
      </c>
      <c r="E2624">
        <v>2</v>
      </c>
      <c r="F2624">
        <v>123200.78</v>
      </c>
      <c r="G2624">
        <v>1</v>
      </c>
      <c r="H2624">
        <v>1</v>
      </c>
      <c r="I2624">
        <v>1</v>
      </c>
      <c r="J2624">
        <v>180712.28</v>
      </c>
      <c r="K2624">
        <v>-102.465476190476</v>
      </c>
      <c r="L2624">
        <v>-186.519047619047</v>
      </c>
      <c r="M2624">
        <v>59.6357142857143</v>
      </c>
      <c r="N2624" t="s">
        <v>19</v>
      </c>
      <c r="O2624">
        <v>18057.2011904762</v>
      </c>
      <c r="P2624" t="str">
        <f t="shared" si="82"/>
        <v>3–5 years</v>
      </c>
      <c r="Q2624" t="str">
        <f t="shared" si="83"/>
        <v>Under 30</v>
      </c>
    </row>
    <row r="2625" spans="1:17" x14ac:dyDescent="0.25">
      <c r="A2625">
        <v>803</v>
      </c>
      <c r="B2625" t="s">
        <v>22</v>
      </c>
      <c r="C2625" t="s">
        <v>20</v>
      </c>
      <c r="D2625">
        <v>41</v>
      </c>
      <c r="E2625">
        <v>9</v>
      </c>
      <c r="F2625">
        <v>137742.9</v>
      </c>
      <c r="G2625">
        <v>2</v>
      </c>
      <c r="H2625">
        <v>1</v>
      </c>
      <c r="I2625">
        <v>1</v>
      </c>
      <c r="J2625">
        <v>166957.82</v>
      </c>
      <c r="K2625">
        <v>-102.50476190476201</v>
      </c>
      <c r="L2625">
        <v>-186.59047619047601</v>
      </c>
      <c r="M2625">
        <v>59.657142857142901</v>
      </c>
      <c r="N2625" t="s">
        <v>21</v>
      </c>
      <c r="O2625">
        <v>18063.961904761902</v>
      </c>
      <c r="P2625" t="str">
        <f t="shared" si="82"/>
        <v>6+ years</v>
      </c>
      <c r="Q2625" t="str">
        <f t="shared" si="83"/>
        <v>31–45</v>
      </c>
    </row>
    <row r="2626" spans="1:17" x14ac:dyDescent="0.25">
      <c r="A2626">
        <v>793</v>
      </c>
      <c r="B2626" t="s">
        <v>15</v>
      </c>
      <c r="C2626" t="s">
        <v>16</v>
      </c>
      <c r="D2626">
        <v>63</v>
      </c>
      <c r="E2626">
        <v>9</v>
      </c>
      <c r="F2626">
        <v>116270.72</v>
      </c>
      <c r="G2626">
        <v>1</v>
      </c>
      <c r="H2626">
        <v>1</v>
      </c>
      <c r="I2626">
        <v>1</v>
      </c>
      <c r="J2626">
        <v>184243.25</v>
      </c>
      <c r="K2626">
        <v>-102.54404761904701</v>
      </c>
      <c r="L2626">
        <v>-186.661904761904</v>
      </c>
      <c r="M2626">
        <v>59.678571428571402</v>
      </c>
      <c r="N2626" t="s">
        <v>19</v>
      </c>
      <c r="O2626">
        <v>18070.722619047599</v>
      </c>
      <c r="P2626" t="str">
        <f t="shared" si="82"/>
        <v>6+ years</v>
      </c>
      <c r="Q2626" t="str">
        <f t="shared" si="83"/>
        <v>60+</v>
      </c>
    </row>
    <row r="2627" spans="1:17" x14ac:dyDescent="0.25">
      <c r="A2627">
        <v>616</v>
      </c>
      <c r="B2627" t="s">
        <v>22</v>
      </c>
      <c r="C2627" t="s">
        <v>20</v>
      </c>
      <c r="D2627">
        <v>41</v>
      </c>
      <c r="E2627">
        <v>10</v>
      </c>
      <c r="F2627">
        <v>113220.2</v>
      </c>
      <c r="G2627">
        <v>2</v>
      </c>
      <c r="H2627">
        <v>1</v>
      </c>
      <c r="I2627">
        <v>1</v>
      </c>
      <c r="J2627">
        <v>114072.91</v>
      </c>
      <c r="K2627">
        <v>-102.583333333333</v>
      </c>
      <c r="L2627">
        <v>-186.73333333333301</v>
      </c>
      <c r="M2627">
        <v>59.7</v>
      </c>
      <c r="N2627" t="s">
        <v>17</v>
      </c>
      <c r="O2627">
        <v>18077.483333333301</v>
      </c>
      <c r="P2627" t="str">
        <f t="shared" si="82"/>
        <v>6+ years</v>
      </c>
      <c r="Q2627" t="str">
        <f t="shared" si="83"/>
        <v>31–45</v>
      </c>
    </row>
    <row r="2628" spans="1:17" x14ac:dyDescent="0.25">
      <c r="A2628">
        <v>602</v>
      </c>
      <c r="B2628" t="s">
        <v>15</v>
      </c>
      <c r="C2628" t="s">
        <v>16</v>
      </c>
      <c r="D2628">
        <v>56</v>
      </c>
      <c r="E2628">
        <v>3</v>
      </c>
      <c r="F2628">
        <v>115895.22</v>
      </c>
      <c r="G2628">
        <v>3</v>
      </c>
      <c r="H2628">
        <v>1</v>
      </c>
      <c r="I2628">
        <v>0</v>
      </c>
      <c r="J2628">
        <v>4176.17</v>
      </c>
      <c r="K2628">
        <v>-102.622619047619</v>
      </c>
      <c r="L2628">
        <v>-186.80476190476199</v>
      </c>
      <c r="M2628">
        <v>59.721428571428604</v>
      </c>
      <c r="N2628" t="s">
        <v>17</v>
      </c>
      <c r="O2628">
        <v>18084.244047618999</v>
      </c>
      <c r="P2628" t="str">
        <f t="shared" si="82"/>
        <v>3–5 years</v>
      </c>
      <c r="Q2628" t="str">
        <f t="shared" si="83"/>
        <v>46–59</v>
      </c>
    </row>
    <row r="2629" spans="1:17" x14ac:dyDescent="0.25">
      <c r="A2629">
        <v>452</v>
      </c>
      <c r="B2629" t="s">
        <v>15</v>
      </c>
      <c r="C2629" t="s">
        <v>16</v>
      </c>
      <c r="D2629">
        <v>60</v>
      </c>
      <c r="E2629">
        <v>6</v>
      </c>
      <c r="F2629">
        <v>121730.49</v>
      </c>
      <c r="G2629">
        <v>1</v>
      </c>
      <c r="H2629">
        <v>1</v>
      </c>
      <c r="I2629">
        <v>1</v>
      </c>
      <c r="J2629">
        <v>142963.29</v>
      </c>
      <c r="K2629">
        <v>-102.661904761904</v>
      </c>
      <c r="L2629">
        <v>-186.87619047619</v>
      </c>
      <c r="M2629">
        <v>59.742857142857197</v>
      </c>
      <c r="N2629" t="s">
        <v>19</v>
      </c>
      <c r="O2629">
        <v>18091.0047619047</v>
      </c>
      <c r="P2629" t="str">
        <f t="shared" si="82"/>
        <v>6+ years</v>
      </c>
      <c r="Q2629" t="str">
        <f t="shared" si="83"/>
        <v>60+</v>
      </c>
    </row>
    <row r="2630" spans="1:17" x14ac:dyDescent="0.25">
      <c r="A2630">
        <v>655</v>
      </c>
      <c r="B2630" t="s">
        <v>18</v>
      </c>
      <c r="C2630" t="s">
        <v>16</v>
      </c>
      <c r="D2630">
        <v>28</v>
      </c>
      <c r="E2630">
        <v>3</v>
      </c>
      <c r="F2630">
        <v>113811.85</v>
      </c>
      <c r="G2630">
        <v>2</v>
      </c>
      <c r="H2630">
        <v>0</v>
      </c>
      <c r="I2630">
        <v>1</v>
      </c>
      <c r="J2630">
        <v>76844.23</v>
      </c>
      <c r="K2630">
        <v>-102.70119047619001</v>
      </c>
      <c r="L2630">
        <v>-186.94761904761901</v>
      </c>
      <c r="M2630">
        <v>59.764285714285698</v>
      </c>
      <c r="N2630" t="s">
        <v>17</v>
      </c>
      <c r="O2630">
        <v>18097.765476190401</v>
      </c>
      <c r="P2630" t="str">
        <f t="shared" si="82"/>
        <v>3–5 years</v>
      </c>
      <c r="Q2630" t="str">
        <f t="shared" si="83"/>
        <v>Under 30</v>
      </c>
    </row>
    <row r="2631" spans="1:17" x14ac:dyDescent="0.25">
      <c r="A2631">
        <v>510</v>
      </c>
      <c r="B2631" t="s">
        <v>15</v>
      </c>
      <c r="C2631" t="s">
        <v>16</v>
      </c>
      <c r="D2631">
        <v>26</v>
      </c>
      <c r="E2631">
        <v>6</v>
      </c>
      <c r="F2631">
        <v>136214.07999999999</v>
      </c>
      <c r="G2631">
        <v>1</v>
      </c>
      <c r="H2631">
        <v>0</v>
      </c>
      <c r="I2631">
        <v>0</v>
      </c>
      <c r="J2631">
        <v>159742.32999999999</v>
      </c>
      <c r="K2631">
        <v>-102.740476190476</v>
      </c>
      <c r="L2631">
        <v>-187.019047619047</v>
      </c>
      <c r="M2631">
        <v>59.785714285714299</v>
      </c>
      <c r="N2631" t="s">
        <v>17</v>
      </c>
      <c r="O2631">
        <v>18104.526190476201</v>
      </c>
      <c r="P2631" t="str">
        <f t="shared" si="82"/>
        <v>6+ years</v>
      </c>
      <c r="Q2631" t="str">
        <f t="shared" si="83"/>
        <v>Under 30</v>
      </c>
    </row>
    <row r="2632" spans="1:17" x14ac:dyDescent="0.25">
      <c r="A2632">
        <v>557</v>
      </c>
      <c r="B2632" t="s">
        <v>15</v>
      </c>
      <c r="C2632" t="s">
        <v>20</v>
      </c>
      <c r="D2632">
        <v>39</v>
      </c>
      <c r="E2632">
        <v>8</v>
      </c>
      <c r="F2632">
        <v>146200.01</v>
      </c>
      <c r="G2632">
        <v>1</v>
      </c>
      <c r="H2632">
        <v>1</v>
      </c>
      <c r="I2632">
        <v>0</v>
      </c>
      <c r="J2632">
        <v>177944.64</v>
      </c>
      <c r="K2632">
        <v>-102.779761904762</v>
      </c>
      <c r="L2632">
        <v>-187.09047619047601</v>
      </c>
      <c r="M2632">
        <v>59.8071428571429</v>
      </c>
      <c r="N2632" t="s">
        <v>19</v>
      </c>
      <c r="O2632">
        <v>18111.286904761899</v>
      </c>
      <c r="P2632" t="str">
        <f t="shared" si="82"/>
        <v>6+ years</v>
      </c>
      <c r="Q2632" t="str">
        <f t="shared" si="83"/>
        <v>31–45</v>
      </c>
    </row>
    <row r="2633" spans="1:17" x14ac:dyDescent="0.25">
      <c r="A2633">
        <v>676</v>
      </c>
      <c r="B2633" t="s">
        <v>15</v>
      </c>
      <c r="C2633" t="s">
        <v>20</v>
      </c>
      <c r="D2633">
        <v>37</v>
      </c>
      <c r="E2633">
        <v>10</v>
      </c>
      <c r="F2633">
        <v>106242.67</v>
      </c>
      <c r="G2633">
        <v>1</v>
      </c>
      <c r="H2633">
        <v>1</v>
      </c>
      <c r="I2633">
        <v>1</v>
      </c>
      <c r="J2633">
        <v>166678.28</v>
      </c>
      <c r="K2633">
        <v>-102.819047619047</v>
      </c>
      <c r="L2633">
        <v>-187.161904761904</v>
      </c>
      <c r="M2633">
        <v>59.828571428571401</v>
      </c>
      <c r="N2633" t="s">
        <v>19</v>
      </c>
      <c r="O2633">
        <v>18118.0476190476</v>
      </c>
      <c r="P2633" t="str">
        <f t="shared" si="82"/>
        <v>6+ years</v>
      </c>
      <c r="Q2633" t="str">
        <f t="shared" si="83"/>
        <v>31–45</v>
      </c>
    </row>
    <row r="2634" spans="1:17" x14ac:dyDescent="0.25">
      <c r="A2634">
        <v>559</v>
      </c>
      <c r="B2634" t="s">
        <v>15</v>
      </c>
      <c r="C2634" t="s">
        <v>20</v>
      </c>
      <c r="D2634">
        <v>45</v>
      </c>
      <c r="E2634">
        <v>8</v>
      </c>
      <c r="F2634">
        <v>24043.45</v>
      </c>
      <c r="G2634">
        <v>1</v>
      </c>
      <c r="H2634">
        <v>0</v>
      </c>
      <c r="I2634">
        <v>1</v>
      </c>
      <c r="J2634">
        <v>169781.45</v>
      </c>
      <c r="K2634">
        <v>-102.85833333333299</v>
      </c>
      <c r="L2634">
        <v>-187.23333333333301</v>
      </c>
      <c r="M2634">
        <v>59.85</v>
      </c>
      <c r="N2634" t="s">
        <v>19</v>
      </c>
      <c r="O2634">
        <v>18124.808333333302</v>
      </c>
      <c r="P2634" t="str">
        <f t="shared" si="82"/>
        <v>6+ years</v>
      </c>
      <c r="Q2634" t="str">
        <f t="shared" si="83"/>
        <v>31–45</v>
      </c>
    </row>
    <row r="2635" spans="1:17" x14ac:dyDescent="0.25">
      <c r="A2635">
        <v>626</v>
      </c>
      <c r="B2635" t="s">
        <v>22</v>
      </c>
      <c r="C2635" t="s">
        <v>20</v>
      </c>
      <c r="D2635">
        <v>39</v>
      </c>
      <c r="E2635">
        <v>10</v>
      </c>
      <c r="F2635">
        <v>132287.92000000001</v>
      </c>
      <c r="G2635">
        <v>3</v>
      </c>
      <c r="H2635">
        <v>1</v>
      </c>
      <c r="I2635">
        <v>1</v>
      </c>
      <c r="J2635">
        <v>51467.92</v>
      </c>
      <c r="K2635">
        <v>-102.897619047619</v>
      </c>
      <c r="L2635">
        <v>-187.30476190476199</v>
      </c>
      <c r="M2635">
        <v>59.871428571428602</v>
      </c>
      <c r="N2635" t="s">
        <v>19</v>
      </c>
      <c r="O2635">
        <v>18131.569047618999</v>
      </c>
      <c r="P2635" t="str">
        <f t="shared" si="82"/>
        <v>6+ years</v>
      </c>
      <c r="Q2635" t="str">
        <f t="shared" si="83"/>
        <v>31–45</v>
      </c>
    </row>
    <row r="2636" spans="1:17" x14ac:dyDescent="0.25">
      <c r="A2636">
        <v>565</v>
      </c>
      <c r="B2636" t="s">
        <v>22</v>
      </c>
      <c r="C2636" t="s">
        <v>16</v>
      </c>
      <c r="D2636">
        <v>32</v>
      </c>
      <c r="E2636">
        <v>4</v>
      </c>
      <c r="F2636">
        <v>90322.99</v>
      </c>
      <c r="G2636">
        <v>2</v>
      </c>
      <c r="H2636">
        <v>0</v>
      </c>
      <c r="I2636">
        <v>1</v>
      </c>
      <c r="J2636">
        <v>118740.37</v>
      </c>
      <c r="K2636">
        <v>-102.936904761904</v>
      </c>
      <c r="L2636">
        <v>-187.37619047619</v>
      </c>
      <c r="M2636">
        <v>59.892857142857203</v>
      </c>
      <c r="N2636" t="s">
        <v>21</v>
      </c>
      <c r="O2636">
        <v>18138.329761904701</v>
      </c>
      <c r="P2636" t="str">
        <f t="shared" si="82"/>
        <v>3–5 years</v>
      </c>
      <c r="Q2636" t="str">
        <f t="shared" si="83"/>
        <v>31–45</v>
      </c>
    </row>
    <row r="2637" spans="1:17" x14ac:dyDescent="0.25">
      <c r="A2637">
        <v>646</v>
      </c>
      <c r="B2637" t="s">
        <v>15</v>
      </c>
      <c r="C2637" t="s">
        <v>16</v>
      </c>
      <c r="D2637">
        <v>34</v>
      </c>
      <c r="E2637">
        <v>3</v>
      </c>
      <c r="F2637">
        <v>131283.10999999999</v>
      </c>
      <c r="G2637">
        <v>1</v>
      </c>
      <c r="H2637">
        <v>0</v>
      </c>
      <c r="I2637">
        <v>0</v>
      </c>
      <c r="J2637">
        <v>130500.65</v>
      </c>
      <c r="K2637">
        <v>-102.97619047619</v>
      </c>
      <c r="L2637">
        <v>-187.44761904761901</v>
      </c>
      <c r="M2637">
        <v>59.914285714285697</v>
      </c>
      <c r="N2637" t="s">
        <v>17</v>
      </c>
      <c r="O2637">
        <v>18145.090476190398</v>
      </c>
      <c r="P2637" t="str">
        <f t="shared" si="82"/>
        <v>3–5 years</v>
      </c>
      <c r="Q2637" t="str">
        <f t="shared" si="83"/>
        <v>31–45</v>
      </c>
    </row>
    <row r="2638" spans="1:17" x14ac:dyDescent="0.25">
      <c r="A2638">
        <v>676</v>
      </c>
      <c r="B2638" t="s">
        <v>18</v>
      </c>
      <c r="C2638" t="s">
        <v>20</v>
      </c>
      <c r="D2638">
        <v>48</v>
      </c>
      <c r="E2638">
        <v>1</v>
      </c>
      <c r="F2638">
        <v>131659.59</v>
      </c>
      <c r="G2638">
        <v>2</v>
      </c>
      <c r="H2638">
        <v>0</v>
      </c>
      <c r="I2638">
        <v>1</v>
      </c>
      <c r="J2638">
        <v>14152.15</v>
      </c>
      <c r="K2638">
        <v>-103.01547619047599</v>
      </c>
      <c r="L2638">
        <v>-187.519047619047</v>
      </c>
      <c r="M2638">
        <v>59.935714285714297</v>
      </c>
      <c r="N2638" t="s">
        <v>17</v>
      </c>
      <c r="O2638">
        <v>18151.851190476202</v>
      </c>
      <c r="P2638" t="str">
        <f t="shared" si="82"/>
        <v>&lt;2 years</v>
      </c>
      <c r="Q2638" t="str">
        <f t="shared" si="83"/>
        <v>46–59</v>
      </c>
    </row>
    <row r="2639" spans="1:17" x14ac:dyDescent="0.25">
      <c r="A2639">
        <v>850</v>
      </c>
      <c r="B2639" t="s">
        <v>18</v>
      </c>
      <c r="C2639" t="s">
        <v>16</v>
      </c>
      <c r="D2639">
        <v>54</v>
      </c>
      <c r="E2639">
        <v>4</v>
      </c>
      <c r="F2639">
        <v>120952.74</v>
      </c>
      <c r="G2639">
        <v>1</v>
      </c>
      <c r="H2639">
        <v>1</v>
      </c>
      <c r="I2639">
        <v>0</v>
      </c>
      <c r="J2639">
        <v>66963.149999999994</v>
      </c>
      <c r="K2639">
        <v>-103.054761904762</v>
      </c>
      <c r="L2639">
        <v>-187.59047619047601</v>
      </c>
      <c r="M2639">
        <v>59.957142857142898</v>
      </c>
      <c r="N2639" t="s">
        <v>19</v>
      </c>
      <c r="O2639">
        <v>18158.611904761899</v>
      </c>
      <c r="P2639" t="str">
        <f t="shared" si="82"/>
        <v>3–5 years</v>
      </c>
      <c r="Q2639" t="str">
        <f t="shared" si="83"/>
        <v>46–59</v>
      </c>
    </row>
    <row r="2640" spans="1:17" x14ac:dyDescent="0.25">
      <c r="A2640">
        <v>810</v>
      </c>
      <c r="B2640" t="s">
        <v>15</v>
      </c>
      <c r="C2640" t="s">
        <v>16</v>
      </c>
      <c r="D2640">
        <v>38</v>
      </c>
      <c r="E2640">
        <v>9</v>
      </c>
      <c r="F2640">
        <v>153166.17000000001</v>
      </c>
      <c r="G2640">
        <v>1</v>
      </c>
      <c r="H2640">
        <v>1</v>
      </c>
      <c r="I2640">
        <v>1</v>
      </c>
      <c r="J2640">
        <v>93261.69</v>
      </c>
      <c r="K2640">
        <v>-103.094047619047</v>
      </c>
      <c r="L2640">
        <v>-187.661904761904</v>
      </c>
      <c r="M2640">
        <v>59.978571428571399</v>
      </c>
      <c r="N2640" t="s">
        <v>21</v>
      </c>
      <c r="O2640">
        <v>18165.372619047601</v>
      </c>
      <c r="P2640" t="str">
        <f t="shared" si="82"/>
        <v>6+ years</v>
      </c>
      <c r="Q2640" t="str">
        <f t="shared" si="83"/>
        <v>31–45</v>
      </c>
    </row>
    <row r="2641" spans="1:17" x14ac:dyDescent="0.25">
      <c r="A2641">
        <v>581</v>
      </c>
      <c r="B2641" t="s">
        <v>18</v>
      </c>
      <c r="C2641" t="s">
        <v>20</v>
      </c>
      <c r="D2641">
        <v>30</v>
      </c>
      <c r="E2641">
        <v>0</v>
      </c>
      <c r="F2641">
        <v>53291.86</v>
      </c>
      <c r="G2641">
        <v>1</v>
      </c>
      <c r="H2641">
        <v>0</v>
      </c>
      <c r="I2641">
        <v>0</v>
      </c>
      <c r="J2641">
        <v>196582.28</v>
      </c>
      <c r="K2641">
        <v>-103.133333333333</v>
      </c>
      <c r="L2641">
        <v>-187.73333333333301</v>
      </c>
      <c r="M2641">
        <v>60</v>
      </c>
      <c r="N2641" t="s">
        <v>19</v>
      </c>
      <c r="O2641">
        <v>18172.133333333299</v>
      </c>
      <c r="P2641" t="str">
        <f t="shared" ref="P2641:P2704" si="84">IF(E2641&lt;2,"&lt;2 years",IF(E2641&lt;=5,"3–5 years","6+ years"))</f>
        <v>&lt;2 years</v>
      </c>
      <c r="Q2641" t="str">
        <f t="shared" ref="Q2641:Q2704" si="85">IF(D2641&lt;30,"Under 30",IF(D2641&lt;=45,"31–45",IF(D2641&lt;=59,"46–59","60+")))</f>
        <v>31–45</v>
      </c>
    </row>
    <row r="2642" spans="1:17" x14ac:dyDescent="0.25">
      <c r="A2642">
        <v>718</v>
      </c>
      <c r="B2642" t="s">
        <v>15</v>
      </c>
      <c r="C2642" t="s">
        <v>16</v>
      </c>
      <c r="D2642">
        <v>35</v>
      </c>
      <c r="E2642">
        <v>2</v>
      </c>
      <c r="F2642">
        <v>167924.95</v>
      </c>
      <c r="G2642">
        <v>1</v>
      </c>
      <c r="H2642">
        <v>1</v>
      </c>
      <c r="I2642">
        <v>0</v>
      </c>
      <c r="J2642">
        <v>43024.639999999999</v>
      </c>
      <c r="K2642">
        <v>-103.17261904761899</v>
      </c>
      <c r="L2642">
        <v>-187.80476190476199</v>
      </c>
      <c r="M2642">
        <v>60.021428571428601</v>
      </c>
      <c r="N2642" t="s">
        <v>17</v>
      </c>
      <c r="O2642">
        <v>18178.894047619</v>
      </c>
      <c r="P2642" t="str">
        <f t="shared" si="84"/>
        <v>3–5 years</v>
      </c>
      <c r="Q2642" t="str">
        <f t="shared" si="85"/>
        <v>31–45</v>
      </c>
    </row>
    <row r="2643" spans="1:17" x14ac:dyDescent="0.25">
      <c r="A2643">
        <v>713</v>
      </c>
      <c r="B2643" t="s">
        <v>15</v>
      </c>
      <c r="C2643" t="s">
        <v>20</v>
      </c>
      <c r="D2643">
        <v>43</v>
      </c>
      <c r="E2643">
        <v>5</v>
      </c>
      <c r="F2643">
        <v>86394.14</v>
      </c>
      <c r="G2643">
        <v>1</v>
      </c>
      <c r="H2643">
        <v>1</v>
      </c>
      <c r="I2643">
        <v>1</v>
      </c>
      <c r="J2643">
        <v>130001.13</v>
      </c>
      <c r="K2643">
        <v>-103.21190476190399</v>
      </c>
      <c r="L2643">
        <v>-187.87619047619</v>
      </c>
      <c r="M2643">
        <v>60.042857142857201</v>
      </c>
      <c r="N2643" t="s">
        <v>17</v>
      </c>
      <c r="O2643">
        <v>18185.654761904701</v>
      </c>
      <c r="P2643" t="str">
        <f t="shared" si="84"/>
        <v>3–5 years</v>
      </c>
      <c r="Q2643" t="str">
        <f t="shared" si="85"/>
        <v>31–45</v>
      </c>
    </row>
    <row r="2644" spans="1:17" x14ac:dyDescent="0.25">
      <c r="A2644">
        <v>583</v>
      </c>
      <c r="B2644" t="s">
        <v>15</v>
      </c>
      <c r="C2644" t="s">
        <v>16</v>
      </c>
      <c r="D2644">
        <v>31</v>
      </c>
      <c r="E2644">
        <v>4</v>
      </c>
      <c r="F2644">
        <v>158978.79</v>
      </c>
      <c r="G2644">
        <v>1</v>
      </c>
      <c r="H2644">
        <v>1</v>
      </c>
      <c r="I2644">
        <v>0</v>
      </c>
      <c r="J2644">
        <v>12538.92</v>
      </c>
      <c r="K2644">
        <v>-103.25119047619</v>
      </c>
      <c r="L2644">
        <v>-187.94761904761901</v>
      </c>
      <c r="M2644">
        <v>60.064285714285703</v>
      </c>
      <c r="N2644" t="s">
        <v>19</v>
      </c>
      <c r="O2644">
        <v>18192.415476190399</v>
      </c>
      <c r="P2644" t="str">
        <f t="shared" si="84"/>
        <v>3–5 years</v>
      </c>
      <c r="Q2644" t="str">
        <f t="shared" si="85"/>
        <v>31–45</v>
      </c>
    </row>
    <row r="2645" spans="1:17" x14ac:dyDescent="0.25">
      <c r="A2645">
        <v>808</v>
      </c>
      <c r="B2645" t="s">
        <v>22</v>
      </c>
      <c r="C2645" t="s">
        <v>16</v>
      </c>
      <c r="D2645">
        <v>37</v>
      </c>
      <c r="E2645">
        <v>2</v>
      </c>
      <c r="F2645">
        <v>100431.84</v>
      </c>
      <c r="G2645">
        <v>1</v>
      </c>
      <c r="H2645">
        <v>1</v>
      </c>
      <c r="I2645">
        <v>0</v>
      </c>
      <c r="J2645">
        <v>35140.49</v>
      </c>
      <c r="K2645">
        <v>-103.290476190476</v>
      </c>
      <c r="L2645">
        <v>-188.019047619047</v>
      </c>
      <c r="M2645">
        <v>60.085714285714303</v>
      </c>
      <c r="N2645" t="s">
        <v>17</v>
      </c>
      <c r="O2645">
        <v>18199.176190476199</v>
      </c>
      <c r="P2645" t="str">
        <f t="shared" si="84"/>
        <v>3–5 years</v>
      </c>
      <c r="Q2645" t="str">
        <f t="shared" si="85"/>
        <v>31–45</v>
      </c>
    </row>
    <row r="2646" spans="1:17" x14ac:dyDescent="0.25">
      <c r="A2646">
        <v>778</v>
      </c>
      <c r="B2646" t="s">
        <v>22</v>
      </c>
      <c r="C2646" t="s">
        <v>16</v>
      </c>
      <c r="D2646">
        <v>29</v>
      </c>
      <c r="E2646">
        <v>6</v>
      </c>
      <c r="F2646">
        <v>150358.97</v>
      </c>
      <c r="G2646">
        <v>1</v>
      </c>
      <c r="H2646">
        <v>1</v>
      </c>
      <c r="I2646">
        <v>0</v>
      </c>
      <c r="J2646">
        <v>62454.01</v>
      </c>
      <c r="K2646">
        <v>-103.32976190476199</v>
      </c>
      <c r="L2646">
        <v>-188.09047619047601</v>
      </c>
      <c r="M2646">
        <v>60.107142857142897</v>
      </c>
      <c r="N2646" t="s">
        <v>17</v>
      </c>
      <c r="O2646">
        <v>18205.9369047619</v>
      </c>
      <c r="P2646" t="str">
        <f t="shared" si="84"/>
        <v>6+ years</v>
      </c>
      <c r="Q2646" t="str">
        <f t="shared" si="85"/>
        <v>Under 30</v>
      </c>
    </row>
    <row r="2647" spans="1:17" x14ac:dyDescent="0.25">
      <c r="A2647">
        <v>850</v>
      </c>
      <c r="B2647" t="s">
        <v>18</v>
      </c>
      <c r="C2647" t="s">
        <v>16</v>
      </c>
      <c r="D2647">
        <v>45</v>
      </c>
      <c r="E2647">
        <v>4</v>
      </c>
      <c r="F2647">
        <v>114347.85</v>
      </c>
      <c r="G2647">
        <v>2</v>
      </c>
      <c r="H2647">
        <v>1</v>
      </c>
      <c r="I2647">
        <v>1</v>
      </c>
      <c r="J2647">
        <v>109089.04</v>
      </c>
      <c r="K2647">
        <v>-103.369047619047</v>
      </c>
      <c r="L2647">
        <v>-188.161904761904</v>
      </c>
      <c r="M2647">
        <v>60.128571428571398</v>
      </c>
      <c r="N2647" t="s">
        <v>19</v>
      </c>
      <c r="O2647">
        <v>18212.697619047602</v>
      </c>
      <c r="P2647" t="str">
        <f t="shared" si="84"/>
        <v>3–5 years</v>
      </c>
      <c r="Q2647" t="str">
        <f t="shared" si="85"/>
        <v>31–45</v>
      </c>
    </row>
    <row r="2648" spans="1:17" x14ac:dyDescent="0.25">
      <c r="A2648">
        <v>520</v>
      </c>
      <c r="B2648" t="s">
        <v>15</v>
      </c>
      <c r="C2648" t="s">
        <v>20</v>
      </c>
      <c r="D2648">
        <v>34</v>
      </c>
      <c r="E2648">
        <v>4</v>
      </c>
      <c r="F2648">
        <v>134007.9</v>
      </c>
      <c r="G2648">
        <v>1</v>
      </c>
      <c r="H2648">
        <v>1</v>
      </c>
      <c r="I2648">
        <v>1</v>
      </c>
      <c r="J2648">
        <v>193209.11</v>
      </c>
      <c r="K2648">
        <v>-103.408333333333</v>
      </c>
      <c r="L2648">
        <v>-188.23333333333301</v>
      </c>
      <c r="M2648">
        <v>60.15</v>
      </c>
      <c r="N2648" t="s">
        <v>19</v>
      </c>
      <c r="O2648">
        <v>18219.458333333299</v>
      </c>
      <c r="P2648" t="str">
        <f t="shared" si="84"/>
        <v>3–5 years</v>
      </c>
      <c r="Q2648" t="str">
        <f t="shared" si="85"/>
        <v>31–45</v>
      </c>
    </row>
    <row r="2649" spans="1:17" x14ac:dyDescent="0.25">
      <c r="A2649">
        <v>759</v>
      </c>
      <c r="B2649" t="s">
        <v>22</v>
      </c>
      <c r="C2649" t="s">
        <v>20</v>
      </c>
      <c r="D2649">
        <v>31</v>
      </c>
      <c r="E2649">
        <v>4</v>
      </c>
      <c r="F2649">
        <v>98899.91</v>
      </c>
      <c r="G2649">
        <v>1</v>
      </c>
      <c r="H2649">
        <v>1</v>
      </c>
      <c r="I2649">
        <v>1</v>
      </c>
      <c r="J2649">
        <v>47832.82</v>
      </c>
      <c r="K2649">
        <v>-103.447619047619</v>
      </c>
      <c r="L2649">
        <v>-188.30476190476199</v>
      </c>
      <c r="M2649">
        <v>60.171428571428599</v>
      </c>
      <c r="N2649" t="s">
        <v>19</v>
      </c>
      <c r="O2649">
        <v>18226.219047619001</v>
      </c>
      <c r="P2649" t="str">
        <f t="shared" si="84"/>
        <v>3–5 years</v>
      </c>
      <c r="Q2649" t="str">
        <f t="shared" si="85"/>
        <v>31–45</v>
      </c>
    </row>
    <row r="2650" spans="1:17" x14ac:dyDescent="0.25">
      <c r="A2650">
        <v>755</v>
      </c>
      <c r="B2650" t="s">
        <v>22</v>
      </c>
      <c r="C2650" t="s">
        <v>20</v>
      </c>
      <c r="D2650">
        <v>40</v>
      </c>
      <c r="E2650">
        <v>2</v>
      </c>
      <c r="F2650">
        <v>137430.82</v>
      </c>
      <c r="G2650">
        <v>2</v>
      </c>
      <c r="H2650">
        <v>0</v>
      </c>
      <c r="I2650">
        <v>0</v>
      </c>
      <c r="J2650">
        <v>176768.59</v>
      </c>
      <c r="K2650">
        <v>-103.486904761904</v>
      </c>
      <c r="L2650">
        <v>-188.37619047619</v>
      </c>
      <c r="M2650">
        <v>60.1928571428572</v>
      </c>
      <c r="N2650" t="s">
        <v>19</v>
      </c>
      <c r="O2650">
        <v>18232.979761904699</v>
      </c>
      <c r="P2650" t="str">
        <f t="shared" si="84"/>
        <v>3–5 years</v>
      </c>
      <c r="Q2650" t="str">
        <f t="shared" si="85"/>
        <v>31–45</v>
      </c>
    </row>
    <row r="2651" spans="1:17" x14ac:dyDescent="0.25">
      <c r="A2651">
        <v>599</v>
      </c>
      <c r="B2651" t="s">
        <v>22</v>
      </c>
      <c r="C2651" t="s">
        <v>20</v>
      </c>
      <c r="D2651">
        <v>39</v>
      </c>
      <c r="E2651">
        <v>2</v>
      </c>
      <c r="F2651">
        <v>188976.89</v>
      </c>
      <c r="G2651">
        <v>2</v>
      </c>
      <c r="H2651">
        <v>0</v>
      </c>
      <c r="I2651">
        <v>1</v>
      </c>
      <c r="J2651">
        <v>176142.09</v>
      </c>
      <c r="K2651">
        <v>-103.52619047619</v>
      </c>
      <c r="L2651">
        <v>-188.44761904761901</v>
      </c>
      <c r="M2651">
        <v>60.214285714285701</v>
      </c>
      <c r="N2651" t="s">
        <v>21</v>
      </c>
      <c r="O2651">
        <v>18239.7404761904</v>
      </c>
      <c r="P2651" t="str">
        <f t="shared" si="84"/>
        <v>3–5 years</v>
      </c>
      <c r="Q2651" t="str">
        <f t="shared" si="85"/>
        <v>31–45</v>
      </c>
    </row>
    <row r="2652" spans="1:17" x14ac:dyDescent="0.25">
      <c r="A2652">
        <v>764</v>
      </c>
      <c r="B2652" t="s">
        <v>18</v>
      </c>
      <c r="C2652" t="s">
        <v>16</v>
      </c>
      <c r="D2652">
        <v>48</v>
      </c>
      <c r="E2652">
        <v>1</v>
      </c>
      <c r="F2652">
        <v>75990.97</v>
      </c>
      <c r="G2652">
        <v>1</v>
      </c>
      <c r="H2652">
        <v>1</v>
      </c>
      <c r="I2652">
        <v>0</v>
      </c>
      <c r="J2652">
        <v>158323.81</v>
      </c>
      <c r="K2652">
        <v>-103.56547619047601</v>
      </c>
      <c r="L2652">
        <v>-188.519047619047</v>
      </c>
      <c r="M2652">
        <v>60.235714285714302</v>
      </c>
      <c r="N2652" t="s">
        <v>17</v>
      </c>
      <c r="O2652">
        <v>18246.5011904762</v>
      </c>
      <c r="P2652" t="str">
        <f t="shared" si="84"/>
        <v>&lt;2 years</v>
      </c>
      <c r="Q2652" t="str">
        <f t="shared" si="85"/>
        <v>46–59</v>
      </c>
    </row>
    <row r="2653" spans="1:17" x14ac:dyDescent="0.25">
      <c r="A2653">
        <v>730</v>
      </c>
      <c r="B2653" t="s">
        <v>18</v>
      </c>
      <c r="C2653" t="s">
        <v>20</v>
      </c>
      <c r="D2653">
        <v>62</v>
      </c>
      <c r="E2653">
        <v>5</v>
      </c>
      <c r="F2653">
        <v>112181.08</v>
      </c>
      <c r="G2653">
        <v>1</v>
      </c>
      <c r="H2653">
        <v>0</v>
      </c>
      <c r="I2653">
        <v>1</v>
      </c>
      <c r="J2653">
        <v>61513.87</v>
      </c>
      <c r="K2653">
        <v>-103.604761904762</v>
      </c>
      <c r="L2653">
        <v>-188.59047619047601</v>
      </c>
      <c r="M2653">
        <v>60.257142857142902</v>
      </c>
      <c r="N2653" t="s">
        <v>17</v>
      </c>
      <c r="O2653">
        <v>18253.261904761901</v>
      </c>
      <c r="P2653" t="str">
        <f t="shared" si="84"/>
        <v>3–5 years</v>
      </c>
      <c r="Q2653" t="str">
        <f t="shared" si="85"/>
        <v>60+</v>
      </c>
    </row>
    <row r="2654" spans="1:17" x14ac:dyDescent="0.25">
      <c r="A2654">
        <v>820</v>
      </c>
      <c r="B2654" t="s">
        <v>18</v>
      </c>
      <c r="C2654" t="s">
        <v>20</v>
      </c>
      <c r="D2654">
        <v>34</v>
      </c>
      <c r="E2654">
        <v>10</v>
      </c>
      <c r="F2654">
        <v>97208.46</v>
      </c>
      <c r="G2654">
        <v>1</v>
      </c>
      <c r="H2654">
        <v>1</v>
      </c>
      <c r="I2654">
        <v>1</v>
      </c>
      <c r="J2654">
        <v>59553.34</v>
      </c>
      <c r="K2654">
        <v>-103.644047619047</v>
      </c>
      <c r="L2654">
        <v>-188.661904761904</v>
      </c>
      <c r="M2654">
        <v>60.278571428571503</v>
      </c>
      <c r="N2654" t="s">
        <v>19</v>
      </c>
      <c r="O2654">
        <v>18260.022619047599</v>
      </c>
      <c r="P2654" t="str">
        <f t="shared" si="84"/>
        <v>6+ years</v>
      </c>
      <c r="Q2654" t="str">
        <f t="shared" si="85"/>
        <v>31–45</v>
      </c>
    </row>
    <row r="2655" spans="1:17" x14ac:dyDescent="0.25">
      <c r="A2655">
        <v>696</v>
      </c>
      <c r="B2655" t="s">
        <v>15</v>
      </c>
      <c r="C2655" t="s">
        <v>20</v>
      </c>
      <c r="D2655">
        <v>34</v>
      </c>
      <c r="E2655">
        <v>9</v>
      </c>
      <c r="F2655">
        <v>150856.79</v>
      </c>
      <c r="G2655">
        <v>1</v>
      </c>
      <c r="H2655">
        <v>0</v>
      </c>
      <c r="I2655">
        <v>1</v>
      </c>
      <c r="J2655">
        <v>8236.7800000000007</v>
      </c>
      <c r="K2655">
        <v>-103.683333333333</v>
      </c>
      <c r="L2655">
        <v>-188.73333333333301</v>
      </c>
      <c r="M2655">
        <v>60.3</v>
      </c>
      <c r="N2655" t="s">
        <v>21</v>
      </c>
      <c r="O2655">
        <v>18266.7833333333</v>
      </c>
      <c r="P2655" t="str">
        <f t="shared" si="84"/>
        <v>6+ years</v>
      </c>
      <c r="Q2655" t="str">
        <f t="shared" si="85"/>
        <v>31–45</v>
      </c>
    </row>
    <row r="2656" spans="1:17" x14ac:dyDescent="0.25">
      <c r="A2656">
        <v>635</v>
      </c>
      <c r="B2656" t="s">
        <v>22</v>
      </c>
      <c r="C2656" t="s">
        <v>16</v>
      </c>
      <c r="D2656">
        <v>37</v>
      </c>
      <c r="E2656">
        <v>9</v>
      </c>
      <c r="F2656">
        <v>146748.07</v>
      </c>
      <c r="G2656">
        <v>1</v>
      </c>
      <c r="H2656">
        <v>0</v>
      </c>
      <c r="I2656">
        <v>1</v>
      </c>
      <c r="J2656">
        <v>11407.58</v>
      </c>
      <c r="K2656">
        <v>-103.72261904761901</v>
      </c>
      <c r="L2656">
        <v>-188.80476190476199</v>
      </c>
      <c r="M2656">
        <v>60.321428571428598</v>
      </c>
      <c r="N2656" t="s">
        <v>19</v>
      </c>
      <c r="O2656">
        <v>18273.544047619002</v>
      </c>
      <c r="P2656" t="str">
        <f t="shared" si="84"/>
        <v>6+ years</v>
      </c>
      <c r="Q2656" t="str">
        <f t="shared" si="85"/>
        <v>31–45</v>
      </c>
    </row>
    <row r="2657" spans="1:17" x14ac:dyDescent="0.25">
      <c r="A2657">
        <v>683</v>
      </c>
      <c r="B2657" t="s">
        <v>18</v>
      </c>
      <c r="C2657" t="s">
        <v>20</v>
      </c>
      <c r="D2657">
        <v>41</v>
      </c>
      <c r="E2657">
        <v>0</v>
      </c>
      <c r="F2657">
        <v>148863.17000000001</v>
      </c>
      <c r="G2657">
        <v>1</v>
      </c>
      <c r="H2657">
        <v>1</v>
      </c>
      <c r="I2657">
        <v>1</v>
      </c>
      <c r="J2657">
        <v>163911.32</v>
      </c>
      <c r="K2657">
        <v>-103.76190476190401</v>
      </c>
      <c r="L2657">
        <v>-188.87619047619</v>
      </c>
      <c r="M2657">
        <v>60.342857142857198</v>
      </c>
      <c r="N2657" t="s">
        <v>17</v>
      </c>
      <c r="O2657">
        <v>18280.304761904699</v>
      </c>
      <c r="P2657" t="str">
        <f t="shared" si="84"/>
        <v>&lt;2 years</v>
      </c>
      <c r="Q2657" t="str">
        <f t="shared" si="85"/>
        <v>31–45</v>
      </c>
    </row>
    <row r="2658" spans="1:17" x14ac:dyDescent="0.25">
      <c r="A2658">
        <v>671</v>
      </c>
      <c r="B2658" t="s">
        <v>18</v>
      </c>
      <c r="C2658" t="s">
        <v>20</v>
      </c>
      <c r="D2658">
        <v>34</v>
      </c>
      <c r="E2658">
        <v>10</v>
      </c>
      <c r="F2658">
        <v>153360.01999999999</v>
      </c>
      <c r="G2658">
        <v>1</v>
      </c>
      <c r="H2658">
        <v>1</v>
      </c>
      <c r="I2658">
        <v>0</v>
      </c>
      <c r="J2658">
        <v>140509.85999999999</v>
      </c>
      <c r="K2658">
        <v>-103.80119047619</v>
      </c>
      <c r="L2658">
        <v>-188.94761904761901</v>
      </c>
      <c r="M2658">
        <v>60.3642857142857</v>
      </c>
      <c r="N2658" t="s">
        <v>17</v>
      </c>
      <c r="O2658">
        <v>18287.065476190401</v>
      </c>
      <c r="P2658" t="str">
        <f t="shared" si="84"/>
        <v>6+ years</v>
      </c>
      <c r="Q2658" t="str">
        <f t="shared" si="85"/>
        <v>31–45</v>
      </c>
    </row>
    <row r="2659" spans="1:17" x14ac:dyDescent="0.25">
      <c r="A2659">
        <v>601</v>
      </c>
      <c r="B2659" t="s">
        <v>15</v>
      </c>
      <c r="C2659" t="s">
        <v>16</v>
      </c>
      <c r="D2659">
        <v>40</v>
      </c>
      <c r="E2659">
        <v>3</v>
      </c>
      <c r="F2659">
        <v>92055.360000000001</v>
      </c>
      <c r="G2659">
        <v>1</v>
      </c>
      <c r="H2659">
        <v>0</v>
      </c>
      <c r="I2659">
        <v>1</v>
      </c>
      <c r="J2659">
        <v>164652.01999999999</v>
      </c>
      <c r="K2659">
        <v>-103.840476190476</v>
      </c>
      <c r="L2659">
        <v>-189.019047619047</v>
      </c>
      <c r="M2659">
        <v>60.3857142857143</v>
      </c>
      <c r="N2659" t="s">
        <v>19</v>
      </c>
      <c r="O2659">
        <v>18293.8261904762</v>
      </c>
      <c r="P2659" t="str">
        <f t="shared" si="84"/>
        <v>3–5 years</v>
      </c>
      <c r="Q2659" t="str">
        <f t="shared" si="85"/>
        <v>31–45</v>
      </c>
    </row>
    <row r="2660" spans="1:17" x14ac:dyDescent="0.25">
      <c r="A2660">
        <v>709</v>
      </c>
      <c r="B2660" t="s">
        <v>22</v>
      </c>
      <c r="C2660" t="s">
        <v>16</v>
      </c>
      <c r="D2660">
        <v>39</v>
      </c>
      <c r="E2660">
        <v>9</v>
      </c>
      <c r="F2660">
        <v>124723.92</v>
      </c>
      <c r="G2660">
        <v>1</v>
      </c>
      <c r="H2660">
        <v>1</v>
      </c>
      <c r="I2660">
        <v>0</v>
      </c>
      <c r="J2660">
        <v>73641.86</v>
      </c>
      <c r="K2660">
        <v>-103.87976190476201</v>
      </c>
      <c r="L2660">
        <v>-189.09047619047601</v>
      </c>
      <c r="M2660">
        <v>60.407142857142901</v>
      </c>
      <c r="N2660" t="s">
        <v>17</v>
      </c>
      <c r="O2660">
        <v>18300.586904761902</v>
      </c>
      <c r="P2660" t="str">
        <f t="shared" si="84"/>
        <v>6+ years</v>
      </c>
      <c r="Q2660" t="str">
        <f t="shared" si="85"/>
        <v>31–45</v>
      </c>
    </row>
    <row r="2661" spans="1:17" x14ac:dyDescent="0.25">
      <c r="A2661">
        <v>702</v>
      </c>
      <c r="B2661" t="s">
        <v>22</v>
      </c>
      <c r="C2661" t="s">
        <v>20</v>
      </c>
      <c r="D2661">
        <v>28</v>
      </c>
      <c r="E2661">
        <v>1</v>
      </c>
      <c r="F2661">
        <v>103033.83</v>
      </c>
      <c r="G2661">
        <v>1</v>
      </c>
      <c r="H2661">
        <v>1</v>
      </c>
      <c r="I2661">
        <v>1</v>
      </c>
      <c r="J2661">
        <v>40321.870000000003</v>
      </c>
      <c r="K2661">
        <v>-103.91904761904701</v>
      </c>
      <c r="L2661">
        <v>-189.161904761904</v>
      </c>
      <c r="M2661">
        <v>60.428571428571402</v>
      </c>
      <c r="N2661" t="s">
        <v>17</v>
      </c>
      <c r="O2661">
        <v>18307.347619047599</v>
      </c>
      <c r="P2661" t="str">
        <f t="shared" si="84"/>
        <v>&lt;2 years</v>
      </c>
      <c r="Q2661" t="str">
        <f t="shared" si="85"/>
        <v>Under 30</v>
      </c>
    </row>
    <row r="2662" spans="1:17" x14ac:dyDescent="0.25">
      <c r="A2662">
        <v>624</v>
      </c>
      <c r="B2662" t="s">
        <v>22</v>
      </c>
      <c r="C2662" t="s">
        <v>20</v>
      </c>
      <c r="D2662">
        <v>54</v>
      </c>
      <c r="E2662">
        <v>3</v>
      </c>
      <c r="F2662">
        <v>116726.22</v>
      </c>
      <c r="G2662">
        <v>1</v>
      </c>
      <c r="H2662">
        <v>1</v>
      </c>
      <c r="I2662">
        <v>0</v>
      </c>
      <c r="J2662">
        <v>110498.1</v>
      </c>
      <c r="K2662">
        <v>-103.958333333333</v>
      </c>
      <c r="L2662">
        <v>-189.23333333333301</v>
      </c>
      <c r="M2662">
        <v>60.45</v>
      </c>
      <c r="N2662" t="s">
        <v>19</v>
      </c>
      <c r="O2662">
        <v>18314.108333333301</v>
      </c>
      <c r="P2662" t="str">
        <f t="shared" si="84"/>
        <v>3–5 years</v>
      </c>
      <c r="Q2662" t="str">
        <f t="shared" si="85"/>
        <v>46–59</v>
      </c>
    </row>
    <row r="2663" spans="1:17" x14ac:dyDescent="0.25">
      <c r="A2663">
        <v>580</v>
      </c>
      <c r="B2663" t="s">
        <v>15</v>
      </c>
      <c r="C2663" t="s">
        <v>16</v>
      </c>
      <c r="D2663">
        <v>23</v>
      </c>
      <c r="E2663">
        <v>5</v>
      </c>
      <c r="F2663">
        <v>113923.81</v>
      </c>
      <c r="G2663">
        <v>2</v>
      </c>
      <c r="H2663">
        <v>0</v>
      </c>
      <c r="I2663">
        <v>0</v>
      </c>
      <c r="J2663">
        <v>196241.43</v>
      </c>
      <c r="K2663">
        <v>-103.997619047619</v>
      </c>
      <c r="L2663">
        <v>-189.30476190476199</v>
      </c>
      <c r="M2663">
        <v>60.471428571428604</v>
      </c>
      <c r="N2663" t="s">
        <v>19</v>
      </c>
      <c r="O2663">
        <v>18320.869047618999</v>
      </c>
      <c r="P2663" t="str">
        <f t="shared" si="84"/>
        <v>3–5 years</v>
      </c>
      <c r="Q2663" t="str">
        <f t="shared" si="85"/>
        <v>Under 30</v>
      </c>
    </row>
    <row r="2664" spans="1:17" x14ac:dyDescent="0.25">
      <c r="A2664">
        <v>666</v>
      </c>
      <c r="B2664" t="s">
        <v>22</v>
      </c>
      <c r="C2664" t="s">
        <v>16</v>
      </c>
      <c r="D2664">
        <v>21</v>
      </c>
      <c r="E2664">
        <v>1</v>
      </c>
      <c r="F2664">
        <v>121827.43</v>
      </c>
      <c r="G2664">
        <v>2</v>
      </c>
      <c r="H2664">
        <v>1</v>
      </c>
      <c r="I2664">
        <v>1</v>
      </c>
      <c r="J2664">
        <v>99818.31</v>
      </c>
      <c r="K2664">
        <v>-104.036904761904</v>
      </c>
      <c r="L2664">
        <v>-189.37619047619</v>
      </c>
      <c r="M2664">
        <v>60.492857142857197</v>
      </c>
      <c r="N2664" t="s">
        <v>19</v>
      </c>
      <c r="O2664">
        <v>18327.6297619047</v>
      </c>
      <c r="P2664" t="str">
        <f t="shared" si="84"/>
        <v>&lt;2 years</v>
      </c>
      <c r="Q2664" t="str">
        <f t="shared" si="85"/>
        <v>Under 30</v>
      </c>
    </row>
    <row r="2665" spans="1:17" x14ac:dyDescent="0.25">
      <c r="A2665">
        <v>577</v>
      </c>
      <c r="B2665" t="s">
        <v>15</v>
      </c>
      <c r="C2665" t="s">
        <v>20</v>
      </c>
      <c r="D2665">
        <v>60</v>
      </c>
      <c r="E2665">
        <v>10</v>
      </c>
      <c r="F2665">
        <v>125389.7</v>
      </c>
      <c r="G2665">
        <v>2</v>
      </c>
      <c r="H2665">
        <v>1</v>
      </c>
      <c r="I2665">
        <v>1</v>
      </c>
      <c r="J2665">
        <v>178616.73</v>
      </c>
      <c r="K2665">
        <v>-104.07619047619001</v>
      </c>
      <c r="L2665">
        <v>-189.44761904761901</v>
      </c>
      <c r="M2665">
        <v>60.514285714285698</v>
      </c>
      <c r="N2665" t="s">
        <v>19</v>
      </c>
      <c r="O2665">
        <v>18334.390476190401</v>
      </c>
      <c r="P2665" t="str">
        <f t="shared" si="84"/>
        <v>6+ years</v>
      </c>
      <c r="Q2665" t="str">
        <f t="shared" si="85"/>
        <v>60+</v>
      </c>
    </row>
    <row r="2666" spans="1:17" x14ac:dyDescent="0.25">
      <c r="A2666">
        <v>652</v>
      </c>
      <c r="B2666" t="s">
        <v>18</v>
      </c>
      <c r="C2666" t="s">
        <v>16</v>
      </c>
      <c r="D2666">
        <v>38</v>
      </c>
      <c r="E2666">
        <v>1</v>
      </c>
      <c r="F2666">
        <v>103895.31</v>
      </c>
      <c r="G2666">
        <v>1</v>
      </c>
      <c r="H2666">
        <v>0</v>
      </c>
      <c r="I2666">
        <v>1</v>
      </c>
      <c r="J2666">
        <v>159649.44</v>
      </c>
      <c r="K2666">
        <v>-104.115476190476</v>
      </c>
      <c r="L2666">
        <v>-189.519047619047</v>
      </c>
      <c r="M2666">
        <v>60.535714285714299</v>
      </c>
      <c r="N2666" t="s">
        <v>21</v>
      </c>
      <c r="O2666">
        <v>18341.151190476201</v>
      </c>
      <c r="P2666" t="str">
        <f t="shared" si="84"/>
        <v>&lt;2 years</v>
      </c>
      <c r="Q2666" t="str">
        <f t="shared" si="85"/>
        <v>31–45</v>
      </c>
    </row>
    <row r="2667" spans="1:17" x14ac:dyDescent="0.25">
      <c r="A2667">
        <v>678</v>
      </c>
      <c r="B2667" t="s">
        <v>15</v>
      </c>
      <c r="C2667" t="s">
        <v>20</v>
      </c>
      <c r="D2667">
        <v>26</v>
      </c>
      <c r="E2667">
        <v>5</v>
      </c>
      <c r="F2667">
        <v>111128.04</v>
      </c>
      <c r="G2667">
        <v>1</v>
      </c>
      <c r="H2667">
        <v>1</v>
      </c>
      <c r="I2667">
        <v>0</v>
      </c>
      <c r="J2667">
        <v>60941.27</v>
      </c>
      <c r="K2667">
        <v>-104.154761904762</v>
      </c>
      <c r="L2667">
        <v>-189.59047619047601</v>
      </c>
      <c r="M2667">
        <v>60.5571428571429</v>
      </c>
      <c r="N2667" t="s">
        <v>17</v>
      </c>
      <c r="O2667">
        <v>18347.911904761899</v>
      </c>
      <c r="P2667" t="str">
        <f t="shared" si="84"/>
        <v>3–5 years</v>
      </c>
      <c r="Q2667" t="str">
        <f t="shared" si="85"/>
        <v>Under 30</v>
      </c>
    </row>
    <row r="2668" spans="1:17" x14ac:dyDescent="0.25">
      <c r="A2668">
        <v>639</v>
      </c>
      <c r="B2668" t="s">
        <v>22</v>
      </c>
      <c r="C2668" t="s">
        <v>16</v>
      </c>
      <c r="D2668">
        <v>37</v>
      </c>
      <c r="E2668">
        <v>5</v>
      </c>
      <c r="F2668">
        <v>151242.48000000001</v>
      </c>
      <c r="G2668">
        <v>1</v>
      </c>
      <c r="H2668">
        <v>0</v>
      </c>
      <c r="I2668">
        <v>1</v>
      </c>
      <c r="J2668">
        <v>49637.65</v>
      </c>
      <c r="K2668">
        <v>-104.194047619047</v>
      </c>
      <c r="L2668">
        <v>-189.661904761904</v>
      </c>
      <c r="M2668">
        <v>60.578571428571401</v>
      </c>
      <c r="N2668" t="s">
        <v>17</v>
      </c>
      <c r="O2668">
        <v>18354.6726190476</v>
      </c>
      <c r="P2668" t="str">
        <f t="shared" si="84"/>
        <v>3–5 years</v>
      </c>
      <c r="Q2668" t="str">
        <f t="shared" si="85"/>
        <v>31–45</v>
      </c>
    </row>
    <row r="2669" spans="1:17" x14ac:dyDescent="0.25">
      <c r="A2669">
        <v>554</v>
      </c>
      <c r="B2669" t="s">
        <v>15</v>
      </c>
      <c r="C2669" t="s">
        <v>20</v>
      </c>
      <c r="D2669">
        <v>39</v>
      </c>
      <c r="E2669">
        <v>2</v>
      </c>
      <c r="F2669">
        <v>129709.62</v>
      </c>
      <c r="G2669">
        <v>1</v>
      </c>
      <c r="H2669">
        <v>1</v>
      </c>
      <c r="I2669">
        <v>0</v>
      </c>
      <c r="J2669">
        <v>173197.12</v>
      </c>
      <c r="K2669">
        <v>-104.23333333333299</v>
      </c>
      <c r="L2669">
        <v>-189.73333333333301</v>
      </c>
      <c r="M2669">
        <v>60.6</v>
      </c>
      <c r="N2669" t="s">
        <v>19</v>
      </c>
      <c r="O2669">
        <v>18361.433333333302</v>
      </c>
      <c r="P2669" t="str">
        <f t="shared" si="84"/>
        <v>3–5 years</v>
      </c>
      <c r="Q2669" t="str">
        <f t="shared" si="85"/>
        <v>31–45</v>
      </c>
    </row>
    <row r="2670" spans="1:17" x14ac:dyDescent="0.25">
      <c r="A2670">
        <v>533</v>
      </c>
      <c r="B2670" t="s">
        <v>15</v>
      </c>
      <c r="C2670" t="s">
        <v>20</v>
      </c>
      <c r="D2670">
        <v>47</v>
      </c>
      <c r="E2670">
        <v>9</v>
      </c>
      <c r="F2670">
        <v>83347.25</v>
      </c>
      <c r="G2670">
        <v>1</v>
      </c>
      <c r="H2670">
        <v>1</v>
      </c>
      <c r="I2670">
        <v>1</v>
      </c>
      <c r="J2670">
        <v>137696.25</v>
      </c>
      <c r="K2670">
        <v>-104.272619047619</v>
      </c>
      <c r="L2670">
        <v>-189.80476190476199</v>
      </c>
      <c r="M2670">
        <v>60.621428571428602</v>
      </c>
      <c r="N2670" t="s">
        <v>21</v>
      </c>
      <c r="O2670">
        <v>18368.194047618999</v>
      </c>
      <c r="P2670" t="str">
        <f t="shared" si="84"/>
        <v>6+ years</v>
      </c>
      <c r="Q2670" t="str">
        <f t="shared" si="85"/>
        <v>46–59</v>
      </c>
    </row>
    <row r="2671" spans="1:17" x14ac:dyDescent="0.25">
      <c r="A2671">
        <v>540</v>
      </c>
      <c r="B2671" t="s">
        <v>18</v>
      </c>
      <c r="C2671" t="s">
        <v>16</v>
      </c>
      <c r="D2671">
        <v>28</v>
      </c>
      <c r="E2671">
        <v>6</v>
      </c>
      <c r="F2671">
        <v>84121.04</v>
      </c>
      <c r="G2671">
        <v>1</v>
      </c>
      <c r="H2671">
        <v>0</v>
      </c>
      <c r="I2671">
        <v>1</v>
      </c>
      <c r="J2671">
        <v>80698.539999999994</v>
      </c>
      <c r="K2671">
        <v>-104.311904761904</v>
      </c>
      <c r="L2671">
        <v>-189.87619047619</v>
      </c>
      <c r="M2671">
        <v>60.642857142857203</v>
      </c>
      <c r="N2671" t="s">
        <v>19</v>
      </c>
      <c r="O2671">
        <v>18374.954761904701</v>
      </c>
      <c r="P2671" t="str">
        <f t="shared" si="84"/>
        <v>6+ years</v>
      </c>
      <c r="Q2671" t="str">
        <f t="shared" si="85"/>
        <v>Under 30</v>
      </c>
    </row>
    <row r="2672" spans="1:17" x14ac:dyDescent="0.25">
      <c r="A2672">
        <v>678</v>
      </c>
      <c r="B2672" t="s">
        <v>15</v>
      </c>
      <c r="C2672" t="s">
        <v>20</v>
      </c>
      <c r="D2672">
        <v>43</v>
      </c>
      <c r="E2672">
        <v>5</v>
      </c>
      <c r="F2672">
        <v>102338.19</v>
      </c>
      <c r="G2672">
        <v>1</v>
      </c>
      <c r="H2672">
        <v>1</v>
      </c>
      <c r="I2672">
        <v>1</v>
      </c>
      <c r="J2672">
        <v>79649.62</v>
      </c>
      <c r="K2672">
        <v>-104.35119047619</v>
      </c>
      <c r="L2672">
        <v>-189.94761904761901</v>
      </c>
      <c r="M2672">
        <v>60.664285714285697</v>
      </c>
      <c r="N2672" t="s">
        <v>17</v>
      </c>
      <c r="O2672">
        <v>18381.715476190398</v>
      </c>
      <c r="P2672" t="str">
        <f t="shared" si="84"/>
        <v>3–5 years</v>
      </c>
      <c r="Q2672" t="str">
        <f t="shared" si="85"/>
        <v>31–45</v>
      </c>
    </row>
    <row r="2673" spans="1:17" x14ac:dyDescent="0.25">
      <c r="A2673">
        <v>712</v>
      </c>
      <c r="B2673" t="s">
        <v>15</v>
      </c>
      <c r="C2673" t="s">
        <v>16</v>
      </c>
      <c r="D2673">
        <v>29</v>
      </c>
      <c r="E2673">
        <v>3</v>
      </c>
      <c r="F2673">
        <v>87375.78</v>
      </c>
      <c r="G2673">
        <v>2</v>
      </c>
      <c r="H2673">
        <v>0</v>
      </c>
      <c r="I2673">
        <v>0</v>
      </c>
      <c r="J2673">
        <v>166194.53</v>
      </c>
      <c r="K2673">
        <v>-104.39047619047599</v>
      </c>
      <c r="L2673">
        <v>-190.019047619047</v>
      </c>
      <c r="M2673">
        <v>60.685714285714297</v>
      </c>
      <c r="N2673" t="s">
        <v>17</v>
      </c>
      <c r="O2673">
        <v>18388.476190476202</v>
      </c>
      <c r="P2673" t="str">
        <f t="shared" si="84"/>
        <v>3–5 years</v>
      </c>
      <c r="Q2673" t="str">
        <f t="shared" si="85"/>
        <v>Under 30</v>
      </c>
    </row>
    <row r="2674" spans="1:17" x14ac:dyDescent="0.25">
      <c r="A2674">
        <v>789</v>
      </c>
      <c r="B2674" t="s">
        <v>22</v>
      </c>
      <c r="C2674" t="s">
        <v>20</v>
      </c>
      <c r="D2674">
        <v>51</v>
      </c>
      <c r="E2674">
        <v>3</v>
      </c>
      <c r="F2674">
        <v>104677.09</v>
      </c>
      <c r="G2674">
        <v>1</v>
      </c>
      <c r="H2674">
        <v>1</v>
      </c>
      <c r="I2674">
        <v>0</v>
      </c>
      <c r="J2674">
        <v>74265.38</v>
      </c>
      <c r="K2674">
        <v>-104.429761904762</v>
      </c>
      <c r="L2674">
        <v>-190.09047619047601</v>
      </c>
      <c r="M2674">
        <v>60.707142857142898</v>
      </c>
      <c r="N2674" t="s">
        <v>19</v>
      </c>
      <c r="O2674">
        <v>18395.236904761899</v>
      </c>
      <c r="P2674" t="str">
        <f t="shared" si="84"/>
        <v>3–5 years</v>
      </c>
      <c r="Q2674" t="str">
        <f t="shared" si="85"/>
        <v>46–59</v>
      </c>
    </row>
    <row r="2675" spans="1:17" x14ac:dyDescent="0.25">
      <c r="A2675">
        <v>775</v>
      </c>
      <c r="B2675" t="s">
        <v>22</v>
      </c>
      <c r="C2675" t="s">
        <v>20</v>
      </c>
      <c r="D2675">
        <v>32</v>
      </c>
      <c r="E2675">
        <v>8</v>
      </c>
      <c r="F2675">
        <v>121669.23</v>
      </c>
      <c r="G2675">
        <v>1</v>
      </c>
      <c r="H2675">
        <v>0</v>
      </c>
      <c r="I2675">
        <v>1</v>
      </c>
      <c r="J2675">
        <v>125898.39</v>
      </c>
      <c r="K2675">
        <v>-104.469047619047</v>
      </c>
      <c r="L2675">
        <v>-190.161904761904</v>
      </c>
      <c r="M2675">
        <v>60.728571428571399</v>
      </c>
      <c r="N2675" t="s">
        <v>17</v>
      </c>
      <c r="O2675">
        <v>18401.997619047601</v>
      </c>
      <c r="P2675" t="str">
        <f t="shared" si="84"/>
        <v>6+ years</v>
      </c>
      <c r="Q2675" t="str">
        <f t="shared" si="85"/>
        <v>31–45</v>
      </c>
    </row>
    <row r="2676" spans="1:17" x14ac:dyDescent="0.25">
      <c r="A2676">
        <v>564</v>
      </c>
      <c r="B2676" t="s">
        <v>22</v>
      </c>
      <c r="C2676" t="s">
        <v>20</v>
      </c>
      <c r="D2676">
        <v>40</v>
      </c>
      <c r="E2676">
        <v>7</v>
      </c>
      <c r="F2676">
        <v>108407.34</v>
      </c>
      <c r="G2676">
        <v>1</v>
      </c>
      <c r="H2676">
        <v>1</v>
      </c>
      <c r="I2676">
        <v>1</v>
      </c>
      <c r="J2676">
        <v>83681.2</v>
      </c>
      <c r="K2676">
        <v>-104.508333333333</v>
      </c>
      <c r="L2676">
        <v>-190.23333333333301</v>
      </c>
      <c r="M2676">
        <v>60.75</v>
      </c>
      <c r="N2676" t="s">
        <v>17</v>
      </c>
      <c r="O2676">
        <v>18408.758333333299</v>
      </c>
      <c r="P2676" t="str">
        <f t="shared" si="84"/>
        <v>6+ years</v>
      </c>
      <c r="Q2676" t="str">
        <f t="shared" si="85"/>
        <v>31–45</v>
      </c>
    </row>
    <row r="2677" spans="1:17" x14ac:dyDescent="0.25">
      <c r="A2677">
        <v>841</v>
      </c>
      <c r="B2677" t="s">
        <v>22</v>
      </c>
      <c r="C2677" t="s">
        <v>16</v>
      </c>
      <c r="D2677">
        <v>33</v>
      </c>
      <c r="E2677">
        <v>7</v>
      </c>
      <c r="F2677">
        <v>154969.79</v>
      </c>
      <c r="G2677">
        <v>2</v>
      </c>
      <c r="H2677">
        <v>1</v>
      </c>
      <c r="I2677">
        <v>1</v>
      </c>
      <c r="J2677">
        <v>99505.75</v>
      </c>
      <c r="K2677">
        <v>-104.54761904761899</v>
      </c>
      <c r="L2677">
        <v>-190.30476190476199</v>
      </c>
      <c r="M2677">
        <v>60.771428571428601</v>
      </c>
      <c r="N2677" t="s">
        <v>19</v>
      </c>
      <c r="O2677">
        <v>18415.519047619</v>
      </c>
      <c r="P2677" t="str">
        <f t="shared" si="84"/>
        <v>6+ years</v>
      </c>
      <c r="Q2677" t="str">
        <f t="shared" si="85"/>
        <v>31–45</v>
      </c>
    </row>
    <row r="2678" spans="1:17" x14ac:dyDescent="0.25">
      <c r="A2678">
        <v>850</v>
      </c>
      <c r="B2678" t="s">
        <v>18</v>
      </c>
      <c r="C2678" t="s">
        <v>20</v>
      </c>
      <c r="D2678">
        <v>39</v>
      </c>
      <c r="E2678">
        <v>0</v>
      </c>
      <c r="F2678">
        <v>141829.67000000001</v>
      </c>
      <c r="G2678">
        <v>1</v>
      </c>
      <c r="H2678">
        <v>1</v>
      </c>
      <c r="I2678">
        <v>1</v>
      </c>
      <c r="J2678">
        <v>92748.160000000003</v>
      </c>
      <c r="K2678">
        <v>-104.58690476190399</v>
      </c>
      <c r="L2678">
        <v>-190.37619047619</v>
      </c>
      <c r="M2678">
        <v>60.792857142857201</v>
      </c>
      <c r="N2678" t="s">
        <v>19</v>
      </c>
      <c r="O2678">
        <v>18422.279761904701</v>
      </c>
      <c r="P2678" t="str">
        <f t="shared" si="84"/>
        <v>&lt;2 years</v>
      </c>
      <c r="Q2678" t="str">
        <f t="shared" si="85"/>
        <v>31–45</v>
      </c>
    </row>
    <row r="2679" spans="1:17" x14ac:dyDescent="0.25">
      <c r="A2679">
        <v>500</v>
      </c>
      <c r="B2679" t="s">
        <v>15</v>
      </c>
      <c r="C2679" t="s">
        <v>20</v>
      </c>
      <c r="D2679">
        <v>45</v>
      </c>
      <c r="E2679">
        <v>2</v>
      </c>
      <c r="F2679">
        <v>109162.82</v>
      </c>
      <c r="G2679">
        <v>1</v>
      </c>
      <c r="H2679">
        <v>1</v>
      </c>
      <c r="I2679">
        <v>1</v>
      </c>
      <c r="J2679">
        <v>126145.08</v>
      </c>
      <c r="K2679">
        <v>-104.62619047619</v>
      </c>
      <c r="L2679">
        <v>-190.44761904761901</v>
      </c>
      <c r="M2679">
        <v>60.814285714285703</v>
      </c>
      <c r="N2679" t="s">
        <v>19</v>
      </c>
      <c r="O2679">
        <v>18429.040476190399</v>
      </c>
      <c r="P2679" t="str">
        <f t="shared" si="84"/>
        <v>3–5 years</v>
      </c>
      <c r="Q2679" t="str">
        <f t="shared" si="85"/>
        <v>31–45</v>
      </c>
    </row>
    <row r="2680" spans="1:17" x14ac:dyDescent="0.25">
      <c r="A2680">
        <v>655</v>
      </c>
      <c r="B2680" t="s">
        <v>15</v>
      </c>
      <c r="C2680" t="s">
        <v>20</v>
      </c>
      <c r="D2680">
        <v>44</v>
      </c>
      <c r="E2680">
        <v>8</v>
      </c>
      <c r="F2680">
        <v>87471.63</v>
      </c>
      <c r="G2680">
        <v>1</v>
      </c>
      <c r="H2680">
        <v>0</v>
      </c>
      <c r="I2680">
        <v>1</v>
      </c>
      <c r="J2680">
        <v>188593.98</v>
      </c>
      <c r="K2680">
        <v>-104.665476190476</v>
      </c>
      <c r="L2680">
        <v>-190.519047619047</v>
      </c>
      <c r="M2680">
        <v>60.835714285714303</v>
      </c>
      <c r="N2680" t="s">
        <v>19</v>
      </c>
      <c r="O2680">
        <v>18435.801190476199</v>
      </c>
      <c r="P2680" t="str">
        <f t="shared" si="84"/>
        <v>6+ years</v>
      </c>
      <c r="Q2680" t="str">
        <f t="shared" si="85"/>
        <v>31–45</v>
      </c>
    </row>
    <row r="2681" spans="1:17" x14ac:dyDescent="0.25">
      <c r="A2681">
        <v>666</v>
      </c>
      <c r="B2681" t="s">
        <v>15</v>
      </c>
      <c r="C2681" t="s">
        <v>16</v>
      </c>
      <c r="D2681">
        <v>33</v>
      </c>
      <c r="E2681">
        <v>2</v>
      </c>
      <c r="F2681">
        <v>147229.65</v>
      </c>
      <c r="G2681">
        <v>1</v>
      </c>
      <c r="H2681">
        <v>1</v>
      </c>
      <c r="I2681">
        <v>1</v>
      </c>
      <c r="J2681">
        <v>56410.17</v>
      </c>
      <c r="K2681">
        <v>-104.70476190476199</v>
      </c>
      <c r="L2681">
        <v>-190.59047619047601</v>
      </c>
      <c r="M2681">
        <v>60.857142857142897</v>
      </c>
      <c r="N2681" t="s">
        <v>21</v>
      </c>
      <c r="O2681">
        <v>18442.5619047619</v>
      </c>
      <c r="P2681" t="str">
        <f t="shared" si="84"/>
        <v>3–5 years</v>
      </c>
      <c r="Q2681" t="str">
        <f t="shared" si="85"/>
        <v>31–45</v>
      </c>
    </row>
    <row r="2682" spans="1:17" x14ac:dyDescent="0.25">
      <c r="A2682">
        <v>749</v>
      </c>
      <c r="B2682" t="s">
        <v>22</v>
      </c>
      <c r="C2682" t="s">
        <v>20</v>
      </c>
      <c r="D2682">
        <v>66</v>
      </c>
      <c r="E2682">
        <v>6</v>
      </c>
      <c r="F2682">
        <v>182532.23</v>
      </c>
      <c r="G2682">
        <v>2</v>
      </c>
      <c r="H2682">
        <v>1</v>
      </c>
      <c r="I2682">
        <v>1</v>
      </c>
      <c r="J2682">
        <v>195429.92</v>
      </c>
      <c r="K2682">
        <v>-104.744047619047</v>
      </c>
      <c r="L2682">
        <v>-190.661904761904</v>
      </c>
      <c r="M2682">
        <v>60.878571428571398</v>
      </c>
      <c r="N2682" t="s">
        <v>17</v>
      </c>
      <c r="O2682">
        <v>18449.322619047602</v>
      </c>
      <c r="P2682" t="str">
        <f t="shared" si="84"/>
        <v>6+ years</v>
      </c>
      <c r="Q2682" t="str">
        <f t="shared" si="85"/>
        <v>60+</v>
      </c>
    </row>
    <row r="2683" spans="1:17" x14ac:dyDescent="0.25">
      <c r="A2683">
        <v>623</v>
      </c>
      <c r="B2683" t="s">
        <v>15</v>
      </c>
      <c r="C2683" t="s">
        <v>16</v>
      </c>
      <c r="D2683">
        <v>39</v>
      </c>
      <c r="E2683">
        <v>1</v>
      </c>
      <c r="F2683">
        <v>160903.20000000001</v>
      </c>
      <c r="G2683">
        <v>1</v>
      </c>
      <c r="H2683">
        <v>0</v>
      </c>
      <c r="I2683">
        <v>0</v>
      </c>
      <c r="J2683">
        <v>78774.36</v>
      </c>
      <c r="K2683">
        <v>-104.783333333333</v>
      </c>
      <c r="L2683">
        <v>-190.73333333333301</v>
      </c>
      <c r="M2683">
        <v>60.9</v>
      </c>
      <c r="N2683" t="s">
        <v>17</v>
      </c>
      <c r="O2683">
        <v>18456.083333333299</v>
      </c>
      <c r="P2683" t="str">
        <f t="shared" si="84"/>
        <v>&lt;2 years</v>
      </c>
      <c r="Q2683" t="str">
        <f t="shared" si="85"/>
        <v>31–45</v>
      </c>
    </row>
    <row r="2684" spans="1:17" x14ac:dyDescent="0.25">
      <c r="A2684">
        <v>761</v>
      </c>
      <c r="B2684" t="s">
        <v>15</v>
      </c>
      <c r="C2684" t="s">
        <v>16</v>
      </c>
      <c r="D2684">
        <v>33</v>
      </c>
      <c r="E2684">
        <v>6</v>
      </c>
      <c r="F2684">
        <v>138053.79</v>
      </c>
      <c r="G2684">
        <v>2</v>
      </c>
      <c r="H2684">
        <v>1</v>
      </c>
      <c r="I2684">
        <v>0</v>
      </c>
      <c r="J2684">
        <v>148779.41</v>
      </c>
      <c r="K2684">
        <v>-104.822619047619</v>
      </c>
      <c r="L2684">
        <v>-190.80476190476199</v>
      </c>
      <c r="M2684">
        <v>60.921428571428599</v>
      </c>
      <c r="N2684" t="s">
        <v>19</v>
      </c>
      <c r="O2684">
        <v>18462.844047619001</v>
      </c>
      <c r="P2684" t="str">
        <f t="shared" si="84"/>
        <v>6+ years</v>
      </c>
      <c r="Q2684" t="str">
        <f t="shared" si="85"/>
        <v>31–45</v>
      </c>
    </row>
    <row r="2685" spans="1:17" x14ac:dyDescent="0.25">
      <c r="A2685">
        <v>627</v>
      </c>
      <c r="B2685" t="s">
        <v>15</v>
      </c>
      <c r="C2685" t="s">
        <v>20</v>
      </c>
      <c r="D2685">
        <v>44</v>
      </c>
      <c r="E2685">
        <v>6</v>
      </c>
      <c r="F2685">
        <v>153548.12</v>
      </c>
      <c r="G2685">
        <v>1</v>
      </c>
      <c r="H2685">
        <v>0</v>
      </c>
      <c r="I2685">
        <v>0</v>
      </c>
      <c r="J2685">
        <v>35300.080000000002</v>
      </c>
      <c r="K2685">
        <v>-104.861904761904</v>
      </c>
      <c r="L2685">
        <v>-190.87619047619</v>
      </c>
      <c r="M2685">
        <v>60.9428571428572</v>
      </c>
      <c r="N2685" t="s">
        <v>21</v>
      </c>
      <c r="O2685">
        <v>18469.604761904699</v>
      </c>
      <c r="P2685" t="str">
        <f t="shared" si="84"/>
        <v>6+ years</v>
      </c>
      <c r="Q2685" t="str">
        <f t="shared" si="85"/>
        <v>31–45</v>
      </c>
    </row>
    <row r="2686" spans="1:17" x14ac:dyDescent="0.25">
      <c r="A2686">
        <v>757</v>
      </c>
      <c r="B2686" t="s">
        <v>22</v>
      </c>
      <c r="C2686" t="s">
        <v>20</v>
      </c>
      <c r="D2686">
        <v>31</v>
      </c>
      <c r="E2686">
        <v>8</v>
      </c>
      <c r="F2686">
        <v>149085.9</v>
      </c>
      <c r="G2686">
        <v>2</v>
      </c>
      <c r="H2686">
        <v>1</v>
      </c>
      <c r="I2686">
        <v>1</v>
      </c>
      <c r="J2686">
        <v>197077.36</v>
      </c>
      <c r="K2686">
        <v>-104.90119047619</v>
      </c>
      <c r="L2686">
        <v>-190.94761904761901</v>
      </c>
      <c r="M2686">
        <v>60.964285714285701</v>
      </c>
      <c r="N2686" t="s">
        <v>19</v>
      </c>
      <c r="O2686">
        <v>18476.3654761904</v>
      </c>
      <c r="P2686" t="str">
        <f t="shared" si="84"/>
        <v>6+ years</v>
      </c>
      <c r="Q2686" t="str">
        <f t="shared" si="85"/>
        <v>31–45</v>
      </c>
    </row>
    <row r="2687" spans="1:17" x14ac:dyDescent="0.25">
      <c r="A2687">
        <v>695</v>
      </c>
      <c r="B2687" t="s">
        <v>22</v>
      </c>
      <c r="C2687" t="s">
        <v>16</v>
      </c>
      <c r="D2687">
        <v>53</v>
      </c>
      <c r="E2687">
        <v>8</v>
      </c>
      <c r="F2687">
        <v>95231.91</v>
      </c>
      <c r="G2687">
        <v>1</v>
      </c>
      <c r="H2687">
        <v>0</v>
      </c>
      <c r="I2687">
        <v>0</v>
      </c>
      <c r="J2687">
        <v>70140.800000000003</v>
      </c>
      <c r="K2687">
        <v>-104.94047619047601</v>
      </c>
      <c r="L2687">
        <v>-191.019047619047</v>
      </c>
      <c r="M2687">
        <v>60.985714285714302</v>
      </c>
      <c r="N2687" t="s">
        <v>17</v>
      </c>
      <c r="O2687">
        <v>18483.1261904762</v>
      </c>
      <c r="P2687" t="str">
        <f t="shared" si="84"/>
        <v>6+ years</v>
      </c>
      <c r="Q2687" t="str">
        <f t="shared" si="85"/>
        <v>46–59</v>
      </c>
    </row>
    <row r="2688" spans="1:17" x14ac:dyDescent="0.25">
      <c r="A2688">
        <v>587</v>
      </c>
      <c r="B2688" t="s">
        <v>18</v>
      </c>
      <c r="C2688" t="s">
        <v>20</v>
      </c>
      <c r="D2688">
        <v>41</v>
      </c>
      <c r="E2688">
        <v>8</v>
      </c>
      <c r="F2688">
        <v>85109.21</v>
      </c>
      <c r="G2688">
        <v>1</v>
      </c>
      <c r="H2688">
        <v>1</v>
      </c>
      <c r="I2688">
        <v>0</v>
      </c>
      <c r="J2688">
        <v>1557.82</v>
      </c>
      <c r="K2688">
        <v>-104.979761904762</v>
      </c>
      <c r="L2688">
        <v>-191.09047619047601</v>
      </c>
      <c r="M2688">
        <v>61.007142857142902</v>
      </c>
      <c r="N2688" t="s">
        <v>17</v>
      </c>
      <c r="O2688">
        <v>18489.886904761901</v>
      </c>
      <c r="P2688" t="str">
        <f t="shared" si="84"/>
        <v>6+ years</v>
      </c>
      <c r="Q2688" t="str">
        <f t="shared" si="85"/>
        <v>31–45</v>
      </c>
    </row>
    <row r="2689" spans="1:17" x14ac:dyDescent="0.25">
      <c r="A2689">
        <v>605</v>
      </c>
      <c r="B2689" t="s">
        <v>22</v>
      </c>
      <c r="C2689" t="s">
        <v>16</v>
      </c>
      <c r="D2689">
        <v>43</v>
      </c>
      <c r="E2689">
        <v>8</v>
      </c>
      <c r="F2689">
        <v>125338.8</v>
      </c>
      <c r="G2689">
        <v>2</v>
      </c>
      <c r="H2689">
        <v>1</v>
      </c>
      <c r="I2689">
        <v>0</v>
      </c>
      <c r="J2689">
        <v>23970.13</v>
      </c>
      <c r="K2689">
        <v>-105.019047619047</v>
      </c>
      <c r="L2689">
        <v>-191.161904761904</v>
      </c>
      <c r="M2689">
        <v>61.028571428571503</v>
      </c>
      <c r="N2689" t="s">
        <v>19</v>
      </c>
      <c r="O2689">
        <v>18496.647619047599</v>
      </c>
      <c r="P2689" t="str">
        <f t="shared" si="84"/>
        <v>6+ years</v>
      </c>
      <c r="Q2689" t="str">
        <f t="shared" si="85"/>
        <v>31–45</v>
      </c>
    </row>
    <row r="2690" spans="1:17" x14ac:dyDescent="0.25">
      <c r="A2690">
        <v>850</v>
      </c>
      <c r="B2690" t="s">
        <v>15</v>
      </c>
      <c r="C2690" t="s">
        <v>16</v>
      </c>
      <c r="D2690">
        <v>38</v>
      </c>
      <c r="E2690">
        <v>0</v>
      </c>
      <c r="F2690">
        <v>106831.69</v>
      </c>
      <c r="G2690">
        <v>1</v>
      </c>
      <c r="H2690">
        <v>0</v>
      </c>
      <c r="I2690">
        <v>1</v>
      </c>
      <c r="J2690">
        <v>148977.72</v>
      </c>
      <c r="K2690">
        <v>-105.058333333333</v>
      </c>
      <c r="L2690">
        <v>-191.23333333333301</v>
      </c>
      <c r="M2690">
        <v>61.05</v>
      </c>
      <c r="N2690" t="s">
        <v>17</v>
      </c>
      <c r="O2690">
        <v>18503.4083333333</v>
      </c>
      <c r="P2690" t="str">
        <f t="shared" si="84"/>
        <v>&lt;2 years</v>
      </c>
      <c r="Q2690" t="str">
        <f t="shared" si="85"/>
        <v>31–45</v>
      </c>
    </row>
    <row r="2691" spans="1:17" x14ac:dyDescent="0.25">
      <c r="A2691">
        <v>751</v>
      </c>
      <c r="B2691" t="s">
        <v>15</v>
      </c>
      <c r="C2691" t="s">
        <v>20</v>
      </c>
      <c r="D2691">
        <v>29</v>
      </c>
      <c r="E2691">
        <v>3</v>
      </c>
      <c r="F2691">
        <v>159597.45000000001</v>
      </c>
      <c r="G2691">
        <v>1</v>
      </c>
      <c r="H2691">
        <v>1</v>
      </c>
      <c r="I2691">
        <v>0</v>
      </c>
      <c r="J2691">
        <v>39934.410000000003</v>
      </c>
      <c r="K2691">
        <v>-105.09761904761901</v>
      </c>
      <c r="L2691">
        <v>-191.30476190476199</v>
      </c>
      <c r="M2691">
        <v>61.071428571428598</v>
      </c>
      <c r="N2691" t="s">
        <v>17</v>
      </c>
      <c r="O2691">
        <v>18510.169047619002</v>
      </c>
      <c r="P2691" t="str">
        <f t="shared" si="84"/>
        <v>3–5 years</v>
      </c>
      <c r="Q2691" t="str">
        <f t="shared" si="85"/>
        <v>Under 30</v>
      </c>
    </row>
    <row r="2692" spans="1:17" x14ac:dyDescent="0.25">
      <c r="A2692">
        <v>627</v>
      </c>
      <c r="B2692" t="s">
        <v>22</v>
      </c>
      <c r="C2692" t="s">
        <v>16</v>
      </c>
      <c r="D2692">
        <v>37</v>
      </c>
      <c r="E2692">
        <v>7</v>
      </c>
      <c r="F2692">
        <v>147361.57</v>
      </c>
      <c r="G2692">
        <v>1</v>
      </c>
      <c r="H2692">
        <v>1</v>
      </c>
      <c r="I2692">
        <v>1</v>
      </c>
      <c r="J2692">
        <v>133031.96</v>
      </c>
      <c r="K2692">
        <v>-105.13690476190401</v>
      </c>
      <c r="L2692">
        <v>-191.37619047619</v>
      </c>
      <c r="M2692">
        <v>61.092857142857198</v>
      </c>
      <c r="N2692" t="s">
        <v>19</v>
      </c>
      <c r="O2692">
        <v>18516.929761904699</v>
      </c>
      <c r="P2692" t="str">
        <f t="shared" si="84"/>
        <v>6+ years</v>
      </c>
      <c r="Q2692" t="str">
        <f t="shared" si="85"/>
        <v>31–45</v>
      </c>
    </row>
    <row r="2693" spans="1:17" x14ac:dyDescent="0.25">
      <c r="A2693">
        <v>736</v>
      </c>
      <c r="B2693" t="s">
        <v>15</v>
      </c>
      <c r="C2693" t="s">
        <v>20</v>
      </c>
      <c r="D2693">
        <v>43</v>
      </c>
      <c r="E2693">
        <v>4</v>
      </c>
      <c r="F2693">
        <v>176134.54</v>
      </c>
      <c r="G2693">
        <v>1</v>
      </c>
      <c r="H2693">
        <v>1</v>
      </c>
      <c r="I2693">
        <v>1</v>
      </c>
      <c r="J2693">
        <v>52856.88</v>
      </c>
      <c r="K2693">
        <v>-105.17619047619</v>
      </c>
      <c r="L2693">
        <v>-191.44761904761901</v>
      </c>
      <c r="M2693">
        <v>61.1142857142857</v>
      </c>
      <c r="N2693" t="s">
        <v>19</v>
      </c>
      <c r="O2693">
        <v>18523.690476190401</v>
      </c>
      <c r="P2693" t="str">
        <f t="shared" si="84"/>
        <v>3–5 years</v>
      </c>
      <c r="Q2693" t="str">
        <f t="shared" si="85"/>
        <v>31–45</v>
      </c>
    </row>
    <row r="2694" spans="1:17" x14ac:dyDescent="0.25">
      <c r="A2694">
        <v>636</v>
      </c>
      <c r="B2694" t="s">
        <v>15</v>
      </c>
      <c r="C2694" t="s">
        <v>20</v>
      </c>
      <c r="D2694">
        <v>34</v>
      </c>
      <c r="E2694">
        <v>1</v>
      </c>
      <c r="F2694">
        <v>84055.43</v>
      </c>
      <c r="G2694">
        <v>1</v>
      </c>
      <c r="H2694">
        <v>0</v>
      </c>
      <c r="I2694">
        <v>0</v>
      </c>
      <c r="J2694">
        <v>37490.839999999997</v>
      </c>
      <c r="K2694">
        <v>-105.215476190476</v>
      </c>
      <c r="L2694">
        <v>-191.519047619047</v>
      </c>
      <c r="M2694">
        <v>61.1357142857143</v>
      </c>
      <c r="N2694" t="s">
        <v>19</v>
      </c>
      <c r="O2694">
        <v>18530.4511904762</v>
      </c>
      <c r="P2694" t="str">
        <f t="shared" si="84"/>
        <v>&lt;2 years</v>
      </c>
      <c r="Q2694" t="str">
        <f t="shared" si="85"/>
        <v>31–45</v>
      </c>
    </row>
    <row r="2695" spans="1:17" x14ac:dyDescent="0.25">
      <c r="A2695">
        <v>850</v>
      </c>
      <c r="B2695" t="s">
        <v>18</v>
      </c>
      <c r="C2695" t="s">
        <v>16</v>
      </c>
      <c r="D2695">
        <v>45</v>
      </c>
      <c r="E2695">
        <v>5</v>
      </c>
      <c r="F2695">
        <v>174088.3</v>
      </c>
      <c r="G2695">
        <v>4</v>
      </c>
      <c r="H2695">
        <v>1</v>
      </c>
      <c r="I2695">
        <v>0</v>
      </c>
      <c r="J2695">
        <v>5669.31</v>
      </c>
      <c r="K2695">
        <v>-105.25476190476201</v>
      </c>
      <c r="L2695">
        <v>-191.59047619047601</v>
      </c>
      <c r="M2695">
        <v>61.157142857142901</v>
      </c>
      <c r="N2695" t="s">
        <v>19</v>
      </c>
      <c r="O2695">
        <v>18537.211904761902</v>
      </c>
      <c r="P2695" t="str">
        <f t="shared" si="84"/>
        <v>3–5 years</v>
      </c>
      <c r="Q2695" t="str">
        <f t="shared" si="85"/>
        <v>31–45</v>
      </c>
    </row>
    <row r="2696" spans="1:17" x14ac:dyDescent="0.25">
      <c r="A2696">
        <v>850</v>
      </c>
      <c r="B2696" t="s">
        <v>18</v>
      </c>
      <c r="C2696" t="s">
        <v>20</v>
      </c>
      <c r="D2696">
        <v>34</v>
      </c>
      <c r="E2696">
        <v>8</v>
      </c>
      <c r="F2696">
        <v>199229.14</v>
      </c>
      <c r="G2696">
        <v>1</v>
      </c>
      <c r="H2696">
        <v>0</v>
      </c>
      <c r="I2696">
        <v>0</v>
      </c>
      <c r="J2696">
        <v>68106.289999999994</v>
      </c>
      <c r="K2696">
        <v>-105.29404761904701</v>
      </c>
      <c r="L2696">
        <v>-191.661904761904</v>
      </c>
      <c r="M2696">
        <v>61.178571428571402</v>
      </c>
      <c r="N2696" t="s">
        <v>21</v>
      </c>
      <c r="O2696">
        <v>18543.972619047599</v>
      </c>
      <c r="P2696" t="str">
        <f t="shared" si="84"/>
        <v>6+ years</v>
      </c>
      <c r="Q2696" t="str">
        <f t="shared" si="85"/>
        <v>31–45</v>
      </c>
    </row>
    <row r="2697" spans="1:17" x14ac:dyDescent="0.25">
      <c r="A2697">
        <v>673</v>
      </c>
      <c r="B2697" t="s">
        <v>22</v>
      </c>
      <c r="C2697" t="s">
        <v>16</v>
      </c>
      <c r="D2697">
        <v>69</v>
      </c>
      <c r="E2697">
        <v>3</v>
      </c>
      <c r="F2697">
        <v>78833.149999999994</v>
      </c>
      <c r="G2697">
        <v>2</v>
      </c>
      <c r="H2697">
        <v>1</v>
      </c>
      <c r="I2697">
        <v>1</v>
      </c>
      <c r="J2697">
        <v>37196.15</v>
      </c>
      <c r="K2697">
        <v>-105.333333333333</v>
      </c>
      <c r="L2697">
        <v>-191.73333333333301</v>
      </c>
      <c r="M2697">
        <v>61.2</v>
      </c>
      <c r="N2697" t="s">
        <v>17</v>
      </c>
      <c r="O2697">
        <v>18550.733333333301</v>
      </c>
      <c r="P2697" t="str">
        <f t="shared" si="84"/>
        <v>3–5 years</v>
      </c>
      <c r="Q2697" t="str">
        <f t="shared" si="85"/>
        <v>60+</v>
      </c>
    </row>
    <row r="2698" spans="1:17" x14ac:dyDescent="0.25">
      <c r="A2698">
        <v>712</v>
      </c>
      <c r="B2698" t="s">
        <v>15</v>
      </c>
      <c r="C2698" t="s">
        <v>20</v>
      </c>
      <c r="D2698">
        <v>29</v>
      </c>
      <c r="E2698">
        <v>3</v>
      </c>
      <c r="F2698">
        <v>102540.61</v>
      </c>
      <c r="G2698">
        <v>1</v>
      </c>
      <c r="H2698">
        <v>1</v>
      </c>
      <c r="I2698">
        <v>1</v>
      </c>
      <c r="J2698">
        <v>189680.79</v>
      </c>
      <c r="K2698">
        <v>-105.372619047619</v>
      </c>
      <c r="L2698">
        <v>-191.80476190476199</v>
      </c>
      <c r="M2698">
        <v>61.221428571428604</v>
      </c>
      <c r="N2698" t="s">
        <v>17</v>
      </c>
      <c r="O2698">
        <v>18557.494047618999</v>
      </c>
      <c r="P2698" t="str">
        <f t="shared" si="84"/>
        <v>3–5 years</v>
      </c>
      <c r="Q2698" t="str">
        <f t="shared" si="85"/>
        <v>Under 30</v>
      </c>
    </row>
    <row r="2699" spans="1:17" x14ac:dyDescent="0.25">
      <c r="A2699">
        <v>754</v>
      </c>
      <c r="B2699" t="s">
        <v>22</v>
      </c>
      <c r="C2699" t="s">
        <v>16</v>
      </c>
      <c r="D2699">
        <v>39</v>
      </c>
      <c r="E2699">
        <v>8</v>
      </c>
      <c r="F2699">
        <v>129401.87</v>
      </c>
      <c r="G2699">
        <v>1</v>
      </c>
      <c r="H2699">
        <v>1</v>
      </c>
      <c r="I2699">
        <v>1</v>
      </c>
      <c r="J2699">
        <v>87684.93</v>
      </c>
      <c r="K2699">
        <v>-105.411904761904</v>
      </c>
      <c r="L2699">
        <v>-191.87619047619</v>
      </c>
      <c r="M2699">
        <v>61.242857142857197</v>
      </c>
      <c r="N2699" t="s">
        <v>19</v>
      </c>
      <c r="O2699">
        <v>18564.2547619047</v>
      </c>
      <c r="P2699" t="str">
        <f t="shared" si="84"/>
        <v>6+ years</v>
      </c>
      <c r="Q2699" t="str">
        <f t="shared" si="85"/>
        <v>31–45</v>
      </c>
    </row>
    <row r="2700" spans="1:17" x14ac:dyDescent="0.25">
      <c r="A2700">
        <v>607</v>
      </c>
      <c r="B2700" t="s">
        <v>22</v>
      </c>
      <c r="C2700" t="s">
        <v>20</v>
      </c>
      <c r="D2700">
        <v>36</v>
      </c>
      <c r="E2700">
        <v>10</v>
      </c>
      <c r="F2700">
        <v>106702.94</v>
      </c>
      <c r="G2700">
        <v>2</v>
      </c>
      <c r="H2700">
        <v>0</v>
      </c>
      <c r="I2700">
        <v>0</v>
      </c>
      <c r="J2700">
        <v>198313.69</v>
      </c>
      <c r="K2700">
        <v>-105.45119047619001</v>
      </c>
      <c r="L2700">
        <v>-191.94761904761901</v>
      </c>
      <c r="M2700">
        <v>61.264285714285698</v>
      </c>
      <c r="N2700" t="s">
        <v>21</v>
      </c>
      <c r="O2700">
        <v>18571.015476190401</v>
      </c>
      <c r="P2700" t="str">
        <f t="shared" si="84"/>
        <v>6+ years</v>
      </c>
      <c r="Q2700" t="str">
        <f t="shared" si="85"/>
        <v>31–45</v>
      </c>
    </row>
    <row r="2701" spans="1:17" x14ac:dyDescent="0.25">
      <c r="A2701">
        <v>656</v>
      </c>
      <c r="B2701" t="s">
        <v>18</v>
      </c>
      <c r="C2701" t="s">
        <v>20</v>
      </c>
      <c r="D2701">
        <v>26</v>
      </c>
      <c r="E2701">
        <v>4</v>
      </c>
      <c r="F2701">
        <v>139584.57</v>
      </c>
      <c r="G2701">
        <v>1</v>
      </c>
      <c r="H2701">
        <v>1</v>
      </c>
      <c r="I2701">
        <v>0</v>
      </c>
      <c r="J2701">
        <v>36308.93</v>
      </c>
      <c r="K2701">
        <v>-105.490476190476</v>
      </c>
      <c r="L2701">
        <v>-192.019047619047</v>
      </c>
      <c r="M2701">
        <v>61.285714285714299</v>
      </c>
      <c r="N2701" t="s">
        <v>19</v>
      </c>
      <c r="O2701">
        <v>18577.776190476201</v>
      </c>
      <c r="P2701" t="str">
        <f t="shared" si="84"/>
        <v>3–5 years</v>
      </c>
      <c r="Q2701" t="str">
        <f t="shared" si="85"/>
        <v>Under 30</v>
      </c>
    </row>
    <row r="2702" spans="1:17" x14ac:dyDescent="0.25">
      <c r="A2702">
        <v>550</v>
      </c>
      <c r="B2702" t="s">
        <v>22</v>
      </c>
      <c r="C2702" t="s">
        <v>20</v>
      </c>
      <c r="D2702">
        <v>52</v>
      </c>
      <c r="E2702">
        <v>5</v>
      </c>
      <c r="F2702">
        <v>121016.23</v>
      </c>
      <c r="G2702">
        <v>1</v>
      </c>
      <c r="H2702">
        <v>1</v>
      </c>
      <c r="I2702">
        <v>1</v>
      </c>
      <c r="J2702">
        <v>41730.370000000003</v>
      </c>
      <c r="K2702">
        <v>-105.529761904762</v>
      </c>
      <c r="L2702">
        <v>-192.09047619047601</v>
      </c>
      <c r="M2702">
        <v>61.3071428571429</v>
      </c>
      <c r="N2702" t="s">
        <v>17</v>
      </c>
      <c r="O2702">
        <v>18584.536904761899</v>
      </c>
      <c r="P2702" t="str">
        <f t="shared" si="84"/>
        <v>3–5 years</v>
      </c>
      <c r="Q2702" t="str">
        <f t="shared" si="85"/>
        <v>46–59</v>
      </c>
    </row>
    <row r="2703" spans="1:17" x14ac:dyDescent="0.25">
      <c r="A2703">
        <v>598</v>
      </c>
      <c r="B2703" t="s">
        <v>22</v>
      </c>
      <c r="C2703" t="s">
        <v>20</v>
      </c>
      <c r="D2703">
        <v>59</v>
      </c>
      <c r="E2703">
        <v>8</v>
      </c>
      <c r="F2703">
        <v>118210.42</v>
      </c>
      <c r="G2703">
        <v>2</v>
      </c>
      <c r="H2703">
        <v>0</v>
      </c>
      <c r="I2703">
        <v>0</v>
      </c>
      <c r="J2703">
        <v>60192.14</v>
      </c>
      <c r="K2703">
        <v>-105.569047619047</v>
      </c>
      <c r="L2703">
        <v>-192.161904761904</v>
      </c>
      <c r="M2703">
        <v>61.328571428571401</v>
      </c>
      <c r="N2703" t="s">
        <v>17</v>
      </c>
      <c r="O2703">
        <v>18591.2976190476</v>
      </c>
      <c r="P2703" t="str">
        <f t="shared" si="84"/>
        <v>6+ years</v>
      </c>
      <c r="Q2703" t="str">
        <f t="shared" si="85"/>
        <v>46–59</v>
      </c>
    </row>
    <row r="2704" spans="1:17" x14ac:dyDescent="0.25">
      <c r="A2704">
        <v>755</v>
      </c>
      <c r="B2704" t="s">
        <v>15</v>
      </c>
      <c r="C2704" t="s">
        <v>16</v>
      </c>
      <c r="D2704">
        <v>29</v>
      </c>
      <c r="E2704">
        <v>4</v>
      </c>
      <c r="F2704">
        <v>148654.84</v>
      </c>
      <c r="G2704">
        <v>2</v>
      </c>
      <c r="H2704">
        <v>1</v>
      </c>
      <c r="I2704">
        <v>1</v>
      </c>
      <c r="J2704">
        <v>28805.09</v>
      </c>
      <c r="K2704">
        <v>-105.60833333333299</v>
      </c>
      <c r="L2704">
        <v>-192.23333333333301</v>
      </c>
      <c r="M2704">
        <v>61.35</v>
      </c>
      <c r="N2704" t="s">
        <v>19</v>
      </c>
      <c r="O2704">
        <v>18598.058333333302</v>
      </c>
      <c r="P2704" t="str">
        <f t="shared" si="84"/>
        <v>3–5 years</v>
      </c>
      <c r="Q2704" t="str">
        <f t="shared" si="85"/>
        <v>Under 30</v>
      </c>
    </row>
    <row r="2705" spans="1:17" x14ac:dyDescent="0.25">
      <c r="A2705">
        <v>656</v>
      </c>
      <c r="B2705" t="s">
        <v>18</v>
      </c>
      <c r="C2705" t="s">
        <v>20</v>
      </c>
      <c r="D2705">
        <v>32</v>
      </c>
      <c r="E2705">
        <v>5</v>
      </c>
      <c r="F2705">
        <v>136963.12</v>
      </c>
      <c r="G2705">
        <v>1</v>
      </c>
      <c r="H2705">
        <v>1</v>
      </c>
      <c r="I2705">
        <v>0</v>
      </c>
      <c r="J2705">
        <v>133814.28</v>
      </c>
      <c r="K2705">
        <v>-105.647619047619</v>
      </c>
      <c r="L2705">
        <v>-192.30476190476199</v>
      </c>
      <c r="M2705">
        <v>61.371428571428602</v>
      </c>
      <c r="N2705" t="s">
        <v>17</v>
      </c>
      <c r="O2705">
        <v>18604.819047618999</v>
      </c>
      <c r="P2705" t="str">
        <f t="shared" ref="P2705:P2768" si="86">IF(E2705&lt;2,"&lt;2 years",IF(E2705&lt;=5,"3–5 years","6+ years"))</f>
        <v>3–5 years</v>
      </c>
      <c r="Q2705" t="str">
        <f t="shared" ref="Q2705:Q2768" si="87">IF(D2705&lt;30,"Under 30",IF(D2705&lt;=45,"31–45",IF(D2705&lt;=59,"46–59","60+")))</f>
        <v>31–45</v>
      </c>
    </row>
    <row r="2706" spans="1:17" x14ac:dyDescent="0.25">
      <c r="A2706">
        <v>644</v>
      </c>
      <c r="B2706" t="s">
        <v>22</v>
      </c>
      <c r="C2706" t="s">
        <v>20</v>
      </c>
      <c r="D2706">
        <v>47</v>
      </c>
      <c r="E2706">
        <v>9</v>
      </c>
      <c r="F2706">
        <v>137774.10999999999</v>
      </c>
      <c r="G2706">
        <v>2</v>
      </c>
      <c r="H2706">
        <v>1</v>
      </c>
      <c r="I2706">
        <v>0</v>
      </c>
      <c r="J2706">
        <v>151902.78</v>
      </c>
      <c r="K2706">
        <v>-105.686904761904</v>
      </c>
      <c r="L2706">
        <v>-192.37619047619</v>
      </c>
      <c r="M2706">
        <v>61.392857142857203</v>
      </c>
      <c r="N2706" t="s">
        <v>17</v>
      </c>
      <c r="O2706">
        <v>18611.579761904701</v>
      </c>
      <c r="P2706" t="str">
        <f t="shared" si="86"/>
        <v>6+ years</v>
      </c>
      <c r="Q2706" t="str">
        <f t="shared" si="87"/>
        <v>46–59</v>
      </c>
    </row>
    <row r="2707" spans="1:17" x14ac:dyDescent="0.25">
      <c r="A2707">
        <v>598</v>
      </c>
      <c r="B2707" t="s">
        <v>15</v>
      </c>
      <c r="C2707" t="s">
        <v>16</v>
      </c>
      <c r="D2707">
        <v>32</v>
      </c>
      <c r="E2707">
        <v>4</v>
      </c>
      <c r="F2707">
        <v>111156.52</v>
      </c>
      <c r="G2707">
        <v>1</v>
      </c>
      <c r="H2707">
        <v>1</v>
      </c>
      <c r="I2707">
        <v>1</v>
      </c>
      <c r="J2707">
        <v>167376.26</v>
      </c>
      <c r="K2707">
        <v>-105.72619047619</v>
      </c>
      <c r="L2707">
        <v>-192.44761904761901</v>
      </c>
      <c r="M2707">
        <v>61.414285714285697</v>
      </c>
      <c r="N2707" t="s">
        <v>19</v>
      </c>
      <c r="O2707">
        <v>18618.340476190398</v>
      </c>
      <c r="P2707" t="str">
        <f t="shared" si="86"/>
        <v>3–5 years</v>
      </c>
      <c r="Q2707" t="str">
        <f t="shared" si="87"/>
        <v>31–45</v>
      </c>
    </row>
    <row r="2708" spans="1:17" x14ac:dyDescent="0.25">
      <c r="A2708">
        <v>850</v>
      </c>
      <c r="B2708" t="s">
        <v>18</v>
      </c>
      <c r="C2708" t="s">
        <v>16</v>
      </c>
      <c r="D2708">
        <v>31</v>
      </c>
      <c r="E2708">
        <v>3</v>
      </c>
      <c r="F2708">
        <v>121237.65</v>
      </c>
      <c r="G2708">
        <v>1</v>
      </c>
      <c r="H2708">
        <v>1</v>
      </c>
      <c r="I2708">
        <v>1</v>
      </c>
      <c r="J2708">
        <v>31022.560000000001</v>
      </c>
      <c r="K2708">
        <v>-105.76547619047599</v>
      </c>
      <c r="L2708">
        <v>-192.519047619047</v>
      </c>
      <c r="M2708">
        <v>61.435714285714297</v>
      </c>
      <c r="N2708" t="s">
        <v>19</v>
      </c>
      <c r="O2708">
        <v>18625.101190476202</v>
      </c>
      <c r="P2708" t="str">
        <f t="shared" si="86"/>
        <v>3–5 years</v>
      </c>
      <c r="Q2708" t="str">
        <f t="shared" si="87"/>
        <v>31–45</v>
      </c>
    </row>
    <row r="2709" spans="1:17" x14ac:dyDescent="0.25">
      <c r="A2709">
        <v>679</v>
      </c>
      <c r="B2709" t="s">
        <v>15</v>
      </c>
      <c r="C2709" t="s">
        <v>20</v>
      </c>
      <c r="D2709">
        <v>36</v>
      </c>
      <c r="E2709">
        <v>1</v>
      </c>
      <c r="F2709">
        <v>97234.58</v>
      </c>
      <c r="G2709">
        <v>1</v>
      </c>
      <c r="H2709">
        <v>1</v>
      </c>
      <c r="I2709">
        <v>0</v>
      </c>
      <c r="J2709">
        <v>188997.08</v>
      </c>
      <c r="K2709">
        <v>-105.804761904762</v>
      </c>
      <c r="L2709">
        <v>-192.59047619047601</v>
      </c>
      <c r="M2709">
        <v>61.457142857142898</v>
      </c>
      <c r="N2709" t="s">
        <v>19</v>
      </c>
      <c r="O2709">
        <v>18631.861904761899</v>
      </c>
      <c r="P2709" t="str">
        <f t="shared" si="86"/>
        <v>&lt;2 years</v>
      </c>
      <c r="Q2709" t="str">
        <f t="shared" si="87"/>
        <v>31–45</v>
      </c>
    </row>
    <row r="2710" spans="1:17" x14ac:dyDescent="0.25">
      <c r="A2710">
        <v>572</v>
      </c>
      <c r="B2710" t="s">
        <v>22</v>
      </c>
      <c r="C2710" t="s">
        <v>16</v>
      </c>
      <c r="D2710">
        <v>54</v>
      </c>
      <c r="E2710">
        <v>9</v>
      </c>
      <c r="F2710">
        <v>97382.53</v>
      </c>
      <c r="G2710">
        <v>1</v>
      </c>
      <c r="H2710">
        <v>1</v>
      </c>
      <c r="I2710">
        <v>1</v>
      </c>
      <c r="J2710">
        <v>195771.95</v>
      </c>
      <c r="K2710">
        <v>-105.844047619047</v>
      </c>
      <c r="L2710">
        <v>-192.661904761904</v>
      </c>
      <c r="M2710">
        <v>61.478571428571399</v>
      </c>
      <c r="N2710" t="s">
        <v>19</v>
      </c>
      <c r="O2710">
        <v>18638.622619047601</v>
      </c>
      <c r="P2710" t="str">
        <f t="shared" si="86"/>
        <v>6+ years</v>
      </c>
      <c r="Q2710" t="str">
        <f t="shared" si="87"/>
        <v>46–59</v>
      </c>
    </row>
    <row r="2711" spans="1:17" x14ac:dyDescent="0.25">
      <c r="A2711">
        <v>626</v>
      </c>
      <c r="B2711" t="s">
        <v>22</v>
      </c>
      <c r="C2711" t="s">
        <v>16</v>
      </c>
      <c r="D2711">
        <v>47</v>
      </c>
      <c r="E2711">
        <v>2</v>
      </c>
      <c r="F2711">
        <v>103108.8</v>
      </c>
      <c r="G2711">
        <v>1</v>
      </c>
      <c r="H2711">
        <v>0</v>
      </c>
      <c r="I2711">
        <v>1</v>
      </c>
      <c r="J2711">
        <v>166475.44</v>
      </c>
      <c r="K2711">
        <v>-105.883333333333</v>
      </c>
      <c r="L2711">
        <v>-192.73333333333301</v>
      </c>
      <c r="M2711">
        <v>61.5</v>
      </c>
      <c r="N2711" t="s">
        <v>21</v>
      </c>
      <c r="O2711">
        <v>18645.383333333299</v>
      </c>
      <c r="P2711" t="str">
        <f t="shared" si="86"/>
        <v>3–5 years</v>
      </c>
      <c r="Q2711" t="str">
        <f t="shared" si="87"/>
        <v>46–59</v>
      </c>
    </row>
    <row r="2712" spans="1:17" x14ac:dyDescent="0.25">
      <c r="A2712">
        <v>515</v>
      </c>
      <c r="B2712" t="s">
        <v>15</v>
      </c>
      <c r="C2712" t="s">
        <v>16</v>
      </c>
      <c r="D2712">
        <v>58</v>
      </c>
      <c r="E2712">
        <v>2</v>
      </c>
      <c r="F2712">
        <v>131852.81</v>
      </c>
      <c r="G2712">
        <v>1</v>
      </c>
      <c r="H2712">
        <v>1</v>
      </c>
      <c r="I2712">
        <v>0</v>
      </c>
      <c r="J2712">
        <v>81436.679999999993</v>
      </c>
      <c r="K2712">
        <v>-105.92261904761899</v>
      </c>
      <c r="L2712">
        <v>-192.80476190476199</v>
      </c>
      <c r="M2712">
        <v>61.521428571428601</v>
      </c>
      <c r="N2712" t="s">
        <v>17</v>
      </c>
      <c r="O2712">
        <v>18652.144047619</v>
      </c>
      <c r="P2712" t="str">
        <f t="shared" si="86"/>
        <v>3–5 years</v>
      </c>
      <c r="Q2712" t="str">
        <f t="shared" si="87"/>
        <v>46–59</v>
      </c>
    </row>
    <row r="2713" spans="1:17" x14ac:dyDescent="0.25">
      <c r="A2713">
        <v>628</v>
      </c>
      <c r="B2713" t="s">
        <v>18</v>
      </c>
      <c r="C2713" t="s">
        <v>16</v>
      </c>
      <c r="D2713">
        <v>39</v>
      </c>
      <c r="E2713">
        <v>8</v>
      </c>
      <c r="F2713">
        <v>107553.33</v>
      </c>
      <c r="G2713">
        <v>1</v>
      </c>
      <c r="H2713">
        <v>1</v>
      </c>
      <c r="I2713">
        <v>0</v>
      </c>
      <c r="J2713">
        <v>117523.41</v>
      </c>
      <c r="K2713">
        <v>-105.96190476190399</v>
      </c>
      <c r="L2713">
        <v>-192.87619047619</v>
      </c>
      <c r="M2713">
        <v>61.542857142857201</v>
      </c>
      <c r="N2713" t="s">
        <v>17</v>
      </c>
      <c r="O2713">
        <v>18658.904761904701</v>
      </c>
      <c r="P2713" t="str">
        <f t="shared" si="86"/>
        <v>6+ years</v>
      </c>
      <c r="Q2713" t="str">
        <f t="shared" si="87"/>
        <v>31–45</v>
      </c>
    </row>
    <row r="2714" spans="1:17" x14ac:dyDescent="0.25">
      <c r="A2714">
        <v>668</v>
      </c>
      <c r="B2714" t="s">
        <v>22</v>
      </c>
      <c r="C2714" t="s">
        <v>16</v>
      </c>
      <c r="D2714">
        <v>46</v>
      </c>
      <c r="E2714">
        <v>7</v>
      </c>
      <c r="F2714">
        <v>161806.09</v>
      </c>
      <c r="G2714">
        <v>1</v>
      </c>
      <c r="H2714">
        <v>1</v>
      </c>
      <c r="I2714">
        <v>1</v>
      </c>
      <c r="J2714">
        <v>173052.19</v>
      </c>
      <c r="K2714">
        <v>-106.00119047619</v>
      </c>
      <c r="L2714">
        <v>-192.94761904761901</v>
      </c>
      <c r="M2714">
        <v>61.564285714285703</v>
      </c>
      <c r="N2714" t="s">
        <v>19</v>
      </c>
      <c r="O2714">
        <v>18665.665476190399</v>
      </c>
      <c r="P2714" t="str">
        <f t="shared" si="86"/>
        <v>6+ years</v>
      </c>
      <c r="Q2714" t="str">
        <f t="shared" si="87"/>
        <v>46–59</v>
      </c>
    </row>
    <row r="2715" spans="1:17" x14ac:dyDescent="0.25">
      <c r="A2715">
        <v>573</v>
      </c>
      <c r="B2715" t="s">
        <v>15</v>
      </c>
      <c r="C2715" t="s">
        <v>20</v>
      </c>
      <c r="D2715">
        <v>27</v>
      </c>
      <c r="E2715">
        <v>2</v>
      </c>
      <c r="F2715">
        <v>128243.03</v>
      </c>
      <c r="G2715">
        <v>1</v>
      </c>
      <c r="H2715">
        <v>1</v>
      </c>
      <c r="I2715">
        <v>1</v>
      </c>
      <c r="J2715">
        <v>11631.34</v>
      </c>
      <c r="K2715">
        <v>-106.040476190476</v>
      </c>
      <c r="L2715">
        <v>-193.019047619047</v>
      </c>
      <c r="M2715">
        <v>61.585714285714303</v>
      </c>
      <c r="N2715" t="s">
        <v>21</v>
      </c>
      <c r="O2715">
        <v>18672.426190476199</v>
      </c>
      <c r="P2715" t="str">
        <f t="shared" si="86"/>
        <v>3–5 years</v>
      </c>
      <c r="Q2715" t="str">
        <f t="shared" si="87"/>
        <v>Under 30</v>
      </c>
    </row>
    <row r="2716" spans="1:17" x14ac:dyDescent="0.25">
      <c r="A2716">
        <v>565</v>
      </c>
      <c r="B2716" t="s">
        <v>15</v>
      </c>
      <c r="C2716" t="s">
        <v>16</v>
      </c>
      <c r="D2716">
        <v>38</v>
      </c>
      <c r="E2716">
        <v>5</v>
      </c>
      <c r="F2716">
        <v>126645.13</v>
      </c>
      <c r="G2716">
        <v>1</v>
      </c>
      <c r="H2716">
        <v>1</v>
      </c>
      <c r="I2716">
        <v>1</v>
      </c>
      <c r="J2716">
        <v>168303.55</v>
      </c>
      <c r="K2716">
        <v>-106.07976190476199</v>
      </c>
      <c r="L2716">
        <v>-193.09047619047601</v>
      </c>
      <c r="M2716">
        <v>61.607142857142897</v>
      </c>
      <c r="N2716" t="s">
        <v>19</v>
      </c>
      <c r="O2716">
        <v>18679.1869047619</v>
      </c>
      <c r="P2716" t="str">
        <f t="shared" si="86"/>
        <v>3–5 years</v>
      </c>
      <c r="Q2716" t="str">
        <f t="shared" si="87"/>
        <v>31–45</v>
      </c>
    </row>
    <row r="2717" spans="1:17" x14ac:dyDescent="0.25">
      <c r="A2717">
        <v>604</v>
      </c>
      <c r="B2717" t="s">
        <v>15</v>
      </c>
      <c r="C2717" t="s">
        <v>16</v>
      </c>
      <c r="D2717">
        <v>47</v>
      </c>
      <c r="E2717">
        <v>8</v>
      </c>
      <c r="F2717">
        <v>62094.71</v>
      </c>
      <c r="G2717">
        <v>3</v>
      </c>
      <c r="H2717">
        <v>0</v>
      </c>
      <c r="I2717">
        <v>0</v>
      </c>
      <c r="J2717">
        <v>9308.1</v>
      </c>
      <c r="K2717">
        <v>-106.119047619047</v>
      </c>
      <c r="L2717">
        <v>-193.161904761904</v>
      </c>
      <c r="M2717">
        <v>61.628571428571398</v>
      </c>
      <c r="N2717" t="s">
        <v>17</v>
      </c>
      <c r="O2717">
        <v>18685.947619047602</v>
      </c>
      <c r="P2717" t="str">
        <f t="shared" si="86"/>
        <v>6+ years</v>
      </c>
      <c r="Q2717" t="str">
        <f t="shared" si="87"/>
        <v>46–59</v>
      </c>
    </row>
    <row r="2718" spans="1:17" x14ac:dyDescent="0.25">
      <c r="A2718">
        <v>656</v>
      </c>
      <c r="B2718" t="s">
        <v>15</v>
      </c>
      <c r="C2718" t="s">
        <v>20</v>
      </c>
      <c r="D2718">
        <v>37</v>
      </c>
      <c r="E2718">
        <v>7</v>
      </c>
      <c r="F2718">
        <v>112291.34</v>
      </c>
      <c r="G2718">
        <v>1</v>
      </c>
      <c r="H2718">
        <v>1</v>
      </c>
      <c r="I2718">
        <v>0</v>
      </c>
      <c r="J2718">
        <v>153157.97</v>
      </c>
      <c r="K2718">
        <v>-106.158333333333</v>
      </c>
      <c r="L2718">
        <v>-193.23333333333301</v>
      </c>
      <c r="M2718">
        <v>61.65</v>
      </c>
      <c r="N2718" t="s">
        <v>17</v>
      </c>
      <c r="O2718">
        <v>18692.708333333299</v>
      </c>
      <c r="P2718" t="str">
        <f t="shared" si="86"/>
        <v>6+ years</v>
      </c>
      <c r="Q2718" t="str">
        <f t="shared" si="87"/>
        <v>31–45</v>
      </c>
    </row>
    <row r="2719" spans="1:17" x14ac:dyDescent="0.25">
      <c r="A2719">
        <v>447</v>
      </c>
      <c r="B2719" t="s">
        <v>15</v>
      </c>
      <c r="C2719" t="s">
        <v>16</v>
      </c>
      <c r="D2719">
        <v>44</v>
      </c>
      <c r="E2719">
        <v>5</v>
      </c>
      <c r="F2719">
        <v>89188.83</v>
      </c>
      <c r="G2719">
        <v>1</v>
      </c>
      <c r="H2719">
        <v>1</v>
      </c>
      <c r="I2719">
        <v>1</v>
      </c>
      <c r="J2719">
        <v>75408.240000000005</v>
      </c>
      <c r="K2719">
        <v>-106.197619047619</v>
      </c>
      <c r="L2719">
        <v>-193.30476190476199</v>
      </c>
      <c r="M2719">
        <v>61.671428571428599</v>
      </c>
      <c r="N2719" t="s">
        <v>19</v>
      </c>
      <c r="O2719">
        <v>18699.469047619001</v>
      </c>
      <c r="P2719" t="str">
        <f t="shared" si="86"/>
        <v>3–5 years</v>
      </c>
      <c r="Q2719" t="str">
        <f t="shared" si="87"/>
        <v>31–45</v>
      </c>
    </row>
    <row r="2720" spans="1:17" x14ac:dyDescent="0.25">
      <c r="A2720">
        <v>437</v>
      </c>
      <c r="B2720" t="s">
        <v>18</v>
      </c>
      <c r="C2720" t="s">
        <v>20</v>
      </c>
      <c r="D2720">
        <v>28</v>
      </c>
      <c r="E2720">
        <v>2</v>
      </c>
      <c r="F2720">
        <v>109161.25</v>
      </c>
      <c r="G2720">
        <v>1</v>
      </c>
      <c r="H2720">
        <v>1</v>
      </c>
      <c r="I2720">
        <v>0</v>
      </c>
      <c r="J2720">
        <v>152987.42000000001</v>
      </c>
      <c r="K2720">
        <v>-106.236904761904</v>
      </c>
      <c r="L2720">
        <v>-193.37619047619</v>
      </c>
      <c r="M2720">
        <v>61.6928571428572</v>
      </c>
      <c r="N2720" t="s">
        <v>17</v>
      </c>
      <c r="O2720">
        <v>18706.229761904699</v>
      </c>
      <c r="P2720" t="str">
        <f t="shared" si="86"/>
        <v>3–5 years</v>
      </c>
      <c r="Q2720" t="str">
        <f t="shared" si="87"/>
        <v>Under 30</v>
      </c>
    </row>
    <row r="2721" spans="1:17" x14ac:dyDescent="0.25">
      <c r="A2721">
        <v>789</v>
      </c>
      <c r="B2721" t="s">
        <v>15</v>
      </c>
      <c r="C2721" t="s">
        <v>16</v>
      </c>
      <c r="D2721">
        <v>53</v>
      </c>
      <c r="E2721">
        <v>1</v>
      </c>
      <c r="F2721">
        <v>158271.74</v>
      </c>
      <c r="G2721">
        <v>1</v>
      </c>
      <c r="H2721">
        <v>1</v>
      </c>
      <c r="I2721">
        <v>1</v>
      </c>
      <c r="J2721">
        <v>5036.3900000000003</v>
      </c>
      <c r="K2721">
        <v>-106.27619047619</v>
      </c>
      <c r="L2721">
        <v>-193.44761904761901</v>
      </c>
      <c r="M2721">
        <v>61.714285714285701</v>
      </c>
      <c r="N2721" t="s">
        <v>17</v>
      </c>
      <c r="O2721">
        <v>18712.9904761904</v>
      </c>
      <c r="P2721" t="str">
        <f t="shared" si="86"/>
        <v>&lt;2 years</v>
      </c>
      <c r="Q2721" t="str">
        <f t="shared" si="87"/>
        <v>46–59</v>
      </c>
    </row>
    <row r="2722" spans="1:17" x14ac:dyDescent="0.25">
      <c r="A2722">
        <v>794</v>
      </c>
      <c r="B2722" t="s">
        <v>15</v>
      </c>
      <c r="C2722" t="s">
        <v>20</v>
      </c>
      <c r="D2722">
        <v>56</v>
      </c>
      <c r="E2722">
        <v>9</v>
      </c>
      <c r="F2722">
        <v>96951.21</v>
      </c>
      <c r="G2722">
        <v>1</v>
      </c>
      <c r="H2722">
        <v>1</v>
      </c>
      <c r="I2722">
        <v>1</v>
      </c>
      <c r="J2722">
        <v>71776.759999999995</v>
      </c>
      <c r="K2722">
        <v>-106.31547619047601</v>
      </c>
      <c r="L2722">
        <v>-193.519047619047</v>
      </c>
      <c r="M2722">
        <v>61.735714285714302</v>
      </c>
      <c r="N2722" t="s">
        <v>19</v>
      </c>
      <c r="O2722">
        <v>18719.7511904762</v>
      </c>
      <c r="P2722" t="str">
        <f t="shared" si="86"/>
        <v>6+ years</v>
      </c>
      <c r="Q2722" t="str">
        <f t="shared" si="87"/>
        <v>46–59</v>
      </c>
    </row>
    <row r="2723" spans="1:17" x14ac:dyDescent="0.25">
      <c r="A2723">
        <v>587</v>
      </c>
      <c r="B2723" t="s">
        <v>22</v>
      </c>
      <c r="C2723" t="s">
        <v>20</v>
      </c>
      <c r="D2723">
        <v>35</v>
      </c>
      <c r="E2723">
        <v>5</v>
      </c>
      <c r="F2723">
        <v>121863.61</v>
      </c>
      <c r="G2723">
        <v>1</v>
      </c>
      <c r="H2723">
        <v>1</v>
      </c>
      <c r="I2723">
        <v>1</v>
      </c>
      <c r="J2723">
        <v>23481.69</v>
      </c>
      <c r="K2723">
        <v>-106.354761904762</v>
      </c>
      <c r="L2723">
        <v>-193.59047619047601</v>
      </c>
      <c r="M2723">
        <v>61.757142857142902</v>
      </c>
      <c r="N2723" t="s">
        <v>19</v>
      </c>
      <c r="O2723">
        <v>18726.511904761901</v>
      </c>
      <c r="P2723" t="str">
        <f t="shared" si="86"/>
        <v>3–5 years</v>
      </c>
      <c r="Q2723" t="str">
        <f t="shared" si="87"/>
        <v>31–45</v>
      </c>
    </row>
    <row r="2724" spans="1:17" x14ac:dyDescent="0.25">
      <c r="A2724">
        <v>589</v>
      </c>
      <c r="B2724" t="s">
        <v>22</v>
      </c>
      <c r="C2724" t="s">
        <v>16</v>
      </c>
      <c r="D2724">
        <v>19</v>
      </c>
      <c r="E2724">
        <v>9</v>
      </c>
      <c r="F2724">
        <v>83495.11</v>
      </c>
      <c r="G2724">
        <v>1</v>
      </c>
      <c r="H2724">
        <v>1</v>
      </c>
      <c r="I2724">
        <v>1</v>
      </c>
      <c r="J2724">
        <v>143022.31</v>
      </c>
      <c r="K2724">
        <v>-106.394047619047</v>
      </c>
      <c r="L2724">
        <v>-193.661904761904</v>
      </c>
      <c r="M2724">
        <v>61.778571428571503</v>
      </c>
      <c r="N2724" t="s">
        <v>19</v>
      </c>
      <c r="O2724">
        <v>18733.272619047599</v>
      </c>
      <c r="P2724" t="str">
        <f t="shared" si="86"/>
        <v>6+ years</v>
      </c>
      <c r="Q2724" t="str">
        <f t="shared" si="87"/>
        <v>Under 30</v>
      </c>
    </row>
    <row r="2725" spans="1:17" x14ac:dyDescent="0.25">
      <c r="A2725">
        <v>543</v>
      </c>
      <c r="B2725" t="s">
        <v>22</v>
      </c>
      <c r="C2725" t="s">
        <v>16</v>
      </c>
      <c r="D2725">
        <v>25</v>
      </c>
      <c r="E2725">
        <v>1</v>
      </c>
      <c r="F2725">
        <v>146566.01</v>
      </c>
      <c r="G2725">
        <v>1</v>
      </c>
      <c r="H2725">
        <v>0</v>
      </c>
      <c r="I2725">
        <v>1</v>
      </c>
      <c r="J2725">
        <v>161407.48000000001</v>
      </c>
      <c r="K2725">
        <v>-106.433333333333</v>
      </c>
      <c r="L2725">
        <v>-193.73333333333301</v>
      </c>
      <c r="M2725">
        <v>61.8</v>
      </c>
      <c r="N2725" t="s">
        <v>19</v>
      </c>
      <c r="O2725">
        <v>18740.0333333333</v>
      </c>
      <c r="P2725" t="str">
        <f t="shared" si="86"/>
        <v>&lt;2 years</v>
      </c>
      <c r="Q2725" t="str">
        <f t="shared" si="87"/>
        <v>Under 30</v>
      </c>
    </row>
    <row r="2726" spans="1:17" x14ac:dyDescent="0.25">
      <c r="A2726">
        <v>701</v>
      </c>
      <c r="B2726" t="s">
        <v>22</v>
      </c>
      <c r="C2726" t="s">
        <v>20</v>
      </c>
      <c r="D2726">
        <v>23</v>
      </c>
      <c r="E2726">
        <v>5</v>
      </c>
      <c r="F2726">
        <v>186101.18</v>
      </c>
      <c r="G2726">
        <v>2</v>
      </c>
      <c r="H2726">
        <v>1</v>
      </c>
      <c r="I2726">
        <v>1</v>
      </c>
      <c r="J2726">
        <v>76611.33</v>
      </c>
      <c r="K2726">
        <v>-106.47261904761901</v>
      </c>
      <c r="L2726">
        <v>-193.80476190476199</v>
      </c>
      <c r="M2726">
        <v>61.821428571428598</v>
      </c>
      <c r="N2726" t="s">
        <v>21</v>
      </c>
      <c r="O2726">
        <v>18746.794047619002</v>
      </c>
      <c r="P2726" t="str">
        <f t="shared" si="86"/>
        <v>3–5 years</v>
      </c>
      <c r="Q2726" t="str">
        <f t="shared" si="87"/>
        <v>Under 30</v>
      </c>
    </row>
    <row r="2727" spans="1:17" x14ac:dyDescent="0.25">
      <c r="A2727">
        <v>726</v>
      </c>
      <c r="B2727" t="s">
        <v>22</v>
      </c>
      <c r="C2727" t="s">
        <v>16</v>
      </c>
      <c r="D2727">
        <v>51</v>
      </c>
      <c r="E2727">
        <v>8</v>
      </c>
      <c r="F2727">
        <v>107494.86</v>
      </c>
      <c r="G2727">
        <v>2</v>
      </c>
      <c r="H2727">
        <v>1</v>
      </c>
      <c r="I2727">
        <v>0</v>
      </c>
      <c r="J2727">
        <v>140937.91</v>
      </c>
      <c r="K2727">
        <v>-106.51190476190401</v>
      </c>
      <c r="L2727">
        <v>-193.87619047619</v>
      </c>
      <c r="M2727">
        <v>61.842857142857198</v>
      </c>
      <c r="N2727" t="s">
        <v>17</v>
      </c>
      <c r="O2727">
        <v>18753.554761904699</v>
      </c>
      <c r="P2727" t="str">
        <f t="shared" si="86"/>
        <v>6+ years</v>
      </c>
      <c r="Q2727" t="str">
        <f t="shared" si="87"/>
        <v>46–59</v>
      </c>
    </row>
    <row r="2728" spans="1:17" x14ac:dyDescent="0.25">
      <c r="A2728">
        <v>648</v>
      </c>
      <c r="B2728" t="s">
        <v>18</v>
      </c>
      <c r="C2728" t="s">
        <v>20</v>
      </c>
      <c r="D2728">
        <v>36</v>
      </c>
      <c r="E2728">
        <v>8</v>
      </c>
      <c r="F2728">
        <v>146943.38</v>
      </c>
      <c r="G2728">
        <v>2</v>
      </c>
      <c r="H2728">
        <v>1</v>
      </c>
      <c r="I2728">
        <v>1</v>
      </c>
      <c r="J2728">
        <v>130041.45</v>
      </c>
      <c r="K2728">
        <v>-106.55119047619</v>
      </c>
      <c r="L2728">
        <v>-193.94761904761901</v>
      </c>
      <c r="M2728">
        <v>61.8642857142857</v>
      </c>
      <c r="N2728" t="s">
        <v>17</v>
      </c>
      <c r="O2728">
        <v>18760.315476190401</v>
      </c>
      <c r="P2728" t="str">
        <f t="shared" si="86"/>
        <v>6+ years</v>
      </c>
      <c r="Q2728" t="str">
        <f t="shared" si="87"/>
        <v>31–45</v>
      </c>
    </row>
    <row r="2729" spans="1:17" x14ac:dyDescent="0.25">
      <c r="A2729">
        <v>633</v>
      </c>
      <c r="B2729" t="s">
        <v>15</v>
      </c>
      <c r="C2729" t="s">
        <v>16</v>
      </c>
      <c r="D2729">
        <v>36</v>
      </c>
      <c r="E2729">
        <v>6</v>
      </c>
      <c r="F2729">
        <v>125130.28</v>
      </c>
      <c r="G2729">
        <v>1</v>
      </c>
      <c r="H2729">
        <v>0</v>
      </c>
      <c r="I2729">
        <v>0</v>
      </c>
      <c r="J2729">
        <v>125961.48</v>
      </c>
      <c r="K2729">
        <v>-106.590476190476</v>
      </c>
      <c r="L2729">
        <v>-194.019047619047</v>
      </c>
      <c r="M2729">
        <v>61.8857142857143</v>
      </c>
      <c r="N2729" t="s">
        <v>19</v>
      </c>
      <c r="O2729">
        <v>18767.0761904762</v>
      </c>
      <c r="P2729" t="str">
        <f t="shared" si="86"/>
        <v>6+ years</v>
      </c>
      <c r="Q2729" t="str">
        <f t="shared" si="87"/>
        <v>31–45</v>
      </c>
    </row>
    <row r="2730" spans="1:17" x14ac:dyDescent="0.25">
      <c r="A2730">
        <v>595</v>
      </c>
      <c r="B2730" t="s">
        <v>15</v>
      </c>
      <c r="C2730" t="s">
        <v>20</v>
      </c>
      <c r="D2730">
        <v>29</v>
      </c>
      <c r="E2730">
        <v>6</v>
      </c>
      <c r="F2730">
        <v>150685.79</v>
      </c>
      <c r="G2730">
        <v>1</v>
      </c>
      <c r="H2730">
        <v>1</v>
      </c>
      <c r="I2730">
        <v>0</v>
      </c>
      <c r="J2730">
        <v>87771.06</v>
      </c>
      <c r="K2730">
        <v>-106.62976190476201</v>
      </c>
      <c r="L2730">
        <v>-194.09047619047601</v>
      </c>
      <c r="M2730">
        <v>61.907142857142901</v>
      </c>
      <c r="N2730" t="s">
        <v>21</v>
      </c>
      <c r="O2730">
        <v>18773.836904761902</v>
      </c>
      <c r="P2730" t="str">
        <f t="shared" si="86"/>
        <v>6+ years</v>
      </c>
      <c r="Q2730" t="str">
        <f t="shared" si="87"/>
        <v>Under 30</v>
      </c>
    </row>
    <row r="2731" spans="1:17" x14ac:dyDescent="0.25">
      <c r="A2731">
        <v>492</v>
      </c>
      <c r="B2731" t="s">
        <v>15</v>
      </c>
      <c r="C2731" t="s">
        <v>20</v>
      </c>
      <c r="D2731">
        <v>35</v>
      </c>
      <c r="E2731">
        <v>4</v>
      </c>
      <c r="F2731">
        <v>141359.37</v>
      </c>
      <c r="G2731">
        <v>2</v>
      </c>
      <c r="H2731">
        <v>1</v>
      </c>
      <c r="I2731">
        <v>0</v>
      </c>
      <c r="J2731">
        <v>39519.53</v>
      </c>
      <c r="K2731">
        <v>-106.66904761904701</v>
      </c>
      <c r="L2731">
        <v>-194.161904761904</v>
      </c>
      <c r="M2731">
        <v>61.928571428571402</v>
      </c>
      <c r="N2731" t="s">
        <v>19</v>
      </c>
      <c r="O2731">
        <v>18780.597619047599</v>
      </c>
      <c r="P2731" t="str">
        <f t="shared" si="86"/>
        <v>3–5 years</v>
      </c>
      <c r="Q2731" t="str">
        <f t="shared" si="87"/>
        <v>31–45</v>
      </c>
    </row>
    <row r="2732" spans="1:17" x14ac:dyDescent="0.25">
      <c r="A2732">
        <v>655</v>
      </c>
      <c r="B2732" t="s">
        <v>15</v>
      </c>
      <c r="C2732" t="s">
        <v>16</v>
      </c>
      <c r="D2732">
        <v>39</v>
      </c>
      <c r="E2732">
        <v>6</v>
      </c>
      <c r="F2732">
        <v>94631.26</v>
      </c>
      <c r="G2732">
        <v>2</v>
      </c>
      <c r="H2732">
        <v>1</v>
      </c>
      <c r="I2732">
        <v>1</v>
      </c>
      <c r="J2732">
        <v>148948.51999999999</v>
      </c>
      <c r="K2732">
        <v>-106.708333333333</v>
      </c>
      <c r="L2732">
        <v>-194.23333333333301</v>
      </c>
      <c r="M2732">
        <v>61.95</v>
      </c>
      <c r="N2732" t="s">
        <v>17</v>
      </c>
      <c r="O2732">
        <v>18787.358333333301</v>
      </c>
      <c r="P2732" t="str">
        <f t="shared" si="86"/>
        <v>6+ years</v>
      </c>
      <c r="Q2732" t="str">
        <f t="shared" si="87"/>
        <v>31–45</v>
      </c>
    </row>
    <row r="2733" spans="1:17" x14ac:dyDescent="0.25">
      <c r="A2733">
        <v>636</v>
      </c>
      <c r="B2733" t="s">
        <v>15</v>
      </c>
      <c r="C2733" t="s">
        <v>16</v>
      </c>
      <c r="D2733">
        <v>39</v>
      </c>
      <c r="E2733">
        <v>3</v>
      </c>
      <c r="F2733">
        <v>118336.14</v>
      </c>
      <c r="G2733">
        <v>1</v>
      </c>
      <c r="H2733">
        <v>1</v>
      </c>
      <c r="I2733">
        <v>0</v>
      </c>
      <c r="J2733">
        <v>184691.77</v>
      </c>
      <c r="K2733">
        <v>-106.747619047619</v>
      </c>
      <c r="L2733">
        <v>-194.30476190476199</v>
      </c>
      <c r="M2733">
        <v>61.971428571428604</v>
      </c>
      <c r="N2733" t="s">
        <v>17</v>
      </c>
      <c r="O2733">
        <v>18794.119047618999</v>
      </c>
      <c r="P2733" t="str">
        <f t="shared" si="86"/>
        <v>3–5 years</v>
      </c>
      <c r="Q2733" t="str">
        <f t="shared" si="87"/>
        <v>31–45</v>
      </c>
    </row>
    <row r="2734" spans="1:17" x14ac:dyDescent="0.25">
      <c r="A2734">
        <v>526</v>
      </c>
      <c r="B2734" t="s">
        <v>22</v>
      </c>
      <c r="C2734" t="s">
        <v>20</v>
      </c>
      <c r="D2734">
        <v>50</v>
      </c>
      <c r="E2734">
        <v>5</v>
      </c>
      <c r="F2734">
        <v>124233.24</v>
      </c>
      <c r="G2734">
        <v>1</v>
      </c>
      <c r="H2734">
        <v>0</v>
      </c>
      <c r="I2734">
        <v>1</v>
      </c>
      <c r="J2734">
        <v>159456.87</v>
      </c>
      <c r="K2734">
        <v>-106.786904761904</v>
      </c>
      <c r="L2734">
        <v>-194.37619047619</v>
      </c>
      <c r="M2734">
        <v>61.992857142857197</v>
      </c>
      <c r="N2734" t="s">
        <v>19</v>
      </c>
      <c r="O2734">
        <v>18800.8797619047</v>
      </c>
      <c r="P2734" t="str">
        <f t="shared" si="86"/>
        <v>3–5 years</v>
      </c>
      <c r="Q2734" t="str">
        <f t="shared" si="87"/>
        <v>46–59</v>
      </c>
    </row>
    <row r="2735" spans="1:17" x14ac:dyDescent="0.25">
      <c r="A2735">
        <v>768</v>
      </c>
      <c r="B2735" t="s">
        <v>15</v>
      </c>
      <c r="C2735" t="s">
        <v>16</v>
      </c>
      <c r="D2735">
        <v>26</v>
      </c>
      <c r="E2735">
        <v>5</v>
      </c>
      <c r="F2735">
        <v>51116.26</v>
      </c>
      <c r="G2735">
        <v>1</v>
      </c>
      <c r="H2735">
        <v>1</v>
      </c>
      <c r="I2735">
        <v>1</v>
      </c>
      <c r="J2735">
        <v>70454.789999999994</v>
      </c>
      <c r="K2735">
        <v>-106.82619047619001</v>
      </c>
      <c r="L2735">
        <v>-194.44761904761901</v>
      </c>
      <c r="M2735">
        <v>62.014285714285698</v>
      </c>
      <c r="N2735" t="s">
        <v>17</v>
      </c>
      <c r="O2735">
        <v>18807.640476190401</v>
      </c>
      <c r="P2735" t="str">
        <f t="shared" si="86"/>
        <v>3–5 years</v>
      </c>
      <c r="Q2735" t="str">
        <f t="shared" si="87"/>
        <v>Under 30</v>
      </c>
    </row>
    <row r="2736" spans="1:17" x14ac:dyDescent="0.25">
      <c r="A2736">
        <v>540</v>
      </c>
      <c r="B2736" t="s">
        <v>22</v>
      </c>
      <c r="C2736" t="s">
        <v>20</v>
      </c>
      <c r="D2736">
        <v>64</v>
      </c>
      <c r="E2736">
        <v>1</v>
      </c>
      <c r="F2736">
        <v>91869.69</v>
      </c>
      <c r="G2736">
        <v>1</v>
      </c>
      <c r="H2736">
        <v>0</v>
      </c>
      <c r="I2736">
        <v>1</v>
      </c>
      <c r="J2736">
        <v>95421</v>
      </c>
      <c r="K2736">
        <v>-106.865476190476</v>
      </c>
      <c r="L2736">
        <v>-194.519047619047</v>
      </c>
      <c r="M2736">
        <v>62.035714285714299</v>
      </c>
      <c r="N2736" t="s">
        <v>17</v>
      </c>
      <c r="O2736">
        <v>18814.401190476201</v>
      </c>
      <c r="P2736" t="str">
        <f t="shared" si="86"/>
        <v>&lt;2 years</v>
      </c>
      <c r="Q2736" t="str">
        <f t="shared" si="87"/>
        <v>60+</v>
      </c>
    </row>
    <row r="2737" spans="1:17" x14ac:dyDescent="0.25">
      <c r="A2737">
        <v>732</v>
      </c>
      <c r="B2737" t="s">
        <v>15</v>
      </c>
      <c r="C2737" t="s">
        <v>16</v>
      </c>
      <c r="D2737">
        <v>34</v>
      </c>
      <c r="E2737">
        <v>8</v>
      </c>
      <c r="F2737">
        <v>122338.43</v>
      </c>
      <c r="G2737">
        <v>2</v>
      </c>
      <c r="H2737">
        <v>1</v>
      </c>
      <c r="I2737">
        <v>0</v>
      </c>
      <c r="J2737">
        <v>187985.85</v>
      </c>
      <c r="K2737">
        <v>-106.904761904762</v>
      </c>
      <c r="L2737">
        <v>-194.59047619047601</v>
      </c>
      <c r="M2737">
        <v>62.0571428571429</v>
      </c>
      <c r="N2737" t="s">
        <v>19</v>
      </c>
      <c r="O2737">
        <v>18821.161904761899</v>
      </c>
      <c r="P2737" t="str">
        <f t="shared" si="86"/>
        <v>6+ years</v>
      </c>
      <c r="Q2737" t="str">
        <f t="shared" si="87"/>
        <v>31–45</v>
      </c>
    </row>
    <row r="2738" spans="1:17" x14ac:dyDescent="0.25">
      <c r="A2738">
        <v>573</v>
      </c>
      <c r="B2738" t="s">
        <v>15</v>
      </c>
      <c r="C2738" t="s">
        <v>20</v>
      </c>
      <c r="D2738">
        <v>26</v>
      </c>
      <c r="E2738">
        <v>8</v>
      </c>
      <c r="F2738">
        <v>86270.93</v>
      </c>
      <c r="G2738">
        <v>2</v>
      </c>
      <c r="H2738">
        <v>1</v>
      </c>
      <c r="I2738">
        <v>1</v>
      </c>
      <c r="J2738">
        <v>90177.3</v>
      </c>
      <c r="K2738">
        <v>-106.944047619047</v>
      </c>
      <c r="L2738">
        <v>-194.661904761904</v>
      </c>
      <c r="M2738">
        <v>62.078571428571401</v>
      </c>
      <c r="N2738" t="s">
        <v>19</v>
      </c>
      <c r="O2738">
        <v>18827.9226190476</v>
      </c>
      <c r="P2738" t="str">
        <f t="shared" si="86"/>
        <v>6+ years</v>
      </c>
      <c r="Q2738" t="str">
        <f t="shared" si="87"/>
        <v>Under 30</v>
      </c>
    </row>
    <row r="2739" spans="1:17" x14ac:dyDescent="0.25">
      <c r="A2739">
        <v>489</v>
      </c>
      <c r="B2739" t="s">
        <v>15</v>
      </c>
      <c r="C2739" t="s">
        <v>16</v>
      </c>
      <c r="D2739">
        <v>38</v>
      </c>
      <c r="E2739">
        <v>5</v>
      </c>
      <c r="F2739">
        <v>117289.92</v>
      </c>
      <c r="G2739">
        <v>1</v>
      </c>
      <c r="H2739">
        <v>0</v>
      </c>
      <c r="I2739">
        <v>0</v>
      </c>
      <c r="J2739">
        <v>85231.88</v>
      </c>
      <c r="K2739">
        <v>-106.98333333333299</v>
      </c>
      <c r="L2739">
        <v>-194.73333333333301</v>
      </c>
      <c r="M2739">
        <v>62.1</v>
      </c>
      <c r="N2739" t="s">
        <v>19</v>
      </c>
      <c r="O2739">
        <v>18834.683333333302</v>
      </c>
      <c r="P2739" t="str">
        <f t="shared" si="86"/>
        <v>3–5 years</v>
      </c>
      <c r="Q2739" t="str">
        <f t="shared" si="87"/>
        <v>31–45</v>
      </c>
    </row>
    <row r="2740" spans="1:17" x14ac:dyDescent="0.25">
      <c r="A2740">
        <v>452</v>
      </c>
      <c r="B2740" t="s">
        <v>22</v>
      </c>
      <c r="C2740" t="s">
        <v>20</v>
      </c>
      <c r="D2740">
        <v>33</v>
      </c>
      <c r="E2740">
        <v>7</v>
      </c>
      <c r="F2740">
        <v>153663.26999999999</v>
      </c>
      <c r="G2740">
        <v>1</v>
      </c>
      <c r="H2740">
        <v>1</v>
      </c>
      <c r="I2740">
        <v>0</v>
      </c>
      <c r="J2740">
        <v>111868.23</v>
      </c>
      <c r="K2740">
        <v>-107.022619047619</v>
      </c>
      <c r="L2740">
        <v>-194.80476190476199</v>
      </c>
      <c r="M2740">
        <v>62.121428571428602</v>
      </c>
      <c r="N2740" t="s">
        <v>19</v>
      </c>
      <c r="O2740">
        <v>18841.444047618999</v>
      </c>
      <c r="P2740" t="str">
        <f t="shared" si="86"/>
        <v>6+ years</v>
      </c>
      <c r="Q2740" t="str">
        <f t="shared" si="87"/>
        <v>31–45</v>
      </c>
    </row>
    <row r="2741" spans="1:17" x14ac:dyDescent="0.25">
      <c r="A2741">
        <v>590</v>
      </c>
      <c r="B2741" t="s">
        <v>22</v>
      </c>
      <c r="C2741" t="s">
        <v>16</v>
      </c>
      <c r="D2741">
        <v>27</v>
      </c>
      <c r="E2741">
        <v>8</v>
      </c>
      <c r="F2741">
        <v>123599.49</v>
      </c>
      <c r="G2741">
        <v>2</v>
      </c>
      <c r="H2741">
        <v>1</v>
      </c>
      <c r="I2741">
        <v>0</v>
      </c>
      <c r="J2741">
        <v>1676.92</v>
      </c>
      <c r="K2741">
        <v>-107.061904761904</v>
      </c>
      <c r="L2741">
        <v>-194.87619047619</v>
      </c>
      <c r="M2741">
        <v>62.142857142857203</v>
      </c>
      <c r="N2741" t="s">
        <v>21</v>
      </c>
      <c r="O2741">
        <v>18848.204761904701</v>
      </c>
      <c r="P2741" t="str">
        <f t="shared" si="86"/>
        <v>6+ years</v>
      </c>
      <c r="Q2741" t="str">
        <f t="shared" si="87"/>
        <v>Under 30</v>
      </c>
    </row>
    <row r="2742" spans="1:17" x14ac:dyDescent="0.25">
      <c r="A2742">
        <v>596</v>
      </c>
      <c r="B2742" t="s">
        <v>18</v>
      </c>
      <c r="C2742" t="s">
        <v>16</v>
      </c>
      <c r="D2742">
        <v>76</v>
      </c>
      <c r="E2742">
        <v>9</v>
      </c>
      <c r="F2742">
        <v>134208.25</v>
      </c>
      <c r="G2742">
        <v>1</v>
      </c>
      <c r="H2742">
        <v>1</v>
      </c>
      <c r="I2742">
        <v>1</v>
      </c>
      <c r="J2742">
        <v>13455.43</v>
      </c>
      <c r="K2742">
        <v>-107.10119047619</v>
      </c>
      <c r="L2742">
        <v>-194.94761904761901</v>
      </c>
      <c r="M2742">
        <v>62.164285714285697</v>
      </c>
      <c r="N2742" t="s">
        <v>17</v>
      </c>
      <c r="O2742">
        <v>18854.965476190398</v>
      </c>
      <c r="P2742" t="str">
        <f t="shared" si="86"/>
        <v>6+ years</v>
      </c>
      <c r="Q2742" t="str">
        <f t="shared" si="87"/>
        <v>60+</v>
      </c>
    </row>
    <row r="2743" spans="1:17" x14ac:dyDescent="0.25">
      <c r="A2743">
        <v>782</v>
      </c>
      <c r="B2743" t="s">
        <v>22</v>
      </c>
      <c r="C2743" t="s">
        <v>20</v>
      </c>
      <c r="D2743">
        <v>35</v>
      </c>
      <c r="E2743">
        <v>7</v>
      </c>
      <c r="F2743">
        <v>98556.89</v>
      </c>
      <c r="G2743">
        <v>2</v>
      </c>
      <c r="H2743">
        <v>1</v>
      </c>
      <c r="I2743">
        <v>0</v>
      </c>
      <c r="J2743">
        <v>117644.36</v>
      </c>
      <c r="K2743">
        <v>-107.14047619047599</v>
      </c>
      <c r="L2743">
        <v>-195.019047619047</v>
      </c>
      <c r="M2743">
        <v>62.185714285714297</v>
      </c>
      <c r="N2743" t="s">
        <v>17</v>
      </c>
      <c r="O2743">
        <v>18861.726190476202</v>
      </c>
      <c r="P2743" t="str">
        <f t="shared" si="86"/>
        <v>6+ years</v>
      </c>
      <c r="Q2743" t="str">
        <f t="shared" si="87"/>
        <v>31–45</v>
      </c>
    </row>
    <row r="2744" spans="1:17" x14ac:dyDescent="0.25">
      <c r="A2744">
        <v>794</v>
      </c>
      <c r="B2744" t="s">
        <v>18</v>
      </c>
      <c r="C2744" t="s">
        <v>16</v>
      </c>
      <c r="D2744">
        <v>46</v>
      </c>
      <c r="E2744">
        <v>8</v>
      </c>
      <c r="F2744">
        <v>134593.79</v>
      </c>
      <c r="G2744">
        <v>1</v>
      </c>
      <c r="H2744">
        <v>1</v>
      </c>
      <c r="I2744">
        <v>1</v>
      </c>
      <c r="J2744">
        <v>46386.37</v>
      </c>
      <c r="K2744">
        <v>-107.179761904762</v>
      </c>
      <c r="L2744">
        <v>-195.09047619047601</v>
      </c>
      <c r="M2744">
        <v>62.207142857142898</v>
      </c>
      <c r="N2744" t="s">
        <v>19</v>
      </c>
      <c r="O2744">
        <v>18868.486904761899</v>
      </c>
      <c r="P2744" t="str">
        <f t="shared" si="86"/>
        <v>6+ years</v>
      </c>
      <c r="Q2744" t="str">
        <f t="shared" si="87"/>
        <v>46–59</v>
      </c>
    </row>
    <row r="2745" spans="1:17" x14ac:dyDescent="0.25">
      <c r="A2745">
        <v>746</v>
      </c>
      <c r="B2745" t="s">
        <v>18</v>
      </c>
      <c r="C2745" t="s">
        <v>20</v>
      </c>
      <c r="D2745">
        <v>24</v>
      </c>
      <c r="E2745">
        <v>10</v>
      </c>
      <c r="F2745">
        <v>68781.820000000007</v>
      </c>
      <c r="G2745">
        <v>1</v>
      </c>
      <c r="H2745">
        <v>0</v>
      </c>
      <c r="I2745">
        <v>1</v>
      </c>
      <c r="J2745">
        <v>47997.39</v>
      </c>
      <c r="K2745">
        <v>-107.219047619047</v>
      </c>
      <c r="L2745">
        <v>-195.161904761904</v>
      </c>
      <c r="M2745">
        <v>62.228571428571399</v>
      </c>
      <c r="N2745" t="s">
        <v>21</v>
      </c>
      <c r="O2745">
        <v>18875.247619047601</v>
      </c>
      <c r="P2745" t="str">
        <f t="shared" si="86"/>
        <v>6+ years</v>
      </c>
      <c r="Q2745" t="str">
        <f t="shared" si="87"/>
        <v>Under 30</v>
      </c>
    </row>
    <row r="2746" spans="1:17" x14ac:dyDescent="0.25">
      <c r="A2746">
        <v>667</v>
      </c>
      <c r="B2746" t="s">
        <v>22</v>
      </c>
      <c r="C2746" t="s">
        <v>16</v>
      </c>
      <c r="D2746">
        <v>56</v>
      </c>
      <c r="E2746">
        <v>8</v>
      </c>
      <c r="F2746">
        <v>137464.04</v>
      </c>
      <c r="G2746">
        <v>1</v>
      </c>
      <c r="H2746">
        <v>1</v>
      </c>
      <c r="I2746">
        <v>0</v>
      </c>
      <c r="J2746">
        <v>130846.79</v>
      </c>
      <c r="K2746">
        <v>-107.258333333333</v>
      </c>
      <c r="L2746">
        <v>-195.23333333333301</v>
      </c>
      <c r="M2746">
        <v>62.25</v>
      </c>
      <c r="N2746" t="s">
        <v>19</v>
      </c>
      <c r="O2746">
        <v>18882.008333333299</v>
      </c>
      <c r="P2746" t="str">
        <f t="shared" si="86"/>
        <v>6+ years</v>
      </c>
      <c r="Q2746" t="str">
        <f t="shared" si="87"/>
        <v>46–59</v>
      </c>
    </row>
    <row r="2747" spans="1:17" x14ac:dyDescent="0.25">
      <c r="A2747">
        <v>709</v>
      </c>
      <c r="B2747" t="s">
        <v>15</v>
      </c>
      <c r="C2747" t="s">
        <v>20</v>
      </c>
      <c r="D2747">
        <v>32</v>
      </c>
      <c r="E2747">
        <v>4</v>
      </c>
      <c r="F2747">
        <v>147307.91</v>
      </c>
      <c r="G2747">
        <v>1</v>
      </c>
      <c r="H2747">
        <v>0</v>
      </c>
      <c r="I2747">
        <v>1</v>
      </c>
      <c r="J2747">
        <v>40861.550000000003</v>
      </c>
      <c r="K2747">
        <v>-107.29761904761899</v>
      </c>
      <c r="L2747">
        <v>-195.30476190476199</v>
      </c>
      <c r="M2747">
        <v>62.271428571428601</v>
      </c>
      <c r="N2747" t="s">
        <v>17</v>
      </c>
      <c r="O2747">
        <v>18888.769047619</v>
      </c>
      <c r="P2747" t="str">
        <f t="shared" si="86"/>
        <v>3–5 years</v>
      </c>
      <c r="Q2747" t="str">
        <f t="shared" si="87"/>
        <v>31–45</v>
      </c>
    </row>
    <row r="2748" spans="1:17" x14ac:dyDescent="0.25">
      <c r="A2748">
        <v>711</v>
      </c>
      <c r="B2748" t="s">
        <v>15</v>
      </c>
      <c r="C2748" t="s">
        <v>16</v>
      </c>
      <c r="D2748">
        <v>41</v>
      </c>
      <c r="E2748">
        <v>3</v>
      </c>
      <c r="F2748">
        <v>145754.91</v>
      </c>
      <c r="G2748">
        <v>1</v>
      </c>
      <c r="H2748">
        <v>1</v>
      </c>
      <c r="I2748">
        <v>1</v>
      </c>
      <c r="J2748">
        <v>101455.07</v>
      </c>
      <c r="K2748">
        <v>-107.33690476190399</v>
      </c>
      <c r="L2748">
        <v>-195.37619047619</v>
      </c>
      <c r="M2748">
        <v>62.292857142857201</v>
      </c>
      <c r="N2748" t="s">
        <v>17</v>
      </c>
      <c r="O2748">
        <v>18895.529761904701</v>
      </c>
      <c r="P2748" t="str">
        <f t="shared" si="86"/>
        <v>3–5 years</v>
      </c>
      <c r="Q2748" t="str">
        <f t="shared" si="87"/>
        <v>31–45</v>
      </c>
    </row>
    <row r="2749" spans="1:17" x14ac:dyDescent="0.25">
      <c r="A2749">
        <v>748</v>
      </c>
      <c r="B2749" t="s">
        <v>15</v>
      </c>
      <c r="C2749" t="s">
        <v>20</v>
      </c>
      <c r="D2749">
        <v>44</v>
      </c>
      <c r="E2749">
        <v>4</v>
      </c>
      <c r="F2749">
        <v>112610.77</v>
      </c>
      <c r="G2749">
        <v>1</v>
      </c>
      <c r="H2749">
        <v>0</v>
      </c>
      <c r="I2749">
        <v>1</v>
      </c>
      <c r="J2749">
        <v>2048.5500000000002</v>
      </c>
      <c r="K2749">
        <v>-107.37619047619</v>
      </c>
      <c r="L2749">
        <v>-195.44761904761901</v>
      </c>
      <c r="M2749">
        <v>62.314285714285703</v>
      </c>
      <c r="N2749" t="s">
        <v>19</v>
      </c>
      <c r="O2749">
        <v>18902.290476190399</v>
      </c>
      <c r="P2749" t="str">
        <f t="shared" si="86"/>
        <v>3–5 years</v>
      </c>
      <c r="Q2749" t="str">
        <f t="shared" si="87"/>
        <v>31–45</v>
      </c>
    </row>
    <row r="2750" spans="1:17" x14ac:dyDescent="0.25">
      <c r="A2750">
        <v>623</v>
      </c>
      <c r="B2750" t="s">
        <v>15</v>
      </c>
      <c r="C2750" t="s">
        <v>16</v>
      </c>
      <c r="D2750">
        <v>57</v>
      </c>
      <c r="E2750">
        <v>7</v>
      </c>
      <c r="F2750">
        <v>71481.789999999994</v>
      </c>
      <c r="G2750">
        <v>2</v>
      </c>
      <c r="H2750">
        <v>1</v>
      </c>
      <c r="I2750">
        <v>1</v>
      </c>
      <c r="J2750">
        <v>84421.34</v>
      </c>
      <c r="K2750">
        <v>-107.415476190476</v>
      </c>
      <c r="L2750">
        <v>-195.519047619047</v>
      </c>
      <c r="M2750">
        <v>62.335714285714303</v>
      </c>
      <c r="N2750" t="s">
        <v>17</v>
      </c>
      <c r="O2750">
        <v>18909.051190476199</v>
      </c>
      <c r="P2750" t="str">
        <f t="shared" si="86"/>
        <v>6+ years</v>
      </c>
      <c r="Q2750" t="str">
        <f t="shared" si="87"/>
        <v>46–59</v>
      </c>
    </row>
    <row r="2751" spans="1:17" x14ac:dyDescent="0.25">
      <c r="A2751">
        <v>640</v>
      </c>
      <c r="B2751" t="s">
        <v>18</v>
      </c>
      <c r="C2751" t="s">
        <v>16</v>
      </c>
      <c r="D2751">
        <v>34</v>
      </c>
      <c r="E2751">
        <v>3</v>
      </c>
      <c r="F2751">
        <v>77826.8</v>
      </c>
      <c r="G2751">
        <v>1</v>
      </c>
      <c r="H2751">
        <v>1</v>
      </c>
      <c r="I2751">
        <v>1</v>
      </c>
      <c r="J2751">
        <v>168544.85</v>
      </c>
      <c r="K2751">
        <v>-107.45476190476199</v>
      </c>
      <c r="L2751">
        <v>-195.59047619047601</v>
      </c>
      <c r="M2751">
        <v>62.357142857142897</v>
      </c>
      <c r="N2751" t="s">
        <v>17</v>
      </c>
      <c r="O2751">
        <v>18915.8119047619</v>
      </c>
      <c r="P2751" t="str">
        <f t="shared" si="86"/>
        <v>3–5 years</v>
      </c>
      <c r="Q2751" t="str">
        <f t="shared" si="87"/>
        <v>31–45</v>
      </c>
    </row>
    <row r="2752" spans="1:17" x14ac:dyDescent="0.25">
      <c r="A2752">
        <v>562</v>
      </c>
      <c r="B2752" t="s">
        <v>15</v>
      </c>
      <c r="C2752" t="s">
        <v>20</v>
      </c>
      <c r="D2752">
        <v>75</v>
      </c>
      <c r="E2752">
        <v>5</v>
      </c>
      <c r="F2752">
        <v>87140.85</v>
      </c>
      <c r="G2752">
        <v>1</v>
      </c>
      <c r="H2752">
        <v>1</v>
      </c>
      <c r="I2752">
        <v>1</v>
      </c>
      <c r="J2752">
        <v>39351.64</v>
      </c>
      <c r="K2752">
        <v>-107.494047619047</v>
      </c>
      <c r="L2752">
        <v>-195.661904761904</v>
      </c>
      <c r="M2752">
        <v>62.378571428571398</v>
      </c>
      <c r="N2752" t="s">
        <v>19</v>
      </c>
      <c r="O2752">
        <v>18922.572619047602</v>
      </c>
      <c r="P2752" t="str">
        <f t="shared" si="86"/>
        <v>3–5 years</v>
      </c>
      <c r="Q2752" t="str">
        <f t="shared" si="87"/>
        <v>60+</v>
      </c>
    </row>
    <row r="2753" spans="1:17" x14ac:dyDescent="0.25">
      <c r="A2753">
        <v>502</v>
      </c>
      <c r="B2753" t="s">
        <v>22</v>
      </c>
      <c r="C2753" t="s">
        <v>16</v>
      </c>
      <c r="D2753">
        <v>42</v>
      </c>
      <c r="E2753">
        <v>0</v>
      </c>
      <c r="F2753">
        <v>132002.70000000001</v>
      </c>
      <c r="G2753">
        <v>1</v>
      </c>
      <c r="H2753">
        <v>0</v>
      </c>
      <c r="I2753">
        <v>1</v>
      </c>
      <c r="J2753">
        <v>28204.98</v>
      </c>
      <c r="K2753">
        <v>-107.533333333333</v>
      </c>
      <c r="L2753">
        <v>-195.73333333333301</v>
      </c>
      <c r="M2753">
        <v>62.4</v>
      </c>
      <c r="N2753" t="s">
        <v>19</v>
      </c>
      <c r="O2753">
        <v>18929.333333333299</v>
      </c>
      <c r="P2753" t="str">
        <f t="shared" si="86"/>
        <v>&lt;2 years</v>
      </c>
      <c r="Q2753" t="str">
        <f t="shared" si="87"/>
        <v>31–45</v>
      </c>
    </row>
    <row r="2754" spans="1:17" x14ac:dyDescent="0.25">
      <c r="A2754">
        <v>536</v>
      </c>
      <c r="B2754" t="s">
        <v>15</v>
      </c>
      <c r="C2754" t="s">
        <v>20</v>
      </c>
      <c r="D2754">
        <v>32</v>
      </c>
      <c r="E2754">
        <v>7</v>
      </c>
      <c r="F2754">
        <v>178011.5</v>
      </c>
      <c r="G2754">
        <v>2</v>
      </c>
      <c r="H2754">
        <v>1</v>
      </c>
      <c r="I2754">
        <v>0</v>
      </c>
      <c r="J2754">
        <v>22375.14</v>
      </c>
      <c r="K2754">
        <v>-107.572619047619</v>
      </c>
      <c r="L2754">
        <v>-195.80476190476199</v>
      </c>
      <c r="M2754">
        <v>62.421428571428599</v>
      </c>
      <c r="N2754" t="s">
        <v>19</v>
      </c>
      <c r="O2754">
        <v>18936.094047619001</v>
      </c>
      <c r="P2754" t="str">
        <f t="shared" si="86"/>
        <v>6+ years</v>
      </c>
      <c r="Q2754" t="str">
        <f t="shared" si="87"/>
        <v>31–45</v>
      </c>
    </row>
    <row r="2755" spans="1:17" x14ac:dyDescent="0.25">
      <c r="A2755">
        <v>670</v>
      </c>
      <c r="B2755" t="s">
        <v>22</v>
      </c>
      <c r="C2755" t="s">
        <v>16</v>
      </c>
      <c r="D2755">
        <v>32</v>
      </c>
      <c r="E2755">
        <v>4</v>
      </c>
      <c r="F2755">
        <v>102954.68</v>
      </c>
      <c r="G2755">
        <v>2</v>
      </c>
      <c r="H2755">
        <v>0</v>
      </c>
      <c r="I2755">
        <v>1</v>
      </c>
      <c r="J2755">
        <v>134942.45000000001</v>
      </c>
      <c r="K2755">
        <v>-107.611904761904</v>
      </c>
      <c r="L2755">
        <v>-195.87619047619</v>
      </c>
      <c r="M2755">
        <v>62.4428571428572</v>
      </c>
      <c r="N2755" t="s">
        <v>19</v>
      </c>
      <c r="O2755">
        <v>18942.854761904699</v>
      </c>
      <c r="P2755" t="str">
        <f t="shared" si="86"/>
        <v>3–5 years</v>
      </c>
      <c r="Q2755" t="str">
        <f t="shared" si="87"/>
        <v>31–45</v>
      </c>
    </row>
    <row r="2756" spans="1:17" x14ac:dyDescent="0.25">
      <c r="A2756">
        <v>775</v>
      </c>
      <c r="B2756" t="s">
        <v>22</v>
      </c>
      <c r="C2756" t="s">
        <v>20</v>
      </c>
      <c r="D2756">
        <v>51</v>
      </c>
      <c r="E2756">
        <v>2</v>
      </c>
      <c r="F2756">
        <v>123783.25</v>
      </c>
      <c r="G2756">
        <v>1</v>
      </c>
      <c r="H2756">
        <v>1</v>
      </c>
      <c r="I2756">
        <v>1</v>
      </c>
      <c r="J2756">
        <v>134901.57</v>
      </c>
      <c r="K2756">
        <v>-107.65119047619</v>
      </c>
      <c r="L2756">
        <v>-195.94761904761901</v>
      </c>
      <c r="M2756">
        <v>62.464285714285701</v>
      </c>
      <c r="N2756" t="s">
        <v>21</v>
      </c>
      <c r="O2756">
        <v>18949.6154761904</v>
      </c>
      <c r="P2756" t="str">
        <f t="shared" si="86"/>
        <v>3–5 years</v>
      </c>
      <c r="Q2756" t="str">
        <f t="shared" si="87"/>
        <v>46–59</v>
      </c>
    </row>
    <row r="2757" spans="1:17" x14ac:dyDescent="0.25">
      <c r="A2757">
        <v>759</v>
      </c>
      <c r="B2757" t="s">
        <v>22</v>
      </c>
      <c r="C2757" t="s">
        <v>20</v>
      </c>
      <c r="D2757">
        <v>30</v>
      </c>
      <c r="E2757">
        <v>4</v>
      </c>
      <c r="F2757">
        <v>101802.67</v>
      </c>
      <c r="G2757">
        <v>1</v>
      </c>
      <c r="H2757">
        <v>0</v>
      </c>
      <c r="I2757">
        <v>0</v>
      </c>
      <c r="J2757">
        <v>8693.7999999999993</v>
      </c>
      <c r="K2757">
        <v>-107.69047619047601</v>
      </c>
      <c r="L2757">
        <v>-196.019047619047</v>
      </c>
      <c r="M2757">
        <v>62.485714285714302</v>
      </c>
      <c r="N2757" t="s">
        <v>17</v>
      </c>
      <c r="O2757">
        <v>18956.3761904762</v>
      </c>
      <c r="P2757" t="str">
        <f t="shared" si="86"/>
        <v>3–5 years</v>
      </c>
      <c r="Q2757" t="str">
        <f t="shared" si="87"/>
        <v>31–45</v>
      </c>
    </row>
    <row r="2758" spans="1:17" x14ac:dyDescent="0.25">
      <c r="A2758">
        <v>604</v>
      </c>
      <c r="B2758" t="s">
        <v>15</v>
      </c>
      <c r="C2758" t="s">
        <v>20</v>
      </c>
      <c r="D2758">
        <v>33</v>
      </c>
      <c r="E2758">
        <v>3</v>
      </c>
      <c r="F2758">
        <v>148659.48000000001</v>
      </c>
      <c r="G2758">
        <v>1</v>
      </c>
      <c r="H2758">
        <v>0</v>
      </c>
      <c r="I2758">
        <v>0</v>
      </c>
      <c r="J2758">
        <v>42437.75</v>
      </c>
      <c r="K2758">
        <v>-107.729761904762</v>
      </c>
      <c r="L2758">
        <v>-196.09047619047601</v>
      </c>
      <c r="M2758">
        <v>62.507142857142902</v>
      </c>
      <c r="N2758" t="s">
        <v>17</v>
      </c>
      <c r="O2758">
        <v>18963.136904761901</v>
      </c>
      <c r="P2758" t="str">
        <f t="shared" si="86"/>
        <v>3–5 years</v>
      </c>
      <c r="Q2758" t="str">
        <f t="shared" si="87"/>
        <v>31–45</v>
      </c>
    </row>
    <row r="2759" spans="1:17" x14ac:dyDescent="0.25">
      <c r="A2759">
        <v>766</v>
      </c>
      <c r="B2759" t="s">
        <v>22</v>
      </c>
      <c r="C2759" t="s">
        <v>16</v>
      </c>
      <c r="D2759">
        <v>62</v>
      </c>
      <c r="E2759">
        <v>7</v>
      </c>
      <c r="F2759">
        <v>142724.48000000001</v>
      </c>
      <c r="G2759">
        <v>1</v>
      </c>
      <c r="H2759">
        <v>0</v>
      </c>
      <c r="I2759">
        <v>1</v>
      </c>
      <c r="J2759">
        <v>5893.23</v>
      </c>
      <c r="K2759">
        <v>-107.769047619047</v>
      </c>
      <c r="L2759">
        <v>-196.161904761904</v>
      </c>
      <c r="M2759">
        <v>62.528571428571503</v>
      </c>
      <c r="N2759" t="s">
        <v>19</v>
      </c>
      <c r="O2759">
        <v>18969.897619047599</v>
      </c>
      <c r="P2759" t="str">
        <f t="shared" si="86"/>
        <v>6+ years</v>
      </c>
      <c r="Q2759" t="str">
        <f t="shared" si="87"/>
        <v>60+</v>
      </c>
    </row>
    <row r="2760" spans="1:17" x14ac:dyDescent="0.25">
      <c r="A2760">
        <v>554</v>
      </c>
      <c r="B2760" t="s">
        <v>18</v>
      </c>
      <c r="C2760" t="s">
        <v>16</v>
      </c>
      <c r="D2760">
        <v>41</v>
      </c>
      <c r="E2760">
        <v>4</v>
      </c>
      <c r="F2760">
        <v>112152.89</v>
      </c>
      <c r="G2760">
        <v>1</v>
      </c>
      <c r="H2760">
        <v>0</v>
      </c>
      <c r="I2760">
        <v>1</v>
      </c>
      <c r="J2760">
        <v>36242.19</v>
      </c>
      <c r="K2760">
        <v>-107.808333333333</v>
      </c>
      <c r="L2760">
        <v>-196.23333333333301</v>
      </c>
      <c r="M2760">
        <v>62.55</v>
      </c>
      <c r="N2760" t="s">
        <v>21</v>
      </c>
      <c r="O2760">
        <v>18976.6583333333</v>
      </c>
      <c r="P2760" t="str">
        <f t="shared" si="86"/>
        <v>3–5 years</v>
      </c>
      <c r="Q2760" t="str">
        <f t="shared" si="87"/>
        <v>31–45</v>
      </c>
    </row>
    <row r="2761" spans="1:17" x14ac:dyDescent="0.25">
      <c r="A2761">
        <v>487</v>
      </c>
      <c r="B2761" t="s">
        <v>15</v>
      </c>
      <c r="C2761" t="s">
        <v>16</v>
      </c>
      <c r="D2761">
        <v>53</v>
      </c>
      <c r="E2761">
        <v>10</v>
      </c>
      <c r="F2761">
        <v>89550.85</v>
      </c>
      <c r="G2761">
        <v>1</v>
      </c>
      <c r="H2761">
        <v>0</v>
      </c>
      <c r="I2761">
        <v>1</v>
      </c>
      <c r="J2761">
        <v>90076.85</v>
      </c>
      <c r="K2761">
        <v>-107.84761904761901</v>
      </c>
      <c r="L2761">
        <v>-196.30476190476199</v>
      </c>
      <c r="M2761">
        <v>62.571428571428598</v>
      </c>
      <c r="N2761" t="s">
        <v>19</v>
      </c>
      <c r="O2761">
        <v>18983.419047619002</v>
      </c>
      <c r="P2761" t="str">
        <f t="shared" si="86"/>
        <v>6+ years</v>
      </c>
      <c r="Q2761" t="str">
        <f t="shared" si="87"/>
        <v>46–59</v>
      </c>
    </row>
    <row r="2762" spans="1:17" x14ac:dyDescent="0.25">
      <c r="A2762">
        <v>725</v>
      </c>
      <c r="B2762" t="s">
        <v>15</v>
      </c>
      <c r="C2762" t="s">
        <v>20</v>
      </c>
      <c r="D2762">
        <v>35</v>
      </c>
      <c r="E2762">
        <v>7</v>
      </c>
      <c r="F2762">
        <v>75915.75</v>
      </c>
      <c r="G2762">
        <v>1</v>
      </c>
      <c r="H2762">
        <v>1</v>
      </c>
      <c r="I2762">
        <v>0</v>
      </c>
      <c r="J2762">
        <v>150507.43</v>
      </c>
      <c r="K2762">
        <v>-107.88690476190401</v>
      </c>
      <c r="L2762">
        <v>-196.37619047619</v>
      </c>
      <c r="M2762">
        <v>62.592857142857198</v>
      </c>
      <c r="N2762" t="s">
        <v>17</v>
      </c>
      <c r="O2762">
        <v>18990.179761904699</v>
      </c>
      <c r="P2762" t="str">
        <f t="shared" si="86"/>
        <v>6+ years</v>
      </c>
      <c r="Q2762" t="str">
        <f t="shared" si="87"/>
        <v>31–45</v>
      </c>
    </row>
    <row r="2763" spans="1:17" x14ac:dyDescent="0.25">
      <c r="A2763">
        <v>732</v>
      </c>
      <c r="B2763" t="s">
        <v>22</v>
      </c>
      <c r="C2763" t="s">
        <v>16</v>
      </c>
      <c r="D2763">
        <v>42</v>
      </c>
      <c r="E2763">
        <v>2</v>
      </c>
      <c r="F2763">
        <v>118889.66</v>
      </c>
      <c r="G2763">
        <v>2</v>
      </c>
      <c r="H2763">
        <v>0</v>
      </c>
      <c r="I2763">
        <v>0</v>
      </c>
      <c r="J2763">
        <v>87422.15</v>
      </c>
      <c r="K2763">
        <v>-107.92619047619</v>
      </c>
      <c r="L2763">
        <v>-196.44761904761901</v>
      </c>
      <c r="M2763">
        <v>62.6142857142857</v>
      </c>
      <c r="N2763" t="s">
        <v>17</v>
      </c>
      <c r="O2763">
        <v>18996.940476190401</v>
      </c>
      <c r="P2763" t="str">
        <f t="shared" si="86"/>
        <v>3–5 years</v>
      </c>
      <c r="Q2763" t="str">
        <f t="shared" si="87"/>
        <v>31–45</v>
      </c>
    </row>
    <row r="2764" spans="1:17" x14ac:dyDescent="0.25">
      <c r="A2764">
        <v>623</v>
      </c>
      <c r="B2764" t="s">
        <v>15</v>
      </c>
      <c r="C2764" t="s">
        <v>20</v>
      </c>
      <c r="D2764">
        <v>40</v>
      </c>
      <c r="E2764">
        <v>5</v>
      </c>
      <c r="F2764">
        <v>118788.57</v>
      </c>
      <c r="G2764">
        <v>1</v>
      </c>
      <c r="H2764">
        <v>1</v>
      </c>
      <c r="I2764">
        <v>0</v>
      </c>
      <c r="J2764">
        <v>192867.4</v>
      </c>
      <c r="K2764">
        <v>-107.965476190476</v>
      </c>
      <c r="L2764">
        <v>-196.519047619047</v>
      </c>
      <c r="M2764">
        <v>62.6357142857143</v>
      </c>
      <c r="N2764" t="s">
        <v>19</v>
      </c>
      <c r="O2764">
        <v>19003.7011904762</v>
      </c>
      <c r="P2764" t="str">
        <f t="shared" si="86"/>
        <v>3–5 years</v>
      </c>
      <c r="Q2764" t="str">
        <f t="shared" si="87"/>
        <v>31–45</v>
      </c>
    </row>
    <row r="2765" spans="1:17" x14ac:dyDescent="0.25">
      <c r="A2765">
        <v>781</v>
      </c>
      <c r="B2765" t="s">
        <v>15</v>
      </c>
      <c r="C2765" t="s">
        <v>16</v>
      </c>
      <c r="D2765">
        <v>42</v>
      </c>
      <c r="E2765">
        <v>3</v>
      </c>
      <c r="F2765">
        <v>156555.54</v>
      </c>
      <c r="G2765">
        <v>1</v>
      </c>
      <c r="H2765">
        <v>1</v>
      </c>
      <c r="I2765">
        <v>1</v>
      </c>
      <c r="J2765">
        <v>175674.01</v>
      </c>
      <c r="K2765">
        <v>-108.00476190476201</v>
      </c>
      <c r="L2765">
        <v>-196.59047619047601</v>
      </c>
      <c r="M2765">
        <v>62.657142857142901</v>
      </c>
      <c r="N2765" t="s">
        <v>17</v>
      </c>
      <c r="O2765">
        <v>19010.461904761902</v>
      </c>
      <c r="P2765" t="str">
        <f t="shared" si="86"/>
        <v>3–5 years</v>
      </c>
      <c r="Q2765" t="str">
        <f t="shared" si="87"/>
        <v>31–45</v>
      </c>
    </row>
    <row r="2766" spans="1:17" x14ac:dyDescent="0.25">
      <c r="A2766">
        <v>714</v>
      </c>
      <c r="B2766" t="s">
        <v>22</v>
      </c>
      <c r="C2766" t="s">
        <v>20</v>
      </c>
      <c r="D2766">
        <v>53</v>
      </c>
      <c r="E2766">
        <v>1</v>
      </c>
      <c r="F2766">
        <v>99141.86</v>
      </c>
      <c r="G2766">
        <v>1</v>
      </c>
      <c r="H2766">
        <v>1</v>
      </c>
      <c r="I2766">
        <v>1</v>
      </c>
      <c r="J2766">
        <v>72496.05</v>
      </c>
      <c r="K2766">
        <v>-108.04404761904701</v>
      </c>
      <c r="L2766">
        <v>-196.661904761904</v>
      </c>
      <c r="M2766">
        <v>62.678571428571402</v>
      </c>
      <c r="N2766" t="s">
        <v>17</v>
      </c>
      <c r="O2766">
        <v>19017.222619047599</v>
      </c>
      <c r="P2766" t="str">
        <f t="shared" si="86"/>
        <v>&lt;2 years</v>
      </c>
      <c r="Q2766" t="str">
        <f t="shared" si="87"/>
        <v>46–59</v>
      </c>
    </row>
    <row r="2767" spans="1:17" x14ac:dyDescent="0.25">
      <c r="A2767">
        <v>577</v>
      </c>
      <c r="B2767" t="s">
        <v>22</v>
      </c>
      <c r="C2767" t="s">
        <v>16</v>
      </c>
      <c r="D2767">
        <v>31</v>
      </c>
      <c r="E2767">
        <v>4</v>
      </c>
      <c r="F2767">
        <v>61211.18</v>
      </c>
      <c r="G2767">
        <v>1</v>
      </c>
      <c r="H2767">
        <v>1</v>
      </c>
      <c r="I2767">
        <v>1</v>
      </c>
      <c r="J2767">
        <v>145250.43</v>
      </c>
      <c r="K2767">
        <v>-108.083333333333</v>
      </c>
      <c r="L2767">
        <v>-196.73333333333301</v>
      </c>
      <c r="M2767">
        <v>62.7</v>
      </c>
      <c r="N2767" t="s">
        <v>19</v>
      </c>
      <c r="O2767">
        <v>19023.983333333301</v>
      </c>
      <c r="P2767" t="str">
        <f t="shared" si="86"/>
        <v>3–5 years</v>
      </c>
      <c r="Q2767" t="str">
        <f t="shared" si="87"/>
        <v>31–45</v>
      </c>
    </row>
    <row r="2768" spans="1:17" x14ac:dyDescent="0.25">
      <c r="A2768">
        <v>731</v>
      </c>
      <c r="B2768" t="s">
        <v>18</v>
      </c>
      <c r="C2768" t="s">
        <v>16</v>
      </c>
      <c r="D2768">
        <v>37</v>
      </c>
      <c r="E2768">
        <v>1</v>
      </c>
      <c r="F2768">
        <v>128932.4</v>
      </c>
      <c r="G2768">
        <v>1</v>
      </c>
      <c r="H2768">
        <v>1</v>
      </c>
      <c r="I2768">
        <v>1</v>
      </c>
      <c r="J2768">
        <v>180712.52</v>
      </c>
      <c r="K2768">
        <v>-108.122619047619</v>
      </c>
      <c r="L2768">
        <v>-196.80476190476199</v>
      </c>
      <c r="M2768">
        <v>62.721428571428604</v>
      </c>
      <c r="N2768" t="s">
        <v>19</v>
      </c>
      <c r="O2768">
        <v>19030.744047618999</v>
      </c>
      <c r="P2768" t="str">
        <f t="shared" si="86"/>
        <v>&lt;2 years</v>
      </c>
      <c r="Q2768" t="str">
        <f t="shared" si="87"/>
        <v>31–45</v>
      </c>
    </row>
    <row r="2769" spans="1:17" x14ac:dyDescent="0.25">
      <c r="A2769">
        <v>779</v>
      </c>
      <c r="B2769" t="s">
        <v>15</v>
      </c>
      <c r="C2769" t="s">
        <v>20</v>
      </c>
      <c r="D2769">
        <v>32</v>
      </c>
      <c r="E2769">
        <v>10</v>
      </c>
      <c r="F2769">
        <v>80728.149999999994</v>
      </c>
      <c r="G2769">
        <v>1</v>
      </c>
      <c r="H2769">
        <v>1</v>
      </c>
      <c r="I2769">
        <v>0</v>
      </c>
      <c r="J2769">
        <v>86306.75</v>
      </c>
      <c r="K2769">
        <v>-108.161904761904</v>
      </c>
      <c r="L2769">
        <v>-196.87619047619</v>
      </c>
      <c r="M2769">
        <v>62.742857142857197</v>
      </c>
      <c r="N2769" t="s">
        <v>19</v>
      </c>
      <c r="O2769">
        <v>19037.5047619047</v>
      </c>
      <c r="P2769" t="str">
        <f t="shared" ref="P2769:P2832" si="88">IF(E2769&lt;2,"&lt;2 years",IF(E2769&lt;=5,"3–5 years","6+ years"))</f>
        <v>6+ years</v>
      </c>
      <c r="Q2769" t="str">
        <f t="shared" ref="Q2769:Q2832" si="89">IF(D2769&lt;30,"Under 30",IF(D2769&lt;=45,"31–45",IF(D2769&lt;=59,"46–59","60+")))</f>
        <v>31–45</v>
      </c>
    </row>
    <row r="2770" spans="1:17" x14ac:dyDescent="0.25">
      <c r="A2770">
        <v>706</v>
      </c>
      <c r="B2770" t="s">
        <v>18</v>
      </c>
      <c r="C2770" t="s">
        <v>16</v>
      </c>
      <c r="D2770">
        <v>46</v>
      </c>
      <c r="E2770">
        <v>2</v>
      </c>
      <c r="F2770">
        <v>127660.46</v>
      </c>
      <c r="G2770">
        <v>2</v>
      </c>
      <c r="H2770">
        <v>1</v>
      </c>
      <c r="I2770">
        <v>0</v>
      </c>
      <c r="J2770">
        <v>150156.82</v>
      </c>
      <c r="K2770">
        <v>-108.20119047619001</v>
      </c>
      <c r="L2770">
        <v>-196.94761904761901</v>
      </c>
      <c r="M2770">
        <v>62.764285714285698</v>
      </c>
      <c r="N2770" t="s">
        <v>19</v>
      </c>
      <c r="O2770">
        <v>19044.265476190401</v>
      </c>
      <c r="P2770" t="str">
        <f t="shared" si="88"/>
        <v>3–5 years</v>
      </c>
      <c r="Q2770" t="str">
        <f t="shared" si="89"/>
        <v>46–59</v>
      </c>
    </row>
    <row r="2771" spans="1:17" x14ac:dyDescent="0.25">
      <c r="A2771">
        <v>733</v>
      </c>
      <c r="B2771" t="s">
        <v>18</v>
      </c>
      <c r="C2771" t="s">
        <v>20</v>
      </c>
      <c r="D2771">
        <v>44</v>
      </c>
      <c r="E2771">
        <v>3</v>
      </c>
      <c r="F2771">
        <v>106070.89</v>
      </c>
      <c r="G2771">
        <v>1</v>
      </c>
      <c r="H2771">
        <v>0</v>
      </c>
      <c r="I2771">
        <v>1</v>
      </c>
      <c r="J2771">
        <v>101617.43</v>
      </c>
      <c r="K2771">
        <v>-108.240476190476</v>
      </c>
      <c r="L2771">
        <v>-197.019047619047</v>
      </c>
      <c r="M2771">
        <v>62.785714285714299</v>
      </c>
      <c r="N2771" t="s">
        <v>21</v>
      </c>
      <c r="O2771">
        <v>19051.026190476201</v>
      </c>
      <c r="P2771" t="str">
        <f t="shared" si="88"/>
        <v>3–5 years</v>
      </c>
      <c r="Q2771" t="str">
        <f t="shared" si="89"/>
        <v>31–45</v>
      </c>
    </row>
    <row r="2772" spans="1:17" x14ac:dyDescent="0.25">
      <c r="A2772">
        <v>579</v>
      </c>
      <c r="B2772" t="s">
        <v>22</v>
      </c>
      <c r="C2772" t="s">
        <v>16</v>
      </c>
      <c r="D2772">
        <v>42</v>
      </c>
      <c r="E2772">
        <v>3</v>
      </c>
      <c r="F2772">
        <v>137560.38</v>
      </c>
      <c r="G2772">
        <v>2</v>
      </c>
      <c r="H2772">
        <v>1</v>
      </c>
      <c r="I2772">
        <v>1</v>
      </c>
      <c r="J2772">
        <v>85424.34</v>
      </c>
      <c r="K2772">
        <v>-108.279761904762</v>
      </c>
      <c r="L2772">
        <v>-197.09047619047601</v>
      </c>
      <c r="M2772">
        <v>62.8071428571429</v>
      </c>
      <c r="N2772" t="s">
        <v>17</v>
      </c>
      <c r="O2772">
        <v>19057.786904761899</v>
      </c>
      <c r="P2772" t="str">
        <f t="shared" si="88"/>
        <v>3–5 years</v>
      </c>
      <c r="Q2772" t="str">
        <f t="shared" si="89"/>
        <v>31–45</v>
      </c>
    </row>
    <row r="2773" spans="1:17" x14ac:dyDescent="0.25">
      <c r="A2773">
        <v>476</v>
      </c>
      <c r="B2773" t="s">
        <v>22</v>
      </c>
      <c r="C2773" t="s">
        <v>16</v>
      </c>
      <c r="D2773">
        <v>34</v>
      </c>
      <c r="E2773">
        <v>8</v>
      </c>
      <c r="F2773">
        <v>111905.43</v>
      </c>
      <c r="G2773">
        <v>1</v>
      </c>
      <c r="H2773">
        <v>0</v>
      </c>
      <c r="I2773">
        <v>1</v>
      </c>
      <c r="J2773">
        <v>197221.81</v>
      </c>
      <c r="K2773">
        <v>-108.319047619047</v>
      </c>
      <c r="L2773">
        <v>-197.161904761904</v>
      </c>
      <c r="M2773">
        <v>62.828571428571401</v>
      </c>
      <c r="N2773" t="s">
        <v>17</v>
      </c>
      <c r="O2773">
        <v>19064.5476190476</v>
      </c>
      <c r="P2773" t="str">
        <f t="shared" si="88"/>
        <v>6+ years</v>
      </c>
      <c r="Q2773" t="str">
        <f t="shared" si="89"/>
        <v>31–45</v>
      </c>
    </row>
    <row r="2774" spans="1:17" x14ac:dyDescent="0.25">
      <c r="A2774">
        <v>775</v>
      </c>
      <c r="B2774" t="s">
        <v>15</v>
      </c>
      <c r="C2774" t="s">
        <v>20</v>
      </c>
      <c r="D2774">
        <v>40</v>
      </c>
      <c r="E2774">
        <v>9</v>
      </c>
      <c r="F2774">
        <v>126212.64</v>
      </c>
      <c r="G2774">
        <v>1</v>
      </c>
      <c r="H2774">
        <v>1</v>
      </c>
      <c r="I2774">
        <v>0</v>
      </c>
      <c r="J2774">
        <v>70196.570000000007</v>
      </c>
      <c r="K2774">
        <v>-108.35833333333299</v>
      </c>
      <c r="L2774">
        <v>-197.23333333333301</v>
      </c>
      <c r="M2774">
        <v>62.85</v>
      </c>
      <c r="N2774" t="s">
        <v>19</v>
      </c>
      <c r="O2774">
        <v>19071.308333333302</v>
      </c>
      <c r="P2774" t="str">
        <f t="shared" si="88"/>
        <v>6+ years</v>
      </c>
      <c r="Q2774" t="str">
        <f t="shared" si="89"/>
        <v>31–45</v>
      </c>
    </row>
    <row r="2775" spans="1:17" x14ac:dyDescent="0.25">
      <c r="A2775">
        <v>602</v>
      </c>
      <c r="B2775" t="s">
        <v>15</v>
      </c>
      <c r="C2775" t="s">
        <v>20</v>
      </c>
      <c r="D2775">
        <v>38</v>
      </c>
      <c r="E2775">
        <v>7</v>
      </c>
      <c r="F2775">
        <v>111835.94</v>
      </c>
      <c r="G2775">
        <v>2</v>
      </c>
      <c r="H2775">
        <v>1</v>
      </c>
      <c r="I2775">
        <v>0</v>
      </c>
      <c r="J2775">
        <v>124389.61</v>
      </c>
      <c r="K2775">
        <v>-108.397619047619</v>
      </c>
      <c r="L2775">
        <v>-197.30476190476199</v>
      </c>
      <c r="M2775">
        <v>62.871428571428602</v>
      </c>
      <c r="N2775" t="s">
        <v>21</v>
      </c>
      <c r="O2775">
        <v>19078.069047618999</v>
      </c>
      <c r="P2775" t="str">
        <f t="shared" si="88"/>
        <v>6+ years</v>
      </c>
      <c r="Q2775" t="str">
        <f t="shared" si="89"/>
        <v>31–45</v>
      </c>
    </row>
    <row r="2776" spans="1:17" x14ac:dyDescent="0.25">
      <c r="A2776">
        <v>700</v>
      </c>
      <c r="B2776" t="s">
        <v>22</v>
      </c>
      <c r="C2776" t="s">
        <v>16</v>
      </c>
      <c r="D2776">
        <v>28</v>
      </c>
      <c r="E2776">
        <v>3</v>
      </c>
      <c r="F2776">
        <v>99705.69</v>
      </c>
      <c r="G2776">
        <v>2</v>
      </c>
      <c r="H2776">
        <v>0</v>
      </c>
      <c r="I2776">
        <v>0</v>
      </c>
      <c r="J2776">
        <v>146723.72</v>
      </c>
      <c r="K2776">
        <v>-108.436904761904</v>
      </c>
      <c r="L2776">
        <v>-197.37619047619</v>
      </c>
      <c r="M2776">
        <v>62.892857142857203</v>
      </c>
      <c r="N2776" t="s">
        <v>19</v>
      </c>
      <c r="O2776">
        <v>19084.829761904701</v>
      </c>
      <c r="P2776" t="str">
        <f t="shared" si="88"/>
        <v>3–5 years</v>
      </c>
      <c r="Q2776" t="str">
        <f t="shared" si="89"/>
        <v>Under 30</v>
      </c>
    </row>
    <row r="2777" spans="1:17" x14ac:dyDescent="0.25">
      <c r="A2777">
        <v>544</v>
      </c>
      <c r="B2777" t="s">
        <v>22</v>
      </c>
      <c r="C2777" t="s">
        <v>20</v>
      </c>
      <c r="D2777">
        <v>44</v>
      </c>
      <c r="E2777">
        <v>2</v>
      </c>
      <c r="F2777">
        <v>108895.93</v>
      </c>
      <c r="G2777">
        <v>1</v>
      </c>
      <c r="H2777">
        <v>0</v>
      </c>
      <c r="I2777">
        <v>0</v>
      </c>
      <c r="J2777">
        <v>69228.2</v>
      </c>
      <c r="K2777">
        <v>-108.47619047619</v>
      </c>
      <c r="L2777">
        <v>-197.44761904761901</v>
      </c>
      <c r="M2777">
        <v>62.914285714285697</v>
      </c>
      <c r="N2777" t="s">
        <v>17</v>
      </c>
      <c r="O2777">
        <v>19091.590476190398</v>
      </c>
      <c r="P2777" t="str">
        <f t="shared" si="88"/>
        <v>3–5 years</v>
      </c>
      <c r="Q2777" t="str">
        <f t="shared" si="89"/>
        <v>31–45</v>
      </c>
    </row>
    <row r="2778" spans="1:17" x14ac:dyDescent="0.25">
      <c r="A2778">
        <v>573</v>
      </c>
      <c r="B2778" t="s">
        <v>18</v>
      </c>
      <c r="C2778" t="s">
        <v>20</v>
      </c>
      <c r="D2778">
        <v>56</v>
      </c>
      <c r="E2778">
        <v>3</v>
      </c>
      <c r="F2778">
        <v>154669.76999999999</v>
      </c>
      <c r="G2778">
        <v>1</v>
      </c>
      <c r="H2778">
        <v>0</v>
      </c>
      <c r="I2778">
        <v>1</v>
      </c>
      <c r="J2778">
        <v>115462.27</v>
      </c>
      <c r="K2778">
        <v>-108.51547619047599</v>
      </c>
      <c r="L2778">
        <v>-197.519047619047</v>
      </c>
      <c r="M2778">
        <v>62.935714285714297</v>
      </c>
      <c r="N2778" t="s">
        <v>17</v>
      </c>
      <c r="O2778">
        <v>19098.351190476202</v>
      </c>
      <c r="P2778" t="str">
        <f t="shared" si="88"/>
        <v>3–5 years</v>
      </c>
      <c r="Q2778" t="str">
        <f t="shared" si="89"/>
        <v>46–59</v>
      </c>
    </row>
    <row r="2779" spans="1:17" x14ac:dyDescent="0.25">
      <c r="A2779">
        <v>555</v>
      </c>
      <c r="B2779" t="s">
        <v>18</v>
      </c>
      <c r="C2779" t="s">
        <v>20</v>
      </c>
      <c r="D2779">
        <v>50</v>
      </c>
      <c r="E2779">
        <v>7</v>
      </c>
      <c r="F2779">
        <v>128061</v>
      </c>
      <c r="G2779">
        <v>2</v>
      </c>
      <c r="H2779">
        <v>1</v>
      </c>
      <c r="I2779">
        <v>1</v>
      </c>
      <c r="J2779">
        <v>62375.1</v>
      </c>
      <c r="K2779">
        <v>-108.554761904762</v>
      </c>
      <c r="L2779">
        <v>-197.59047619047601</v>
      </c>
      <c r="M2779">
        <v>62.957142857142898</v>
      </c>
      <c r="N2779" t="s">
        <v>19</v>
      </c>
      <c r="O2779">
        <v>19105.111904761899</v>
      </c>
      <c r="P2779" t="str">
        <f t="shared" si="88"/>
        <v>6+ years</v>
      </c>
      <c r="Q2779" t="str">
        <f t="shared" si="89"/>
        <v>46–59</v>
      </c>
    </row>
    <row r="2780" spans="1:17" x14ac:dyDescent="0.25">
      <c r="A2780">
        <v>770</v>
      </c>
      <c r="B2780" t="s">
        <v>18</v>
      </c>
      <c r="C2780" t="s">
        <v>20</v>
      </c>
      <c r="D2780">
        <v>46</v>
      </c>
      <c r="E2780">
        <v>9</v>
      </c>
      <c r="F2780">
        <v>190678.02</v>
      </c>
      <c r="G2780">
        <v>1</v>
      </c>
      <c r="H2780">
        <v>1</v>
      </c>
      <c r="I2780">
        <v>1</v>
      </c>
      <c r="J2780">
        <v>14725.36</v>
      </c>
      <c r="K2780">
        <v>-108.594047619047</v>
      </c>
      <c r="L2780">
        <v>-197.661904761904</v>
      </c>
      <c r="M2780">
        <v>62.978571428571399</v>
      </c>
      <c r="N2780" t="s">
        <v>17</v>
      </c>
      <c r="O2780">
        <v>19111.872619047601</v>
      </c>
      <c r="P2780" t="str">
        <f t="shared" si="88"/>
        <v>6+ years</v>
      </c>
      <c r="Q2780" t="str">
        <f t="shared" si="89"/>
        <v>46–59</v>
      </c>
    </row>
    <row r="2781" spans="1:17" x14ac:dyDescent="0.25">
      <c r="A2781">
        <v>784</v>
      </c>
      <c r="B2781" t="s">
        <v>15</v>
      </c>
      <c r="C2781" t="s">
        <v>20</v>
      </c>
      <c r="D2781">
        <v>38</v>
      </c>
      <c r="E2781">
        <v>5</v>
      </c>
      <c r="F2781">
        <v>136712.91</v>
      </c>
      <c r="G2781">
        <v>1</v>
      </c>
      <c r="H2781">
        <v>0</v>
      </c>
      <c r="I2781">
        <v>1</v>
      </c>
      <c r="J2781">
        <v>169920.92</v>
      </c>
      <c r="K2781">
        <v>-108.633333333333</v>
      </c>
      <c r="L2781">
        <v>-197.73333333333301</v>
      </c>
      <c r="M2781">
        <v>63</v>
      </c>
      <c r="N2781" t="s">
        <v>17</v>
      </c>
      <c r="O2781">
        <v>19118.633333333299</v>
      </c>
      <c r="P2781" t="str">
        <f t="shared" si="88"/>
        <v>3–5 years</v>
      </c>
      <c r="Q2781" t="str">
        <f t="shared" si="89"/>
        <v>31–45</v>
      </c>
    </row>
    <row r="2782" spans="1:17" x14ac:dyDescent="0.25">
      <c r="A2782">
        <v>727</v>
      </c>
      <c r="B2782" t="s">
        <v>18</v>
      </c>
      <c r="C2782" t="s">
        <v>16</v>
      </c>
      <c r="D2782">
        <v>52</v>
      </c>
      <c r="E2782">
        <v>1</v>
      </c>
      <c r="F2782">
        <v>154733.97</v>
      </c>
      <c r="G2782">
        <v>1</v>
      </c>
      <c r="H2782">
        <v>1</v>
      </c>
      <c r="I2782">
        <v>0</v>
      </c>
      <c r="J2782">
        <v>80259.67</v>
      </c>
      <c r="K2782">
        <v>-108.67261904761899</v>
      </c>
      <c r="L2782">
        <v>-197.80476190476199</v>
      </c>
      <c r="M2782">
        <v>63.021428571428601</v>
      </c>
      <c r="N2782" t="s">
        <v>19</v>
      </c>
      <c r="O2782">
        <v>19125.394047619</v>
      </c>
      <c r="P2782" t="str">
        <f t="shared" si="88"/>
        <v>&lt;2 years</v>
      </c>
      <c r="Q2782" t="str">
        <f t="shared" si="89"/>
        <v>46–59</v>
      </c>
    </row>
    <row r="2783" spans="1:17" x14ac:dyDescent="0.25">
      <c r="A2783">
        <v>576</v>
      </c>
      <c r="B2783" t="s">
        <v>15</v>
      </c>
      <c r="C2783" t="s">
        <v>16</v>
      </c>
      <c r="D2783">
        <v>41</v>
      </c>
      <c r="E2783">
        <v>4</v>
      </c>
      <c r="F2783">
        <v>112609.91</v>
      </c>
      <c r="G2783">
        <v>1</v>
      </c>
      <c r="H2783">
        <v>0</v>
      </c>
      <c r="I2783">
        <v>0</v>
      </c>
      <c r="J2783">
        <v>191035.18</v>
      </c>
      <c r="K2783">
        <v>-108.71190476190399</v>
      </c>
      <c r="L2783">
        <v>-197.87619047619</v>
      </c>
      <c r="M2783">
        <v>63.042857142857201</v>
      </c>
      <c r="N2783" t="s">
        <v>19</v>
      </c>
      <c r="O2783">
        <v>19132.154761904701</v>
      </c>
      <c r="P2783" t="str">
        <f t="shared" si="88"/>
        <v>3–5 years</v>
      </c>
      <c r="Q2783" t="str">
        <f t="shared" si="89"/>
        <v>31–45</v>
      </c>
    </row>
    <row r="2784" spans="1:17" x14ac:dyDescent="0.25">
      <c r="A2784">
        <v>646</v>
      </c>
      <c r="B2784" t="s">
        <v>18</v>
      </c>
      <c r="C2784" t="s">
        <v>20</v>
      </c>
      <c r="D2784">
        <v>69</v>
      </c>
      <c r="E2784">
        <v>10</v>
      </c>
      <c r="F2784">
        <v>115462.44</v>
      </c>
      <c r="G2784">
        <v>1</v>
      </c>
      <c r="H2784">
        <v>1</v>
      </c>
      <c r="I2784">
        <v>0</v>
      </c>
      <c r="J2784">
        <v>40421.870000000003</v>
      </c>
      <c r="K2784">
        <v>-108.75119047619</v>
      </c>
      <c r="L2784">
        <v>-197.94761904761901</v>
      </c>
      <c r="M2784">
        <v>63.064285714285703</v>
      </c>
      <c r="N2784" t="s">
        <v>19</v>
      </c>
      <c r="O2784">
        <v>19138.915476190399</v>
      </c>
      <c r="P2784" t="str">
        <f t="shared" si="88"/>
        <v>6+ years</v>
      </c>
      <c r="Q2784" t="str">
        <f t="shared" si="89"/>
        <v>60+</v>
      </c>
    </row>
    <row r="2785" spans="1:17" x14ac:dyDescent="0.25">
      <c r="A2785">
        <v>638</v>
      </c>
      <c r="B2785" t="s">
        <v>15</v>
      </c>
      <c r="C2785" t="s">
        <v>20</v>
      </c>
      <c r="D2785">
        <v>34</v>
      </c>
      <c r="E2785">
        <v>5</v>
      </c>
      <c r="F2785">
        <v>133501.35999999999</v>
      </c>
      <c r="G2785">
        <v>1</v>
      </c>
      <c r="H2785">
        <v>0</v>
      </c>
      <c r="I2785">
        <v>1</v>
      </c>
      <c r="J2785">
        <v>155643.04</v>
      </c>
      <c r="K2785">
        <v>-108.790476190476</v>
      </c>
      <c r="L2785">
        <v>-198.019047619047</v>
      </c>
      <c r="M2785">
        <v>63.085714285714303</v>
      </c>
      <c r="N2785" t="s">
        <v>19</v>
      </c>
      <c r="O2785">
        <v>19145.676190476199</v>
      </c>
      <c r="P2785" t="str">
        <f t="shared" si="88"/>
        <v>3–5 years</v>
      </c>
      <c r="Q2785" t="str">
        <f t="shared" si="89"/>
        <v>31–45</v>
      </c>
    </row>
    <row r="2786" spans="1:17" x14ac:dyDescent="0.25">
      <c r="A2786">
        <v>632</v>
      </c>
      <c r="B2786" t="s">
        <v>22</v>
      </c>
      <c r="C2786" t="s">
        <v>20</v>
      </c>
      <c r="D2786">
        <v>30</v>
      </c>
      <c r="E2786">
        <v>1</v>
      </c>
      <c r="F2786">
        <v>58668.02</v>
      </c>
      <c r="G2786">
        <v>1</v>
      </c>
      <c r="H2786">
        <v>1</v>
      </c>
      <c r="I2786">
        <v>1</v>
      </c>
      <c r="J2786">
        <v>78670.52</v>
      </c>
      <c r="K2786">
        <v>-108.82976190476199</v>
      </c>
      <c r="L2786">
        <v>-198.09047619047601</v>
      </c>
      <c r="M2786">
        <v>63.107142857142897</v>
      </c>
      <c r="N2786" t="s">
        <v>21</v>
      </c>
      <c r="O2786">
        <v>19152.4369047619</v>
      </c>
      <c r="P2786" t="str">
        <f t="shared" si="88"/>
        <v>&lt;2 years</v>
      </c>
      <c r="Q2786" t="str">
        <f t="shared" si="89"/>
        <v>31–45</v>
      </c>
    </row>
    <row r="2787" spans="1:17" x14ac:dyDescent="0.25">
      <c r="A2787">
        <v>850</v>
      </c>
      <c r="B2787" t="s">
        <v>18</v>
      </c>
      <c r="C2787" t="s">
        <v>20</v>
      </c>
      <c r="D2787">
        <v>44</v>
      </c>
      <c r="E2787">
        <v>7</v>
      </c>
      <c r="F2787">
        <v>89118.26</v>
      </c>
      <c r="G2787">
        <v>1</v>
      </c>
      <c r="H2787">
        <v>1</v>
      </c>
      <c r="I2787">
        <v>0</v>
      </c>
      <c r="J2787">
        <v>104240.77</v>
      </c>
      <c r="K2787">
        <v>-108.869047619047</v>
      </c>
      <c r="L2787">
        <v>-198.161904761904</v>
      </c>
      <c r="M2787">
        <v>63.128571428571497</v>
      </c>
      <c r="N2787" t="s">
        <v>17</v>
      </c>
      <c r="O2787">
        <v>19159.197619047602</v>
      </c>
      <c r="P2787" t="str">
        <f t="shared" si="88"/>
        <v>6+ years</v>
      </c>
      <c r="Q2787" t="str">
        <f t="shared" si="89"/>
        <v>31–45</v>
      </c>
    </row>
    <row r="2788" spans="1:17" x14ac:dyDescent="0.25">
      <c r="A2788">
        <v>673</v>
      </c>
      <c r="B2788" t="s">
        <v>22</v>
      </c>
      <c r="C2788" t="s">
        <v>16</v>
      </c>
      <c r="D2788">
        <v>77</v>
      </c>
      <c r="E2788">
        <v>10</v>
      </c>
      <c r="F2788">
        <v>76510.52</v>
      </c>
      <c r="G2788">
        <v>2</v>
      </c>
      <c r="H2788">
        <v>0</v>
      </c>
      <c r="I2788">
        <v>1</v>
      </c>
      <c r="J2788">
        <v>59595.66</v>
      </c>
      <c r="K2788">
        <v>-108.908333333333</v>
      </c>
      <c r="L2788">
        <v>-198.23333333333301</v>
      </c>
      <c r="M2788">
        <v>63.15</v>
      </c>
      <c r="N2788" t="s">
        <v>17</v>
      </c>
      <c r="O2788">
        <v>19165.958333333299</v>
      </c>
      <c r="P2788" t="str">
        <f t="shared" si="88"/>
        <v>6+ years</v>
      </c>
      <c r="Q2788" t="str">
        <f t="shared" si="89"/>
        <v>60+</v>
      </c>
    </row>
    <row r="2789" spans="1:17" x14ac:dyDescent="0.25">
      <c r="A2789">
        <v>609</v>
      </c>
      <c r="B2789" t="s">
        <v>18</v>
      </c>
      <c r="C2789" t="s">
        <v>20</v>
      </c>
      <c r="D2789">
        <v>34</v>
      </c>
      <c r="E2789">
        <v>7</v>
      </c>
      <c r="F2789">
        <v>140694.78</v>
      </c>
      <c r="G2789">
        <v>2</v>
      </c>
      <c r="H2789">
        <v>1</v>
      </c>
      <c r="I2789">
        <v>0</v>
      </c>
      <c r="J2789">
        <v>46266.63</v>
      </c>
      <c r="K2789">
        <v>-108.947619047619</v>
      </c>
      <c r="L2789">
        <v>-198.30476190476199</v>
      </c>
      <c r="M2789">
        <v>63.171428571428599</v>
      </c>
      <c r="N2789" t="s">
        <v>19</v>
      </c>
      <c r="O2789">
        <v>19172.719047619001</v>
      </c>
      <c r="P2789" t="str">
        <f t="shared" si="88"/>
        <v>6+ years</v>
      </c>
      <c r="Q2789" t="str">
        <f t="shared" si="89"/>
        <v>31–45</v>
      </c>
    </row>
    <row r="2790" spans="1:17" x14ac:dyDescent="0.25">
      <c r="A2790">
        <v>701</v>
      </c>
      <c r="B2790" t="s">
        <v>22</v>
      </c>
      <c r="C2790" t="s">
        <v>20</v>
      </c>
      <c r="D2790">
        <v>36</v>
      </c>
      <c r="E2790">
        <v>7</v>
      </c>
      <c r="F2790">
        <v>95448.320000000007</v>
      </c>
      <c r="G2790">
        <v>2</v>
      </c>
      <c r="H2790">
        <v>1</v>
      </c>
      <c r="I2790">
        <v>0</v>
      </c>
      <c r="J2790">
        <v>189085.07</v>
      </c>
      <c r="K2790">
        <v>-108.986904761904</v>
      </c>
      <c r="L2790">
        <v>-198.37619047619</v>
      </c>
      <c r="M2790">
        <v>63.1928571428572</v>
      </c>
      <c r="N2790" t="s">
        <v>21</v>
      </c>
      <c r="O2790">
        <v>19179.479761904699</v>
      </c>
      <c r="P2790" t="str">
        <f t="shared" si="88"/>
        <v>6+ years</v>
      </c>
      <c r="Q2790" t="str">
        <f t="shared" si="89"/>
        <v>31–45</v>
      </c>
    </row>
    <row r="2791" spans="1:17" x14ac:dyDescent="0.25">
      <c r="A2791">
        <v>651</v>
      </c>
      <c r="B2791" t="s">
        <v>15</v>
      </c>
      <c r="C2791" t="s">
        <v>20</v>
      </c>
      <c r="D2791">
        <v>34</v>
      </c>
      <c r="E2791">
        <v>4</v>
      </c>
      <c r="F2791">
        <v>91562.99</v>
      </c>
      <c r="G2791">
        <v>1</v>
      </c>
      <c r="H2791">
        <v>1</v>
      </c>
      <c r="I2791">
        <v>1</v>
      </c>
      <c r="J2791">
        <v>123954.15</v>
      </c>
      <c r="K2791">
        <v>-109.02619047619</v>
      </c>
      <c r="L2791">
        <v>-198.44761904761901</v>
      </c>
      <c r="M2791">
        <v>63.214285714285701</v>
      </c>
      <c r="N2791" t="s">
        <v>19</v>
      </c>
      <c r="O2791">
        <v>19186.2404761904</v>
      </c>
      <c r="P2791" t="str">
        <f t="shared" si="88"/>
        <v>3–5 years</v>
      </c>
      <c r="Q2791" t="str">
        <f t="shared" si="89"/>
        <v>31–45</v>
      </c>
    </row>
    <row r="2792" spans="1:17" x14ac:dyDescent="0.25">
      <c r="A2792">
        <v>508</v>
      </c>
      <c r="B2792" t="s">
        <v>15</v>
      </c>
      <c r="C2792" t="s">
        <v>20</v>
      </c>
      <c r="D2792">
        <v>31</v>
      </c>
      <c r="E2792">
        <v>8</v>
      </c>
      <c r="F2792">
        <v>72541.48</v>
      </c>
      <c r="G2792">
        <v>1</v>
      </c>
      <c r="H2792">
        <v>1</v>
      </c>
      <c r="I2792">
        <v>0</v>
      </c>
      <c r="J2792">
        <v>129803.08</v>
      </c>
      <c r="K2792">
        <v>-109.06547619047601</v>
      </c>
      <c r="L2792">
        <v>-198.519047619047</v>
      </c>
      <c r="M2792">
        <v>63.235714285714302</v>
      </c>
      <c r="N2792" t="s">
        <v>17</v>
      </c>
      <c r="O2792">
        <v>19193.0011904762</v>
      </c>
      <c r="P2792" t="str">
        <f t="shared" si="88"/>
        <v>6+ years</v>
      </c>
      <c r="Q2792" t="str">
        <f t="shared" si="89"/>
        <v>31–45</v>
      </c>
    </row>
    <row r="2793" spans="1:17" x14ac:dyDescent="0.25">
      <c r="A2793">
        <v>616</v>
      </c>
      <c r="B2793" t="s">
        <v>18</v>
      </c>
      <c r="C2793" t="s">
        <v>16</v>
      </c>
      <c r="D2793">
        <v>43</v>
      </c>
      <c r="E2793">
        <v>3</v>
      </c>
      <c r="F2793">
        <v>120867.18</v>
      </c>
      <c r="G2793">
        <v>1</v>
      </c>
      <c r="H2793">
        <v>1</v>
      </c>
      <c r="I2793">
        <v>0</v>
      </c>
      <c r="J2793">
        <v>18761.919999999998</v>
      </c>
      <c r="K2793">
        <v>-109.104761904762</v>
      </c>
      <c r="L2793">
        <v>-198.59047619047601</v>
      </c>
      <c r="M2793">
        <v>63.257142857142902</v>
      </c>
      <c r="N2793" t="s">
        <v>17</v>
      </c>
      <c r="O2793">
        <v>19199.761904761901</v>
      </c>
      <c r="P2793" t="str">
        <f t="shared" si="88"/>
        <v>3–5 years</v>
      </c>
      <c r="Q2793" t="str">
        <f t="shared" si="89"/>
        <v>31–45</v>
      </c>
    </row>
    <row r="2794" spans="1:17" x14ac:dyDescent="0.25">
      <c r="A2794">
        <v>567</v>
      </c>
      <c r="B2794" t="s">
        <v>18</v>
      </c>
      <c r="C2794" t="s">
        <v>16</v>
      </c>
      <c r="D2794">
        <v>45</v>
      </c>
      <c r="E2794">
        <v>1</v>
      </c>
      <c r="F2794">
        <v>157320.51</v>
      </c>
      <c r="G2794">
        <v>1</v>
      </c>
      <c r="H2794">
        <v>1</v>
      </c>
      <c r="I2794">
        <v>0</v>
      </c>
      <c r="J2794">
        <v>62193.919999999998</v>
      </c>
      <c r="K2794">
        <v>-109.144047619047</v>
      </c>
      <c r="L2794">
        <v>-198.661904761904</v>
      </c>
      <c r="M2794">
        <v>63.278571428571503</v>
      </c>
      <c r="N2794" t="s">
        <v>19</v>
      </c>
      <c r="O2794">
        <v>19206.522619047599</v>
      </c>
      <c r="P2794" t="str">
        <f t="shared" si="88"/>
        <v>&lt;2 years</v>
      </c>
      <c r="Q2794" t="str">
        <f t="shared" si="89"/>
        <v>31–45</v>
      </c>
    </row>
    <row r="2795" spans="1:17" x14ac:dyDescent="0.25">
      <c r="A2795">
        <v>678</v>
      </c>
      <c r="B2795" t="s">
        <v>22</v>
      </c>
      <c r="C2795" t="s">
        <v>16</v>
      </c>
      <c r="D2795">
        <v>30</v>
      </c>
      <c r="E2795">
        <v>1</v>
      </c>
      <c r="F2795">
        <v>139676.95000000001</v>
      </c>
      <c r="G2795">
        <v>2</v>
      </c>
      <c r="H2795">
        <v>0</v>
      </c>
      <c r="I2795">
        <v>1</v>
      </c>
      <c r="J2795">
        <v>16146</v>
      </c>
      <c r="K2795">
        <v>-109.183333333333</v>
      </c>
      <c r="L2795">
        <v>-198.73333333333301</v>
      </c>
      <c r="M2795">
        <v>63.3</v>
      </c>
      <c r="N2795" t="s">
        <v>17</v>
      </c>
      <c r="O2795">
        <v>19213.2833333333</v>
      </c>
      <c r="P2795" t="str">
        <f t="shared" si="88"/>
        <v>&lt;2 years</v>
      </c>
      <c r="Q2795" t="str">
        <f t="shared" si="89"/>
        <v>31–45</v>
      </c>
    </row>
    <row r="2796" spans="1:17" x14ac:dyDescent="0.25">
      <c r="A2796">
        <v>691</v>
      </c>
      <c r="B2796" t="s">
        <v>18</v>
      </c>
      <c r="C2796" t="s">
        <v>20</v>
      </c>
      <c r="D2796">
        <v>21</v>
      </c>
      <c r="E2796">
        <v>3</v>
      </c>
      <c r="F2796">
        <v>103000.94</v>
      </c>
      <c r="G2796">
        <v>1</v>
      </c>
      <c r="H2796">
        <v>1</v>
      </c>
      <c r="I2796">
        <v>1</v>
      </c>
      <c r="J2796">
        <v>104648.58</v>
      </c>
      <c r="K2796">
        <v>-109.22261904761901</v>
      </c>
      <c r="L2796">
        <v>-198.80476190476199</v>
      </c>
      <c r="M2796">
        <v>63.321428571428598</v>
      </c>
      <c r="N2796" t="s">
        <v>17</v>
      </c>
      <c r="O2796">
        <v>19220.044047619002</v>
      </c>
      <c r="P2796" t="str">
        <f t="shared" si="88"/>
        <v>3–5 years</v>
      </c>
      <c r="Q2796" t="str">
        <f t="shared" si="89"/>
        <v>Under 30</v>
      </c>
    </row>
    <row r="2797" spans="1:17" x14ac:dyDescent="0.25">
      <c r="A2797">
        <v>507</v>
      </c>
      <c r="B2797" t="s">
        <v>22</v>
      </c>
      <c r="C2797" t="s">
        <v>20</v>
      </c>
      <c r="D2797">
        <v>31</v>
      </c>
      <c r="E2797">
        <v>2</v>
      </c>
      <c r="F2797">
        <v>134237.07</v>
      </c>
      <c r="G2797">
        <v>1</v>
      </c>
      <c r="H2797">
        <v>1</v>
      </c>
      <c r="I2797">
        <v>1</v>
      </c>
      <c r="J2797">
        <v>166423.66</v>
      </c>
      <c r="K2797">
        <v>-109.26190476190401</v>
      </c>
      <c r="L2797">
        <v>-198.87619047619</v>
      </c>
      <c r="M2797">
        <v>63.342857142857198</v>
      </c>
      <c r="N2797" t="s">
        <v>19</v>
      </c>
      <c r="O2797">
        <v>19226.804761904699</v>
      </c>
      <c r="P2797" t="str">
        <f t="shared" si="88"/>
        <v>3–5 years</v>
      </c>
      <c r="Q2797" t="str">
        <f t="shared" si="89"/>
        <v>31–45</v>
      </c>
    </row>
    <row r="2798" spans="1:17" x14ac:dyDescent="0.25">
      <c r="A2798">
        <v>724</v>
      </c>
      <c r="B2798" t="s">
        <v>22</v>
      </c>
      <c r="C2798" t="s">
        <v>20</v>
      </c>
      <c r="D2798">
        <v>34</v>
      </c>
      <c r="E2798">
        <v>6</v>
      </c>
      <c r="F2798">
        <v>118235.7</v>
      </c>
      <c r="G2798">
        <v>2</v>
      </c>
      <c r="H2798">
        <v>0</v>
      </c>
      <c r="I2798">
        <v>0</v>
      </c>
      <c r="J2798">
        <v>157137.23000000001</v>
      </c>
      <c r="K2798">
        <v>-109.30119047619</v>
      </c>
      <c r="L2798">
        <v>-198.94761904761901</v>
      </c>
      <c r="M2798">
        <v>63.3642857142857</v>
      </c>
      <c r="N2798" t="s">
        <v>19</v>
      </c>
      <c r="O2798">
        <v>19233.565476190401</v>
      </c>
      <c r="P2798" t="str">
        <f t="shared" si="88"/>
        <v>6+ years</v>
      </c>
      <c r="Q2798" t="str">
        <f t="shared" si="89"/>
        <v>31–45</v>
      </c>
    </row>
    <row r="2799" spans="1:17" x14ac:dyDescent="0.25">
      <c r="A2799">
        <v>580</v>
      </c>
      <c r="B2799" t="s">
        <v>22</v>
      </c>
      <c r="C2799" t="s">
        <v>20</v>
      </c>
      <c r="D2799">
        <v>38</v>
      </c>
      <c r="E2799">
        <v>9</v>
      </c>
      <c r="F2799">
        <v>115442.19</v>
      </c>
      <c r="G2799">
        <v>2</v>
      </c>
      <c r="H2799">
        <v>1</v>
      </c>
      <c r="I2799">
        <v>0</v>
      </c>
      <c r="J2799">
        <v>128481.5</v>
      </c>
      <c r="K2799">
        <v>-109.340476190476</v>
      </c>
      <c r="L2799">
        <v>-199.019047619047</v>
      </c>
      <c r="M2799">
        <v>63.3857142857143</v>
      </c>
      <c r="N2799" t="s">
        <v>19</v>
      </c>
      <c r="O2799">
        <v>19240.3261904762</v>
      </c>
      <c r="P2799" t="str">
        <f t="shared" si="88"/>
        <v>6+ years</v>
      </c>
      <c r="Q2799" t="str">
        <f t="shared" si="89"/>
        <v>31–45</v>
      </c>
    </row>
    <row r="2800" spans="1:17" x14ac:dyDescent="0.25">
      <c r="A2800">
        <v>577</v>
      </c>
      <c r="B2800" t="s">
        <v>18</v>
      </c>
      <c r="C2800" t="s">
        <v>16</v>
      </c>
      <c r="D2800">
        <v>44</v>
      </c>
      <c r="E2800">
        <v>8</v>
      </c>
      <c r="F2800">
        <v>115557</v>
      </c>
      <c r="G2800">
        <v>1</v>
      </c>
      <c r="H2800">
        <v>0</v>
      </c>
      <c r="I2800">
        <v>1</v>
      </c>
      <c r="J2800">
        <v>127506.76</v>
      </c>
      <c r="K2800">
        <v>-109.37976190476201</v>
      </c>
      <c r="L2800">
        <v>-199.09047619047601</v>
      </c>
      <c r="M2800">
        <v>63.407142857142901</v>
      </c>
      <c r="N2800" t="s">
        <v>19</v>
      </c>
      <c r="O2800">
        <v>19247.086904761902</v>
      </c>
      <c r="P2800" t="str">
        <f t="shared" si="88"/>
        <v>6+ years</v>
      </c>
      <c r="Q2800" t="str">
        <f t="shared" si="89"/>
        <v>31–45</v>
      </c>
    </row>
    <row r="2801" spans="1:17" x14ac:dyDescent="0.25">
      <c r="A2801">
        <v>647</v>
      </c>
      <c r="B2801" t="s">
        <v>22</v>
      </c>
      <c r="C2801" t="s">
        <v>16</v>
      </c>
      <c r="D2801">
        <v>35</v>
      </c>
      <c r="E2801">
        <v>3</v>
      </c>
      <c r="F2801">
        <v>166518.63</v>
      </c>
      <c r="G2801">
        <v>2</v>
      </c>
      <c r="H2801">
        <v>1</v>
      </c>
      <c r="I2801">
        <v>0</v>
      </c>
      <c r="J2801">
        <v>147930.46</v>
      </c>
      <c r="K2801">
        <v>-109.41904761904701</v>
      </c>
      <c r="L2801">
        <v>-199.161904761904</v>
      </c>
      <c r="M2801">
        <v>63.428571428571402</v>
      </c>
      <c r="N2801" t="s">
        <v>21</v>
      </c>
      <c r="O2801">
        <v>19253.847619047599</v>
      </c>
      <c r="P2801" t="str">
        <f t="shared" si="88"/>
        <v>3–5 years</v>
      </c>
      <c r="Q2801" t="str">
        <f t="shared" si="89"/>
        <v>31–45</v>
      </c>
    </row>
    <row r="2802" spans="1:17" x14ac:dyDescent="0.25">
      <c r="A2802">
        <v>554</v>
      </c>
      <c r="B2802" t="s">
        <v>18</v>
      </c>
      <c r="C2802" t="s">
        <v>20</v>
      </c>
      <c r="D2802">
        <v>30</v>
      </c>
      <c r="E2802">
        <v>6</v>
      </c>
      <c r="F2802">
        <v>135370.12</v>
      </c>
      <c r="G2802">
        <v>1</v>
      </c>
      <c r="H2802">
        <v>1</v>
      </c>
      <c r="I2802">
        <v>1</v>
      </c>
      <c r="J2802">
        <v>179689.05</v>
      </c>
      <c r="K2802">
        <v>-109.458333333333</v>
      </c>
      <c r="L2802">
        <v>-199.23333333333301</v>
      </c>
      <c r="M2802">
        <v>63.45</v>
      </c>
      <c r="N2802" t="s">
        <v>17</v>
      </c>
      <c r="O2802">
        <v>19260.608333333301</v>
      </c>
      <c r="P2802" t="str">
        <f t="shared" si="88"/>
        <v>6+ years</v>
      </c>
      <c r="Q2802" t="str">
        <f t="shared" si="89"/>
        <v>31–45</v>
      </c>
    </row>
    <row r="2803" spans="1:17" x14ac:dyDescent="0.25">
      <c r="A2803">
        <v>549</v>
      </c>
      <c r="B2803" t="s">
        <v>22</v>
      </c>
      <c r="C2803" t="s">
        <v>20</v>
      </c>
      <c r="D2803">
        <v>54</v>
      </c>
      <c r="E2803">
        <v>5</v>
      </c>
      <c r="F2803">
        <v>92877.33</v>
      </c>
      <c r="G2803">
        <v>1</v>
      </c>
      <c r="H2803">
        <v>1</v>
      </c>
      <c r="I2803">
        <v>0</v>
      </c>
      <c r="J2803">
        <v>2619.64</v>
      </c>
      <c r="K2803">
        <v>-109.497619047619</v>
      </c>
      <c r="L2803">
        <v>-199.30476190476199</v>
      </c>
      <c r="M2803">
        <v>63.471428571428604</v>
      </c>
      <c r="N2803" t="s">
        <v>17</v>
      </c>
      <c r="O2803">
        <v>19267.369047618999</v>
      </c>
      <c r="P2803" t="str">
        <f t="shared" si="88"/>
        <v>3–5 years</v>
      </c>
      <c r="Q2803" t="str">
        <f t="shared" si="89"/>
        <v>46–59</v>
      </c>
    </row>
    <row r="2804" spans="1:17" x14ac:dyDescent="0.25">
      <c r="A2804">
        <v>528</v>
      </c>
      <c r="B2804" t="s">
        <v>15</v>
      </c>
      <c r="C2804" t="s">
        <v>16</v>
      </c>
      <c r="D2804">
        <v>26</v>
      </c>
      <c r="E2804">
        <v>10</v>
      </c>
      <c r="F2804">
        <v>102073.67</v>
      </c>
      <c r="G2804">
        <v>2</v>
      </c>
      <c r="H2804">
        <v>0</v>
      </c>
      <c r="I2804">
        <v>0</v>
      </c>
      <c r="J2804">
        <v>166799.93</v>
      </c>
      <c r="K2804">
        <v>-109.536904761904</v>
      </c>
      <c r="L2804">
        <v>-199.37619047619</v>
      </c>
      <c r="M2804">
        <v>63.492857142857197</v>
      </c>
      <c r="N2804" t="s">
        <v>19</v>
      </c>
      <c r="O2804">
        <v>19274.1297619047</v>
      </c>
      <c r="P2804" t="str">
        <f t="shared" si="88"/>
        <v>6+ years</v>
      </c>
      <c r="Q2804" t="str">
        <f t="shared" si="89"/>
        <v>Under 30</v>
      </c>
    </row>
    <row r="2805" spans="1:17" x14ac:dyDescent="0.25">
      <c r="A2805">
        <v>720</v>
      </c>
      <c r="B2805" t="s">
        <v>22</v>
      </c>
      <c r="C2805" t="s">
        <v>20</v>
      </c>
      <c r="D2805">
        <v>46</v>
      </c>
      <c r="E2805">
        <v>3</v>
      </c>
      <c r="F2805">
        <v>97042.6</v>
      </c>
      <c r="G2805">
        <v>1</v>
      </c>
      <c r="H2805">
        <v>1</v>
      </c>
      <c r="I2805">
        <v>1</v>
      </c>
      <c r="J2805">
        <v>133516.51</v>
      </c>
      <c r="K2805">
        <v>-109.57619047619001</v>
      </c>
      <c r="L2805">
        <v>-199.44761904761901</v>
      </c>
      <c r="M2805">
        <v>63.514285714285698</v>
      </c>
      <c r="N2805" t="s">
        <v>21</v>
      </c>
      <c r="O2805">
        <v>19280.890476190401</v>
      </c>
      <c r="P2805" t="str">
        <f t="shared" si="88"/>
        <v>3–5 years</v>
      </c>
      <c r="Q2805" t="str">
        <f t="shared" si="89"/>
        <v>46–59</v>
      </c>
    </row>
    <row r="2806" spans="1:17" x14ac:dyDescent="0.25">
      <c r="A2806">
        <v>615</v>
      </c>
      <c r="B2806" t="s">
        <v>22</v>
      </c>
      <c r="C2806" t="s">
        <v>20</v>
      </c>
      <c r="D2806">
        <v>24</v>
      </c>
      <c r="E2806">
        <v>8</v>
      </c>
      <c r="F2806">
        <v>108528.07</v>
      </c>
      <c r="G2806">
        <v>2</v>
      </c>
      <c r="H2806">
        <v>0</v>
      </c>
      <c r="I2806">
        <v>0</v>
      </c>
      <c r="J2806">
        <v>179488.41</v>
      </c>
      <c r="K2806">
        <v>-109.615476190476</v>
      </c>
      <c r="L2806">
        <v>-199.519047619047</v>
      </c>
      <c r="M2806">
        <v>63.535714285714299</v>
      </c>
      <c r="N2806" t="s">
        <v>19</v>
      </c>
      <c r="O2806">
        <v>19287.651190476201</v>
      </c>
      <c r="P2806" t="str">
        <f t="shared" si="88"/>
        <v>6+ years</v>
      </c>
      <c r="Q2806" t="str">
        <f t="shared" si="89"/>
        <v>Under 30</v>
      </c>
    </row>
    <row r="2807" spans="1:17" x14ac:dyDescent="0.25">
      <c r="A2807">
        <v>635</v>
      </c>
      <c r="B2807" t="s">
        <v>22</v>
      </c>
      <c r="C2807" t="s">
        <v>16</v>
      </c>
      <c r="D2807">
        <v>44</v>
      </c>
      <c r="E2807">
        <v>2</v>
      </c>
      <c r="F2807">
        <v>79064.850000000006</v>
      </c>
      <c r="G2807">
        <v>2</v>
      </c>
      <c r="H2807">
        <v>0</v>
      </c>
      <c r="I2807">
        <v>1</v>
      </c>
      <c r="J2807">
        <v>113291.75</v>
      </c>
      <c r="K2807">
        <v>-109.654761904762</v>
      </c>
      <c r="L2807">
        <v>-199.59047619047601</v>
      </c>
      <c r="M2807">
        <v>63.5571428571429</v>
      </c>
      <c r="N2807" t="s">
        <v>17</v>
      </c>
      <c r="O2807">
        <v>19294.411904761899</v>
      </c>
      <c r="P2807" t="str">
        <f t="shared" si="88"/>
        <v>3–5 years</v>
      </c>
      <c r="Q2807" t="str">
        <f t="shared" si="89"/>
        <v>31–45</v>
      </c>
    </row>
    <row r="2808" spans="1:17" x14ac:dyDescent="0.25">
      <c r="A2808">
        <v>686</v>
      </c>
      <c r="B2808" t="s">
        <v>18</v>
      </c>
      <c r="C2808" t="s">
        <v>20</v>
      </c>
      <c r="D2808">
        <v>45</v>
      </c>
      <c r="E2808">
        <v>3</v>
      </c>
      <c r="F2808">
        <v>74274.87</v>
      </c>
      <c r="G2808">
        <v>3</v>
      </c>
      <c r="H2808">
        <v>1</v>
      </c>
      <c r="I2808">
        <v>0</v>
      </c>
      <c r="J2808">
        <v>64907.48</v>
      </c>
      <c r="K2808">
        <v>-109.694047619047</v>
      </c>
      <c r="L2808">
        <v>-199.661904761904</v>
      </c>
      <c r="M2808">
        <v>63.578571428571401</v>
      </c>
      <c r="N2808" t="s">
        <v>17</v>
      </c>
      <c r="O2808">
        <v>19301.1726190476</v>
      </c>
      <c r="P2808" t="str">
        <f t="shared" si="88"/>
        <v>3–5 years</v>
      </c>
      <c r="Q2808" t="str">
        <f t="shared" si="89"/>
        <v>31–45</v>
      </c>
    </row>
    <row r="2809" spans="1:17" x14ac:dyDescent="0.25">
      <c r="A2809">
        <v>695</v>
      </c>
      <c r="B2809" t="s">
        <v>15</v>
      </c>
      <c r="C2809" t="s">
        <v>20</v>
      </c>
      <c r="D2809">
        <v>43</v>
      </c>
      <c r="E2809">
        <v>1</v>
      </c>
      <c r="F2809">
        <v>100421.1</v>
      </c>
      <c r="G2809">
        <v>1</v>
      </c>
      <c r="H2809">
        <v>1</v>
      </c>
      <c r="I2809">
        <v>1</v>
      </c>
      <c r="J2809">
        <v>101141.28</v>
      </c>
      <c r="K2809">
        <v>-109.73333333333299</v>
      </c>
      <c r="L2809">
        <v>-199.73333333333301</v>
      </c>
      <c r="M2809">
        <v>63.6</v>
      </c>
      <c r="N2809" t="s">
        <v>19</v>
      </c>
      <c r="O2809">
        <v>19307.933333333302</v>
      </c>
      <c r="P2809" t="str">
        <f t="shared" si="88"/>
        <v>&lt;2 years</v>
      </c>
      <c r="Q2809" t="str">
        <f t="shared" si="89"/>
        <v>31–45</v>
      </c>
    </row>
    <row r="2810" spans="1:17" x14ac:dyDescent="0.25">
      <c r="A2810">
        <v>564</v>
      </c>
      <c r="B2810" t="s">
        <v>15</v>
      </c>
      <c r="C2810" t="s">
        <v>20</v>
      </c>
      <c r="D2810">
        <v>26</v>
      </c>
      <c r="E2810">
        <v>7</v>
      </c>
      <c r="F2810">
        <v>84006.88</v>
      </c>
      <c r="G2810">
        <v>2</v>
      </c>
      <c r="H2810">
        <v>0</v>
      </c>
      <c r="I2810">
        <v>0</v>
      </c>
      <c r="J2810">
        <v>183490.99</v>
      </c>
      <c r="K2810">
        <v>-109.772619047619</v>
      </c>
      <c r="L2810">
        <v>-199.80476190476199</v>
      </c>
      <c r="M2810">
        <v>63.621428571428602</v>
      </c>
      <c r="N2810" t="s">
        <v>17</v>
      </c>
      <c r="O2810">
        <v>19314.694047618999</v>
      </c>
      <c r="P2810" t="str">
        <f t="shared" si="88"/>
        <v>6+ years</v>
      </c>
      <c r="Q2810" t="str">
        <f t="shared" si="89"/>
        <v>Under 30</v>
      </c>
    </row>
    <row r="2811" spans="1:17" x14ac:dyDescent="0.25">
      <c r="A2811">
        <v>657</v>
      </c>
      <c r="B2811" t="s">
        <v>15</v>
      </c>
      <c r="C2811" t="s">
        <v>16</v>
      </c>
      <c r="D2811">
        <v>39</v>
      </c>
      <c r="E2811">
        <v>4</v>
      </c>
      <c r="F2811">
        <v>80293.81</v>
      </c>
      <c r="G2811">
        <v>1</v>
      </c>
      <c r="H2811">
        <v>1</v>
      </c>
      <c r="I2811">
        <v>0</v>
      </c>
      <c r="J2811">
        <v>97192.76</v>
      </c>
      <c r="K2811">
        <v>-109.811904761904</v>
      </c>
      <c r="L2811">
        <v>-199.87619047619</v>
      </c>
      <c r="M2811">
        <v>63.642857142857203</v>
      </c>
      <c r="N2811" t="s">
        <v>17</v>
      </c>
      <c r="O2811">
        <v>19321.454761904701</v>
      </c>
      <c r="P2811" t="str">
        <f t="shared" si="88"/>
        <v>3–5 years</v>
      </c>
      <c r="Q2811" t="str">
        <f t="shared" si="89"/>
        <v>31–45</v>
      </c>
    </row>
    <row r="2812" spans="1:17" x14ac:dyDescent="0.25">
      <c r="A2812">
        <v>641</v>
      </c>
      <c r="B2812" t="s">
        <v>15</v>
      </c>
      <c r="C2812" t="s">
        <v>16</v>
      </c>
      <c r="D2812">
        <v>42</v>
      </c>
      <c r="E2812">
        <v>7</v>
      </c>
      <c r="F2812">
        <v>125437.14</v>
      </c>
      <c r="G2812">
        <v>2</v>
      </c>
      <c r="H2812">
        <v>0</v>
      </c>
      <c r="I2812">
        <v>0</v>
      </c>
      <c r="J2812">
        <v>164128.57999999999</v>
      </c>
      <c r="K2812">
        <v>-109.85119047619</v>
      </c>
      <c r="L2812">
        <v>-199.94761904761901</v>
      </c>
      <c r="M2812">
        <v>63.664285714285697</v>
      </c>
      <c r="N2812" t="s">
        <v>19</v>
      </c>
      <c r="O2812">
        <v>19328.215476190398</v>
      </c>
      <c r="P2812" t="str">
        <f t="shared" si="88"/>
        <v>6+ years</v>
      </c>
      <c r="Q2812" t="str">
        <f t="shared" si="89"/>
        <v>31–45</v>
      </c>
    </row>
    <row r="2813" spans="1:17" x14ac:dyDescent="0.25">
      <c r="A2813">
        <v>545</v>
      </c>
      <c r="B2813" t="s">
        <v>22</v>
      </c>
      <c r="C2813" t="s">
        <v>16</v>
      </c>
      <c r="D2813">
        <v>44</v>
      </c>
      <c r="E2813">
        <v>2</v>
      </c>
      <c r="F2813">
        <v>127536.44</v>
      </c>
      <c r="G2813">
        <v>1</v>
      </c>
      <c r="H2813">
        <v>1</v>
      </c>
      <c r="I2813">
        <v>0</v>
      </c>
      <c r="J2813">
        <v>108398.63</v>
      </c>
      <c r="K2813">
        <v>-109.89047619047599</v>
      </c>
      <c r="L2813">
        <v>-200.019047619047</v>
      </c>
      <c r="M2813">
        <v>63.685714285714297</v>
      </c>
      <c r="N2813" t="s">
        <v>19</v>
      </c>
      <c r="O2813">
        <v>19334.976190476202</v>
      </c>
      <c r="P2813" t="str">
        <f t="shared" si="88"/>
        <v>3–5 years</v>
      </c>
      <c r="Q2813" t="str">
        <f t="shared" si="89"/>
        <v>31–45</v>
      </c>
    </row>
    <row r="2814" spans="1:17" x14ac:dyDescent="0.25">
      <c r="A2814">
        <v>781</v>
      </c>
      <c r="B2814" t="s">
        <v>22</v>
      </c>
      <c r="C2814" t="s">
        <v>16</v>
      </c>
      <c r="D2814">
        <v>48</v>
      </c>
      <c r="E2814">
        <v>9</v>
      </c>
      <c r="F2814">
        <v>82794.179999999993</v>
      </c>
      <c r="G2814">
        <v>1</v>
      </c>
      <c r="H2814">
        <v>1</v>
      </c>
      <c r="I2814">
        <v>0</v>
      </c>
      <c r="J2814">
        <v>124720.68</v>
      </c>
      <c r="K2814">
        <v>-109.929761904762</v>
      </c>
      <c r="L2814">
        <v>-200.09047619047601</v>
      </c>
      <c r="M2814">
        <v>63.707142857142898</v>
      </c>
      <c r="N2814" t="s">
        <v>19</v>
      </c>
      <c r="O2814">
        <v>19341.736904761899</v>
      </c>
      <c r="P2814" t="str">
        <f t="shared" si="88"/>
        <v>6+ years</v>
      </c>
      <c r="Q2814" t="str">
        <f t="shared" si="89"/>
        <v>46–59</v>
      </c>
    </row>
    <row r="2815" spans="1:17" x14ac:dyDescent="0.25">
      <c r="A2815">
        <v>571</v>
      </c>
      <c r="B2815" t="s">
        <v>18</v>
      </c>
      <c r="C2815" t="s">
        <v>16</v>
      </c>
      <c r="D2815">
        <v>22</v>
      </c>
      <c r="E2815">
        <v>3</v>
      </c>
      <c r="F2815">
        <v>108117.1</v>
      </c>
      <c r="G2815">
        <v>1</v>
      </c>
      <c r="H2815">
        <v>0</v>
      </c>
      <c r="I2815">
        <v>1</v>
      </c>
      <c r="J2815">
        <v>53328.7</v>
      </c>
      <c r="K2815">
        <v>-109.969047619047</v>
      </c>
      <c r="L2815">
        <v>-200.161904761904</v>
      </c>
      <c r="M2815">
        <v>63.728571428571399</v>
      </c>
      <c r="N2815" t="s">
        <v>19</v>
      </c>
      <c r="O2815">
        <v>19348.497619047601</v>
      </c>
      <c r="P2815" t="str">
        <f t="shared" si="88"/>
        <v>3–5 years</v>
      </c>
      <c r="Q2815" t="str">
        <f t="shared" si="89"/>
        <v>Under 30</v>
      </c>
    </row>
    <row r="2816" spans="1:17" x14ac:dyDescent="0.25">
      <c r="A2816">
        <v>523</v>
      </c>
      <c r="B2816" t="s">
        <v>22</v>
      </c>
      <c r="C2816" t="s">
        <v>20</v>
      </c>
      <c r="D2816">
        <v>27</v>
      </c>
      <c r="E2816">
        <v>8</v>
      </c>
      <c r="F2816">
        <v>61688.61</v>
      </c>
      <c r="G2816">
        <v>2</v>
      </c>
      <c r="H2816">
        <v>1</v>
      </c>
      <c r="I2816">
        <v>0</v>
      </c>
      <c r="J2816">
        <v>147059.16</v>
      </c>
      <c r="K2816">
        <v>-110.008333333333</v>
      </c>
      <c r="L2816">
        <v>-200.23333333333301</v>
      </c>
      <c r="M2816">
        <v>63.75</v>
      </c>
      <c r="N2816" t="s">
        <v>21</v>
      </c>
      <c r="O2816">
        <v>19355.258333333299</v>
      </c>
      <c r="P2816" t="str">
        <f t="shared" si="88"/>
        <v>6+ years</v>
      </c>
      <c r="Q2816" t="str">
        <f t="shared" si="89"/>
        <v>Under 30</v>
      </c>
    </row>
    <row r="2817" spans="1:17" x14ac:dyDescent="0.25">
      <c r="A2817">
        <v>573</v>
      </c>
      <c r="B2817" t="s">
        <v>18</v>
      </c>
      <c r="C2817" t="s">
        <v>20</v>
      </c>
      <c r="D2817">
        <v>50</v>
      </c>
      <c r="E2817">
        <v>0</v>
      </c>
      <c r="F2817">
        <v>159304.07</v>
      </c>
      <c r="G2817">
        <v>1</v>
      </c>
      <c r="H2817">
        <v>0</v>
      </c>
      <c r="I2817">
        <v>1</v>
      </c>
      <c r="J2817">
        <v>155915.24</v>
      </c>
      <c r="K2817">
        <v>-110.04761904761899</v>
      </c>
      <c r="L2817">
        <v>-200.30476190476199</v>
      </c>
      <c r="M2817">
        <v>63.771428571428601</v>
      </c>
      <c r="N2817" t="s">
        <v>17</v>
      </c>
      <c r="O2817">
        <v>19362.019047619</v>
      </c>
      <c r="P2817" t="str">
        <f t="shared" si="88"/>
        <v>&lt;2 years</v>
      </c>
      <c r="Q2817" t="str">
        <f t="shared" si="89"/>
        <v>46–59</v>
      </c>
    </row>
    <row r="2818" spans="1:17" x14ac:dyDescent="0.25">
      <c r="A2818">
        <v>648</v>
      </c>
      <c r="B2818" t="s">
        <v>22</v>
      </c>
      <c r="C2818" t="s">
        <v>20</v>
      </c>
      <c r="D2818">
        <v>33</v>
      </c>
      <c r="E2818">
        <v>5</v>
      </c>
      <c r="F2818">
        <v>138664.24</v>
      </c>
      <c r="G2818">
        <v>1</v>
      </c>
      <c r="H2818">
        <v>1</v>
      </c>
      <c r="I2818">
        <v>0</v>
      </c>
      <c r="J2818">
        <v>29076.27</v>
      </c>
      <c r="K2818">
        <v>-110.08690476190399</v>
      </c>
      <c r="L2818">
        <v>-200.37619047619</v>
      </c>
      <c r="M2818">
        <v>63.792857142857201</v>
      </c>
      <c r="N2818" t="s">
        <v>17</v>
      </c>
      <c r="O2818">
        <v>19368.779761904701</v>
      </c>
      <c r="P2818" t="str">
        <f t="shared" si="88"/>
        <v>3–5 years</v>
      </c>
      <c r="Q2818" t="str">
        <f t="shared" si="89"/>
        <v>31–45</v>
      </c>
    </row>
    <row r="2819" spans="1:17" x14ac:dyDescent="0.25">
      <c r="A2819">
        <v>662</v>
      </c>
      <c r="B2819" t="s">
        <v>15</v>
      </c>
      <c r="C2819" t="s">
        <v>16</v>
      </c>
      <c r="D2819">
        <v>22</v>
      </c>
      <c r="E2819">
        <v>2</v>
      </c>
      <c r="F2819">
        <v>126362.57</v>
      </c>
      <c r="G2819">
        <v>2</v>
      </c>
      <c r="H2819">
        <v>1</v>
      </c>
      <c r="I2819">
        <v>1</v>
      </c>
      <c r="J2819">
        <v>97382.8</v>
      </c>
      <c r="K2819">
        <v>-110.12619047619</v>
      </c>
      <c r="L2819">
        <v>-200.44761904761901</v>
      </c>
      <c r="M2819">
        <v>63.814285714285703</v>
      </c>
      <c r="N2819" t="s">
        <v>19</v>
      </c>
      <c r="O2819">
        <v>19375.540476190399</v>
      </c>
      <c r="P2819" t="str">
        <f t="shared" si="88"/>
        <v>3–5 years</v>
      </c>
      <c r="Q2819" t="str">
        <f t="shared" si="89"/>
        <v>Under 30</v>
      </c>
    </row>
    <row r="2820" spans="1:17" x14ac:dyDescent="0.25">
      <c r="A2820">
        <v>725</v>
      </c>
      <c r="B2820" t="s">
        <v>15</v>
      </c>
      <c r="C2820" t="s">
        <v>20</v>
      </c>
      <c r="D2820">
        <v>39</v>
      </c>
      <c r="E2820">
        <v>4</v>
      </c>
      <c r="F2820">
        <v>160652.45000000001</v>
      </c>
      <c r="G2820">
        <v>2</v>
      </c>
      <c r="H2820">
        <v>1</v>
      </c>
      <c r="I2820">
        <v>0</v>
      </c>
      <c r="J2820">
        <v>57643.55</v>
      </c>
      <c r="K2820">
        <v>-110.165476190476</v>
      </c>
      <c r="L2820">
        <v>-200.519047619047</v>
      </c>
      <c r="M2820">
        <v>63.835714285714303</v>
      </c>
      <c r="N2820" t="s">
        <v>21</v>
      </c>
      <c r="O2820">
        <v>19382.301190476199</v>
      </c>
      <c r="P2820" t="str">
        <f t="shared" si="88"/>
        <v>3–5 years</v>
      </c>
      <c r="Q2820" t="str">
        <f t="shared" si="89"/>
        <v>31–45</v>
      </c>
    </row>
    <row r="2821" spans="1:17" x14ac:dyDescent="0.25">
      <c r="A2821">
        <v>563</v>
      </c>
      <c r="B2821" t="s">
        <v>15</v>
      </c>
      <c r="C2821" t="s">
        <v>16</v>
      </c>
      <c r="D2821">
        <v>35</v>
      </c>
      <c r="E2821">
        <v>2</v>
      </c>
      <c r="F2821">
        <v>183572.84</v>
      </c>
      <c r="G2821">
        <v>1</v>
      </c>
      <c r="H2821">
        <v>1</v>
      </c>
      <c r="I2821">
        <v>1</v>
      </c>
      <c r="J2821">
        <v>66006.75</v>
      </c>
      <c r="K2821">
        <v>-110.20476190476199</v>
      </c>
      <c r="L2821">
        <v>-200.59047619047601</v>
      </c>
      <c r="M2821">
        <v>63.857142857142897</v>
      </c>
      <c r="N2821" t="s">
        <v>19</v>
      </c>
      <c r="O2821">
        <v>19389.0619047619</v>
      </c>
      <c r="P2821" t="str">
        <f t="shared" si="88"/>
        <v>3–5 years</v>
      </c>
      <c r="Q2821" t="str">
        <f t="shared" si="89"/>
        <v>31–45</v>
      </c>
    </row>
    <row r="2822" spans="1:17" x14ac:dyDescent="0.25">
      <c r="A2822">
        <v>628</v>
      </c>
      <c r="B2822" t="s">
        <v>15</v>
      </c>
      <c r="C2822" t="s">
        <v>20</v>
      </c>
      <c r="D2822">
        <v>31</v>
      </c>
      <c r="E2822">
        <v>0</v>
      </c>
      <c r="F2822">
        <v>88421.81</v>
      </c>
      <c r="G2822">
        <v>1</v>
      </c>
      <c r="H2822">
        <v>0</v>
      </c>
      <c r="I2822">
        <v>0</v>
      </c>
      <c r="J2822">
        <v>72350.47</v>
      </c>
      <c r="K2822">
        <v>-110.244047619047</v>
      </c>
      <c r="L2822">
        <v>-200.661904761904</v>
      </c>
      <c r="M2822">
        <v>63.878571428571497</v>
      </c>
      <c r="N2822" t="s">
        <v>17</v>
      </c>
      <c r="O2822">
        <v>19395.822619047602</v>
      </c>
      <c r="P2822" t="str">
        <f t="shared" si="88"/>
        <v>&lt;2 years</v>
      </c>
      <c r="Q2822" t="str">
        <f t="shared" si="89"/>
        <v>31–45</v>
      </c>
    </row>
    <row r="2823" spans="1:17" x14ac:dyDescent="0.25">
      <c r="A2823">
        <v>688</v>
      </c>
      <c r="B2823" t="s">
        <v>22</v>
      </c>
      <c r="C2823" t="s">
        <v>20</v>
      </c>
      <c r="D2823">
        <v>41</v>
      </c>
      <c r="E2823">
        <v>2</v>
      </c>
      <c r="F2823">
        <v>112871.19</v>
      </c>
      <c r="G2823">
        <v>2</v>
      </c>
      <c r="H2823">
        <v>0</v>
      </c>
      <c r="I2823">
        <v>1</v>
      </c>
      <c r="J2823">
        <v>65520.74</v>
      </c>
      <c r="K2823">
        <v>-110.283333333333</v>
      </c>
      <c r="L2823">
        <v>-200.73333333333301</v>
      </c>
      <c r="M2823">
        <v>63.9</v>
      </c>
      <c r="N2823" t="s">
        <v>17</v>
      </c>
      <c r="O2823">
        <v>19402.583333333299</v>
      </c>
      <c r="P2823" t="str">
        <f t="shared" si="88"/>
        <v>3–5 years</v>
      </c>
      <c r="Q2823" t="str">
        <f t="shared" si="89"/>
        <v>31–45</v>
      </c>
    </row>
    <row r="2824" spans="1:17" x14ac:dyDescent="0.25">
      <c r="A2824">
        <v>850</v>
      </c>
      <c r="B2824" t="s">
        <v>22</v>
      </c>
      <c r="C2824" t="s">
        <v>20</v>
      </c>
      <c r="D2824">
        <v>41</v>
      </c>
      <c r="E2824">
        <v>8</v>
      </c>
      <c r="F2824">
        <v>60880.68</v>
      </c>
      <c r="G2824">
        <v>1</v>
      </c>
      <c r="H2824">
        <v>1</v>
      </c>
      <c r="I2824">
        <v>0</v>
      </c>
      <c r="J2824">
        <v>31825.84</v>
      </c>
      <c r="K2824">
        <v>-110.322619047619</v>
      </c>
      <c r="L2824">
        <v>-200.80476190476199</v>
      </c>
      <c r="M2824">
        <v>63.921428571428599</v>
      </c>
      <c r="N2824" t="s">
        <v>19</v>
      </c>
      <c r="O2824">
        <v>19409.344047619001</v>
      </c>
      <c r="P2824" t="str">
        <f t="shared" si="88"/>
        <v>6+ years</v>
      </c>
      <c r="Q2824" t="str">
        <f t="shared" si="89"/>
        <v>31–45</v>
      </c>
    </row>
    <row r="2825" spans="1:17" x14ac:dyDescent="0.25">
      <c r="A2825">
        <v>719</v>
      </c>
      <c r="B2825" t="s">
        <v>15</v>
      </c>
      <c r="C2825" t="s">
        <v>16</v>
      </c>
      <c r="D2825">
        <v>37</v>
      </c>
      <c r="E2825">
        <v>9</v>
      </c>
      <c r="F2825">
        <v>101455.7</v>
      </c>
      <c r="G2825">
        <v>1</v>
      </c>
      <c r="H2825">
        <v>1</v>
      </c>
      <c r="I2825">
        <v>0</v>
      </c>
      <c r="J2825">
        <v>25803.59</v>
      </c>
      <c r="K2825">
        <v>-110.361904761904</v>
      </c>
      <c r="L2825">
        <v>-200.87619047619</v>
      </c>
      <c r="M2825">
        <v>63.9428571428572</v>
      </c>
      <c r="N2825" t="s">
        <v>17</v>
      </c>
      <c r="O2825">
        <v>19416.104761904699</v>
      </c>
      <c r="P2825" t="str">
        <f t="shared" si="88"/>
        <v>6+ years</v>
      </c>
      <c r="Q2825" t="str">
        <f t="shared" si="89"/>
        <v>31–45</v>
      </c>
    </row>
    <row r="2826" spans="1:17" x14ac:dyDescent="0.25">
      <c r="A2826">
        <v>757</v>
      </c>
      <c r="B2826" t="s">
        <v>15</v>
      </c>
      <c r="C2826" t="s">
        <v>16</v>
      </c>
      <c r="D2826">
        <v>71</v>
      </c>
      <c r="E2826">
        <v>0</v>
      </c>
      <c r="F2826">
        <v>88084.13</v>
      </c>
      <c r="G2826">
        <v>2</v>
      </c>
      <c r="H2826">
        <v>1</v>
      </c>
      <c r="I2826">
        <v>1</v>
      </c>
      <c r="J2826">
        <v>154337.47</v>
      </c>
      <c r="K2826">
        <v>-110.40119047619</v>
      </c>
      <c r="L2826">
        <v>-200.94761904761901</v>
      </c>
      <c r="M2826">
        <v>63.964285714285701</v>
      </c>
      <c r="N2826" t="s">
        <v>17</v>
      </c>
      <c r="O2826">
        <v>19422.8654761904</v>
      </c>
      <c r="P2826" t="str">
        <f t="shared" si="88"/>
        <v>&lt;2 years</v>
      </c>
      <c r="Q2826" t="str">
        <f t="shared" si="89"/>
        <v>60+</v>
      </c>
    </row>
    <row r="2827" spans="1:17" x14ac:dyDescent="0.25">
      <c r="A2827">
        <v>438</v>
      </c>
      <c r="B2827" t="s">
        <v>22</v>
      </c>
      <c r="C2827" t="s">
        <v>20</v>
      </c>
      <c r="D2827">
        <v>59</v>
      </c>
      <c r="E2827">
        <v>7</v>
      </c>
      <c r="F2827">
        <v>127197.14</v>
      </c>
      <c r="G2827">
        <v>1</v>
      </c>
      <c r="H2827">
        <v>1</v>
      </c>
      <c r="I2827">
        <v>0</v>
      </c>
      <c r="J2827">
        <v>51565.98</v>
      </c>
      <c r="K2827">
        <v>-110.44047619047601</v>
      </c>
      <c r="L2827">
        <v>-201.019047619047</v>
      </c>
      <c r="M2827">
        <v>63.985714285714302</v>
      </c>
      <c r="N2827" t="s">
        <v>19</v>
      </c>
      <c r="O2827">
        <v>19429.6261904762</v>
      </c>
      <c r="P2827" t="str">
        <f t="shared" si="88"/>
        <v>6+ years</v>
      </c>
      <c r="Q2827" t="str">
        <f t="shared" si="89"/>
        <v>46–59</v>
      </c>
    </row>
    <row r="2828" spans="1:17" x14ac:dyDescent="0.25">
      <c r="A2828">
        <v>622</v>
      </c>
      <c r="B2828" t="s">
        <v>15</v>
      </c>
      <c r="C2828" t="s">
        <v>16</v>
      </c>
      <c r="D2828">
        <v>39</v>
      </c>
      <c r="E2828">
        <v>9</v>
      </c>
      <c r="F2828">
        <v>83456.789999999994</v>
      </c>
      <c r="G2828">
        <v>2</v>
      </c>
      <c r="H2828">
        <v>0</v>
      </c>
      <c r="I2828">
        <v>0</v>
      </c>
      <c r="J2828">
        <v>38882.339999999997</v>
      </c>
      <c r="K2828">
        <v>-110.479761904762</v>
      </c>
      <c r="L2828">
        <v>-201.09047619047601</v>
      </c>
      <c r="M2828">
        <v>64.007142857142895</v>
      </c>
      <c r="N2828" t="s">
        <v>19</v>
      </c>
      <c r="O2828">
        <v>19436.386904761901</v>
      </c>
      <c r="P2828" t="str">
        <f t="shared" si="88"/>
        <v>6+ years</v>
      </c>
      <c r="Q2828" t="str">
        <f t="shared" si="89"/>
        <v>31–45</v>
      </c>
    </row>
    <row r="2829" spans="1:17" x14ac:dyDescent="0.25">
      <c r="A2829">
        <v>645</v>
      </c>
      <c r="B2829" t="s">
        <v>15</v>
      </c>
      <c r="C2829" t="s">
        <v>20</v>
      </c>
      <c r="D2829">
        <v>42</v>
      </c>
      <c r="E2829">
        <v>4</v>
      </c>
      <c r="F2829">
        <v>98298.18</v>
      </c>
      <c r="G2829">
        <v>1</v>
      </c>
      <c r="H2829">
        <v>1</v>
      </c>
      <c r="I2829">
        <v>1</v>
      </c>
      <c r="J2829">
        <v>676.06</v>
      </c>
      <c r="K2829">
        <v>-110.519047619047</v>
      </c>
      <c r="L2829">
        <v>-201.161904761904</v>
      </c>
      <c r="M2829">
        <v>64.028571428571496</v>
      </c>
      <c r="N2829" t="s">
        <v>19</v>
      </c>
      <c r="O2829">
        <v>19443.147619047599</v>
      </c>
      <c r="P2829" t="str">
        <f t="shared" si="88"/>
        <v>3–5 years</v>
      </c>
      <c r="Q2829" t="str">
        <f t="shared" si="89"/>
        <v>31–45</v>
      </c>
    </row>
    <row r="2830" spans="1:17" x14ac:dyDescent="0.25">
      <c r="A2830">
        <v>651</v>
      </c>
      <c r="B2830" t="s">
        <v>15</v>
      </c>
      <c r="C2830" t="s">
        <v>20</v>
      </c>
      <c r="D2830">
        <v>35</v>
      </c>
      <c r="E2830">
        <v>2</v>
      </c>
      <c r="F2830">
        <v>86911.8</v>
      </c>
      <c r="G2830">
        <v>1</v>
      </c>
      <c r="H2830">
        <v>1</v>
      </c>
      <c r="I2830">
        <v>0</v>
      </c>
      <c r="J2830">
        <v>174094.24</v>
      </c>
      <c r="K2830">
        <v>-110.558333333333</v>
      </c>
      <c r="L2830">
        <v>-201.23333333333301</v>
      </c>
      <c r="M2830">
        <v>64.05</v>
      </c>
      <c r="N2830" t="s">
        <v>19</v>
      </c>
      <c r="O2830">
        <v>19449.9083333333</v>
      </c>
      <c r="P2830" t="str">
        <f t="shared" si="88"/>
        <v>3–5 years</v>
      </c>
      <c r="Q2830" t="str">
        <f t="shared" si="89"/>
        <v>31–45</v>
      </c>
    </row>
    <row r="2831" spans="1:17" x14ac:dyDescent="0.25">
      <c r="A2831">
        <v>783</v>
      </c>
      <c r="B2831" t="s">
        <v>22</v>
      </c>
      <c r="C2831" t="s">
        <v>16</v>
      </c>
      <c r="D2831">
        <v>42</v>
      </c>
      <c r="E2831">
        <v>2</v>
      </c>
      <c r="F2831">
        <v>139707.28</v>
      </c>
      <c r="G2831">
        <v>1</v>
      </c>
      <c r="H2831">
        <v>1</v>
      </c>
      <c r="I2831">
        <v>0</v>
      </c>
      <c r="J2831">
        <v>2150.2199999999998</v>
      </c>
      <c r="K2831">
        <v>-110.59761904761901</v>
      </c>
      <c r="L2831">
        <v>-201.30476190476199</v>
      </c>
      <c r="M2831">
        <v>64.071428571428598</v>
      </c>
      <c r="N2831" t="s">
        <v>21</v>
      </c>
      <c r="O2831">
        <v>19456.669047619002</v>
      </c>
      <c r="P2831" t="str">
        <f t="shared" si="88"/>
        <v>3–5 years</v>
      </c>
      <c r="Q2831" t="str">
        <f t="shared" si="89"/>
        <v>31–45</v>
      </c>
    </row>
    <row r="2832" spans="1:17" x14ac:dyDescent="0.25">
      <c r="A2832">
        <v>553</v>
      </c>
      <c r="B2832" t="s">
        <v>18</v>
      </c>
      <c r="C2832" t="s">
        <v>16</v>
      </c>
      <c r="D2832">
        <v>39</v>
      </c>
      <c r="E2832">
        <v>1</v>
      </c>
      <c r="F2832">
        <v>142876.98000000001</v>
      </c>
      <c r="G2832">
        <v>2</v>
      </c>
      <c r="H2832">
        <v>1</v>
      </c>
      <c r="I2832">
        <v>0</v>
      </c>
      <c r="J2832">
        <v>44363.42</v>
      </c>
      <c r="K2832">
        <v>-110.63690476190401</v>
      </c>
      <c r="L2832">
        <v>-201.37619047619</v>
      </c>
      <c r="M2832">
        <v>64.092857142857198</v>
      </c>
      <c r="N2832" t="s">
        <v>17</v>
      </c>
      <c r="O2832">
        <v>19463.429761904699</v>
      </c>
      <c r="P2832" t="str">
        <f t="shared" si="88"/>
        <v>&lt;2 years</v>
      </c>
      <c r="Q2832" t="str">
        <f t="shared" si="89"/>
        <v>31–45</v>
      </c>
    </row>
    <row r="2833" spans="1:17" x14ac:dyDescent="0.25">
      <c r="A2833">
        <v>660</v>
      </c>
      <c r="B2833" t="s">
        <v>15</v>
      </c>
      <c r="C2833" t="s">
        <v>20</v>
      </c>
      <c r="D2833">
        <v>30</v>
      </c>
      <c r="E2833">
        <v>7</v>
      </c>
      <c r="F2833">
        <v>146301.31</v>
      </c>
      <c r="G2833">
        <v>1</v>
      </c>
      <c r="H2833">
        <v>0</v>
      </c>
      <c r="I2833">
        <v>0</v>
      </c>
      <c r="J2833">
        <v>96847.91</v>
      </c>
      <c r="K2833">
        <v>-110.67619047619</v>
      </c>
      <c r="L2833">
        <v>-201.44761904761901</v>
      </c>
      <c r="M2833">
        <v>64.1142857142857</v>
      </c>
      <c r="N2833" t="s">
        <v>17</v>
      </c>
      <c r="O2833">
        <v>19470.190476190401</v>
      </c>
      <c r="P2833" t="str">
        <f t="shared" ref="P2833:P2896" si="90">IF(E2833&lt;2,"&lt;2 years",IF(E2833&lt;=5,"3–5 years","6+ years"))</f>
        <v>6+ years</v>
      </c>
      <c r="Q2833" t="str">
        <f t="shared" ref="Q2833:Q2896" si="91">IF(D2833&lt;30,"Under 30",IF(D2833&lt;=45,"31–45",IF(D2833&lt;=59,"46–59","60+")))</f>
        <v>31–45</v>
      </c>
    </row>
    <row r="2834" spans="1:17" x14ac:dyDescent="0.25">
      <c r="A2834">
        <v>670</v>
      </c>
      <c r="B2834" t="s">
        <v>15</v>
      </c>
      <c r="C2834" t="s">
        <v>16</v>
      </c>
      <c r="D2834">
        <v>40</v>
      </c>
      <c r="E2834">
        <v>3</v>
      </c>
      <c r="F2834">
        <v>47364.45</v>
      </c>
      <c r="G2834">
        <v>1</v>
      </c>
      <c r="H2834">
        <v>1</v>
      </c>
      <c r="I2834">
        <v>1</v>
      </c>
      <c r="J2834">
        <v>148579.43</v>
      </c>
      <c r="K2834">
        <v>-110.715476190476</v>
      </c>
      <c r="L2834">
        <v>-201.519047619047</v>
      </c>
      <c r="M2834">
        <v>64.1357142857143</v>
      </c>
      <c r="N2834" t="s">
        <v>19</v>
      </c>
      <c r="O2834">
        <v>19476.9511904762</v>
      </c>
      <c r="P2834" t="str">
        <f t="shared" si="90"/>
        <v>3–5 years</v>
      </c>
      <c r="Q2834" t="str">
        <f t="shared" si="91"/>
        <v>31–45</v>
      </c>
    </row>
    <row r="2835" spans="1:17" x14ac:dyDescent="0.25">
      <c r="A2835">
        <v>787</v>
      </c>
      <c r="B2835" t="s">
        <v>15</v>
      </c>
      <c r="C2835" t="s">
        <v>20</v>
      </c>
      <c r="D2835">
        <v>51</v>
      </c>
      <c r="E2835">
        <v>0</v>
      </c>
      <c r="F2835">
        <v>58137.08</v>
      </c>
      <c r="G2835">
        <v>1</v>
      </c>
      <c r="H2835">
        <v>0</v>
      </c>
      <c r="I2835">
        <v>1</v>
      </c>
      <c r="J2835">
        <v>142538.31</v>
      </c>
      <c r="K2835">
        <v>-110.75476190476201</v>
      </c>
      <c r="L2835">
        <v>-201.59047619047601</v>
      </c>
      <c r="M2835">
        <v>64.157142857142901</v>
      </c>
      <c r="N2835" t="s">
        <v>21</v>
      </c>
      <c r="O2835">
        <v>19483.711904761902</v>
      </c>
      <c r="P2835" t="str">
        <f t="shared" si="90"/>
        <v>&lt;2 years</v>
      </c>
      <c r="Q2835" t="str">
        <f t="shared" si="91"/>
        <v>46–59</v>
      </c>
    </row>
    <row r="2836" spans="1:17" x14ac:dyDescent="0.25">
      <c r="A2836">
        <v>775</v>
      </c>
      <c r="B2836" t="s">
        <v>22</v>
      </c>
      <c r="C2836" t="s">
        <v>16</v>
      </c>
      <c r="D2836">
        <v>38</v>
      </c>
      <c r="E2836">
        <v>6</v>
      </c>
      <c r="F2836">
        <v>179886.41</v>
      </c>
      <c r="G2836">
        <v>2</v>
      </c>
      <c r="H2836">
        <v>0</v>
      </c>
      <c r="I2836">
        <v>0</v>
      </c>
      <c r="J2836">
        <v>153122.57999999999</v>
      </c>
      <c r="K2836">
        <v>-110.79404761904701</v>
      </c>
      <c r="L2836">
        <v>-201.661904761904</v>
      </c>
      <c r="M2836">
        <v>64.178571428571402</v>
      </c>
      <c r="N2836" t="s">
        <v>19</v>
      </c>
      <c r="O2836">
        <v>19490.472619047599</v>
      </c>
      <c r="P2836" t="str">
        <f t="shared" si="90"/>
        <v>6+ years</v>
      </c>
      <c r="Q2836" t="str">
        <f t="shared" si="91"/>
        <v>31–45</v>
      </c>
    </row>
    <row r="2837" spans="1:17" x14ac:dyDescent="0.25">
      <c r="A2837">
        <v>479</v>
      </c>
      <c r="B2837" t="s">
        <v>22</v>
      </c>
      <c r="C2837" t="s">
        <v>20</v>
      </c>
      <c r="D2837">
        <v>24</v>
      </c>
      <c r="E2837">
        <v>6</v>
      </c>
      <c r="F2837">
        <v>107637.97</v>
      </c>
      <c r="G2837">
        <v>2</v>
      </c>
      <c r="H2837">
        <v>0</v>
      </c>
      <c r="I2837">
        <v>1</v>
      </c>
      <c r="J2837">
        <v>169505.83</v>
      </c>
      <c r="K2837">
        <v>-110.833333333333</v>
      </c>
      <c r="L2837">
        <v>-201.73333333333301</v>
      </c>
      <c r="M2837">
        <v>64.2</v>
      </c>
      <c r="N2837" t="s">
        <v>17</v>
      </c>
      <c r="O2837">
        <v>19497.233333333301</v>
      </c>
      <c r="P2837" t="str">
        <f t="shared" si="90"/>
        <v>6+ years</v>
      </c>
      <c r="Q2837" t="str">
        <f t="shared" si="91"/>
        <v>Under 30</v>
      </c>
    </row>
    <row r="2838" spans="1:17" x14ac:dyDescent="0.25">
      <c r="A2838">
        <v>660</v>
      </c>
      <c r="B2838" t="s">
        <v>15</v>
      </c>
      <c r="C2838" t="s">
        <v>16</v>
      </c>
      <c r="D2838">
        <v>20</v>
      </c>
      <c r="E2838">
        <v>6</v>
      </c>
      <c r="F2838">
        <v>167685.56</v>
      </c>
      <c r="G2838">
        <v>1</v>
      </c>
      <c r="H2838">
        <v>1</v>
      </c>
      <c r="I2838">
        <v>0</v>
      </c>
      <c r="J2838">
        <v>57929.9</v>
      </c>
      <c r="K2838">
        <v>-110.872619047619</v>
      </c>
      <c r="L2838">
        <v>-201.80476190476199</v>
      </c>
      <c r="M2838">
        <v>64.221428571428604</v>
      </c>
      <c r="N2838" t="s">
        <v>17</v>
      </c>
      <c r="O2838">
        <v>19503.994047618999</v>
      </c>
      <c r="P2838" t="str">
        <f t="shared" si="90"/>
        <v>6+ years</v>
      </c>
      <c r="Q2838" t="str">
        <f t="shared" si="91"/>
        <v>Under 30</v>
      </c>
    </row>
    <row r="2839" spans="1:17" x14ac:dyDescent="0.25">
      <c r="A2839">
        <v>721</v>
      </c>
      <c r="B2839" t="s">
        <v>22</v>
      </c>
      <c r="C2839" t="s">
        <v>20</v>
      </c>
      <c r="D2839">
        <v>68</v>
      </c>
      <c r="E2839">
        <v>4</v>
      </c>
      <c r="F2839">
        <v>136525.99</v>
      </c>
      <c r="G2839">
        <v>1</v>
      </c>
      <c r="H2839">
        <v>0</v>
      </c>
      <c r="I2839">
        <v>0</v>
      </c>
      <c r="J2839">
        <v>175399.14</v>
      </c>
      <c r="K2839">
        <v>-110.911904761904</v>
      </c>
      <c r="L2839">
        <v>-201.87619047619</v>
      </c>
      <c r="M2839">
        <v>64.242857142857204</v>
      </c>
      <c r="N2839" t="s">
        <v>19</v>
      </c>
      <c r="O2839">
        <v>19510.7547619047</v>
      </c>
      <c r="P2839" t="str">
        <f t="shared" si="90"/>
        <v>3–5 years</v>
      </c>
      <c r="Q2839" t="str">
        <f t="shared" si="91"/>
        <v>60+</v>
      </c>
    </row>
    <row r="2840" spans="1:17" x14ac:dyDescent="0.25">
      <c r="A2840">
        <v>659</v>
      </c>
      <c r="B2840" t="s">
        <v>22</v>
      </c>
      <c r="C2840" t="s">
        <v>20</v>
      </c>
      <c r="D2840">
        <v>39</v>
      </c>
      <c r="E2840">
        <v>8</v>
      </c>
      <c r="F2840">
        <v>52106.33</v>
      </c>
      <c r="G2840">
        <v>2</v>
      </c>
      <c r="H2840">
        <v>1</v>
      </c>
      <c r="I2840">
        <v>1</v>
      </c>
      <c r="J2840">
        <v>107964.36</v>
      </c>
      <c r="K2840">
        <v>-110.95119047619001</v>
      </c>
      <c r="L2840">
        <v>-201.94761904761901</v>
      </c>
      <c r="M2840">
        <v>64.264285714285705</v>
      </c>
      <c r="N2840" t="s">
        <v>17</v>
      </c>
      <c r="O2840">
        <v>19517.515476190401</v>
      </c>
      <c r="P2840" t="str">
        <f t="shared" si="90"/>
        <v>6+ years</v>
      </c>
      <c r="Q2840" t="str">
        <f t="shared" si="91"/>
        <v>31–45</v>
      </c>
    </row>
    <row r="2841" spans="1:17" x14ac:dyDescent="0.25">
      <c r="A2841">
        <v>670</v>
      </c>
      <c r="B2841" t="s">
        <v>15</v>
      </c>
      <c r="C2841" t="s">
        <v>16</v>
      </c>
      <c r="D2841">
        <v>45</v>
      </c>
      <c r="E2841">
        <v>9</v>
      </c>
      <c r="F2841">
        <v>104930.38</v>
      </c>
      <c r="G2841">
        <v>1</v>
      </c>
      <c r="H2841">
        <v>1</v>
      </c>
      <c r="I2841">
        <v>0</v>
      </c>
      <c r="J2841">
        <v>155921.81</v>
      </c>
      <c r="K2841">
        <v>-110.990476190476</v>
      </c>
      <c r="L2841">
        <v>-202.019047619047</v>
      </c>
      <c r="M2841">
        <v>64.285714285714306</v>
      </c>
      <c r="N2841" t="s">
        <v>17</v>
      </c>
      <c r="O2841">
        <v>19524.276190476201</v>
      </c>
      <c r="P2841" t="str">
        <f t="shared" si="90"/>
        <v>6+ years</v>
      </c>
      <c r="Q2841" t="str">
        <f t="shared" si="91"/>
        <v>31–45</v>
      </c>
    </row>
    <row r="2842" spans="1:17" x14ac:dyDescent="0.25">
      <c r="A2842">
        <v>766</v>
      </c>
      <c r="B2842" t="s">
        <v>22</v>
      </c>
      <c r="C2842" t="s">
        <v>16</v>
      </c>
      <c r="D2842">
        <v>34</v>
      </c>
      <c r="E2842">
        <v>6</v>
      </c>
      <c r="F2842">
        <v>106434.94</v>
      </c>
      <c r="G2842">
        <v>1</v>
      </c>
      <c r="H2842">
        <v>0</v>
      </c>
      <c r="I2842">
        <v>1</v>
      </c>
      <c r="J2842">
        <v>137995.66</v>
      </c>
      <c r="K2842">
        <v>-111.029761904762</v>
      </c>
      <c r="L2842">
        <v>-202.09047619047601</v>
      </c>
      <c r="M2842">
        <v>64.307142857142907</v>
      </c>
      <c r="N2842" t="s">
        <v>19</v>
      </c>
      <c r="O2842">
        <v>19531.036904761899</v>
      </c>
      <c r="P2842" t="str">
        <f t="shared" si="90"/>
        <v>6+ years</v>
      </c>
      <c r="Q2842" t="str">
        <f t="shared" si="91"/>
        <v>31–45</v>
      </c>
    </row>
    <row r="2843" spans="1:17" x14ac:dyDescent="0.25">
      <c r="A2843">
        <v>845</v>
      </c>
      <c r="B2843" t="s">
        <v>18</v>
      </c>
      <c r="C2843" t="s">
        <v>16</v>
      </c>
      <c r="D2843">
        <v>38</v>
      </c>
      <c r="E2843">
        <v>2</v>
      </c>
      <c r="F2843">
        <v>112803.92</v>
      </c>
      <c r="G2843">
        <v>1</v>
      </c>
      <c r="H2843">
        <v>1</v>
      </c>
      <c r="I2843">
        <v>0</v>
      </c>
      <c r="J2843">
        <v>179631.85</v>
      </c>
      <c r="K2843">
        <v>-111.069047619047</v>
      </c>
      <c r="L2843">
        <v>-202.161904761904</v>
      </c>
      <c r="M2843">
        <v>64.328571428571394</v>
      </c>
      <c r="N2843" t="s">
        <v>19</v>
      </c>
      <c r="O2843">
        <v>19537.7976190476</v>
      </c>
      <c r="P2843" t="str">
        <f t="shared" si="90"/>
        <v>3–5 years</v>
      </c>
      <c r="Q2843" t="str">
        <f t="shared" si="91"/>
        <v>31–45</v>
      </c>
    </row>
    <row r="2844" spans="1:17" x14ac:dyDescent="0.25">
      <c r="A2844">
        <v>710</v>
      </c>
      <c r="B2844" t="s">
        <v>22</v>
      </c>
      <c r="C2844" t="s">
        <v>16</v>
      </c>
      <c r="D2844">
        <v>46</v>
      </c>
      <c r="E2844">
        <v>10</v>
      </c>
      <c r="F2844">
        <v>120530.34</v>
      </c>
      <c r="G2844">
        <v>1</v>
      </c>
      <c r="H2844">
        <v>1</v>
      </c>
      <c r="I2844">
        <v>0</v>
      </c>
      <c r="J2844">
        <v>166586.99</v>
      </c>
      <c r="K2844">
        <v>-111.10833333333299</v>
      </c>
      <c r="L2844">
        <v>-202.23333333333301</v>
      </c>
      <c r="M2844">
        <v>64.349999999999994</v>
      </c>
      <c r="N2844" t="s">
        <v>19</v>
      </c>
      <c r="O2844">
        <v>19544.558333333302</v>
      </c>
      <c r="P2844" t="str">
        <f t="shared" si="90"/>
        <v>6+ years</v>
      </c>
      <c r="Q2844" t="str">
        <f t="shared" si="91"/>
        <v>46–59</v>
      </c>
    </row>
    <row r="2845" spans="1:17" x14ac:dyDescent="0.25">
      <c r="A2845">
        <v>602</v>
      </c>
      <c r="B2845" t="s">
        <v>22</v>
      </c>
      <c r="C2845" t="s">
        <v>16</v>
      </c>
      <c r="D2845">
        <v>43</v>
      </c>
      <c r="E2845">
        <v>2</v>
      </c>
      <c r="F2845">
        <v>113641.49</v>
      </c>
      <c r="G2845">
        <v>4</v>
      </c>
      <c r="H2845">
        <v>1</v>
      </c>
      <c r="I2845">
        <v>0</v>
      </c>
      <c r="J2845">
        <v>115116.35</v>
      </c>
      <c r="K2845">
        <v>-111.147619047619</v>
      </c>
      <c r="L2845">
        <v>-202.30476190476199</v>
      </c>
      <c r="M2845">
        <v>64.371428571428595</v>
      </c>
      <c r="N2845" t="s">
        <v>19</v>
      </c>
      <c r="O2845">
        <v>19551.319047618999</v>
      </c>
      <c r="P2845" t="str">
        <f t="shared" si="90"/>
        <v>3–5 years</v>
      </c>
      <c r="Q2845" t="str">
        <f t="shared" si="91"/>
        <v>31–45</v>
      </c>
    </row>
    <row r="2846" spans="1:17" x14ac:dyDescent="0.25">
      <c r="A2846">
        <v>604</v>
      </c>
      <c r="B2846" t="s">
        <v>18</v>
      </c>
      <c r="C2846" t="s">
        <v>20</v>
      </c>
      <c r="D2846">
        <v>43</v>
      </c>
      <c r="E2846">
        <v>2</v>
      </c>
      <c r="F2846">
        <v>145081.72</v>
      </c>
      <c r="G2846">
        <v>1</v>
      </c>
      <c r="H2846">
        <v>1</v>
      </c>
      <c r="I2846">
        <v>1</v>
      </c>
      <c r="J2846">
        <v>23881.62</v>
      </c>
      <c r="K2846">
        <v>-111.186904761904</v>
      </c>
      <c r="L2846">
        <v>-202.37619047619</v>
      </c>
      <c r="M2846">
        <v>64.392857142857196</v>
      </c>
      <c r="N2846" t="s">
        <v>21</v>
      </c>
      <c r="O2846">
        <v>19558.079761904701</v>
      </c>
      <c r="P2846" t="str">
        <f t="shared" si="90"/>
        <v>3–5 years</v>
      </c>
      <c r="Q2846" t="str">
        <f t="shared" si="91"/>
        <v>31–45</v>
      </c>
    </row>
    <row r="2847" spans="1:17" x14ac:dyDescent="0.25">
      <c r="A2847">
        <v>637</v>
      </c>
      <c r="B2847" t="s">
        <v>22</v>
      </c>
      <c r="C2847" t="s">
        <v>16</v>
      </c>
      <c r="D2847">
        <v>27</v>
      </c>
      <c r="E2847">
        <v>7</v>
      </c>
      <c r="F2847">
        <v>135842.89000000001</v>
      </c>
      <c r="G2847">
        <v>1</v>
      </c>
      <c r="H2847">
        <v>1</v>
      </c>
      <c r="I2847">
        <v>1</v>
      </c>
      <c r="J2847">
        <v>101418.05</v>
      </c>
      <c r="K2847">
        <v>-111.22619047619</v>
      </c>
      <c r="L2847">
        <v>-202.44761904761901</v>
      </c>
      <c r="M2847">
        <v>64.414285714285697</v>
      </c>
      <c r="N2847" t="s">
        <v>17</v>
      </c>
      <c r="O2847">
        <v>19564.840476190398</v>
      </c>
      <c r="P2847" t="str">
        <f t="shared" si="90"/>
        <v>6+ years</v>
      </c>
      <c r="Q2847" t="str">
        <f t="shared" si="91"/>
        <v>Under 30</v>
      </c>
    </row>
    <row r="2848" spans="1:17" x14ac:dyDescent="0.25">
      <c r="A2848">
        <v>527</v>
      </c>
      <c r="B2848" t="s">
        <v>15</v>
      </c>
      <c r="C2848" t="s">
        <v>16</v>
      </c>
      <c r="D2848">
        <v>31</v>
      </c>
      <c r="E2848">
        <v>1</v>
      </c>
      <c r="F2848">
        <v>112203.25</v>
      </c>
      <c r="G2848">
        <v>1</v>
      </c>
      <c r="H2848">
        <v>1</v>
      </c>
      <c r="I2848">
        <v>0</v>
      </c>
      <c r="J2848">
        <v>182266.01</v>
      </c>
      <c r="K2848">
        <v>-111.26547619047599</v>
      </c>
      <c r="L2848">
        <v>-202.519047619047</v>
      </c>
      <c r="M2848">
        <v>64.435714285714297</v>
      </c>
      <c r="N2848" t="s">
        <v>17</v>
      </c>
      <c r="O2848">
        <v>19571.601190476202</v>
      </c>
      <c r="P2848" t="str">
        <f t="shared" si="90"/>
        <v>&lt;2 years</v>
      </c>
      <c r="Q2848" t="str">
        <f t="shared" si="91"/>
        <v>31–45</v>
      </c>
    </row>
    <row r="2849" spans="1:17" x14ac:dyDescent="0.25">
      <c r="A2849">
        <v>687</v>
      </c>
      <c r="B2849" t="s">
        <v>15</v>
      </c>
      <c r="C2849" t="s">
        <v>20</v>
      </c>
      <c r="D2849">
        <v>34</v>
      </c>
      <c r="E2849">
        <v>7</v>
      </c>
      <c r="F2849">
        <v>129895.19</v>
      </c>
      <c r="G2849">
        <v>1</v>
      </c>
      <c r="H2849">
        <v>0</v>
      </c>
      <c r="I2849">
        <v>1</v>
      </c>
      <c r="J2849">
        <v>28698.17</v>
      </c>
      <c r="K2849">
        <v>-111.304761904762</v>
      </c>
      <c r="L2849">
        <v>-202.59047619047601</v>
      </c>
      <c r="M2849">
        <v>64.457142857142898</v>
      </c>
      <c r="N2849" t="s">
        <v>19</v>
      </c>
      <c r="O2849">
        <v>19578.361904761899</v>
      </c>
      <c r="P2849" t="str">
        <f t="shared" si="90"/>
        <v>6+ years</v>
      </c>
      <c r="Q2849" t="str">
        <f t="shared" si="91"/>
        <v>31–45</v>
      </c>
    </row>
    <row r="2850" spans="1:17" x14ac:dyDescent="0.25">
      <c r="A2850">
        <v>756</v>
      </c>
      <c r="B2850" t="s">
        <v>22</v>
      </c>
      <c r="C2850" t="s">
        <v>20</v>
      </c>
      <c r="D2850">
        <v>41</v>
      </c>
      <c r="E2850">
        <v>6</v>
      </c>
      <c r="F2850">
        <v>149049.92000000001</v>
      </c>
      <c r="G2850">
        <v>1</v>
      </c>
      <c r="H2850">
        <v>0</v>
      </c>
      <c r="I2850">
        <v>1</v>
      </c>
      <c r="J2850">
        <v>50422.36</v>
      </c>
      <c r="K2850">
        <v>-111.344047619047</v>
      </c>
      <c r="L2850">
        <v>-202.661904761904</v>
      </c>
      <c r="M2850">
        <v>64.478571428571399</v>
      </c>
      <c r="N2850" t="s">
        <v>21</v>
      </c>
      <c r="O2850">
        <v>19585.122619047601</v>
      </c>
      <c r="P2850" t="str">
        <f t="shared" si="90"/>
        <v>6+ years</v>
      </c>
      <c r="Q2850" t="str">
        <f t="shared" si="91"/>
        <v>31–45</v>
      </c>
    </row>
    <row r="2851" spans="1:17" x14ac:dyDescent="0.25">
      <c r="A2851">
        <v>503</v>
      </c>
      <c r="B2851" t="s">
        <v>22</v>
      </c>
      <c r="C2851" t="s">
        <v>20</v>
      </c>
      <c r="D2851">
        <v>42</v>
      </c>
      <c r="E2851">
        <v>9</v>
      </c>
      <c r="F2851">
        <v>153279.39000000001</v>
      </c>
      <c r="G2851">
        <v>1</v>
      </c>
      <c r="H2851">
        <v>1</v>
      </c>
      <c r="I2851">
        <v>1</v>
      </c>
      <c r="J2851">
        <v>151336.95999999999</v>
      </c>
      <c r="K2851">
        <v>-111.383333333333</v>
      </c>
      <c r="L2851">
        <v>-202.73333333333301</v>
      </c>
      <c r="M2851">
        <v>64.5</v>
      </c>
      <c r="N2851" t="s">
        <v>19</v>
      </c>
      <c r="O2851">
        <v>19591.883333333299</v>
      </c>
      <c r="P2851" t="str">
        <f t="shared" si="90"/>
        <v>6+ years</v>
      </c>
      <c r="Q2851" t="str">
        <f t="shared" si="91"/>
        <v>31–45</v>
      </c>
    </row>
    <row r="2852" spans="1:17" x14ac:dyDescent="0.25">
      <c r="A2852">
        <v>657</v>
      </c>
      <c r="B2852" t="s">
        <v>18</v>
      </c>
      <c r="C2852" t="s">
        <v>20</v>
      </c>
      <c r="D2852">
        <v>42</v>
      </c>
      <c r="E2852">
        <v>5</v>
      </c>
      <c r="F2852">
        <v>41473.33</v>
      </c>
      <c r="G2852">
        <v>1</v>
      </c>
      <c r="H2852">
        <v>1</v>
      </c>
      <c r="I2852">
        <v>0</v>
      </c>
      <c r="J2852">
        <v>112979.6</v>
      </c>
      <c r="K2852">
        <v>-111.42261904761899</v>
      </c>
      <c r="L2852">
        <v>-202.80476190476199</v>
      </c>
      <c r="M2852">
        <v>64.521428571428601</v>
      </c>
      <c r="N2852" t="s">
        <v>17</v>
      </c>
      <c r="O2852">
        <v>19598.644047619</v>
      </c>
      <c r="P2852" t="str">
        <f t="shared" si="90"/>
        <v>3–5 years</v>
      </c>
      <c r="Q2852" t="str">
        <f t="shared" si="91"/>
        <v>31–45</v>
      </c>
    </row>
    <row r="2853" spans="1:17" x14ac:dyDescent="0.25">
      <c r="A2853">
        <v>615</v>
      </c>
      <c r="B2853" t="s">
        <v>22</v>
      </c>
      <c r="C2853" t="s">
        <v>20</v>
      </c>
      <c r="D2853">
        <v>39</v>
      </c>
      <c r="E2853">
        <v>5</v>
      </c>
      <c r="F2853">
        <v>113193.51</v>
      </c>
      <c r="G2853">
        <v>2</v>
      </c>
      <c r="H2853">
        <v>1</v>
      </c>
      <c r="I2853">
        <v>1</v>
      </c>
      <c r="J2853">
        <v>52166.25</v>
      </c>
      <c r="K2853">
        <v>-111.46190476190399</v>
      </c>
      <c r="L2853">
        <v>-202.87619047619</v>
      </c>
      <c r="M2853">
        <v>64.542857142857201</v>
      </c>
      <c r="N2853" t="s">
        <v>17</v>
      </c>
      <c r="O2853">
        <v>19605.404761904701</v>
      </c>
      <c r="P2853" t="str">
        <f t="shared" si="90"/>
        <v>3–5 years</v>
      </c>
      <c r="Q2853" t="str">
        <f t="shared" si="91"/>
        <v>31–45</v>
      </c>
    </row>
    <row r="2854" spans="1:17" x14ac:dyDescent="0.25">
      <c r="A2854">
        <v>712</v>
      </c>
      <c r="B2854" t="s">
        <v>22</v>
      </c>
      <c r="C2854" t="s">
        <v>20</v>
      </c>
      <c r="D2854">
        <v>27</v>
      </c>
      <c r="E2854">
        <v>8</v>
      </c>
      <c r="F2854">
        <v>113174.21</v>
      </c>
      <c r="G2854">
        <v>2</v>
      </c>
      <c r="H2854">
        <v>1</v>
      </c>
      <c r="I2854">
        <v>0</v>
      </c>
      <c r="J2854">
        <v>147261.57999999999</v>
      </c>
      <c r="K2854">
        <v>-111.50119047619</v>
      </c>
      <c r="L2854">
        <v>-202.94761904761901</v>
      </c>
      <c r="M2854">
        <v>64.564285714285703</v>
      </c>
      <c r="N2854" t="s">
        <v>19</v>
      </c>
      <c r="O2854">
        <v>19612.165476190399</v>
      </c>
      <c r="P2854" t="str">
        <f t="shared" si="90"/>
        <v>6+ years</v>
      </c>
      <c r="Q2854" t="str">
        <f t="shared" si="91"/>
        <v>Under 30</v>
      </c>
    </row>
    <row r="2855" spans="1:17" x14ac:dyDescent="0.25">
      <c r="A2855">
        <v>471</v>
      </c>
      <c r="B2855" t="s">
        <v>15</v>
      </c>
      <c r="C2855" t="s">
        <v>20</v>
      </c>
      <c r="D2855">
        <v>42</v>
      </c>
      <c r="E2855">
        <v>3</v>
      </c>
      <c r="F2855">
        <v>164951.56</v>
      </c>
      <c r="G2855">
        <v>1</v>
      </c>
      <c r="H2855">
        <v>1</v>
      </c>
      <c r="I2855">
        <v>0</v>
      </c>
      <c r="J2855">
        <v>190531.77</v>
      </c>
      <c r="K2855">
        <v>-111.540476190476</v>
      </c>
      <c r="L2855">
        <v>-203.019047619047</v>
      </c>
      <c r="M2855">
        <v>64.585714285714303</v>
      </c>
      <c r="N2855" t="s">
        <v>17</v>
      </c>
      <c r="O2855">
        <v>19618.926190476199</v>
      </c>
      <c r="P2855" t="str">
        <f t="shared" si="90"/>
        <v>3–5 years</v>
      </c>
      <c r="Q2855" t="str">
        <f t="shared" si="91"/>
        <v>31–45</v>
      </c>
    </row>
    <row r="2856" spans="1:17" x14ac:dyDescent="0.25">
      <c r="A2856">
        <v>608</v>
      </c>
      <c r="B2856" t="s">
        <v>18</v>
      </c>
      <c r="C2856" t="s">
        <v>20</v>
      </c>
      <c r="D2856">
        <v>27</v>
      </c>
      <c r="E2856">
        <v>4</v>
      </c>
      <c r="F2856">
        <v>153325.1</v>
      </c>
      <c r="G2856">
        <v>1</v>
      </c>
      <c r="H2856">
        <v>1</v>
      </c>
      <c r="I2856">
        <v>1</v>
      </c>
      <c r="J2856">
        <v>199953.33</v>
      </c>
      <c r="K2856">
        <v>-111.57976190476199</v>
      </c>
      <c r="L2856">
        <v>-203.09047619047601</v>
      </c>
      <c r="M2856">
        <v>64.607142857142904</v>
      </c>
      <c r="N2856" t="s">
        <v>17</v>
      </c>
      <c r="O2856">
        <v>19625.6869047619</v>
      </c>
      <c r="P2856" t="str">
        <f t="shared" si="90"/>
        <v>3–5 years</v>
      </c>
      <c r="Q2856" t="str">
        <f t="shared" si="91"/>
        <v>Under 30</v>
      </c>
    </row>
    <row r="2857" spans="1:17" x14ac:dyDescent="0.25">
      <c r="A2857">
        <v>682</v>
      </c>
      <c r="B2857" t="s">
        <v>18</v>
      </c>
      <c r="C2857" t="s">
        <v>16</v>
      </c>
      <c r="D2857">
        <v>47</v>
      </c>
      <c r="E2857">
        <v>10</v>
      </c>
      <c r="F2857">
        <v>134032.01</v>
      </c>
      <c r="G2857">
        <v>1</v>
      </c>
      <c r="H2857">
        <v>1</v>
      </c>
      <c r="I2857">
        <v>0</v>
      </c>
      <c r="J2857">
        <v>144290.97</v>
      </c>
      <c r="K2857">
        <v>-111.619047619047</v>
      </c>
      <c r="L2857">
        <v>-203.161904761904</v>
      </c>
      <c r="M2857">
        <v>64.628571428571504</v>
      </c>
      <c r="N2857" t="s">
        <v>19</v>
      </c>
      <c r="O2857">
        <v>19632.447619047602</v>
      </c>
      <c r="P2857" t="str">
        <f t="shared" si="90"/>
        <v>6+ years</v>
      </c>
      <c r="Q2857" t="str">
        <f t="shared" si="91"/>
        <v>46–59</v>
      </c>
    </row>
    <row r="2858" spans="1:17" x14ac:dyDescent="0.25">
      <c r="A2858">
        <v>587</v>
      </c>
      <c r="B2858" t="s">
        <v>22</v>
      </c>
      <c r="C2858" t="s">
        <v>16</v>
      </c>
      <c r="D2858">
        <v>32</v>
      </c>
      <c r="E2858">
        <v>3</v>
      </c>
      <c r="F2858">
        <v>125445.04</v>
      </c>
      <c r="G2858">
        <v>2</v>
      </c>
      <c r="H2858">
        <v>1</v>
      </c>
      <c r="I2858">
        <v>1</v>
      </c>
      <c r="J2858">
        <v>130514.78</v>
      </c>
      <c r="K2858">
        <v>-111.658333333333</v>
      </c>
      <c r="L2858">
        <v>-203.23333333333301</v>
      </c>
      <c r="M2858">
        <v>64.650000000000006</v>
      </c>
      <c r="N2858" t="s">
        <v>19</v>
      </c>
      <c r="O2858">
        <v>19639.208333333299</v>
      </c>
      <c r="P2858" t="str">
        <f t="shared" si="90"/>
        <v>3–5 years</v>
      </c>
      <c r="Q2858" t="str">
        <f t="shared" si="91"/>
        <v>31–45</v>
      </c>
    </row>
    <row r="2859" spans="1:17" x14ac:dyDescent="0.25">
      <c r="A2859">
        <v>714</v>
      </c>
      <c r="B2859" t="s">
        <v>22</v>
      </c>
      <c r="C2859" t="s">
        <v>16</v>
      </c>
      <c r="D2859">
        <v>35</v>
      </c>
      <c r="E2859">
        <v>6</v>
      </c>
      <c r="F2859">
        <v>126077.43</v>
      </c>
      <c r="G2859">
        <v>2</v>
      </c>
      <c r="H2859">
        <v>1</v>
      </c>
      <c r="I2859">
        <v>1</v>
      </c>
      <c r="J2859">
        <v>53954.239999999998</v>
      </c>
      <c r="K2859">
        <v>-111.697619047619</v>
      </c>
      <c r="L2859">
        <v>-203.30476190476199</v>
      </c>
      <c r="M2859">
        <v>64.671428571428606</v>
      </c>
      <c r="N2859" t="s">
        <v>19</v>
      </c>
      <c r="O2859">
        <v>19645.969047619001</v>
      </c>
      <c r="P2859" t="str">
        <f t="shared" si="90"/>
        <v>6+ years</v>
      </c>
      <c r="Q2859" t="str">
        <f t="shared" si="91"/>
        <v>31–45</v>
      </c>
    </row>
    <row r="2860" spans="1:17" x14ac:dyDescent="0.25">
      <c r="A2860">
        <v>648</v>
      </c>
      <c r="B2860" t="s">
        <v>22</v>
      </c>
      <c r="C2860" t="s">
        <v>16</v>
      </c>
      <c r="D2860">
        <v>28</v>
      </c>
      <c r="E2860">
        <v>8</v>
      </c>
      <c r="F2860">
        <v>90371.09</v>
      </c>
      <c r="G2860">
        <v>1</v>
      </c>
      <c r="H2860">
        <v>1</v>
      </c>
      <c r="I2860">
        <v>1</v>
      </c>
      <c r="J2860">
        <v>146851.73000000001</v>
      </c>
      <c r="K2860">
        <v>-111.736904761904</v>
      </c>
      <c r="L2860">
        <v>-203.37619047619</v>
      </c>
      <c r="M2860">
        <v>64.692857142857207</v>
      </c>
      <c r="N2860" t="s">
        <v>19</v>
      </c>
      <c r="O2860">
        <v>19652.729761904699</v>
      </c>
      <c r="P2860" t="str">
        <f t="shared" si="90"/>
        <v>6+ years</v>
      </c>
      <c r="Q2860" t="str">
        <f t="shared" si="91"/>
        <v>Under 30</v>
      </c>
    </row>
    <row r="2861" spans="1:17" x14ac:dyDescent="0.25">
      <c r="A2861">
        <v>601</v>
      </c>
      <c r="B2861" t="s">
        <v>22</v>
      </c>
      <c r="C2861" t="s">
        <v>16</v>
      </c>
      <c r="D2861">
        <v>47</v>
      </c>
      <c r="E2861">
        <v>1</v>
      </c>
      <c r="F2861">
        <v>142802.01999999999</v>
      </c>
      <c r="G2861">
        <v>1</v>
      </c>
      <c r="H2861">
        <v>1</v>
      </c>
      <c r="I2861">
        <v>1</v>
      </c>
      <c r="J2861">
        <v>57553.02</v>
      </c>
      <c r="K2861">
        <v>-111.77619047619</v>
      </c>
      <c r="L2861">
        <v>-203.44761904761901</v>
      </c>
      <c r="M2861">
        <v>64.714285714285694</v>
      </c>
      <c r="N2861" t="s">
        <v>21</v>
      </c>
      <c r="O2861">
        <v>19659.4904761904</v>
      </c>
      <c r="P2861" t="str">
        <f t="shared" si="90"/>
        <v>&lt;2 years</v>
      </c>
      <c r="Q2861" t="str">
        <f t="shared" si="91"/>
        <v>46–59</v>
      </c>
    </row>
    <row r="2862" spans="1:17" x14ac:dyDescent="0.25">
      <c r="A2862">
        <v>717</v>
      </c>
      <c r="B2862" t="s">
        <v>15</v>
      </c>
      <c r="C2862" t="s">
        <v>16</v>
      </c>
      <c r="D2862">
        <v>28</v>
      </c>
      <c r="E2862">
        <v>1</v>
      </c>
      <c r="F2862">
        <v>90537.16</v>
      </c>
      <c r="G2862">
        <v>1</v>
      </c>
      <c r="H2862">
        <v>0</v>
      </c>
      <c r="I2862">
        <v>1</v>
      </c>
      <c r="J2862">
        <v>74800.990000000005</v>
      </c>
      <c r="K2862">
        <v>-111.81547619047601</v>
      </c>
      <c r="L2862">
        <v>-203.519047619047</v>
      </c>
      <c r="M2862">
        <v>64.735714285714295</v>
      </c>
      <c r="N2862" t="s">
        <v>17</v>
      </c>
      <c r="O2862">
        <v>19666.2511904762</v>
      </c>
      <c r="P2862" t="str">
        <f t="shared" si="90"/>
        <v>&lt;2 years</v>
      </c>
      <c r="Q2862" t="str">
        <f t="shared" si="91"/>
        <v>Under 30</v>
      </c>
    </row>
    <row r="2863" spans="1:17" x14ac:dyDescent="0.25">
      <c r="A2863">
        <v>771</v>
      </c>
      <c r="B2863" t="s">
        <v>15</v>
      </c>
      <c r="C2863" t="s">
        <v>16</v>
      </c>
      <c r="D2863">
        <v>23</v>
      </c>
      <c r="E2863">
        <v>7</v>
      </c>
      <c r="F2863">
        <v>156123.73000000001</v>
      </c>
      <c r="G2863">
        <v>1</v>
      </c>
      <c r="H2863">
        <v>1</v>
      </c>
      <c r="I2863">
        <v>0</v>
      </c>
      <c r="J2863">
        <v>72990.62</v>
      </c>
      <c r="K2863">
        <v>-111.854761904762</v>
      </c>
      <c r="L2863">
        <v>-203.59047619047601</v>
      </c>
      <c r="M2863">
        <v>64.757142857142895</v>
      </c>
      <c r="N2863" t="s">
        <v>17</v>
      </c>
      <c r="O2863">
        <v>19673.011904761901</v>
      </c>
      <c r="P2863" t="str">
        <f t="shared" si="90"/>
        <v>6+ years</v>
      </c>
      <c r="Q2863" t="str">
        <f t="shared" si="91"/>
        <v>Under 30</v>
      </c>
    </row>
    <row r="2864" spans="1:17" x14ac:dyDescent="0.25">
      <c r="A2864">
        <v>626</v>
      </c>
      <c r="B2864" t="s">
        <v>15</v>
      </c>
      <c r="C2864" t="s">
        <v>20</v>
      </c>
      <c r="D2864">
        <v>38</v>
      </c>
      <c r="E2864">
        <v>7</v>
      </c>
      <c r="F2864">
        <v>141074.59</v>
      </c>
      <c r="G2864">
        <v>1</v>
      </c>
      <c r="H2864">
        <v>1</v>
      </c>
      <c r="I2864">
        <v>0</v>
      </c>
      <c r="J2864">
        <v>52795.56</v>
      </c>
      <c r="K2864">
        <v>-111.894047619047</v>
      </c>
      <c r="L2864">
        <v>-203.661904761904</v>
      </c>
      <c r="M2864">
        <v>64.778571428571496</v>
      </c>
      <c r="N2864" t="s">
        <v>19</v>
      </c>
      <c r="O2864">
        <v>19679.772619047599</v>
      </c>
      <c r="P2864" t="str">
        <f t="shared" si="90"/>
        <v>6+ years</v>
      </c>
      <c r="Q2864" t="str">
        <f t="shared" si="91"/>
        <v>31–45</v>
      </c>
    </row>
    <row r="2865" spans="1:17" x14ac:dyDescent="0.25">
      <c r="A2865">
        <v>616</v>
      </c>
      <c r="B2865" t="s">
        <v>22</v>
      </c>
      <c r="C2865" t="s">
        <v>16</v>
      </c>
      <c r="D2865">
        <v>42</v>
      </c>
      <c r="E2865">
        <v>6</v>
      </c>
      <c r="F2865">
        <v>117899.95</v>
      </c>
      <c r="G2865">
        <v>2</v>
      </c>
      <c r="H2865">
        <v>0</v>
      </c>
      <c r="I2865">
        <v>0</v>
      </c>
      <c r="J2865">
        <v>150266.81</v>
      </c>
      <c r="K2865">
        <v>-111.933333333333</v>
      </c>
      <c r="L2865">
        <v>-203.73333333333301</v>
      </c>
      <c r="M2865">
        <v>64.8</v>
      </c>
      <c r="N2865" t="s">
        <v>21</v>
      </c>
      <c r="O2865">
        <v>19686.5333333333</v>
      </c>
      <c r="P2865" t="str">
        <f t="shared" si="90"/>
        <v>6+ years</v>
      </c>
      <c r="Q2865" t="str">
        <f t="shared" si="91"/>
        <v>31–45</v>
      </c>
    </row>
    <row r="2866" spans="1:17" x14ac:dyDescent="0.25">
      <c r="A2866">
        <v>674</v>
      </c>
      <c r="B2866" t="s">
        <v>15</v>
      </c>
      <c r="C2866" t="s">
        <v>20</v>
      </c>
      <c r="D2866">
        <v>26</v>
      </c>
      <c r="E2866">
        <v>6</v>
      </c>
      <c r="F2866">
        <v>166257.96</v>
      </c>
      <c r="G2866">
        <v>1</v>
      </c>
      <c r="H2866">
        <v>1</v>
      </c>
      <c r="I2866">
        <v>1</v>
      </c>
      <c r="J2866">
        <v>149369.41</v>
      </c>
      <c r="K2866">
        <v>-111.97261904761901</v>
      </c>
      <c r="L2866">
        <v>-203.80476190476199</v>
      </c>
      <c r="M2866">
        <v>64.821428571428598</v>
      </c>
      <c r="N2866" t="s">
        <v>19</v>
      </c>
      <c r="O2866">
        <v>19693.294047619002</v>
      </c>
      <c r="P2866" t="str">
        <f t="shared" si="90"/>
        <v>6+ years</v>
      </c>
      <c r="Q2866" t="str">
        <f t="shared" si="91"/>
        <v>Under 30</v>
      </c>
    </row>
    <row r="2867" spans="1:17" x14ac:dyDescent="0.25">
      <c r="A2867">
        <v>698</v>
      </c>
      <c r="B2867" t="s">
        <v>22</v>
      </c>
      <c r="C2867" t="s">
        <v>16</v>
      </c>
      <c r="D2867">
        <v>64</v>
      </c>
      <c r="E2867">
        <v>1</v>
      </c>
      <c r="F2867">
        <v>169362.43</v>
      </c>
      <c r="G2867">
        <v>1</v>
      </c>
      <c r="H2867">
        <v>1</v>
      </c>
      <c r="I2867">
        <v>0</v>
      </c>
      <c r="J2867">
        <v>84760.320000000007</v>
      </c>
      <c r="K2867">
        <v>-112.01190476190401</v>
      </c>
      <c r="L2867">
        <v>-203.87619047619</v>
      </c>
      <c r="M2867">
        <v>64.842857142857198</v>
      </c>
      <c r="N2867" t="s">
        <v>17</v>
      </c>
      <c r="O2867">
        <v>19700.054761904699</v>
      </c>
      <c r="P2867" t="str">
        <f t="shared" si="90"/>
        <v>&lt;2 years</v>
      </c>
      <c r="Q2867" t="str">
        <f t="shared" si="91"/>
        <v>60+</v>
      </c>
    </row>
    <row r="2868" spans="1:17" x14ac:dyDescent="0.25">
      <c r="A2868">
        <v>508</v>
      </c>
      <c r="B2868" t="s">
        <v>15</v>
      </c>
      <c r="C2868" t="s">
        <v>20</v>
      </c>
      <c r="D2868">
        <v>26</v>
      </c>
      <c r="E2868">
        <v>7</v>
      </c>
      <c r="F2868">
        <v>205962</v>
      </c>
      <c r="G2868">
        <v>1</v>
      </c>
      <c r="H2868">
        <v>1</v>
      </c>
      <c r="I2868">
        <v>0</v>
      </c>
      <c r="J2868">
        <v>156424.4</v>
      </c>
      <c r="K2868">
        <v>-112.05119047619</v>
      </c>
      <c r="L2868">
        <v>-203.94761904761901</v>
      </c>
      <c r="M2868">
        <v>64.8642857142857</v>
      </c>
      <c r="N2868" t="s">
        <v>17</v>
      </c>
      <c r="O2868">
        <v>19706.815476190401</v>
      </c>
      <c r="P2868" t="str">
        <f t="shared" si="90"/>
        <v>6+ years</v>
      </c>
      <c r="Q2868" t="str">
        <f t="shared" si="91"/>
        <v>Under 30</v>
      </c>
    </row>
    <row r="2869" spans="1:17" x14ac:dyDescent="0.25">
      <c r="A2869">
        <v>672</v>
      </c>
      <c r="B2869" t="s">
        <v>22</v>
      </c>
      <c r="C2869" t="s">
        <v>20</v>
      </c>
      <c r="D2869">
        <v>68</v>
      </c>
      <c r="E2869">
        <v>0</v>
      </c>
      <c r="F2869">
        <v>126061.51</v>
      </c>
      <c r="G2869">
        <v>2</v>
      </c>
      <c r="H2869">
        <v>1</v>
      </c>
      <c r="I2869">
        <v>1</v>
      </c>
      <c r="J2869">
        <v>184936.77</v>
      </c>
      <c r="K2869">
        <v>-112.090476190476</v>
      </c>
      <c r="L2869">
        <v>-204.019047619047</v>
      </c>
      <c r="M2869">
        <v>64.8857142857143</v>
      </c>
      <c r="N2869" t="s">
        <v>19</v>
      </c>
      <c r="O2869">
        <v>19713.5761904762</v>
      </c>
      <c r="P2869" t="str">
        <f t="shared" si="90"/>
        <v>&lt;2 years</v>
      </c>
      <c r="Q2869" t="str">
        <f t="shared" si="91"/>
        <v>60+</v>
      </c>
    </row>
    <row r="2870" spans="1:17" x14ac:dyDescent="0.25">
      <c r="A2870">
        <v>613</v>
      </c>
      <c r="B2870" t="s">
        <v>15</v>
      </c>
      <c r="C2870" t="s">
        <v>16</v>
      </c>
      <c r="D2870">
        <v>21</v>
      </c>
      <c r="E2870">
        <v>7</v>
      </c>
      <c r="F2870">
        <v>105627.95</v>
      </c>
      <c r="G2870">
        <v>1</v>
      </c>
      <c r="H2870">
        <v>1</v>
      </c>
      <c r="I2870">
        <v>1</v>
      </c>
      <c r="J2870">
        <v>36560.51</v>
      </c>
      <c r="K2870">
        <v>-112.12976190476201</v>
      </c>
      <c r="L2870">
        <v>-204.09047619047601</v>
      </c>
      <c r="M2870">
        <v>64.907142857142901</v>
      </c>
      <c r="N2870" t="s">
        <v>17</v>
      </c>
      <c r="O2870">
        <v>19720.336904761902</v>
      </c>
      <c r="P2870" t="str">
        <f t="shared" si="90"/>
        <v>6+ years</v>
      </c>
      <c r="Q2870" t="str">
        <f t="shared" si="91"/>
        <v>Under 30</v>
      </c>
    </row>
    <row r="2871" spans="1:17" x14ac:dyDescent="0.25">
      <c r="A2871">
        <v>712</v>
      </c>
      <c r="B2871" t="s">
        <v>15</v>
      </c>
      <c r="C2871" t="s">
        <v>20</v>
      </c>
      <c r="D2871">
        <v>32</v>
      </c>
      <c r="E2871">
        <v>9</v>
      </c>
      <c r="F2871">
        <v>100606.02</v>
      </c>
      <c r="G2871">
        <v>1</v>
      </c>
      <c r="H2871">
        <v>1</v>
      </c>
      <c r="I2871">
        <v>0</v>
      </c>
      <c r="J2871">
        <v>165693.06</v>
      </c>
      <c r="K2871">
        <v>-112.16904761904701</v>
      </c>
      <c r="L2871">
        <v>-204.161904761904</v>
      </c>
      <c r="M2871">
        <v>64.928571428571402</v>
      </c>
      <c r="N2871" t="s">
        <v>17</v>
      </c>
      <c r="O2871">
        <v>19727.097619047599</v>
      </c>
      <c r="P2871" t="str">
        <f t="shared" si="90"/>
        <v>6+ years</v>
      </c>
      <c r="Q2871" t="str">
        <f t="shared" si="91"/>
        <v>31–45</v>
      </c>
    </row>
    <row r="2872" spans="1:17" x14ac:dyDescent="0.25">
      <c r="A2872">
        <v>683</v>
      </c>
      <c r="B2872" t="s">
        <v>22</v>
      </c>
      <c r="C2872" t="s">
        <v>16</v>
      </c>
      <c r="D2872">
        <v>32</v>
      </c>
      <c r="E2872">
        <v>0</v>
      </c>
      <c r="F2872">
        <v>138171.1</v>
      </c>
      <c r="G2872">
        <v>2</v>
      </c>
      <c r="H2872">
        <v>1</v>
      </c>
      <c r="I2872">
        <v>1</v>
      </c>
      <c r="J2872">
        <v>188203.58</v>
      </c>
      <c r="K2872">
        <v>-112.208333333333</v>
      </c>
      <c r="L2872">
        <v>-204.23333333333301</v>
      </c>
      <c r="M2872">
        <v>64.95</v>
      </c>
      <c r="N2872" t="s">
        <v>19</v>
      </c>
      <c r="O2872">
        <v>19733.858333333301</v>
      </c>
      <c r="P2872" t="str">
        <f t="shared" si="90"/>
        <v>&lt;2 years</v>
      </c>
      <c r="Q2872" t="str">
        <f t="shared" si="91"/>
        <v>31–45</v>
      </c>
    </row>
    <row r="2873" spans="1:17" x14ac:dyDescent="0.25">
      <c r="A2873">
        <v>489</v>
      </c>
      <c r="B2873" t="s">
        <v>15</v>
      </c>
      <c r="C2873" t="s">
        <v>16</v>
      </c>
      <c r="D2873">
        <v>31</v>
      </c>
      <c r="E2873">
        <v>7</v>
      </c>
      <c r="F2873">
        <v>139395.07999999999</v>
      </c>
      <c r="G2873">
        <v>1</v>
      </c>
      <c r="H2873">
        <v>0</v>
      </c>
      <c r="I2873">
        <v>1</v>
      </c>
      <c r="J2873">
        <v>6120.84</v>
      </c>
      <c r="K2873">
        <v>-112.247619047619</v>
      </c>
      <c r="L2873">
        <v>-204.30476190476199</v>
      </c>
      <c r="M2873">
        <v>64.971428571428604</v>
      </c>
      <c r="N2873" t="s">
        <v>19</v>
      </c>
      <c r="O2873">
        <v>19740.619047618999</v>
      </c>
      <c r="P2873" t="str">
        <f t="shared" si="90"/>
        <v>6+ years</v>
      </c>
      <c r="Q2873" t="str">
        <f t="shared" si="91"/>
        <v>31–45</v>
      </c>
    </row>
    <row r="2874" spans="1:17" x14ac:dyDescent="0.25">
      <c r="A2874">
        <v>666</v>
      </c>
      <c r="B2874" t="s">
        <v>22</v>
      </c>
      <c r="C2874" t="s">
        <v>16</v>
      </c>
      <c r="D2874">
        <v>50</v>
      </c>
      <c r="E2874">
        <v>7</v>
      </c>
      <c r="F2874">
        <v>109062.28</v>
      </c>
      <c r="G2874">
        <v>1</v>
      </c>
      <c r="H2874">
        <v>1</v>
      </c>
      <c r="I2874">
        <v>1</v>
      </c>
      <c r="J2874">
        <v>140136.1</v>
      </c>
      <c r="K2874">
        <v>-112.286904761904</v>
      </c>
      <c r="L2874">
        <v>-204.37619047619</v>
      </c>
      <c r="M2874">
        <v>64.992857142857204</v>
      </c>
      <c r="N2874" t="s">
        <v>19</v>
      </c>
      <c r="O2874">
        <v>19747.3797619047</v>
      </c>
      <c r="P2874" t="str">
        <f t="shared" si="90"/>
        <v>6+ years</v>
      </c>
      <c r="Q2874" t="str">
        <f t="shared" si="91"/>
        <v>46–59</v>
      </c>
    </row>
    <row r="2875" spans="1:17" x14ac:dyDescent="0.25">
      <c r="A2875">
        <v>565</v>
      </c>
      <c r="B2875" t="s">
        <v>22</v>
      </c>
      <c r="C2875" t="s">
        <v>16</v>
      </c>
      <c r="D2875">
        <v>40</v>
      </c>
      <c r="E2875">
        <v>1</v>
      </c>
      <c r="F2875">
        <v>89994.71</v>
      </c>
      <c r="G2875">
        <v>2</v>
      </c>
      <c r="H2875">
        <v>0</v>
      </c>
      <c r="I2875">
        <v>1</v>
      </c>
      <c r="J2875">
        <v>121084.27</v>
      </c>
      <c r="K2875">
        <v>-112.32619047619001</v>
      </c>
      <c r="L2875">
        <v>-204.44761904761901</v>
      </c>
      <c r="M2875">
        <v>65.014285714285705</v>
      </c>
      <c r="N2875" t="s">
        <v>19</v>
      </c>
      <c r="O2875">
        <v>19754.140476190401</v>
      </c>
      <c r="P2875" t="str">
        <f t="shared" si="90"/>
        <v>&lt;2 years</v>
      </c>
      <c r="Q2875" t="str">
        <f t="shared" si="91"/>
        <v>31–45</v>
      </c>
    </row>
    <row r="2876" spans="1:17" x14ac:dyDescent="0.25">
      <c r="A2876">
        <v>633</v>
      </c>
      <c r="B2876" t="s">
        <v>15</v>
      </c>
      <c r="C2876" t="s">
        <v>20</v>
      </c>
      <c r="D2876">
        <v>59</v>
      </c>
      <c r="E2876">
        <v>2</v>
      </c>
      <c r="F2876">
        <v>103996.74</v>
      </c>
      <c r="G2876">
        <v>1</v>
      </c>
      <c r="H2876">
        <v>1</v>
      </c>
      <c r="I2876">
        <v>1</v>
      </c>
      <c r="J2876">
        <v>103159.11</v>
      </c>
      <c r="K2876">
        <v>-112.365476190476</v>
      </c>
      <c r="L2876">
        <v>-204.519047619047</v>
      </c>
      <c r="M2876">
        <v>65.035714285714306</v>
      </c>
      <c r="N2876" t="s">
        <v>21</v>
      </c>
      <c r="O2876">
        <v>19760.901190476201</v>
      </c>
      <c r="P2876" t="str">
        <f t="shared" si="90"/>
        <v>3–5 years</v>
      </c>
      <c r="Q2876" t="str">
        <f t="shared" si="91"/>
        <v>46–59</v>
      </c>
    </row>
    <row r="2877" spans="1:17" x14ac:dyDescent="0.25">
      <c r="A2877">
        <v>578</v>
      </c>
      <c r="B2877" t="s">
        <v>15</v>
      </c>
      <c r="C2877" t="s">
        <v>20</v>
      </c>
      <c r="D2877">
        <v>34</v>
      </c>
      <c r="E2877">
        <v>4</v>
      </c>
      <c r="F2877">
        <v>175111.11</v>
      </c>
      <c r="G2877">
        <v>1</v>
      </c>
      <c r="H2877">
        <v>1</v>
      </c>
      <c r="I2877">
        <v>1</v>
      </c>
      <c r="J2877">
        <v>74858.3</v>
      </c>
      <c r="K2877">
        <v>-112.404761904762</v>
      </c>
      <c r="L2877">
        <v>-204.59047619047601</v>
      </c>
      <c r="M2877">
        <v>65.057142857142907</v>
      </c>
      <c r="N2877" t="s">
        <v>17</v>
      </c>
      <c r="O2877">
        <v>19767.661904761899</v>
      </c>
      <c r="P2877" t="str">
        <f t="shared" si="90"/>
        <v>3–5 years</v>
      </c>
      <c r="Q2877" t="str">
        <f t="shared" si="91"/>
        <v>31–45</v>
      </c>
    </row>
    <row r="2878" spans="1:17" x14ac:dyDescent="0.25">
      <c r="A2878">
        <v>812</v>
      </c>
      <c r="B2878" t="s">
        <v>18</v>
      </c>
      <c r="C2878" t="s">
        <v>16</v>
      </c>
      <c r="D2878">
        <v>49</v>
      </c>
      <c r="E2878">
        <v>8</v>
      </c>
      <c r="F2878">
        <v>66079.45</v>
      </c>
      <c r="G2878">
        <v>2</v>
      </c>
      <c r="H2878">
        <v>0</v>
      </c>
      <c r="I2878">
        <v>0</v>
      </c>
      <c r="J2878">
        <v>91556.57</v>
      </c>
      <c r="K2878">
        <v>-112.444047619047</v>
      </c>
      <c r="L2878">
        <v>-204.661904761904</v>
      </c>
      <c r="M2878">
        <v>65.078571428571394</v>
      </c>
      <c r="N2878" t="s">
        <v>17</v>
      </c>
      <c r="O2878">
        <v>19774.4226190476</v>
      </c>
      <c r="P2878" t="str">
        <f t="shared" si="90"/>
        <v>6+ years</v>
      </c>
      <c r="Q2878" t="str">
        <f t="shared" si="91"/>
        <v>46–59</v>
      </c>
    </row>
    <row r="2879" spans="1:17" x14ac:dyDescent="0.25">
      <c r="A2879">
        <v>809</v>
      </c>
      <c r="B2879" t="s">
        <v>22</v>
      </c>
      <c r="C2879" t="s">
        <v>20</v>
      </c>
      <c r="D2879">
        <v>33</v>
      </c>
      <c r="E2879">
        <v>8</v>
      </c>
      <c r="F2879">
        <v>148055.74</v>
      </c>
      <c r="G2879">
        <v>1</v>
      </c>
      <c r="H2879">
        <v>0</v>
      </c>
      <c r="I2879">
        <v>0</v>
      </c>
      <c r="J2879">
        <v>199203.21</v>
      </c>
      <c r="K2879">
        <v>-112.48333333333299</v>
      </c>
      <c r="L2879">
        <v>-204.73333333333301</v>
      </c>
      <c r="M2879">
        <v>65.099999999999994</v>
      </c>
      <c r="N2879" t="s">
        <v>19</v>
      </c>
      <c r="O2879">
        <v>19781.183333333302</v>
      </c>
      <c r="P2879" t="str">
        <f t="shared" si="90"/>
        <v>6+ years</v>
      </c>
      <c r="Q2879" t="str">
        <f t="shared" si="91"/>
        <v>31–45</v>
      </c>
    </row>
    <row r="2880" spans="1:17" x14ac:dyDescent="0.25">
      <c r="A2880">
        <v>713</v>
      </c>
      <c r="B2880" t="s">
        <v>22</v>
      </c>
      <c r="C2880" t="s">
        <v>20</v>
      </c>
      <c r="D2880">
        <v>47</v>
      </c>
      <c r="E2880">
        <v>1</v>
      </c>
      <c r="F2880">
        <v>95994.98</v>
      </c>
      <c r="G2880">
        <v>1</v>
      </c>
      <c r="H2880">
        <v>1</v>
      </c>
      <c r="I2880">
        <v>0</v>
      </c>
      <c r="J2880">
        <v>197529.23</v>
      </c>
      <c r="K2880">
        <v>-112.522619047619</v>
      </c>
      <c r="L2880">
        <v>-204.80476190476199</v>
      </c>
      <c r="M2880">
        <v>65.121428571428595</v>
      </c>
      <c r="N2880" t="s">
        <v>21</v>
      </c>
      <c r="O2880">
        <v>19787.944047618999</v>
      </c>
      <c r="P2880" t="str">
        <f t="shared" si="90"/>
        <v>&lt;2 years</v>
      </c>
      <c r="Q2880" t="str">
        <f t="shared" si="91"/>
        <v>46–59</v>
      </c>
    </row>
    <row r="2881" spans="1:17" x14ac:dyDescent="0.25">
      <c r="A2881">
        <v>672</v>
      </c>
      <c r="B2881" t="s">
        <v>22</v>
      </c>
      <c r="C2881" t="s">
        <v>16</v>
      </c>
      <c r="D2881">
        <v>23</v>
      </c>
      <c r="E2881">
        <v>10</v>
      </c>
      <c r="F2881">
        <v>110741.56</v>
      </c>
      <c r="G2881">
        <v>1</v>
      </c>
      <c r="H2881">
        <v>1</v>
      </c>
      <c r="I2881">
        <v>0</v>
      </c>
      <c r="J2881">
        <v>80778.5</v>
      </c>
      <c r="K2881">
        <v>-112.561904761904</v>
      </c>
      <c r="L2881">
        <v>-204.87619047619</v>
      </c>
      <c r="M2881">
        <v>65.142857142857196</v>
      </c>
      <c r="N2881" t="s">
        <v>19</v>
      </c>
      <c r="O2881">
        <v>19794.704761904701</v>
      </c>
      <c r="P2881" t="str">
        <f t="shared" si="90"/>
        <v>6+ years</v>
      </c>
      <c r="Q2881" t="str">
        <f t="shared" si="91"/>
        <v>Under 30</v>
      </c>
    </row>
    <row r="2882" spans="1:17" x14ac:dyDescent="0.25">
      <c r="A2882">
        <v>850</v>
      </c>
      <c r="B2882" t="s">
        <v>22</v>
      </c>
      <c r="C2882" t="s">
        <v>16</v>
      </c>
      <c r="D2882">
        <v>70</v>
      </c>
      <c r="E2882">
        <v>1</v>
      </c>
      <c r="F2882">
        <v>96947.58</v>
      </c>
      <c r="G2882">
        <v>3</v>
      </c>
      <c r="H2882">
        <v>1</v>
      </c>
      <c r="I2882">
        <v>0</v>
      </c>
      <c r="J2882">
        <v>62282.99</v>
      </c>
      <c r="K2882">
        <v>-112.60119047619</v>
      </c>
      <c r="L2882">
        <v>-204.94761904761901</v>
      </c>
      <c r="M2882">
        <v>65.164285714285697</v>
      </c>
      <c r="N2882" t="s">
        <v>17</v>
      </c>
      <c r="O2882">
        <v>19801.465476190398</v>
      </c>
      <c r="P2882" t="str">
        <f t="shared" si="90"/>
        <v>&lt;2 years</v>
      </c>
      <c r="Q2882" t="str">
        <f t="shared" si="91"/>
        <v>60+</v>
      </c>
    </row>
    <row r="2883" spans="1:17" x14ac:dyDescent="0.25">
      <c r="A2883">
        <v>633</v>
      </c>
      <c r="B2883" t="s">
        <v>22</v>
      </c>
      <c r="C2883" t="s">
        <v>20</v>
      </c>
      <c r="D2883">
        <v>30</v>
      </c>
      <c r="E2883">
        <v>2</v>
      </c>
      <c r="F2883">
        <v>109786.82</v>
      </c>
      <c r="G2883">
        <v>2</v>
      </c>
      <c r="H2883">
        <v>1</v>
      </c>
      <c r="I2883">
        <v>1</v>
      </c>
      <c r="J2883">
        <v>139712.81</v>
      </c>
      <c r="K2883">
        <v>-112.64047619047599</v>
      </c>
      <c r="L2883">
        <v>-205.019047619047</v>
      </c>
      <c r="M2883">
        <v>65.185714285714297</v>
      </c>
      <c r="N2883" t="s">
        <v>17</v>
      </c>
      <c r="O2883">
        <v>19808.226190476202</v>
      </c>
      <c r="P2883" t="str">
        <f t="shared" si="90"/>
        <v>3–5 years</v>
      </c>
      <c r="Q2883" t="str">
        <f t="shared" si="91"/>
        <v>31–45</v>
      </c>
    </row>
    <row r="2884" spans="1:17" x14ac:dyDescent="0.25">
      <c r="A2884">
        <v>437</v>
      </c>
      <c r="B2884" t="s">
        <v>15</v>
      </c>
      <c r="C2884" t="s">
        <v>16</v>
      </c>
      <c r="D2884">
        <v>39</v>
      </c>
      <c r="E2884">
        <v>0</v>
      </c>
      <c r="F2884">
        <v>102721.49</v>
      </c>
      <c r="G2884">
        <v>1</v>
      </c>
      <c r="H2884">
        <v>0</v>
      </c>
      <c r="I2884">
        <v>0</v>
      </c>
      <c r="J2884">
        <v>22191.82</v>
      </c>
      <c r="K2884">
        <v>-112.679761904762</v>
      </c>
      <c r="L2884">
        <v>-205.09047619047601</v>
      </c>
      <c r="M2884">
        <v>65.207142857142898</v>
      </c>
      <c r="N2884" t="s">
        <v>19</v>
      </c>
      <c r="O2884">
        <v>19814.986904761899</v>
      </c>
      <c r="P2884" t="str">
        <f t="shared" si="90"/>
        <v>&lt;2 years</v>
      </c>
      <c r="Q2884" t="str">
        <f t="shared" si="91"/>
        <v>31–45</v>
      </c>
    </row>
    <row r="2885" spans="1:17" x14ac:dyDescent="0.25">
      <c r="A2885">
        <v>612</v>
      </c>
      <c r="B2885" t="s">
        <v>18</v>
      </c>
      <c r="C2885" t="s">
        <v>20</v>
      </c>
      <c r="D2885">
        <v>33</v>
      </c>
      <c r="E2885">
        <v>5</v>
      </c>
      <c r="F2885">
        <v>69478.570000000007</v>
      </c>
      <c r="G2885">
        <v>1</v>
      </c>
      <c r="H2885">
        <v>1</v>
      </c>
      <c r="I2885">
        <v>0</v>
      </c>
      <c r="J2885">
        <v>8973.67</v>
      </c>
      <c r="K2885">
        <v>-112.719047619047</v>
      </c>
      <c r="L2885">
        <v>-205.161904761904</v>
      </c>
      <c r="M2885">
        <v>65.228571428571399</v>
      </c>
      <c r="N2885" t="s">
        <v>17</v>
      </c>
      <c r="O2885">
        <v>19821.747619047601</v>
      </c>
      <c r="P2885" t="str">
        <f t="shared" si="90"/>
        <v>3–5 years</v>
      </c>
      <c r="Q2885" t="str">
        <f t="shared" si="91"/>
        <v>31–45</v>
      </c>
    </row>
    <row r="2886" spans="1:17" x14ac:dyDescent="0.25">
      <c r="A2886">
        <v>516</v>
      </c>
      <c r="B2886" t="s">
        <v>22</v>
      </c>
      <c r="C2886" t="s">
        <v>16</v>
      </c>
      <c r="D2886">
        <v>53</v>
      </c>
      <c r="E2886">
        <v>1</v>
      </c>
      <c r="F2886">
        <v>156674.20000000001</v>
      </c>
      <c r="G2886">
        <v>1</v>
      </c>
      <c r="H2886">
        <v>1</v>
      </c>
      <c r="I2886">
        <v>0</v>
      </c>
      <c r="J2886">
        <v>118502.34</v>
      </c>
      <c r="K2886">
        <v>-112.758333333333</v>
      </c>
      <c r="L2886">
        <v>-205.23333333333301</v>
      </c>
      <c r="M2886">
        <v>65.25</v>
      </c>
      <c r="N2886" t="s">
        <v>17</v>
      </c>
      <c r="O2886">
        <v>19828.508333333299</v>
      </c>
      <c r="P2886" t="str">
        <f t="shared" si="90"/>
        <v>&lt;2 years</v>
      </c>
      <c r="Q2886" t="str">
        <f t="shared" si="91"/>
        <v>46–59</v>
      </c>
    </row>
    <row r="2887" spans="1:17" x14ac:dyDescent="0.25">
      <c r="A2887">
        <v>826</v>
      </c>
      <c r="B2887" t="s">
        <v>18</v>
      </c>
      <c r="C2887" t="s">
        <v>16</v>
      </c>
      <c r="D2887">
        <v>56</v>
      </c>
      <c r="E2887">
        <v>8</v>
      </c>
      <c r="F2887">
        <v>174506.1</v>
      </c>
      <c r="G2887">
        <v>2</v>
      </c>
      <c r="H2887">
        <v>0</v>
      </c>
      <c r="I2887">
        <v>1</v>
      </c>
      <c r="J2887">
        <v>161802.82</v>
      </c>
      <c r="K2887">
        <v>-112.79761904761899</v>
      </c>
      <c r="L2887">
        <v>-205.30476190476199</v>
      </c>
      <c r="M2887">
        <v>65.271428571428601</v>
      </c>
      <c r="N2887" t="s">
        <v>19</v>
      </c>
      <c r="O2887">
        <v>19835.269047619</v>
      </c>
      <c r="P2887" t="str">
        <f t="shared" si="90"/>
        <v>6+ years</v>
      </c>
      <c r="Q2887" t="str">
        <f t="shared" si="91"/>
        <v>46–59</v>
      </c>
    </row>
    <row r="2888" spans="1:17" x14ac:dyDescent="0.25">
      <c r="A2888">
        <v>660</v>
      </c>
      <c r="B2888" t="s">
        <v>22</v>
      </c>
      <c r="C2888" t="s">
        <v>16</v>
      </c>
      <c r="D2888">
        <v>23</v>
      </c>
      <c r="E2888">
        <v>6</v>
      </c>
      <c r="F2888">
        <v>166070.48000000001</v>
      </c>
      <c r="G2888">
        <v>2</v>
      </c>
      <c r="H2888">
        <v>0</v>
      </c>
      <c r="I2888">
        <v>0</v>
      </c>
      <c r="J2888">
        <v>90494.720000000001</v>
      </c>
      <c r="K2888">
        <v>-112.83690476190399</v>
      </c>
      <c r="L2888">
        <v>-205.37619047619</v>
      </c>
      <c r="M2888">
        <v>65.292857142857201</v>
      </c>
      <c r="N2888" t="s">
        <v>19</v>
      </c>
      <c r="O2888">
        <v>19842.029761904701</v>
      </c>
      <c r="P2888" t="str">
        <f t="shared" si="90"/>
        <v>6+ years</v>
      </c>
      <c r="Q2888" t="str">
        <f t="shared" si="91"/>
        <v>Under 30</v>
      </c>
    </row>
    <row r="2889" spans="1:17" x14ac:dyDescent="0.25">
      <c r="A2889">
        <v>646</v>
      </c>
      <c r="B2889" t="s">
        <v>22</v>
      </c>
      <c r="C2889" t="s">
        <v>16</v>
      </c>
      <c r="D2889">
        <v>29</v>
      </c>
      <c r="E2889">
        <v>4</v>
      </c>
      <c r="F2889">
        <v>105957.44</v>
      </c>
      <c r="G2889">
        <v>1</v>
      </c>
      <c r="H2889">
        <v>1</v>
      </c>
      <c r="I2889">
        <v>0</v>
      </c>
      <c r="J2889">
        <v>15470.91</v>
      </c>
      <c r="K2889">
        <v>-112.87619047619</v>
      </c>
      <c r="L2889">
        <v>-205.44761904761901</v>
      </c>
      <c r="M2889">
        <v>65.314285714285703</v>
      </c>
      <c r="N2889" t="s">
        <v>19</v>
      </c>
      <c r="O2889">
        <v>19848.790476190399</v>
      </c>
      <c r="P2889" t="str">
        <f t="shared" si="90"/>
        <v>3–5 years</v>
      </c>
      <c r="Q2889" t="str">
        <f t="shared" si="91"/>
        <v>Under 30</v>
      </c>
    </row>
    <row r="2890" spans="1:17" x14ac:dyDescent="0.25">
      <c r="A2890">
        <v>640</v>
      </c>
      <c r="B2890" t="s">
        <v>15</v>
      </c>
      <c r="C2890" t="s">
        <v>20</v>
      </c>
      <c r="D2890">
        <v>40</v>
      </c>
      <c r="E2890">
        <v>8</v>
      </c>
      <c r="F2890">
        <v>110340.68</v>
      </c>
      <c r="G2890">
        <v>1</v>
      </c>
      <c r="H2890">
        <v>1</v>
      </c>
      <c r="I2890">
        <v>1</v>
      </c>
      <c r="J2890">
        <v>157886.6</v>
      </c>
      <c r="K2890">
        <v>-112.915476190476</v>
      </c>
      <c r="L2890">
        <v>-205.519047619047</v>
      </c>
      <c r="M2890">
        <v>65.335714285714303</v>
      </c>
      <c r="N2890" t="s">
        <v>19</v>
      </c>
      <c r="O2890">
        <v>19855.551190476199</v>
      </c>
      <c r="P2890" t="str">
        <f t="shared" si="90"/>
        <v>6+ years</v>
      </c>
      <c r="Q2890" t="str">
        <f t="shared" si="91"/>
        <v>31–45</v>
      </c>
    </row>
    <row r="2891" spans="1:17" x14ac:dyDescent="0.25">
      <c r="A2891">
        <v>679</v>
      </c>
      <c r="B2891" t="s">
        <v>22</v>
      </c>
      <c r="C2891" t="s">
        <v>20</v>
      </c>
      <c r="D2891">
        <v>52</v>
      </c>
      <c r="E2891">
        <v>9</v>
      </c>
      <c r="F2891">
        <v>135870.01</v>
      </c>
      <c r="G2891">
        <v>2</v>
      </c>
      <c r="H2891">
        <v>0</v>
      </c>
      <c r="I2891">
        <v>0</v>
      </c>
      <c r="J2891">
        <v>54038.62</v>
      </c>
      <c r="K2891">
        <v>-112.95476190476199</v>
      </c>
      <c r="L2891">
        <v>-205.59047619047601</v>
      </c>
      <c r="M2891">
        <v>65.357142857142904</v>
      </c>
      <c r="N2891" t="s">
        <v>21</v>
      </c>
      <c r="O2891">
        <v>19862.3119047619</v>
      </c>
      <c r="P2891" t="str">
        <f t="shared" si="90"/>
        <v>6+ years</v>
      </c>
      <c r="Q2891" t="str">
        <f t="shared" si="91"/>
        <v>46–59</v>
      </c>
    </row>
    <row r="2892" spans="1:17" x14ac:dyDescent="0.25">
      <c r="A2892">
        <v>494</v>
      </c>
      <c r="B2892" t="s">
        <v>15</v>
      </c>
      <c r="C2892" t="s">
        <v>20</v>
      </c>
      <c r="D2892">
        <v>30</v>
      </c>
      <c r="E2892">
        <v>3</v>
      </c>
      <c r="F2892">
        <v>85704.95</v>
      </c>
      <c r="G2892">
        <v>1</v>
      </c>
      <c r="H2892">
        <v>0</v>
      </c>
      <c r="I2892">
        <v>1</v>
      </c>
      <c r="J2892">
        <v>27886.06</v>
      </c>
      <c r="K2892">
        <v>-112.994047619047</v>
      </c>
      <c r="L2892">
        <v>-205.661904761904</v>
      </c>
      <c r="M2892">
        <v>65.378571428571504</v>
      </c>
      <c r="N2892" t="s">
        <v>17</v>
      </c>
      <c r="O2892">
        <v>19869.072619047602</v>
      </c>
      <c r="P2892" t="str">
        <f t="shared" si="90"/>
        <v>3–5 years</v>
      </c>
      <c r="Q2892" t="str">
        <f t="shared" si="91"/>
        <v>31–45</v>
      </c>
    </row>
    <row r="2893" spans="1:17" x14ac:dyDescent="0.25">
      <c r="A2893">
        <v>539</v>
      </c>
      <c r="B2893" t="s">
        <v>22</v>
      </c>
      <c r="C2893" t="s">
        <v>16</v>
      </c>
      <c r="D2893">
        <v>38</v>
      </c>
      <c r="E2893">
        <v>8</v>
      </c>
      <c r="F2893">
        <v>105435.74</v>
      </c>
      <c r="G2893">
        <v>1</v>
      </c>
      <c r="H2893">
        <v>0</v>
      </c>
      <c r="I2893">
        <v>0</v>
      </c>
      <c r="J2893">
        <v>80575.44</v>
      </c>
      <c r="K2893">
        <v>-113.033333333333</v>
      </c>
      <c r="L2893">
        <v>-205.73333333333301</v>
      </c>
      <c r="M2893">
        <v>65.400000000000006</v>
      </c>
      <c r="N2893" t="s">
        <v>17</v>
      </c>
      <c r="O2893">
        <v>19875.833333333299</v>
      </c>
      <c r="P2893" t="str">
        <f t="shared" si="90"/>
        <v>6+ years</v>
      </c>
      <c r="Q2893" t="str">
        <f t="shared" si="91"/>
        <v>31–45</v>
      </c>
    </row>
    <row r="2894" spans="1:17" x14ac:dyDescent="0.25">
      <c r="A2894">
        <v>751</v>
      </c>
      <c r="B2894" t="s">
        <v>22</v>
      </c>
      <c r="C2894" t="s">
        <v>20</v>
      </c>
      <c r="D2894">
        <v>34</v>
      </c>
      <c r="E2894">
        <v>9</v>
      </c>
      <c r="F2894">
        <v>108513.25</v>
      </c>
      <c r="G2894">
        <v>2</v>
      </c>
      <c r="H2894">
        <v>1</v>
      </c>
      <c r="I2894">
        <v>1</v>
      </c>
      <c r="J2894">
        <v>27097.82</v>
      </c>
      <c r="K2894">
        <v>-113.072619047619</v>
      </c>
      <c r="L2894">
        <v>-205.80476190476199</v>
      </c>
      <c r="M2894">
        <v>65.421428571428606</v>
      </c>
      <c r="N2894" t="s">
        <v>19</v>
      </c>
      <c r="O2894">
        <v>19882.594047619001</v>
      </c>
      <c r="P2894" t="str">
        <f t="shared" si="90"/>
        <v>6+ years</v>
      </c>
      <c r="Q2894" t="str">
        <f t="shared" si="91"/>
        <v>31–45</v>
      </c>
    </row>
    <row r="2895" spans="1:17" x14ac:dyDescent="0.25">
      <c r="A2895">
        <v>528</v>
      </c>
      <c r="B2895" t="s">
        <v>15</v>
      </c>
      <c r="C2895" t="s">
        <v>20</v>
      </c>
      <c r="D2895">
        <v>35</v>
      </c>
      <c r="E2895">
        <v>3</v>
      </c>
      <c r="F2895">
        <v>156687.1</v>
      </c>
      <c r="G2895">
        <v>1</v>
      </c>
      <c r="H2895">
        <v>1</v>
      </c>
      <c r="I2895">
        <v>0</v>
      </c>
      <c r="J2895">
        <v>199320.77</v>
      </c>
      <c r="K2895">
        <v>-113.111904761904</v>
      </c>
      <c r="L2895">
        <v>-205.87619047619</v>
      </c>
      <c r="M2895">
        <v>65.442857142857207</v>
      </c>
      <c r="N2895" t="s">
        <v>21</v>
      </c>
      <c r="O2895">
        <v>19889.354761904699</v>
      </c>
      <c r="P2895" t="str">
        <f t="shared" si="90"/>
        <v>3–5 years</v>
      </c>
      <c r="Q2895" t="str">
        <f t="shared" si="91"/>
        <v>31–45</v>
      </c>
    </row>
    <row r="2896" spans="1:17" x14ac:dyDescent="0.25">
      <c r="A2896">
        <v>696</v>
      </c>
      <c r="B2896" t="s">
        <v>22</v>
      </c>
      <c r="C2896" t="s">
        <v>20</v>
      </c>
      <c r="D2896">
        <v>31</v>
      </c>
      <c r="E2896">
        <v>3</v>
      </c>
      <c r="F2896">
        <v>150604.51999999999</v>
      </c>
      <c r="G2896">
        <v>1</v>
      </c>
      <c r="H2896">
        <v>0</v>
      </c>
      <c r="I2896">
        <v>0</v>
      </c>
      <c r="J2896">
        <v>5566.6</v>
      </c>
      <c r="K2896">
        <v>-113.15119047619</v>
      </c>
      <c r="L2896">
        <v>-205.94761904761901</v>
      </c>
      <c r="M2896">
        <v>65.464285714285694</v>
      </c>
      <c r="N2896" t="s">
        <v>19</v>
      </c>
      <c r="O2896">
        <v>19896.1154761904</v>
      </c>
      <c r="P2896" t="str">
        <f t="shared" si="90"/>
        <v>3–5 years</v>
      </c>
      <c r="Q2896" t="str">
        <f t="shared" si="91"/>
        <v>31–45</v>
      </c>
    </row>
    <row r="2897" spans="1:17" x14ac:dyDescent="0.25">
      <c r="A2897">
        <v>716</v>
      </c>
      <c r="B2897" t="s">
        <v>15</v>
      </c>
      <c r="C2897" t="s">
        <v>16</v>
      </c>
      <c r="D2897">
        <v>44</v>
      </c>
      <c r="E2897">
        <v>6</v>
      </c>
      <c r="F2897">
        <v>155114.9</v>
      </c>
      <c r="G2897">
        <v>1</v>
      </c>
      <c r="H2897">
        <v>0</v>
      </c>
      <c r="I2897">
        <v>0</v>
      </c>
      <c r="J2897">
        <v>133871.82999999999</v>
      </c>
      <c r="K2897">
        <v>-113.19047619047601</v>
      </c>
      <c r="L2897">
        <v>-206.019047619047</v>
      </c>
      <c r="M2897">
        <v>65.485714285714295</v>
      </c>
      <c r="N2897" t="s">
        <v>17</v>
      </c>
      <c r="O2897">
        <v>19902.8761904762</v>
      </c>
      <c r="P2897" t="str">
        <f t="shared" ref="P2897:P2960" si="92">IF(E2897&lt;2,"&lt;2 years",IF(E2897&lt;=5,"3–5 years","6+ years"))</f>
        <v>6+ years</v>
      </c>
      <c r="Q2897" t="str">
        <f t="shared" ref="Q2897:Q2960" si="93">IF(D2897&lt;30,"Under 30",IF(D2897&lt;=45,"31–45",IF(D2897&lt;=59,"46–59","60+")))</f>
        <v>31–45</v>
      </c>
    </row>
    <row r="2898" spans="1:17" x14ac:dyDescent="0.25">
      <c r="A2898">
        <v>647</v>
      </c>
      <c r="B2898" t="s">
        <v>18</v>
      </c>
      <c r="C2898" t="s">
        <v>16</v>
      </c>
      <c r="D2898">
        <v>64</v>
      </c>
      <c r="E2898">
        <v>1</v>
      </c>
      <c r="F2898">
        <v>91216</v>
      </c>
      <c r="G2898">
        <v>1</v>
      </c>
      <c r="H2898">
        <v>1</v>
      </c>
      <c r="I2898">
        <v>1</v>
      </c>
      <c r="J2898">
        <v>41800.18</v>
      </c>
      <c r="K2898">
        <v>-113.229761904762</v>
      </c>
      <c r="L2898">
        <v>-206.09047619047601</v>
      </c>
      <c r="M2898">
        <v>65.507142857142895</v>
      </c>
      <c r="N2898" t="s">
        <v>17</v>
      </c>
      <c r="O2898">
        <v>19909.636904761901</v>
      </c>
      <c r="P2898" t="str">
        <f t="shared" si="92"/>
        <v>&lt;2 years</v>
      </c>
      <c r="Q2898" t="str">
        <f t="shared" si="93"/>
        <v>60+</v>
      </c>
    </row>
    <row r="2899" spans="1:17" x14ac:dyDescent="0.25">
      <c r="A2899">
        <v>850</v>
      </c>
      <c r="B2899" t="s">
        <v>22</v>
      </c>
      <c r="C2899" t="s">
        <v>20</v>
      </c>
      <c r="D2899">
        <v>61</v>
      </c>
      <c r="E2899">
        <v>3</v>
      </c>
      <c r="F2899">
        <v>141784.01999999999</v>
      </c>
      <c r="G2899">
        <v>1</v>
      </c>
      <c r="H2899">
        <v>1</v>
      </c>
      <c r="I2899">
        <v>1</v>
      </c>
      <c r="J2899">
        <v>92053.75</v>
      </c>
      <c r="K2899">
        <v>-113.269047619047</v>
      </c>
      <c r="L2899">
        <v>-206.161904761904</v>
      </c>
      <c r="M2899">
        <v>65.528571428571496</v>
      </c>
      <c r="N2899" t="s">
        <v>19</v>
      </c>
      <c r="O2899">
        <v>19916.397619047599</v>
      </c>
      <c r="P2899" t="str">
        <f t="shared" si="92"/>
        <v>3–5 years</v>
      </c>
      <c r="Q2899" t="str">
        <f t="shared" si="93"/>
        <v>60+</v>
      </c>
    </row>
    <row r="2900" spans="1:17" x14ac:dyDescent="0.25">
      <c r="A2900">
        <v>590</v>
      </c>
      <c r="B2900" t="s">
        <v>15</v>
      </c>
      <c r="C2900" t="s">
        <v>16</v>
      </c>
      <c r="D2900">
        <v>32</v>
      </c>
      <c r="E2900">
        <v>0</v>
      </c>
      <c r="F2900">
        <v>127763.24</v>
      </c>
      <c r="G2900">
        <v>1</v>
      </c>
      <c r="H2900">
        <v>1</v>
      </c>
      <c r="I2900">
        <v>0</v>
      </c>
      <c r="J2900">
        <v>100717.54</v>
      </c>
      <c r="K2900">
        <v>-113.308333333333</v>
      </c>
      <c r="L2900">
        <v>-206.23333333333301</v>
      </c>
      <c r="M2900">
        <v>65.55</v>
      </c>
      <c r="N2900" t="s">
        <v>17</v>
      </c>
      <c r="O2900">
        <v>19923.1583333333</v>
      </c>
      <c r="P2900" t="str">
        <f t="shared" si="92"/>
        <v>&lt;2 years</v>
      </c>
      <c r="Q2900" t="str">
        <f t="shared" si="93"/>
        <v>31–45</v>
      </c>
    </row>
    <row r="2901" spans="1:17" x14ac:dyDescent="0.25">
      <c r="A2901">
        <v>850</v>
      </c>
      <c r="B2901" t="s">
        <v>18</v>
      </c>
      <c r="C2901" t="s">
        <v>20</v>
      </c>
      <c r="D2901">
        <v>31</v>
      </c>
      <c r="E2901">
        <v>6</v>
      </c>
      <c r="F2901">
        <v>82613.56</v>
      </c>
      <c r="G2901">
        <v>2</v>
      </c>
      <c r="H2901">
        <v>1</v>
      </c>
      <c r="I2901">
        <v>0</v>
      </c>
      <c r="J2901">
        <v>149170.92000000001</v>
      </c>
      <c r="K2901">
        <v>-113.34761904761901</v>
      </c>
      <c r="L2901">
        <v>-206.30476190476199</v>
      </c>
      <c r="M2901">
        <v>65.571428571428598</v>
      </c>
      <c r="N2901" t="s">
        <v>17</v>
      </c>
      <c r="O2901">
        <v>19929.919047619002</v>
      </c>
      <c r="P2901" t="str">
        <f t="shared" si="92"/>
        <v>6+ years</v>
      </c>
      <c r="Q2901" t="str">
        <f t="shared" si="93"/>
        <v>31–45</v>
      </c>
    </row>
    <row r="2902" spans="1:17" x14ac:dyDescent="0.25">
      <c r="A2902">
        <v>789</v>
      </c>
      <c r="B2902" t="s">
        <v>15</v>
      </c>
      <c r="C2902" t="s">
        <v>16</v>
      </c>
      <c r="D2902">
        <v>32</v>
      </c>
      <c r="E2902">
        <v>7</v>
      </c>
      <c r="F2902">
        <v>69423.520000000004</v>
      </c>
      <c r="G2902">
        <v>1</v>
      </c>
      <c r="H2902">
        <v>1</v>
      </c>
      <c r="I2902">
        <v>0</v>
      </c>
      <c r="J2902">
        <v>107499.39</v>
      </c>
      <c r="K2902">
        <v>-113.38690476190401</v>
      </c>
      <c r="L2902">
        <v>-206.37619047619</v>
      </c>
      <c r="M2902">
        <v>65.592857142857198</v>
      </c>
      <c r="N2902" t="s">
        <v>19</v>
      </c>
      <c r="O2902">
        <v>19936.679761904699</v>
      </c>
      <c r="P2902" t="str">
        <f t="shared" si="92"/>
        <v>6+ years</v>
      </c>
      <c r="Q2902" t="str">
        <f t="shared" si="93"/>
        <v>31–45</v>
      </c>
    </row>
    <row r="2903" spans="1:17" x14ac:dyDescent="0.25">
      <c r="A2903">
        <v>701</v>
      </c>
      <c r="B2903" t="s">
        <v>15</v>
      </c>
      <c r="C2903" t="s">
        <v>16</v>
      </c>
      <c r="D2903">
        <v>42</v>
      </c>
      <c r="E2903">
        <v>6</v>
      </c>
      <c r="F2903">
        <v>86167.82</v>
      </c>
      <c r="G2903">
        <v>1</v>
      </c>
      <c r="H2903">
        <v>1</v>
      </c>
      <c r="I2903">
        <v>0</v>
      </c>
      <c r="J2903">
        <v>153342.38</v>
      </c>
      <c r="K2903">
        <v>-113.42619047619</v>
      </c>
      <c r="L2903">
        <v>-206.44761904761901</v>
      </c>
      <c r="M2903">
        <v>65.6142857142857</v>
      </c>
      <c r="N2903" t="s">
        <v>19</v>
      </c>
      <c r="O2903">
        <v>19943.440476190401</v>
      </c>
      <c r="P2903" t="str">
        <f t="shared" si="92"/>
        <v>6+ years</v>
      </c>
      <c r="Q2903" t="str">
        <f t="shared" si="93"/>
        <v>31–45</v>
      </c>
    </row>
    <row r="2904" spans="1:17" x14ac:dyDescent="0.25">
      <c r="A2904">
        <v>570</v>
      </c>
      <c r="B2904" t="s">
        <v>15</v>
      </c>
      <c r="C2904" t="s">
        <v>20</v>
      </c>
      <c r="D2904">
        <v>30</v>
      </c>
      <c r="E2904">
        <v>2</v>
      </c>
      <c r="F2904">
        <v>131406.56</v>
      </c>
      <c r="G2904">
        <v>1</v>
      </c>
      <c r="H2904">
        <v>1</v>
      </c>
      <c r="I2904">
        <v>1</v>
      </c>
      <c r="J2904">
        <v>47952.45</v>
      </c>
      <c r="K2904">
        <v>-113.465476190476</v>
      </c>
      <c r="L2904">
        <v>-206.519047619047</v>
      </c>
      <c r="M2904">
        <v>65.6357142857143</v>
      </c>
      <c r="N2904" t="s">
        <v>19</v>
      </c>
      <c r="O2904">
        <v>19950.2011904762</v>
      </c>
      <c r="P2904" t="str">
        <f t="shared" si="92"/>
        <v>3–5 years</v>
      </c>
      <c r="Q2904" t="str">
        <f t="shared" si="93"/>
        <v>31–45</v>
      </c>
    </row>
    <row r="2905" spans="1:17" x14ac:dyDescent="0.25">
      <c r="A2905">
        <v>536</v>
      </c>
      <c r="B2905" t="s">
        <v>22</v>
      </c>
      <c r="C2905" t="s">
        <v>16</v>
      </c>
      <c r="D2905">
        <v>44</v>
      </c>
      <c r="E2905">
        <v>4</v>
      </c>
      <c r="F2905">
        <v>121898.82</v>
      </c>
      <c r="G2905">
        <v>1</v>
      </c>
      <c r="H2905">
        <v>0</v>
      </c>
      <c r="I2905">
        <v>0</v>
      </c>
      <c r="J2905">
        <v>131007.18</v>
      </c>
      <c r="K2905">
        <v>-113.50476190476201</v>
      </c>
      <c r="L2905">
        <v>-206.59047619047601</v>
      </c>
      <c r="M2905">
        <v>65.657142857142901</v>
      </c>
      <c r="N2905" t="s">
        <v>19</v>
      </c>
      <c r="O2905">
        <v>19956.961904761902</v>
      </c>
      <c r="P2905" t="str">
        <f t="shared" si="92"/>
        <v>3–5 years</v>
      </c>
      <c r="Q2905" t="str">
        <f t="shared" si="93"/>
        <v>31–45</v>
      </c>
    </row>
    <row r="2906" spans="1:17" x14ac:dyDescent="0.25">
      <c r="A2906">
        <v>771</v>
      </c>
      <c r="B2906" t="s">
        <v>22</v>
      </c>
      <c r="C2906" t="s">
        <v>20</v>
      </c>
      <c r="D2906">
        <v>32</v>
      </c>
      <c r="E2906">
        <v>9</v>
      </c>
      <c r="F2906">
        <v>77487.199999999997</v>
      </c>
      <c r="G2906">
        <v>1</v>
      </c>
      <c r="H2906">
        <v>0</v>
      </c>
      <c r="I2906">
        <v>0</v>
      </c>
      <c r="J2906">
        <v>33143.040000000001</v>
      </c>
      <c r="K2906">
        <v>-113.54404761904701</v>
      </c>
      <c r="L2906">
        <v>-206.661904761904</v>
      </c>
      <c r="M2906">
        <v>65.678571428571402</v>
      </c>
      <c r="N2906" t="s">
        <v>21</v>
      </c>
      <c r="O2906">
        <v>19963.722619047599</v>
      </c>
      <c r="P2906" t="str">
        <f t="shared" si="92"/>
        <v>6+ years</v>
      </c>
      <c r="Q2906" t="str">
        <f t="shared" si="93"/>
        <v>31–45</v>
      </c>
    </row>
    <row r="2907" spans="1:17" x14ac:dyDescent="0.25">
      <c r="A2907">
        <v>698</v>
      </c>
      <c r="B2907" t="s">
        <v>18</v>
      </c>
      <c r="C2907" t="s">
        <v>20</v>
      </c>
      <c r="D2907">
        <v>45</v>
      </c>
      <c r="E2907">
        <v>5</v>
      </c>
      <c r="F2907">
        <v>164450.94</v>
      </c>
      <c r="G2907">
        <v>1</v>
      </c>
      <c r="H2907">
        <v>1</v>
      </c>
      <c r="I2907">
        <v>0</v>
      </c>
      <c r="J2907">
        <v>141970.01999999999</v>
      </c>
      <c r="K2907">
        <v>-113.583333333333</v>
      </c>
      <c r="L2907">
        <v>-206.73333333333301</v>
      </c>
      <c r="M2907">
        <v>65.7</v>
      </c>
      <c r="N2907" t="s">
        <v>17</v>
      </c>
      <c r="O2907">
        <v>19970.483333333301</v>
      </c>
      <c r="P2907" t="str">
        <f t="shared" si="92"/>
        <v>3–5 years</v>
      </c>
      <c r="Q2907" t="str">
        <f t="shared" si="93"/>
        <v>31–45</v>
      </c>
    </row>
    <row r="2908" spans="1:17" x14ac:dyDescent="0.25">
      <c r="A2908">
        <v>656</v>
      </c>
      <c r="B2908" t="s">
        <v>15</v>
      </c>
      <c r="C2908" t="s">
        <v>20</v>
      </c>
      <c r="D2908">
        <v>33</v>
      </c>
      <c r="E2908">
        <v>7</v>
      </c>
      <c r="F2908">
        <v>138705.01999999999</v>
      </c>
      <c r="G2908">
        <v>2</v>
      </c>
      <c r="H2908">
        <v>1</v>
      </c>
      <c r="I2908">
        <v>0</v>
      </c>
      <c r="J2908">
        <v>37136.15</v>
      </c>
      <c r="K2908">
        <v>-113.622619047619</v>
      </c>
      <c r="L2908">
        <v>-206.80476190476199</v>
      </c>
      <c r="M2908">
        <v>65.721428571428604</v>
      </c>
      <c r="N2908" t="s">
        <v>17</v>
      </c>
      <c r="O2908">
        <v>19977.244047618999</v>
      </c>
      <c r="P2908" t="str">
        <f t="shared" si="92"/>
        <v>6+ years</v>
      </c>
      <c r="Q2908" t="str">
        <f t="shared" si="93"/>
        <v>31–45</v>
      </c>
    </row>
    <row r="2909" spans="1:17" x14ac:dyDescent="0.25">
      <c r="A2909">
        <v>761</v>
      </c>
      <c r="B2909" t="s">
        <v>18</v>
      </c>
      <c r="C2909" t="s">
        <v>20</v>
      </c>
      <c r="D2909">
        <v>37</v>
      </c>
      <c r="E2909">
        <v>7</v>
      </c>
      <c r="F2909">
        <v>132730.17000000001</v>
      </c>
      <c r="G2909">
        <v>1</v>
      </c>
      <c r="H2909">
        <v>1</v>
      </c>
      <c r="I2909">
        <v>0</v>
      </c>
      <c r="J2909">
        <v>199293.01</v>
      </c>
      <c r="K2909">
        <v>-113.661904761904</v>
      </c>
      <c r="L2909">
        <v>-206.87619047619</v>
      </c>
      <c r="M2909">
        <v>65.742857142857204</v>
      </c>
      <c r="N2909" t="s">
        <v>19</v>
      </c>
      <c r="O2909">
        <v>19984.0047619047</v>
      </c>
      <c r="P2909" t="str">
        <f t="shared" si="92"/>
        <v>6+ years</v>
      </c>
      <c r="Q2909" t="str">
        <f t="shared" si="93"/>
        <v>31–45</v>
      </c>
    </row>
    <row r="2910" spans="1:17" x14ac:dyDescent="0.25">
      <c r="A2910">
        <v>592</v>
      </c>
      <c r="B2910" t="s">
        <v>15</v>
      </c>
      <c r="C2910" t="s">
        <v>20</v>
      </c>
      <c r="D2910">
        <v>28</v>
      </c>
      <c r="E2910">
        <v>2</v>
      </c>
      <c r="F2910">
        <v>116498.22</v>
      </c>
      <c r="G2910">
        <v>1</v>
      </c>
      <c r="H2910">
        <v>1</v>
      </c>
      <c r="I2910">
        <v>0</v>
      </c>
      <c r="J2910">
        <v>144290.25</v>
      </c>
      <c r="K2910">
        <v>-113.70119047619001</v>
      </c>
      <c r="L2910">
        <v>-206.94761904761901</v>
      </c>
      <c r="M2910">
        <v>65.764285714285705</v>
      </c>
      <c r="N2910" t="s">
        <v>21</v>
      </c>
      <c r="O2910">
        <v>19990.765476190401</v>
      </c>
      <c r="P2910" t="str">
        <f t="shared" si="92"/>
        <v>3–5 years</v>
      </c>
      <c r="Q2910" t="str">
        <f t="shared" si="93"/>
        <v>Under 30</v>
      </c>
    </row>
    <row r="2911" spans="1:17" x14ac:dyDescent="0.25">
      <c r="A2911">
        <v>572</v>
      </c>
      <c r="B2911" t="s">
        <v>22</v>
      </c>
      <c r="C2911" t="s">
        <v>16</v>
      </c>
      <c r="D2911">
        <v>35</v>
      </c>
      <c r="E2911">
        <v>1</v>
      </c>
      <c r="F2911">
        <v>139979.07</v>
      </c>
      <c r="G2911">
        <v>1</v>
      </c>
      <c r="H2911">
        <v>1</v>
      </c>
      <c r="I2911">
        <v>0</v>
      </c>
      <c r="J2911">
        <v>185662.84</v>
      </c>
      <c r="K2911">
        <v>-113.740476190476</v>
      </c>
      <c r="L2911">
        <v>-207.019047619047</v>
      </c>
      <c r="M2911">
        <v>65.785714285714306</v>
      </c>
      <c r="N2911" t="s">
        <v>19</v>
      </c>
      <c r="O2911">
        <v>19997.526190476201</v>
      </c>
      <c r="P2911" t="str">
        <f t="shared" si="92"/>
        <v>&lt;2 years</v>
      </c>
      <c r="Q2911" t="str">
        <f t="shared" si="93"/>
        <v>31–45</v>
      </c>
    </row>
    <row r="2912" spans="1:17" x14ac:dyDescent="0.25">
      <c r="A2912">
        <v>611</v>
      </c>
      <c r="B2912" t="s">
        <v>22</v>
      </c>
      <c r="C2912" t="s">
        <v>16</v>
      </c>
      <c r="D2912">
        <v>43</v>
      </c>
      <c r="E2912">
        <v>9</v>
      </c>
      <c r="F2912">
        <v>127216.31</v>
      </c>
      <c r="G2912">
        <v>2</v>
      </c>
      <c r="H2912">
        <v>0</v>
      </c>
      <c r="I2912">
        <v>1</v>
      </c>
      <c r="J2912">
        <v>17913.25</v>
      </c>
      <c r="K2912">
        <v>-113.779761904762</v>
      </c>
      <c r="L2912">
        <v>-207.09047619047601</v>
      </c>
      <c r="M2912">
        <v>65.807142857142907</v>
      </c>
      <c r="N2912" t="s">
        <v>17</v>
      </c>
      <c r="O2912">
        <v>20004.286904761899</v>
      </c>
      <c r="P2912" t="str">
        <f t="shared" si="92"/>
        <v>6+ years</v>
      </c>
      <c r="Q2912" t="str">
        <f t="shared" si="93"/>
        <v>31–45</v>
      </c>
    </row>
    <row r="2913" spans="1:17" x14ac:dyDescent="0.25">
      <c r="A2913">
        <v>666</v>
      </c>
      <c r="B2913" t="s">
        <v>15</v>
      </c>
      <c r="C2913" t="s">
        <v>20</v>
      </c>
      <c r="D2913">
        <v>51</v>
      </c>
      <c r="E2913">
        <v>2</v>
      </c>
      <c r="F2913">
        <v>148222.65</v>
      </c>
      <c r="G2913">
        <v>1</v>
      </c>
      <c r="H2913">
        <v>0</v>
      </c>
      <c r="I2913">
        <v>0</v>
      </c>
      <c r="J2913">
        <v>156953.54</v>
      </c>
      <c r="K2913">
        <v>-113.819047619047</v>
      </c>
      <c r="L2913">
        <v>-207.161904761904</v>
      </c>
      <c r="M2913">
        <v>65.828571428571394</v>
      </c>
      <c r="N2913" t="s">
        <v>17</v>
      </c>
      <c r="O2913">
        <v>20011.0476190476</v>
      </c>
      <c r="P2913" t="str">
        <f t="shared" si="92"/>
        <v>3–5 years</v>
      </c>
      <c r="Q2913" t="str">
        <f t="shared" si="93"/>
        <v>46–59</v>
      </c>
    </row>
    <row r="2914" spans="1:17" x14ac:dyDescent="0.25">
      <c r="A2914">
        <v>726</v>
      </c>
      <c r="B2914" t="s">
        <v>18</v>
      </c>
      <c r="C2914" t="s">
        <v>20</v>
      </c>
      <c r="D2914">
        <v>30</v>
      </c>
      <c r="E2914">
        <v>8</v>
      </c>
      <c r="F2914">
        <v>134152.29</v>
      </c>
      <c r="G2914">
        <v>1</v>
      </c>
      <c r="H2914">
        <v>1</v>
      </c>
      <c r="I2914">
        <v>1</v>
      </c>
      <c r="J2914">
        <v>147822.44</v>
      </c>
      <c r="K2914">
        <v>-113.85833333333299</v>
      </c>
      <c r="L2914">
        <v>-207.23333333333301</v>
      </c>
      <c r="M2914">
        <v>65.849999999999994</v>
      </c>
      <c r="N2914" t="s">
        <v>19</v>
      </c>
      <c r="O2914">
        <v>20017.808333333302</v>
      </c>
      <c r="P2914" t="str">
        <f t="shared" si="92"/>
        <v>6+ years</v>
      </c>
      <c r="Q2914" t="str">
        <f t="shared" si="93"/>
        <v>31–45</v>
      </c>
    </row>
    <row r="2915" spans="1:17" x14ac:dyDescent="0.25">
      <c r="A2915">
        <v>497</v>
      </c>
      <c r="B2915" t="s">
        <v>22</v>
      </c>
      <c r="C2915" t="s">
        <v>16</v>
      </c>
      <c r="D2915">
        <v>32</v>
      </c>
      <c r="E2915">
        <v>8</v>
      </c>
      <c r="F2915">
        <v>111537.23</v>
      </c>
      <c r="G2915">
        <v>4</v>
      </c>
      <c r="H2915">
        <v>1</v>
      </c>
      <c r="I2915">
        <v>1</v>
      </c>
      <c r="J2915">
        <v>9497.99</v>
      </c>
      <c r="K2915">
        <v>-113.897619047619</v>
      </c>
      <c r="L2915">
        <v>-207.30476190476199</v>
      </c>
      <c r="M2915">
        <v>65.871428571428595</v>
      </c>
      <c r="N2915" t="s">
        <v>17</v>
      </c>
      <c r="O2915">
        <v>20024.569047618999</v>
      </c>
      <c r="P2915" t="str">
        <f t="shared" si="92"/>
        <v>6+ years</v>
      </c>
      <c r="Q2915" t="str">
        <f t="shared" si="93"/>
        <v>31–45</v>
      </c>
    </row>
    <row r="2916" spans="1:17" x14ac:dyDescent="0.25">
      <c r="A2916">
        <v>750</v>
      </c>
      <c r="B2916" t="s">
        <v>18</v>
      </c>
      <c r="C2916" t="s">
        <v>16</v>
      </c>
      <c r="D2916">
        <v>39</v>
      </c>
      <c r="E2916">
        <v>7</v>
      </c>
      <c r="F2916">
        <v>119565.92</v>
      </c>
      <c r="G2916">
        <v>1</v>
      </c>
      <c r="H2916">
        <v>1</v>
      </c>
      <c r="I2916">
        <v>0</v>
      </c>
      <c r="J2916">
        <v>87067.73</v>
      </c>
      <c r="K2916">
        <v>-113.936904761904</v>
      </c>
      <c r="L2916">
        <v>-207.37619047619</v>
      </c>
      <c r="M2916">
        <v>65.892857142857196</v>
      </c>
      <c r="N2916" t="s">
        <v>17</v>
      </c>
      <c r="O2916">
        <v>20031.329761904701</v>
      </c>
      <c r="P2916" t="str">
        <f t="shared" si="92"/>
        <v>6+ years</v>
      </c>
      <c r="Q2916" t="str">
        <f t="shared" si="93"/>
        <v>31–45</v>
      </c>
    </row>
    <row r="2917" spans="1:17" x14ac:dyDescent="0.25">
      <c r="A2917">
        <v>652</v>
      </c>
      <c r="B2917" t="s">
        <v>22</v>
      </c>
      <c r="C2917" t="s">
        <v>20</v>
      </c>
      <c r="D2917">
        <v>46</v>
      </c>
      <c r="E2917">
        <v>10</v>
      </c>
      <c r="F2917">
        <v>121063.8</v>
      </c>
      <c r="G2917">
        <v>3</v>
      </c>
      <c r="H2917">
        <v>1</v>
      </c>
      <c r="I2917">
        <v>0</v>
      </c>
      <c r="J2917">
        <v>151481.85999999999</v>
      </c>
      <c r="K2917">
        <v>-113.97619047619</v>
      </c>
      <c r="L2917">
        <v>-207.44761904761901</v>
      </c>
      <c r="M2917">
        <v>65.914285714285697</v>
      </c>
      <c r="N2917" t="s">
        <v>19</v>
      </c>
      <c r="O2917">
        <v>20038.090476190398</v>
      </c>
      <c r="P2917" t="str">
        <f t="shared" si="92"/>
        <v>6+ years</v>
      </c>
      <c r="Q2917" t="str">
        <f t="shared" si="93"/>
        <v>46–59</v>
      </c>
    </row>
    <row r="2918" spans="1:17" x14ac:dyDescent="0.25">
      <c r="A2918">
        <v>560</v>
      </c>
      <c r="B2918" t="s">
        <v>18</v>
      </c>
      <c r="C2918" t="s">
        <v>16</v>
      </c>
      <c r="D2918">
        <v>27</v>
      </c>
      <c r="E2918">
        <v>7</v>
      </c>
      <c r="F2918">
        <v>124995.98</v>
      </c>
      <c r="G2918">
        <v>1</v>
      </c>
      <c r="H2918">
        <v>1</v>
      </c>
      <c r="I2918">
        <v>1</v>
      </c>
      <c r="J2918">
        <v>114669.79</v>
      </c>
      <c r="K2918">
        <v>-114.01547619047599</v>
      </c>
      <c r="L2918">
        <v>-207.519047619047</v>
      </c>
      <c r="M2918">
        <v>65.935714285714297</v>
      </c>
      <c r="N2918" t="s">
        <v>19</v>
      </c>
      <c r="O2918">
        <v>20044.851190476202</v>
      </c>
      <c r="P2918" t="str">
        <f t="shared" si="92"/>
        <v>6+ years</v>
      </c>
      <c r="Q2918" t="str">
        <f t="shared" si="93"/>
        <v>Under 30</v>
      </c>
    </row>
    <row r="2919" spans="1:17" x14ac:dyDescent="0.25">
      <c r="A2919">
        <v>660</v>
      </c>
      <c r="B2919" t="s">
        <v>22</v>
      </c>
      <c r="C2919" t="s">
        <v>16</v>
      </c>
      <c r="D2919">
        <v>52</v>
      </c>
      <c r="E2919">
        <v>4</v>
      </c>
      <c r="F2919">
        <v>86891.839999999997</v>
      </c>
      <c r="G2919">
        <v>1</v>
      </c>
      <c r="H2919">
        <v>1</v>
      </c>
      <c r="I2919">
        <v>0</v>
      </c>
      <c r="J2919">
        <v>90877.759999999995</v>
      </c>
      <c r="K2919">
        <v>-114.054761904762</v>
      </c>
      <c r="L2919">
        <v>-207.59047619047601</v>
      </c>
      <c r="M2919">
        <v>65.957142857142898</v>
      </c>
      <c r="N2919" t="s">
        <v>19</v>
      </c>
      <c r="O2919">
        <v>20051.611904761899</v>
      </c>
      <c r="P2919" t="str">
        <f t="shared" si="92"/>
        <v>3–5 years</v>
      </c>
      <c r="Q2919" t="str">
        <f t="shared" si="93"/>
        <v>46–59</v>
      </c>
    </row>
    <row r="2920" spans="1:17" x14ac:dyDescent="0.25">
      <c r="A2920">
        <v>581</v>
      </c>
      <c r="B2920" t="s">
        <v>18</v>
      </c>
      <c r="C2920" t="s">
        <v>20</v>
      </c>
      <c r="D2920">
        <v>43</v>
      </c>
      <c r="E2920">
        <v>9</v>
      </c>
      <c r="F2920">
        <v>78022.61</v>
      </c>
      <c r="G2920">
        <v>1</v>
      </c>
      <c r="H2920">
        <v>0</v>
      </c>
      <c r="I2920">
        <v>1</v>
      </c>
      <c r="J2920">
        <v>30662.91</v>
      </c>
      <c r="K2920">
        <v>-114.094047619047</v>
      </c>
      <c r="L2920">
        <v>-207.661904761904</v>
      </c>
      <c r="M2920">
        <v>65.978571428571399</v>
      </c>
      <c r="N2920" t="s">
        <v>19</v>
      </c>
      <c r="O2920">
        <v>20058.372619047601</v>
      </c>
      <c r="P2920" t="str">
        <f t="shared" si="92"/>
        <v>6+ years</v>
      </c>
      <c r="Q2920" t="str">
        <f t="shared" si="93"/>
        <v>31–45</v>
      </c>
    </row>
    <row r="2921" spans="1:17" x14ac:dyDescent="0.25">
      <c r="A2921">
        <v>798</v>
      </c>
      <c r="B2921" t="s">
        <v>15</v>
      </c>
      <c r="C2921" t="s">
        <v>20</v>
      </c>
      <c r="D2921">
        <v>34</v>
      </c>
      <c r="E2921">
        <v>9</v>
      </c>
      <c r="F2921">
        <v>154495.79</v>
      </c>
      <c r="G2921">
        <v>1</v>
      </c>
      <c r="H2921">
        <v>1</v>
      </c>
      <c r="I2921">
        <v>0</v>
      </c>
      <c r="J2921">
        <v>191395.88</v>
      </c>
      <c r="K2921">
        <v>-114.133333333333</v>
      </c>
      <c r="L2921">
        <v>-207.73333333333301</v>
      </c>
      <c r="M2921">
        <v>66</v>
      </c>
      <c r="N2921" t="s">
        <v>21</v>
      </c>
      <c r="O2921">
        <v>20065.133333333299</v>
      </c>
      <c r="P2921" t="str">
        <f t="shared" si="92"/>
        <v>6+ years</v>
      </c>
      <c r="Q2921" t="str">
        <f t="shared" si="93"/>
        <v>31–45</v>
      </c>
    </row>
    <row r="2922" spans="1:17" x14ac:dyDescent="0.25">
      <c r="A2922">
        <v>705</v>
      </c>
      <c r="B2922" t="s">
        <v>15</v>
      </c>
      <c r="C2922" t="s">
        <v>20</v>
      </c>
      <c r="D2922">
        <v>38</v>
      </c>
      <c r="E2922">
        <v>1</v>
      </c>
      <c r="F2922">
        <v>189443.72</v>
      </c>
      <c r="G2922">
        <v>1</v>
      </c>
      <c r="H2922">
        <v>0</v>
      </c>
      <c r="I2922">
        <v>1</v>
      </c>
      <c r="J2922">
        <v>106648.58</v>
      </c>
      <c r="K2922">
        <v>-114.17261904761899</v>
      </c>
      <c r="L2922">
        <v>-207.80476190476199</v>
      </c>
      <c r="M2922">
        <v>66.021428571428601</v>
      </c>
      <c r="N2922" t="s">
        <v>17</v>
      </c>
      <c r="O2922">
        <v>20071.894047619</v>
      </c>
      <c r="P2922" t="str">
        <f t="shared" si="92"/>
        <v>&lt;2 years</v>
      </c>
      <c r="Q2922" t="str">
        <f t="shared" si="93"/>
        <v>31–45</v>
      </c>
    </row>
    <row r="2923" spans="1:17" x14ac:dyDescent="0.25">
      <c r="A2923">
        <v>714</v>
      </c>
      <c r="B2923" t="s">
        <v>18</v>
      </c>
      <c r="C2923" t="s">
        <v>16</v>
      </c>
      <c r="D2923">
        <v>31</v>
      </c>
      <c r="E2923">
        <v>6</v>
      </c>
      <c r="F2923">
        <v>152926.6</v>
      </c>
      <c r="G2923">
        <v>1</v>
      </c>
      <c r="H2923">
        <v>1</v>
      </c>
      <c r="I2923">
        <v>1</v>
      </c>
      <c r="J2923">
        <v>50899.91</v>
      </c>
      <c r="K2923">
        <v>-114.21190476190399</v>
      </c>
      <c r="L2923">
        <v>-207.87619047619</v>
      </c>
      <c r="M2923">
        <v>66.042857142857201</v>
      </c>
      <c r="N2923" t="s">
        <v>17</v>
      </c>
      <c r="O2923">
        <v>20078.654761904701</v>
      </c>
      <c r="P2923" t="str">
        <f t="shared" si="92"/>
        <v>6+ years</v>
      </c>
      <c r="Q2923" t="str">
        <f t="shared" si="93"/>
        <v>31–45</v>
      </c>
    </row>
    <row r="2924" spans="1:17" x14ac:dyDescent="0.25">
      <c r="A2924">
        <v>664</v>
      </c>
      <c r="B2924" t="s">
        <v>15</v>
      </c>
      <c r="C2924" t="s">
        <v>16</v>
      </c>
      <c r="D2924">
        <v>44</v>
      </c>
      <c r="E2924">
        <v>8</v>
      </c>
      <c r="F2924">
        <v>142989.69</v>
      </c>
      <c r="G2924">
        <v>1</v>
      </c>
      <c r="H2924">
        <v>1</v>
      </c>
      <c r="I2924">
        <v>1</v>
      </c>
      <c r="J2924">
        <v>115452.51</v>
      </c>
      <c r="K2924">
        <v>-114.25119047619</v>
      </c>
      <c r="L2924">
        <v>-207.94761904761901</v>
      </c>
      <c r="M2924">
        <v>66.064285714285703</v>
      </c>
      <c r="N2924" t="s">
        <v>19</v>
      </c>
      <c r="O2924">
        <v>20085.415476190399</v>
      </c>
      <c r="P2924" t="str">
        <f t="shared" si="92"/>
        <v>6+ years</v>
      </c>
      <c r="Q2924" t="str">
        <f t="shared" si="93"/>
        <v>31–45</v>
      </c>
    </row>
    <row r="2925" spans="1:17" x14ac:dyDescent="0.25">
      <c r="A2925">
        <v>697</v>
      </c>
      <c r="B2925" t="s">
        <v>22</v>
      </c>
      <c r="C2925" t="s">
        <v>20</v>
      </c>
      <c r="D2925">
        <v>43</v>
      </c>
      <c r="E2925">
        <v>7</v>
      </c>
      <c r="F2925">
        <v>115371.94</v>
      </c>
      <c r="G2925">
        <v>2</v>
      </c>
      <c r="H2925">
        <v>1</v>
      </c>
      <c r="I2925">
        <v>0</v>
      </c>
      <c r="J2925">
        <v>64139.1</v>
      </c>
      <c r="K2925">
        <v>-114.290476190476</v>
      </c>
      <c r="L2925">
        <v>-208.019047619047</v>
      </c>
      <c r="M2925">
        <v>66.085714285714303</v>
      </c>
      <c r="N2925" t="s">
        <v>21</v>
      </c>
      <c r="O2925">
        <v>20092.176190476199</v>
      </c>
      <c r="P2925" t="str">
        <f t="shared" si="92"/>
        <v>6+ years</v>
      </c>
      <c r="Q2925" t="str">
        <f t="shared" si="93"/>
        <v>31–45</v>
      </c>
    </row>
    <row r="2926" spans="1:17" x14ac:dyDescent="0.25">
      <c r="A2926">
        <v>548</v>
      </c>
      <c r="B2926" t="s">
        <v>18</v>
      </c>
      <c r="C2926" t="s">
        <v>20</v>
      </c>
      <c r="D2926">
        <v>38</v>
      </c>
      <c r="E2926">
        <v>0</v>
      </c>
      <c r="F2926">
        <v>178056.54</v>
      </c>
      <c r="G2926">
        <v>2</v>
      </c>
      <c r="H2926">
        <v>1</v>
      </c>
      <c r="I2926">
        <v>0</v>
      </c>
      <c r="J2926">
        <v>38434.730000000003</v>
      </c>
      <c r="K2926">
        <v>-114.32976190476199</v>
      </c>
      <c r="L2926">
        <v>-208.09047619047601</v>
      </c>
      <c r="M2926">
        <v>66.107142857142904</v>
      </c>
      <c r="N2926" t="s">
        <v>19</v>
      </c>
      <c r="O2926">
        <v>20098.9369047619</v>
      </c>
      <c r="P2926" t="str">
        <f t="shared" si="92"/>
        <v>&lt;2 years</v>
      </c>
      <c r="Q2926" t="str">
        <f t="shared" si="93"/>
        <v>31–45</v>
      </c>
    </row>
    <row r="2927" spans="1:17" x14ac:dyDescent="0.25">
      <c r="A2927">
        <v>850</v>
      </c>
      <c r="B2927" t="s">
        <v>18</v>
      </c>
      <c r="C2927" t="s">
        <v>20</v>
      </c>
      <c r="D2927">
        <v>39</v>
      </c>
      <c r="E2927">
        <v>6</v>
      </c>
      <c r="F2927">
        <v>206014.94</v>
      </c>
      <c r="G2927">
        <v>2</v>
      </c>
      <c r="H2927">
        <v>0</v>
      </c>
      <c r="I2927">
        <v>1</v>
      </c>
      <c r="J2927">
        <v>42774.84</v>
      </c>
      <c r="K2927">
        <v>-114.369047619047</v>
      </c>
      <c r="L2927">
        <v>-208.161904761904</v>
      </c>
      <c r="M2927">
        <v>66.128571428571504</v>
      </c>
      <c r="N2927" t="s">
        <v>17</v>
      </c>
      <c r="O2927">
        <v>20105.697619047602</v>
      </c>
      <c r="P2927" t="str">
        <f t="shared" si="92"/>
        <v>6+ years</v>
      </c>
      <c r="Q2927" t="str">
        <f t="shared" si="93"/>
        <v>31–45</v>
      </c>
    </row>
    <row r="2928" spans="1:17" x14ac:dyDescent="0.25">
      <c r="A2928">
        <v>727</v>
      </c>
      <c r="B2928" t="s">
        <v>22</v>
      </c>
      <c r="C2928" t="s">
        <v>20</v>
      </c>
      <c r="D2928">
        <v>37</v>
      </c>
      <c r="E2928">
        <v>9</v>
      </c>
      <c r="F2928">
        <v>101191.83</v>
      </c>
      <c r="G2928">
        <v>1</v>
      </c>
      <c r="H2928">
        <v>1</v>
      </c>
      <c r="I2928">
        <v>1</v>
      </c>
      <c r="J2928">
        <v>34551.35</v>
      </c>
      <c r="K2928">
        <v>-114.408333333333</v>
      </c>
      <c r="L2928">
        <v>-208.23333333333301</v>
      </c>
      <c r="M2928">
        <v>66.150000000000006</v>
      </c>
      <c r="N2928" t="s">
        <v>17</v>
      </c>
      <c r="O2928">
        <v>20112.458333333299</v>
      </c>
      <c r="P2928" t="str">
        <f t="shared" si="92"/>
        <v>6+ years</v>
      </c>
      <c r="Q2928" t="str">
        <f t="shared" si="93"/>
        <v>31–45</v>
      </c>
    </row>
    <row r="2929" spans="1:17" x14ac:dyDescent="0.25">
      <c r="A2929">
        <v>586</v>
      </c>
      <c r="B2929" t="s">
        <v>22</v>
      </c>
      <c r="C2929" t="s">
        <v>20</v>
      </c>
      <c r="D2929">
        <v>32</v>
      </c>
      <c r="E2929">
        <v>1</v>
      </c>
      <c r="F2929">
        <v>149814.54</v>
      </c>
      <c r="G2929">
        <v>1</v>
      </c>
      <c r="H2929">
        <v>1</v>
      </c>
      <c r="I2929">
        <v>0</v>
      </c>
      <c r="J2929">
        <v>31830.06</v>
      </c>
      <c r="K2929">
        <v>-114.447619047619</v>
      </c>
      <c r="L2929">
        <v>-208.30476190476199</v>
      </c>
      <c r="M2929">
        <v>66.171428571428606</v>
      </c>
      <c r="N2929" t="s">
        <v>19</v>
      </c>
      <c r="O2929">
        <v>20119.219047619001</v>
      </c>
      <c r="P2929" t="str">
        <f t="shared" si="92"/>
        <v>&lt;2 years</v>
      </c>
      <c r="Q2929" t="str">
        <f t="shared" si="93"/>
        <v>31–45</v>
      </c>
    </row>
    <row r="2930" spans="1:17" x14ac:dyDescent="0.25">
      <c r="A2930">
        <v>617</v>
      </c>
      <c r="B2930" t="s">
        <v>18</v>
      </c>
      <c r="C2930" t="s">
        <v>16</v>
      </c>
      <c r="D2930">
        <v>36</v>
      </c>
      <c r="E2930">
        <v>7</v>
      </c>
      <c r="F2930">
        <v>115617.24</v>
      </c>
      <c r="G2930">
        <v>1</v>
      </c>
      <c r="H2930">
        <v>1</v>
      </c>
      <c r="I2930">
        <v>1</v>
      </c>
      <c r="J2930">
        <v>71519.399999999994</v>
      </c>
      <c r="K2930">
        <v>-114.486904761904</v>
      </c>
      <c r="L2930">
        <v>-208.37619047619</v>
      </c>
      <c r="M2930">
        <v>66.192857142857207</v>
      </c>
      <c r="N2930" t="s">
        <v>17</v>
      </c>
      <c r="O2930">
        <v>20125.979761904699</v>
      </c>
      <c r="P2930" t="str">
        <f t="shared" si="92"/>
        <v>6+ years</v>
      </c>
      <c r="Q2930" t="str">
        <f t="shared" si="93"/>
        <v>31–45</v>
      </c>
    </row>
    <row r="2931" spans="1:17" x14ac:dyDescent="0.25">
      <c r="A2931">
        <v>791</v>
      </c>
      <c r="B2931" t="s">
        <v>22</v>
      </c>
      <c r="C2931" t="s">
        <v>16</v>
      </c>
      <c r="D2931">
        <v>42</v>
      </c>
      <c r="E2931">
        <v>10</v>
      </c>
      <c r="F2931">
        <v>113657.41</v>
      </c>
      <c r="G2931">
        <v>2</v>
      </c>
      <c r="H2931">
        <v>0</v>
      </c>
      <c r="I2931">
        <v>1</v>
      </c>
      <c r="J2931">
        <v>139946.68</v>
      </c>
      <c r="K2931">
        <v>-114.52619047619</v>
      </c>
      <c r="L2931">
        <v>-208.44761904761901</v>
      </c>
      <c r="M2931">
        <v>66.214285714285694</v>
      </c>
      <c r="N2931" t="s">
        <v>17</v>
      </c>
      <c r="O2931">
        <v>20132.7404761904</v>
      </c>
      <c r="P2931" t="str">
        <f t="shared" si="92"/>
        <v>6+ years</v>
      </c>
      <c r="Q2931" t="str">
        <f t="shared" si="93"/>
        <v>31–45</v>
      </c>
    </row>
    <row r="2932" spans="1:17" x14ac:dyDescent="0.25">
      <c r="A2932">
        <v>673</v>
      </c>
      <c r="B2932" t="s">
        <v>18</v>
      </c>
      <c r="C2932" t="s">
        <v>20</v>
      </c>
      <c r="D2932">
        <v>39</v>
      </c>
      <c r="E2932">
        <v>8</v>
      </c>
      <c r="F2932">
        <v>138160</v>
      </c>
      <c r="G2932">
        <v>1</v>
      </c>
      <c r="H2932">
        <v>1</v>
      </c>
      <c r="I2932">
        <v>1</v>
      </c>
      <c r="J2932">
        <v>110468.51</v>
      </c>
      <c r="K2932">
        <v>-114.56547619047601</v>
      </c>
      <c r="L2932">
        <v>-208.519047619047</v>
      </c>
      <c r="M2932">
        <v>66.235714285714295</v>
      </c>
      <c r="N2932" t="s">
        <v>19</v>
      </c>
      <c r="O2932">
        <v>20139.5011904762</v>
      </c>
      <c r="P2932" t="str">
        <f t="shared" si="92"/>
        <v>6+ years</v>
      </c>
      <c r="Q2932" t="str">
        <f t="shared" si="93"/>
        <v>31–45</v>
      </c>
    </row>
    <row r="2933" spans="1:17" x14ac:dyDescent="0.25">
      <c r="A2933">
        <v>477</v>
      </c>
      <c r="B2933" t="s">
        <v>22</v>
      </c>
      <c r="C2933" t="s">
        <v>16</v>
      </c>
      <c r="D2933">
        <v>36</v>
      </c>
      <c r="E2933">
        <v>3</v>
      </c>
      <c r="F2933">
        <v>117700.86</v>
      </c>
      <c r="G2933">
        <v>1</v>
      </c>
      <c r="H2933">
        <v>0</v>
      </c>
      <c r="I2933">
        <v>0</v>
      </c>
      <c r="J2933">
        <v>74042</v>
      </c>
      <c r="K2933">
        <v>-114.604761904762</v>
      </c>
      <c r="L2933">
        <v>-208.59047619047601</v>
      </c>
      <c r="M2933">
        <v>66.257142857142895</v>
      </c>
      <c r="N2933" t="s">
        <v>19</v>
      </c>
      <c r="O2933">
        <v>20146.261904761901</v>
      </c>
      <c r="P2933" t="str">
        <f t="shared" si="92"/>
        <v>3–5 years</v>
      </c>
      <c r="Q2933" t="str">
        <f t="shared" si="93"/>
        <v>31–45</v>
      </c>
    </row>
    <row r="2934" spans="1:17" x14ac:dyDescent="0.25">
      <c r="A2934">
        <v>850</v>
      </c>
      <c r="B2934" t="s">
        <v>22</v>
      </c>
      <c r="C2934" t="s">
        <v>20</v>
      </c>
      <c r="D2934">
        <v>37</v>
      </c>
      <c r="E2934">
        <v>9</v>
      </c>
      <c r="F2934">
        <v>122506.38</v>
      </c>
      <c r="G2934">
        <v>1</v>
      </c>
      <c r="H2934">
        <v>0</v>
      </c>
      <c r="I2934">
        <v>1</v>
      </c>
      <c r="J2934">
        <v>199693.84</v>
      </c>
      <c r="K2934">
        <v>-114.644047619047</v>
      </c>
      <c r="L2934">
        <v>-208.661904761904</v>
      </c>
      <c r="M2934">
        <v>66.278571428571496</v>
      </c>
      <c r="N2934" t="s">
        <v>19</v>
      </c>
      <c r="O2934">
        <v>20153.022619047599</v>
      </c>
      <c r="P2934" t="str">
        <f t="shared" si="92"/>
        <v>6+ years</v>
      </c>
      <c r="Q2934" t="str">
        <f t="shared" si="93"/>
        <v>31–45</v>
      </c>
    </row>
    <row r="2935" spans="1:17" x14ac:dyDescent="0.25">
      <c r="A2935">
        <v>579</v>
      </c>
      <c r="B2935" t="s">
        <v>15</v>
      </c>
      <c r="C2935" t="s">
        <v>16</v>
      </c>
      <c r="D2935">
        <v>39</v>
      </c>
      <c r="E2935">
        <v>3</v>
      </c>
      <c r="F2935">
        <v>166501.17000000001</v>
      </c>
      <c r="G2935">
        <v>2</v>
      </c>
      <c r="H2935">
        <v>1</v>
      </c>
      <c r="I2935">
        <v>0</v>
      </c>
      <c r="J2935">
        <v>93835.64</v>
      </c>
      <c r="K2935">
        <v>-114.683333333333</v>
      </c>
      <c r="L2935">
        <v>-208.73333333333301</v>
      </c>
      <c r="M2935">
        <v>66.3</v>
      </c>
      <c r="N2935" t="s">
        <v>19</v>
      </c>
      <c r="O2935">
        <v>20159.7833333333</v>
      </c>
      <c r="P2935" t="str">
        <f t="shared" si="92"/>
        <v>3–5 years</v>
      </c>
      <c r="Q2935" t="str">
        <f t="shared" si="93"/>
        <v>31–45</v>
      </c>
    </row>
    <row r="2936" spans="1:17" x14ac:dyDescent="0.25">
      <c r="A2936">
        <v>651</v>
      </c>
      <c r="B2936" t="s">
        <v>18</v>
      </c>
      <c r="C2936" t="s">
        <v>16</v>
      </c>
      <c r="D2936">
        <v>46</v>
      </c>
      <c r="E2936">
        <v>4</v>
      </c>
      <c r="F2936">
        <v>89743.05</v>
      </c>
      <c r="G2936">
        <v>1</v>
      </c>
      <c r="H2936">
        <v>1</v>
      </c>
      <c r="I2936">
        <v>0</v>
      </c>
      <c r="J2936">
        <v>156425.57</v>
      </c>
      <c r="K2936">
        <v>-114.72261904761901</v>
      </c>
      <c r="L2936">
        <v>-208.80476190476199</v>
      </c>
      <c r="M2936">
        <v>66.321428571428598</v>
      </c>
      <c r="N2936" t="s">
        <v>21</v>
      </c>
      <c r="O2936">
        <v>20166.544047619002</v>
      </c>
      <c r="P2936" t="str">
        <f t="shared" si="92"/>
        <v>3–5 years</v>
      </c>
      <c r="Q2936" t="str">
        <f t="shared" si="93"/>
        <v>46–59</v>
      </c>
    </row>
    <row r="2937" spans="1:17" x14ac:dyDescent="0.25">
      <c r="A2937">
        <v>681</v>
      </c>
      <c r="B2937" t="s">
        <v>15</v>
      </c>
      <c r="C2937" t="s">
        <v>16</v>
      </c>
      <c r="D2937">
        <v>18</v>
      </c>
      <c r="E2937">
        <v>1</v>
      </c>
      <c r="F2937">
        <v>98894.39</v>
      </c>
      <c r="G2937">
        <v>1</v>
      </c>
      <c r="H2937">
        <v>1</v>
      </c>
      <c r="I2937">
        <v>1</v>
      </c>
      <c r="J2937">
        <v>9596.4</v>
      </c>
      <c r="K2937">
        <v>-114.76190476190401</v>
      </c>
      <c r="L2937">
        <v>-208.87619047619</v>
      </c>
      <c r="M2937">
        <v>66.342857142857198</v>
      </c>
      <c r="N2937" t="s">
        <v>17</v>
      </c>
      <c r="O2937">
        <v>20173.304761904699</v>
      </c>
      <c r="P2937" t="str">
        <f t="shared" si="92"/>
        <v>&lt;2 years</v>
      </c>
      <c r="Q2937" t="str">
        <f t="shared" si="93"/>
        <v>Under 30</v>
      </c>
    </row>
    <row r="2938" spans="1:17" x14ac:dyDescent="0.25">
      <c r="A2938">
        <v>658</v>
      </c>
      <c r="B2938" t="s">
        <v>22</v>
      </c>
      <c r="C2938" t="s">
        <v>20</v>
      </c>
      <c r="D2938">
        <v>37</v>
      </c>
      <c r="E2938">
        <v>3</v>
      </c>
      <c r="F2938">
        <v>168735.74</v>
      </c>
      <c r="G2938">
        <v>2</v>
      </c>
      <c r="H2938">
        <v>0</v>
      </c>
      <c r="I2938">
        <v>0</v>
      </c>
      <c r="J2938">
        <v>70370.240000000005</v>
      </c>
      <c r="K2938">
        <v>-114.80119047619</v>
      </c>
      <c r="L2938">
        <v>-208.94761904761901</v>
      </c>
      <c r="M2938">
        <v>66.3642857142857</v>
      </c>
      <c r="N2938" t="s">
        <v>17</v>
      </c>
      <c r="O2938">
        <v>20180.065476190401</v>
      </c>
      <c r="P2938" t="str">
        <f t="shared" si="92"/>
        <v>3–5 years</v>
      </c>
      <c r="Q2938" t="str">
        <f t="shared" si="93"/>
        <v>31–45</v>
      </c>
    </row>
    <row r="2939" spans="1:17" x14ac:dyDescent="0.25">
      <c r="A2939">
        <v>528</v>
      </c>
      <c r="B2939" t="s">
        <v>22</v>
      </c>
      <c r="C2939" t="s">
        <v>16</v>
      </c>
      <c r="D2939">
        <v>62</v>
      </c>
      <c r="E2939">
        <v>7</v>
      </c>
      <c r="F2939">
        <v>133201.17000000001</v>
      </c>
      <c r="G2939">
        <v>1</v>
      </c>
      <c r="H2939">
        <v>0</v>
      </c>
      <c r="I2939">
        <v>0</v>
      </c>
      <c r="J2939">
        <v>168507.68</v>
      </c>
      <c r="K2939">
        <v>-114.840476190476</v>
      </c>
      <c r="L2939">
        <v>-209.019047619047</v>
      </c>
      <c r="M2939">
        <v>66.3857142857143</v>
      </c>
      <c r="N2939" t="s">
        <v>19</v>
      </c>
      <c r="O2939">
        <v>20186.8261904762</v>
      </c>
      <c r="P2939" t="str">
        <f t="shared" si="92"/>
        <v>6+ years</v>
      </c>
      <c r="Q2939" t="str">
        <f t="shared" si="93"/>
        <v>60+</v>
      </c>
    </row>
    <row r="2940" spans="1:17" x14ac:dyDescent="0.25">
      <c r="A2940">
        <v>562</v>
      </c>
      <c r="B2940" t="s">
        <v>22</v>
      </c>
      <c r="C2940" t="s">
        <v>20</v>
      </c>
      <c r="D2940">
        <v>31</v>
      </c>
      <c r="E2940">
        <v>4</v>
      </c>
      <c r="F2940">
        <v>127237.25</v>
      </c>
      <c r="G2940">
        <v>2</v>
      </c>
      <c r="H2940">
        <v>0</v>
      </c>
      <c r="I2940">
        <v>1</v>
      </c>
      <c r="J2940">
        <v>143317.42000000001</v>
      </c>
      <c r="K2940">
        <v>-114.87976190476201</v>
      </c>
      <c r="L2940">
        <v>-209.09047619047601</v>
      </c>
      <c r="M2940">
        <v>66.407142857142901</v>
      </c>
      <c r="N2940" t="s">
        <v>21</v>
      </c>
      <c r="O2940">
        <v>20193.586904761902</v>
      </c>
      <c r="P2940" t="str">
        <f t="shared" si="92"/>
        <v>3–5 years</v>
      </c>
      <c r="Q2940" t="str">
        <f t="shared" si="93"/>
        <v>31–45</v>
      </c>
    </row>
    <row r="2941" spans="1:17" x14ac:dyDescent="0.25">
      <c r="A2941">
        <v>678</v>
      </c>
      <c r="B2941" t="s">
        <v>22</v>
      </c>
      <c r="C2941" t="s">
        <v>20</v>
      </c>
      <c r="D2941">
        <v>36</v>
      </c>
      <c r="E2941">
        <v>1</v>
      </c>
      <c r="F2941">
        <v>117864.85</v>
      </c>
      <c r="G2941">
        <v>2</v>
      </c>
      <c r="H2941">
        <v>1</v>
      </c>
      <c r="I2941">
        <v>0</v>
      </c>
      <c r="J2941">
        <v>27619.06</v>
      </c>
      <c r="K2941">
        <v>-114.91904761904701</v>
      </c>
      <c r="L2941">
        <v>-209.161904761904</v>
      </c>
      <c r="M2941">
        <v>66.428571428571402</v>
      </c>
      <c r="N2941" t="s">
        <v>19</v>
      </c>
      <c r="O2941">
        <v>20200.347619047599</v>
      </c>
      <c r="P2941" t="str">
        <f t="shared" si="92"/>
        <v>&lt;2 years</v>
      </c>
      <c r="Q2941" t="str">
        <f t="shared" si="93"/>
        <v>31–45</v>
      </c>
    </row>
    <row r="2942" spans="1:17" x14ac:dyDescent="0.25">
      <c r="A2942">
        <v>705</v>
      </c>
      <c r="B2942" t="s">
        <v>22</v>
      </c>
      <c r="C2942" t="s">
        <v>16</v>
      </c>
      <c r="D2942">
        <v>64</v>
      </c>
      <c r="E2942">
        <v>3</v>
      </c>
      <c r="F2942">
        <v>153469.26</v>
      </c>
      <c r="G2942">
        <v>3</v>
      </c>
      <c r="H2942">
        <v>0</v>
      </c>
      <c r="I2942">
        <v>0</v>
      </c>
      <c r="J2942">
        <v>146573.66</v>
      </c>
      <c r="K2942">
        <v>-114.958333333333</v>
      </c>
      <c r="L2942">
        <v>-209.23333333333301</v>
      </c>
      <c r="M2942">
        <v>66.45</v>
      </c>
      <c r="N2942" t="s">
        <v>17</v>
      </c>
      <c r="O2942">
        <v>20207.108333333301</v>
      </c>
      <c r="P2942" t="str">
        <f t="shared" si="92"/>
        <v>3–5 years</v>
      </c>
      <c r="Q2942" t="str">
        <f t="shared" si="93"/>
        <v>60+</v>
      </c>
    </row>
    <row r="2943" spans="1:17" x14ac:dyDescent="0.25">
      <c r="A2943">
        <v>650</v>
      </c>
      <c r="B2943" t="s">
        <v>22</v>
      </c>
      <c r="C2943" t="s">
        <v>20</v>
      </c>
      <c r="D2943">
        <v>23</v>
      </c>
      <c r="E2943">
        <v>4</v>
      </c>
      <c r="F2943">
        <v>93911.3</v>
      </c>
      <c r="G2943">
        <v>2</v>
      </c>
      <c r="H2943">
        <v>1</v>
      </c>
      <c r="I2943">
        <v>0</v>
      </c>
      <c r="J2943">
        <v>69055.45</v>
      </c>
      <c r="K2943">
        <v>-114.997619047619</v>
      </c>
      <c r="L2943">
        <v>-209.30476190476199</v>
      </c>
      <c r="M2943">
        <v>66.471428571428604</v>
      </c>
      <c r="N2943" t="s">
        <v>17</v>
      </c>
      <c r="O2943">
        <v>20213.869047618999</v>
      </c>
      <c r="P2943" t="str">
        <f t="shared" si="92"/>
        <v>3–5 years</v>
      </c>
      <c r="Q2943" t="str">
        <f t="shared" si="93"/>
        <v>Under 30</v>
      </c>
    </row>
    <row r="2944" spans="1:17" x14ac:dyDescent="0.25">
      <c r="A2944">
        <v>593</v>
      </c>
      <c r="B2944" t="s">
        <v>18</v>
      </c>
      <c r="C2944" t="s">
        <v>16</v>
      </c>
      <c r="D2944">
        <v>46</v>
      </c>
      <c r="E2944">
        <v>2</v>
      </c>
      <c r="F2944">
        <v>76597.789999999994</v>
      </c>
      <c r="G2944">
        <v>1</v>
      </c>
      <c r="H2944">
        <v>1</v>
      </c>
      <c r="I2944">
        <v>1</v>
      </c>
      <c r="J2944">
        <v>54453.72</v>
      </c>
      <c r="K2944">
        <v>-115.036904761904</v>
      </c>
      <c r="L2944">
        <v>-209.37619047619</v>
      </c>
      <c r="M2944">
        <v>66.492857142857204</v>
      </c>
      <c r="N2944" t="s">
        <v>19</v>
      </c>
      <c r="O2944">
        <v>20220.6297619047</v>
      </c>
      <c r="P2944" t="str">
        <f t="shared" si="92"/>
        <v>3–5 years</v>
      </c>
      <c r="Q2944" t="str">
        <f t="shared" si="93"/>
        <v>46–59</v>
      </c>
    </row>
    <row r="2945" spans="1:17" x14ac:dyDescent="0.25">
      <c r="A2945">
        <v>652</v>
      </c>
      <c r="B2945" t="s">
        <v>15</v>
      </c>
      <c r="C2945" t="s">
        <v>16</v>
      </c>
      <c r="D2945">
        <v>40</v>
      </c>
      <c r="E2945">
        <v>4</v>
      </c>
      <c r="F2945">
        <v>79927.360000000001</v>
      </c>
      <c r="G2945">
        <v>2</v>
      </c>
      <c r="H2945">
        <v>1</v>
      </c>
      <c r="I2945">
        <v>1</v>
      </c>
      <c r="J2945">
        <v>33524.6</v>
      </c>
      <c r="K2945">
        <v>-115.07619047619001</v>
      </c>
      <c r="L2945">
        <v>-209.44761904761901</v>
      </c>
      <c r="M2945">
        <v>66.514285714285705</v>
      </c>
      <c r="N2945" t="s">
        <v>17</v>
      </c>
      <c r="O2945">
        <v>20227.390476190401</v>
      </c>
      <c r="P2945" t="str">
        <f t="shared" si="92"/>
        <v>3–5 years</v>
      </c>
      <c r="Q2945" t="str">
        <f t="shared" si="93"/>
        <v>31–45</v>
      </c>
    </row>
    <row r="2946" spans="1:17" x14ac:dyDescent="0.25">
      <c r="A2946">
        <v>584</v>
      </c>
      <c r="B2946" t="s">
        <v>22</v>
      </c>
      <c r="C2946" t="s">
        <v>20</v>
      </c>
      <c r="D2946">
        <v>32</v>
      </c>
      <c r="E2946">
        <v>8</v>
      </c>
      <c r="F2946">
        <v>40172.910000000003</v>
      </c>
      <c r="G2946">
        <v>1</v>
      </c>
      <c r="H2946">
        <v>1</v>
      </c>
      <c r="I2946">
        <v>1</v>
      </c>
      <c r="J2946">
        <v>137439.34</v>
      </c>
      <c r="K2946">
        <v>-115.115476190476</v>
      </c>
      <c r="L2946">
        <v>-209.519047619047</v>
      </c>
      <c r="M2946">
        <v>66.535714285714306</v>
      </c>
      <c r="N2946" t="s">
        <v>17</v>
      </c>
      <c r="O2946">
        <v>20234.151190476201</v>
      </c>
      <c r="P2946" t="str">
        <f t="shared" si="92"/>
        <v>6+ years</v>
      </c>
      <c r="Q2946" t="str">
        <f t="shared" si="93"/>
        <v>31–45</v>
      </c>
    </row>
    <row r="2947" spans="1:17" x14ac:dyDescent="0.25">
      <c r="A2947">
        <v>516</v>
      </c>
      <c r="B2947" t="s">
        <v>15</v>
      </c>
      <c r="C2947" t="s">
        <v>20</v>
      </c>
      <c r="D2947">
        <v>33</v>
      </c>
      <c r="E2947">
        <v>7</v>
      </c>
      <c r="F2947">
        <v>115195.58</v>
      </c>
      <c r="G2947">
        <v>1</v>
      </c>
      <c r="H2947">
        <v>1</v>
      </c>
      <c r="I2947">
        <v>1</v>
      </c>
      <c r="J2947">
        <v>11205.5</v>
      </c>
      <c r="K2947">
        <v>-115.154761904762</v>
      </c>
      <c r="L2947">
        <v>-209.59047619047601</v>
      </c>
      <c r="M2947">
        <v>66.557142857142907</v>
      </c>
      <c r="N2947" t="s">
        <v>19</v>
      </c>
      <c r="O2947">
        <v>20240.911904761899</v>
      </c>
      <c r="P2947" t="str">
        <f t="shared" si="92"/>
        <v>6+ years</v>
      </c>
      <c r="Q2947" t="str">
        <f t="shared" si="93"/>
        <v>31–45</v>
      </c>
    </row>
    <row r="2948" spans="1:17" x14ac:dyDescent="0.25">
      <c r="A2948">
        <v>789</v>
      </c>
      <c r="B2948" t="s">
        <v>22</v>
      </c>
      <c r="C2948" t="s">
        <v>16</v>
      </c>
      <c r="D2948">
        <v>43</v>
      </c>
      <c r="E2948">
        <v>9</v>
      </c>
      <c r="F2948">
        <v>116644.29</v>
      </c>
      <c r="G2948">
        <v>2</v>
      </c>
      <c r="H2948">
        <v>1</v>
      </c>
      <c r="I2948">
        <v>1</v>
      </c>
      <c r="J2948">
        <v>60176.1</v>
      </c>
      <c r="K2948">
        <v>-115.194047619047</v>
      </c>
      <c r="L2948">
        <v>-209.661904761904</v>
      </c>
      <c r="M2948">
        <v>66.578571428571394</v>
      </c>
      <c r="N2948" t="s">
        <v>19</v>
      </c>
      <c r="O2948">
        <v>20247.6726190476</v>
      </c>
      <c r="P2948" t="str">
        <f t="shared" si="92"/>
        <v>6+ years</v>
      </c>
      <c r="Q2948" t="str">
        <f t="shared" si="93"/>
        <v>31–45</v>
      </c>
    </row>
    <row r="2949" spans="1:17" x14ac:dyDescent="0.25">
      <c r="A2949">
        <v>598</v>
      </c>
      <c r="B2949" t="s">
        <v>22</v>
      </c>
      <c r="C2949" t="s">
        <v>20</v>
      </c>
      <c r="D2949">
        <v>20</v>
      </c>
      <c r="E2949">
        <v>8</v>
      </c>
      <c r="F2949">
        <v>180293.84</v>
      </c>
      <c r="G2949">
        <v>2</v>
      </c>
      <c r="H2949">
        <v>1</v>
      </c>
      <c r="I2949">
        <v>1</v>
      </c>
      <c r="J2949">
        <v>29552.7</v>
      </c>
      <c r="K2949">
        <v>-115.23333333333299</v>
      </c>
      <c r="L2949">
        <v>-209.73333333333301</v>
      </c>
      <c r="M2949">
        <v>66.599999999999994</v>
      </c>
      <c r="N2949" t="s">
        <v>19</v>
      </c>
      <c r="O2949">
        <v>20254.433333333302</v>
      </c>
      <c r="P2949" t="str">
        <f t="shared" si="92"/>
        <v>6+ years</v>
      </c>
      <c r="Q2949" t="str">
        <f t="shared" si="93"/>
        <v>Under 30</v>
      </c>
    </row>
    <row r="2950" spans="1:17" x14ac:dyDescent="0.25">
      <c r="A2950">
        <v>669</v>
      </c>
      <c r="B2950" t="s">
        <v>22</v>
      </c>
      <c r="C2950" t="s">
        <v>16</v>
      </c>
      <c r="D2950">
        <v>30</v>
      </c>
      <c r="E2950">
        <v>7</v>
      </c>
      <c r="F2950">
        <v>139872.81</v>
      </c>
      <c r="G2950">
        <v>1</v>
      </c>
      <c r="H2950">
        <v>1</v>
      </c>
      <c r="I2950">
        <v>0</v>
      </c>
      <c r="J2950">
        <v>188795.85</v>
      </c>
      <c r="K2950">
        <v>-115.272619047619</v>
      </c>
      <c r="L2950">
        <v>-209.80476190476199</v>
      </c>
      <c r="M2950">
        <v>66.621428571428595</v>
      </c>
      <c r="N2950" t="s">
        <v>19</v>
      </c>
      <c r="O2950">
        <v>20261.194047618999</v>
      </c>
      <c r="P2950" t="str">
        <f t="shared" si="92"/>
        <v>6+ years</v>
      </c>
      <c r="Q2950" t="str">
        <f t="shared" si="93"/>
        <v>31–45</v>
      </c>
    </row>
    <row r="2951" spans="1:17" x14ac:dyDescent="0.25">
      <c r="A2951">
        <v>645</v>
      </c>
      <c r="B2951" t="s">
        <v>15</v>
      </c>
      <c r="C2951" t="s">
        <v>16</v>
      </c>
      <c r="D2951">
        <v>24</v>
      </c>
      <c r="E2951">
        <v>3</v>
      </c>
      <c r="F2951">
        <v>34547.82</v>
      </c>
      <c r="G2951">
        <v>1</v>
      </c>
      <c r="H2951">
        <v>1</v>
      </c>
      <c r="I2951">
        <v>1</v>
      </c>
      <c r="J2951">
        <v>11638.17</v>
      </c>
      <c r="K2951">
        <v>-115.311904761904</v>
      </c>
      <c r="L2951">
        <v>-209.87619047619</v>
      </c>
      <c r="M2951">
        <v>66.642857142857196</v>
      </c>
      <c r="N2951" t="s">
        <v>21</v>
      </c>
      <c r="O2951">
        <v>20267.954761904701</v>
      </c>
      <c r="P2951" t="str">
        <f t="shared" si="92"/>
        <v>3–5 years</v>
      </c>
      <c r="Q2951" t="str">
        <f t="shared" si="93"/>
        <v>Under 30</v>
      </c>
    </row>
    <row r="2952" spans="1:17" x14ac:dyDescent="0.25">
      <c r="A2952">
        <v>833</v>
      </c>
      <c r="B2952" t="s">
        <v>22</v>
      </c>
      <c r="C2952" t="s">
        <v>20</v>
      </c>
      <c r="D2952">
        <v>29</v>
      </c>
      <c r="E2952">
        <v>1</v>
      </c>
      <c r="F2952">
        <v>96462.25</v>
      </c>
      <c r="G2952">
        <v>2</v>
      </c>
      <c r="H2952">
        <v>0</v>
      </c>
      <c r="I2952">
        <v>1</v>
      </c>
      <c r="J2952">
        <v>48986.18</v>
      </c>
      <c r="K2952">
        <v>-115.35119047619</v>
      </c>
      <c r="L2952">
        <v>-209.94761904761901</v>
      </c>
      <c r="M2952">
        <v>66.664285714285697</v>
      </c>
      <c r="N2952" t="s">
        <v>17</v>
      </c>
      <c r="O2952">
        <v>20274.715476190398</v>
      </c>
      <c r="P2952" t="str">
        <f t="shared" si="92"/>
        <v>&lt;2 years</v>
      </c>
      <c r="Q2952" t="str">
        <f t="shared" si="93"/>
        <v>Under 30</v>
      </c>
    </row>
    <row r="2953" spans="1:17" x14ac:dyDescent="0.25">
      <c r="A2953">
        <v>697</v>
      </c>
      <c r="B2953" t="s">
        <v>18</v>
      </c>
      <c r="C2953" t="s">
        <v>16</v>
      </c>
      <c r="D2953">
        <v>40</v>
      </c>
      <c r="E2953">
        <v>7</v>
      </c>
      <c r="F2953">
        <v>130334.35</v>
      </c>
      <c r="G2953">
        <v>2</v>
      </c>
      <c r="H2953">
        <v>0</v>
      </c>
      <c r="I2953">
        <v>1</v>
      </c>
      <c r="J2953">
        <v>116951.1</v>
      </c>
      <c r="K2953">
        <v>-115.39047619047599</v>
      </c>
      <c r="L2953">
        <v>-210.019047619047</v>
      </c>
      <c r="M2953">
        <v>66.685714285714297</v>
      </c>
      <c r="N2953" t="s">
        <v>17</v>
      </c>
      <c r="O2953">
        <v>20281.476190476202</v>
      </c>
      <c r="P2953" t="str">
        <f t="shared" si="92"/>
        <v>6+ years</v>
      </c>
      <c r="Q2953" t="str">
        <f t="shared" si="93"/>
        <v>31–45</v>
      </c>
    </row>
    <row r="2954" spans="1:17" x14ac:dyDescent="0.25">
      <c r="A2954">
        <v>580</v>
      </c>
      <c r="B2954" t="s">
        <v>22</v>
      </c>
      <c r="C2954" t="s">
        <v>20</v>
      </c>
      <c r="D2954">
        <v>39</v>
      </c>
      <c r="E2954">
        <v>3</v>
      </c>
      <c r="F2954">
        <v>119688.81</v>
      </c>
      <c r="G2954">
        <v>1</v>
      </c>
      <c r="H2954">
        <v>1</v>
      </c>
      <c r="I2954">
        <v>0</v>
      </c>
      <c r="J2954">
        <v>137041.26</v>
      </c>
      <c r="K2954">
        <v>-115.429761904762</v>
      </c>
      <c r="L2954">
        <v>-210.09047619047601</v>
      </c>
      <c r="M2954">
        <v>66.707142857142898</v>
      </c>
      <c r="N2954" t="s">
        <v>19</v>
      </c>
      <c r="O2954">
        <v>20288.236904761899</v>
      </c>
      <c r="P2954" t="str">
        <f t="shared" si="92"/>
        <v>3–5 years</v>
      </c>
      <c r="Q2954" t="str">
        <f t="shared" si="93"/>
        <v>31–45</v>
      </c>
    </row>
    <row r="2955" spans="1:17" x14ac:dyDescent="0.25">
      <c r="A2955">
        <v>478</v>
      </c>
      <c r="B2955" t="s">
        <v>15</v>
      </c>
      <c r="C2955" t="s">
        <v>16</v>
      </c>
      <c r="D2955">
        <v>32</v>
      </c>
      <c r="E2955">
        <v>6</v>
      </c>
      <c r="F2955">
        <v>71187.240000000005</v>
      </c>
      <c r="G2955">
        <v>1</v>
      </c>
      <c r="H2955">
        <v>1</v>
      </c>
      <c r="I2955">
        <v>1</v>
      </c>
      <c r="J2955">
        <v>110593.62</v>
      </c>
      <c r="K2955">
        <v>-115.469047619047</v>
      </c>
      <c r="L2955">
        <v>-210.161904761904</v>
      </c>
      <c r="M2955">
        <v>66.728571428571399</v>
      </c>
      <c r="N2955" t="s">
        <v>21</v>
      </c>
      <c r="O2955">
        <v>20294.997619047601</v>
      </c>
      <c r="P2955" t="str">
        <f t="shared" si="92"/>
        <v>6+ years</v>
      </c>
      <c r="Q2955" t="str">
        <f t="shared" si="93"/>
        <v>31–45</v>
      </c>
    </row>
    <row r="2956" spans="1:17" x14ac:dyDescent="0.25">
      <c r="A2956">
        <v>595</v>
      </c>
      <c r="B2956" t="s">
        <v>15</v>
      </c>
      <c r="C2956" t="s">
        <v>16</v>
      </c>
      <c r="D2956">
        <v>39</v>
      </c>
      <c r="E2956">
        <v>9</v>
      </c>
      <c r="F2956">
        <v>136422.41</v>
      </c>
      <c r="G2956">
        <v>1</v>
      </c>
      <c r="H2956">
        <v>1</v>
      </c>
      <c r="I2956">
        <v>1</v>
      </c>
      <c r="J2956">
        <v>151757.81</v>
      </c>
      <c r="K2956">
        <v>-115.508333333333</v>
      </c>
      <c r="L2956">
        <v>-210.23333333333301</v>
      </c>
      <c r="M2956">
        <v>66.75</v>
      </c>
      <c r="N2956" t="s">
        <v>19</v>
      </c>
      <c r="O2956">
        <v>20301.758333333299</v>
      </c>
      <c r="P2956" t="str">
        <f t="shared" si="92"/>
        <v>6+ years</v>
      </c>
      <c r="Q2956" t="str">
        <f t="shared" si="93"/>
        <v>31–45</v>
      </c>
    </row>
    <row r="2957" spans="1:17" x14ac:dyDescent="0.25">
      <c r="A2957">
        <v>422</v>
      </c>
      <c r="B2957" t="s">
        <v>15</v>
      </c>
      <c r="C2957" t="s">
        <v>20</v>
      </c>
      <c r="D2957">
        <v>41</v>
      </c>
      <c r="E2957">
        <v>6</v>
      </c>
      <c r="F2957">
        <v>153238.88</v>
      </c>
      <c r="G2957">
        <v>1</v>
      </c>
      <c r="H2957">
        <v>1</v>
      </c>
      <c r="I2957">
        <v>0</v>
      </c>
      <c r="J2957">
        <v>11663.09</v>
      </c>
      <c r="K2957">
        <v>-115.54761904761899</v>
      </c>
      <c r="L2957">
        <v>-210.30476190476199</v>
      </c>
      <c r="M2957">
        <v>66.771428571428601</v>
      </c>
      <c r="N2957" t="s">
        <v>17</v>
      </c>
      <c r="O2957">
        <v>20308.519047619</v>
      </c>
      <c r="P2957" t="str">
        <f t="shared" si="92"/>
        <v>6+ years</v>
      </c>
      <c r="Q2957" t="str">
        <f t="shared" si="93"/>
        <v>31–45</v>
      </c>
    </row>
    <row r="2958" spans="1:17" x14ac:dyDescent="0.25">
      <c r="A2958">
        <v>635</v>
      </c>
      <c r="B2958" t="s">
        <v>15</v>
      </c>
      <c r="C2958" t="s">
        <v>16</v>
      </c>
      <c r="D2958">
        <v>78</v>
      </c>
      <c r="E2958">
        <v>6</v>
      </c>
      <c r="F2958">
        <v>47536.4</v>
      </c>
      <c r="G2958">
        <v>1</v>
      </c>
      <c r="H2958">
        <v>1</v>
      </c>
      <c r="I2958">
        <v>1</v>
      </c>
      <c r="J2958">
        <v>119400.08</v>
      </c>
      <c r="K2958">
        <v>-115.58690476190399</v>
      </c>
      <c r="L2958">
        <v>-210.37619047619</v>
      </c>
      <c r="M2958">
        <v>66.792857142857201</v>
      </c>
      <c r="N2958" t="s">
        <v>17</v>
      </c>
      <c r="O2958">
        <v>20315.279761904701</v>
      </c>
      <c r="P2958" t="str">
        <f t="shared" si="92"/>
        <v>6+ years</v>
      </c>
      <c r="Q2958" t="str">
        <f t="shared" si="93"/>
        <v>60+</v>
      </c>
    </row>
    <row r="2959" spans="1:17" x14ac:dyDescent="0.25">
      <c r="A2959">
        <v>834</v>
      </c>
      <c r="B2959" t="s">
        <v>15</v>
      </c>
      <c r="C2959" t="s">
        <v>20</v>
      </c>
      <c r="D2959">
        <v>36</v>
      </c>
      <c r="E2959">
        <v>8</v>
      </c>
      <c r="F2959">
        <v>142882.49</v>
      </c>
      <c r="G2959">
        <v>1</v>
      </c>
      <c r="H2959">
        <v>1</v>
      </c>
      <c r="I2959">
        <v>0</v>
      </c>
      <c r="J2959">
        <v>89983.02</v>
      </c>
      <c r="K2959">
        <v>-115.62619047619</v>
      </c>
      <c r="L2959">
        <v>-210.44761904761901</v>
      </c>
      <c r="M2959">
        <v>66.814285714285703</v>
      </c>
      <c r="N2959" t="s">
        <v>19</v>
      </c>
      <c r="O2959">
        <v>20322.040476190399</v>
      </c>
      <c r="P2959" t="str">
        <f t="shared" si="92"/>
        <v>6+ years</v>
      </c>
      <c r="Q2959" t="str">
        <f t="shared" si="93"/>
        <v>31–45</v>
      </c>
    </row>
    <row r="2960" spans="1:17" x14ac:dyDescent="0.25">
      <c r="A2960">
        <v>650</v>
      </c>
      <c r="B2960" t="s">
        <v>15</v>
      </c>
      <c r="C2960" t="s">
        <v>16</v>
      </c>
      <c r="D2960">
        <v>31</v>
      </c>
      <c r="E2960">
        <v>1</v>
      </c>
      <c r="F2960">
        <v>160566.10999999999</v>
      </c>
      <c r="G2960">
        <v>2</v>
      </c>
      <c r="H2960">
        <v>0</v>
      </c>
      <c r="I2960">
        <v>0</v>
      </c>
      <c r="J2960">
        <v>27073.81</v>
      </c>
      <c r="K2960">
        <v>-115.665476190476</v>
      </c>
      <c r="L2960">
        <v>-210.519047619047</v>
      </c>
      <c r="M2960">
        <v>66.835714285714303</v>
      </c>
      <c r="N2960" t="s">
        <v>17</v>
      </c>
      <c r="O2960">
        <v>20328.801190476199</v>
      </c>
      <c r="P2960" t="str">
        <f t="shared" si="92"/>
        <v>&lt;2 years</v>
      </c>
      <c r="Q2960" t="str">
        <f t="shared" si="93"/>
        <v>31–45</v>
      </c>
    </row>
    <row r="2961" spans="1:17" x14ac:dyDescent="0.25">
      <c r="A2961">
        <v>743</v>
      </c>
      <c r="B2961" t="s">
        <v>22</v>
      </c>
      <c r="C2961" t="s">
        <v>20</v>
      </c>
      <c r="D2961">
        <v>65</v>
      </c>
      <c r="E2961">
        <v>2</v>
      </c>
      <c r="F2961">
        <v>131935.51</v>
      </c>
      <c r="G2961">
        <v>1</v>
      </c>
      <c r="H2961">
        <v>1</v>
      </c>
      <c r="I2961">
        <v>1</v>
      </c>
      <c r="J2961">
        <v>96399.67</v>
      </c>
      <c r="K2961">
        <v>-115.70476190476199</v>
      </c>
      <c r="L2961">
        <v>-210.59047619047601</v>
      </c>
      <c r="M2961">
        <v>66.857142857142904</v>
      </c>
      <c r="N2961" t="s">
        <v>17</v>
      </c>
      <c r="O2961">
        <v>20335.5619047619</v>
      </c>
      <c r="P2961" t="str">
        <f t="shared" ref="P2961:P3024" si="94">IF(E2961&lt;2,"&lt;2 years",IF(E2961&lt;=5,"3–5 years","6+ years"))</f>
        <v>3–5 years</v>
      </c>
      <c r="Q2961" t="str">
        <f t="shared" ref="Q2961:Q3024" si="95">IF(D2961&lt;30,"Under 30",IF(D2961&lt;=45,"31–45",IF(D2961&lt;=59,"46–59","60+")))</f>
        <v>60+</v>
      </c>
    </row>
    <row r="2962" spans="1:17" x14ac:dyDescent="0.25">
      <c r="A2962">
        <v>567</v>
      </c>
      <c r="B2962" t="s">
        <v>15</v>
      </c>
      <c r="C2962" t="s">
        <v>20</v>
      </c>
      <c r="D2962">
        <v>38</v>
      </c>
      <c r="E2962">
        <v>6</v>
      </c>
      <c r="F2962">
        <v>127678.8</v>
      </c>
      <c r="G2962">
        <v>2</v>
      </c>
      <c r="H2962">
        <v>0</v>
      </c>
      <c r="I2962">
        <v>0</v>
      </c>
      <c r="J2962">
        <v>45422.89</v>
      </c>
      <c r="K2962">
        <v>-115.744047619047</v>
      </c>
      <c r="L2962">
        <v>-210.661904761904</v>
      </c>
      <c r="M2962">
        <v>66.878571428571504</v>
      </c>
      <c r="N2962" t="s">
        <v>19</v>
      </c>
      <c r="O2962">
        <v>20342.322619047602</v>
      </c>
      <c r="P2962" t="str">
        <f t="shared" si="94"/>
        <v>6+ years</v>
      </c>
      <c r="Q2962" t="str">
        <f t="shared" si="95"/>
        <v>31–45</v>
      </c>
    </row>
    <row r="2963" spans="1:17" x14ac:dyDescent="0.25">
      <c r="A2963">
        <v>706</v>
      </c>
      <c r="B2963" t="s">
        <v>22</v>
      </c>
      <c r="C2963" t="s">
        <v>16</v>
      </c>
      <c r="D2963">
        <v>46</v>
      </c>
      <c r="E2963">
        <v>4</v>
      </c>
      <c r="F2963">
        <v>105214.58</v>
      </c>
      <c r="G2963">
        <v>1</v>
      </c>
      <c r="H2963">
        <v>1</v>
      </c>
      <c r="I2963">
        <v>0</v>
      </c>
      <c r="J2963">
        <v>108699.59</v>
      </c>
      <c r="K2963">
        <v>-115.783333333333</v>
      </c>
      <c r="L2963">
        <v>-210.73333333333301</v>
      </c>
      <c r="M2963">
        <v>66.900000000000006</v>
      </c>
      <c r="N2963" t="s">
        <v>19</v>
      </c>
      <c r="O2963">
        <v>20349.083333333299</v>
      </c>
      <c r="P2963" t="str">
        <f t="shared" si="94"/>
        <v>3–5 years</v>
      </c>
      <c r="Q2963" t="str">
        <f t="shared" si="95"/>
        <v>46–59</v>
      </c>
    </row>
    <row r="2964" spans="1:17" x14ac:dyDescent="0.25">
      <c r="A2964">
        <v>638</v>
      </c>
      <c r="B2964" t="s">
        <v>15</v>
      </c>
      <c r="C2964" t="s">
        <v>20</v>
      </c>
      <c r="D2964">
        <v>46</v>
      </c>
      <c r="E2964">
        <v>9</v>
      </c>
      <c r="F2964">
        <v>139859.54</v>
      </c>
      <c r="G2964">
        <v>1</v>
      </c>
      <c r="H2964">
        <v>1</v>
      </c>
      <c r="I2964">
        <v>0</v>
      </c>
      <c r="J2964">
        <v>38967.29</v>
      </c>
      <c r="K2964">
        <v>-115.822619047619</v>
      </c>
      <c r="L2964">
        <v>-210.80476190476199</v>
      </c>
      <c r="M2964">
        <v>66.921428571428606</v>
      </c>
      <c r="N2964" t="s">
        <v>19</v>
      </c>
      <c r="O2964">
        <v>20355.844047619001</v>
      </c>
      <c r="P2964" t="str">
        <f t="shared" si="94"/>
        <v>6+ years</v>
      </c>
      <c r="Q2964" t="str">
        <f t="shared" si="95"/>
        <v>46–59</v>
      </c>
    </row>
    <row r="2965" spans="1:17" x14ac:dyDescent="0.25">
      <c r="A2965">
        <v>574</v>
      </c>
      <c r="B2965" t="s">
        <v>15</v>
      </c>
      <c r="C2965" t="s">
        <v>16</v>
      </c>
      <c r="D2965">
        <v>34</v>
      </c>
      <c r="E2965">
        <v>5</v>
      </c>
      <c r="F2965">
        <v>112324.45</v>
      </c>
      <c r="G2965">
        <v>2</v>
      </c>
      <c r="H2965">
        <v>1</v>
      </c>
      <c r="I2965">
        <v>1</v>
      </c>
      <c r="J2965">
        <v>17993.43</v>
      </c>
      <c r="K2965">
        <v>-115.861904761904</v>
      </c>
      <c r="L2965">
        <v>-210.87619047619</v>
      </c>
      <c r="M2965">
        <v>66.942857142857207</v>
      </c>
      <c r="N2965" t="s">
        <v>19</v>
      </c>
      <c r="O2965">
        <v>20362.604761904699</v>
      </c>
      <c r="P2965" t="str">
        <f t="shared" si="94"/>
        <v>3–5 years</v>
      </c>
      <c r="Q2965" t="str">
        <f t="shared" si="95"/>
        <v>31–45</v>
      </c>
    </row>
    <row r="2966" spans="1:17" x14ac:dyDescent="0.25">
      <c r="A2966">
        <v>642</v>
      </c>
      <c r="B2966" t="s">
        <v>22</v>
      </c>
      <c r="C2966" t="s">
        <v>20</v>
      </c>
      <c r="D2966">
        <v>30</v>
      </c>
      <c r="E2966">
        <v>8</v>
      </c>
      <c r="F2966">
        <v>134497.26999999999</v>
      </c>
      <c r="G2966">
        <v>1</v>
      </c>
      <c r="H2966">
        <v>0</v>
      </c>
      <c r="I2966">
        <v>0</v>
      </c>
      <c r="J2966">
        <v>43250.54</v>
      </c>
      <c r="K2966">
        <v>-115.90119047619</v>
      </c>
      <c r="L2966">
        <v>-210.94761904761901</v>
      </c>
      <c r="M2966">
        <v>66.964285714285694</v>
      </c>
      <c r="N2966" t="s">
        <v>21</v>
      </c>
      <c r="O2966">
        <v>20369.3654761904</v>
      </c>
      <c r="P2966" t="str">
        <f t="shared" si="94"/>
        <v>6+ years</v>
      </c>
      <c r="Q2966" t="str">
        <f t="shared" si="95"/>
        <v>31–45</v>
      </c>
    </row>
    <row r="2967" spans="1:17" x14ac:dyDescent="0.25">
      <c r="A2967">
        <v>722</v>
      </c>
      <c r="B2967" t="s">
        <v>18</v>
      </c>
      <c r="C2967" t="s">
        <v>16</v>
      </c>
      <c r="D2967">
        <v>35</v>
      </c>
      <c r="E2967">
        <v>1</v>
      </c>
      <c r="F2967">
        <v>120171.58</v>
      </c>
      <c r="G2967">
        <v>1</v>
      </c>
      <c r="H2967">
        <v>1</v>
      </c>
      <c r="I2967">
        <v>0</v>
      </c>
      <c r="J2967">
        <v>125240.8</v>
      </c>
      <c r="K2967">
        <v>-115.94047619047601</v>
      </c>
      <c r="L2967">
        <v>-211.019047619047</v>
      </c>
      <c r="M2967">
        <v>66.985714285714295</v>
      </c>
      <c r="N2967" t="s">
        <v>17</v>
      </c>
      <c r="O2967">
        <v>20376.1261904762</v>
      </c>
      <c r="P2967" t="str">
        <f t="shared" si="94"/>
        <v>&lt;2 years</v>
      </c>
      <c r="Q2967" t="str">
        <f t="shared" si="95"/>
        <v>31–45</v>
      </c>
    </row>
    <row r="2968" spans="1:17" x14ac:dyDescent="0.25">
      <c r="A2968">
        <v>623</v>
      </c>
      <c r="B2968" t="s">
        <v>15</v>
      </c>
      <c r="C2968" t="s">
        <v>20</v>
      </c>
      <c r="D2968">
        <v>23</v>
      </c>
      <c r="E2968">
        <v>1</v>
      </c>
      <c r="F2968">
        <v>106012.2</v>
      </c>
      <c r="G2968">
        <v>2</v>
      </c>
      <c r="H2968">
        <v>0</v>
      </c>
      <c r="I2968">
        <v>1</v>
      </c>
      <c r="J2968">
        <v>191415.94</v>
      </c>
      <c r="K2968">
        <v>-115.979761904762</v>
      </c>
      <c r="L2968">
        <v>-211.09047619047601</v>
      </c>
      <c r="M2968">
        <v>67.007142857142895</v>
      </c>
      <c r="N2968" t="s">
        <v>17</v>
      </c>
      <c r="O2968">
        <v>20382.886904761901</v>
      </c>
      <c r="P2968" t="str">
        <f t="shared" si="94"/>
        <v>&lt;2 years</v>
      </c>
      <c r="Q2968" t="str">
        <f t="shared" si="95"/>
        <v>Under 30</v>
      </c>
    </row>
    <row r="2969" spans="1:17" x14ac:dyDescent="0.25">
      <c r="A2969">
        <v>850</v>
      </c>
      <c r="B2969" t="s">
        <v>22</v>
      </c>
      <c r="C2969" t="s">
        <v>20</v>
      </c>
      <c r="D2969">
        <v>42</v>
      </c>
      <c r="E2969">
        <v>8</v>
      </c>
      <c r="F2969">
        <v>119839.69</v>
      </c>
      <c r="G2969">
        <v>1</v>
      </c>
      <c r="H2969">
        <v>0</v>
      </c>
      <c r="I2969">
        <v>1</v>
      </c>
      <c r="J2969">
        <v>51016.02</v>
      </c>
      <c r="K2969">
        <v>-116.019047619047</v>
      </c>
      <c r="L2969">
        <v>-211.161904761904</v>
      </c>
      <c r="M2969">
        <v>67.028571428571496</v>
      </c>
      <c r="N2969" t="s">
        <v>19</v>
      </c>
      <c r="O2969">
        <v>20389.647619047599</v>
      </c>
      <c r="P2969" t="str">
        <f t="shared" si="94"/>
        <v>6+ years</v>
      </c>
      <c r="Q2969" t="str">
        <f t="shared" si="95"/>
        <v>31–45</v>
      </c>
    </row>
    <row r="2970" spans="1:17" x14ac:dyDescent="0.25">
      <c r="A2970">
        <v>589</v>
      </c>
      <c r="B2970" t="s">
        <v>22</v>
      </c>
      <c r="C2970" t="s">
        <v>20</v>
      </c>
      <c r="D2970">
        <v>38</v>
      </c>
      <c r="E2970">
        <v>8</v>
      </c>
      <c r="F2970">
        <v>92219.21</v>
      </c>
      <c r="G2970">
        <v>1</v>
      </c>
      <c r="H2970">
        <v>1</v>
      </c>
      <c r="I2970">
        <v>0</v>
      </c>
      <c r="J2970">
        <v>99106.97</v>
      </c>
      <c r="K2970">
        <v>-116.058333333333</v>
      </c>
      <c r="L2970">
        <v>-211.23333333333301</v>
      </c>
      <c r="M2970">
        <v>67.05</v>
      </c>
      <c r="N2970" t="s">
        <v>21</v>
      </c>
      <c r="O2970">
        <v>20396.4083333333</v>
      </c>
      <c r="P2970" t="str">
        <f t="shared" si="94"/>
        <v>6+ years</v>
      </c>
      <c r="Q2970" t="str">
        <f t="shared" si="95"/>
        <v>31–45</v>
      </c>
    </row>
    <row r="2971" spans="1:17" x14ac:dyDescent="0.25">
      <c r="A2971">
        <v>555</v>
      </c>
      <c r="B2971" t="s">
        <v>22</v>
      </c>
      <c r="C2971" t="s">
        <v>20</v>
      </c>
      <c r="D2971">
        <v>48</v>
      </c>
      <c r="E2971">
        <v>3</v>
      </c>
      <c r="F2971">
        <v>142055.41</v>
      </c>
      <c r="G2971">
        <v>2</v>
      </c>
      <c r="H2971">
        <v>0</v>
      </c>
      <c r="I2971">
        <v>1</v>
      </c>
      <c r="J2971">
        <v>79134.78</v>
      </c>
      <c r="K2971">
        <v>-116.09761904761901</v>
      </c>
      <c r="L2971">
        <v>-211.30476190476199</v>
      </c>
      <c r="M2971">
        <v>67.071428571428598</v>
      </c>
      <c r="N2971" t="s">
        <v>19</v>
      </c>
      <c r="O2971">
        <v>20403.169047619002</v>
      </c>
      <c r="P2971" t="str">
        <f t="shared" si="94"/>
        <v>3–5 years</v>
      </c>
      <c r="Q2971" t="str">
        <f t="shared" si="95"/>
        <v>46–59</v>
      </c>
    </row>
    <row r="2972" spans="1:17" x14ac:dyDescent="0.25">
      <c r="A2972">
        <v>748</v>
      </c>
      <c r="B2972" t="s">
        <v>15</v>
      </c>
      <c r="C2972" t="s">
        <v>16</v>
      </c>
      <c r="D2972">
        <v>49</v>
      </c>
      <c r="E2972">
        <v>7</v>
      </c>
      <c r="F2972">
        <v>29602.080000000002</v>
      </c>
      <c r="G2972">
        <v>1</v>
      </c>
      <c r="H2972">
        <v>0</v>
      </c>
      <c r="I2972">
        <v>0</v>
      </c>
      <c r="J2972">
        <v>163550.57999999999</v>
      </c>
      <c r="K2972">
        <v>-116.13690476190401</v>
      </c>
      <c r="L2972">
        <v>-211.37619047619</v>
      </c>
      <c r="M2972">
        <v>67.092857142857198</v>
      </c>
      <c r="N2972" t="s">
        <v>17</v>
      </c>
      <c r="O2972">
        <v>20409.929761904699</v>
      </c>
      <c r="P2972" t="str">
        <f t="shared" si="94"/>
        <v>6+ years</v>
      </c>
      <c r="Q2972" t="str">
        <f t="shared" si="95"/>
        <v>46–59</v>
      </c>
    </row>
    <row r="2973" spans="1:17" x14ac:dyDescent="0.25">
      <c r="A2973">
        <v>778</v>
      </c>
      <c r="B2973" t="s">
        <v>15</v>
      </c>
      <c r="C2973" t="s">
        <v>20</v>
      </c>
      <c r="D2973">
        <v>37</v>
      </c>
      <c r="E2973">
        <v>3</v>
      </c>
      <c r="F2973">
        <v>141803.76999999999</v>
      </c>
      <c r="G2973">
        <v>1</v>
      </c>
      <c r="H2973">
        <v>0</v>
      </c>
      <c r="I2973">
        <v>1</v>
      </c>
      <c r="J2973">
        <v>179421.84</v>
      </c>
      <c r="K2973">
        <v>-116.17619047619</v>
      </c>
      <c r="L2973">
        <v>-211.44761904761901</v>
      </c>
      <c r="M2973">
        <v>67.1142857142857</v>
      </c>
      <c r="N2973" t="s">
        <v>17</v>
      </c>
      <c r="O2973">
        <v>20416.690476190401</v>
      </c>
      <c r="P2973" t="str">
        <f t="shared" si="94"/>
        <v>3–5 years</v>
      </c>
      <c r="Q2973" t="str">
        <f t="shared" si="95"/>
        <v>31–45</v>
      </c>
    </row>
    <row r="2974" spans="1:17" x14ac:dyDescent="0.25">
      <c r="A2974">
        <v>708</v>
      </c>
      <c r="B2974" t="s">
        <v>15</v>
      </c>
      <c r="C2974" t="s">
        <v>16</v>
      </c>
      <c r="D2974">
        <v>47</v>
      </c>
      <c r="E2974">
        <v>0</v>
      </c>
      <c r="F2974">
        <v>126589.12</v>
      </c>
      <c r="G2974">
        <v>2</v>
      </c>
      <c r="H2974">
        <v>0</v>
      </c>
      <c r="I2974">
        <v>1</v>
      </c>
      <c r="J2974">
        <v>132730.07</v>
      </c>
      <c r="K2974">
        <v>-116.215476190476</v>
      </c>
      <c r="L2974">
        <v>-211.519047619047</v>
      </c>
      <c r="M2974">
        <v>67.1357142857143</v>
      </c>
      <c r="N2974" t="s">
        <v>19</v>
      </c>
      <c r="O2974">
        <v>20423.4511904762</v>
      </c>
      <c r="P2974" t="str">
        <f t="shared" si="94"/>
        <v>&lt;2 years</v>
      </c>
      <c r="Q2974" t="str">
        <f t="shared" si="95"/>
        <v>46–59</v>
      </c>
    </row>
    <row r="2975" spans="1:17" x14ac:dyDescent="0.25">
      <c r="A2975">
        <v>680</v>
      </c>
      <c r="B2975" t="s">
        <v>15</v>
      </c>
      <c r="C2975" t="s">
        <v>20</v>
      </c>
      <c r="D2975">
        <v>33</v>
      </c>
      <c r="E2975">
        <v>2</v>
      </c>
      <c r="F2975">
        <v>108393.35</v>
      </c>
      <c r="G2975">
        <v>1</v>
      </c>
      <c r="H2975">
        <v>0</v>
      </c>
      <c r="I2975">
        <v>1</v>
      </c>
      <c r="J2975">
        <v>39057.67</v>
      </c>
      <c r="K2975">
        <v>-116.25476190476201</v>
      </c>
      <c r="L2975">
        <v>-211.59047619047601</v>
      </c>
      <c r="M2975">
        <v>67.157142857142901</v>
      </c>
      <c r="N2975" t="s">
        <v>17</v>
      </c>
      <c r="O2975">
        <v>20430.211904761902</v>
      </c>
      <c r="P2975" t="str">
        <f t="shared" si="94"/>
        <v>3–5 years</v>
      </c>
      <c r="Q2975" t="str">
        <f t="shared" si="95"/>
        <v>31–45</v>
      </c>
    </row>
    <row r="2976" spans="1:17" x14ac:dyDescent="0.25">
      <c r="A2976">
        <v>567</v>
      </c>
      <c r="B2976" t="s">
        <v>18</v>
      </c>
      <c r="C2976" t="s">
        <v>20</v>
      </c>
      <c r="D2976">
        <v>43</v>
      </c>
      <c r="E2976">
        <v>2</v>
      </c>
      <c r="F2976">
        <v>115643.58</v>
      </c>
      <c r="G2976">
        <v>2</v>
      </c>
      <c r="H2976">
        <v>0</v>
      </c>
      <c r="I2976">
        <v>0</v>
      </c>
      <c r="J2976">
        <v>174606.35</v>
      </c>
      <c r="K2976">
        <v>-116.29404761904701</v>
      </c>
      <c r="L2976">
        <v>-211.661904761904</v>
      </c>
      <c r="M2976">
        <v>67.178571428571402</v>
      </c>
      <c r="N2976" t="s">
        <v>17</v>
      </c>
      <c r="O2976">
        <v>20436.972619047599</v>
      </c>
      <c r="P2976" t="str">
        <f t="shared" si="94"/>
        <v>3–5 years</v>
      </c>
      <c r="Q2976" t="str">
        <f t="shared" si="95"/>
        <v>31–45</v>
      </c>
    </row>
    <row r="2977" spans="1:17" x14ac:dyDescent="0.25">
      <c r="A2977">
        <v>564</v>
      </c>
      <c r="B2977" t="s">
        <v>18</v>
      </c>
      <c r="C2977" t="s">
        <v>20</v>
      </c>
      <c r="D2977">
        <v>48</v>
      </c>
      <c r="E2977">
        <v>5</v>
      </c>
      <c r="F2977">
        <v>132876.23000000001</v>
      </c>
      <c r="G2977">
        <v>1</v>
      </c>
      <c r="H2977">
        <v>1</v>
      </c>
      <c r="I2977">
        <v>0</v>
      </c>
      <c r="J2977">
        <v>79259.77</v>
      </c>
      <c r="K2977">
        <v>-116.333333333333</v>
      </c>
      <c r="L2977">
        <v>-211.73333333333301</v>
      </c>
      <c r="M2977">
        <v>67.2</v>
      </c>
      <c r="N2977" t="s">
        <v>19</v>
      </c>
      <c r="O2977">
        <v>20443.733333333301</v>
      </c>
      <c r="P2977" t="str">
        <f t="shared" si="94"/>
        <v>3–5 years</v>
      </c>
      <c r="Q2977" t="str">
        <f t="shared" si="95"/>
        <v>46–59</v>
      </c>
    </row>
    <row r="2978" spans="1:17" x14ac:dyDescent="0.25">
      <c r="A2978">
        <v>709</v>
      </c>
      <c r="B2978" t="s">
        <v>15</v>
      </c>
      <c r="C2978" t="s">
        <v>16</v>
      </c>
      <c r="D2978">
        <v>24</v>
      </c>
      <c r="E2978">
        <v>3</v>
      </c>
      <c r="F2978">
        <v>110949.41</v>
      </c>
      <c r="G2978">
        <v>1</v>
      </c>
      <c r="H2978">
        <v>1</v>
      </c>
      <c r="I2978">
        <v>1</v>
      </c>
      <c r="J2978">
        <v>168515.61</v>
      </c>
      <c r="K2978">
        <v>-116.372619047619</v>
      </c>
      <c r="L2978">
        <v>-211.80476190476199</v>
      </c>
      <c r="M2978">
        <v>67.221428571428604</v>
      </c>
      <c r="N2978" t="s">
        <v>19</v>
      </c>
      <c r="O2978">
        <v>20450.494047618999</v>
      </c>
      <c r="P2978" t="str">
        <f t="shared" si="94"/>
        <v>3–5 years</v>
      </c>
      <c r="Q2978" t="str">
        <f t="shared" si="95"/>
        <v>Under 30</v>
      </c>
    </row>
    <row r="2979" spans="1:17" x14ac:dyDescent="0.25">
      <c r="A2979">
        <v>629</v>
      </c>
      <c r="B2979" t="s">
        <v>15</v>
      </c>
      <c r="C2979" t="s">
        <v>20</v>
      </c>
      <c r="D2979">
        <v>46</v>
      </c>
      <c r="E2979">
        <v>1</v>
      </c>
      <c r="F2979">
        <v>130666.2</v>
      </c>
      <c r="G2979">
        <v>1</v>
      </c>
      <c r="H2979">
        <v>1</v>
      </c>
      <c r="I2979">
        <v>1</v>
      </c>
      <c r="J2979">
        <v>161125.67000000001</v>
      </c>
      <c r="K2979">
        <v>-116.411904761904</v>
      </c>
      <c r="L2979">
        <v>-211.87619047619</v>
      </c>
      <c r="M2979">
        <v>67.242857142857204</v>
      </c>
      <c r="N2979" t="s">
        <v>19</v>
      </c>
      <c r="O2979">
        <v>20457.2547619047</v>
      </c>
      <c r="P2979" t="str">
        <f t="shared" si="94"/>
        <v>&lt;2 years</v>
      </c>
      <c r="Q2979" t="str">
        <f t="shared" si="95"/>
        <v>46–59</v>
      </c>
    </row>
    <row r="2980" spans="1:17" x14ac:dyDescent="0.25">
      <c r="A2980">
        <v>510</v>
      </c>
      <c r="B2980" t="s">
        <v>15</v>
      </c>
      <c r="C2980" t="s">
        <v>16</v>
      </c>
      <c r="D2980">
        <v>45</v>
      </c>
      <c r="E2980">
        <v>10</v>
      </c>
      <c r="F2980">
        <v>103821.47</v>
      </c>
      <c r="G2980">
        <v>2</v>
      </c>
      <c r="H2980">
        <v>0</v>
      </c>
      <c r="I2980">
        <v>1</v>
      </c>
      <c r="J2980">
        <v>77878.62</v>
      </c>
      <c r="K2980">
        <v>-116.45119047619001</v>
      </c>
      <c r="L2980">
        <v>-211.94761904761901</v>
      </c>
      <c r="M2980">
        <v>67.264285714285705</v>
      </c>
      <c r="N2980" t="s">
        <v>19</v>
      </c>
      <c r="O2980">
        <v>20464.015476190401</v>
      </c>
      <c r="P2980" t="str">
        <f t="shared" si="94"/>
        <v>6+ years</v>
      </c>
      <c r="Q2980" t="str">
        <f t="shared" si="95"/>
        <v>31–45</v>
      </c>
    </row>
    <row r="2981" spans="1:17" x14ac:dyDescent="0.25">
      <c r="A2981">
        <v>650</v>
      </c>
      <c r="B2981" t="s">
        <v>18</v>
      </c>
      <c r="C2981" t="s">
        <v>20</v>
      </c>
      <c r="D2981">
        <v>32</v>
      </c>
      <c r="E2981">
        <v>1</v>
      </c>
      <c r="F2981">
        <v>132187.73000000001</v>
      </c>
      <c r="G2981">
        <v>2</v>
      </c>
      <c r="H2981">
        <v>1</v>
      </c>
      <c r="I2981">
        <v>1</v>
      </c>
      <c r="J2981">
        <v>178331.36</v>
      </c>
      <c r="K2981">
        <v>-116.490476190476</v>
      </c>
      <c r="L2981">
        <v>-212.019047619047</v>
      </c>
      <c r="M2981">
        <v>67.285714285714306</v>
      </c>
      <c r="N2981" t="s">
        <v>21</v>
      </c>
      <c r="O2981">
        <v>20470.776190476201</v>
      </c>
      <c r="P2981" t="str">
        <f t="shared" si="94"/>
        <v>&lt;2 years</v>
      </c>
      <c r="Q2981" t="str">
        <f t="shared" si="95"/>
        <v>31–45</v>
      </c>
    </row>
    <row r="2982" spans="1:17" x14ac:dyDescent="0.25">
      <c r="A2982">
        <v>850</v>
      </c>
      <c r="B2982" t="s">
        <v>22</v>
      </c>
      <c r="C2982" t="s">
        <v>20</v>
      </c>
      <c r="D2982">
        <v>49</v>
      </c>
      <c r="E2982">
        <v>8</v>
      </c>
      <c r="F2982">
        <v>98649.55</v>
      </c>
      <c r="G2982">
        <v>1</v>
      </c>
      <c r="H2982">
        <v>1</v>
      </c>
      <c r="I2982">
        <v>0</v>
      </c>
      <c r="J2982">
        <v>119174.88</v>
      </c>
      <c r="K2982">
        <v>-116.529761904762</v>
      </c>
      <c r="L2982">
        <v>-212.09047619047601</v>
      </c>
      <c r="M2982">
        <v>67.307142857142907</v>
      </c>
      <c r="N2982" t="s">
        <v>17</v>
      </c>
      <c r="O2982">
        <v>20477.536904761899</v>
      </c>
      <c r="P2982" t="str">
        <f t="shared" si="94"/>
        <v>6+ years</v>
      </c>
      <c r="Q2982" t="str">
        <f t="shared" si="95"/>
        <v>46–59</v>
      </c>
    </row>
    <row r="2983" spans="1:17" x14ac:dyDescent="0.25">
      <c r="A2983">
        <v>489</v>
      </c>
      <c r="B2983" t="s">
        <v>22</v>
      </c>
      <c r="C2983" t="s">
        <v>20</v>
      </c>
      <c r="D2983">
        <v>38</v>
      </c>
      <c r="E2983">
        <v>2</v>
      </c>
      <c r="F2983">
        <v>126444.08</v>
      </c>
      <c r="G2983">
        <v>2</v>
      </c>
      <c r="H2983">
        <v>1</v>
      </c>
      <c r="I2983">
        <v>1</v>
      </c>
      <c r="J2983">
        <v>82662.73</v>
      </c>
      <c r="K2983">
        <v>-116.569047619047</v>
      </c>
      <c r="L2983">
        <v>-212.161904761904</v>
      </c>
      <c r="M2983">
        <v>67.328571428571394</v>
      </c>
      <c r="N2983" t="s">
        <v>17</v>
      </c>
      <c r="O2983">
        <v>20484.2976190476</v>
      </c>
      <c r="P2983" t="str">
        <f t="shared" si="94"/>
        <v>3–5 years</v>
      </c>
      <c r="Q2983" t="str">
        <f t="shared" si="95"/>
        <v>31–45</v>
      </c>
    </row>
    <row r="2984" spans="1:17" x14ac:dyDescent="0.25">
      <c r="A2984">
        <v>659</v>
      </c>
      <c r="B2984" t="s">
        <v>22</v>
      </c>
      <c r="C2984" t="s">
        <v>16</v>
      </c>
      <c r="D2984">
        <v>30</v>
      </c>
      <c r="E2984">
        <v>8</v>
      </c>
      <c r="F2984">
        <v>154159.51</v>
      </c>
      <c r="G2984">
        <v>1</v>
      </c>
      <c r="H2984">
        <v>1</v>
      </c>
      <c r="I2984">
        <v>0</v>
      </c>
      <c r="J2984">
        <v>40441.1</v>
      </c>
      <c r="K2984">
        <v>-116.60833333333299</v>
      </c>
      <c r="L2984">
        <v>-212.23333333333301</v>
      </c>
      <c r="M2984">
        <v>67.349999999999994</v>
      </c>
      <c r="N2984" t="s">
        <v>19</v>
      </c>
      <c r="O2984">
        <v>20491.058333333302</v>
      </c>
      <c r="P2984" t="str">
        <f t="shared" si="94"/>
        <v>6+ years</v>
      </c>
      <c r="Q2984" t="str">
        <f t="shared" si="95"/>
        <v>31–45</v>
      </c>
    </row>
    <row r="2985" spans="1:17" x14ac:dyDescent="0.25">
      <c r="A2985">
        <v>477</v>
      </c>
      <c r="B2985" t="s">
        <v>22</v>
      </c>
      <c r="C2985" t="s">
        <v>20</v>
      </c>
      <c r="D2985">
        <v>48</v>
      </c>
      <c r="E2985">
        <v>8</v>
      </c>
      <c r="F2985">
        <v>129250</v>
      </c>
      <c r="G2985">
        <v>2</v>
      </c>
      <c r="H2985">
        <v>1</v>
      </c>
      <c r="I2985">
        <v>1</v>
      </c>
      <c r="J2985">
        <v>157937.35</v>
      </c>
      <c r="K2985">
        <v>-116.647619047619</v>
      </c>
      <c r="L2985">
        <v>-212.30476190476199</v>
      </c>
      <c r="M2985">
        <v>67.371428571428595</v>
      </c>
      <c r="N2985" t="s">
        <v>21</v>
      </c>
      <c r="O2985">
        <v>20497.819047618999</v>
      </c>
      <c r="P2985" t="str">
        <f t="shared" si="94"/>
        <v>6+ years</v>
      </c>
      <c r="Q2985" t="str">
        <f t="shared" si="95"/>
        <v>46–59</v>
      </c>
    </row>
    <row r="2986" spans="1:17" x14ac:dyDescent="0.25">
      <c r="A2986">
        <v>619</v>
      </c>
      <c r="B2986" t="s">
        <v>15</v>
      </c>
      <c r="C2986" t="s">
        <v>16</v>
      </c>
      <c r="D2986">
        <v>33</v>
      </c>
      <c r="E2986">
        <v>2</v>
      </c>
      <c r="F2986">
        <v>167733.51</v>
      </c>
      <c r="G2986">
        <v>2</v>
      </c>
      <c r="H2986">
        <v>1</v>
      </c>
      <c r="I2986">
        <v>1</v>
      </c>
      <c r="J2986">
        <v>65222.48</v>
      </c>
      <c r="K2986">
        <v>-116.686904761904</v>
      </c>
      <c r="L2986">
        <v>-212.37619047619</v>
      </c>
      <c r="M2986">
        <v>67.392857142857196</v>
      </c>
      <c r="N2986" t="s">
        <v>19</v>
      </c>
      <c r="O2986">
        <v>20504.579761904701</v>
      </c>
      <c r="P2986" t="str">
        <f t="shared" si="94"/>
        <v>3–5 years</v>
      </c>
      <c r="Q2986" t="str">
        <f t="shared" si="95"/>
        <v>31–45</v>
      </c>
    </row>
    <row r="2987" spans="1:17" x14ac:dyDescent="0.25">
      <c r="A2987">
        <v>619</v>
      </c>
      <c r="B2987" t="s">
        <v>22</v>
      </c>
      <c r="C2987" t="s">
        <v>16</v>
      </c>
      <c r="D2987">
        <v>31</v>
      </c>
      <c r="E2987">
        <v>2</v>
      </c>
      <c r="F2987">
        <v>56116.3</v>
      </c>
      <c r="G2987">
        <v>2</v>
      </c>
      <c r="H2987">
        <v>0</v>
      </c>
      <c r="I2987">
        <v>0</v>
      </c>
      <c r="J2987">
        <v>2181.94</v>
      </c>
      <c r="K2987">
        <v>-116.72619047619</v>
      </c>
      <c r="L2987">
        <v>-212.44761904761901</v>
      </c>
      <c r="M2987">
        <v>67.414285714285697</v>
      </c>
      <c r="N2987" t="s">
        <v>17</v>
      </c>
      <c r="O2987">
        <v>20511.340476190398</v>
      </c>
      <c r="P2987" t="str">
        <f t="shared" si="94"/>
        <v>3–5 years</v>
      </c>
      <c r="Q2987" t="str">
        <f t="shared" si="95"/>
        <v>31–45</v>
      </c>
    </row>
    <row r="2988" spans="1:17" x14ac:dyDescent="0.25">
      <c r="A2988">
        <v>758</v>
      </c>
      <c r="B2988" t="s">
        <v>15</v>
      </c>
      <c r="C2988" t="s">
        <v>16</v>
      </c>
      <c r="D2988">
        <v>30</v>
      </c>
      <c r="E2988">
        <v>3</v>
      </c>
      <c r="F2988">
        <v>141581.07999999999</v>
      </c>
      <c r="G2988">
        <v>1</v>
      </c>
      <c r="H2988">
        <v>1</v>
      </c>
      <c r="I2988">
        <v>0</v>
      </c>
      <c r="J2988">
        <v>156249.06</v>
      </c>
      <c r="K2988">
        <v>-116.76547619047599</v>
      </c>
      <c r="L2988">
        <v>-212.519047619047</v>
      </c>
      <c r="M2988">
        <v>67.435714285714297</v>
      </c>
      <c r="N2988" t="s">
        <v>17</v>
      </c>
      <c r="O2988">
        <v>20518.101190476202</v>
      </c>
      <c r="P2988" t="str">
        <f t="shared" si="94"/>
        <v>3–5 years</v>
      </c>
      <c r="Q2988" t="str">
        <f t="shared" si="95"/>
        <v>31–45</v>
      </c>
    </row>
    <row r="2989" spans="1:17" x14ac:dyDescent="0.25">
      <c r="A2989">
        <v>516</v>
      </c>
      <c r="B2989" t="s">
        <v>22</v>
      </c>
      <c r="C2989" t="s">
        <v>20</v>
      </c>
      <c r="D2989">
        <v>50</v>
      </c>
      <c r="E2989">
        <v>7</v>
      </c>
      <c r="F2989">
        <v>139675.07</v>
      </c>
      <c r="G2989">
        <v>2</v>
      </c>
      <c r="H2989">
        <v>1</v>
      </c>
      <c r="I2989">
        <v>0</v>
      </c>
      <c r="J2989">
        <v>45591.23</v>
      </c>
      <c r="K2989">
        <v>-116.804761904762</v>
      </c>
      <c r="L2989">
        <v>-212.59047619047601</v>
      </c>
      <c r="M2989">
        <v>67.457142857142898</v>
      </c>
      <c r="N2989" t="s">
        <v>19</v>
      </c>
      <c r="O2989">
        <v>20524.861904761899</v>
      </c>
      <c r="P2989" t="str">
        <f t="shared" si="94"/>
        <v>6+ years</v>
      </c>
      <c r="Q2989" t="str">
        <f t="shared" si="95"/>
        <v>46–59</v>
      </c>
    </row>
    <row r="2990" spans="1:17" x14ac:dyDescent="0.25">
      <c r="A2990">
        <v>789</v>
      </c>
      <c r="B2990" t="s">
        <v>15</v>
      </c>
      <c r="C2990" t="s">
        <v>16</v>
      </c>
      <c r="D2990">
        <v>27</v>
      </c>
      <c r="E2990">
        <v>8</v>
      </c>
      <c r="F2990">
        <v>66201.960000000006</v>
      </c>
      <c r="G2990">
        <v>1</v>
      </c>
      <c r="H2990">
        <v>1</v>
      </c>
      <c r="I2990">
        <v>1</v>
      </c>
      <c r="J2990">
        <v>79458.12</v>
      </c>
      <c r="K2990">
        <v>-116.844047619047</v>
      </c>
      <c r="L2990">
        <v>-212.661904761904</v>
      </c>
      <c r="M2990">
        <v>67.478571428571499</v>
      </c>
      <c r="N2990" t="s">
        <v>17</v>
      </c>
      <c r="O2990">
        <v>20531.622619047601</v>
      </c>
      <c r="P2990" t="str">
        <f t="shared" si="94"/>
        <v>6+ years</v>
      </c>
      <c r="Q2990" t="str">
        <f t="shared" si="95"/>
        <v>Under 30</v>
      </c>
    </row>
    <row r="2991" spans="1:17" x14ac:dyDescent="0.25">
      <c r="A2991">
        <v>485</v>
      </c>
      <c r="B2991" t="s">
        <v>22</v>
      </c>
      <c r="C2991" t="s">
        <v>20</v>
      </c>
      <c r="D2991">
        <v>34</v>
      </c>
      <c r="E2991">
        <v>3</v>
      </c>
      <c r="F2991">
        <v>133658.23999999999</v>
      </c>
      <c r="G2991">
        <v>1</v>
      </c>
      <c r="H2991">
        <v>1</v>
      </c>
      <c r="I2991">
        <v>0</v>
      </c>
      <c r="J2991">
        <v>70209.83</v>
      </c>
      <c r="K2991">
        <v>-116.883333333333</v>
      </c>
      <c r="L2991">
        <v>-212.73333333333301</v>
      </c>
      <c r="M2991">
        <v>67.5</v>
      </c>
      <c r="N2991" t="s">
        <v>17</v>
      </c>
      <c r="O2991">
        <v>20538.383333333299</v>
      </c>
      <c r="P2991" t="str">
        <f t="shared" si="94"/>
        <v>3–5 years</v>
      </c>
      <c r="Q2991" t="str">
        <f t="shared" si="95"/>
        <v>31–45</v>
      </c>
    </row>
    <row r="2992" spans="1:17" x14ac:dyDescent="0.25">
      <c r="A2992">
        <v>446</v>
      </c>
      <c r="B2992" t="s">
        <v>22</v>
      </c>
      <c r="C2992" t="s">
        <v>20</v>
      </c>
      <c r="D2992">
        <v>25</v>
      </c>
      <c r="E2992">
        <v>3</v>
      </c>
      <c r="F2992">
        <v>136202.78</v>
      </c>
      <c r="G2992">
        <v>1</v>
      </c>
      <c r="H2992">
        <v>1</v>
      </c>
      <c r="I2992">
        <v>0</v>
      </c>
      <c r="J2992">
        <v>176743.51</v>
      </c>
      <c r="K2992">
        <v>-116.92261904761899</v>
      </c>
      <c r="L2992">
        <v>-212.80476190476199</v>
      </c>
      <c r="M2992">
        <v>67.521428571428601</v>
      </c>
      <c r="N2992" t="s">
        <v>19</v>
      </c>
      <c r="O2992">
        <v>20545.144047619</v>
      </c>
      <c r="P2992" t="str">
        <f t="shared" si="94"/>
        <v>3–5 years</v>
      </c>
      <c r="Q2992" t="str">
        <f t="shared" si="95"/>
        <v>Under 30</v>
      </c>
    </row>
    <row r="2993" spans="1:17" x14ac:dyDescent="0.25">
      <c r="A2993">
        <v>597</v>
      </c>
      <c r="B2993" t="s">
        <v>15</v>
      </c>
      <c r="C2993" t="s">
        <v>16</v>
      </c>
      <c r="D2993">
        <v>60</v>
      </c>
      <c r="E2993">
        <v>0</v>
      </c>
      <c r="F2993">
        <v>131778.07999999999</v>
      </c>
      <c r="G2993">
        <v>1</v>
      </c>
      <c r="H2993">
        <v>0</v>
      </c>
      <c r="I2993">
        <v>0</v>
      </c>
      <c r="J2993">
        <v>10703.53</v>
      </c>
      <c r="K2993">
        <v>-116.96190476190399</v>
      </c>
      <c r="L2993">
        <v>-212.87619047619</v>
      </c>
      <c r="M2993">
        <v>67.542857142857201</v>
      </c>
      <c r="N2993" t="s">
        <v>19</v>
      </c>
      <c r="O2993">
        <v>20551.904761904701</v>
      </c>
      <c r="P2993" t="str">
        <f t="shared" si="94"/>
        <v>&lt;2 years</v>
      </c>
      <c r="Q2993" t="str">
        <f t="shared" si="95"/>
        <v>60+</v>
      </c>
    </row>
    <row r="2994" spans="1:17" x14ac:dyDescent="0.25">
      <c r="A2994">
        <v>805</v>
      </c>
      <c r="B2994" t="s">
        <v>22</v>
      </c>
      <c r="C2994" t="s">
        <v>16</v>
      </c>
      <c r="D2994">
        <v>26</v>
      </c>
      <c r="E2994">
        <v>8</v>
      </c>
      <c r="F2994">
        <v>42712.87</v>
      </c>
      <c r="G2994">
        <v>2</v>
      </c>
      <c r="H2994">
        <v>1</v>
      </c>
      <c r="I2994">
        <v>1</v>
      </c>
      <c r="J2994">
        <v>28861.69</v>
      </c>
      <c r="K2994">
        <v>-117.00119047619</v>
      </c>
      <c r="L2994">
        <v>-212.94761904761901</v>
      </c>
      <c r="M2994">
        <v>67.564285714285703</v>
      </c>
      <c r="N2994" t="s">
        <v>19</v>
      </c>
      <c r="O2994">
        <v>20558.665476190399</v>
      </c>
      <c r="P2994" t="str">
        <f t="shared" si="94"/>
        <v>6+ years</v>
      </c>
      <c r="Q2994" t="str">
        <f t="shared" si="95"/>
        <v>Under 30</v>
      </c>
    </row>
    <row r="2995" spans="1:17" x14ac:dyDescent="0.25">
      <c r="A2995">
        <v>670</v>
      </c>
      <c r="B2995" t="s">
        <v>22</v>
      </c>
      <c r="C2995" t="s">
        <v>20</v>
      </c>
      <c r="D2995">
        <v>31</v>
      </c>
      <c r="E2995">
        <v>1</v>
      </c>
      <c r="F2995">
        <v>142631.54</v>
      </c>
      <c r="G2995">
        <v>2</v>
      </c>
      <c r="H2995">
        <v>1</v>
      </c>
      <c r="I2995">
        <v>1</v>
      </c>
      <c r="J2995">
        <v>175894.24</v>
      </c>
      <c r="K2995">
        <v>-117.040476190476</v>
      </c>
      <c r="L2995">
        <v>-213.019047619047</v>
      </c>
      <c r="M2995">
        <v>67.585714285714303</v>
      </c>
      <c r="N2995" t="s">
        <v>19</v>
      </c>
      <c r="O2995">
        <v>20565.426190476199</v>
      </c>
      <c r="P2995" t="str">
        <f t="shared" si="94"/>
        <v>&lt;2 years</v>
      </c>
      <c r="Q2995" t="str">
        <f t="shared" si="95"/>
        <v>31–45</v>
      </c>
    </row>
    <row r="2996" spans="1:17" x14ac:dyDescent="0.25">
      <c r="A2996">
        <v>670</v>
      </c>
      <c r="B2996" t="s">
        <v>15</v>
      </c>
      <c r="C2996" t="s">
        <v>20</v>
      </c>
      <c r="D2996">
        <v>33</v>
      </c>
      <c r="E2996">
        <v>2</v>
      </c>
      <c r="F2996">
        <v>141204.65</v>
      </c>
      <c r="G2996">
        <v>2</v>
      </c>
      <c r="H2996">
        <v>1</v>
      </c>
      <c r="I2996">
        <v>0</v>
      </c>
      <c r="J2996">
        <v>76257.460000000006</v>
      </c>
      <c r="K2996">
        <v>-117.07976190476199</v>
      </c>
      <c r="L2996">
        <v>-213.09047619047601</v>
      </c>
      <c r="M2996">
        <v>67.607142857142904</v>
      </c>
      <c r="N2996" t="s">
        <v>21</v>
      </c>
      <c r="O2996">
        <v>20572.1869047619</v>
      </c>
      <c r="P2996" t="str">
        <f t="shared" si="94"/>
        <v>3–5 years</v>
      </c>
      <c r="Q2996" t="str">
        <f t="shared" si="95"/>
        <v>31–45</v>
      </c>
    </row>
    <row r="2997" spans="1:17" x14ac:dyDescent="0.25">
      <c r="A2997">
        <v>524</v>
      </c>
      <c r="B2997" t="s">
        <v>22</v>
      </c>
      <c r="C2997" t="s">
        <v>16</v>
      </c>
      <c r="D2997">
        <v>25</v>
      </c>
      <c r="E2997">
        <v>7</v>
      </c>
      <c r="F2997">
        <v>131402.21</v>
      </c>
      <c r="G2997">
        <v>1</v>
      </c>
      <c r="H2997">
        <v>0</v>
      </c>
      <c r="I2997">
        <v>0</v>
      </c>
      <c r="J2997">
        <v>193668.49</v>
      </c>
      <c r="K2997">
        <v>-117.119047619047</v>
      </c>
      <c r="L2997">
        <v>-213.161904761904</v>
      </c>
      <c r="M2997">
        <v>67.628571428571405</v>
      </c>
      <c r="N2997" t="s">
        <v>17</v>
      </c>
      <c r="O2997">
        <v>20578.947619047602</v>
      </c>
      <c r="P2997" t="str">
        <f t="shared" si="94"/>
        <v>6+ years</v>
      </c>
      <c r="Q2997" t="str">
        <f t="shared" si="95"/>
        <v>Under 30</v>
      </c>
    </row>
    <row r="2998" spans="1:17" x14ac:dyDescent="0.25">
      <c r="A2998">
        <v>734</v>
      </c>
      <c r="B2998" t="s">
        <v>18</v>
      </c>
      <c r="C2998" t="s">
        <v>16</v>
      </c>
      <c r="D2998">
        <v>39</v>
      </c>
      <c r="E2998">
        <v>3</v>
      </c>
      <c r="F2998">
        <v>92636.96</v>
      </c>
      <c r="G2998">
        <v>2</v>
      </c>
      <c r="H2998">
        <v>1</v>
      </c>
      <c r="I2998">
        <v>1</v>
      </c>
      <c r="J2998">
        <v>125671.29</v>
      </c>
      <c r="K2998">
        <v>-117.158333333333</v>
      </c>
      <c r="L2998">
        <v>-213.23333333333301</v>
      </c>
      <c r="M2998">
        <v>67.650000000000006</v>
      </c>
      <c r="N2998" t="s">
        <v>17</v>
      </c>
      <c r="O2998">
        <v>20585.708333333299</v>
      </c>
      <c r="P2998" t="str">
        <f t="shared" si="94"/>
        <v>3–5 years</v>
      </c>
      <c r="Q2998" t="str">
        <f t="shared" si="95"/>
        <v>31–45</v>
      </c>
    </row>
    <row r="2999" spans="1:17" x14ac:dyDescent="0.25">
      <c r="A2999">
        <v>578</v>
      </c>
      <c r="B2999" t="s">
        <v>22</v>
      </c>
      <c r="C2999" t="s">
        <v>16</v>
      </c>
      <c r="D2999">
        <v>31</v>
      </c>
      <c r="E2999">
        <v>5</v>
      </c>
      <c r="F2999">
        <v>102088.68</v>
      </c>
      <c r="G2999">
        <v>4</v>
      </c>
      <c r="H2999">
        <v>0</v>
      </c>
      <c r="I2999">
        <v>0</v>
      </c>
      <c r="J2999">
        <v>187866.21</v>
      </c>
      <c r="K2999">
        <v>-117.197619047619</v>
      </c>
      <c r="L2999">
        <v>-213.30476190476199</v>
      </c>
      <c r="M2999">
        <v>67.671428571428606</v>
      </c>
      <c r="N2999" t="s">
        <v>19</v>
      </c>
      <c r="O2999">
        <v>20592.469047619001</v>
      </c>
      <c r="P2999" t="str">
        <f t="shared" si="94"/>
        <v>3–5 years</v>
      </c>
      <c r="Q2999" t="str">
        <f t="shared" si="95"/>
        <v>31–45</v>
      </c>
    </row>
    <row r="3000" spans="1:17" x14ac:dyDescent="0.25">
      <c r="A3000">
        <v>843</v>
      </c>
      <c r="B3000" t="s">
        <v>15</v>
      </c>
      <c r="C3000" t="s">
        <v>16</v>
      </c>
      <c r="D3000">
        <v>38</v>
      </c>
      <c r="E3000">
        <v>8</v>
      </c>
      <c r="F3000">
        <v>134887.53</v>
      </c>
      <c r="G3000">
        <v>1</v>
      </c>
      <c r="H3000">
        <v>1</v>
      </c>
      <c r="I3000">
        <v>1</v>
      </c>
      <c r="J3000">
        <v>10804.04</v>
      </c>
      <c r="K3000">
        <v>-117.236904761904</v>
      </c>
      <c r="L3000">
        <v>-213.37619047619</v>
      </c>
      <c r="M3000">
        <v>67.692857142857207</v>
      </c>
      <c r="N3000" t="s">
        <v>21</v>
      </c>
      <c r="O3000">
        <v>20599.229761904699</v>
      </c>
      <c r="P3000" t="str">
        <f t="shared" si="94"/>
        <v>6+ years</v>
      </c>
      <c r="Q3000" t="str">
        <f t="shared" si="95"/>
        <v>31–45</v>
      </c>
    </row>
    <row r="3001" spans="1:17" x14ac:dyDescent="0.25">
      <c r="A3001">
        <v>700</v>
      </c>
      <c r="B3001" t="s">
        <v>18</v>
      </c>
      <c r="C3001" t="s">
        <v>20</v>
      </c>
      <c r="D3001">
        <v>28</v>
      </c>
      <c r="E3001">
        <v>8</v>
      </c>
      <c r="F3001">
        <v>159900.38</v>
      </c>
      <c r="G3001">
        <v>1</v>
      </c>
      <c r="H3001">
        <v>0</v>
      </c>
      <c r="I3001">
        <v>0</v>
      </c>
      <c r="J3001">
        <v>22698.560000000001</v>
      </c>
      <c r="K3001">
        <v>-117.27619047619</v>
      </c>
      <c r="L3001">
        <v>-213.44761904761901</v>
      </c>
      <c r="M3001">
        <v>67.714285714285694</v>
      </c>
      <c r="N3001" t="s">
        <v>19</v>
      </c>
      <c r="O3001">
        <v>20605.9904761904</v>
      </c>
      <c r="P3001" t="str">
        <f t="shared" si="94"/>
        <v>6+ years</v>
      </c>
      <c r="Q3001" t="str">
        <f t="shared" si="95"/>
        <v>Under 30</v>
      </c>
    </row>
    <row r="3002" spans="1:17" x14ac:dyDescent="0.25">
      <c r="A3002">
        <v>410</v>
      </c>
      <c r="B3002" t="s">
        <v>22</v>
      </c>
      <c r="C3002" t="s">
        <v>16</v>
      </c>
      <c r="D3002">
        <v>50</v>
      </c>
      <c r="E3002">
        <v>2</v>
      </c>
      <c r="F3002">
        <v>102278.79</v>
      </c>
      <c r="G3002">
        <v>2</v>
      </c>
      <c r="H3002">
        <v>1</v>
      </c>
      <c r="I3002">
        <v>0</v>
      </c>
      <c r="J3002">
        <v>89822.48</v>
      </c>
      <c r="K3002">
        <v>-117.31547619047601</v>
      </c>
      <c r="L3002">
        <v>-213.519047619047</v>
      </c>
      <c r="M3002">
        <v>67.735714285714295</v>
      </c>
      <c r="N3002" t="s">
        <v>17</v>
      </c>
      <c r="O3002">
        <v>20612.7511904762</v>
      </c>
      <c r="P3002" t="str">
        <f t="shared" si="94"/>
        <v>3–5 years</v>
      </c>
      <c r="Q3002" t="str">
        <f t="shared" si="95"/>
        <v>46–59</v>
      </c>
    </row>
    <row r="3003" spans="1:17" x14ac:dyDescent="0.25">
      <c r="A3003">
        <v>620</v>
      </c>
      <c r="B3003" t="s">
        <v>22</v>
      </c>
      <c r="C3003" t="s">
        <v>20</v>
      </c>
      <c r="D3003">
        <v>35</v>
      </c>
      <c r="E3003">
        <v>0</v>
      </c>
      <c r="F3003">
        <v>76989.97</v>
      </c>
      <c r="G3003">
        <v>1</v>
      </c>
      <c r="H3003">
        <v>1</v>
      </c>
      <c r="I3003">
        <v>1</v>
      </c>
      <c r="J3003">
        <v>17242.79</v>
      </c>
      <c r="K3003">
        <v>-117.354761904762</v>
      </c>
      <c r="L3003">
        <v>-213.59047619047601</v>
      </c>
      <c r="M3003">
        <v>67.757142857142895</v>
      </c>
      <c r="N3003" t="s">
        <v>17</v>
      </c>
      <c r="O3003">
        <v>20619.511904761901</v>
      </c>
      <c r="P3003" t="str">
        <f t="shared" si="94"/>
        <v>&lt;2 years</v>
      </c>
      <c r="Q3003" t="str">
        <f t="shared" si="95"/>
        <v>31–45</v>
      </c>
    </row>
    <row r="3004" spans="1:17" x14ac:dyDescent="0.25">
      <c r="A3004">
        <v>850</v>
      </c>
      <c r="B3004" t="s">
        <v>22</v>
      </c>
      <c r="C3004" t="s">
        <v>16</v>
      </c>
      <c r="D3004">
        <v>39</v>
      </c>
      <c r="E3004">
        <v>5</v>
      </c>
      <c r="F3004">
        <v>114491.82</v>
      </c>
      <c r="G3004">
        <v>1</v>
      </c>
      <c r="H3004">
        <v>1</v>
      </c>
      <c r="I3004">
        <v>0</v>
      </c>
      <c r="J3004">
        <v>99689.48</v>
      </c>
      <c r="K3004">
        <v>-117.394047619047</v>
      </c>
      <c r="L3004">
        <v>-213.661904761904</v>
      </c>
      <c r="M3004">
        <v>67.778571428571496</v>
      </c>
      <c r="N3004" t="s">
        <v>19</v>
      </c>
      <c r="O3004">
        <v>20626.272619047599</v>
      </c>
      <c r="P3004" t="str">
        <f t="shared" si="94"/>
        <v>3–5 years</v>
      </c>
      <c r="Q3004" t="str">
        <f t="shared" si="95"/>
        <v>31–45</v>
      </c>
    </row>
    <row r="3005" spans="1:17" x14ac:dyDescent="0.25">
      <c r="A3005">
        <v>749</v>
      </c>
      <c r="B3005" t="s">
        <v>22</v>
      </c>
      <c r="C3005" t="s">
        <v>20</v>
      </c>
      <c r="D3005">
        <v>54</v>
      </c>
      <c r="E3005">
        <v>3</v>
      </c>
      <c r="F3005">
        <v>144768.94</v>
      </c>
      <c r="G3005">
        <v>1</v>
      </c>
      <c r="H3005">
        <v>1</v>
      </c>
      <c r="I3005">
        <v>0</v>
      </c>
      <c r="J3005">
        <v>93336.3</v>
      </c>
      <c r="K3005">
        <v>-117.433333333333</v>
      </c>
      <c r="L3005">
        <v>-213.73333333333301</v>
      </c>
      <c r="M3005">
        <v>67.8</v>
      </c>
      <c r="N3005" t="s">
        <v>17</v>
      </c>
      <c r="O3005">
        <v>20633.0333333333</v>
      </c>
      <c r="P3005" t="str">
        <f t="shared" si="94"/>
        <v>3–5 years</v>
      </c>
      <c r="Q3005" t="str">
        <f t="shared" si="95"/>
        <v>46–59</v>
      </c>
    </row>
    <row r="3006" spans="1:17" x14ac:dyDescent="0.25">
      <c r="A3006">
        <v>445</v>
      </c>
      <c r="B3006" t="s">
        <v>15</v>
      </c>
      <c r="C3006" t="s">
        <v>20</v>
      </c>
      <c r="D3006">
        <v>31</v>
      </c>
      <c r="E3006">
        <v>7</v>
      </c>
      <c r="F3006">
        <v>145056.59</v>
      </c>
      <c r="G3006">
        <v>1</v>
      </c>
      <c r="H3006">
        <v>1</v>
      </c>
      <c r="I3006">
        <v>1</v>
      </c>
      <c r="J3006">
        <v>175893.53</v>
      </c>
      <c r="K3006">
        <v>-117.47261904761901</v>
      </c>
      <c r="L3006">
        <v>-213.80476190476199</v>
      </c>
      <c r="M3006">
        <v>67.821428571428598</v>
      </c>
      <c r="N3006" t="s">
        <v>17</v>
      </c>
      <c r="O3006">
        <v>20639.794047619002</v>
      </c>
      <c r="P3006" t="str">
        <f t="shared" si="94"/>
        <v>6+ years</v>
      </c>
      <c r="Q3006" t="str">
        <f t="shared" si="95"/>
        <v>31–45</v>
      </c>
    </row>
    <row r="3007" spans="1:17" x14ac:dyDescent="0.25">
      <c r="A3007">
        <v>443</v>
      </c>
      <c r="B3007" t="s">
        <v>22</v>
      </c>
      <c r="C3007" t="s">
        <v>20</v>
      </c>
      <c r="D3007">
        <v>50</v>
      </c>
      <c r="E3007">
        <v>3</v>
      </c>
      <c r="F3007">
        <v>117206.3</v>
      </c>
      <c r="G3007">
        <v>1</v>
      </c>
      <c r="H3007">
        <v>1</v>
      </c>
      <c r="I3007">
        <v>0</v>
      </c>
      <c r="J3007">
        <v>42840.18</v>
      </c>
      <c r="K3007">
        <v>-117.51190476190401</v>
      </c>
      <c r="L3007">
        <v>-213.87619047619</v>
      </c>
      <c r="M3007">
        <v>67.842857142857198</v>
      </c>
      <c r="N3007" t="s">
        <v>19</v>
      </c>
      <c r="O3007">
        <v>20646.554761904699</v>
      </c>
      <c r="P3007" t="str">
        <f t="shared" si="94"/>
        <v>3–5 years</v>
      </c>
      <c r="Q3007" t="str">
        <f t="shared" si="95"/>
        <v>46–59</v>
      </c>
    </row>
    <row r="3008" spans="1:17" x14ac:dyDescent="0.25">
      <c r="A3008">
        <v>637</v>
      </c>
      <c r="B3008" t="s">
        <v>22</v>
      </c>
      <c r="C3008" t="s">
        <v>20</v>
      </c>
      <c r="D3008">
        <v>41</v>
      </c>
      <c r="E3008">
        <v>2</v>
      </c>
      <c r="F3008">
        <v>138014.39999999999</v>
      </c>
      <c r="G3008">
        <v>2</v>
      </c>
      <c r="H3008">
        <v>1</v>
      </c>
      <c r="I3008">
        <v>0</v>
      </c>
      <c r="J3008">
        <v>140298.23999999999</v>
      </c>
      <c r="K3008">
        <v>-117.55119047619</v>
      </c>
      <c r="L3008">
        <v>-213.94761904761901</v>
      </c>
      <c r="M3008">
        <v>67.8642857142857</v>
      </c>
      <c r="N3008" t="s">
        <v>19</v>
      </c>
      <c r="O3008">
        <v>20653.315476190401</v>
      </c>
      <c r="P3008" t="str">
        <f t="shared" si="94"/>
        <v>3–5 years</v>
      </c>
      <c r="Q3008" t="str">
        <f t="shared" si="95"/>
        <v>31–45</v>
      </c>
    </row>
    <row r="3009" spans="1:17" x14ac:dyDescent="0.25">
      <c r="A3009">
        <v>616</v>
      </c>
      <c r="B3009" t="s">
        <v>22</v>
      </c>
      <c r="C3009" t="s">
        <v>16</v>
      </c>
      <c r="D3009">
        <v>45</v>
      </c>
      <c r="E3009">
        <v>6</v>
      </c>
      <c r="F3009">
        <v>128352.59</v>
      </c>
      <c r="G3009">
        <v>3</v>
      </c>
      <c r="H3009">
        <v>1</v>
      </c>
      <c r="I3009">
        <v>1</v>
      </c>
      <c r="J3009">
        <v>144000.59</v>
      </c>
      <c r="K3009">
        <v>-117.590476190476</v>
      </c>
      <c r="L3009">
        <v>-214.019047619047</v>
      </c>
      <c r="M3009">
        <v>67.8857142857143</v>
      </c>
      <c r="N3009" t="s">
        <v>19</v>
      </c>
      <c r="O3009">
        <v>20660.0761904762</v>
      </c>
      <c r="P3009" t="str">
        <f t="shared" si="94"/>
        <v>6+ years</v>
      </c>
      <c r="Q3009" t="str">
        <f t="shared" si="95"/>
        <v>31–45</v>
      </c>
    </row>
    <row r="3010" spans="1:17" x14ac:dyDescent="0.25">
      <c r="A3010">
        <v>756</v>
      </c>
      <c r="B3010" t="s">
        <v>15</v>
      </c>
      <c r="C3010" t="s">
        <v>16</v>
      </c>
      <c r="D3010">
        <v>23</v>
      </c>
      <c r="E3010">
        <v>1</v>
      </c>
      <c r="F3010">
        <v>112568.31</v>
      </c>
      <c r="G3010">
        <v>1</v>
      </c>
      <c r="H3010">
        <v>1</v>
      </c>
      <c r="I3010">
        <v>1</v>
      </c>
      <c r="J3010">
        <v>113408.11</v>
      </c>
      <c r="K3010">
        <v>-117.62976190476201</v>
      </c>
      <c r="L3010">
        <v>-214.09047619047601</v>
      </c>
      <c r="M3010">
        <v>67.907142857142901</v>
      </c>
      <c r="N3010" t="s">
        <v>19</v>
      </c>
      <c r="O3010">
        <v>20666.836904761902</v>
      </c>
      <c r="P3010" t="str">
        <f t="shared" si="94"/>
        <v>&lt;2 years</v>
      </c>
      <c r="Q3010" t="str">
        <f t="shared" si="95"/>
        <v>Under 30</v>
      </c>
    </row>
    <row r="3011" spans="1:17" x14ac:dyDescent="0.25">
      <c r="A3011">
        <v>850</v>
      </c>
      <c r="B3011" t="s">
        <v>22</v>
      </c>
      <c r="C3011" t="s">
        <v>20</v>
      </c>
      <c r="D3011">
        <v>41</v>
      </c>
      <c r="E3011">
        <v>1</v>
      </c>
      <c r="F3011">
        <v>176958.46</v>
      </c>
      <c r="G3011">
        <v>2</v>
      </c>
      <c r="H3011">
        <v>0</v>
      </c>
      <c r="I3011">
        <v>1</v>
      </c>
      <c r="J3011">
        <v>125806.3</v>
      </c>
      <c r="K3011">
        <v>-117.66904761904701</v>
      </c>
      <c r="L3011">
        <v>-214.161904761904</v>
      </c>
      <c r="M3011">
        <v>67.928571428571502</v>
      </c>
      <c r="N3011" t="s">
        <v>21</v>
      </c>
      <c r="O3011">
        <v>20673.597619047599</v>
      </c>
      <c r="P3011" t="str">
        <f t="shared" si="94"/>
        <v>&lt;2 years</v>
      </c>
      <c r="Q3011" t="str">
        <f t="shared" si="95"/>
        <v>31–45</v>
      </c>
    </row>
    <row r="3012" spans="1:17" x14ac:dyDescent="0.25">
      <c r="A3012">
        <v>703</v>
      </c>
      <c r="B3012" t="s">
        <v>22</v>
      </c>
      <c r="C3012" t="s">
        <v>16</v>
      </c>
      <c r="D3012">
        <v>38</v>
      </c>
      <c r="E3012">
        <v>9</v>
      </c>
      <c r="F3012">
        <v>99167.54</v>
      </c>
      <c r="G3012">
        <v>1</v>
      </c>
      <c r="H3012">
        <v>1</v>
      </c>
      <c r="I3012">
        <v>0</v>
      </c>
      <c r="J3012">
        <v>65720.92</v>
      </c>
      <c r="K3012">
        <v>-117.708333333333</v>
      </c>
      <c r="L3012">
        <v>-214.23333333333301</v>
      </c>
      <c r="M3012">
        <v>67.95</v>
      </c>
      <c r="N3012" t="s">
        <v>17</v>
      </c>
      <c r="O3012">
        <v>20680.358333333301</v>
      </c>
      <c r="P3012" t="str">
        <f t="shared" si="94"/>
        <v>6+ years</v>
      </c>
      <c r="Q3012" t="str">
        <f t="shared" si="95"/>
        <v>31–45</v>
      </c>
    </row>
    <row r="3013" spans="1:17" x14ac:dyDescent="0.25">
      <c r="A3013">
        <v>684</v>
      </c>
      <c r="B3013" t="s">
        <v>18</v>
      </c>
      <c r="C3013" t="s">
        <v>16</v>
      </c>
      <c r="D3013">
        <v>42</v>
      </c>
      <c r="E3013">
        <v>3</v>
      </c>
      <c r="F3013">
        <v>103210.27</v>
      </c>
      <c r="G3013">
        <v>1</v>
      </c>
      <c r="H3013">
        <v>1</v>
      </c>
      <c r="I3013">
        <v>0</v>
      </c>
      <c r="J3013">
        <v>31002.03</v>
      </c>
      <c r="K3013">
        <v>-117.747619047619</v>
      </c>
      <c r="L3013">
        <v>-214.30476190476199</v>
      </c>
      <c r="M3013">
        <v>67.971428571428604</v>
      </c>
      <c r="N3013" t="s">
        <v>17</v>
      </c>
      <c r="O3013">
        <v>20687.119047618999</v>
      </c>
      <c r="P3013" t="str">
        <f t="shared" si="94"/>
        <v>3–5 years</v>
      </c>
      <c r="Q3013" t="str">
        <f t="shared" si="95"/>
        <v>31–45</v>
      </c>
    </row>
    <row r="3014" spans="1:17" x14ac:dyDescent="0.25">
      <c r="A3014">
        <v>706</v>
      </c>
      <c r="B3014" t="s">
        <v>22</v>
      </c>
      <c r="C3014" t="s">
        <v>16</v>
      </c>
      <c r="D3014">
        <v>48</v>
      </c>
      <c r="E3014">
        <v>10</v>
      </c>
      <c r="F3014">
        <v>104478.12</v>
      </c>
      <c r="G3014">
        <v>3</v>
      </c>
      <c r="H3014">
        <v>0</v>
      </c>
      <c r="I3014">
        <v>1</v>
      </c>
      <c r="J3014">
        <v>158248.71</v>
      </c>
      <c r="K3014">
        <v>-117.786904761904</v>
      </c>
      <c r="L3014">
        <v>-214.37619047619</v>
      </c>
      <c r="M3014">
        <v>67.992857142857204</v>
      </c>
      <c r="N3014" t="s">
        <v>19</v>
      </c>
      <c r="O3014">
        <v>20693.8797619047</v>
      </c>
      <c r="P3014" t="str">
        <f t="shared" si="94"/>
        <v>6+ years</v>
      </c>
      <c r="Q3014" t="str">
        <f t="shared" si="95"/>
        <v>46–59</v>
      </c>
    </row>
    <row r="3015" spans="1:17" x14ac:dyDescent="0.25">
      <c r="A3015">
        <v>580</v>
      </c>
      <c r="B3015" t="s">
        <v>18</v>
      </c>
      <c r="C3015" t="s">
        <v>20</v>
      </c>
      <c r="D3015">
        <v>61</v>
      </c>
      <c r="E3015">
        <v>8</v>
      </c>
      <c r="F3015">
        <v>125921.37</v>
      </c>
      <c r="G3015">
        <v>1</v>
      </c>
      <c r="H3015">
        <v>1</v>
      </c>
      <c r="I3015">
        <v>1</v>
      </c>
      <c r="J3015">
        <v>94677.83</v>
      </c>
      <c r="K3015">
        <v>-117.82619047619001</v>
      </c>
      <c r="L3015">
        <v>-214.44761904761901</v>
      </c>
      <c r="M3015">
        <v>68.014285714285705</v>
      </c>
      <c r="N3015" t="s">
        <v>21</v>
      </c>
      <c r="O3015">
        <v>20700.640476190401</v>
      </c>
      <c r="P3015" t="str">
        <f t="shared" si="94"/>
        <v>6+ years</v>
      </c>
      <c r="Q3015" t="str">
        <f t="shared" si="95"/>
        <v>60+</v>
      </c>
    </row>
    <row r="3016" spans="1:17" x14ac:dyDescent="0.25">
      <c r="A3016">
        <v>676</v>
      </c>
      <c r="B3016" t="s">
        <v>22</v>
      </c>
      <c r="C3016" t="s">
        <v>20</v>
      </c>
      <c r="D3016">
        <v>48</v>
      </c>
      <c r="E3016">
        <v>3</v>
      </c>
      <c r="F3016">
        <v>80697.440000000002</v>
      </c>
      <c r="G3016">
        <v>1</v>
      </c>
      <c r="H3016">
        <v>0</v>
      </c>
      <c r="I3016">
        <v>0</v>
      </c>
      <c r="J3016">
        <v>101397.86</v>
      </c>
      <c r="K3016">
        <v>-117.865476190476</v>
      </c>
      <c r="L3016">
        <v>-214.519047619047</v>
      </c>
      <c r="M3016">
        <v>68.035714285714306</v>
      </c>
      <c r="N3016" t="s">
        <v>19</v>
      </c>
      <c r="O3016">
        <v>20707.401190476201</v>
      </c>
      <c r="P3016" t="str">
        <f t="shared" si="94"/>
        <v>3–5 years</v>
      </c>
      <c r="Q3016" t="str">
        <f t="shared" si="95"/>
        <v>46–59</v>
      </c>
    </row>
    <row r="3017" spans="1:17" x14ac:dyDescent="0.25">
      <c r="A3017">
        <v>708</v>
      </c>
      <c r="B3017" t="s">
        <v>15</v>
      </c>
      <c r="C3017" t="s">
        <v>16</v>
      </c>
      <c r="D3017">
        <v>44</v>
      </c>
      <c r="E3017">
        <v>2</v>
      </c>
      <c r="F3017">
        <v>161887.81</v>
      </c>
      <c r="G3017">
        <v>2</v>
      </c>
      <c r="H3017">
        <v>1</v>
      </c>
      <c r="I3017">
        <v>0</v>
      </c>
      <c r="J3017">
        <v>84870.23</v>
      </c>
      <c r="K3017">
        <v>-117.904761904762</v>
      </c>
      <c r="L3017">
        <v>-214.59047619047601</v>
      </c>
      <c r="M3017">
        <v>68.057142857142907</v>
      </c>
      <c r="N3017" t="s">
        <v>17</v>
      </c>
      <c r="O3017">
        <v>20714.161904761899</v>
      </c>
      <c r="P3017" t="str">
        <f t="shared" si="94"/>
        <v>3–5 years</v>
      </c>
      <c r="Q3017" t="str">
        <f t="shared" si="95"/>
        <v>31–45</v>
      </c>
    </row>
    <row r="3018" spans="1:17" x14ac:dyDescent="0.25">
      <c r="A3018">
        <v>809</v>
      </c>
      <c r="B3018" t="s">
        <v>15</v>
      </c>
      <c r="C3018" t="s">
        <v>20</v>
      </c>
      <c r="D3018">
        <v>24</v>
      </c>
      <c r="E3018">
        <v>7</v>
      </c>
      <c r="F3018">
        <v>109558.36</v>
      </c>
      <c r="G3018">
        <v>1</v>
      </c>
      <c r="H3018">
        <v>1</v>
      </c>
      <c r="I3018">
        <v>0</v>
      </c>
      <c r="J3018">
        <v>183515.13</v>
      </c>
      <c r="K3018">
        <v>-117.944047619047</v>
      </c>
      <c r="L3018">
        <v>-214.661904761904</v>
      </c>
      <c r="M3018">
        <v>68.078571428571394</v>
      </c>
      <c r="N3018" t="s">
        <v>17</v>
      </c>
      <c r="O3018">
        <v>20720.9226190476</v>
      </c>
      <c r="P3018" t="str">
        <f t="shared" si="94"/>
        <v>6+ years</v>
      </c>
      <c r="Q3018" t="str">
        <f t="shared" si="95"/>
        <v>Under 30</v>
      </c>
    </row>
    <row r="3019" spans="1:17" x14ac:dyDescent="0.25">
      <c r="A3019">
        <v>588</v>
      </c>
      <c r="B3019" t="s">
        <v>15</v>
      </c>
      <c r="C3019" t="s">
        <v>20</v>
      </c>
      <c r="D3019">
        <v>38</v>
      </c>
      <c r="E3019">
        <v>1</v>
      </c>
      <c r="F3019">
        <v>124271.26</v>
      </c>
      <c r="G3019">
        <v>1</v>
      </c>
      <c r="H3019">
        <v>1</v>
      </c>
      <c r="I3019">
        <v>0</v>
      </c>
      <c r="J3019">
        <v>75969.19</v>
      </c>
      <c r="K3019">
        <v>-117.98333333333299</v>
      </c>
      <c r="L3019">
        <v>-214.73333333333301</v>
      </c>
      <c r="M3019">
        <v>68.099999999999994</v>
      </c>
      <c r="N3019" t="s">
        <v>19</v>
      </c>
      <c r="O3019">
        <v>20727.683333333302</v>
      </c>
      <c r="P3019" t="str">
        <f t="shared" si="94"/>
        <v>&lt;2 years</v>
      </c>
      <c r="Q3019" t="str">
        <f t="shared" si="95"/>
        <v>31–45</v>
      </c>
    </row>
    <row r="3020" spans="1:17" x14ac:dyDescent="0.25">
      <c r="A3020">
        <v>537</v>
      </c>
      <c r="B3020" t="s">
        <v>18</v>
      </c>
      <c r="C3020" t="s">
        <v>20</v>
      </c>
      <c r="D3020">
        <v>42</v>
      </c>
      <c r="E3020">
        <v>1</v>
      </c>
      <c r="F3020">
        <v>190569.23</v>
      </c>
      <c r="G3020">
        <v>1</v>
      </c>
      <c r="H3020">
        <v>0</v>
      </c>
      <c r="I3020">
        <v>1</v>
      </c>
      <c r="J3020">
        <v>127154.8</v>
      </c>
      <c r="K3020">
        <v>-118.022619047619</v>
      </c>
      <c r="L3020">
        <v>-214.80476190476199</v>
      </c>
      <c r="M3020">
        <v>68.121428571428595</v>
      </c>
      <c r="N3020" t="s">
        <v>17</v>
      </c>
      <c r="O3020">
        <v>20734.444047618999</v>
      </c>
      <c r="P3020" t="str">
        <f t="shared" si="94"/>
        <v>&lt;2 years</v>
      </c>
      <c r="Q3020" t="str">
        <f t="shared" si="95"/>
        <v>31–45</v>
      </c>
    </row>
    <row r="3021" spans="1:17" x14ac:dyDescent="0.25">
      <c r="A3021">
        <v>536</v>
      </c>
      <c r="B3021" t="s">
        <v>18</v>
      </c>
      <c r="C3021" t="s">
        <v>20</v>
      </c>
      <c r="D3021">
        <v>53</v>
      </c>
      <c r="E3021">
        <v>2</v>
      </c>
      <c r="F3021">
        <v>143923.96</v>
      </c>
      <c r="G3021">
        <v>1</v>
      </c>
      <c r="H3021">
        <v>1</v>
      </c>
      <c r="I3021">
        <v>0</v>
      </c>
      <c r="J3021">
        <v>2019.78</v>
      </c>
      <c r="K3021">
        <v>-118.061904761904</v>
      </c>
      <c r="L3021">
        <v>-214.87619047619</v>
      </c>
      <c r="M3021">
        <v>68.142857142857196</v>
      </c>
      <c r="N3021" t="s">
        <v>17</v>
      </c>
      <c r="O3021">
        <v>20741.204761904701</v>
      </c>
      <c r="P3021" t="str">
        <f t="shared" si="94"/>
        <v>3–5 years</v>
      </c>
      <c r="Q3021" t="str">
        <f t="shared" si="95"/>
        <v>46–59</v>
      </c>
    </row>
    <row r="3022" spans="1:17" x14ac:dyDescent="0.25">
      <c r="A3022">
        <v>769</v>
      </c>
      <c r="B3022" t="s">
        <v>15</v>
      </c>
      <c r="C3022" t="s">
        <v>20</v>
      </c>
      <c r="D3022">
        <v>48</v>
      </c>
      <c r="E3022">
        <v>2</v>
      </c>
      <c r="F3022">
        <v>96542.16</v>
      </c>
      <c r="G3022">
        <v>2</v>
      </c>
      <c r="H3022">
        <v>0</v>
      </c>
      <c r="I3022">
        <v>1</v>
      </c>
      <c r="J3022">
        <v>197885.72</v>
      </c>
      <c r="K3022">
        <v>-118.10119047619</v>
      </c>
      <c r="L3022">
        <v>-214.94761904761901</v>
      </c>
      <c r="M3022">
        <v>68.164285714285697</v>
      </c>
      <c r="N3022" t="s">
        <v>19</v>
      </c>
      <c r="O3022">
        <v>20747.965476190398</v>
      </c>
      <c r="P3022" t="str">
        <f t="shared" si="94"/>
        <v>3–5 years</v>
      </c>
      <c r="Q3022" t="str">
        <f t="shared" si="95"/>
        <v>46–59</v>
      </c>
    </row>
    <row r="3023" spans="1:17" x14ac:dyDescent="0.25">
      <c r="A3023">
        <v>771</v>
      </c>
      <c r="B3023" t="s">
        <v>18</v>
      </c>
      <c r="C3023" t="s">
        <v>20</v>
      </c>
      <c r="D3023">
        <v>45</v>
      </c>
      <c r="E3023">
        <v>0</v>
      </c>
      <c r="F3023">
        <v>139825.56</v>
      </c>
      <c r="G3023">
        <v>1</v>
      </c>
      <c r="H3023">
        <v>0</v>
      </c>
      <c r="I3023">
        <v>0</v>
      </c>
      <c r="J3023">
        <v>170984.97</v>
      </c>
      <c r="K3023">
        <v>-118.14047619047599</v>
      </c>
      <c r="L3023">
        <v>-215.019047619047</v>
      </c>
      <c r="M3023">
        <v>68.185714285714297</v>
      </c>
      <c r="N3023" t="s">
        <v>19</v>
      </c>
      <c r="O3023">
        <v>20754.726190476202</v>
      </c>
      <c r="P3023" t="str">
        <f t="shared" si="94"/>
        <v>&lt;2 years</v>
      </c>
      <c r="Q3023" t="str">
        <f t="shared" si="95"/>
        <v>31–45</v>
      </c>
    </row>
    <row r="3024" spans="1:17" x14ac:dyDescent="0.25">
      <c r="A3024">
        <v>497</v>
      </c>
      <c r="B3024" t="s">
        <v>22</v>
      </c>
      <c r="C3024" t="s">
        <v>20</v>
      </c>
      <c r="D3024">
        <v>24</v>
      </c>
      <c r="E3024">
        <v>6</v>
      </c>
      <c r="F3024">
        <v>111769.14</v>
      </c>
      <c r="G3024">
        <v>2</v>
      </c>
      <c r="H3024">
        <v>1</v>
      </c>
      <c r="I3024">
        <v>0</v>
      </c>
      <c r="J3024">
        <v>55859.27</v>
      </c>
      <c r="K3024">
        <v>-118.179761904762</v>
      </c>
      <c r="L3024">
        <v>-215.09047619047601</v>
      </c>
      <c r="M3024">
        <v>68.207142857142898</v>
      </c>
      <c r="N3024" t="s">
        <v>19</v>
      </c>
      <c r="O3024">
        <v>20761.486904761899</v>
      </c>
      <c r="P3024" t="str">
        <f t="shared" si="94"/>
        <v>6+ years</v>
      </c>
      <c r="Q3024" t="str">
        <f t="shared" si="95"/>
        <v>Under 30</v>
      </c>
    </row>
    <row r="3025" spans="1:17" x14ac:dyDescent="0.25">
      <c r="A3025">
        <v>602</v>
      </c>
      <c r="B3025" t="s">
        <v>18</v>
      </c>
      <c r="C3025" t="s">
        <v>20</v>
      </c>
      <c r="D3025">
        <v>30</v>
      </c>
      <c r="E3025">
        <v>9</v>
      </c>
      <c r="F3025">
        <v>113672.18</v>
      </c>
      <c r="G3025">
        <v>2</v>
      </c>
      <c r="H3025">
        <v>0</v>
      </c>
      <c r="I3025">
        <v>0</v>
      </c>
      <c r="J3025">
        <v>102135.92</v>
      </c>
      <c r="K3025">
        <v>-118.219047619047</v>
      </c>
      <c r="L3025">
        <v>-215.161904761904</v>
      </c>
      <c r="M3025">
        <v>68.228571428571499</v>
      </c>
      <c r="N3025" t="s">
        <v>19</v>
      </c>
      <c r="O3025">
        <v>20768.247619047601</v>
      </c>
      <c r="P3025" t="str">
        <f t="shared" ref="P3025:P3088" si="96">IF(E3025&lt;2,"&lt;2 years",IF(E3025&lt;=5,"3–5 years","6+ years"))</f>
        <v>6+ years</v>
      </c>
      <c r="Q3025" t="str">
        <f t="shared" ref="Q3025:Q3088" si="97">IF(D3025&lt;30,"Under 30",IF(D3025&lt;=45,"31–45",IF(D3025&lt;=59,"46–59","60+")))</f>
        <v>31–45</v>
      </c>
    </row>
    <row r="3026" spans="1:17" x14ac:dyDescent="0.25">
      <c r="A3026">
        <v>543</v>
      </c>
      <c r="B3026" t="s">
        <v>15</v>
      </c>
      <c r="C3026" t="s">
        <v>16</v>
      </c>
      <c r="D3026">
        <v>32</v>
      </c>
      <c r="E3026">
        <v>7</v>
      </c>
      <c r="F3026">
        <v>147256.85999999999</v>
      </c>
      <c r="G3026">
        <v>1</v>
      </c>
      <c r="H3026">
        <v>1</v>
      </c>
      <c r="I3026">
        <v>0</v>
      </c>
      <c r="J3026">
        <v>112771.95</v>
      </c>
      <c r="K3026">
        <v>-118.258333333333</v>
      </c>
      <c r="L3026">
        <v>-215.23333333333301</v>
      </c>
      <c r="M3026">
        <v>68.25</v>
      </c>
      <c r="N3026" t="s">
        <v>21</v>
      </c>
      <c r="O3026">
        <v>20775.008333333299</v>
      </c>
      <c r="P3026" t="str">
        <f t="shared" si="96"/>
        <v>6+ years</v>
      </c>
      <c r="Q3026" t="str">
        <f t="shared" si="97"/>
        <v>31–45</v>
      </c>
    </row>
    <row r="3027" spans="1:17" x14ac:dyDescent="0.25">
      <c r="A3027">
        <v>520</v>
      </c>
      <c r="B3027" t="s">
        <v>18</v>
      </c>
      <c r="C3027" t="s">
        <v>20</v>
      </c>
      <c r="D3027">
        <v>45</v>
      </c>
      <c r="E3027">
        <v>7</v>
      </c>
      <c r="F3027">
        <v>107023.03</v>
      </c>
      <c r="G3027">
        <v>1</v>
      </c>
      <c r="H3027">
        <v>1</v>
      </c>
      <c r="I3027">
        <v>0</v>
      </c>
      <c r="J3027">
        <v>32903.93</v>
      </c>
      <c r="K3027">
        <v>-118.29761904761899</v>
      </c>
      <c r="L3027">
        <v>-215.30476190476199</v>
      </c>
      <c r="M3027">
        <v>68.271428571428601</v>
      </c>
      <c r="N3027" t="s">
        <v>17</v>
      </c>
      <c r="O3027">
        <v>20781.769047619</v>
      </c>
      <c r="P3027" t="str">
        <f t="shared" si="96"/>
        <v>6+ years</v>
      </c>
      <c r="Q3027" t="str">
        <f t="shared" si="97"/>
        <v>31–45</v>
      </c>
    </row>
    <row r="3028" spans="1:17" x14ac:dyDescent="0.25">
      <c r="A3028">
        <v>669</v>
      </c>
      <c r="B3028" t="s">
        <v>15</v>
      </c>
      <c r="C3028" t="s">
        <v>20</v>
      </c>
      <c r="D3028">
        <v>37</v>
      </c>
      <c r="E3028">
        <v>1</v>
      </c>
      <c r="F3028">
        <v>125529.55</v>
      </c>
      <c r="G3028">
        <v>1</v>
      </c>
      <c r="H3028">
        <v>1</v>
      </c>
      <c r="I3028">
        <v>1</v>
      </c>
      <c r="J3028">
        <v>162260.93</v>
      </c>
      <c r="K3028">
        <v>-118.33690476190399</v>
      </c>
      <c r="L3028">
        <v>-215.37619047619</v>
      </c>
      <c r="M3028">
        <v>68.292857142857201</v>
      </c>
      <c r="N3028" t="s">
        <v>17</v>
      </c>
      <c r="O3028">
        <v>20788.529761904701</v>
      </c>
      <c r="P3028" t="str">
        <f t="shared" si="96"/>
        <v>&lt;2 years</v>
      </c>
      <c r="Q3028" t="str">
        <f t="shared" si="97"/>
        <v>31–45</v>
      </c>
    </row>
    <row r="3029" spans="1:17" x14ac:dyDescent="0.25">
      <c r="A3029">
        <v>537</v>
      </c>
      <c r="B3029" t="s">
        <v>22</v>
      </c>
      <c r="C3029" t="s">
        <v>20</v>
      </c>
      <c r="D3029">
        <v>48</v>
      </c>
      <c r="E3029">
        <v>4</v>
      </c>
      <c r="F3029">
        <v>131834.79999999999</v>
      </c>
      <c r="G3029">
        <v>1</v>
      </c>
      <c r="H3029">
        <v>1</v>
      </c>
      <c r="I3029">
        <v>0</v>
      </c>
      <c r="J3029">
        <v>166476.95000000001</v>
      </c>
      <c r="K3029">
        <v>-118.37619047619</v>
      </c>
      <c r="L3029">
        <v>-215.44761904761901</v>
      </c>
      <c r="M3029">
        <v>68.314285714285703</v>
      </c>
      <c r="N3029" t="s">
        <v>19</v>
      </c>
      <c r="O3029">
        <v>20795.290476190399</v>
      </c>
      <c r="P3029" t="str">
        <f t="shared" si="96"/>
        <v>3–5 years</v>
      </c>
      <c r="Q3029" t="str">
        <f t="shared" si="97"/>
        <v>46–59</v>
      </c>
    </row>
    <row r="3030" spans="1:17" x14ac:dyDescent="0.25">
      <c r="A3030">
        <v>844</v>
      </c>
      <c r="B3030" t="s">
        <v>18</v>
      </c>
      <c r="C3030" t="s">
        <v>20</v>
      </c>
      <c r="D3030">
        <v>56</v>
      </c>
      <c r="E3030">
        <v>5</v>
      </c>
      <c r="F3030">
        <v>99529.7</v>
      </c>
      <c r="G3030">
        <v>1</v>
      </c>
      <c r="H3030">
        <v>0</v>
      </c>
      <c r="I3030">
        <v>1</v>
      </c>
      <c r="J3030">
        <v>157230.06</v>
      </c>
      <c r="K3030">
        <v>-118.415476190476</v>
      </c>
      <c r="L3030">
        <v>-215.519047619047</v>
      </c>
      <c r="M3030">
        <v>68.335714285714303</v>
      </c>
      <c r="N3030" t="s">
        <v>21</v>
      </c>
      <c r="O3030">
        <v>20802.051190476199</v>
      </c>
      <c r="P3030" t="str">
        <f t="shared" si="96"/>
        <v>3–5 years</v>
      </c>
      <c r="Q3030" t="str">
        <f t="shared" si="97"/>
        <v>46–59</v>
      </c>
    </row>
    <row r="3031" spans="1:17" x14ac:dyDescent="0.25">
      <c r="A3031">
        <v>652</v>
      </c>
      <c r="B3031" t="s">
        <v>15</v>
      </c>
      <c r="C3031" t="s">
        <v>20</v>
      </c>
      <c r="D3031">
        <v>27</v>
      </c>
      <c r="E3031">
        <v>10</v>
      </c>
      <c r="F3031">
        <v>107303.72</v>
      </c>
      <c r="G3031">
        <v>2</v>
      </c>
      <c r="H3031">
        <v>0</v>
      </c>
      <c r="I3031">
        <v>0</v>
      </c>
      <c r="J3031">
        <v>44435.76</v>
      </c>
      <c r="K3031">
        <v>-118.45476190476199</v>
      </c>
      <c r="L3031">
        <v>-215.59047619047601</v>
      </c>
      <c r="M3031">
        <v>68.357142857142904</v>
      </c>
      <c r="N3031" t="s">
        <v>19</v>
      </c>
      <c r="O3031">
        <v>20808.8119047619</v>
      </c>
      <c r="P3031" t="str">
        <f t="shared" si="96"/>
        <v>6+ years</v>
      </c>
      <c r="Q3031" t="str">
        <f t="shared" si="97"/>
        <v>Under 30</v>
      </c>
    </row>
    <row r="3032" spans="1:17" x14ac:dyDescent="0.25">
      <c r="A3032">
        <v>660</v>
      </c>
      <c r="B3032" t="s">
        <v>15</v>
      </c>
      <c r="C3032" t="s">
        <v>20</v>
      </c>
      <c r="D3032">
        <v>33</v>
      </c>
      <c r="E3032">
        <v>0</v>
      </c>
      <c r="F3032">
        <v>72783.42</v>
      </c>
      <c r="G3032">
        <v>1</v>
      </c>
      <c r="H3032">
        <v>0</v>
      </c>
      <c r="I3032">
        <v>0</v>
      </c>
      <c r="J3032">
        <v>181051.99</v>
      </c>
      <c r="K3032">
        <v>-118.494047619047</v>
      </c>
      <c r="L3032">
        <v>-215.661904761904</v>
      </c>
      <c r="M3032">
        <v>68.378571428571405</v>
      </c>
      <c r="N3032" t="s">
        <v>17</v>
      </c>
      <c r="O3032">
        <v>20815.572619047602</v>
      </c>
      <c r="P3032" t="str">
        <f t="shared" si="96"/>
        <v>&lt;2 years</v>
      </c>
      <c r="Q3032" t="str">
        <f t="shared" si="97"/>
        <v>31–45</v>
      </c>
    </row>
    <row r="3033" spans="1:17" x14ac:dyDescent="0.25">
      <c r="A3033">
        <v>533</v>
      </c>
      <c r="B3033" t="s">
        <v>22</v>
      </c>
      <c r="C3033" t="s">
        <v>16</v>
      </c>
      <c r="D3033">
        <v>22</v>
      </c>
      <c r="E3033">
        <v>10</v>
      </c>
      <c r="F3033">
        <v>115743.6</v>
      </c>
      <c r="G3033">
        <v>1</v>
      </c>
      <c r="H3033">
        <v>0</v>
      </c>
      <c r="I3033">
        <v>0</v>
      </c>
      <c r="J3033">
        <v>43852.05</v>
      </c>
      <c r="K3033">
        <v>-118.533333333333</v>
      </c>
      <c r="L3033">
        <v>-215.73333333333301</v>
      </c>
      <c r="M3033">
        <v>68.400000000000006</v>
      </c>
      <c r="N3033" t="s">
        <v>17</v>
      </c>
      <c r="O3033">
        <v>20822.333333333299</v>
      </c>
      <c r="P3033" t="str">
        <f t="shared" si="96"/>
        <v>6+ years</v>
      </c>
      <c r="Q3033" t="str">
        <f t="shared" si="97"/>
        <v>Under 30</v>
      </c>
    </row>
    <row r="3034" spans="1:17" x14ac:dyDescent="0.25">
      <c r="A3034">
        <v>850</v>
      </c>
      <c r="B3034" t="s">
        <v>15</v>
      </c>
      <c r="C3034" t="s">
        <v>20</v>
      </c>
      <c r="D3034">
        <v>43</v>
      </c>
      <c r="E3034">
        <v>4</v>
      </c>
      <c r="F3034">
        <v>161256.53</v>
      </c>
      <c r="G3034">
        <v>1</v>
      </c>
      <c r="H3034">
        <v>1</v>
      </c>
      <c r="I3034">
        <v>1</v>
      </c>
      <c r="J3034">
        <v>140071.57</v>
      </c>
      <c r="K3034">
        <v>-118.572619047619</v>
      </c>
      <c r="L3034">
        <v>-215.80476190476199</v>
      </c>
      <c r="M3034">
        <v>68.421428571428606</v>
      </c>
      <c r="N3034" t="s">
        <v>19</v>
      </c>
      <c r="O3034">
        <v>20829.094047619001</v>
      </c>
      <c r="P3034" t="str">
        <f t="shared" si="96"/>
        <v>3–5 years</v>
      </c>
      <c r="Q3034" t="str">
        <f t="shared" si="97"/>
        <v>31–45</v>
      </c>
    </row>
    <row r="3035" spans="1:17" x14ac:dyDescent="0.25">
      <c r="A3035">
        <v>585</v>
      </c>
      <c r="B3035" t="s">
        <v>22</v>
      </c>
      <c r="C3035" t="s">
        <v>16</v>
      </c>
      <c r="D3035">
        <v>40</v>
      </c>
      <c r="E3035">
        <v>3</v>
      </c>
      <c r="F3035">
        <v>162261.01</v>
      </c>
      <c r="G3035">
        <v>2</v>
      </c>
      <c r="H3035">
        <v>1</v>
      </c>
      <c r="I3035">
        <v>0</v>
      </c>
      <c r="J3035">
        <v>137028.51</v>
      </c>
      <c r="K3035">
        <v>-118.611904761904</v>
      </c>
      <c r="L3035">
        <v>-215.87619047619</v>
      </c>
      <c r="M3035">
        <v>68.442857142857207</v>
      </c>
      <c r="N3035" t="s">
        <v>17</v>
      </c>
      <c r="O3035">
        <v>20835.854761904699</v>
      </c>
      <c r="P3035" t="str">
        <f t="shared" si="96"/>
        <v>3–5 years</v>
      </c>
      <c r="Q3035" t="str">
        <f t="shared" si="97"/>
        <v>31–45</v>
      </c>
    </row>
    <row r="3036" spans="1:17" x14ac:dyDescent="0.25">
      <c r="A3036">
        <v>754</v>
      </c>
      <c r="B3036" t="s">
        <v>15</v>
      </c>
      <c r="C3036" t="s">
        <v>20</v>
      </c>
      <c r="D3036">
        <v>39</v>
      </c>
      <c r="E3036">
        <v>3</v>
      </c>
      <c r="F3036">
        <v>74896.33</v>
      </c>
      <c r="G3036">
        <v>1</v>
      </c>
      <c r="H3036">
        <v>0</v>
      </c>
      <c r="I3036">
        <v>0</v>
      </c>
      <c r="J3036">
        <v>34430.160000000003</v>
      </c>
      <c r="K3036">
        <v>-118.65119047619</v>
      </c>
      <c r="L3036">
        <v>-215.94761904761901</v>
      </c>
      <c r="M3036">
        <v>68.464285714285694</v>
      </c>
      <c r="N3036" t="s">
        <v>17</v>
      </c>
      <c r="O3036">
        <v>20842.6154761904</v>
      </c>
      <c r="P3036" t="str">
        <f t="shared" si="96"/>
        <v>3–5 years</v>
      </c>
      <c r="Q3036" t="str">
        <f t="shared" si="97"/>
        <v>31–45</v>
      </c>
    </row>
    <row r="3037" spans="1:17" x14ac:dyDescent="0.25">
      <c r="A3037">
        <v>837</v>
      </c>
      <c r="B3037" t="s">
        <v>22</v>
      </c>
      <c r="C3037" t="s">
        <v>20</v>
      </c>
      <c r="D3037">
        <v>35</v>
      </c>
      <c r="E3037">
        <v>0</v>
      </c>
      <c r="F3037">
        <v>144037.6</v>
      </c>
      <c r="G3037">
        <v>1</v>
      </c>
      <c r="H3037">
        <v>1</v>
      </c>
      <c r="I3037">
        <v>0</v>
      </c>
      <c r="J3037">
        <v>145325.32</v>
      </c>
      <c r="K3037">
        <v>-118.69047619047601</v>
      </c>
      <c r="L3037">
        <v>-216.019047619047</v>
      </c>
      <c r="M3037">
        <v>68.485714285714295</v>
      </c>
      <c r="N3037" t="s">
        <v>19</v>
      </c>
      <c r="O3037">
        <v>20849.3761904762</v>
      </c>
      <c r="P3037" t="str">
        <f t="shared" si="96"/>
        <v>&lt;2 years</v>
      </c>
      <c r="Q3037" t="str">
        <f t="shared" si="97"/>
        <v>31–45</v>
      </c>
    </row>
    <row r="3038" spans="1:17" x14ac:dyDescent="0.25">
      <c r="A3038">
        <v>567</v>
      </c>
      <c r="B3038" t="s">
        <v>15</v>
      </c>
      <c r="C3038" t="s">
        <v>16</v>
      </c>
      <c r="D3038">
        <v>23</v>
      </c>
      <c r="E3038">
        <v>9</v>
      </c>
      <c r="F3038">
        <v>93522.2</v>
      </c>
      <c r="G3038">
        <v>1</v>
      </c>
      <c r="H3038">
        <v>0</v>
      </c>
      <c r="I3038">
        <v>1</v>
      </c>
      <c r="J3038">
        <v>81425.61</v>
      </c>
      <c r="K3038">
        <v>-118.729761904762</v>
      </c>
      <c r="L3038">
        <v>-216.09047619047601</v>
      </c>
      <c r="M3038">
        <v>68.507142857142895</v>
      </c>
      <c r="N3038" t="s">
        <v>19</v>
      </c>
      <c r="O3038">
        <v>20856.136904761901</v>
      </c>
      <c r="P3038" t="str">
        <f t="shared" si="96"/>
        <v>6+ years</v>
      </c>
      <c r="Q3038" t="str">
        <f t="shared" si="97"/>
        <v>Under 30</v>
      </c>
    </row>
    <row r="3039" spans="1:17" x14ac:dyDescent="0.25">
      <c r="A3039">
        <v>627</v>
      </c>
      <c r="B3039" t="s">
        <v>22</v>
      </c>
      <c r="C3039" t="s">
        <v>20</v>
      </c>
      <c r="D3039">
        <v>38</v>
      </c>
      <c r="E3039">
        <v>8</v>
      </c>
      <c r="F3039">
        <v>106922.92</v>
      </c>
      <c r="G3039">
        <v>2</v>
      </c>
      <c r="H3039">
        <v>0</v>
      </c>
      <c r="I3039">
        <v>1</v>
      </c>
      <c r="J3039">
        <v>84270.09</v>
      </c>
      <c r="K3039">
        <v>-118.769047619047</v>
      </c>
      <c r="L3039">
        <v>-216.161904761904</v>
      </c>
      <c r="M3039">
        <v>68.528571428571496</v>
      </c>
      <c r="N3039" t="s">
        <v>19</v>
      </c>
      <c r="O3039">
        <v>20862.897619047599</v>
      </c>
      <c r="P3039" t="str">
        <f t="shared" si="96"/>
        <v>6+ years</v>
      </c>
      <c r="Q3039" t="str">
        <f t="shared" si="97"/>
        <v>31–45</v>
      </c>
    </row>
    <row r="3040" spans="1:17" x14ac:dyDescent="0.25">
      <c r="A3040">
        <v>505</v>
      </c>
      <c r="B3040" t="s">
        <v>15</v>
      </c>
      <c r="C3040" t="s">
        <v>20</v>
      </c>
      <c r="D3040">
        <v>26</v>
      </c>
      <c r="E3040">
        <v>8</v>
      </c>
      <c r="F3040">
        <v>112972.57</v>
      </c>
      <c r="G3040">
        <v>1</v>
      </c>
      <c r="H3040">
        <v>1</v>
      </c>
      <c r="I3040">
        <v>0</v>
      </c>
      <c r="J3040">
        <v>145011.62</v>
      </c>
      <c r="K3040">
        <v>-118.808333333333</v>
      </c>
      <c r="L3040">
        <v>-216.23333333333301</v>
      </c>
      <c r="M3040">
        <v>68.55</v>
      </c>
      <c r="N3040" t="s">
        <v>19</v>
      </c>
      <c r="O3040">
        <v>20869.6583333333</v>
      </c>
      <c r="P3040" t="str">
        <f t="shared" si="96"/>
        <v>6+ years</v>
      </c>
      <c r="Q3040" t="str">
        <f t="shared" si="97"/>
        <v>Under 30</v>
      </c>
    </row>
    <row r="3041" spans="1:17" x14ac:dyDescent="0.25">
      <c r="A3041">
        <v>566</v>
      </c>
      <c r="B3041" t="s">
        <v>22</v>
      </c>
      <c r="C3041" t="s">
        <v>16</v>
      </c>
      <c r="D3041">
        <v>35</v>
      </c>
      <c r="E3041">
        <v>1</v>
      </c>
      <c r="F3041">
        <v>123042</v>
      </c>
      <c r="G3041">
        <v>1</v>
      </c>
      <c r="H3041">
        <v>1</v>
      </c>
      <c r="I3041">
        <v>0</v>
      </c>
      <c r="J3041">
        <v>66245.440000000002</v>
      </c>
      <c r="K3041">
        <v>-118.84761904761901</v>
      </c>
      <c r="L3041">
        <v>-216.30476190476199</v>
      </c>
      <c r="M3041">
        <v>68.571428571428598</v>
      </c>
      <c r="N3041" t="s">
        <v>21</v>
      </c>
      <c r="O3041">
        <v>20876.419047619002</v>
      </c>
      <c r="P3041" t="str">
        <f t="shared" si="96"/>
        <v>&lt;2 years</v>
      </c>
      <c r="Q3041" t="str">
        <f t="shared" si="97"/>
        <v>31–45</v>
      </c>
    </row>
    <row r="3042" spans="1:17" x14ac:dyDescent="0.25">
      <c r="A3042">
        <v>619</v>
      </c>
      <c r="B3042" t="s">
        <v>22</v>
      </c>
      <c r="C3042" t="s">
        <v>16</v>
      </c>
      <c r="D3042">
        <v>33</v>
      </c>
      <c r="E3042">
        <v>3</v>
      </c>
      <c r="F3042">
        <v>100488.92</v>
      </c>
      <c r="G3042">
        <v>2</v>
      </c>
      <c r="H3042">
        <v>0</v>
      </c>
      <c r="I3042">
        <v>1</v>
      </c>
      <c r="J3042">
        <v>36446.74</v>
      </c>
      <c r="K3042">
        <v>-118.88690476190401</v>
      </c>
      <c r="L3042">
        <v>-216.37619047619</v>
      </c>
      <c r="M3042">
        <v>68.592857142857198</v>
      </c>
      <c r="N3042" t="s">
        <v>17</v>
      </c>
      <c r="O3042">
        <v>20883.179761904699</v>
      </c>
      <c r="P3042" t="str">
        <f t="shared" si="96"/>
        <v>3–5 years</v>
      </c>
      <c r="Q3042" t="str">
        <f t="shared" si="97"/>
        <v>31–45</v>
      </c>
    </row>
    <row r="3043" spans="1:17" x14ac:dyDescent="0.25">
      <c r="A3043">
        <v>757</v>
      </c>
      <c r="B3043" t="s">
        <v>15</v>
      </c>
      <c r="C3043" t="s">
        <v>16</v>
      </c>
      <c r="D3043">
        <v>44</v>
      </c>
      <c r="E3043">
        <v>4</v>
      </c>
      <c r="F3043">
        <v>123322.15</v>
      </c>
      <c r="G3043">
        <v>1</v>
      </c>
      <c r="H3043">
        <v>1</v>
      </c>
      <c r="I3043">
        <v>0</v>
      </c>
      <c r="J3043">
        <v>137136.29</v>
      </c>
      <c r="K3043">
        <v>-118.92619047619</v>
      </c>
      <c r="L3043">
        <v>-216.44761904761901</v>
      </c>
      <c r="M3043">
        <v>68.6142857142857</v>
      </c>
      <c r="N3043" t="s">
        <v>17</v>
      </c>
      <c r="O3043">
        <v>20889.940476190401</v>
      </c>
      <c r="P3043" t="str">
        <f t="shared" si="96"/>
        <v>3–5 years</v>
      </c>
      <c r="Q3043" t="str">
        <f t="shared" si="97"/>
        <v>31–45</v>
      </c>
    </row>
    <row r="3044" spans="1:17" x14ac:dyDescent="0.25">
      <c r="A3044">
        <v>621</v>
      </c>
      <c r="B3044" t="s">
        <v>18</v>
      </c>
      <c r="C3044" t="s">
        <v>20</v>
      </c>
      <c r="D3044">
        <v>42</v>
      </c>
      <c r="E3044">
        <v>8</v>
      </c>
      <c r="F3044">
        <v>68683.679999999993</v>
      </c>
      <c r="G3044">
        <v>1</v>
      </c>
      <c r="H3044">
        <v>1</v>
      </c>
      <c r="I3044">
        <v>1</v>
      </c>
      <c r="J3044">
        <v>74157.710000000006</v>
      </c>
      <c r="K3044">
        <v>-118.965476190476</v>
      </c>
      <c r="L3044">
        <v>-216.519047619047</v>
      </c>
      <c r="M3044">
        <v>68.6357142857143</v>
      </c>
      <c r="N3044" t="s">
        <v>19</v>
      </c>
      <c r="O3044">
        <v>20896.7011904762</v>
      </c>
      <c r="P3044" t="str">
        <f t="shared" si="96"/>
        <v>6+ years</v>
      </c>
      <c r="Q3044" t="str">
        <f t="shared" si="97"/>
        <v>31–45</v>
      </c>
    </row>
    <row r="3045" spans="1:17" x14ac:dyDescent="0.25">
      <c r="A3045">
        <v>543</v>
      </c>
      <c r="B3045" t="s">
        <v>22</v>
      </c>
      <c r="C3045" t="s">
        <v>20</v>
      </c>
      <c r="D3045">
        <v>49</v>
      </c>
      <c r="E3045">
        <v>6</v>
      </c>
      <c r="F3045">
        <v>59532.18</v>
      </c>
      <c r="G3045">
        <v>1</v>
      </c>
      <c r="H3045">
        <v>1</v>
      </c>
      <c r="I3045">
        <v>0</v>
      </c>
      <c r="J3045">
        <v>104253.56</v>
      </c>
      <c r="K3045">
        <v>-119.00476190476201</v>
      </c>
      <c r="L3045">
        <v>-216.59047619047601</v>
      </c>
      <c r="M3045">
        <v>68.657142857142901</v>
      </c>
      <c r="N3045" t="s">
        <v>21</v>
      </c>
      <c r="O3045">
        <v>20903.461904761902</v>
      </c>
      <c r="P3045" t="str">
        <f t="shared" si="96"/>
        <v>6+ years</v>
      </c>
      <c r="Q3045" t="str">
        <f t="shared" si="97"/>
        <v>46–59</v>
      </c>
    </row>
    <row r="3046" spans="1:17" x14ac:dyDescent="0.25">
      <c r="A3046">
        <v>658</v>
      </c>
      <c r="B3046" t="s">
        <v>15</v>
      </c>
      <c r="C3046" t="s">
        <v>16</v>
      </c>
      <c r="D3046">
        <v>43</v>
      </c>
      <c r="E3046">
        <v>7</v>
      </c>
      <c r="F3046">
        <v>140260.35999999999</v>
      </c>
      <c r="G3046">
        <v>2</v>
      </c>
      <c r="H3046">
        <v>1</v>
      </c>
      <c r="I3046">
        <v>0</v>
      </c>
      <c r="J3046">
        <v>2748.72</v>
      </c>
      <c r="K3046">
        <v>-119.04404761904701</v>
      </c>
      <c r="L3046">
        <v>-216.661904761904</v>
      </c>
      <c r="M3046">
        <v>68.678571428571502</v>
      </c>
      <c r="N3046" t="s">
        <v>19</v>
      </c>
      <c r="O3046">
        <v>20910.222619047599</v>
      </c>
      <c r="P3046" t="str">
        <f t="shared" si="96"/>
        <v>6+ years</v>
      </c>
      <c r="Q3046" t="str">
        <f t="shared" si="97"/>
        <v>31–45</v>
      </c>
    </row>
    <row r="3047" spans="1:17" x14ac:dyDescent="0.25">
      <c r="A3047">
        <v>633</v>
      </c>
      <c r="B3047" t="s">
        <v>22</v>
      </c>
      <c r="C3047" t="s">
        <v>20</v>
      </c>
      <c r="D3047">
        <v>50</v>
      </c>
      <c r="E3047">
        <v>7</v>
      </c>
      <c r="F3047">
        <v>88302.65</v>
      </c>
      <c r="G3047">
        <v>1</v>
      </c>
      <c r="H3047">
        <v>1</v>
      </c>
      <c r="I3047">
        <v>1</v>
      </c>
      <c r="J3047">
        <v>195937.16</v>
      </c>
      <c r="K3047">
        <v>-119.083333333333</v>
      </c>
      <c r="L3047">
        <v>-216.73333333333301</v>
      </c>
      <c r="M3047">
        <v>68.7</v>
      </c>
      <c r="N3047" t="s">
        <v>17</v>
      </c>
      <c r="O3047">
        <v>20916.983333333301</v>
      </c>
      <c r="P3047" t="str">
        <f t="shared" si="96"/>
        <v>6+ years</v>
      </c>
      <c r="Q3047" t="str">
        <f t="shared" si="97"/>
        <v>46–59</v>
      </c>
    </row>
    <row r="3048" spans="1:17" x14ac:dyDescent="0.25">
      <c r="A3048">
        <v>501</v>
      </c>
      <c r="B3048" t="s">
        <v>22</v>
      </c>
      <c r="C3048" t="s">
        <v>20</v>
      </c>
      <c r="D3048">
        <v>40</v>
      </c>
      <c r="E3048">
        <v>5</v>
      </c>
      <c r="F3048">
        <v>114655.58</v>
      </c>
      <c r="G3048">
        <v>1</v>
      </c>
      <c r="H3048">
        <v>0</v>
      </c>
      <c r="I3048">
        <v>0</v>
      </c>
      <c r="J3048">
        <v>126535.92</v>
      </c>
      <c r="K3048">
        <v>-119.122619047619</v>
      </c>
      <c r="L3048">
        <v>-216.80476190476199</v>
      </c>
      <c r="M3048">
        <v>68.721428571428604</v>
      </c>
      <c r="N3048" t="s">
        <v>17</v>
      </c>
      <c r="O3048">
        <v>20923.744047618999</v>
      </c>
      <c r="P3048" t="str">
        <f t="shared" si="96"/>
        <v>3–5 years</v>
      </c>
      <c r="Q3048" t="str">
        <f t="shared" si="97"/>
        <v>31–45</v>
      </c>
    </row>
    <row r="3049" spans="1:17" x14ac:dyDescent="0.25">
      <c r="A3049">
        <v>683</v>
      </c>
      <c r="B3049" t="s">
        <v>15</v>
      </c>
      <c r="C3049" t="s">
        <v>16</v>
      </c>
      <c r="D3049">
        <v>42</v>
      </c>
      <c r="E3049">
        <v>4</v>
      </c>
      <c r="F3049">
        <v>148283.94</v>
      </c>
      <c r="G3049">
        <v>1</v>
      </c>
      <c r="H3049">
        <v>1</v>
      </c>
      <c r="I3049">
        <v>1</v>
      </c>
      <c r="J3049">
        <v>44692.63</v>
      </c>
      <c r="K3049">
        <v>-119.161904761904</v>
      </c>
      <c r="L3049">
        <v>-216.87619047619</v>
      </c>
      <c r="M3049">
        <v>68.742857142857204</v>
      </c>
      <c r="N3049" t="s">
        <v>19</v>
      </c>
      <c r="O3049">
        <v>20930.5047619047</v>
      </c>
      <c r="P3049" t="str">
        <f t="shared" si="96"/>
        <v>3–5 years</v>
      </c>
      <c r="Q3049" t="str">
        <f t="shared" si="97"/>
        <v>31–45</v>
      </c>
    </row>
    <row r="3050" spans="1:17" x14ac:dyDescent="0.25">
      <c r="A3050">
        <v>638</v>
      </c>
      <c r="B3050" t="s">
        <v>22</v>
      </c>
      <c r="C3050" t="s">
        <v>16</v>
      </c>
      <c r="D3050">
        <v>53</v>
      </c>
      <c r="E3050">
        <v>1</v>
      </c>
      <c r="F3050">
        <v>123916.67</v>
      </c>
      <c r="G3050">
        <v>1</v>
      </c>
      <c r="H3050">
        <v>1</v>
      </c>
      <c r="I3050">
        <v>0</v>
      </c>
      <c r="J3050">
        <v>16657.68</v>
      </c>
      <c r="K3050">
        <v>-119.20119047619001</v>
      </c>
      <c r="L3050">
        <v>-216.94761904761901</v>
      </c>
      <c r="M3050">
        <v>68.764285714285705</v>
      </c>
      <c r="N3050" t="s">
        <v>17</v>
      </c>
      <c r="O3050">
        <v>20937.265476190401</v>
      </c>
      <c r="P3050" t="str">
        <f t="shared" si="96"/>
        <v>&lt;2 years</v>
      </c>
      <c r="Q3050" t="str">
        <f t="shared" si="97"/>
        <v>46–59</v>
      </c>
    </row>
    <row r="3051" spans="1:17" x14ac:dyDescent="0.25">
      <c r="A3051">
        <v>725</v>
      </c>
      <c r="B3051" t="s">
        <v>15</v>
      </c>
      <c r="C3051" t="s">
        <v>20</v>
      </c>
      <c r="D3051">
        <v>43</v>
      </c>
      <c r="E3051">
        <v>2</v>
      </c>
      <c r="F3051">
        <v>165896</v>
      </c>
      <c r="G3051">
        <v>2</v>
      </c>
      <c r="H3051">
        <v>1</v>
      </c>
      <c r="I3051">
        <v>0</v>
      </c>
      <c r="J3051">
        <v>130795.52</v>
      </c>
      <c r="K3051">
        <v>-119.240476190476</v>
      </c>
      <c r="L3051">
        <v>-217.019047619047</v>
      </c>
      <c r="M3051">
        <v>68.785714285714306</v>
      </c>
      <c r="N3051" t="s">
        <v>17</v>
      </c>
      <c r="O3051">
        <v>20944.026190476201</v>
      </c>
      <c r="P3051" t="str">
        <f t="shared" si="96"/>
        <v>3–5 years</v>
      </c>
      <c r="Q3051" t="str">
        <f t="shared" si="97"/>
        <v>31–45</v>
      </c>
    </row>
    <row r="3052" spans="1:17" x14ac:dyDescent="0.25">
      <c r="A3052">
        <v>791</v>
      </c>
      <c r="B3052" t="s">
        <v>15</v>
      </c>
      <c r="C3052" t="s">
        <v>20</v>
      </c>
      <c r="D3052">
        <v>36</v>
      </c>
      <c r="E3052">
        <v>6</v>
      </c>
      <c r="F3052">
        <v>111168.97</v>
      </c>
      <c r="G3052">
        <v>1</v>
      </c>
      <c r="H3052">
        <v>1</v>
      </c>
      <c r="I3052">
        <v>1</v>
      </c>
      <c r="J3052">
        <v>189969.91</v>
      </c>
      <c r="K3052">
        <v>-119.279761904762</v>
      </c>
      <c r="L3052">
        <v>-217.09047619047601</v>
      </c>
      <c r="M3052">
        <v>68.807142857142907</v>
      </c>
      <c r="N3052" t="s">
        <v>19</v>
      </c>
      <c r="O3052">
        <v>20950.786904761899</v>
      </c>
      <c r="P3052" t="str">
        <f t="shared" si="96"/>
        <v>6+ years</v>
      </c>
      <c r="Q3052" t="str">
        <f t="shared" si="97"/>
        <v>31–45</v>
      </c>
    </row>
    <row r="3053" spans="1:17" x14ac:dyDescent="0.25">
      <c r="A3053">
        <v>702</v>
      </c>
      <c r="B3053" t="s">
        <v>15</v>
      </c>
      <c r="C3053" t="s">
        <v>16</v>
      </c>
      <c r="D3053">
        <v>40</v>
      </c>
      <c r="E3053">
        <v>1</v>
      </c>
      <c r="F3053">
        <v>103549.24</v>
      </c>
      <c r="G3053">
        <v>1</v>
      </c>
      <c r="H3053">
        <v>0</v>
      </c>
      <c r="I3053">
        <v>0</v>
      </c>
      <c r="J3053">
        <v>9712.52</v>
      </c>
      <c r="K3053">
        <v>-119.319047619047</v>
      </c>
      <c r="L3053">
        <v>-217.161904761904</v>
      </c>
      <c r="M3053">
        <v>68.828571428571394</v>
      </c>
      <c r="N3053" t="s">
        <v>19</v>
      </c>
      <c r="O3053">
        <v>20957.5476190476</v>
      </c>
      <c r="P3053" t="str">
        <f t="shared" si="96"/>
        <v>&lt;2 years</v>
      </c>
      <c r="Q3053" t="str">
        <f t="shared" si="97"/>
        <v>31–45</v>
      </c>
    </row>
    <row r="3054" spans="1:17" x14ac:dyDescent="0.25">
      <c r="A3054">
        <v>535</v>
      </c>
      <c r="B3054" t="s">
        <v>15</v>
      </c>
      <c r="C3054" t="s">
        <v>20</v>
      </c>
      <c r="D3054">
        <v>30</v>
      </c>
      <c r="E3054">
        <v>6</v>
      </c>
      <c r="F3054">
        <v>103804.97</v>
      </c>
      <c r="G3054">
        <v>1</v>
      </c>
      <c r="H3054">
        <v>1</v>
      </c>
      <c r="I3054">
        <v>1</v>
      </c>
      <c r="J3054">
        <v>125710.53</v>
      </c>
      <c r="K3054">
        <v>-119.35833333333299</v>
      </c>
      <c r="L3054">
        <v>-217.23333333333301</v>
      </c>
      <c r="M3054">
        <v>68.849999999999994</v>
      </c>
      <c r="N3054" t="s">
        <v>19</v>
      </c>
      <c r="O3054">
        <v>20964.308333333302</v>
      </c>
      <c r="P3054" t="str">
        <f t="shared" si="96"/>
        <v>6+ years</v>
      </c>
      <c r="Q3054" t="str">
        <f t="shared" si="97"/>
        <v>31–45</v>
      </c>
    </row>
    <row r="3055" spans="1:17" x14ac:dyDescent="0.25">
      <c r="A3055">
        <v>651</v>
      </c>
      <c r="B3055" t="s">
        <v>15</v>
      </c>
      <c r="C3055" t="s">
        <v>20</v>
      </c>
      <c r="D3055">
        <v>45</v>
      </c>
      <c r="E3055">
        <v>2</v>
      </c>
      <c r="F3055">
        <v>165901.59</v>
      </c>
      <c r="G3055">
        <v>2</v>
      </c>
      <c r="H3055">
        <v>1</v>
      </c>
      <c r="I3055">
        <v>0</v>
      </c>
      <c r="J3055">
        <v>23054.51</v>
      </c>
      <c r="K3055">
        <v>-119.397619047619</v>
      </c>
      <c r="L3055">
        <v>-217.30476190476199</v>
      </c>
      <c r="M3055">
        <v>68.871428571428595</v>
      </c>
      <c r="N3055" t="s">
        <v>19</v>
      </c>
      <c r="O3055">
        <v>20971.069047618999</v>
      </c>
      <c r="P3055" t="str">
        <f t="shared" si="96"/>
        <v>3–5 years</v>
      </c>
      <c r="Q3055" t="str">
        <f t="shared" si="97"/>
        <v>31–45</v>
      </c>
    </row>
    <row r="3056" spans="1:17" x14ac:dyDescent="0.25">
      <c r="A3056">
        <v>506</v>
      </c>
      <c r="B3056" t="s">
        <v>22</v>
      </c>
      <c r="C3056" t="s">
        <v>20</v>
      </c>
      <c r="D3056">
        <v>59</v>
      </c>
      <c r="E3056">
        <v>8</v>
      </c>
      <c r="F3056">
        <v>119152.1</v>
      </c>
      <c r="G3056">
        <v>2</v>
      </c>
      <c r="H3056">
        <v>1</v>
      </c>
      <c r="I3056">
        <v>1</v>
      </c>
      <c r="J3056">
        <v>170679.74</v>
      </c>
      <c r="K3056">
        <v>-119.436904761904</v>
      </c>
      <c r="L3056">
        <v>-217.37619047619</v>
      </c>
      <c r="M3056">
        <v>68.892857142857196</v>
      </c>
      <c r="N3056" t="s">
        <v>21</v>
      </c>
      <c r="O3056">
        <v>20977.829761904701</v>
      </c>
      <c r="P3056" t="str">
        <f t="shared" si="96"/>
        <v>6+ years</v>
      </c>
      <c r="Q3056" t="str">
        <f t="shared" si="97"/>
        <v>46–59</v>
      </c>
    </row>
    <row r="3057" spans="1:17" x14ac:dyDescent="0.25">
      <c r="A3057">
        <v>511</v>
      </c>
      <c r="B3057" t="s">
        <v>18</v>
      </c>
      <c r="C3057" t="s">
        <v>16</v>
      </c>
      <c r="D3057">
        <v>57</v>
      </c>
      <c r="E3057">
        <v>8</v>
      </c>
      <c r="F3057">
        <v>122950.31</v>
      </c>
      <c r="G3057">
        <v>1</v>
      </c>
      <c r="H3057">
        <v>1</v>
      </c>
      <c r="I3057">
        <v>1</v>
      </c>
      <c r="J3057">
        <v>181258.76</v>
      </c>
      <c r="K3057">
        <v>-119.47619047619</v>
      </c>
      <c r="L3057">
        <v>-217.44761904761901</v>
      </c>
      <c r="M3057">
        <v>68.914285714285697</v>
      </c>
      <c r="N3057" t="s">
        <v>17</v>
      </c>
      <c r="O3057">
        <v>20984.590476190398</v>
      </c>
      <c r="P3057" t="str">
        <f t="shared" si="96"/>
        <v>6+ years</v>
      </c>
      <c r="Q3057" t="str">
        <f t="shared" si="97"/>
        <v>46–59</v>
      </c>
    </row>
    <row r="3058" spans="1:17" x14ac:dyDescent="0.25">
      <c r="A3058">
        <v>768</v>
      </c>
      <c r="B3058" t="s">
        <v>22</v>
      </c>
      <c r="C3058" t="s">
        <v>20</v>
      </c>
      <c r="D3058">
        <v>49</v>
      </c>
      <c r="E3058">
        <v>1</v>
      </c>
      <c r="F3058">
        <v>133384.66</v>
      </c>
      <c r="G3058">
        <v>1</v>
      </c>
      <c r="H3058">
        <v>1</v>
      </c>
      <c r="I3058">
        <v>0</v>
      </c>
      <c r="J3058">
        <v>102397.22</v>
      </c>
      <c r="K3058">
        <v>-119.51547619047599</v>
      </c>
      <c r="L3058">
        <v>-217.519047619047</v>
      </c>
      <c r="M3058">
        <v>68.935714285714297</v>
      </c>
      <c r="N3058" t="s">
        <v>17</v>
      </c>
      <c r="O3058">
        <v>20991.351190476202</v>
      </c>
      <c r="P3058" t="str">
        <f t="shared" si="96"/>
        <v>&lt;2 years</v>
      </c>
      <c r="Q3058" t="str">
        <f t="shared" si="97"/>
        <v>46–59</v>
      </c>
    </row>
    <row r="3059" spans="1:17" x14ac:dyDescent="0.25">
      <c r="A3059">
        <v>537</v>
      </c>
      <c r="B3059" t="s">
        <v>22</v>
      </c>
      <c r="C3059" t="s">
        <v>16</v>
      </c>
      <c r="D3059">
        <v>37</v>
      </c>
      <c r="E3059">
        <v>7</v>
      </c>
      <c r="F3059">
        <v>158411.95000000001</v>
      </c>
      <c r="G3059">
        <v>4</v>
      </c>
      <c r="H3059">
        <v>1</v>
      </c>
      <c r="I3059">
        <v>1</v>
      </c>
      <c r="J3059">
        <v>117690.58</v>
      </c>
      <c r="K3059">
        <v>-119.554761904762</v>
      </c>
      <c r="L3059">
        <v>-217.59047619047601</v>
      </c>
      <c r="M3059">
        <v>68.957142857142898</v>
      </c>
      <c r="N3059" t="s">
        <v>19</v>
      </c>
      <c r="O3059">
        <v>20998.111904761899</v>
      </c>
      <c r="P3059" t="str">
        <f t="shared" si="96"/>
        <v>6+ years</v>
      </c>
      <c r="Q3059" t="str">
        <f t="shared" si="97"/>
        <v>31–45</v>
      </c>
    </row>
    <row r="3060" spans="1:17" x14ac:dyDescent="0.25">
      <c r="A3060">
        <v>570</v>
      </c>
      <c r="B3060" t="s">
        <v>22</v>
      </c>
      <c r="C3060" t="s">
        <v>20</v>
      </c>
      <c r="D3060">
        <v>29</v>
      </c>
      <c r="E3060">
        <v>4</v>
      </c>
      <c r="F3060">
        <v>122028.65</v>
      </c>
      <c r="G3060">
        <v>2</v>
      </c>
      <c r="H3060">
        <v>1</v>
      </c>
      <c r="I3060">
        <v>1</v>
      </c>
      <c r="J3060">
        <v>173792.77</v>
      </c>
      <c r="K3060">
        <v>-119.594047619047</v>
      </c>
      <c r="L3060">
        <v>-217.661904761904</v>
      </c>
      <c r="M3060">
        <v>68.978571428571499</v>
      </c>
      <c r="N3060" t="s">
        <v>21</v>
      </c>
      <c r="O3060">
        <v>21004.872619047601</v>
      </c>
      <c r="P3060" t="str">
        <f t="shared" si="96"/>
        <v>3–5 years</v>
      </c>
      <c r="Q3060" t="str">
        <f t="shared" si="97"/>
        <v>Under 30</v>
      </c>
    </row>
    <row r="3061" spans="1:17" x14ac:dyDescent="0.25">
      <c r="A3061">
        <v>661</v>
      </c>
      <c r="B3061" t="s">
        <v>22</v>
      </c>
      <c r="C3061" t="s">
        <v>16</v>
      </c>
      <c r="D3061">
        <v>64</v>
      </c>
      <c r="E3061">
        <v>8</v>
      </c>
      <c r="F3061">
        <v>128751.65</v>
      </c>
      <c r="G3061">
        <v>2</v>
      </c>
      <c r="H3061">
        <v>1</v>
      </c>
      <c r="I3061">
        <v>0</v>
      </c>
      <c r="J3061">
        <v>189398.18</v>
      </c>
      <c r="K3061">
        <v>-119.633333333333</v>
      </c>
      <c r="L3061">
        <v>-217.73333333333301</v>
      </c>
      <c r="M3061">
        <v>69</v>
      </c>
      <c r="N3061" t="s">
        <v>19</v>
      </c>
      <c r="O3061">
        <v>21011.633333333299</v>
      </c>
      <c r="P3061" t="str">
        <f t="shared" si="96"/>
        <v>6+ years</v>
      </c>
      <c r="Q3061" t="str">
        <f t="shared" si="97"/>
        <v>60+</v>
      </c>
    </row>
    <row r="3062" spans="1:17" x14ac:dyDescent="0.25">
      <c r="A3062">
        <v>659</v>
      </c>
      <c r="B3062" t="s">
        <v>15</v>
      </c>
      <c r="C3062" t="s">
        <v>20</v>
      </c>
      <c r="D3062">
        <v>54</v>
      </c>
      <c r="E3062">
        <v>8</v>
      </c>
      <c r="F3062">
        <v>133436.51999999999</v>
      </c>
      <c r="G3062">
        <v>1</v>
      </c>
      <c r="H3062">
        <v>1</v>
      </c>
      <c r="I3062">
        <v>0</v>
      </c>
      <c r="J3062">
        <v>56787.8</v>
      </c>
      <c r="K3062">
        <v>-119.67261904761899</v>
      </c>
      <c r="L3062">
        <v>-217.80476190476199</v>
      </c>
      <c r="M3062">
        <v>69.021428571428601</v>
      </c>
      <c r="N3062" t="s">
        <v>17</v>
      </c>
      <c r="O3062">
        <v>21018.394047619</v>
      </c>
      <c r="P3062" t="str">
        <f t="shared" si="96"/>
        <v>6+ years</v>
      </c>
      <c r="Q3062" t="str">
        <f t="shared" si="97"/>
        <v>46–59</v>
      </c>
    </row>
    <row r="3063" spans="1:17" x14ac:dyDescent="0.25">
      <c r="A3063">
        <v>454</v>
      </c>
      <c r="B3063" t="s">
        <v>18</v>
      </c>
      <c r="C3063" t="s">
        <v>20</v>
      </c>
      <c r="D3063">
        <v>40</v>
      </c>
      <c r="E3063">
        <v>2</v>
      </c>
      <c r="F3063">
        <v>123177.01</v>
      </c>
      <c r="G3063">
        <v>1</v>
      </c>
      <c r="H3063">
        <v>1</v>
      </c>
      <c r="I3063">
        <v>0</v>
      </c>
      <c r="J3063">
        <v>148309.98000000001</v>
      </c>
      <c r="K3063">
        <v>-119.71190476190399</v>
      </c>
      <c r="L3063">
        <v>-217.87619047619</v>
      </c>
      <c r="M3063">
        <v>69.042857142857201</v>
      </c>
      <c r="N3063" t="s">
        <v>17</v>
      </c>
      <c r="O3063">
        <v>21025.154761904701</v>
      </c>
      <c r="P3063" t="str">
        <f t="shared" si="96"/>
        <v>3–5 years</v>
      </c>
      <c r="Q3063" t="str">
        <f t="shared" si="97"/>
        <v>31–45</v>
      </c>
    </row>
    <row r="3064" spans="1:17" x14ac:dyDescent="0.25">
      <c r="A3064">
        <v>720</v>
      </c>
      <c r="B3064" t="s">
        <v>15</v>
      </c>
      <c r="C3064" t="s">
        <v>16</v>
      </c>
      <c r="D3064">
        <v>37</v>
      </c>
      <c r="E3064">
        <v>2</v>
      </c>
      <c r="F3064">
        <v>120328.88</v>
      </c>
      <c r="G3064">
        <v>2</v>
      </c>
      <c r="H3064">
        <v>1</v>
      </c>
      <c r="I3064">
        <v>1</v>
      </c>
      <c r="J3064">
        <v>138470.21</v>
      </c>
      <c r="K3064">
        <v>-119.75119047619</v>
      </c>
      <c r="L3064">
        <v>-217.94761904761901</v>
      </c>
      <c r="M3064">
        <v>69.064285714285703</v>
      </c>
      <c r="N3064" t="s">
        <v>19</v>
      </c>
      <c r="O3064">
        <v>21031.915476190399</v>
      </c>
      <c r="P3064" t="str">
        <f t="shared" si="96"/>
        <v>3–5 years</v>
      </c>
      <c r="Q3064" t="str">
        <f t="shared" si="97"/>
        <v>31–45</v>
      </c>
    </row>
    <row r="3065" spans="1:17" x14ac:dyDescent="0.25">
      <c r="A3065">
        <v>785</v>
      </c>
      <c r="B3065" t="s">
        <v>15</v>
      </c>
      <c r="C3065" t="s">
        <v>16</v>
      </c>
      <c r="D3065">
        <v>39</v>
      </c>
      <c r="E3065">
        <v>1</v>
      </c>
      <c r="F3065">
        <v>130147.98</v>
      </c>
      <c r="G3065">
        <v>1</v>
      </c>
      <c r="H3065">
        <v>1</v>
      </c>
      <c r="I3065">
        <v>0</v>
      </c>
      <c r="J3065">
        <v>163798.41</v>
      </c>
      <c r="K3065">
        <v>-119.790476190476</v>
      </c>
      <c r="L3065">
        <v>-218.019047619047</v>
      </c>
      <c r="M3065">
        <v>69.085714285714303</v>
      </c>
      <c r="N3065" t="s">
        <v>17</v>
      </c>
      <c r="O3065">
        <v>21038.676190476199</v>
      </c>
      <c r="P3065" t="str">
        <f t="shared" si="96"/>
        <v>&lt;2 years</v>
      </c>
      <c r="Q3065" t="str">
        <f t="shared" si="97"/>
        <v>31–45</v>
      </c>
    </row>
    <row r="3066" spans="1:17" x14ac:dyDescent="0.25">
      <c r="A3066">
        <v>743</v>
      </c>
      <c r="B3066" t="s">
        <v>18</v>
      </c>
      <c r="C3066" t="s">
        <v>16</v>
      </c>
      <c r="D3066">
        <v>36</v>
      </c>
      <c r="E3066">
        <v>8</v>
      </c>
      <c r="F3066">
        <v>92716.96</v>
      </c>
      <c r="G3066">
        <v>1</v>
      </c>
      <c r="H3066">
        <v>1</v>
      </c>
      <c r="I3066">
        <v>1</v>
      </c>
      <c r="J3066">
        <v>33693.78</v>
      </c>
      <c r="K3066">
        <v>-119.82976190476199</v>
      </c>
      <c r="L3066">
        <v>-218.09047619047601</v>
      </c>
      <c r="M3066">
        <v>69.107142857142904</v>
      </c>
      <c r="N3066" t="s">
        <v>17</v>
      </c>
      <c r="O3066">
        <v>21045.4369047619</v>
      </c>
      <c r="P3066" t="str">
        <f t="shared" si="96"/>
        <v>6+ years</v>
      </c>
      <c r="Q3066" t="str">
        <f t="shared" si="97"/>
        <v>31–45</v>
      </c>
    </row>
    <row r="3067" spans="1:17" x14ac:dyDescent="0.25">
      <c r="A3067">
        <v>850</v>
      </c>
      <c r="B3067" t="s">
        <v>15</v>
      </c>
      <c r="C3067" t="s">
        <v>20</v>
      </c>
      <c r="D3067">
        <v>40</v>
      </c>
      <c r="E3067">
        <v>1</v>
      </c>
      <c r="F3067">
        <v>76914.210000000006</v>
      </c>
      <c r="G3067">
        <v>1</v>
      </c>
      <c r="H3067">
        <v>1</v>
      </c>
      <c r="I3067">
        <v>0</v>
      </c>
      <c r="J3067">
        <v>174183.44</v>
      </c>
      <c r="K3067">
        <v>-119.869047619047</v>
      </c>
      <c r="L3067">
        <v>-218.161904761904</v>
      </c>
      <c r="M3067">
        <v>69.128571428571405</v>
      </c>
      <c r="N3067" t="s">
        <v>19</v>
      </c>
      <c r="O3067">
        <v>21052.197619047602</v>
      </c>
      <c r="P3067" t="str">
        <f t="shared" si="96"/>
        <v>&lt;2 years</v>
      </c>
      <c r="Q3067" t="str">
        <f t="shared" si="97"/>
        <v>31–45</v>
      </c>
    </row>
    <row r="3068" spans="1:17" x14ac:dyDescent="0.25">
      <c r="A3068">
        <v>799</v>
      </c>
      <c r="B3068" t="s">
        <v>15</v>
      </c>
      <c r="C3068" t="s">
        <v>16</v>
      </c>
      <c r="D3068">
        <v>32</v>
      </c>
      <c r="E3068">
        <v>3</v>
      </c>
      <c r="F3068">
        <v>106045.92</v>
      </c>
      <c r="G3068">
        <v>2</v>
      </c>
      <c r="H3068">
        <v>1</v>
      </c>
      <c r="I3068">
        <v>1</v>
      </c>
      <c r="J3068">
        <v>17938</v>
      </c>
      <c r="K3068">
        <v>-119.908333333333</v>
      </c>
      <c r="L3068">
        <v>-218.23333333333301</v>
      </c>
      <c r="M3068">
        <v>69.150000000000006</v>
      </c>
      <c r="N3068" t="s">
        <v>19</v>
      </c>
      <c r="O3068">
        <v>21058.958333333299</v>
      </c>
      <c r="P3068" t="str">
        <f t="shared" si="96"/>
        <v>3–5 years</v>
      </c>
      <c r="Q3068" t="str">
        <f t="shared" si="97"/>
        <v>31–45</v>
      </c>
    </row>
    <row r="3069" spans="1:17" x14ac:dyDescent="0.25">
      <c r="A3069">
        <v>756</v>
      </c>
      <c r="B3069" t="s">
        <v>15</v>
      </c>
      <c r="C3069" t="s">
        <v>20</v>
      </c>
      <c r="D3069">
        <v>34</v>
      </c>
      <c r="E3069">
        <v>1</v>
      </c>
      <c r="F3069">
        <v>103133.26</v>
      </c>
      <c r="G3069">
        <v>1</v>
      </c>
      <c r="H3069">
        <v>1</v>
      </c>
      <c r="I3069">
        <v>1</v>
      </c>
      <c r="J3069">
        <v>90059.04</v>
      </c>
      <c r="K3069">
        <v>-119.947619047619</v>
      </c>
      <c r="L3069">
        <v>-218.30476190476199</v>
      </c>
      <c r="M3069">
        <v>69.171428571428606</v>
      </c>
      <c r="N3069" t="s">
        <v>19</v>
      </c>
      <c r="O3069">
        <v>21065.719047619001</v>
      </c>
      <c r="P3069" t="str">
        <f t="shared" si="96"/>
        <v>&lt;2 years</v>
      </c>
      <c r="Q3069" t="str">
        <f t="shared" si="97"/>
        <v>31–45</v>
      </c>
    </row>
    <row r="3070" spans="1:17" x14ac:dyDescent="0.25">
      <c r="A3070">
        <v>752</v>
      </c>
      <c r="B3070" t="s">
        <v>15</v>
      </c>
      <c r="C3070" t="s">
        <v>20</v>
      </c>
      <c r="D3070">
        <v>38</v>
      </c>
      <c r="E3070">
        <v>0</v>
      </c>
      <c r="F3070">
        <v>145974.79</v>
      </c>
      <c r="G3070">
        <v>2</v>
      </c>
      <c r="H3070">
        <v>1</v>
      </c>
      <c r="I3070">
        <v>1</v>
      </c>
      <c r="J3070">
        <v>137694.23000000001</v>
      </c>
      <c r="K3070">
        <v>-119.986904761904</v>
      </c>
      <c r="L3070">
        <v>-218.37619047619</v>
      </c>
      <c r="M3070">
        <v>69.192857142857207</v>
      </c>
      <c r="N3070" t="s">
        <v>19</v>
      </c>
      <c r="O3070">
        <v>21072.479761904699</v>
      </c>
      <c r="P3070" t="str">
        <f t="shared" si="96"/>
        <v>&lt;2 years</v>
      </c>
      <c r="Q3070" t="str">
        <f t="shared" si="97"/>
        <v>31–45</v>
      </c>
    </row>
    <row r="3071" spans="1:17" x14ac:dyDescent="0.25">
      <c r="A3071">
        <v>559</v>
      </c>
      <c r="B3071" t="s">
        <v>18</v>
      </c>
      <c r="C3071" t="s">
        <v>16</v>
      </c>
      <c r="D3071">
        <v>31</v>
      </c>
      <c r="E3071">
        <v>1</v>
      </c>
      <c r="F3071">
        <v>139183.06</v>
      </c>
      <c r="G3071">
        <v>1</v>
      </c>
      <c r="H3071">
        <v>0</v>
      </c>
      <c r="I3071">
        <v>1</v>
      </c>
      <c r="J3071">
        <v>143360.56</v>
      </c>
      <c r="K3071">
        <v>-120.02619047619</v>
      </c>
      <c r="L3071">
        <v>-218.44761904761901</v>
      </c>
      <c r="M3071">
        <v>69.214285714285694</v>
      </c>
      <c r="N3071" t="s">
        <v>21</v>
      </c>
      <c r="O3071">
        <v>21079.2404761904</v>
      </c>
      <c r="P3071" t="str">
        <f t="shared" si="96"/>
        <v>&lt;2 years</v>
      </c>
      <c r="Q3071" t="str">
        <f t="shared" si="97"/>
        <v>31–45</v>
      </c>
    </row>
    <row r="3072" spans="1:17" x14ac:dyDescent="0.25">
      <c r="A3072">
        <v>580</v>
      </c>
      <c r="B3072" t="s">
        <v>22</v>
      </c>
      <c r="C3072" t="s">
        <v>16</v>
      </c>
      <c r="D3072">
        <v>36</v>
      </c>
      <c r="E3072">
        <v>3</v>
      </c>
      <c r="F3072">
        <v>74974.89</v>
      </c>
      <c r="G3072">
        <v>1</v>
      </c>
      <c r="H3072">
        <v>1</v>
      </c>
      <c r="I3072">
        <v>1</v>
      </c>
      <c r="J3072">
        <v>12099.67</v>
      </c>
      <c r="K3072">
        <v>-120.06547619047601</v>
      </c>
      <c r="L3072">
        <v>-218.519047619047</v>
      </c>
      <c r="M3072">
        <v>69.235714285714295</v>
      </c>
      <c r="N3072" t="s">
        <v>17</v>
      </c>
      <c r="O3072">
        <v>21086.0011904762</v>
      </c>
      <c r="P3072" t="str">
        <f t="shared" si="96"/>
        <v>3–5 years</v>
      </c>
      <c r="Q3072" t="str">
        <f t="shared" si="97"/>
        <v>31–45</v>
      </c>
    </row>
    <row r="3073" spans="1:17" x14ac:dyDescent="0.25">
      <c r="A3073">
        <v>487</v>
      </c>
      <c r="B3073" t="s">
        <v>18</v>
      </c>
      <c r="C3073" t="s">
        <v>20</v>
      </c>
      <c r="D3073">
        <v>44</v>
      </c>
      <c r="E3073">
        <v>6</v>
      </c>
      <c r="F3073">
        <v>61691.45</v>
      </c>
      <c r="G3073">
        <v>1</v>
      </c>
      <c r="H3073">
        <v>1</v>
      </c>
      <c r="I3073">
        <v>1</v>
      </c>
      <c r="J3073">
        <v>53087.98</v>
      </c>
      <c r="K3073">
        <v>-120.104761904762</v>
      </c>
      <c r="L3073">
        <v>-218.59047619047601</v>
      </c>
      <c r="M3073">
        <v>69.257142857142895</v>
      </c>
      <c r="N3073" t="s">
        <v>17</v>
      </c>
      <c r="O3073">
        <v>21092.761904761901</v>
      </c>
      <c r="P3073" t="str">
        <f t="shared" si="96"/>
        <v>6+ years</v>
      </c>
      <c r="Q3073" t="str">
        <f t="shared" si="97"/>
        <v>31–45</v>
      </c>
    </row>
    <row r="3074" spans="1:17" x14ac:dyDescent="0.25">
      <c r="A3074">
        <v>646</v>
      </c>
      <c r="B3074" t="s">
        <v>22</v>
      </c>
      <c r="C3074" t="s">
        <v>16</v>
      </c>
      <c r="D3074">
        <v>35</v>
      </c>
      <c r="E3074">
        <v>1</v>
      </c>
      <c r="F3074">
        <v>121952.75</v>
      </c>
      <c r="G3074">
        <v>2</v>
      </c>
      <c r="H3074">
        <v>1</v>
      </c>
      <c r="I3074">
        <v>1</v>
      </c>
      <c r="J3074">
        <v>142839.82</v>
      </c>
      <c r="K3074">
        <v>-120.144047619047</v>
      </c>
      <c r="L3074">
        <v>-218.661904761904</v>
      </c>
      <c r="M3074">
        <v>69.278571428571496</v>
      </c>
      <c r="N3074" t="s">
        <v>19</v>
      </c>
      <c r="O3074">
        <v>21099.522619047599</v>
      </c>
      <c r="P3074" t="str">
        <f t="shared" si="96"/>
        <v>&lt;2 years</v>
      </c>
      <c r="Q3074" t="str">
        <f t="shared" si="97"/>
        <v>31–45</v>
      </c>
    </row>
    <row r="3075" spans="1:17" x14ac:dyDescent="0.25">
      <c r="A3075">
        <v>548</v>
      </c>
      <c r="B3075" t="s">
        <v>15</v>
      </c>
      <c r="C3075" t="s">
        <v>16</v>
      </c>
      <c r="D3075">
        <v>33</v>
      </c>
      <c r="E3075">
        <v>1</v>
      </c>
      <c r="F3075">
        <v>80107.83</v>
      </c>
      <c r="G3075">
        <v>2</v>
      </c>
      <c r="H3075">
        <v>0</v>
      </c>
      <c r="I3075">
        <v>1</v>
      </c>
      <c r="J3075">
        <v>82245.67</v>
      </c>
      <c r="K3075">
        <v>-120.183333333333</v>
      </c>
      <c r="L3075">
        <v>-218.73333333333301</v>
      </c>
      <c r="M3075">
        <v>69.3</v>
      </c>
      <c r="N3075" t="s">
        <v>21</v>
      </c>
      <c r="O3075">
        <v>21106.2833333333</v>
      </c>
      <c r="P3075" t="str">
        <f t="shared" si="96"/>
        <v>&lt;2 years</v>
      </c>
      <c r="Q3075" t="str">
        <f t="shared" si="97"/>
        <v>31–45</v>
      </c>
    </row>
    <row r="3076" spans="1:17" x14ac:dyDescent="0.25">
      <c r="A3076">
        <v>613</v>
      </c>
      <c r="B3076" t="s">
        <v>22</v>
      </c>
      <c r="C3076" t="s">
        <v>20</v>
      </c>
      <c r="D3076">
        <v>40</v>
      </c>
      <c r="E3076">
        <v>1</v>
      </c>
      <c r="F3076">
        <v>147856.82</v>
      </c>
      <c r="G3076">
        <v>3</v>
      </c>
      <c r="H3076">
        <v>0</v>
      </c>
      <c r="I3076">
        <v>0</v>
      </c>
      <c r="J3076">
        <v>107961.11</v>
      </c>
      <c r="K3076">
        <v>-120.22261904761901</v>
      </c>
      <c r="L3076">
        <v>-218.80476190476199</v>
      </c>
      <c r="M3076">
        <v>69.321428571428598</v>
      </c>
      <c r="N3076" t="s">
        <v>19</v>
      </c>
      <c r="O3076">
        <v>21113.044047619002</v>
      </c>
      <c r="P3076" t="str">
        <f t="shared" si="96"/>
        <v>&lt;2 years</v>
      </c>
      <c r="Q3076" t="str">
        <f t="shared" si="97"/>
        <v>31–45</v>
      </c>
    </row>
    <row r="3077" spans="1:17" x14ac:dyDescent="0.25">
      <c r="A3077">
        <v>850</v>
      </c>
      <c r="B3077" t="s">
        <v>18</v>
      </c>
      <c r="C3077" t="s">
        <v>16</v>
      </c>
      <c r="D3077">
        <v>53</v>
      </c>
      <c r="E3077">
        <v>7</v>
      </c>
      <c r="F3077">
        <v>65407.16</v>
      </c>
      <c r="G3077">
        <v>2</v>
      </c>
      <c r="H3077">
        <v>0</v>
      </c>
      <c r="I3077">
        <v>0</v>
      </c>
      <c r="J3077">
        <v>182633.63</v>
      </c>
      <c r="K3077">
        <v>-120.26190476190401</v>
      </c>
      <c r="L3077">
        <v>-218.87619047619</v>
      </c>
      <c r="M3077">
        <v>69.342857142857198</v>
      </c>
      <c r="N3077" t="s">
        <v>17</v>
      </c>
      <c r="O3077">
        <v>21119.804761904699</v>
      </c>
      <c r="P3077" t="str">
        <f t="shared" si="96"/>
        <v>6+ years</v>
      </c>
      <c r="Q3077" t="str">
        <f t="shared" si="97"/>
        <v>46–59</v>
      </c>
    </row>
    <row r="3078" spans="1:17" x14ac:dyDescent="0.25">
      <c r="A3078">
        <v>752</v>
      </c>
      <c r="B3078" t="s">
        <v>15</v>
      </c>
      <c r="C3078" t="s">
        <v>16</v>
      </c>
      <c r="D3078">
        <v>53</v>
      </c>
      <c r="E3078">
        <v>8</v>
      </c>
      <c r="F3078">
        <v>114233.18</v>
      </c>
      <c r="G3078">
        <v>1</v>
      </c>
      <c r="H3078">
        <v>1</v>
      </c>
      <c r="I3078">
        <v>1</v>
      </c>
      <c r="J3078">
        <v>51587.040000000001</v>
      </c>
      <c r="K3078">
        <v>-120.30119047619</v>
      </c>
      <c r="L3078">
        <v>-218.94761904761901</v>
      </c>
      <c r="M3078">
        <v>69.3642857142857</v>
      </c>
      <c r="N3078" t="s">
        <v>17</v>
      </c>
      <c r="O3078">
        <v>21126.565476190401</v>
      </c>
      <c r="P3078" t="str">
        <f t="shared" si="96"/>
        <v>6+ years</v>
      </c>
      <c r="Q3078" t="str">
        <f t="shared" si="97"/>
        <v>46–59</v>
      </c>
    </row>
    <row r="3079" spans="1:17" x14ac:dyDescent="0.25">
      <c r="A3079">
        <v>664</v>
      </c>
      <c r="B3079" t="s">
        <v>18</v>
      </c>
      <c r="C3079" t="s">
        <v>16</v>
      </c>
      <c r="D3079">
        <v>53</v>
      </c>
      <c r="E3079">
        <v>7</v>
      </c>
      <c r="F3079">
        <v>187602.18</v>
      </c>
      <c r="G3079">
        <v>1</v>
      </c>
      <c r="H3079">
        <v>1</v>
      </c>
      <c r="I3079">
        <v>0</v>
      </c>
      <c r="J3079">
        <v>186392.99</v>
      </c>
      <c r="K3079">
        <v>-120.340476190476</v>
      </c>
      <c r="L3079">
        <v>-219.019047619047</v>
      </c>
      <c r="M3079">
        <v>69.3857142857143</v>
      </c>
      <c r="N3079" t="s">
        <v>19</v>
      </c>
      <c r="O3079">
        <v>21133.3261904762</v>
      </c>
      <c r="P3079" t="str">
        <f t="shared" si="96"/>
        <v>6+ years</v>
      </c>
      <c r="Q3079" t="str">
        <f t="shared" si="97"/>
        <v>46–59</v>
      </c>
    </row>
    <row r="3080" spans="1:17" x14ac:dyDescent="0.25">
      <c r="A3080">
        <v>510</v>
      </c>
      <c r="B3080" t="s">
        <v>15</v>
      </c>
      <c r="C3080" t="s">
        <v>16</v>
      </c>
      <c r="D3080">
        <v>22</v>
      </c>
      <c r="E3080">
        <v>3</v>
      </c>
      <c r="F3080">
        <v>156834.34</v>
      </c>
      <c r="G3080">
        <v>1</v>
      </c>
      <c r="H3080">
        <v>0</v>
      </c>
      <c r="I3080">
        <v>0</v>
      </c>
      <c r="J3080">
        <v>44374.44</v>
      </c>
      <c r="K3080">
        <v>-120.37976190476201</v>
      </c>
      <c r="L3080">
        <v>-219.09047619047601</v>
      </c>
      <c r="M3080">
        <v>69.407142857142901</v>
      </c>
      <c r="N3080" t="s">
        <v>17</v>
      </c>
      <c r="O3080">
        <v>21140.086904761902</v>
      </c>
      <c r="P3080" t="str">
        <f t="shared" si="96"/>
        <v>3–5 years</v>
      </c>
      <c r="Q3080" t="str">
        <f t="shared" si="97"/>
        <v>Under 30</v>
      </c>
    </row>
    <row r="3081" spans="1:17" x14ac:dyDescent="0.25">
      <c r="A3081">
        <v>529</v>
      </c>
      <c r="B3081" t="s">
        <v>15</v>
      </c>
      <c r="C3081" t="s">
        <v>20</v>
      </c>
      <c r="D3081">
        <v>42</v>
      </c>
      <c r="E3081">
        <v>1</v>
      </c>
      <c r="F3081">
        <v>157498.9</v>
      </c>
      <c r="G3081">
        <v>1</v>
      </c>
      <c r="H3081">
        <v>1</v>
      </c>
      <c r="I3081">
        <v>1</v>
      </c>
      <c r="J3081">
        <v>82276.62</v>
      </c>
      <c r="K3081">
        <v>-120.41904761904701</v>
      </c>
      <c r="L3081">
        <v>-219.161904761904</v>
      </c>
      <c r="M3081">
        <v>69.428571428571502</v>
      </c>
      <c r="N3081" t="s">
        <v>17</v>
      </c>
      <c r="O3081">
        <v>21146.847619047599</v>
      </c>
      <c r="P3081" t="str">
        <f t="shared" si="96"/>
        <v>&lt;2 years</v>
      </c>
      <c r="Q3081" t="str">
        <f t="shared" si="97"/>
        <v>31–45</v>
      </c>
    </row>
    <row r="3082" spans="1:17" x14ac:dyDescent="0.25">
      <c r="A3082">
        <v>756</v>
      </c>
      <c r="B3082" t="s">
        <v>18</v>
      </c>
      <c r="C3082" t="s">
        <v>20</v>
      </c>
      <c r="D3082">
        <v>19</v>
      </c>
      <c r="E3082">
        <v>4</v>
      </c>
      <c r="F3082">
        <v>130274.22</v>
      </c>
      <c r="G3082">
        <v>1</v>
      </c>
      <c r="H3082">
        <v>1</v>
      </c>
      <c r="I3082">
        <v>1</v>
      </c>
      <c r="J3082">
        <v>133535.29</v>
      </c>
      <c r="K3082">
        <v>-120.458333333333</v>
      </c>
      <c r="L3082">
        <v>-219.23333333333301</v>
      </c>
      <c r="M3082">
        <v>69.45</v>
      </c>
      <c r="N3082" t="s">
        <v>19</v>
      </c>
      <c r="O3082">
        <v>21153.608333333301</v>
      </c>
      <c r="P3082" t="str">
        <f t="shared" si="96"/>
        <v>3–5 years</v>
      </c>
      <c r="Q3082" t="str">
        <f t="shared" si="97"/>
        <v>Under 30</v>
      </c>
    </row>
    <row r="3083" spans="1:17" x14ac:dyDescent="0.25">
      <c r="A3083">
        <v>705</v>
      </c>
      <c r="B3083" t="s">
        <v>15</v>
      </c>
      <c r="C3083" t="s">
        <v>16</v>
      </c>
      <c r="D3083">
        <v>39</v>
      </c>
      <c r="E3083">
        <v>5</v>
      </c>
      <c r="F3083">
        <v>149379.66</v>
      </c>
      <c r="G3083">
        <v>2</v>
      </c>
      <c r="H3083">
        <v>1</v>
      </c>
      <c r="I3083">
        <v>0</v>
      </c>
      <c r="J3083">
        <v>96075.55</v>
      </c>
      <c r="K3083">
        <v>-120.497619047619</v>
      </c>
      <c r="L3083">
        <v>-219.30476190476199</v>
      </c>
      <c r="M3083">
        <v>69.471428571428604</v>
      </c>
      <c r="N3083" t="s">
        <v>19</v>
      </c>
      <c r="O3083">
        <v>21160.369047618999</v>
      </c>
      <c r="P3083" t="str">
        <f t="shared" si="96"/>
        <v>3–5 years</v>
      </c>
      <c r="Q3083" t="str">
        <f t="shared" si="97"/>
        <v>31–45</v>
      </c>
    </row>
    <row r="3084" spans="1:17" x14ac:dyDescent="0.25">
      <c r="A3084">
        <v>719</v>
      </c>
      <c r="B3084" t="s">
        <v>18</v>
      </c>
      <c r="C3084" t="s">
        <v>20</v>
      </c>
      <c r="D3084">
        <v>35</v>
      </c>
      <c r="E3084">
        <v>1</v>
      </c>
      <c r="F3084">
        <v>100829.94</v>
      </c>
      <c r="G3084">
        <v>1</v>
      </c>
      <c r="H3084">
        <v>1</v>
      </c>
      <c r="I3084">
        <v>1</v>
      </c>
      <c r="J3084">
        <v>165008.97</v>
      </c>
      <c r="K3084">
        <v>-120.536904761904</v>
      </c>
      <c r="L3084">
        <v>-219.37619047619</v>
      </c>
      <c r="M3084">
        <v>69.492857142857204</v>
      </c>
      <c r="N3084" t="s">
        <v>19</v>
      </c>
      <c r="O3084">
        <v>21167.1297619047</v>
      </c>
      <c r="P3084" t="str">
        <f t="shared" si="96"/>
        <v>&lt;2 years</v>
      </c>
      <c r="Q3084" t="str">
        <f t="shared" si="97"/>
        <v>31–45</v>
      </c>
    </row>
    <row r="3085" spans="1:17" x14ac:dyDescent="0.25">
      <c r="A3085">
        <v>793</v>
      </c>
      <c r="B3085" t="s">
        <v>22</v>
      </c>
      <c r="C3085" t="s">
        <v>16</v>
      </c>
      <c r="D3085">
        <v>32</v>
      </c>
      <c r="E3085">
        <v>1</v>
      </c>
      <c r="F3085">
        <v>96408.98</v>
      </c>
      <c r="G3085">
        <v>1</v>
      </c>
      <c r="H3085">
        <v>1</v>
      </c>
      <c r="I3085">
        <v>1</v>
      </c>
      <c r="J3085">
        <v>138191.81</v>
      </c>
      <c r="K3085">
        <v>-120.57619047619001</v>
      </c>
      <c r="L3085">
        <v>-219.44761904761901</v>
      </c>
      <c r="M3085">
        <v>69.514285714285705</v>
      </c>
      <c r="N3085" t="s">
        <v>19</v>
      </c>
      <c r="O3085">
        <v>21173.890476190401</v>
      </c>
      <c r="P3085" t="str">
        <f t="shared" si="96"/>
        <v>&lt;2 years</v>
      </c>
      <c r="Q3085" t="str">
        <f t="shared" si="97"/>
        <v>31–45</v>
      </c>
    </row>
    <row r="3086" spans="1:17" x14ac:dyDescent="0.25">
      <c r="A3086">
        <v>823</v>
      </c>
      <c r="B3086" t="s">
        <v>15</v>
      </c>
      <c r="C3086" t="s">
        <v>20</v>
      </c>
      <c r="D3086">
        <v>71</v>
      </c>
      <c r="E3086">
        <v>5</v>
      </c>
      <c r="F3086">
        <v>149105.07999999999</v>
      </c>
      <c r="G3086">
        <v>1</v>
      </c>
      <c r="H3086">
        <v>0</v>
      </c>
      <c r="I3086">
        <v>1</v>
      </c>
      <c r="J3086">
        <v>162683.06</v>
      </c>
      <c r="K3086">
        <v>-120.615476190476</v>
      </c>
      <c r="L3086">
        <v>-219.519047619047</v>
      </c>
      <c r="M3086">
        <v>69.535714285714306</v>
      </c>
      <c r="N3086" t="s">
        <v>21</v>
      </c>
      <c r="O3086">
        <v>21180.651190476201</v>
      </c>
      <c r="P3086" t="str">
        <f t="shared" si="96"/>
        <v>3–5 years</v>
      </c>
      <c r="Q3086" t="str">
        <f t="shared" si="97"/>
        <v>60+</v>
      </c>
    </row>
    <row r="3087" spans="1:17" x14ac:dyDescent="0.25">
      <c r="A3087">
        <v>651</v>
      </c>
      <c r="B3087" t="s">
        <v>22</v>
      </c>
      <c r="C3087" t="s">
        <v>20</v>
      </c>
      <c r="D3087">
        <v>41</v>
      </c>
      <c r="E3087">
        <v>1</v>
      </c>
      <c r="F3087">
        <v>90218.11</v>
      </c>
      <c r="G3087">
        <v>1</v>
      </c>
      <c r="H3087">
        <v>1</v>
      </c>
      <c r="I3087">
        <v>0</v>
      </c>
      <c r="J3087">
        <v>174337.68</v>
      </c>
      <c r="K3087">
        <v>-120.654761904762</v>
      </c>
      <c r="L3087">
        <v>-219.59047619047601</v>
      </c>
      <c r="M3087">
        <v>69.557142857142907</v>
      </c>
      <c r="N3087" t="s">
        <v>17</v>
      </c>
      <c r="O3087">
        <v>21187.411904761899</v>
      </c>
      <c r="P3087" t="str">
        <f t="shared" si="96"/>
        <v>&lt;2 years</v>
      </c>
      <c r="Q3087" t="str">
        <f t="shared" si="97"/>
        <v>31–45</v>
      </c>
    </row>
    <row r="3088" spans="1:17" x14ac:dyDescent="0.25">
      <c r="A3088">
        <v>697</v>
      </c>
      <c r="B3088" t="s">
        <v>15</v>
      </c>
      <c r="C3088" t="s">
        <v>16</v>
      </c>
      <c r="D3088">
        <v>33</v>
      </c>
      <c r="E3088">
        <v>1</v>
      </c>
      <c r="F3088">
        <v>87347.7</v>
      </c>
      <c r="G3088">
        <v>1</v>
      </c>
      <c r="H3088">
        <v>1</v>
      </c>
      <c r="I3088">
        <v>0</v>
      </c>
      <c r="J3088">
        <v>172524.51</v>
      </c>
      <c r="K3088">
        <v>-120.694047619047</v>
      </c>
      <c r="L3088">
        <v>-219.661904761904</v>
      </c>
      <c r="M3088">
        <v>69.578571428571394</v>
      </c>
      <c r="N3088" t="s">
        <v>17</v>
      </c>
      <c r="O3088">
        <v>21194.1726190476</v>
      </c>
      <c r="P3088" t="str">
        <f t="shared" si="96"/>
        <v>&lt;2 years</v>
      </c>
      <c r="Q3088" t="str">
        <f t="shared" si="97"/>
        <v>31–45</v>
      </c>
    </row>
    <row r="3089" spans="1:17" x14ac:dyDescent="0.25">
      <c r="A3089">
        <v>643</v>
      </c>
      <c r="B3089" t="s">
        <v>15</v>
      </c>
      <c r="C3089" t="s">
        <v>16</v>
      </c>
      <c r="D3089">
        <v>33</v>
      </c>
      <c r="E3089">
        <v>0</v>
      </c>
      <c r="F3089">
        <v>137811.75</v>
      </c>
      <c r="G3089">
        <v>1</v>
      </c>
      <c r="H3089">
        <v>1</v>
      </c>
      <c r="I3089">
        <v>1</v>
      </c>
      <c r="J3089">
        <v>184856.89</v>
      </c>
      <c r="K3089">
        <v>-120.73333333333299</v>
      </c>
      <c r="L3089">
        <v>-219.73333333333301</v>
      </c>
      <c r="M3089">
        <v>69.599999999999994</v>
      </c>
      <c r="N3089" t="s">
        <v>19</v>
      </c>
      <c r="O3089">
        <v>21200.933333333302</v>
      </c>
      <c r="P3089" t="str">
        <f t="shared" ref="P3089:P3152" si="98">IF(E3089&lt;2,"&lt;2 years",IF(E3089&lt;=5,"3–5 years","6+ years"))</f>
        <v>&lt;2 years</v>
      </c>
      <c r="Q3089" t="str">
        <f t="shared" ref="Q3089:Q3152" si="99">IF(D3089&lt;30,"Under 30",IF(D3089&lt;=45,"31–45",IF(D3089&lt;=59,"46–59","60+")))</f>
        <v>31–45</v>
      </c>
    </row>
    <row r="3090" spans="1:17" x14ac:dyDescent="0.25">
      <c r="A3090">
        <v>822</v>
      </c>
      <c r="B3090" t="s">
        <v>15</v>
      </c>
      <c r="C3090" t="s">
        <v>20</v>
      </c>
      <c r="D3090">
        <v>37</v>
      </c>
      <c r="E3090">
        <v>3</v>
      </c>
      <c r="F3090">
        <v>105563</v>
      </c>
      <c r="G3090">
        <v>1</v>
      </c>
      <c r="H3090">
        <v>1</v>
      </c>
      <c r="I3090">
        <v>0</v>
      </c>
      <c r="J3090">
        <v>182624.93</v>
      </c>
      <c r="K3090">
        <v>-120.772619047619</v>
      </c>
      <c r="L3090">
        <v>-219.80476190476199</v>
      </c>
      <c r="M3090">
        <v>69.621428571428595</v>
      </c>
      <c r="N3090" t="s">
        <v>21</v>
      </c>
      <c r="O3090">
        <v>21207.694047618999</v>
      </c>
      <c r="P3090" t="str">
        <f t="shared" si="98"/>
        <v>3–5 years</v>
      </c>
      <c r="Q3090" t="str">
        <f t="shared" si="99"/>
        <v>31–45</v>
      </c>
    </row>
    <row r="3091" spans="1:17" x14ac:dyDescent="0.25">
      <c r="A3091">
        <v>672</v>
      </c>
      <c r="B3091" t="s">
        <v>15</v>
      </c>
      <c r="C3091" t="s">
        <v>20</v>
      </c>
      <c r="D3091">
        <v>31</v>
      </c>
      <c r="E3091">
        <v>6</v>
      </c>
      <c r="F3091">
        <v>91125.75</v>
      </c>
      <c r="G3091">
        <v>1</v>
      </c>
      <c r="H3091">
        <v>1</v>
      </c>
      <c r="I3091">
        <v>0</v>
      </c>
      <c r="J3091">
        <v>177295.92</v>
      </c>
      <c r="K3091">
        <v>-120.811904761904</v>
      </c>
      <c r="L3091">
        <v>-219.87619047619</v>
      </c>
      <c r="M3091">
        <v>69.642857142857196</v>
      </c>
      <c r="N3091" t="s">
        <v>19</v>
      </c>
      <c r="O3091">
        <v>21214.454761904701</v>
      </c>
      <c r="P3091" t="str">
        <f t="shared" si="98"/>
        <v>6+ years</v>
      </c>
      <c r="Q3091" t="str">
        <f t="shared" si="99"/>
        <v>31–45</v>
      </c>
    </row>
    <row r="3092" spans="1:17" x14ac:dyDescent="0.25">
      <c r="A3092">
        <v>775</v>
      </c>
      <c r="B3092" t="s">
        <v>22</v>
      </c>
      <c r="C3092" t="s">
        <v>16</v>
      </c>
      <c r="D3092">
        <v>77</v>
      </c>
      <c r="E3092">
        <v>6</v>
      </c>
      <c r="F3092">
        <v>135120.56</v>
      </c>
      <c r="G3092">
        <v>1</v>
      </c>
      <c r="H3092">
        <v>1</v>
      </c>
      <c r="I3092">
        <v>0</v>
      </c>
      <c r="J3092">
        <v>37836.639999999999</v>
      </c>
      <c r="K3092">
        <v>-120.85119047619</v>
      </c>
      <c r="L3092">
        <v>-219.94761904761901</v>
      </c>
      <c r="M3092">
        <v>69.664285714285697</v>
      </c>
      <c r="N3092" t="s">
        <v>17</v>
      </c>
      <c r="O3092">
        <v>21221.215476190398</v>
      </c>
      <c r="P3092" t="str">
        <f t="shared" si="98"/>
        <v>6+ years</v>
      </c>
      <c r="Q3092" t="str">
        <f t="shared" si="99"/>
        <v>60+</v>
      </c>
    </row>
    <row r="3093" spans="1:17" x14ac:dyDescent="0.25">
      <c r="A3093">
        <v>752</v>
      </c>
      <c r="B3093" t="s">
        <v>15</v>
      </c>
      <c r="C3093" t="s">
        <v>16</v>
      </c>
      <c r="D3093">
        <v>36</v>
      </c>
      <c r="E3093">
        <v>1</v>
      </c>
      <c r="F3093">
        <v>86837.95</v>
      </c>
      <c r="G3093">
        <v>1</v>
      </c>
      <c r="H3093">
        <v>1</v>
      </c>
      <c r="I3093">
        <v>1</v>
      </c>
      <c r="J3093">
        <v>105280.55</v>
      </c>
      <c r="K3093">
        <v>-120.89047619047599</v>
      </c>
      <c r="L3093">
        <v>-220.019047619047</v>
      </c>
      <c r="M3093">
        <v>69.685714285714297</v>
      </c>
      <c r="N3093" t="s">
        <v>17</v>
      </c>
      <c r="O3093">
        <v>21227.976190476202</v>
      </c>
      <c r="P3093" t="str">
        <f t="shared" si="98"/>
        <v>&lt;2 years</v>
      </c>
      <c r="Q3093" t="str">
        <f t="shared" si="99"/>
        <v>31–45</v>
      </c>
    </row>
    <row r="3094" spans="1:17" x14ac:dyDescent="0.25">
      <c r="A3094">
        <v>613</v>
      </c>
      <c r="B3094" t="s">
        <v>15</v>
      </c>
      <c r="C3094" t="s">
        <v>20</v>
      </c>
      <c r="D3094">
        <v>26</v>
      </c>
      <c r="E3094">
        <v>4</v>
      </c>
      <c r="F3094">
        <v>100446.57</v>
      </c>
      <c r="G3094">
        <v>1</v>
      </c>
      <c r="H3094">
        <v>0</v>
      </c>
      <c r="I3094">
        <v>1</v>
      </c>
      <c r="J3094">
        <v>149653.81</v>
      </c>
      <c r="K3094">
        <v>-120.929761904762</v>
      </c>
      <c r="L3094">
        <v>-220.09047619047601</v>
      </c>
      <c r="M3094">
        <v>69.707142857142898</v>
      </c>
      <c r="N3094" t="s">
        <v>19</v>
      </c>
      <c r="O3094">
        <v>21234.736904761899</v>
      </c>
      <c r="P3094" t="str">
        <f t="shared" si="98"/>
        <v>3–5 years</v>
      </c>
      <c r="Q3094" t="str">
        <f t="shared" si="99"/>
        <v>Under 30</v>
      </c>
    </row>
    <row r="3095" spans="1:17" x14ac:dyDescent="0.25">
      <c r="A3095">
        <v>786</v>
      </c>
      <c r="B3095" t="s">
        <v>18</v>
      </c>
      <c r="C3095" t="s">
        <v>16</v>
      </c>
      <c r="D3095">
        <v>32</v>
      </c>
      <c r="E3095">
        <v>6</v>
      </c>
      <c r="F3095">
        <v>114512.59</v>
      </c>
      <c r="G3095">
        <v>1</v>
      </c>
      <c r="H3095">
        <v>1</v>
      </c>
      <c r="I3095">
        <v>0</v>
      </c>
      <c r="J3095">
        <v>15796.66</v>
      </c>
      <c r="K3095">
        <v>-120.969047619047</v>
      </c>
      <c r="L3095">
        <v>-220.161904761904</v>
      </c>
      <c r="M3095">
        <v>69.728571428571499</v>
      </c>
      <c r="N3095" t="s">
        <v>17</v>
      </c>
      <c r="O3095">
        <v>21241.497619047601</v>
      </c>
      <c r="P3095" t="str">
        <f t="shared" si="98"/>
        <v>6+ years</v>
      </c>
      <c r="Q3095" t="str">
        <f t="shared" si="99"/>
        <v>31–45</v>
      </c>
    </row>
    <row r="3096" spans="1:17" x14ac:dyDescent="0.25">
      <c r="A3096">
        <v>727</v>
      </c>
      <c r="B3096" t="s">
        <v>15</v>
      </c>
      <c r="C3096" t="s">
        <v>20</v>
      </c>
      <c r="D3096">
        <v>35</v>
      </c>
      <c r="E3096">
        <v>5</v>
      </c>
      <c r="F3096">
        <v>136364.46</v>
      </c>
      <c r="G3096">
        <v>1</v>
      </c>
      <c r="H3096">
        <v>0</v>
      </c>
      <c r="I3096">
        <v>0</v>
      </c>
      <c r="J3096">
        <v>142754.71</v>
      </c>
      <c r="K3096">
        <v>-121.008333333333</v>
      </c>
      <c r="L3096">
        <v>-220.23333333333301</v>
      </c>
      <c r="M3096">
        <v>69.75</v>
      </c>
      <c r="N3096" t="s">
        <v>17</v>
      </c>
      <c r="O3096">
        <v>21248.258333333299</v>
      </c>
      <c r="P3096" t="str">
        <f t="shared" si="98"/>
        <v>3–5 years</v>
      </c>
      <c r="Q3096" t="str">
        <f t="shared" si="99"/>
        <v>31–45</v>
      </c>
    </row>
    <row r="3097" spans="1:17" x14ac:dyDescent="0.25">
      <c r="A3097">
        <v>622</v>
      </c>
      <c r="B3097" t="s">
        <v>15</v>
      </c>
      <c r="C3097" t="s">
        <v>20</v>
      </c>
      <c r="D3097">
        <v>31</v>
      </c>
      <c r="E3097">
        <v>5</v>
      </c>
      <c r="F3097">
        <v>106260.67</v>
      </c>
      <c r="G3097">
        <v>1</v>
      </c>
      <c r="H3097">
        <v>1</v>
      </c>
      <c r="I3097">
        <v>1</v>
      </c>
      <c r="J3097">
        <v>2578.4299999999998</v>
      </c>
      <c r="K3097">
        <v>-121.04761904761899</v>
      </c>
      <c r="L3097">
        <v>-220.30476190476199</v>
      </c>
      <c r="M3097">
        <v>69.771428571428601</v>
      </c>
      <c r="N3097" t="s">
        <v>19</v>
      </c>
      <c r="O3097">
        <v>21255.019047619</v>
      </c>
      <c r="P3097" t="str">
        <f t="shared" si="98"/>
        <v>3–5 years</v>
      </c>
      <c r="Q3097" t="str">
        <f t="shared" si="99"/>
        <v>31–45</v>
      </c>
    </row>
    <row r="3098" spans="1:17" x14ac:dyDescent="0.25">
      <c r="A3098">
        <v>794</v>
      </c>
      <c r="B3098" t="s">
        <v>15</v>
      </c>
      <c r="C3098" t="s">
        <v>20</v>
      </c>
      <c r="D3098">
        <v>24</v>
      </c>
      <c r="E3098">
        <v>10</v>
      </c>
      <c r="F3098">
        <v>146126.75</v>
      </c>
      <c r="G3098">
        <v>1</v>
      </c>
      <c r="H3098">
        <v>1</v>
      </c>
      <c r="I3098">
        <v>1</v>
      </c>
      <c r="J3098">
        <v>88992.05</v>
      </c>
      <c r="K3098">
        <v>-121.08690476190399</v>
      </c>
      <c r="L3098">
        <v>-220.37619047619</v>
      </c>
      <c r="M3098">
        <v>69.792857142857201</v>
      </c>
      <c r="N3098" t="s">
        <v>19</v>
      </c>
      <c r="O3098">
        <v>21261.779761904701</v>
      </c>
      <c r="P3098" t="str">
        <f t="shared" si="98"/>
        <v>6+ years</v>
      </c>
      <c r="Q3098" t="str">
        <f t="shared" si="99"/>
        <v>Under 30</v>
      </c>
    </row>
    <row r="3099" spans="1:17" x14ac:dyDescent="0.25">
      <c r="A3099">
        <v>636</v>
      </c>
      <c r="B3099" t="s">
        <v>18</v>
      </c>
      <c r="C3099" t="s">
        <v>20</v>
      </c>
      <c r="D3099">
        <v>52</v>
      </c>
      <c r="E3099">
        <v>4</v>
      </c>
      <c r="F3099">
        <v>111284.53</v>
      </c>
      <c r="G3099">
        <v>1</v>
      </c>
      <c r="H3099">
        <v>0</v>
      </c>
      <c r="I3099">
        <v>1</v>
      </c>
      <c r="J3099">
        <v>32936.44</v>
      </c>
      <c r="K3099">
        <v>-121.12619047619</v>
      </c>
      <c r="L3099">
        <v>-220.44761904761901</v>
      </c>
      <c r="M3099">
        <v>69.814285714285703</v>
      </c>
      <c r="N3099" t="s">
        <v>19</v>
      </c>
      <c r="O3099">
        <v>21268.540476190399</v>
      </c>
      <c r="P3099" t="str">
        <f t="shared" si="98"/>
        <v>3–5 years</v>
      </c>
      <c r="Q3099" t="str">
        <f t="shared" si="99"/>
        <v>46–59</v>
      </c>
    </row>
    <row r="3100" spans="1:17" x14ac:dyDescent="0.25">
      <c r="A3100">
        <v>741</v>
      </c>
      <c r="B3100" t="s">
        <v>18</v>
      </c>
      <c r="C3100" t="s">
        <v>16</v>
      </c>
      <c r="D3100">
        <v>42</v>
      </c>
      <c r="E3100">
        <v>9</v>
      </c>
      <c r="F3100">
        <v>121056.63</v>
      </c>
      <c r="G3100">
        <v>2</v>
      </c>
      <c r="H3100">
        <v>1</v>
      </c>
      <c r="I3100">
        <v>0</v>
      </c>
      <c r="J3100">
        <v>39122.58</v>
      </c>
      <c r="K3100">
        <v>-121.165476190476</v>
      </c>
      <c r="L3100">
        <v>-220.519047619047</v>
      </c>
      <c r="M3100">
        <v>69.835714285714303</v>
      </c>
      <c r="N3100" t="s">
        <v>19</v>
      </c>
      <c r="O3100">
        <v>21275.301190476199</v>
      </c>
      <c r="P3100" t="str">
        <f t="shared" si="98"/>
        <v>6+ years</v>
      </c>
      <c r="Q3100" t="str">
        <f t="shared" si="99"/>
        <v>31–45</v>
      </c>
    </row>
    <row r="3101" spans="1:17" x14ac:dyDescent="0.25">
      <c r="A3101">
        <v>687</v>
      </c>
      <c r="B3101" t="s">
        <v>15</v>
      </c>
      <c r="C3101" t="s">
        <v>20</v>
      </c>
      <c r="D3101">
        <v>34</v>
      </c>
      <c r="E3101">
        <v>5</v>
      </c>
      <c r="F3101">
        <v>128270.56</v>
      </c>
      <c r="G3101">
        <v>1</v>
      </c>
      <c r="H3101">
        <v>1</v>
      </c>
      <c r="I3101">
        <v>0</v>
      </c>
      <c r="J3101">
        <v>191092.62</v>
      </c>
      <c r="K3101">
        <v>-121.20476190476199</v>
      </c>
      <c r="L3101">
        <v>-220.59047619047601</v>
      </c>
      <c r="M3101">
        <v>69.857142857142904</v>
      </c>
      <c r="N3101" t="s">
        <v>21</v>
      </c>
      <c r="O3101">
        <v>21282.0619047619</v>
      </c>
      <c r="P3101" t="str">
        <f t="shared" si="98"/>
        <v>3–5 years</v>
      </c>
      <c r="Q3101" t="str">
        <f t="shared" si="99"/>
        <v>31–45</v>
      </c>
    </row>
    <row r="3102" spans="1:17" x14ac:dyDescent="0.25">
      <c r="A3102">
        <v>762</v>
      </c>
      <c r="B3102" t="s">
        <v>15</v>
      </c>
      <c r="C3102" t="s">
        <v>20</v>
      </c>
      <c r="D3102">
        <v>32</v>
      </c>
      <c r="E3102">
        <v>10</v>
      </c>
      <c r="F3102">
        <v>191775.65</v>
      </c>
      <c r="G3102">
        <v>1</v>
      </c>
      <c r="H3102">
        <v>1</v>
      </c>
      <c r="I3102">
        <v>0</v>
      </c>
      <c r="J3102">
        <v>179657.83</v>
      </c>
      <c r="K3102">
        <v>-121.244047619047</v>
      </c>
      <c r="L3102">
        <v>-220.661904761904</v>
      </c>
      <c r="M3102">
        <v>69.878571428571405</v>
      </c>
      <c r="N3102" t="s">
        <v>17</v>
      </c>
      <c r="O3102">
        <v>21288.822619047602</v>
      </c>
      <c r="P3102" t="str">
        <f t="shared" si="98"/>
        <v>6+ years</v>
      </c>
      <c r="Q3102" t="str">
        <f t="shared" si="99"/>
        <v>31–45</v>
      </c>
    </row>
    <row r="3103" spans="1:17" x14ac:dyDescent="0.25">
      <c r="A3103">
        <v>561</v>
      </c>
      <c r="B3103" t="s">
        <v>18</v>
      </c>
      <c r="C3103" t="s">
        <v>20</v>
      </c>
      <c r="D3103">
        <v>34</v>
      </c>
      <c r="E3103">
        <v>4</v>
      </c>
      <c r="F3103">
        <v>85141.79</v>
      </c>
      <c r="G3103">
        <v>2</v>
      </c>
      <c r="H3103">
        <v>1</v>
      </c>
      <c r="I3103">
        <v>1</v>
      </c>
      <c r="J3103">
        <v>29217.37</v>
      </c>
      <c r="K3103">
        <v>-121.283333333333</v>
      </c>
      <c r="L3103">
        <v>-220.73333333333301</v>
      </c>
      <c r="M3103">
        <v>69.900000000000006</v>
      </c>
      <c r="N3103" t="s">
        <v>17</v>
      </c>
      <c r="O3103">
        <v>21295.583333333299</v>
      </c>
      <c r="P3103" t="str">
        <f t="shared" si="98"/>
        <v>3–5 years</v>
      </c>
      <c r="Q3103" t="str">
        <f t="shared" si="99"/>
        <v>31–45</v>
      </c>
    </row>
    <row r="3104" spans="1:17" x14ac:dyDescent="0.25">
      <c r="A3104">
        <v>609</v>
      </c>
      <c r="B3104" t="s">
        <v>15</v>
      </c>
      <c r="C3104" t="s">
        <v>20</v>
      </c>
      <c r="D3104">
        <v>26</v>
      </c>
      <c r="E3104">
        <v>10</v>
      </c>
      <c r="F3104">
        <v>126392.18</v>
      </c>
      <c r="G3104">
        <v>1</v>
      </c>
      <c r="H3104">
        <v>0</v>
      </c>
      <c r="I3104">
        <v>1</v>
      </c>
      <c r="J3104">
        <v>43651.49</v>
      </c>
      <c r="K3104">
        <v>-121.322619047619</v>
      </c>
      <c r="L3104">
        <v>-220.80476190476199</v>
      </c>
      <c r="M3104">
        <v>69.921428571428606</v>
      </c>
      <c r="N3104" t="s">
        <v>19</v>
      </c>
      <c r="O3104">
        <v>21302.344047619001</v>
      </c>
      <c r="P3104" t="str">
        <f t="shared" si="98"/>
        <v>6+ years</v>
      </c>
      <c r="Q3104" t="str">
        <f t="shared" si="99"/>
        <v>Under 30</v>
      </c>
    </row>
    <row r="3105" spans="1:17" x14ac:dyDescent="0.25">
      <c r="A3105">
        <v>556</v>
      </c>
      <c r="B3105" t="s">
        <v>15</v>
      </c>
      <c r="C3105" t="s">
        <v>16</v>
      </c>
      <c r="D3105">
        <v>40</v>
      </c>
      <c r="E3105">
        <v>9</v>
      </c>
      <c r="F3105">
        <v>129860.37</v>
      </c>
      <c r="G3105">
        <v>1</v>
      </c>
      <c r="H3105">
        <v>0</v>
      </c>
      <c r="I3105">
        <v>0</v>
      </c>
      <c r="J3105">
        <v>17992.939999999999</v>
      </c>
      <c r="K3105">
        <v>-121.361904761904</v>
      </c>
      <c r="L3105">
        <v>-220.87619047619</v>
      </c>
      <c r="M3105">
        <v>69.942857142857207</v>
      </c>
      <c r="N3105" t="s">
        <v>21</v>
      </c>
      <c r="O3105">
        <v>21309.104761904699</v>
      </c>
      <c r="P3105" t="str">
        <f t="shared" si="98"/>
        <v>6+ years</v>
      </c>
      <c r="Q3105" t="str">
        <f t="shared" si="99"/>
        <v>31–45</v>
      </c>
    </row>
    <row r="3106" spans="1:17" x14ac:dyDescent="0.25">
      <c r="A3106">
        <v>531</v>
      </c>
      <c r="B3106" t="s">
        <v>15</v>
      </c>
      <c r="C3106" t="s">
        <v>16</v>
      </c>
      <c r="D3106">
        <v>53</v>
      </c>
      <c r="E3106">
        <v>5</v>
      </c>
      <c r="F3106">
        <v>127642.44</v>
      </c>
      <c r="G3106">
        <v>1</v>
      </c>
      <c r="H3106">
        <v>1</v>
      </c>
      <c r="I3106">
        <v>0</v>
      </c>
      <c r="J3106">
        <v>141501.45000000001</v>
      </c>
      <c r="K3106">
        <v>-121.40119047619</v>
      </c>
      <c r="L3106">
        <v>-220.94761904761901</v>
      </c>
      <c r="M3106">
        <v>69.964285714285694</v>
      </c>
      <c r="N3106" t="s">
        <v>19</v>
      </c>
      <c r="O3106">
        <v>21315.8654761904</v>
      </c>
      <c r="P3106" t="str">
        <f t="shared" si="98"/>
        <v>3–5 years</v>
      </c>
      <c r="Q3106" t="str">
        <f t="shared" si="99"/>
        <v>46–59</v>
      </c>
    </row>
    <row r="3107" spans="1:17" x14ac:dyDescent="0.25">
      <c r="A3107">
        <v>587</v>
      </c>
      <c r="B3107" t="s">
        <v>22</v>
      </c>
      <c r="C3107" t="s">
        <v>16</v>
      </c>
      <c r="D3107">
        <v>44</v>
      </c>
      <c r="E3107">
        <v>5</v>
      </c>
      <c r="F3107">
        <v>125584.17</v>
      </c>
      <c r="G3107">
        <v>2</v>
      </c>
      <c r="H3107">
        <v>1</v>
      </c>
      <c r="I3107">
        <v>1</v>
      </c>
      <c r="J3107">
        <v>41852.239999999998</v>
      </c>
      <c r="K3107">
        <v>-121.44047619047601</v>
      </c>
      <c r="L3107">
        <v>-221.019047619047</v>
      </c>
      <c r="M3107">
        <v>69.985714285714295</v>
      </c>
      <c r="N3107" t="s">
        <v>17</v>
      </c>
      <c r="O3107">
        <v>21322.6261904762</v>
      </c>
      <c r="P3107" t="str">
        <f t="shared" si="98"/>
        <v>3–5 years</v>
      </c>
      <c r="Q3107" t="str">
        <f t="shared" si="99"/>
        <v>31–45</v>
      </c>
    </row>
    <row r="3108" spans="1:17" x14ac:dyDescent="0.25">
      <c r="A3108">
        <v>683</v>
      </c>
      <c r="B3108" t="s">
        <v>18</v>
      </c>
      <c r="C3108" t="s">
        <v>20</v>
      </c>
      <c r="D3108">
        <v>56</v>
      </c>
      <c r="E3108">
        <v>7</v>
      </c>
      <c r="F3108">
        <v>50911.21</v>
      </c>
      <c r="G3108">
        <v>3</v>
      </c>
      <c r="H3108">
        <v>0</v>
      </c>
      <c r="I3108">
        <v>0</v>
      </c>
      <c r="J3108">
        <v>97629.31</v>
      </c>
      <c r="K3108">
        <v>-121.479761904762</v>
      </c>
      <c r="L3108">
        <v>-221.09047619047601</v>
      </c>
      <c r="M3108">
        <v>70.007142857142895</v>
      </c>
      <c r="N3108" t="s">
        <v>17</v>
      </c>
      <c r="O3108">
        <v>21329.386904761901</v>
      </c>
      <c r="P3108" t="str">
        <f t="shared" si="98"/>
        <v>6+ years</v>
      </c>
      <c r="Q3108" t="str">
        <f t="shared" si="99"/>
        <v>46–59</v>
      </c>
    </row>
    <row r="3109" spans="1:17" x14ac:dyDescent="0.25">
      <c r="A3109">
        <v>654</v>
      </c>
      <c r="B3109" t="s">
        <v>15</v>
      </c>
      <c r="C3109" t="s">
        <v>20</v>
      </c>
      <c r="D3109">
        <v>29</v>
      </c>
      <c r="E3109">
        <v>2</v>
      </c>
      <c r="F3109">
        <v>91955.61</v>
      </c>
      <c r="G3109">
        <v>1</v>
      </c>
      <c r="H3109">
        <v>1</v>
      </c>
      <c r="I3109">
        <v>0</v>
      </c>
      <c r="J3109">
        <v>37065.660000000003</v>
      </c>
      <c r="K3109">
        <v>-121.519047619047</v>
      </c>
      <c r="L3109">
        <v>-221.161904761904</v>
      </c>
      <c r="M3109">
        <v>70.028571428571496</v>
      </c>
      <c r="N3109" t="s">
        <v>19</v>
      </c>
      <c r="O3109">
        <v>21336.147619047599</v>
      </c>
      <c r="P3109" t="str">
        <f t="shared" si="98"/>
        <v>3–5 years</v>
      </c>
      <c r="Q3109" t="str">
        <f t="shared" si="99"/>
        <v>Under 30</v>
      </c>
    </row>
    <row r="3110" spans="1:17" x14ac:dyDescent="0.25">
      <c r="A3110">
        <v>670</v>
      </c>
      <c r="B3110" t="s">
        <v>22</v>
      </c>
      <c r="C3110" t="s">
        <v>16</v>
      </c>
      <c r="D3110">
        <v>36</v>
      </c>
      <c r="E3110">
        <v>2</v>
      </c>
      <c r="F3110">
        <v>84266.44</v>
      </c>
      <c r="G3110">
        <v>2</v>
      </c>
      <c r="H3110">
        <v>0</v>
      </c>
      <c r="I3110">
        <v>0</v>
      </c>
      <c r="J3110">
        <v>38614.69</v>
      </c>
      <c r="K3110">
        <v>-121.558333333333</v>
      </c>
      <c r="L3110">
        <v>-221.23333333333301</v>
      </c>
      <c r="M3110">
        <v>70.05</v>
      </c>
      <c r="N3110" t="s">
        <v>17</v>
      </c>
      <c r="O3110">
        <v>21342.9083333333</v>
      </c>
      <c r="P3110" t="str">
        <f t="shared" si="98"/>
        <v>3–5 years</v>
      </c>
      <c r="Q3110" t="str">
        <f t="shared" si="99"/>
        <v>31–45</v>
      </c>
    </row>
    <row r="3111" spans="1:17" x14ac:dyDescent="0.25">
      <c r="A3111">
        <v>655</v>
      </c>
      <c r="B3111" t="s">
        <v>15</v>
      </c>
      <c r="C3111" t="s">
        <v>16</v>
      </c>
      <c r="D3111">
        <v>36</v>
      </c>
      <c r="E3111">
        <v>2</v>
      </c>
      <c r="F3111">
        <v>147149.59</v>
      </c>
      <c r="G3111">
        <v>1</v>
      </c>
      <c r="H3111">
        <v>1</v>
      </c>
      <c r="I3111">
        <v>1</v>
      </c>
      <c r="J3111">
        <v>87816.86</v>
      </c>
      <c r="K3111">
        <v>-121.59761904761901</v>
      </c>
      <c r="L3111">
        <v>-221.30476190476199</v>
      </c>
      <c r="M3111">
        <v>70.071428571428598</v>
      </c>
      <c r="N3111" t="s">
        <v>17</v>
      </c>
      <c r="O3111">
        <v>21349.669047619002</v>
      </c>
      <c r="P3111" t="str">
        <f t="shared" si="98"/>
        <v>3–5 years</v>
      </c>
      <c r="Q3111" t="str">
        <f t="shared" si="99"/>
        <v>31–45</v>
      </c>
    </row>
    <row r="3112" spans="1:17" x14ac:dyDescent="0.25">
      <c r="A3112">
        <v>534</v>
      </c>
      <c r="B3112" t="s">
        <v>15</v>
      </c>
      <c r="C3112" t="s">
        <v>16</v>
      </c>
      <c r="D3112">
        <v>23</v>
      </c>
      <c r="E3112">
        <v>5</v>
      </c>
      <c r="F3112">
        <v>104822.45</v>
      </c>
      <c r="G3112">
        <v>1</v>
      </c>
      <c r="H3112">
        <v>0</v>
      </c>
      <c r="I3112">
        <v>1</v>
      </c>
      <c r="J3112">
        <v>160176.47</v>
      </c>
      <c r="K3112">
        <v>-121.63690476190401</v>
      </c>
      <c r="L3112">
        <v>-221.37619047619</v>
      </c>
      <c r="M3112">
        <v>70.092857142857198</v>
      </c>
      <c r="N3112" t="s">
        <v>19</v>
      </c>
      <c r="O3112">
        <v>21356.429761904699</v>
      </c>
      <c r="P3112" t="str">
        <f t="shared" si="98"/>
        <v>3–5 years</v>
      </c>
      <c r="Q3112" t="str">
        <f t="shared" si="99"/>
        <v>Under 30</v>
      </c>
    </row>
    <row r="3113" spans="1:17" x14ac:dyDescent="0.25">
      <c r="A3113">
        <v>635</v>
      </c>
      <c r="B3113" t="s">
        <v>15</v>
      </c>
      <c r="C3113" t="s">
        <v>20</v>
      </c>
      <c r="D3113">
        <v>42</v>
      </c>
      <c r="E3113">
        <v>1</v>
      </c>
      <c r="F3113">
        <v>146766.72</v>
      </c>
      <c r="G3113">
        <v>2</v>
      </c>
      <c r="H3113">
        <v>0</v>
      </c>
      <c r="I3113">
        <v>1</v>
      </c>
      <c r="J3113">
        <v>164357.1</v>
      </c>
      <c r="K3113">
        <v>-121.67619047619</v>
      </c>
      <c r="L3113">
        <v>-221.44761904761901</v>
      </c>
      <c r="M3113">
        <v>70.1142857142857</v>
      </c>
      <c r="N3113" t="s">
        <v>19</v>
      </c>
      <c r="O3113">
        <v>21363.190476190401</v>
      </c>
      <c r="P3113" t="str">
        <f t="shared" si="98"/>
        <v>&lt;2 years</v>
      </c>
      <c r="Q3113" t="str">
        <f t="shared" si="99"/>
        <v>31–45</v>
      </c>
    </row>
    <row r="3114" spans="1:17" x14ac:dyDescent="0.25">
      <c r="A3114">
        <v>491</v>
      </c>
      <c r="B3114" t="s">
        <v>22</v>
      </c>
      <c r="C3114" t="s">
        <v>20</v>
      </c>
      <c r="D3114">
        <v>70</v>
      </c>
      <c r="E3114">
        <v>6</v>
      </c>
      <c r="F3114">
        <v>148745.92000000001</v>
      </c>
      <c r="G3114">
        <v>2</v>
      </c>
      <c r="H3114">
        <v>1</v>
      </c>
      <c r="I3114">
        <v>1</v>
      </c>
      <c r="J3114">
        <v>17818.330000000002</v>
      </c>
      <c r="K3114">
        <v>-121.715476190476</v>
      </c>
      <c r="L3114">
        <v>-221.519047619047</v>
      </c>
      <c r="M3114">
        <v>70.1357142857143</v>
      </c>
      <c r="N3114" t="s">
        <v>19</v>
      </c>
      <c r="O3114">
        <v>21369.9511904762</v>
      </c>
      <c r="P3114" t="str">
        <f t="shared" si="98"/>
        <v>6+ years</v>
      </c>
      <c r="Q3114" t="str">
        <f t="shared" si="99"/>
        <v>60+</v>
      </c>
    </row>
    <row r="3115" spans="1:17" x14ac:dyDescent="0.25">
      <c r="A3115">
        <v>684</v>
      </c>
      <c r="B3115" t="s">
        <v>15</v>
      </c>
      <c r="C3115" t="s">
        <v>16</v>
      </c>
      <c r="D3115">
        <v>41</v>
      </c>
      <c r="E3115">
        <v>6</v>
      </c>
      <c r="F3115">
        <v>135203.81</v>
      </c>
      <c r="G3115">
        <v>2</v>
      </c>
      <c r="H3115">
        <v>1</v>
      </c>
      <c r="I3115">
        <v>1</v>
      </c>
      <c r="J3115">
        <v>121967.88</v>
      </c>
      <c r="K3115">
        <v>-121.75476190476201</v>
      </c>
      <c r="L3115">
        <v>-221.59047619047601</v>
      </c>
      <c r="M3115">
        <v>70.157142857142901</v>
      </c>
      <c r="N3115" t="s">
        <v>19</v>
      </c>
      <c r="O3115">
        <v>21376.711904761902</v>
      </c>
      <c r="P3115" t="str">
        <f t="shared" si="98"/>
        <v>6+ years</v>
      </c>
      <c r="Q3115" t="str">
        <f t="shared" si="99"/>
        <v>31–45</v>
      </c>
    </row>
    <row r="3116" spans="1:17" x14ac:dyDescent="0.25">
      <c r="A3116">
        <v>706</v>
      </c>
      <c r="B3116" t="s">
        <v>22</v>
      </c>
      <c r="C3116" t="s">
        <v>20</v>
      </c>
      <c r="D3116">
        <v>23</v>
      </c>
      <c r="E3116">
        <v>2</v>
      </c>
      <c r="F3116">
        <v>93301.97</v>
      </c>
      <c r="G3116">
        <v>2</v>
      </c>
      <c r="H3116">
        <v>0</v>
      </c>
      <c r="I3116">
        <v>1</v>
      </c>
      <c r="J3116">
        <v>127187.04</v>
      </c>
      <c r="K3116">
        <v>-121.79404761904701</v>
      </c>
      <c r="L3116">
        <v>-221.661904761904</v>
      </c>
      <c r="M3116">
        <v>70.178571428571502</v>
      </c>
      <c r="N3116" t="s">
        <v>21</v>
      </c>
      <c r="O3116">
        <v>21383.472619047599</v>
      </c>
      <c r="P3116" t="str">
        <f t="shared" si="98"/>
        <v>3–5 years</v>
      </c>
      <c r="Q3116" t="str">
        <f t="shared" si="99"/>
        <v>Under 30</v>
      </c>
    </row>
    <row r="3117" spans="1:17" x14ac:dyDescent="0.25">
      <c r="A3117">
        <v>490</v>
      </c>
      <c r="B3117" t="s">
        <v>22</v>
      </c>
      <c r="C3117" t="s">
        <v>20</v>
      </c>
      <c r="D3117">
        <v>33</v>
      </c>
      <c r="E3117">
        <v>5</v>
      </c>
      <c r="F3117">
        <v>96341</v>
      </c>
      <c r="G3117">
        <v>2</v>
      </c>
      <c r="H3117">
        <v>0</v>
      </c>
      <c r="I3117">
        <v>0</v>
      </c>
      <c r="J3117">
        <v>108313.34</v>
      </c>
      <c r="K3117">
        <v>-121.833333333333</v>
      </c>
      <c r="L3117">
        <v>-221.73333333333301</v>
      </c>
      <c r="M3117">
        <v>70.2</v>
      </c>
      <c r="N3117" t="s">
        <v>17</v>
      </c>
      <c r="O3117">
        <v>21390.233333333301</v>
      </c>
      <c r="P3117" t="str">
        <f t="shared" si="98"/>
        <v>3–5 years</v>
      </c>
      <c r="Q3117" t="str">
        <f t="shared" si="99"/>
        <v>31–45</v>
      </c>
    </row>
    <row r="3118" spans="1:17" x14ac:dyDescent="0.25">
      <c r="A3118">
        <v>796</v>
      </c>
      <c r="B3118" t="s">
        <v>15</v>
      </c>
      <c r="C3118" t="s">
        <v>20</v>
      </c>
      <c r="D3118">
        <v>44</v>
      </c>
      <c r="E3118">
        <v>8</v>
      </c>
      <c r="F3118">
        <v>165326.20000000001</v>
      </c>
      <c r="G3118">
        <v>1</v>
      </c>
      <c r="H3118">
        <v>1</v>
      </c>
      <c r="I3118">
        <v>1</v>
      </c>
      <c r="J3118">
        <v>57205.55</v>
      </c>
      <c r="K3118">
        <v>-121.872619047619</v>
      </c>
      <c r="L3118">
        <v>-221.80476190476199</v>
      </c>
      <c r="M3118">
        <v>70.221428571428604</v>
      </c>
      <c r="N3118" t="s">
        <v>17</v>
      </c>
      <c r="O3118">
        <v>21396.994047618999</v>
      </c>
      <c r="P3118" t="str">
        <f t="shared" si="98"/>
        <v>6+ years</v>
      </c>
      <c r="Q3118" t="str">
        <f t="shared" si="99"/>
        <v>31–45</v>
      </c>
    </row>
    <row r="3119" spans="1:17" x14ac:dyDescent="0.25">
      <c r="A3119">
        <v>779</v>
      </c>
      <c r="B3119" t="s">
        <v>15</v>
      </c>
      <c r="C3119" t="s">
        <v>16</v>
      </c>
      <c r="D3119">
        <v>41</v>
      </c>
      <c r="E3119">
        <v>10</v>
      </c>
      <c r="F3119">
        <v>99786.2</v>
      </c>
      <c r="G3119">
        <v>1</v>
      </c>
      <c r="H3119">
        <v>1</v>
      </c>
      <c r="I3119">
        <v>0</v>
      </c>
      <c r="J3119">
        <v>86927.53</v>
      </c>
      <c r="K3119">
        <v>-121.911904761904</v>
      </c>
      <c r="L3119">
        <v>-221.87619047619</v>
      </c>
      <c r="M3119">
        <v>70.242857142857204</v>
      </c>
      <c r="N3119" t="s">
        <v>19</v>
      </c>
      <c r="O3119">
        <v>21403.7547619047</v>
      </c>
      <c r="P3119" t="str">
        <f t="shared" si="98"/>
        <v>6+ years</v>
      </c>
      <c r="Q3119" t="str">
        <f t="shared" si="99"/>
        <v>31–45</v>
      </c>
    </row>
    <row r="3120" spans="1:17" x14ac:dyDescent="0.25">
      <c r="A3120">
        <v>794</v>
      </c>
      <c r="B3120" t="s">
        <v>18</v>
      </c>
      <c r="C3120" t="s">
        <v>16</v>
      </c>
      <c r="D3120">
        <v>22</v>
      </c>
      <c r="E3120">
        <v>4</v>
      </c>
      <c r="F3120">
        <v>114440.24</v>
      </c>
      <c r="G3120">
        <v>1</v>
      </c>
      <c r="H3120">
        <v>1</v>
      </c>
      <c r="I3120">
        <v>1</v>
      </c>
      <c r="J3120">
        <v>107753.07</v>
      </c>
      <c r="K3120">
        <v>-121.95119047619001</v>
      </c>
      <c r="L3120">
        <v>-221.94761904761901</v>
      </c>
      <c r="M3120">
        <v>70.264285714285705</v>
      </c>
      <c r="N3120" t="s">
        <v>21</v>
      </c>
      <c r="O3120">
        <v>21410.515476190401</v>
      </c>
      <c r="P3120" t="str">
        <f t="shared" si="98"/>
        <v>3–5 years</v>
      </c>
      <c r="Q3120" t="str">
        <f t="shared" si="99"/>
        <v>Under 30</v>
      </c>
    </row>
    <row r="3121" spans="1:17" x14ac:dyDescent="0.25">
      <c r="A3121">
        <v>748</v>
      </c>
      <c r="B3121" t="s">
        <v>18</v>
      </c>
      <c r="C3121" t="s">
        <v>20</v>
      </c>
      <c r="D3121">
        <v>36</v>
      </c>
      <c r="E3121">
        <v>4</v>
      </c>
      <c r="F3121">
        <v>141573.54999999999</v>
      </c>
      <c r="G3121">
        <v>1</v>
      </c>
      <c r="H3121">
        <v>1</v>
      </c>
      <c r="I3121">
        <v>0</v>
      </c>
      <c r="J3121">
        <v>82158.14</v>
      </c>
      <c r="K3121">
        <v>-121.990476190476</v>
      </c>
      <c r="L3121">
        <v>-222.019047619047</v>
      </c>
      <c r="M3121">
        <v>70.285714285714306</v>
      </c>
      <c r="N3121" t="s">
        <v>19</v>
      </c>
      <c r="O3121">
        <v>21417.276190476201</v>
      </c>
      <c r="P3121" t="str">
        <f t="shared" si="98"/>
        <v>3–5 years</v>
      </c>
      <c r="Q3121" t="str">
        <f t="shared" si="99"/>
        <v>31–45</v>
      </c>
    </row>
    <row r="3122" spans="1:17" x14ac:dyDescent="0.25">
      <c r="A3122">
        <v>645</v>
      </c>
      <c r="B3122" t="s">
        <v>18</v>
      </c>
      <c r="C3122" t="s">
        <v>16</v>
      </c>
      <c r="D3122">
        <v>55</v>
      </c>
      <c r="E3122">
        <v>1</v>
      </c>
      <c r="F3122">
        <v>133676.65</v>
      </c>
      <c r="G3122">
        <v>1</v>
      </c>
      <c r="H3122">
        <v>0</v>
      </c>
      <c r="I3122">
        <v>1</v>
      </c>
      <c r="J3122">
        <v>17095.490000000002</v>
      </c>
      <c r="K3122">
        <v>-122.029761904762</v>
      </c>
      <c r="L3122">
        <v>-222.09047619047601</v>
      </c>
      <c r="M3122">
        <v>70.307142857142907</v>
      </c>
      <c r="N3122" t="s">
        <v>17</v>
      </c>
      <c r="O3122">
        <v>21424.036904761899</v>
      </c>
      <c r="P3122" t="str">
        <f t="shared" si="98"/>
        <v>&lt;2 years</v>
      </c>
      <c r="Q3122" t="str">
        <f t="shared" si="99"/>
        <v>46–59</v>
      </c>
    </row>
    <row r="3123" spans="1:17" x14ac:dyDescent="0.25">
      <c r="A3123">
        <v>464</v>
      </c>
      <c r="B3123" t="s">
        <v>15</v>
      </c>
      <c r="C3123" t="s">
        <v>16</v>
      </c>
      <c r="D3123">
        <v>33</v>
      </c>
      <c r="E3123">
        <v>10</v>
      </c>
      <c r="F3123">
        <v>147493.70000000001</v>
      </c>
      <c r="G3123">
        <v>2</v>
      </c>
      <c r="H3123">
        <v>1</v>
      </c>
      <c r="I3123">
        <v>0</v>
      </c>
      <c r="J3123">
        <v>100447.53</v>
      </c>
      <c r="K3123">
        <v>-122.069047619047</v>
      </c>
      <c r="L3123">
        <v>-222.161904761904</v>
      </c>
      <c r="M3123">
        <v>70.328571428571394</v>
      </c>
      <c r="N3123" t="s">
        <v>17</v>
      </c>
      <c r="O3123">
        <v>21430.7976190476</v>
      </c>
      <c r="P3123" t="str">
        <f t="shared" si="98"/>
        <v>6+ years</v>
      </c>
      <c r="Q3123" t="str">
        <f t="shared" si="99"/>
        <v>31–45</v>
      </c>
    </row>
    <row r="3124" spans="1:17" x14ac:dyDescent="0.25">
      <c r="A3124">
        <v>522</v>
      </c>
      <c r="B3124" t="s">
        <v>22</v>
      </c>
      <c r="C3124" t="s">
        <v>16</v>
      </c>
      <c r="D3124">
        <v>37</v>
      </c>
      <c r="E3124">
        <v>3</v>
      </c>
      <c r="F3124">
        <v>95022.57</v>
      </c>
      <c r="G3124">
        <v>1</v>
      </c>
      <c r="H3124">
        <v>1</v>
      </c>
      <c r="I3124">
        <v>1</v>
      </c>
      <c r="J3124">
        <v>129107.59</v>
      </c>
      <c r="K3124">
        <v>-122.10833333333299</v>
      </c>
      <c r="L3124">
        <v>-222.23333333333301</v>
      </c>
      <c r="M3124">
        <v>70.349999999999994</v>
      </c>
      <c r="N3124" t="s">
        <v>19</v>
      </c>
      <c r="O3124">
        <v>21437.558333333302</v>
      </c>
      <c r="P3124" t="str">
        <f t="shared" si="98"/>
        <v>3–5 years</v>
      </c>
      <c r="Q3124" t="str">
        <f t="shared" si="99"/>
        <v>31–45</v>
      </c>
    </row>
    <row r="3125" spans="1:17" x14ac:dyDescent="0.25">
      <c r="A3125">
        <v>669</v>
      </c>
      <c r="B3125" t="s">
        <v>15</v>
      </c>
      <c r="C3125" t="s">
        <v>20</v>
      </c>
      <c r="D3125">
        <v>50</v>
      </c>
      <c r="E3125">
        <v>4</v>
      </c>
      <c r="F3125">
        <v>149713.60999999999</v>
      </c>
      <c r="G3125">
        <v>3</v>
      </c>
      <c r="H3125">
        <v>1</v>
      </c>
      <c r="I3125">
        <v>1</v>
      </c>
      <c r="J3125">
        <v>124872.42</v>
      </c>
      <c r="K3125">
        <v>-122.147619047619</v>
      </c>
      <c r="L3125">
        <v>-222.30476190476199</v>
      </c>
      <c r="M3125">
        <v>70.371428571428595</v>
      </c>
      <c r="N3125" t="s">
        <v>17</v>
      </c>
      <c r="O3125">
        <v>21444.319047618999</v>
      </c>
      <c r="P3125" t="str">
        <f t="shared" si="98"/>
        <v>3–5 years</v>
      </c>
      <c r="Q3125" t="str">
        <f t="shared" si="99"/>
        <v>46–59</v>
      </c>
    </row>
    <row r="3126" spans="1:17" x14ac:dyDescent="0.25">
      <c r="A3126">
        <v>648</v>
      </c>
      <c r="B3126" t="s">
        <v>22</v>
      </c>
      <c r="C3126" t="s">
        <v>16</v>
      </c>
      <c r="D3126">
        <v>43</v>
      </c>
      <c r="E3126">
        <v>1</v>
      </c>
      <c r="F3126">
        <v>107963.38</v>
      </c>
      <c r="G3126">
        <v>1</v>
      </c>
      <c r="H3126">
        <v>0</v>
      </c>
      <c r="I3126">
        <v>0</v>
      </c>
      <c r="J3126">
        <v>186438.86</v>
      </c>
      <c r="K3126">
        <v>-122.186904761904</v>
      </c>
      <c r="L3126">
        <v>-222.37619047619</v>
      </c>
      <c r="M3126">
        <v>70.392857142857196</v>
      </c>
      <c r="N3126" t="s">
        <v>17</v>
      </c>
      <c r="O3126">
        <v>21451.079761904701</v>
      </c>
      <c r="P3126" t="str">
        <f t="shared" si="98"/>
        <v>&lt;2 years</v>
      </c>
      <c r="Q3126" t="str">
        <f t="shared" si="99"/>
        <v>31–45</v>
      </c>
    </row>
    <row r="3127" spans="1:17" x14ac:dyDescent="0.25">
      <c r="A3127">
        <v>571</v>
      </c>
      <c r="B3127" t="s">
        <v>15</v>
      </c>
      <c r="C3127" t="s">
        <v>16</v>
      </c>
      <c r="D3127">
        <v>33</v>
      </c>
      <c r="E3127">
        <v>9</v>
      </c>
      <c r="F3127">
        <v>102017.25</v>
      </c>
      <c r="G3127">
        <v>2</v>
      </c>
      <c r="H3127">
        <v>0</v>
      </c>
      <c r="I3127">
        <v>0</v>
      </c>
      <c r="J3127">
        <v>128600.49</v>
      </c>
      <c r="K3127">
        <v>-122.22619047619</v>
      </c>
      <c r="L3127">
        <v>-222.44761904761901</v>
      </c>
      <c r="M3127">
        <v>70.414285714285697</v>
      </c>
      <c r="N3127" t="s">
        <v>19</v>
      </c>
      <c r="O3127">
        <v>21457.840476190398</v>
      </c>
      <c r="P3127" t="str">
        <f t="shared" si="98"/>
        <v>6+ years</v>
      </c>
      <c r="Q3127" t="str">
        <f t="shared" si="99"/>
        <v>31–45</v>
      </c>
    </row>
    <row r="3128" spans="1:17" x14ac:dyDescent="0.25">
      <c r="A3128">
        <v>793</v>
      </c>
      <c r="B3128" t="s">
        <v>18</v>
      </c>
      <c r="C3128" t="s">
        <v>20</v>
      </c>
      <c r="D3128">
        <v>29</v>
      </c>
      <c r="E3128">
        <v>8</v>
      </c>
      <c r="F3128">
        <v>96674.55</v>
      </c>
      <c r="G3128">
        <v>2</v>
      </c>
      <c r="H3128">
        <v>0</v>
      </c>
      <c r="I3128">
        <v>0</v>
      </c>
      <c r="J3128">
        <v>192120.66</v>
      </c>
      <c r="K3128">
        <v>-122.26547619047599</v>
      </c>
      <c r="L3128">
        <v>-222.519047619047</v>
      </c>
      <c r="M3128">
        <v>70.435714285714297</v>
      </c>
      <c r="N3128" t="s">
        <v>19</v>
      </c>
      <c r="O3128">
        <v>21464.601190476202</v>
      </c>
      <c r="P3128" t="str">
        <f t="shared" si="98"/>
        <v>6+ years</v>
      </c>
      <c r="Q3128" t="str">
        <f t="shared" si="99"/>
        <v>Under 30</v>
      </c>
    </row>
    <row r="3129" spans="1:17" x14ac:dyDescent="0.25">
      <c r="A3129">
        <v>783</v>
      </c>
      <c r="B3129" t="s">
        <v>18</v>
      </c>
      <c r="C3129" t="s">
        <v>16</v>
      </c>
      <c r="D3129">
        <v>44</v>
      </c>
      <c r="E3129">
        <v>3</v>
      </c>
      <c r="F3129">
        <v>81811.710000000006</v>
      </c>
      <c r="G3129">
        <v>1</v>
      </c>
      <c r="H3129">
        <v>1</v>
      </c>
      <c r="I3129">
        <v>0</v>
      </c>
      <c r="J3129">
        <v>164213.53</v>
      </c>
      <c r="K3129">
        <v>-122.304761904762</v>
      </c>
      <c r="L3129">
        <v>-222.59047619047601</v>
      </c>
      <c r="M3129">
        <v>70.457142857142898</v>
      </c>
      <c r="N3129" t="s">
        <v>19</v>
      </c>
      <c r="O3129">
        <v>21471.361904761899</v>
      </c>
      <c r="P3129" t="str">
        <f t="shared" si="98"/>
        <v>3–5 years</v>
      </c>
      <c r="Q3129" t="str">
        <f t="shared" si="99"/>
        <v>31–45</v>
      </c>
    </row>
    <row r="3130" spans="1:17" x14ac:dyDescent="0.25">
      <c r="A3130">
        <v>751</v>
      </c>
      <c r="B3130" t="s">
        <v>18</v>
      </c>
      <c r="C3130" t="s">
        <v>20</v>
      </c>
      <c r="D3130">
        <v>33</v>
      </c>
      <c r="E3130">
        <v>4</v>
      </c>
      <c r="F3130">
        <v>79281.61</v>
      </c>
      <c r="G3130">
        <v>1</v>
      </c>
      <c r="H3130">
        <v>1</v>
      </c>
      <c r="I3130">
        <v>0</v>
      </c>
      <c r="J3130">
        <v>117547.76</v>
      </c>
      <c r="K3130">
        <v>-122.344047619047</v>
      </c>
      <c r="L3130">
        <v>-222.661904761904</v>
      </c>
      <c r="M3130">
        <v>70.478571428571499</v>
      </c>
      <c r="N3130" t="s">
        <v>19</v>
      </c>
      <c r="O3130">
        <v>21478.122619047601</v>
      </c>
      <c r="P3130" t="str">
        <f t="shared" si="98"/>
        <v>3–5 years</v>
      </c>
      <c r="Q3130" t="str">
        <f t="shared" si="99"/>
        <v>31–45</v>
      </c>
    </row>
    <row r="3131" spans="1:17" x14ac:dyDescent="0.25">
      <c r="A3131">
        <v>655</v>
      </c>
      <c r="B3131" t="s">
        <v>22</v>
      </c>
      <c r="C3131" t="s">
        <v>16</v>
      </c>
      <c r="D3131">
        <v>36</v>
      </c>
      <c r="E3131">
        <v>10</v>
      </c>
      <c r="F3131">
        <v>122314.39</v>
      </c>
      <c r="G3131">
        <v>1</v>
      </c>
      <c r="H3131">
        <v>1</v>
      </c>
      <c r="I3131">
        <v>0</v>
      </c>
      <c r="J3131">
        <v>9181.66</v>
      </c>
      <c r="K3131">
        <v>-122.383333333333</v>
      </c>
      <c r="L3131">
        <v>-222.73333333333301</v>
      </c>
      <c r="M3131">
        <v>70.5</v>
      </c>
      <c r="N3131" t="s">
        <v>21</v>
      </c>
      <c r="O3131">
        <v>21484.883333333299</v>
      </c>
      <c r="P3131" t="str">
        <f t="shared" si="98"/>
        <v>6+ years</v>
      </c>
      <c r="Q3131" t="str">
        <f t="shared" si="99"/>
        <v>31–45</v>
      </c>
    </row>
    <row r="3132" spans="1:17" x14ac:dyDescent="0.25">
      <c r="A3132">
        <v>614</v>
      </c>
      <c r="B3132" t="s">
        <v>22</v>
      </c>
      <c r="C3132" t="s">
        <v>20</v>
      </c>
      <c r="D3132">
        <v>43</v>
      </c>
      <c r="E3132">
        <v>8</v>
      </c>
      <c r="F3132">
        <v>140733.74</v>
      </c>
      <c r="G3132">
        <v>1</v>
      </c>
      <c r="H3132">
        <v>1</v>
      </c>
      <c r="I3132">
        <v>1</v>
      </c>
      <c r="J3132">
        <v>166588.76</v>
      </c>
      <c r="K3132">
        <v>-122.42261904761899</v>
      </c>
      <c r="L3132">
        <v>-222.80476190476199</v>
      </c>
      <c r="M3132">
        <v>70.521428571428601</v>
      </c>
      <c r="N3132" t="s">
        <v>17</v>
      </c>
      <c r="O3132">
        <v>21491.644047619</v>
      </c>
      <c r="P3132" t="str">
        <f t="shared" si="98"/>
        <v>6+ years</v>
      </c>
      <c r="Q3132" t="str">
        <f t="shared" si="99"/>
        <v>31–45</v>
      </c>
    </row>
    <row r="3133" spans="1:17" x14ac:dyDescent="0.25">
      <c r="A3133">
        <v>678</v>
      </c>
      <c r="B3133" t="s">
        <v>22</v>
      </c>
      <c r="C3133" t="s">
        <v>20</v>
      </c>
      <c r="D3133">
        <v>49</v>
      </c>
      <c r="E3133">
        <v>2</v>
      </c>
      <c r="F3133">
        <v>116933.11</v>
      </c>
      <c r="G3133">
        <v>1</v>
      </c>
      <c r="H3133">
        <v>1</v>
      </c>
      <c r="I3133">
        <v>0</v>
      </c>
      <c r="J3133">
        <v>195053.58</v>
      </c>
      <c r="K3133">
        <v>-122.46190476190399</v>
      </c>
      <c r="L3133">
        <v>-222.87619047619</v>
      </c>
      <c r="M3133">
        <v>70.542857142857201</v>
      </c>
      <c r="N3133" t="s">
        <v>17</v>
      </c>
      <c r="O3133">
        <v>21498.404761904701</v>
      </c>
      <c r="P3133" t="str">
        <f t="shared" si="98"/>
        <v>3–5 years</v>
      </c>
      <c r="Q3133" t="str">
        <f t="shared" si="99"/>
        <v>46–59</v>
      </c>
    </row>
    <row r="3134" spans="1:17" x14ac:dyDescent="0.25">
      <c r="A3134">
        <v>562</v>
      </c>
      <c r="B3134" t="s">
        <v>18</v>
      </c>
      <c r="C3134" t="s">
        <v>20</v>
      </c>
      <c r="D3134">
        <v>41</v>
      </c>
      <c r="E3134">
        <v>5</v>
      </c>
      <c r="F3134">
        <v>165445.04</v>
      </c>
      <c r="G3134">
        <v>2</v>
      </c>
      <c r="H3134">
        <v>1</v>
      </c>
      <c r="I3134">
        <v>0</v>
      </c>
      <c r="J3134">
        <v>85787.31</v>
      </c>
      <c r="K3134">
        <v>-122.50119047619</v>
      </c>
      <c r="L3134">
        <v>-222.94761904761901</v>
      </c>
      <c r="M3134">
        <v>70.564285714285703</v>
      </c>
      <c r="N3134" t="s">
        <v>19</v>
      </c>
      <c r="O3134">
        <v>21505.165476190399</v>
      </c>
      <c r="P3134" t="str">
        <f t="shared" si="98"/>
        <v>3–5 years</v>
      </c>
      <c r="Q3134" t="str">
        <f t="shared" si="99"/>
        <v>31–45</v>
      </c>
    </row>
    <row r="3135" spans="1:17" x14ac:dyDescent="0.25">
      <c r="A3135">
        <v>711</v>
      </c>
      <c r="B3135" t="s">
        <v>22</v>
      </c>
      <c r="C3135" t="s">
        <v>16</v>
      </c>
      <c r="D3135">
        <v>53</v>
      </c>
      <c r="E3135">
        <v>5</v>
      </c>
      <c r="F3135">
        <v>123805.03</v>
      </c>
      <c r="G3135">
        <v>1</v>
      </c>
      <c r="H3135">
        <v>1</v>
      </c>
      <c r="I3135">
        <v>0</v>
      </c>
      <c r="J3135">
        <v>102428.51</v>
      </c>
      <c r="K3135">
        <v>-122.540476190476</v>
      </c>
      <c r="L3135">
        <v>-223.019047619047</v>
      </c>
      <c r="M3135">
        <v>70.585714285714303</v>
      </c>
      <c r="N3135" t="s">
        <v>21</v>
      </c>
      <c r="O3135">
        <v>21511.926190476199</v>
      </c>
      <c r="P3135" t="str">
        <f t="shared" si="98"/>
        <v>3–5 years</v>
      </c>
      <c r="Q3135" t="str">
        <f t="shared" si="99"/>
        <v>46–59</v>
      </c>
    </row>
    <row r="3136" spans="1:17" x14ac:dyDescent="0.25">
      <c r="A3136">
        <v>620</v>
      </c>
      <c r="B3136" t="s">
        <v>15</v>
      </c>
      <c r="C3136" t="s">
        <v>20</v>
      </c>
      <c r="D3136">
        <v>37</v>
      </c>
      <c r="E3136">
        <v>0</v>
      </c>
      <c r="F3136">
        <v>107548.94</v>
      </c>
      <c r="G3136">
        <v>1</v>
      </c>
      <c r="H3136">
        <v>1</v>
      </c>
      <c r="I3136">
        <v>0</v>
      </c>
      <c r="J3136">
        <v>71175.94</v>
      </c>
      <c r="K3136">
        <v>-122.57976190476199</v>
      </c>
      <c r="L3136">
        <v>-223.09047619047601</v>
      </c>
      <c r="M3136">
        <v>70.607142857142904</v>
      </c>
      <c r="N3136" t="s">
        <v>19</v>
      </c>
      <c r="O3136">
        <v>21518.6869047619</v>
      </c>
      <c r="P3136" t="str">
        <f t="shared" si="98"/>
        <v>&lt;2 years</v>
      </c>
      <c r="Q3136" t="str">
        <f t="shared" si="99"/>
        <v>31–45</v>
      </c>
    </row>
    <row r="3137" spans="1:17" x14ac:dyDescent="0.25">
      <c r="A3137">
        <v>437</v>
      </c>
      <c r="B3137" t="s">
        <v>15</v>
      </c>
      <c r="C3137" t="s">
        <v>20</v>
      </c>
      <c r="D3137">
        <v>49</v>
      </c>
      <c r="E3137">
        <v>9</v>
      </c>
      <c r="F3137">
        <v>111634.29</v>
      </c>
      <c r="G3137">
        <v>2</v>
      </c>
      <c r="H3137">
        <v>0</v>
      </c>
      <c r="I3137">
        <v>1</v>
      </c>
      <c r="J3137">
        <v>166440.32000000001</v>
      </c>
      <c r="K3137">
        <v>-122.619047619047</v>
      </c>
      <c r="L3137">
        <v>-223.161904761904</v>
      </c>
      <c r="M3137">
        <v>70.628571428571405</v>
      </c>
      <c r="N3137" t="s">
        <v>17</v>
      </c>
      <c r="O3137">
        <v>21525.447619047602</v>
      </c>
      <c r="P3137" t="str">
        <f t="shared" si="98"/>
        <v>6+ years</v>
      </c>
      <c r="Q3137" t="str">
        <f t="shared" si="99"/>
        <v>46–59</v>
      </c>
    </row>
    <row r="3138" spans="1:17" x14ac:dyDescent="0.25">
      <c r="A3138">
        <v>691</v>
      </c>
      <c r="B3138" t="s">
        <v>22</v>
      </c>
      <c r="C3138" t="s">
        <v>16</v>
      </c>
      <c r="D3138">
        <v>41</v>
      </c>
      <c r="E3138">
        <v>8</v>
      </c>
      <c r="F3138">
        <v>109153.96</v>
      </c>
      <c r="G3138">
        <v>3</v>
      </c>
      <c r="H3138">
        <v>1</v>
      </c>
      <c r="I3138">
        <v>1</v>
      </c>
      <c r="J3138">
        <v>148848.76</v>
      </c>
      <c r="K3138">
        <v>-122.658333333333</v>
      </c>
      <c r="L3138">
        <v>-223.23333333333301</v>
      </c>
      <c r="M3138">
        <v>70.650000000000006</v>
      </c>
      <c r="N3138" t="s">
        <v>17</v>
      </c>
      <c r="O3138">
        <v>21532.208333333299</v>
      </c>
      <c r="P3138" t="str">
        <f t="shared" si="98"/>
        <v>6+ years</v>
      </c>
      <c r="Q3138" t="str">
        <f t="shared" si="99"/>
        <v>31–45</v>
      </c>
    </row>
    <row r="3139" spans="1:17" x14ac:dyDescent="0.25">
      <c r="A3139">
        <v>765</v>
      </c>
      <c r="B3139" t="s">
        <v>22</v>
      </c>
      <c r="C3139" t="s">
        <v>20</v>
      </c>
      <c r="D3139">
        <v>34</v>
      </c>
      <c r="E3139">
        <v>5</v>
      </c>
      <c r="F3139">
        <v>86055.17</v>
      </c>
      <c r="G3139">
        <v>2</v>
      </c>
      <c r="H3139">
        <v>1</v>
      </c>
      <c r="I3139">
        <v>1</v>
      </c>
      <c r="J3139">
        <v>104220.5</v>
      </c>
      <c r="K3139">
        <v>-122.697619047619</v>
      </c>
      <c r="L3139">
        <v>-223.30476190476199</v>
      </c>
      <c r="M3139">
        <v>70.671428571428606</v>
      </c>
      <c r="N3139" t="s">
        <v>19</v>
      </c>
      <c r="O3139">
        <v>21538.969047619001</v>
      </c>
      <c r="P3139" t="str">
        <f t="shared" si="98"/>
        <v>3–5 years</v>
      </c>
      <c r="Q3139" t="str">
        <f t="shared" si="99"/>
        <v>31–45</v>
      </c>
    </row>
    <row r="3140" spans="1:17" x14ac:dyDescent="0.25">
      <c r="A3140">
        <v>707</v>
      </c>
      <c r="B3140" t="s">
        <v>22</v>
      </c>
      <c r="C3140" t="s">
        <v>16</v>
      </c>
      <c r="D3140">
        <v>51</v>
      </c>
      <c r="E3140">
        <v>10</v>
      </c>
      <c r="F3140">
        <v>98438.23</v>
      </c>
      <c r="G3140">
        <v>1</v>
      </c>
      <c r="H3140">
        <v>0</v>
      </c>
      <c r="I3140">
        <v>0</v>
      </c>
      <c r="J3140">
        <v>70778.63</v>
      </c>
      <c r="K3140">
        <v>-122.736904761904</v>
      </c>
      <c r="L3140">
        <v>-223.37619047619</v>
      </c>
      <c r="M3140">
        <v>70.692857142857207</v>
      </c>
      <c r="N3140" t="s">
        <v>17</v>
      </c>
      <c r="O3140">
        <v>21545.729761904699</v>
      </c>
      <c r="P3140" t="str">
        <f t="shared" si="98"/>
        <v>6+ years</v>
      </c>
      <c r="Q3140" t="str">
        <f t="shared" si="99"/>
        <v>46–59</v>
      </c>
    </row>
    <row r="3141" spans="1:17" x14ac:dyDescent="0.25">
      <c r="A3141">
        <v>585</v>
      </c>
      <c r="B3141" t="s">
        <v>15</v>
      </c>
      <c r="C3141" t="s">
        <v>16</v>
      </c>
      <c r="D3141">
        <v>32</v>
      </c>
      <c r="E3141">
        <v>8</v>
      </c>
      <c r="F3141">
        <v>144705.87</v>
      </c>
      <c r="G3141">
        <v>2</v>
      </c>
      <c r="H3141">
        <v>0</v>
      </c>
      <c r="I3141">
        <v>0</v>
      </c>
      <c r="J3141">
        <v>171482.56</v>
      </c>
      <c r="K3141">
        <v>-122.77619047619</v>
      </c>
      <c r="L3141">
        <v>-223.44761904761901</v>
      </c>
      <c r="M3141">
        <v>70.714285714285694</v>
      </c>
      <c r="N3141" t="s">
        <v>17</v>
      </c>
      <c r="O3141">
        <v>21552.4904761904</v>
      </c>
      <c r="P3141" t="str">
        <f t="shared" si="98"/>
        <v>6+ years</v>
      </c>
      <c r="Q3141" t="str">
        <f t="shared" si="99"/>
        <v>31–45</v>
      </c>
    </row>
    <row r="3142" spans="1:17" x14ac:dyDescent="0.25">
      <c r="A3142">
        <v>605</v>
      </c>
      <c r="B3142" t="s">
        <v>15</v>
      </c>
      <c r="C3142" t="s">
        <v>20</v>
      </c>
      <c r="D3142">
        <v>41</v>
      </c>
      <c r="E3142">
        <v>5</v>
      </c>
      <c r="F3142">
        <v>91612.91</v>
      </c>
      <c r="G3142">
        <v>1</v>
      </c>
      <c r="H3142">
        <v>1</v>
      </c>
      <c r="I3142">
        <v>1</v>
      </c>
      <c r="J3142">
        <v>28427.84</v>
      </c>
      <c r="K3142">
        <v>-122.81547619047601</v>
      </c>
      <c r="L3142">
        <v>-223.519047619047</v>
      </c>
      <c r="M3142">
        <v>70.735714285714295</v>
      </c>
      <c r="N3142" t="s">
        <v>19</v>
      </c>
      <c r="O3142">
        <v>21559.2511904762</v>
      </c>
      <c r="P3142" t="str">
        <f t="shared" si="98"/>
        <v>3–5 years</v>
      </c>
      <c r="Q3142" t="str">
        <f t="shared" si="99"/>
        <v>31–45</v>
      </c>
    </row>
    <row r="3143" spans="1:17" x14ac:dyDescent="0.25">
      <c r="A3143">
        <v>803</v>
      </c>
      <c r="B3143" t="s">
        <v>15</v>
      </c>
      <c r="C3143" t="s">
        <v>16</v>
      </c>
      <c r="D3143">
        <v>32</v>
      </c>
      <c r="E3143">
        <v>9</v>
      </c>
      <c r="F3143">
        <v>192122.84</v>
      </c>
      <c r="G3143">
        <v>1</v>
      </c>
      <c r="H3143">
        <v>1</v>
      </c>
      <c r="I3143">
        <v>1</v>
      </c>
      <c r="J3143">
        <v>54277.45</v>
      </c>
      <c r="K3143">
        <v>-122.854761904762</v>
      </c>
      <c r="L3143">
        <v>-223.59047619047601</v>
      </c>
      <c r="M3143">
        <v>70.757142857142895</v>
      </c>
      <c r="N3143" t="s">
        <v>19</v>
      </c>
      <c r="O3143">
        <v>21566.011904761901</v>
      </c>
      <c r="P3143" t="str">
        <f t="shared" si="98"/>
        <v>6+ years</v>
      </c>
      <c r="Q3143" t="str">
        <f t="shared" si="99"/>
        <v>31–45</v>
      </c>
    </row>
    <row r="3144" spans="1:17" x14ac:dyDescent="0.25">
      <c r="A3144">
        <v>735</v>
      </c>
      <c r="B3144" t="s">
        <v>15</v>
      </c>
      <c r="C3144" t="s">
        <v>20</v>
      </c>
      <c r="D3144">
        <v>41</v>
      </c>
      <c r="E3144">
        <v>7</v>
      </c>
      <c r="F3144">
        <v>179904</v>
      </c>
      <c r="G3144">
        <v>1</v>
      </c>
      <c r="H3144">
        <v>1</v>
      </c>
      <c r="I3144">
        <v>1</v>
      </c>
      <c r="J3144">
        <v>137180.95000000001</v>
      </c>
      <c r="K3144">
        <v>-122.894047619047</v>
      </c>
      <c r="L3144">
        <v>-223.661904761904</v>
      </c>
      <c r="M3144">
        <v>70.778571428571496</v>
      </c>
      <c r="N3144" t="s">
        <v>19</v>
      </c>
      <c r="O3144">
        <v>21572.772619047599</v>
      </c>
      <c r="P3144" t="str">
        <f t="shared" si="98"/>
        <v>6+ years</v>
      </c>
      <c r="Q3144" t="str">
        <f t="shared" si="99"/>
        <v>31–45</v>
      </c>
    </row>
    <row r="3145" spans="1:17" x14ac:dyDescent="0.25">
      <c r="A3145">
        <v>673</v>
      </c>
      <c r="B3145" t="s">
        <v>15</v>
      </c>
      <c r="C3145" t="s">
        <v>20</v>
      </c>
      <c r="D3145">
        <v>59</v>
      </c>
      <c r="E3145">
        <v>0</v>
      </c>
      <c r="F3145">
        <v>178058.06</v>
      </c>
      <c r="G3145">
        <v>2</v>
      </c>
      <c r="H3145">
        <v>0</v>
      </c>
      <c r="I3145">
        <v>1</v>
      </c>
      <c r="J3145">
        <v>21063.71</v>
      </c>
      <c r="K3145">
        <v>-122.933333333333</v>
      </c>
      <c r="L3145">
        <v>-223.73333333333301</v>
      </c>
      <c r="M3145">
        <v>70.8</v>
      </c>
      <c r="N3145" t="s">
        <v>19</v>
      </c>
      <c r="O3145">
        <v>21579.5333333333</v>
      </c>
      <c r="P3145" t="str">
        <f t="shared" si="98"/>
        <v>&lt;2 years</v>
      </c>
      <c r="Q3145" t="str">
        <f t="shared" si="99"/>
        <v>46–59</v>
      </c>
    </row>
    <row r="3146" spans="1:17" x14ac:dyDescent="0.25">
      <c r="A3146">
        <v>652</v>
      </c>
      <c r="B3146" t="s">
        <v>15</v>
      </c>
      <c r="C3146" t="s">
        <v>20</v>
      </c>
      <c r="D3146">
        <v>30</v>
      </c>
      <c r="E3146">
        <v>2</v>
      </c>
      <c r="F3146">
        <v>176166.56</v>
      </c>
      <c r="G3146">
        <v>2</v>
      </c>
      <c r="H3146">
        <v>1</v>
      </c>
      <c r="I3146">
        <v>1</v>
      </c>
      <c r="J3146">
        <v>152210.81</v>
      </c>
      <c r="K3146">
        <v>-122.97261904761901</v>
      </c>
      <c r="L3146">
        <v>-223.80476190476199</v>
      </c>
      <c r="M3146">
        <v>70.821428571428598</v>
      </c>
      <c r="N3146" t="s">
        <v>21</v>
      </c>
      <c r="O3146">
        <v>21586.294047619002</v>
      </c>
      <c r="P3146" t="str">
        <f t="shared" si="98"/>
        <v>3–5 years</v>
      </c>
      <c r="Q3146" t="str">
        <f t="shared" si="99"/>
        <v>31–45</v>
      </c>
    </row>
    <row r="3147" spans="1:17" x14ac:dyDescent="0.25">
      <c r="A3147">
        <v>694</v>
      </c>
      <c r="B3147" t="s">
        <v>15</v>
      </c>
      <c r="C3147" t="s">
        <v>20</v>
      </c>
      <c r="D3147">
        <v>42</v>
      </c>
      <c r="E3147">
        <v>3</v>
      </c>
      <c r="F3147">
        <v>156864.20000000001</v>
      </c>
      <c r="G3147">
        <v>2</v>
      </c>
      <c r="H3147">
        <v>0</v>
      </c>
      <c r="I3147">
        <v>0</v>
      </c>
      <c r="J3147">
        <v>88890.75</v>
      </c>
      <c r="K3147">
        <v>-123.01190476190401</v>
      </c>
      <c r="L3147">
        <v>-223.87619047619</v>
      </c>
      <c r="M3147">
        <v>70.842857142857198</v>
      </c>
      <c r="N3147" t="s">
        <v>17</v>
      </c>
      <c r="O3147">
        <v>21593.054761904699</v>
      </c>
      <c r="P3147" t="str">
        <f t="shared" si="98"/>
        <v>3–5 years</v>
      </c>
      <c r="Q3147" t="str">
        <f t="shared" si="99"/>
        <v>31–45</v>
      </c>
    </row>
    <row r="3148" spans="1:17" x14ac:dyDescent="0.25">
      <c r="A3148">
        <v>523</v>
      </c>
      <c r="B3148" t="s">
        <v>15</v>
      </c>
      <c r="C3148" t="s">
        <v>20</v>
      </c>
      <c r="D3148">
        <v>34</v>
      </c>
      <c r="E3148">
        <v>2</v>
      </c>
      <c r="F3148">
        <v>161588.89000000001</v>
      </c>
      <c r="G3148">
        <v>1</v>
      </c>
      <c r="H3148">
        <v>1</v>
      </c>
      <c r="I3148">
        <v>1</v>
      </c>
      <c r="J3148">
        <v>51358.66</v>
      </c>
      <c r="K3148">
        <v>-123.05119047619</v>
      </c>
      <c r="L3148">
        <v>-223.94761904761901</v>
      </c>
      <c r="M3148">
        <v>70.8642857142857</v>
      </c>
      <c r="N3148" t="s">
        <v>17</v>
      </c>
      <c r="O3148">
        <v>21599.815476190401</v>
      </c>
      <c r="P3148" t="str">
        <f t="shared" si="98"/>
        <v>3–5 years</v>
      </c>
      <c r="Q3148" t="str">
        <f t="shared" si="99"/>
        <v>31–45</v>
      </c>
    </row>
    <row r="3149" spans="1:17" x14ac:dyDescent="0.25">
      <c r="A3149">
        <v>540</v>
      </c>
      <c r="B3149" t="s">
        <v>15</v>
      </c>
      <c r="C3149" t="s">
        <v>20</v>
      </c>
      <c r="D3149">
        <v>48</v>
      </c>
      <c r="E3149">
        <v>2</v>
      </c>
      <c r="F3149">
        <v>109349.29</v>
      </c>
      <c r="G3149">
        <v>1</v>
      </c>
      <c r="H3149">
        <v>1</v>
      </c>
      <c r="I3149">
        <v>0</v>
      </c>
      <c r="J3149">
        <v>88703.039999999994</v>
      </c>
      <c r="K3149">
        <v>-123.090476190476</v>
      </c>
      <c r="L3149">
        <v>-224.019047619047</v>
      </c>
      <c r="M3149">
        <v>70.8857142857143</v>
      </c>
      <c r="N3149" t="s">
        <v>19</v>
      </c>
      <c r="O3149">
        <v>21606.5761904762</v>
      </c>
      <c r="P3149" t="str">
        <f t="shared" si="98"/>
        <v>3–5 years</v>
      </c>
      <c r="Q3149" t="str">
        <f t="shared" si="99"/>
        <v>46–59</v>
      </c>
    </row>
    <row r="3150" spans="1:17" x14ac:dyDescent="0.25">
      <c r="A3150">
        <v>748</v>
      </c>
      <c r="B3150" t="s">
        <v>15</v>
      </c>
      <c r="C3150" t="s">
        <v>20</v>
      </c>
      <c r="D3150">
        <v>60</v>
      </c>
      <c r="E3150">
        <v>0</v>
      </c>
      <c r="F3150">
        <v>152335.70000000001</v>
      </c>
      <c r="G3150">
        <v>1</v>
      </c>
      <c r="H3150">
        <v>1</v>
      </c>
      <c r="I3150">
        <v>0</v>
      </c>
      <c r="J3150">
        <v>126743.33</v>
      </c>
      <c r="K3150">
        <v>-123.12976190476201</v>
      </c>
      <c r="L3150">
        <v>-224.09047619047601</v>
      </c>
      <c r="M3150">
        <v>70.907142857142901</v>
      </c>
      <c r="N3150" t="s">
        <v>21</v>
      </c>
      <c r="O3150">
        <v>21613.336904761902</v>
      </c>
      <c r="P3150" t="str">
        <f t="shared" si="98"/>
        <v>&lt;2 years</v>
      </c>
      <c r="Q3150" t="str">
        <f t="shared" si="99"/>
        <v>60+</v>
      </c>
    </row>
    <row r="3151" spans="1:17" x14ac:dyDescent="0.25">
      <c r="A3151">
        <v>562</v>
      </c>
      <c r="B3151" t="s">
        <v>15</v>
      </c>
      <c r="C3151" t="s">
        <v>16</v>
      </c>
      <c r="D3151">
        <v>51</v>
      </c>
      <c r="E3151">
        <v>1</v>
      </c>
      <c r="F3151">
        <v>124662.54</v>
      </c>
      <c r="G3151">
        <v>1</v>
      </c>
      <c r="H3151">
        <v>1</v>
      </c>
      <c r="I3151">
        <v>1</v>
      </c>
      <c r="J3151">
        <v>65390.46</v>
      </c>
      <c r="K3151">
        <v>-123.16904761904701</v>
      </c>
      <c r="L3151">
        <v>-224.161904761904</v>
      </c>
      <c r="M3151">
        <v>70.928571428571502</v>
      </c>
      <c r="N3151" t="s">
        <v>19</v>
      </c>
      <c r="O3151">
        <v>21620.097619047599</v>
      </c>
      <c r="P3151" t="str">
        <f t="shared" si="98"/>
        <v>&lt;2 years</v>
      </c>
      <c r="Q3151" t="str">
        <f t="shared" si="99"/>
        <v>46–59</v>
      </c>
    </row>
    <row r="3152" spans="1:17" x14ac:dyDescent="0.25">
      <c r="A3152">
        <v>734</v>
      </c>
      <c r="B3152" t="s">
        <v>22</v>
      </c>
      <c r="C3152" t="s">
        <v>16</v>
      </c>
      <c r="D3152">
        <v>47</v>
      </c>
      <c r="E3152">
        <v>10</v>
      </c>
      <c r="F3152">
        <v>91522.04</v>
      </c>
      <c r="G3152">
        <v>2</v>
      </c>
      <c r="H3152">
        <v>1</v>
      </c>
      <c r="I3152">
        <v>1</v>
      </c>
      <c r="J3152">
        <v>138835.91</v>
      </c>
      <c r="K3152">
        <v>-123.208333333333</v>
      </c>
      <c r="L3152">
        <v>-224.23333333333301</v>
      </c>
      <c r="M3152">
        <v>70.95</v>
      </c>
      <c r="N3152" t="s">
        <v>17</v>
      </c>
      <c r="O3152">
        <v>21626.858333333301</v>
      </c>
      <c r="P3152" t="str">
        <f t="shared" si="98"/>
        <v>6+ years</v>
      </c>
      <c r="Q3152" t="str">
        <f t="shared" si="99"/>
        <v>46–59</v>
      </c>
    </row>
    <row r="3153" spans="1:17" x14ac:dyDescent="0.25">
      <c r="A3153">
        <v>539</v>
      </c>
      <c r="B3153" t="s">
        <v>18</v>
      </c>
      <c r="C3153" t="s">
        <v>16</v>
      </c>
      <c r="D3153">
        <v>39</v>
      </c>
      <c r="E3153">
        <v>6</v>
      </c>
      <c r="F3153">
        <v>62052.28</v>
      </c>
      <c r="G3153">
        <v>1</v>
      </c>
      <c r="H3153">
        <v>0</v>
      </c>
      <c r="I3153">
        <v>1</v>
      </c>
      <c r="J3153">
        <v>59755.14</v>
      </c>
      <c r="K3153">
        <v>-123.247619047619</v>
      </c>
      <c r="L3153">
        <v>-224.30476190476199</v>
      </c>
      <c r="M3153">
        <v>70.971428571428604</v>
      </c>
      <c r="N3153" t="s">
        <v>17</v>
      </c>
      <c r="O3153">
        <v>21633.619047618999</v>
      </c>
      <c r="P3153" t="str">
        <f t="shared" ref="P3153:P3216" si="100">IF(E3153&lt;2,"&lt;2 years",IF(E3153&lt;=5,"3–5 years","6+ years"))</f>
        <v>6+ years</v>
      </c>
      <c r="Q3153" t="str">
        <f t="shared" ref="Q3153:Q3216" si="101">IF(D3153&lt;30,"Under 30",IF(D3153&lt;=45,"31–45",IF(D3153&lt;=59,"46–59","60+")))</f>
        <v>31–45</v>
      </c>
    </row>
    <row r="3154" spans="1:17" x14ac:dyDescent="0.25">
      <c r="A3154">
        <v>542</v>
      </c>
      <c r="B3154" t="s">
        <v>15</v>
      </c>
      <c r="C3154" t="s">
        <v>20</v>
      </c>
      <c r="D3154">
        <v>32</v>
      </c>
      <c r="E3154">
        <v>7</v>
      </c>
      <c r="F3154">
        <v>107871.72</v>
      </c>
      <c r="G3154">
        <v>1</v>
      </c>
      <c r="H3154">
        <v>1</v>
      </c>
      <c r="I3154">
        <v>0</v>
      </c>
      <c r="J3154">
        <v>125302.64</v>
      </c>
      <c r="K3154">
        <v>-123.286904761904</v>
      </c>
      <c r="L3154">
        <v>-224.37619047619</v>
      </c>
      <c r="M3154">
        <v>70.992857142857204</v>
      </c>
      <c r="N3154" t="s">
        <v>19</v>
      </c>
      <c r="O3154">
        <v>21640.3797619047</v>
      </c>
      <c r="P3154" t="str">
        <f t="shared" si="100"/>
        <v>6+ years</v>
      </c>
      <c r="Q3154" t="str">
        <f t="shared" si="101"/>
        <v>31–45</v>
      </c>
    </row>
    <row r="3155" spans="1:17" x14ac:dyDescent="0.25">
      <c r="A3155">
        <v>717</v>
      </c>
      <c r="B3155" t="s">
        <v>15</v>
      </c>
      <c r="C3155" t="s">
        <v>16</v>
      </c>
      <c r="D3155">
        <v>36</v>
      </c>
      <c r="E3155">
        <v>2</v>
      </c>
      <c r="F3155">
        <v>99472.76</v>
      </c>
      <c r="G3155">
        <v>2</v>
      </c>
      <c r="H3155">
        <v>1</v>
      </c>
      <c r="I3155">
        <v>0</v>
      </c>
      <c r="J3155">
        <v>94274.72</v>
      </c>
      <c r="K3155">
        <v>-123.32619047619001</v>
      </c>
      <c r="L3155">
        <v>-224.44761904761901</v>
      </c>
      <c r="M3155">
        <v>71.014285714285705</v>
      </c>
      <c r="N3155" t="s">
        <v>17</v>
      </c>
      <c r="O3155">
        <v>21647.140476190401</v>
      </c>
      <c r="P3155" t="str">
        <f t="shared" si="100"/>
        <v>3–5 years</v>
      </c>
      <c r="Q3155" t="str">
        <f t="shared" si="101"/>
        <v>31–45</v>
      </c>
    </row>
    <row r="3156" spans="1:17" x14ac:dyDescent="0.25">
      <c r="A3156">
        <v>682</v>
      </c>
      <c r="B3156" t="s">
        <v>18</v>
      </c>
      <c r="C3156" t="s">
        <v>16</v>
      </c>
      <c r="D3156">
        <v>50</v>
      </c>
      <c r="E3156">
        <v>10</v>
      </c>
      <c r="F3156">
        <v>128039.01</v>
      </c>
      <c r="G3156">
        <v>1</v>
      </c>
      <c r="H3156">
        <v>1</v>
      </c>
      <c r="I3156">
        <v>1</v>
      </c>
      <c r="J3156">
        <v>102260.16</v>
      </c>
      <c r="K3156">
        <v>-123.365476190476</v>
      </c>
      <c r="L3156">
        <v>-224.519047619047</v>
      </c>
      <c r="M3156">
        <v>71.035714285714306</v>
      </c>
      <c r="N3156" t="s">
        <v>17</v>
      </c>
      <c r="O3156">
        <v>21653.901190476201</v>
      </c>
      <c r="P3156" t="str">
        <f t="shared" si="100"/>
        <v>6+ years</v>
      </c>
      <c r="Q3156" t="str">
        <f t="shared" si="101"/>
        <v>46–59</v>
      </c>
    </row>
    <row r="3157" spans="1:17" x14ac:dyDescent="0.25">
      <c r="A3157">
        <v>526</v>
      </c>
      <c r="B3157" t="s">
        <v>18</v>
      </c>
      <c r="C3157" t="s">
        <v>16</v>
      </c>
      <c r="D3157">
        <v>33</v>
      </c>
      <c r="E3157">
        <v>8</v>
      </c>
      <c r="F3157">
        <v>114634.63</v>
      </c>
      <c r="G3157">
        <v>2</v>
      </c>
      <c r="H3157">
        <v>1</v>
      </c>
      <c r="I3157">
        <v>0</v>
      </c>
      <c r="J3157">
        <v>110114.38</v>
      </c>
      <c r="K3157">
        <v>-123.404761904762</v>
      </c>
      <c r="L3157">
        <v>-224.59047619047601</v>
      </c>
      <c r="M3157">
        <v>71.057142857142907</v>
      </c>
      <c r="N3157" t="s">
        <v>19</v>
      </c>
      <c r="O3157">
        <v>21660.661904761899</v>
      </c>
      <c r="P3157" t="str">
        <f t="shared" si="100"/>
        <v>6+ years</v>
      </c>
      <c r="Q3157" t="str">
        <f t="shared" si="101"/>
        <v>31–45</v>
      </c>
    </row>
    <row r="3158" spans="1:17" x14ac:dyDescent="0.25">
      <c r="A3158">
        <v>702</v>
      </c>
      <c r="B3158" t="s">
        <v>15</v>
      </c>
      <c r="C3158" t="s">
        <v>20</v>
      </c>
      <c r="D3158">
        <v>26</v>
      </c>
      <c r="E3158">
        <v>5</v>
      </c>
      <c r="F3158">
        <v>56738.47</v>
      </c>
      <c r="G3158">
        <v>2</v>
      </c>
      <c r="H3158">
        <v>1</v>
      </c>
      <c r="I3158">
        <v>1</v>
      </c>
      <c r="J3158">
        <v>100442.22</v>
      </c>
      <c r="K3158">
        <v>-123.444047619047</v>
      </c>
      <c r="L3158">
        <v>-224.661904761904</v>
      </c>
      <c r="M3158">
        <v>71.078571428571394</v>
      </c>
      <c r="N3158" t="s">
        <v>19</v>
      </c>
      <c r="O3158">
        <v>21667.4226190476</v>
      </c>
      <c r="P3158" t="str">
        <f t="shared" si="100"/>
        <v>3–5 years</v>
      </c>
      <c r="Q3158" t="str">
        <f t="shared" si="101"/>
        <v>Under 30</v>
      </c>
    </row>
    <row r="3159" spans="1:17" x14ac:dyDescent="0.25">
      <c r="A3159">
        <v>651</v>
      </c>
      <c r="B3159" t="s">
        <v>22</v>
      </c>
      <c r="C3159" t="s">
        <v>20</v>
      </c>
      <c r="D3159">
        <v>34</v>
      </c>
      <c r="E3159">
        <v>2</v>
      </c>
      <c r="F3159">
        <v>90355.12</v>
      </c>
      <c r="G3159">
        <v>2</v>
      </c>
      <c r="H3159">
        <v>0</v>
      </c>
      <c r="I3159">
        <v>0</v>
      </c>
      <c r="J3159">
        <v>193597.94</v>
      </c>
      <c r="K3159">
        <v>-123.48333333333299</v>
      </c>
      <c r="L3159">
        <v>-224.73333333333301</v>
      </c>
      <c r="M3159">
        <v>71.099999999999994</v>
      </c>
      <c r="N3159" t="s">
        <v>19</v>
      </c>
      <c r="O3159">
        <v>21674.183333333302</v>
      </c>
      <c r="P3159" t="str">
        <f t="shared" si="100"/>
        <v>3–5 years</v>
      </c>
      <c r="Q3159" t="str">
        <f t="shared" si="101"/>
        <v>31–45</v>
      </c>
    </row>
    <row r="3160" spans="1:17" x14ac:dyDescent="0.25">
      <c r="A3160">
        <v>792</v>
      </c>
      <c r="B3160" t="s">
        <v>22</v>
      </c>
      <c r="C3160" t="s">
        <v>20</v>
      </c>
      <c r="D3160">
        <v>36</v>
      </c>
      <c r="E3160">
        <v>5</v>
      </c>
      <c r="F3160">
        <v>115725.24</v>
      </c>
      <c r="G3160">
        <v>2</v>
      </c>
      <c r="H3160">
        <v>0</v>
      </c>
      <c r="I3160">
        <v>0</v>
      </c>
      <c r="J3160">
        <v>1871.25</v>
      </c>
      <c r="K3160">
        <v>-123.522619047619</v>
      </c>
      <c r="L3160">
        <v>-224.80476190476199</v>
      </c>
      <c r="M3160">
        <v>71.121428571428595</v>
      </c>
      <c r="N3160" t="s">
        <v>19</v>
      </c>
      <c r="O3160">
        <v>21680.944047618999</v>
      </c>
      <c r="P3160" t="str">
        <f t="shared" si="100"/>
        <v>3–5 years</v>
      </c>
      <c r="Q3160" t="str">
        <f t="shared" si="101"/>
        <v>31–45</v>
      </c>
    </row>
    <row r="3161" spans="1:17" x14ac:dyDescent="0.25">
      <c r="A3161">
        <v>817</v>
      </c>
      <c r="B3161" t="s">
        <v>22</v>
      </c>
      <c r="C3161" t="s">
        <v>20</v>
      </c>
      <c r="D3161">
        <v>58</v>
      </c>
      <c r="E3161">
        <v>3</v>
      </c>
      <c r="F3161">
        <v>114327.59</v>
      </c>
      <c r="G3161">
        <v>2</v>
      </c>
      <c r="H3161">
        <v>1</v>
      </c>
      <c r="I3161">
        <v>1</v>
      </c>
      <c r="J3161">
        <v>42831.11</v>
      </c>
      <c r="K3161">
        <v>-123.561904761904</v>
      </c>
      <c r="L3161">
        <v>-224.87619047619</v>
      </c>
      <c r="M3161">
        <v>71.142857142857196</v>
      </c>
      <c r="N3161" t="s">
        <v>21</v>
      </c>
      <c r="O3161">
        <v>21687.704761904701</v>
      </c>
      <c r="P3161" t="str">
        <f t="shared" si="100"/>
        <v>3–5 years</v>
      </c>
      <c r="Q3161" t="str">
        <f t="shared" si="101"/>
        <v>46–59</v>
      </c>
    </row>
    <row r="3162" spans="1:17" x14ac:dyDescent="0.25">
      <c r="A3162">
        <v>674</v>
      </c>
      <c r="B3162" t="s">
        <v>22</v>
      </c>
      <c r="C3162" t="s">
        <v>16</v>
      </c>
      <c r="D3162">
        <v>36</v>
      </c>
      <c r="E3162">
        <v>6</v>
      </c>
      <c r="F3162">
        <v>100762.64</v>
      </c>
      <c r="G3162">
        <v>1</v>
      </c>
      <c r="H3162">
        <v>1</v>
      </c>
      <c r="I3162">
        <v>0</v>
      </c>
      <c r="J3162">
        <v>182156.86</v>
      </c>
      <c r="K3162">
        <v>-123.60119047619</v>
      </c>
      <c r="L3162">
        <v>-224.94761904761901</v>
      </c>
      <c r="M3162">
        <v>71.164285714285697</v>
      </c>
      <c r="N3162" t="s">
        <v>17</v>
      </c>
      <c r="O3162">
        <v>21694.465476190398</v>
      </c>
      <c r="P3162" t="str">
        <f t="shared" si="100"/>
        <v>6+ years</v>
      </c>
      <c r="Q3162" t="str">
        <f t="shared" si="101"/>
        <v>31–45</v>
      </c>
    </row>
    <row r="3163" spans="1:17" x14ac:dyDescent="0.25">
      <c r="A3163">
        <v>513</v>
      </c>
      <c r="B3163" t="s">
        <v>18</v>
      </c>
      <c r="C3163" t="s">
        <v>20</v>
      </c>
      <c r="D3163">
        <v>39</v>
      </c>
      <c r="E3163">
        <v>7</v>
      </c>
      <c r="F3163">
        <v>89039.9</v>
      </c>
      <c r="G3163">
        <v>2</v>
      </c>
      <c r="H3163">
        <v>1</v>
      </c>
      <c r="I3163">
        <v>1</v>
      </c>
      <c r="J3163">
        <v>146738.82999999999</v>
      </c>
      <c r="K3163">
        <v>-123.64047619047599</v>
      </c>
      <c r="L3163">
        <v>-225.019047619047</v>
      </c>
      <c r="M3163">
        <v>71.185714285714297</v>
      </c>
      <c r="N3163" t="s">
        <v>17</v>
      </c>
      <c r="O3163">
        <v>21701.226190476202</v>
      </c>
      <c r="P3163" t="str">
        <f t="shared" si="100"/>
        <v>6+ years</v>
      </c>
      <c r="Q3163" t="str">
        <f t="shared" si="101"/>
        <v>31–45</v>
      </c>
    </row>
    <row r="3164" spans="1:17" x14ac:dyDescent="0.25">
      <c r="A3164">
        <v>561</v>
      </c>
      <c r="B3164" t="s">
        <v>15</v>
      </c>
      <c r="C3164" t="s">
        <v>20</v>
      </c>
      <c r="D3164">
        <v>34</v>
      </c>
      <c r="E3164">
        <v>1</v>
      </c>
      <c r="F3164">
        <v>78829.53</v>
      </c>
      <c r="G3164">
        <v>1</v>
      </c>
      <c r="H3164">
        <v>1</v>
      </c>
      <c r="I3164">
        <v>1</v>
      </c>
      <c r="J3164">
        <v>12148.2</v>
      </c>
      <c r="K3164">
        <v>-123.679761904762</v>
      </c>
      <c r="L3164">
        <v>-225.09047619047601</v>
      </c>
      <c r="M3164">
        <v>71.207142857142898</v>
      </c>
      <c r="N3164" t="s">
        <v>19</v>
      </c>
      <c r="O3164">
        <v>21707.986904761899</v>
      </c>
      <c r="P3164" t="str">
        <f t="shared" si="100"/>
        <v>&lt;2 years</v>
      </c>
      <c r="Q3164" t="str">
        <f t="shared" si="101"/>
        <v>31–45</v>
      </c>
    </row>
    <row r="3165" spans="1:17" x14ac:dyDescent="0.25">
      <c r="A3165">
        <v>627</v>
      </c>
      <c r="B3165" t="s">
        <v>22</v>
      </c>
      <c r="C3165" t="s">
        <v>20</v>
      </c>
      <c r="D3165">
        <v>30</v>
      </c>
      <c r="E3165">
        <v>6</v>
      </c>
      <c r="F3165">
        <v>112372.96</v>
      </c>
      <c r="G3165">
        <v>1</v>
      </c>
      <c r="H3165">
        <v>1</v>
      </c>
      <c r="I3165">
        <v>1</v>
      </c>
      <c r="J3165">
        <v>118029.09</v>
      </c>
      <c r="K3165">
        <v>-123.719047619047</v>
      </c>
      <c r="L3165">
        <v>-225.161904761904</v>
      </c>
      <c r="M3165">
        <v>71.228571428571499</v>
      </c>
      <c r="N3165" t="s">
        <v>21</v>
      </c>
      <c r="O3165">
        <v>21714.747619047601</v>
      </c>
      <c r="P3165" t="str">
        <f t="shared" si="100"/>
        <v>6+ years</v>
      </c>
      <c r="Q3165" t="str">
        <f t="shared" si="101"/>
        <v>31–45</v>
      </c>
    </row>
    <row r="3166" spans="1:17" x14ac:dyDescent="0.25">
      <c r="A3166">
        <v>682</v>
      </c>
      <c r="B3166" t="s">
        <v>22</v>
      </c>
      <c r="C3166" t="s">
        <v>20</v>
      </c>
      <c r="D3166">
        <v>81</v>
      </c>
      <c r="E3166">
        <v>6</v>
      </c>
      <c r="F3166">
        <v>122029.15</v>
      </c>
      <c r="G3166">
        <v>1</v>
      </c>
      <c r="H3166">
        <v>1</v>
      </c>
      <c r="I3166">
        <v>1</v>
      </c>
      <c r="J3166">
        <v>50783.88</v>
      </c>
      <c r="K3166">
        <v>-123.758333333333</v>
      </c>
      <c r="L3166">
        <v>-225.23333333333301</v>
      </c>
      <c r="M3166">
        <v>71.25</v>
      </c>
      <c r="N3166" t="s">
        <v>19</v>
      </c>
      <c r="O3166">
        <v>21721.508333333299</v>
      </c>
      <c r="P3166" t="str">
        <f t="shared" si="100"/>
        <v>6+ years</v>
      </c>
      <c r="Q3166" t="str">
        <f t="shared" si="101"/>
        <v>60+</v>
      </c>
    </row>
    <row r="3167" spans="1:17" x14ac:dyDescent="0.25">
      <c r="A3167">
        <v>683</v>
      </c>
      <c r="B3167" t="s">
        <v>15</v>
      </c>
      <c r="C3167" t="s">
        <v>16</v>
      </c>
      <c r="D3167">
        <v>29</v>
      </c>
      <c r="E3167">
        <v>0</v>
      </c>
      <c r="F3167">
        <v>157829.12</v>
      </c>
      <c r="G3167">
        <v>1</v>
      </c>
      <c r="H3167">
        <v>0</v>
      </c>
      <c r="I3167">
        <v>0</v>
      </c>
      <c r="J3167">
        <v>129891.66</v>
      </c>
      <c r="K3167">
        <v>-123.79761904761899</v>
      </c>
      <c r="L3167">
        <v>-225.30476190476199</v>
      </c>
      <c r="M3167">
        <v>71.271428571428601</v>
      </c>
      <c r="N3167" t="s">
        <v>17</v>
      </c>
      <c r="O3167">
        <v>21728.269047619</v>
      </c>
      <c r="P3167" t="str">
        <f t="shared" si="100"/>
        <v>&lt;2 years</v>
      </c>
      <c r="Q3167" t="str">
        <f t="shared" si="101"/>
        <v>Under 30</v>
      </c>
    </row>
    <row r="3168" spans="1:17" x14ac:dyDescent="0.25">
      <c r="A3168">
        <v>420</v>
      </c>
      <c r="B3168" t="s">
        <v>22</v>
      </c>
      <c r="C3168" t="s">
        <v>16</v>
      </c>
      <c r="D3168">
        <v>31</v>
      </c>
      <c r="E3168">
        <v>1</v>
      </c>
      <c r="F3168">
        <v>108377.75</v>
      </c>
      <c r="G3168">
        <v>2</v>
      </c>
      <c r="H3168">
        <v>1</v>
      </c>
      <c r="I3168">
        <v>1</v>
      </c>
      <c r="J3168">
        <v>9904.6299999999992</v>
      </c>
      <c r="K3168">
        <v>-123.83690476190399</v>
      </c>
      <c r="L3168">
        <v>-225.37619047619</v>
      </c>
      <c r="M3168">
        <v>71.292857142857201</v>
      </c>
      <c r="N3168" t="s">
        <v>17</v>
      </c>
      <c r="O3168">
        <v>21735.029761904701</v>
      </c>
      <c r="P3168" t="str">
        <f t="shared" si="100"/>
        <v>&lt;2 years</v>
      </c>
      <c r="Q3168" t="str">
        <f t="shared" si="101"/>
        <v>31–45</v>
      </c>
    </row>
    <row r="3169" spans="1:17" x14ac:dyDescent="0.25">
      <c r="A3169">
        <v>670</v>
      </c>
      <c r="B3169" t="s">
        <v>15</v>
      </c>
      <c r="C3169" t="s">
        <v>16</v>
      </c>
      <c r="D3169">
        <v>54</v>
      </c>
      <c r="E3169">
        <v>2</v>
      </c>
      <c r="F3169">
        <v>95507.12</v>
      </c>
      <c r="G3169">
        <v>1</v>
      </c>
      <c r="H3169">
        <v>1</v>
      </c>
      <c r="I3169">
        <v>1</v>
      </c>
      <c r="J3169">
        <v>63213.31</v>
      </c>
      <c r="K3169">
        <v>-123.87619047619</v>
      </c>
      <c r="L3169">
        <v>-225.44761904761901</v>
      </c>
      <c r="M3169">
        <v>71.314285714285703</v>
      </c>
      <c r="N3169" t="s">
        <v>19</v>
      </c>
      <c r="O3169">
        <v>21741.790476190399</v>
      </c>
      <c r="P3169" t="str">
        <f t="shared" si="100"/>
        <v>3–5 years</v>
      </c>
      <c r="Q3169" t="str">
        <f t="shared" si="101"/>
        <v>46–59</v>
      </c>
    </row>
    <row r="3170" spans="1:17" x14ac:dyDescent="0.25">
      <c r="A3170">
        <v>505</v>
      </c>
      <c r="B3170" t="s">
        <v>22</v>
      </c>
      <c r="C3170" t="s">
        <v>20</v>
      </c>
      <c r="D3170">
        <v>43</v>
      </c>
      <c r="E3170">
        <v>6</v>
      </c>
      <c r="F3170">
        <v>127146.68</v>
      </c>
      <c r="G3170">
        <v>1</v>
      </c>
      <c r="H3170">
        <v>0</v>
      </c>
      <c r="I3170">
        <v>0</v>
      </c>
      <c r="J3170">
        <v>137565.87</v>
      </c>
      <c r="K3170">
        <v>-123.915476190476</v>
      </c>
      <c r="L3170">
        <v>-225.519047619047</v>
      </c>
      <c r="M3170">
        <v>71.335714285714303</v>
      </c>
      <c r="N3170" t="s">
        <v>17</v>
      </c>
      <c r="O3170">
        <v>21748.551190476199</v>
      </c>
      <c r="P3170" t="str">
        <f t="shared" si="100"/>
        <v>6+ years</v>
      </c>
      <c r="Q3170" t="str">
        <f t="shared" si="101"/>
        <v>31–45</v>
      </c>
    </row>
    <row r="3171" spans="1:17" x14ac:dyDescent="0.25">
      <c r="A3171">
        <v>580</v>
      </c>
      <c r="B3171" t="s">
        <v>22</v>
      </c>
      <c r="C3171" t="s">
        <v>20</v>
      </c>
      <c r="D3171">
        <v>24</v>
      </c>
      <c r="E3171">
        <v>1</v>
      </c>
      <c r="F3171">
        <v>133811.78</v>
      </c>
      <c r="G3171">
        <v>1</v>
      </c>
      <c r="H3171">
        <v>1</v>
      </c>
      <c r="I3171">
        <v>0</v>
      </c>
      <c r="J3171">
        <v>17185.95</v>
      </c>
      <c r="K3171">
        <v>-123.95476190476199</v>
      </c>
      <c r="L3171">
        <v>-225.59047619047601</v>
      </c>
      <c r="M3171">
        <v>71.357142857142904</v>
      </c>
      <c r="N3171" t="s">
        <v>17</v>
      </c>
      <c r="O3171">
        <v>21755.3119047619</v>
      </c>
      <c r="P3171" t="str">
        <f t="shared" si="100"/>
        <v>&lt;2 years</v>
      </c>
      <c r="Q3171" t="str">
        <f t="shared" si="101"/>
        <v>Under 30</v>
      </c>
    </row>
    <row r="3172" spans="1:17" x14ac:dyDescent="0.25">
      <c r="A3172">
        <v>577</v>
      </c>
      <c r="B3172" t="s">
        <v>15</v>
      </c>
      <c r="C3172" t="s">
        <v>20</v>
      </c>
      <c r="D3172">
        <v>36</v>
      </c>
      <c r="E3172">
        <v>3</v>
      </c>
      <c r="F3172">
        <v>121092.47</v>
      </c>
      <c r="G3172">
        <v>2</v>
      </c>
      <c r="H3172">
        <v>0</v>
      </c>
      <c r="I3172">
        <v>1</v>
      </c>
      <c r="J3172">
        <v>143783.46</v>
      </c>
      <c r="K3172">
        <v>-123.994047619047</v>
      </c>
      <c r="L3172">
        <v>-225.661904761904</v>
      </c>
      <c r="M3172">
        <v>71.378571428571405</v>
      </c>
      <c r="N3172" t="s">
        <v>19</v>
      </c>
      <c r="O3172">
        <v>21762.072619047602</v>
      </c>
      <c r="P3172" t="str">
        <f t="shared" si="100"/>
        <v>3–5 years</v>
      </c>
      <c r="Q3172" t="str">
        <f t="shared" si="101"/>
        <v>31–45</v>
      </c>
    </row>
    <row r="3173" spans="1:17" x14ac:dyDescent="0.25">
      <c r="A3173">
        <v>773</v>
      </c>
      <c r="B3173" t="s">
        <v>22</v>
      </c>
      <c r="C3173" t="s">
        <v>20</v>
      </c>
      <c r="D3173">
        <v>34</v>
      </c>
      <c r="E3173">
        <v>10</v>
      </c>
      <c r="F3173">
        <v>126979.75</v>
      </c>
      <c r="G3173">
        <v>1</v>
      </c>
      <c r="H3173">
        <v>0</v>
      </c>
      <c r="I3173">
        <v>0</v>
      </c>
      <c r="J3173">
        <v>36823.279999999999</v>
      </c>
      <c r="K3173">
        <v>-124.033333333333</v>
      </c>
      <c r="L3173">
        <v>-225.73333333333301</v>
      </c>
      <c r="M3173">
        <v>71.400000000000006</v>
      </c>
      <c r="N3173" t="s">
        <v>19</v>
      </c>
      <c r="O3173">
        <v>21768.833333333299</v>
      </c>
      <c r="P3173" t="str">
        <f t="shared" si="100"/>
        <v>6+ years</v>
      </c>
      <c r="Q3173" t="str">
        <f t="shared" si="101"/>
        <v>31–45</v>
      </c>
    </row>
    <row r="3174" spans="1:17" x14ac:dyDescent="0.25">
      <c r="A3174">
        <v>616</v>
      </c>
      <c r="B3174" t="s">
        <v>15</v>
      </c>
      <c r="C3174" t="s">
        <v>20</v>
      </c>
      <c r="D3174">
        <v>37</v>
      </c>
      <c r="E3174">
        <v>5</v>
      </c>
      <c r="F3174">
        <v>144235.73000000001</v>
      </c>
      <c r="G3174">
        <v>2</v>
      </c>
      <c r="H3174">
        <v>0</v>
      </c>
      <c r="I3174">
        <v>0</v>
      </c>
      <c r="J3174">
        <v>154957.66</v>
      </c>
      <c r="K3174">
        <v>-124.072619047619</v>
      </c>
      <c r="L3174">
        <v>-225.80476190476199</v>
      </c>
      <c r="M3174">
        <v>71.421428571428606</v>
      </c>
      <c r="N3174" t="s">
        <v>19</v>
      </c>
      <c r="O3174">
        <v>21775.594047619001</v>
      </c>
      <c r="P3174" t="str">
        <f t="shared" si="100"/>
        <v>3–5 years</v>
      </c>
      <c r="Q3174" t="str">
        <f t="shared" si="101"/>
        <v>31–45</v>
      </c>
    </row>
    <row r="3175" spans="1:17" x14ac:dyDescent="0.25">
      <c r="A3175">
        <v>763</v>
      </c>
      <c r="B3175" t="s">
        <v>15</v>
      </c>
      <c r="C3175" t="s">
        <v>16</v>
      </c>
      <c r="D3175">
        <v>38</v>
      </c>
      <c r="E3175">
        <v>0</v>
      </c>
      <c r="F3175">
        <v>152582.20000000001</v>
      </c>
      <c r="G3175">
        <v>2</v>
      </c>
      <c r="H3175">
        <v>0</v>
      </c>
      <c r="I3175">
        <v>0</v>
      </c>
      <c r="J3175">
        <v>31892.82</v>
      </c>
      <c r="K3175">
        <v>-124.111904761904</v>
      </c>
      <c r="L3175">
        <v>-225.87619047619</v>
      </c>
      <c r="M3175">
        <v>71.442857142857207</v>
      </c>
      <c r="N3175" t="s">
        <v>19</v>
      </c>
      <c r="O3175">
        <v>21782.354761904699</v>
      </c>
      <c r="P3175" t="str">
        <f t="shared" si="100"/>
        <v>&lt;2 years</v>
      </c>
      <c r="Q3175" t="str">
        <f t="shared" si="101"/>
        <v>31–45</v>
      </c>
    </row>
    <row r="3176" spans="1:17" x14ac:dyDescent="0.25">
      <c r="A3176">
        <v>640</v>
      </c>
      <c r="B3176" t="s">
        <v>18</v>
      </c>
      <c r="C3176" t="s">
        <v>20</v>
      </c>
      <c r="D3176">
        <v>43</v>
      </c>
      <c r="E3176">
        <v>9</v>
      </c>
      <c r="F3176">
        <v>172478.15</v>
      </c>
      <c r="G3176">
        <v>1</v>
      </c>
      <c r="H3176">
        <v>1</v>
      </c>
      <c r="I3176">
        <v>0</v>
      </c>
      <c r="J3176">
        <v>191084.4</v>
      </c>
      <c r="K3176">
        <v>-124.15119047619</v>
      </c>
      <c r="L3176">
        <v>-225.94761904761901</v>
      </c>
      <c r="M3176">
        <v>71.464285714285694</v>
      </c>
      <c r="N3176" t="s">
        <v>21</v>
      </c>
      <c r="O3176">
        <v>21789.1154761904</v>
      </c>
      <c r="P3176" t="str">
        <f t="shared" si="100"/>
        <v>6+ years</v>
      </c>
      <c r="Q3176" t="str">
        <f t="shared" si="101"/>
        <v>31–45</v>
      </c>
    </row>
    <row r="3177" spans="1:17" x14ac:dyDescent="0.25">
      <c r="A3177">
        <v>592</v>
      </c>
      <c r="B3177" t="s">
        <v>15</v>
      </c>
      <c r="C3177" t="s">
        <v>20</v>
      </c>
      <c r="D3177">
        <v>36</v>
      </c>
      <c r="E3177">
        <v>1</v>
      </c>
      <c r="F3177">
        <v>126477.42</v>
      </c>
      <c r="G3177">
        <v>1</v>
      </c>
      <c r="H3177">
        <v>0</v>
      </c>
      <c r="I3177">
        <v>0</v>
      </c>
      <c r="J3177">
        <v>179718.17</v>
      </c>
      <c r="K3177">
        <v>-124.19047619047601</v>
      </c>
      <c r="L3177">
        <v>-226.019047619047</v>
      </c>
      <c r="M3177">
        <v>71.485714285714295</v>
      </c>
      <c r="N3177" t="s">
        <v>17</v>
      </c>
      <c r="O3177">
        <v>21795.8761904762</v>
      </c>
      <c r="P3177" t="str">
        <f t="shared" si="100"/>
        <v>&lt;2 years</v>
      </c>
      <c r="Q3177" t="str">
        <f t="shared" si="101"/>
        <v>31–45</v>
      </c>
    </row>
    <row r="3178" spans="1:17" x14ac:dyDescent="0.25">
      <c r="A3178">
        <v>528</v>
      </c>
      <c r="B3178" t="s">
        <v>18</v>
      </c>
      <c r="C3178" t="s">
        <v>20</v>
      </c>
      <c r="D3178">
        <v>43</v>
      </c>
      <c r="E3178">
        <v>7</v>
      </c>
      <c r="F3178">
        <v>97473.87</v>
      </c>
      <c r="G3178">
        <v>2</v>
      </c>
      <c r="H3178">
        <v>1</v>
      </c>
      <c r="I3178">
        <v>1</v>
      </c>
      <c r="J3178">
        <v>159823.16</v>
      </c>
      <c r="K3178">
        <v>-124.229761904762</v>
      </c>
      <c r="L3178">
        <v>-226.09047619047601</v>
      </c>
      <c r="M3178">
        <v>71.507142857142895</v>
      </c>
      <c r="N3178" t="s">
        <v>17</v>
      </c>
      <c r="O3178">
        <v>21802.636904761901</v>
      </c>
      <c r="P3178" t="str">
        <f t="shared" si="100"/>
        <v>6+ years</v>
      </c>
      <c r="Q3178" t="str">
        <f t="shared" si="101"/>
        <v>31–45</v>
      </c>
    </row>
    <row r="3179" spans="1:17" x14ac:dyDescent="0.25">
      <c r="A3179">
        <v>630</v>
      </c>
      <c r="B3179" t="s">
        <v>15</v>
      </c>
      <c r="C3179" t="s">
        <v>20</v>
      </c>
      <c r="D3179">
        <v>53</v>
      </c>
      <c r="E3179">
        <v>5</v>
      </c>
      <c r="F3179">
        <v>138053.67000000001</v>
      </c>
      <c r="G3179">
        <v>1</v>
      </c>
      <c r="H3179">
        <v>0</v>
      </c>
      <c r="I3179">
        <v>1</v>
      </c>
      <c r="J3179">
        <v>114110.97</v>
      </c>
      <c r="K3179">
        <v>-124.269047619047</v>
      </c>
      <c r="L3179">
        <v>-226.161904761904</v>
      </c>
      <c r="M3179">
        <v>71.528571428571496</v>
      </c>
      <c r="N3179" t="s">
        <v>19</v>
      </c>
      <c r="O3179">
        <v>21809.397619047599</v>
      </c>
      <c r="P3179" t="str">
        <f t="shared" si="100"/>
        <v>3–5 years</v>
      </c>
      <c r="Q3179" t="str">
        <f t="shared" si="101"/>
        <v>46–59</v>
      </c>
    </row>
    <row r="3180" spans="1:17" x14ac:dyDescent="0.25">
      <c r="A3180">
        <v>529</v>
      </c>
      <c r="B3180" t="s">
        <v>15</v>
      </c>
      <c r="C3180" t="s">
        <v>16</v>
      </c>
      <c r="D3180">
        <v>31</v>
      </c>
      <c r="E3180">
        <v>2</v>
      </c>
      <c r="F3180">
        <v>164003.04999999999</v>
      </c>
      <c r="G3180">
        <v>2</v>
      </c>
      <c r="H3180">
        <v>1</v>
      </c>
      <c r="I3180">
        <v>1</v>
      </c>
      <c r="J3180">
        <v>60993.23</v>
      </c>
      <c r="K3180">
        <v>-124.308333333333</v>
      </c>
      <c r="L3180">
        <v>-226.23333333333301</v>
      </c>
      <c r="M3180">
        <v>71.55</v>
      </c>
      <c r="N3180" t="s">
        <v>21</v>
      </c>
      <c r="O3180">
        <v>21816.1583333333</v>
      </c>
      <c r="P3180" t="str">
        <f t="shared" si="100"/>
        <v>3–5 years</v>
      </c>
      <c r="Q3180" t="str">
        <f t="shared" si="101"/>
        <v>31–45</v>
      </c>
    </row>
    <row r="3181" spans="1:17" x14ac:dyDescent="0.25">
      <c r="A3181">
        <v>772</v>
      </c>
      <c r="B3181" t="s">
        <v>18</v>
      </c>
      <c r="C3181" t="s">
        <v>16</v>
      </c>
      <c r="D3181">
        <v>39</v>
      </c>
      <c r="E3181">
        <v>4</v>
      </c>
      <c r="F3181">
        <v>122486.11</v>
      </c>
      <c r="G3181">
        <v>2</v>
      </c>
      <c r="H3181">
        <v>1</v>
      </c>
      <c r="I3181">
        <v>1</v>
      </c>
      <c r="J3181">
        <v>140709.25</v>
      </c>
      <c r="K3181">
        <v>-124.34761904761901</v>
      </c>
      <c r="L3181">
        <v>-226.30476190476199</v>
      </c>
      <c r="M3181">
        <v>71.571428571428598</v>
      </c>
      <c r="N3181" t="s">
        <v>19</v>
      </c>
      <c r="O3181">
        <v>21822.919047619002</v>
      </c>
      <c r="P3181" t="str">
        <f t="shared" si="100"/>
        <v>3–5 years</v>
      </c>
      <c r="Q3181" t="str">
        <f t="shared" si="101"/>
        <v>31–45</v>
      </c>
    </row>
    <row r="3182" spans="1:17" x14ac:dyDescent="0.25">
      <c r="A3182">
        <v>628</v>
      </c>
      <c r="B3182" t="s">
        <v>22</v>
      </c>
      <c r="C3182" t="s">
        <v>16</v>
      </c>
      <c r="D3182">
        <v>45</v>
      </c>
      <c r="E3182">
        <v>6</v>
      </c>
      <c r="F3182">
        <v>53667.44</v>
      </c>
      <c r="G3182">
        <v>1</v>
      </c>
      <c r="H3182">
        <v>1</v>
      </c>
      <c r="I3182">
        <v>0</v>
      </c>
      <c r="J3182">
        <v>115022.94</v>
      </c>
      <c r="K3182">
        <v>-124.38690476190401</v>
      </c>
      <c r="L3182">
        <v>-226.37619047619</v>
      </c>
      <c r="M3182">
        <v>71.592857142857198</v>
      </c>
      <c r="N3182" t="s">
        <v>17</v>
      </c>
      <c r="O3182">
        <v>21829.679761904699</v>
      </c>
      <c r="P3182" t="str">
        <f t="shared" si="100"/>
        <v>6+ years</v>
      </c>
      <c r="Q3182" t="str">
        <f t="shared" si="101"/>
        <v>31–45</v>
      </c>
    </row>
    <row r="3183" spans="1:17" x14ac:dyDescent="0.25">
      <c r="A3183">
        <v>679</v>
      </c>
      <c r="B3183" t="s">
        <v>18</v>
      </c>
      <c r="C3183" t="s">
        <v>20</v>
      </c>
      <c r="D3183">
        <v>58</v>
      </c>
      <c r="E3183">
        <v>9</v>
      </c>
      <c r="F3183">
        <v>109327.65</v>
      </c>
      <c r="G3183">
        <v>1</v>
      </c>
      <c r="H3183">
        <v>1</v>
      </c>
      <c r="I3183">
        <v>1</v>
      </c>
      <c r="J3183">
        <v>3829.13</v>
      </c>
      <c r="K3183">
        <v>-124.42619047619</v>
      </c>
      <c r="L3183">
        <v>-226.44761904761901</v>
      </c>
      <c r="M3183">
        <v>71.6142857142857</v>
      </c>
      <c r="N3183" t="s">
        <v>17</v>
      </c>
      <c r="O3183">
        <v>21836.440476190401</v>
      </c>
      <c r="P3183" t="str">
        <f t="shared" si="100"/>
        <v>6+ years</v>
      </c>
      <c r="Q3183" t="str">
        <f t="shared" si="101"/>
        <v>46–59</v>
      </c>
    </row>
    <row r="3184" spans="1:17" x14ac:dyDescent="0.25">
      <c r="A3184">
        <v>629</v>
      </c>
      <c r="B3184" t="s">
        <v>18</v>
      </c>
      <c r="C3184" t="s">
        <v>20</v>
      </c>
      <c r="D3184">
        <v>34</v>
      </c>
      <c r="E3184">
        <v>1</v>
      </c>
      <c r="F3184">
        <v>121151.05</v>
      </c>
      <c r="G3184">
        <v>1</v>
      </c>
      <c r="H3184">
        <v>0</v>
      </c>
      <c r="I3184">
        <v>0</v>
      </c>
      <c r="J3184">
        <v>119357.93</v>
      </c>
      <c r="K3184">
        <v>-124.465476190476</v>
      </c>
      <c r="L3184">
        <v>-226.519047619047</v>
      </c>
      <c r="M3184">
        <v>71.6357142857143</v>
      </c>
      <c r="N3184" t="s">
        <v>19</v>
      </c>
      <c r="O3184">
        <v>21843.2011904762</v>
      </c>
      <c r="P3184" t="str">
        <f t="shared" si="100"/>
        <v>&lt;2 years</v>
      </c>
      <c r="Q3184" t="str">
        <f t="shared" si="101"/>
        <v>31–45</v>
      </c>
    </row>
    <row r="3185" spans="1:17" x14ac:dyDescent="0.25">
      <c r="A3185">
        <v>731</v>
      </c>
      <c r="B3185" t="s">
        <v>18</v>
      </c>
      <c r="C3185" t="s">
        <v>20</v>
      </c>
      <c r="D3185">
        <v>42</v>
      </c>
      <c r="E3185">
        <v>9</v>
      </c>
      <c r="F3185">
        <v>101043.63</v>
      </c>
      <c r="G3185">
        <v>1</v>
      </c>
      <c r="H3185">
        <v>1</v>
      </c>
      <c r="I3185">
        <v>1</v>
      </c>
      <c r="J3185">
        <v>192175.52</v>
      </c>
      <c r="K3185">
        <v>-124.50476190476201</v>
      </c>
      <c r="L3185">
        <v>-226.59047619047601</v>
      </c>
      <c r="M3185">
        <v>71.657142857142901</v>
      </c>
      <c r="N3185" t="s">
        <v>17</v>
      </c>
      <c r="O3185">
        <v>21849.961904761902</v>
      </c>
      <c r="P3185" t="str">
        <f t="shared" si="100"/>
        <v>6+ years</v>
      </c>
      <c r="Q3185" t="str">
        <f t="shared" si="101"/>
        <v>31–45</v>
      </c>
    </row>
    <row r="3186" spans="1:17" x14ac:dyDescent="0.25">
      <c r="A3186">
        <v>775</v>
      </c>
      <c r="B3186" t="s">
        <v>22</v>
      </c>
      <c r="C3186" t="s">
        <v>20</v>
      </c>
      <c r="D3186">
        <v>33</v>
      </c>
      <c r="E3186">
        <v>3</v>
      </c>
      <c r="F3186">
        <v>83501.66</v>
      </c>
      <c r="G3186">
        <v>2</v>
      </c>
      <c r="H3186">
        <v>1</v>
      </c>
      <c r="I3186">
        <v>0</v>
      </c>
      <c r="J3186">
        <v>128841.31</v>
      </c>
      <c r="K3186">
        <v>-124.54404761904701</v>
      </c>
      <c r="L3186">
        <v>-226.661904761904</v>
      </c>
      <c r="M3186">
        <v>71.678571428571502</v>
      </c>
      <c r="N3186" t="s">
        <v>17</v>
      </c>
      <c r="O3186">
        <v>21856.722619047599</v>
      </c>
      <c r="P3186" t="str">
        <f t="shared" si="100"/>
        <v>3–5 years</v>
      </c>
      <c r="Q3186" t="str">
        <f t="shared" si="101"/>
        <v>31–45</v>
      </c>
    </row>
    <row r="3187" spans="1:17" x14ac:dyDescent="0.25">
      <c r="A3187">
        <v>660</v>
      </c>
      <c r="B3187" t="s">
        <v>18</v>
      </c>
      <c r="C3187" t="s">
        <v>20</v>
      </c>
      <c r="D3187">
        <v>33</v>
      </c>
      <c r="E3187">
        <v>2</v>
      </c>
      <c r="F3187">
        <v>80462.240000000005</v>
      </c>
      <c r="G3187">
        <v>1</v>
      </c>
      <c r="H3187">
        <v>0</v>
      </c>
      <c r="I3187">
        <v>0</v>
      </c>
      <c r="J3187">
        <v>150422.35</v>
      </c>
      <c r="K3187">
        <v>-124.583333333333</v>
      </c>
      <c r="L3187">
        <v>-226.73333333333301</v>
      </c>
      <c r="M3187">
        <v>71.7</v>
      </c>
      <c r="N3187" t="s">
        <v>19</v>
      </c>
      <c r="O3187">
        <v>21863.483333333301</v>
      </c>
      <c r="P3187" t="str">
        <f t="shared" si="100"/>
        <v>3–5 years</v>
      </c>
      <c r="Q3187" t="str">
        <f t="shared" si="101"/>
        <v>31–45</v>
      </c>
    </row>
    <row r="3188" spans="1:17" x14ac:dyDescent="0.25">
      <c r="A3188">
        <v>655</v>
      </c>
      <c r="B3188" t="s">
        <v>15</v>
      </c>
      <c r="C3188" t="s">
        <v>20</v>
      </c>
      <c r="D3188">
        <v>37</v>
      </c>
      <c r="E3188">
        <v>6</v>
      </c>
      <c r="F3188">
        <v>109093.41</v>
      </c>
      <c r="G3188">
        <v>2</v>
      </c>
      <c r="H3188">
        <v>1</v>
      </c>
      <c r="I3188">
        <v>0</v>
      </c>
      <c r="J3188">
        <v>1775.52</v>
      </c>
      <c r="K3188">
        <v>-124.622619047619</v>
      </c>
      <c r="L3188">
        <v>-226.80476190476199</v>
      </c>
      <c r="M3188">
        <v>71.721428571428604</v>
      </c>
      <c r="N3188" t="s">
        <v>19</v>
      </c>
      <c r="O3188">
        <v>21870.244047618999</v>
      </c>
      <c r="P3188" t="str">
        <f t="shared" si="100"/>
        <v>6+ years</v>
      </c>
      <c r="Q3188" t="str">
        <f t="shared" si="101"/>
        <v>31–45</v>
      </c>
    </row>
    <row r="3189" spans="1:17" x14ac:dyDescent="0.25">
      <c r="A3189">
        <v>543</v>
      </c>
      <c r="B3189" t="s">
        <v>18</v>
      </c>
      <c r="C3189" t="s">
        <v>16</v>
      </c>
      <c r="D3189">
        <v>46</v>
      </c>
      <c r="E3189">
        <v>5</v>
      </c>
      <c r="F3189">
        <v>140355.6</v>
      </c>
      <c r="G3189">
        <v>1</v>
      </c>
      <c r="H3189">
        <v>1</v>
      </c>
      <c r="I3189">
        <v>1</v>
      </c>
      <c r="J3189">
        <v>85086.78</v>
      </c>
      <c r="K3189">
        <v>-124.661904761904</v>
      </c>
      <c r="L3189">
        <v>-226.87619047619</v>
      </c>
      <c r="M3189">
        <v>71.742857142857204</v>
      </c>
      <c r="N3189" t="s">
        <v>19</v>
      </c>
      <c r="O3189">
        <v>21877.0047619047</v>
      </c>
      <c r="P3189" t="str">
        <f t="shared" si="100"/>
        <v>3–5 years</v>
      </c>
      <c r="Q3189" t="str">
        <f t="shared" si="101"/>
        <v>46–59</v>
      </c>
    </row>
    <row r="3190" spans="1:17" x14ac:dyDescent="0.25">
      <c r="A3190">
        <v>689</v>
      </c>
      <c r="B3190" t="s">
        <v>22</v>
      </c>
      <c r="C3190" t="s">
        <v>20</v>
      </c>
      <c r="D3190">
        <v>45</v>
      </c>
      <c r="E3190">
        <v>0</v>
      </c>
      <c r="F3190">
        <v>130170.82</v>
      </c>
      <c r="G3190">
        <v>2</v>
      </c>
      <c r="H3190">
        <v>1</v>
      </c>
      <c r="I3190">
        <v>0</v>
      </c>
      <c r="J3190">
        <v>150856.38</v>
      </c>
      <c r="K3190">
        <v>-124.70119047619001</v>
      </c>
      <c r="L3190">
        <v>-226.94761904761901</v>
      </c>
      <c r="M3190">
        <v>71.764285714285705</v>
      </c>
      <c r="N3190" t="s">
        <v>19</v>
      </c>
      <c r="O3190">
        <v>21883.765476190401</v>
      </c>
      <c r="P3190" t="str">
        <f t="shared" si="100"/>
        <v>&lt;2 years</v>
      </c>
      <c r="Q3190" t="str">
        <f t="shared" si="101"/>
        <v>31–45</v>
      </c>
    </row>
    <row r="3191" spans="1:17" x14ac:dyDescent="0.25">
      <c r="A3191">
        <v>515</v>
      </c>
      <c r="B3191" t="s">
        <v>15</v>
      </c>
      <c r="C3191" t="s">
        <v>20</v>
      </c>
      <c r="D3191">
        <v>40</v>
      </c>
      <c r="E3191">
        <v>0</v>
      </c>
      <c r="F3191">
        <v>109542.29</v>
      </c>
      <c r="G3191">
        <v>1</v>
      </c>
      <c r="H3191">
        <v>1</v>
      </c>
      <c r="I3191">
        <v>1</v>
      </c>
      <c r="J3191">
        <v>166370.81</v>
      </c>
      <c r="K3191">
        <v>-124.740476190476</v>
      </c>
      <c r="L3191">
        <v>-227.019047619047</v>
      </c>
      <c r="M3191">
        <v>71.785714285714306</v>
      </c>
      <c r="N3191" t="s">
        <v>21</v>
      </c>
      <c r="O3191">
        <v>21890.526190476201</v>
      </c>
      <c r="P3191" t="str">
        <f t="shared" si="100"/>
        <v>&lt;2 years</v>
      </c>
      <c r="Q3191" t="str">
        <f t="shared" si="101"/>
        <v>31–45</v>
      </c>
    </row>
    <row r="3192" spans="1:17" x14ac:dyDescent="0.25">
      <c r="A3192">
        <v>466</v>
      </c>
      <c r="B3192" t="s">
        <v>15</v>
      </c>
      <c r="C3192" t="s">
        <v>16</v>
      </c>
      <c r="D3192">
        <v>41</v>
      </c>
      <c r="E3192">
        <v>3</v>
      </c>
      <c r="F3192">
        <v>33563.949999999997</v>
      </c>
      <c r="G3192">
        <v>2</v>
      </c>
      <c r="H3192">
        <v>1</v>
      </c>
      <c r="I3192">
        <v>0</v>
      </c>
      <c r="J3192">
        <v>178994.13</v>
      </c>
      <c r="K3192">
        <v>-124.779761904762</v>
      </c>
      <c r="L3192">
        <v>-227.09047619047601</v>
      </c>
      <c r="M3192">
        <v>71.807142857142907</v>
      </c>
      <c r="N3192" t="s">
        <v>17</v>
      </c>
      <c r="O3192">
        <v>21897.286904761899</v>
      </c>
      <c r="P3192" t="str">
        <f t="shared" si="100"/>
        <v>3–5 years</v>
      </c>
      <c r="Q3192" t="str">
        <f t="shared" si="101"/>
        <v>31–45</v>
      </c>
    </row>
    <row r="3193" spans="1:17" x14ac:dyDescent="0.25">
      <c r="A3193">
        <v>782</v>
      </c>
      <c r="B3193" t="s">
        <v>15</v>
      </c>
      <c r="C3193" t="s">
        <v>20</v>
      </c>
      <c r="D3193">
        <v>36</v>
      </c>
      <c r="E3193">
        <v>1</v>
      </c>
      <c r="F3193">
        <v>148795.17000000001</v>
      </c>
      <c r="G3193">
        <v>2</v>
      </c>
      <c r="H3193">
        <v>1</v>
      </c>
      <c r="I3193">
        <v>1</v>
      </c>
      <c r="J3193">
        <v>195681.43</v>
      </c>
      <c r="K3193">
        <v>-124.819047619047</v>
      </c>
      <c r="L3193">
        <v>-227.161904761904</v>
      </c>
      <c r="M3193">
        <v>71.828571428571394</v>
      </c>
      <c r="N3193" t="s">
        <v>17</v>
      </c>
      <c r="O3193">
        <v>21904.0476190476</v>
      </c>
      <c r="P3193" t="str">
        <f t="shared" si="100"/>
        <v>&lt;2 years</v>
      </c>
      <c r="Q3193" t="str">
        <f t="shared" si="101"/>
        <v>31–45</v>
      </c>
    </row>
    <row r="3194" spans="1:17" x14ac:dyDescent="0.25">
      <c r="A3194">
        <v>621</v>
      </c>
      <c r="B3194" t="s">
        <v>22</v>
      </c>
      <c r="C3194" t="s">
        <v>20</v>
      </c>
      <c r="D3194">
        <v>40</v>
      </c>
      <c r="E3194">
        <v>8</v>
      </c>
      <c r="F3194">
        <v>174126.75</v>
      </c>
      <c r="G3194">
        <v>3</v>
      </c>
      <c r="H3194">
        <v>1</v>
      </c>
      <c r="I3194">
        <v>0</v>
      </c>
      <c r="J3194">
        <v>172490.78</v>
      </c>
      <c r="K3194">
        <v>-124.85833333333299</v>
      </c>
      <c r="L3194">
        <v>-227.23333333333301</v>
      </c>
      <c r="M3194">
        <v>71.849999999999994</v>
      </c>
      <c r="N3194" t="s">
        <v>19</v>
      </c>
      <c r="O3194">
        <v>21910.808333333302</v>
      </c>
      <c r="P3194" t="str">
        <f t="shared" si="100"/>
        <v>6+ years</v>
      </c>
      <c r="Q3194" t="str">
        <f t="shared" si="101"/>
        <v>31–45</v>
      </c>
    </row>
    <row r="3195" spans="1:17" x14ac:dyDescent="0.25">
      <c r="A3195">
        <v>655</v>
      </c>
      <c r="B3195" t="s">
        <v>18</v>
      </c>
      <c r="C3195" t="s">
        <v>16</v>
      </c>
      <c r="D3195">
        <v>35</v>
      </c>
      <c r="E3195">
        <v>1</v>
      </c>
      <c r="F3195">
        <v>106405.03</v>
      </c>
      <c r="G3195">
        <v>1</v>
      </c>
      <c r="H3195">
        <v>1</v>
      </c>
      <c r="I3195">
        <v>1</v>
      </c>
      <c r="J3195">
        <v>82900.25</v>
      </c>
      <c r="K3195">
        <v>-124.897619047619</v>
      </c>
      <c r="L3195">
        <v>-227.30476190476199</v>
      </c>
      <c r="M3195">
        <v>71.871428571428595</v>
      </c>
      <c r="N3195" t="s">
        <v>21</v>
      </c>
      <c r="O3195">
        <v>21917.569047618999</v>
      </c>
      <c r="P3195" t="str">
        <f t="shared" si="100"/>
        <v>&lt;2 years</v>
      </c>
      <c r="Q3195" t="str">
        <f t="shared" si="101"/>
        <v>31–45</v>
      </c>
    </row>
    <row r="3196" spans="1:17" x14ac:dyDescent="0.25">
      <c r="A3196">
        <v>681</v>
      </c>
      <c r="B3196" t="s">
        <v>18</v>
      </c>
      <c r="C3196" t="s">
        <v>20</v>
      </c>
      <c r="D3196">
        <v>30</v>
      </c>
      <c r="E3196">
        <v>2</v>
      </c>
      <c r="F3196">
        <v>128393.29</v>
      </c>
      <c r="G3196">
        <v>1</v>
      </c>
      <c r="H3196">
        <v>1</v>
      </c>
      <c r="I3196">
        <v>1</v>
      </c>
      <c r="J3196">
        <v>180593.45</v>
      </c>
      <c r="K3196">
        <v>-124.936904761904</v>
      </c>
      <c r="L3196">
        <v>-227.37619047619</v>
      </c>
      <c r="M3196">
        <v>71.892857142857196</v>
      </c>
      <c r="N3196" t="s">
        <v>19</v>
      </c>
      <c r="O3196">
        <v>21924.329761904701</v>
      </c>
      <c r="P3196" t="str">
        <f t="shared" si="100"/>
        <v>3–5 years</v>
      </c>
      <c r="Q3196" t="str">
        <f t="shared" si="101"/>
        <v>31–45</v>
      </c>
    </row>
    <row r="3197" spans="1:17" x14ac:dyDescent="0.25">
      <c r="A3197">
        <v>643</v>
      </c>
      <c r="B3197" t="s">
        <v>22</v>
      </c>
      <c r="C3197" t="s">
        <v>20</v>
      </c>
      <c r="D3197">
        <v>41</v>
      </c>
      <c r="E3197">
        <v>2</v>
      </c>
      <c r="F3197">
        <v>127841.52</v>
      </c>
      <c r="G3197">
        <v>1</v>
      </c>
      <c r="H3197">
        <v>1</v>
      </c>
      <c r="I3197">
        <v>0</v>
      </c>
      <c r="J3197">
        <v>172363.41</v>
      </c>
      <c r="K3197">
        <v>-124.97619047619</v>
      </c>
      <c r="L3197">
        <v>-227.44761904761901</v>
      </c>
      <c r="M3197">
        <v>71.914285714285697</v>
      </c>
      <c r="N3197" t="s">
        <v>17</v>
      </c>
      <c r="O3197">
        <v>21931.090476190398</v>
      </c>
      <c r="P3197" t="str">
        <f t="shared" si="100"/>
        <v>3–5 years</v>
      </c>
      <c r="Q3197" t="str">
        <f t="shared" si="101"/>
        <v>31–45</v>
      </c>
    </row>
    <row r="3198" spans="1:17" x14ac:dyDescent="0.25">
      <c r="A3198">
        <v>617</v>
      </c>
      <c r="B3198" t="s">
        <v>15</v>
      </c>
      <c r="C3198" t="s">
        <v>16</v>
      </c>
      <c r="D3198">
        <v>24</v>
      </c>
      <c r="E3198">
        <v>4</v>
      </c>
      <c r="F3198">
        <v>137295.19</v>
      </c>
      <c r="G3198">
        <v>2</v>
      </c>
      <c r="H3198">
        <v>1</v>
      </c>
      <c r="I3198">
        <v>1</v>
      </c>
      <c r="J3198">
        <v>91195.12</v>
      </c>
      <c r="K3198">
        <v>-125.01547619047599</v>
      </c>
      <c r="L3198">
        <v>-227.519047619047</v>
      </c>
      <c r="M3198">
        <v>71.935714285714297</v>
      </c>
      <c r="N3198" t="s">
        <v>17</v>
      </c>
      <c r="O3198">
        <v>21937.851190476202</v>
      </c>
      <c r="P3198" t="str">
        <f t="shared" si="100"/>
        <v>3–5 years</v>
      </c>
      <c r="Q3198" t="str">
        <f t="shared" si="101"/>
        <v>Under 30</v>
      </c>
    </row>
    <row r="3199" spans="1:17" x14ac:dyDescent="0.25">
      <c r="A3199">
        <v>638</v>
      </c>
      <c r="B3199" t="s">
        <v>18</v>
      </c>
      <c r="C3199" t="s">
        <v>16</v>
      </c>
      <c r="D3199">
        <v>55</v>
      </c>
      <c r="E3199">
        <v>2</v>
      </c>
      <c r="F3199">
        <v>155828.22</v>
      </c>
      <c r="G3199">
        <v>1</v>
      </c>
      <c r="H3199">
        <v>0</v>
      </c>
      <c r="I3199">
        <v>1</v>
      </c>
      <c r="J3199">
        <v>108987.25</v>
      </c>
      <c r="K3199">
        <v>-125.054761904762</v>
      </c>
      <c r="L3199">
        <v>-227.59047619047601</v>
      </c>
      <c r="M3199">
        <v>71.957142857142898</v>
      </c>
      <c r="N3199" t="s">
        <v>19</v>
      </c>
      <c r="O3199">
        <v>21944.611904761899</v>
      </c>
      <c r="P3199" t="str">
        <f t="shared" si="100"/>
        <v>3–5 years</v>
      </c>
      <c r="Q3199" t="str">
        <f t="shared" si="101"/>
        <v>46–59</v>
      </c>
    </row>
    <row r="3200" spans="1:17" x14ac:dyDescent="0.25">
      <c r="A3200">
        <v>828</v>
      </c>
      <c r="B3200" t="s">
        <v>22</v>
      </c>
      <c r="C3200" t="s">
        <v>16</v>
      </c>
      <c r="D3200">
        <v>25</v>
      </c>
      <c r="E3200">
        <v>7</v>
      </c>
      <c r="F3200">
        <v>144351.85999999999</v>
      </c>
      <c r="G3200">
        <v>1</v>
      </c>
      <c r="H3200">
        <v>1</v>
      </c>
      <c r="I3200">
        <v>0</v>
      </c>
      <c r="J3200">
        <v>116613.26</v>
      </c>
      <c r="K3200">
        <v>-125.094047619047</v>
      </c>
      <c r="L3200">
        <v>-227.661904761904</v>
      </c>
      <c r="M3200">
        <v>71.978571428571499</v>
      </c>
      <c r="N3200" t="s">
        <v>17</v>
      </c>
      <c r="O3200">
        <v>21951.372619047601</v>
      </c>
      <c r="P3200" t="str">
        <f t="shared" si="100"/>
        <v>6+ years</v>
      </c>
      <c r="Q3200" t="str">
        <f t="shared" si="101"/>
        <v>Under 30</v>
      </c>
    </row>
    <row r="3201" spans="1:17" x14ac:dyDescent="0.25">
      <c r="A3201">
        <v>776</v>
      </c>
      <c r="B3201" t="s">
        <v>18</v>
      </c>
      <c r="C3201" t="s">
        <v>20</v>
      </c>
      <c r="D3201">
        <v>35</v>
      </c>
      <c r="E3201">
        <v>8</v>
      </c>
      <c r="F3201">
        <v>106365.29</v>
      </c>
      <c r="G3201">
        <v>1</v>
      </c>
      <c r="H3201">
        <v>1</v>
      </c>
      <c r="I3201">
        <v>1</v>
      </c>
      <c r="J3201">
        <v>148527.56</v>
      </c>
      <c r="K3201">
        <v>-125.133333333333</v>
      </c>
      <c r="L3201">
        <v>-227.73333333333301</v>
      </c>
      <c r="M3201">
        <v>72</v>
      </c>
      <c r="N3201" t="s">
        <v>17</v>
      </c>
      <c r="O3201">
        <v>21958.133333333299</v>
      </c>
      <c r="P3201" t="str">
        <f t="shared" si="100"/>
        <v>6+ years</v>
      </c>
      <c r="Q3201" t="str">
        <f t="shared" si="101"/>
        <v>31–45</v>
      </c>
    </row>
    <row r="3202" spans="1:17" x14ac:dyDescent="0.25">
      <c r="A3202">
        <v>540</v>
      </c>
      <c r="B3202" t="s">
        <v>22</v>
      </c>
      <c r="C3202" t="s">
        <v>20</v>
      </c>
      <c r="D3202">
        <v>35</v>
      </c>
      <c r="E3202">
        <v>7</v>
      </c>
      <c r="F3202">
        <v>127801.88</v>
      </c>
      <c r="G3202">
        <v>1</v>
      </c>
      <c r="H3202">
        <v>0</v>
      </c>
      <c r="I3202">
        <v>1</v>
      </c>
      <c r="J3202">
        <v>84239.46</v>
      </c>
      <c r="K3202">
        <v>-125.17261904761899</v>
      </c>
      <c r="L3202">
        <v>-227.80476190476199</v>
      </c>
      <c r="M3202">
        <v>72.021428571428601</v>
      </c>
      <c r="N3202" t="s">
        <v>19</v>
      </c>
      <c r="O3202">
        <v>21964.894047619</v>
      </c>
      <c r="P3202" t="str">
        <f t="shared" si="100"/>
        <v>6+ years</v>
      </c>
      <c r="Q3202" t="str">
        <f t="shared" si="101"/>
        <v>31–45</v>
      </c>
    </row>
    <row r="3203" spans="1:17" x14ac:dyDescent="0.25">
      <c r="A3203">
        <v>616</v>
      </c>
      <c r="B3203" t="s">
        <v>22</v>
      </c>
      <c r="C3203" t="s">
        <v>16</v>
      </c>
      <c r="D3203">
        <v>45</v>
      </c>
      <c r="E3203">
        <v>4</v>
      </c>
      <c r="F3203">
        <v>122793.96</v>
      </c>
      <c r="G3203">
        <v>1</v>
      </c>
      <c r="H3203">
        <v>1</v>
      </c>
      <c r="I3203">
        <v>1</v>
      </c>
      <c r="J3203">
        <v>62002.04</v>
      </c>
      <c r="K3203">
        <v>-125.21190476190399</v>
      </c>
      <c r="L3203">
        <v>-227.87619047619</v>
      </c>
      <c r="M3203">
        <v>72.042857142857201</v>
      </c>
      <c r="N3203" t="s">
        <v>19</v>
      </c>
      <c r="O3203">
        <v>21971.654761904701</v>
      </c>
      <c r="P3203" t="str">
        <f t="shared" si="100"/>
        <v>3–5 years</v>
      </c>
      <c r="Q3203" t="str">
        <f t="shared" si="101"/>
        <v>31–45</v>
      </c>
    </row>
    <row r="3204" spans="1:17" x14ac:dyDescent="0.25">
      <c r="A3204">
        <v>628</v>
      </c>
      <c r="B3204" t="s">
        <v>22</v>
      </c>
      <c r="C3204" t="s">
        <v>20</v>
      </c>
      <c r="D3204">
        <v>38</v>
      </c>
      <c r="E3204">
        <v>10</v>
      </c>
      <c r="F3204">
        <v>113525.84</v>
      </c>
      <c r="G3204">
        <v>1</v>
      </c>
      <c r="H3204">
        <v>1</v>
      </c>
      <c r="I3204">
        <v>0</v>
      </c>
      <c r="J3204">
        <v>46044.480000000003</v>
      </c>
      <c r="K3204">
        <v>-125.25119047619</v>
      </c>
      <c r="L3204">
        <v>-227.94761904761901</v>
      </c>
      <c r="M3204">
        <v>72.064285714285703</v>
      </c>
      <c r="N3204" t="s">
        <v>19</v>
      </c>
      <c r="O3204">
        <v>21978.415476190399</v>
      </c>
      <c r="P3204" t="str">
        <f t="shared" si="100"/>
        <v>6+ years</v>
      </c>
      <c r="Q3204" t="str">
        <f t="shared" si="101"/>
        <v>31–45</v>
      </c>
    </row>
    <row r="3205" spans="1:17" x14ac:dyDescent="0.25">
      <c r="A3205">
        <v>667</v>
      </c>
      <c r="B3205" t="s">
        <v>18</v>
      </c>
      <c r="C3205" t="s">
        <v>16</v>
      </c>
      <c r="D3205">
        <v>23</v>
      </c>
      <c r="E3205">
        <v>6</v>
      </c>
      <c r="F3205">
        <v>136100.69</v>
      </c>
      <c r="G3205">
        <v>2</v>
      </c>
      <c r="H3205">
        <v>0</v>
      </c>
      <c r="I3205">
        <v>0</v>
      </c>
      <c r="J3205">
        <v>169669.33</v>
      </c>
      <c r="K3205">
        <v>-125.290476190476</v>
      </c>
      <c r="L3205">
        <v>-228.019047619047</v>
      </c>
      <c r="M3205">
        <v>72.085714285714303</v>
      </c>
      <c r="N3205" t="s">
        <v>19</v>
      </c>
      <c r="O3205">
        <v>21985.176190476199</v>
      </c>
      <c r="P3205" t="str">
        <f t="shared" si="100"/>
        <v>6+ years</v>
      </c>
      <c r="Q3205" t="str">
        <f t="shared" si="101"/>
        <v>Under 30</v>
      </c>
    </row>
    <row r="3206" spans="1:17" x14ac:dyDescent="0.25">
      <c r="A3206">
        <v>543</v>
      </c>
      <c r="B3206" t="s">
        <v>15</v>
      </c>
      <c r="C3206" t="s">
        <v>20</v>
      </c>
      <c r="D3206">
        <v>30</v>
      </c>
      <c r="E3206">
        <v>4</v>
      </c>
      <c r="F3206">
        <v>140916.81</v>
      </c>
      <c r="G3206">
        <v>1</v>
      </c>
      <c r="H3206">
        <v>1</v>
      </c>
      <c r="I3206">
        <v>0</v>
      </c>
      <c r="J3206">
        <v>157711.18</v>
      </c>
      <c r="K3206">
        <v>-125.32976190476199</v>
      </c>
      <c r="L3206">
        <v>-228.09047619047601</v>
      </c>
      <c r="M3206">
        <v>72.107142857142904</v>
      </c>
      <c r="N3206" t="s">
        <v>21</v>
      </c>
      <c r="O3206">
        <v>21991.9369047619</v>
      </c>
      <c r="P3206" t="str">
        <f t="shared" si="100"/>
        <v>3–5 years</v>
      </c>
      <c r="Q3206" t="str">
        <f t="shared" si="101"/>
        <v>31–45</v>
      </c>
    </row>
    <row r="3207" spans="1:17" x14ac:dyDescent="0.25">
      <c r="A3207">
        <v>554</v>
      </c>
      <c r="B3207" t="s">
        <v>22</v>
      </c>
      <c r="C3207" t="s">
        <v>20</v>
      </c>
      <c r="D3207">
        <v>26</v>
      </c>
      <c r="E3207">
        <v>4</v>
      </c>
      <c r="F3207">
        <v>121365.39</v>
      </c>
      <c r="G3207">
        <v>1</v>
      </c>
      <c r="H3207">
        <v>1</v>
      </c>
      <c r="I3207">
        <v>1</v>
      </c>
      <c r="J3207">
        <v>8742.36</v>
      </c>
      <c r="K3207">
        <v>-125.369047619047</v>
      </c>
      <c r="L3207">
        <v>-228.161904761904</v>
      </c>
      <c r="M3207">
        <v>72.128571428571405</v>
      </c>
      <c r="N3207" t="s">
        <v>17</v>
      </c>
      <c r="O3207">
        <v>21998.697619047602</v>
      </c>
      <c r="P3207" t="str">
        <f t="shared" si="100"/>
        <v>3–5 years</v>
      </c>
      <c r="Q3207" t="str">
        <f t="shared" si="101"/>
        <v>Under 30</v>
      </c>
    </row>
    <row r="3208" spans="1:17" x14ac:dyDescent="0.25">
      <c r="A3208">
        <v>606</v>
      </c>
      <c r="B3208" t="s">
        <v>15</v>
      </c>
      <c r="C3208" t="s">
        <v>20</v>
      </c>
      <c r="D3208">
        <v>47</v>
      </c>
      <c r="E3208">
        <v>3</v>
      </c>
      <c r="F3208">
        <v>93578.68</v>
      </c>
      <c r="G3208">
        <v>2</v>
      </c>
      <c r="H3208">
        <v>0</v>
      </c>
      <c r="I3208">
        <v>1</v>
      </c>
      <c r="J3208">
        <v>137720.56</v>
      </c>
      <c r="K3208">
        <v>-125.408333333333</v>
      </c>
      <c r="L3208">
        <v>-228.23333333333301</v>
      </c>
      <c r="M3208">
        <v>72.150000000000006</v>
      </c>
      <c r="N3208" t="s">
        <v>17</v>
      </c>
      <c r="O3208">
        <v>22005.458333333299</v>
      </c>
      <c r="P3208" t="str">
        <f t="shared" si="100"/>
        <v>3–5 years</v>
      </c>
      <c r="Q3208" t="str">
        <f t="shared" si="101"/>
        <v>46–59</v>
      </c>
    </row>
    <row r="3209" spans="1:17" x14ac:dyDescent="0.25">
      <c r="A3209">
        <v>659</v>
      </c>
      <c r="B3209" t="s">
        <v>18</v>
      </c>
      <c r="C3209" t="s">
        <v>16</v>
      </c>
      <c r="D3209">
        <v>33</v>
      </c>
      <c r="E3209">
        <v>8</v>
      </c>
      <c r="F3209">
        <v>115409.60000000001</v>
      </c>
      <c r="G3209">
        <v>1</v>
      </c>
      <c r="H3209">
        <v>0</v>
      </c>
      <c r="I3209">
        <v>1</v>
      </c>
      <c r="J3209">
        <v>1539.21</v>
      </c>
      <c r="K3209">
        <v>-125.447619047619</v>
      </c>
      <c r="L3209">
        <v>-228.30476190476199</v>
      </c>
      <c r="M3209">
        <v>72.171428571428606</v>
      </c>
      <c r="N3209" t="s">
        <v>19</v>
      </c>
      <c r="O3209">
        <v>22012.219047619001</v>
      </c>
      <c r="P3209" t="str">
        <f t="shared" si="100"/>
        <v>6+ years</v>
      </c>
      <c r="Q3209" t="str">
        <f t="shared" si="101"/>
        <v>31–45</v>
      </c>
    </row>
    <row r="3210" spans="1:17" x14ac:dyDescent="0.25">
      <c r="A3210">
        <v>493</v>
      </c>
      <c r="B3210" t="s">
        <v>15</v>
      </c>
      <c r="C3210" t="s">
        <v>16</v>
      </c>
      <c r="D3210">
        <v>33</v>
      </c>
      <c r="E3210">
        <v>8</v>
      </c>
      <c r="F3210">
        <v>90791.69</v>
      </c>
      <c r="G3210">
        <v>1</v>
      </c>
      <c r="H3210">
        <v>1</v>
      </c>
      <c r="I3210">
        <v>1</v>
      </c>
      <c r="J3210">
        <v>59659.53</v>
      </c>
      <c r="K3210">
        <v>-125.486904761904</v>
      </c>
      <c r="L3210">
        <v>-228.37619047619</v>
      </c>
      <c r="M3210">
        <v>72.192857142857207</v>
      </c>
      <c r="N3210" t="s">
        <v>21</v>
      </c>
      <c r="O3210">
        <v>22018.979761904699</v>
      </c>
      <c r="P3210" t="str">
        <f t="shared" si="100"/>
        <v>6+ years</v>
      </c>
      <c r="Q3210" t="str">
        <f t="shared" si="101"/>
        <v>31–45</v>
      </c>
    </row>
    <row r="3211" spans="1:17" x14ac:dyDescent="0.25">
      <c r="A3211">
        <v>794</v>
      </c>
      <c r="B3211" t="s">
        <v>15</v>
      </c>
      <c r="C3211" t="s">
        <v>16</v>
      </c>
      <c r="D3211">
        <v>62</v>
      </c>
      <c r="E3211">
        <v>9</v>
      </c>
      <c r="F3211">
        <v>123681.32</v>
      </c>
      <c r="G3211">
        <v>3</v>
      </c>
      <c r="H3211">
        <v>1</v>
      </c>
      <c r="I3211">
        <v>0</v>
      </c>
      <c r="J3211">
        <v>173586.63</v>
      </c>
      <c r="K3211">
        <v>-125.52619047619</v>
      </c>
      <c r="L3211">
        <v>-228.44761904761901</v>
      </c>
      <c r="M3211">
        <v>72.214285714285694</v>
      </c>
      <c r="N3211" t="s">
        <v>19</v>
      </c>
      <c r="O3211">
        <v>22025.7404761904</v>
      </c>
      <c r="P3211" t="str">
        <f t="shared" si="100"/>
        <v>6+ years</v>
      </c>
      <c r="Q3211" t="str">
        <f t="shared" si="101"/>
        <v>60+</v>
      </c>
    </row>
    <row r="3212" spans="1:17" x14ac:dyDescent="0.25">
      <c r="A3212">
        <v>554</v>
      </c>
      <c r="B3212" t="s">
        <v>15</v>
      </c>
      <c r="C3212" t="s">
        <v>16</v>
      </c>
      <c r="D3212">
        <v>44</v>
      </c>
      <c r="E3212">
        <v>6</v>
      </c>
      <c r="F3212">
        <v>92436.86</v>
      </c>
      <c r="G3212">
        <v>1</v>
      </c>
      <c r="H3212">
        <v>1</v>
      </c>
      <c r="I3212">
        <v>0</v>
      </c>
      <c r="J3212">
        <v>126033.9</v>
      </c>
      <c r="K3212">
        <v>-125.56547619047601</v>
      </c>
      <c r="L3212">
        <v>-228.519047619047</v>
      </c>
      <c r="M3212">
        <v>72.235714285714295</v>
      </c>
      <c r="N3212" t="s">
        <v>17</v>
      </c>
      <c r="O3212">
        <v>22032.5011904762</v>
      </c>
      <c r="P3212" t="str">
        <f t="shared" si="100"/>
        <v>6+ years</v>
      </c>
      <c r="Q3212" t="str">
        <f t="shared" si="101"/>
        <v>31–45</v>
      </c>
    </row>
    <row r="3213" spans="1:17" x14ac:dyDescent="0.25">
      <c r="A3213">
        <v>796</v>
      </c>
      <c r="B3213" t="s">
        <v>22</v>
      </c>
      <c r="C3213" t="s">
        <v>16</v>
      </c>
      <c r="D3213">
        <v>52</v>
      </c>
      <c r="E3213">
        <v>9</v>
      </c>
      <c r="F3213">
        <v>167194.35999999999</v>
      </c>
      <c r="G3213">
        <v>1</v>
      </c>
      <c r="H3213">
        <v>1</v>
      </c>
      <c r="I3213">
        <v>1</v>
      </c>
      <c r="J3213">
        <v>62808.93</v>
      </c>
      <c r="K3213">
        <v>-125.604761904762</v>
      </c>
      <c r="L3213">
        <v>-228.59047619047601</v>
      </c>
      <c r="M3213">
        <v>72.257142857142895</v>
      </c>
      <c r="N3213" t="s">
        <v>17</v>
      </c>
      <c r="O3213">
        <v>22039.261904761901</v>
      </c>
      <c r="P3213" t="str">
        <f t="shared" si="100"/>
        <v>6+ years</v>
      </c>
      <c r="Q3213" t="str">
        <f t="shared" si="101"/>
        <v>46–59</v>
      </c>
    </row>
    <row r="3214" spans="1:17" x14ac:dyDescent="0.25">
      <c r="A3214">
        <v>500</v>
      </c>
      <c r="B3214" t="s">
        <v>22</v>
      </c>
      <c r="C3214" t="s">
        <v>20</v>
      </c>
      <c r="D3214">
        <v>44</v>
      </c>
      <c r="E3214">
        <v>9</v>
      </c>
      <c r="F3214">
        <v>160838.13</v>
      </c>
      <c r="G3214">
        <v>2</v>
      </c>
      <c r="H3214">
        <v>1</v>
      </c>
      <c r="I3214">
        <v>0</v>
      </c>
      <c r="J3214">
        <v>196261.64</v>
      </c>
      <c r="K3214">
        <v>-125.644047619047</v>
      </c>
      <c r="L3214">
        <v>-228.661904761904</v>
      </c>
      <c r="M3214">
        <v>72.278571428571496</v>
      </c>
      <c r="N3214" t="s">
        <v>19</v>
      </c>
      <c r="O3214">
        <v>22046.022619047599</v>
      </c>
      <c r="P3214" t="str">
        <f t="shared" si="100"/>
        <v>6+ years</v>
      </c>
      <c r="Q3214" t="str">
        <f t="shared" si="101"/>
        <v>31–45</v>
      </c>
    </row>
    <row r="3215" spans="1:17" x14ac:dyDescent="0.25">
      <c r="A3215">
        <v>559</v>
      </c>
      <c r="B3215" t="s">
        <v>18</v>
      </c>
      <c r="C3215" t="s">
        <v>16</v>
      </c>
      <c r="D3215">
        <v>40</v>
      </c>
      <c r="E3215">
        <v>7</v>
      </c>
      <c r="F3215">
        <v>144470.76999999999</v>
      </c>
      <c r="G3215">
        <v>1</v>
      </c>
      <c r="H3215">
        <v>1</v>
      </c>
      <c r="I3215">
        <v>1</v>
      </c>
      <c r="J3215">
        <v>18917.95</v>
      </c>
      <c r="K3215">
        <v>-125.683333333333</v>
      </c>
      <c r="L3215">
        <v>-228.73333333333301</v>
      </c>
      <c r="M3215">
        <v>72.3</v>
      </c>
      <c r="N3215" t="s">
        <v>17</v>
      </c>
      <c r="O3215">
        <v>22052.7833333333</v>
      </c>
      <c r="P3215" t="str">
        <f t="shared" si="100"/>
        <v>6+ years</v>
      </c>
      <c r="Q3215" t="str">
        <f t="shared" si="101"/>
        <v>31–45</v>
      </c>
    </row>
    <row r="3216" spans="1:17" x14ac:dyDescent="0.25">
      <c r="A3216">
        <v>834</v>
      </c>
      <c r="B3216" t="s">
        <v>22</v>
      </c>
      <c r="C3216" t="s">
        <v>16</v>
      </c>
      <c r="D3216">
        <v>68</v>
      </c>
      <c r="E3216">
        <v>9</v>
      </c>
      <c r="F3216">
        <v>130169.27</v>
      </c>
      <c r="G3216">
        <v>2</v>
      </c>
      <c r="H3216">
        <v>0</v>
      </c>
      <c r="I3216">
        <v>1</v>
      </c>
      <c r="J3216">
        <v>93112.2</v>
      </c>
      <c r="K3216">
        <v>-125.72261904761901</v>
      </c>
      <c r="L3216">
        <v>-228.80476190476199</v>
      </c>
      <c r="M3216">
        <v>72.321428571428598</v>
      </c>
      <c r="N3216" t="s">
        <v>17</v>
      </c>
      <c r="O3216">
        <v>22059.544047619002</v>
      </c>
      <c r="P3216" t="str">
        <f t="shared" si="100"/>
        <v>6+ years</v>
      </c>
      <c r="Q3216" t="str">
        <f t="shared" si="101"/>
        <v>60+</v>
      </c>
    </row>
    <row r="3217" spans="1:17" x14ac:dyDescent="0.25">
      <c r="A3217">
        <v>590</v>
      </c>
      <c r="B3217" t="s">
        <v>15</v>
      </c>
      <c r="C3217" t="s">
        <v>20</v>
      </c>
      <c r="D3217">
        <v>43</v>
      </c>
      <c r="E3217">
        <v>7</v>
      </c>
      <c r="F3217">
        <v>81076.800000000003</v>
      </c>
      <c r="G3217">
        <v>2</v>
      </c>
      <c r="H3217">
        <v>1</v>
      </c>
      <c r="I3217">
        <v>1</v>
      </c>
      <c r="J3217">
        <v>182627.25</v>
      </c>
      <c r="K3217">
        <v>-125.76190476190401</v>
      </c>
      <c r="L3217">
        <v>-228.87619047619</v>
      </c>
      <c r="M3217">
        <v>72.342857142857198</v>
      </c>
      <c r="N3217" t="s">
        <v>19</v>
      </c>
      <c r="O3217">
        <v>22066.304761904699</v>
      </c>
      <c r="P3217" t="str">
        <f t="shared" ref="P3217:P3280" si="102">IF(E3217&lt;2,"&lt;2 years",IF(E3217&lt;=5,"3–5 years","6+ years"))</f>
        <v>6+ years</v>
      </c>
      <c r="Q3217" t="str">
        <f t="shared" ref="Q3217:Q3280" si="103">IF(D3217&lt;30,"Under 30",IF(D3217&lt;=45,"31–45",IF(D3217&lt;=59,"46–59","60+")))</f>
        <v>31–45</v>
      </c>
    </row>
    <row r="3218" spans="1:17" x14ac:dyDescent="0.25">
      <c r="A3218">
        <v>502</v>
      </c>
      <c r="B3218" t="s">
        <v>22</v>
      </c>
      <c r="C3218" t="s">
        <v>16</v>
      </c>
      <c r="D3218">
        <v>57</v>
      </c>
      <c r="E3218">
        <v>3</v>
      </c>
      <c r="F3218">
        <v>101465.31</v>
      </c>
      <c r="G3218">
        <v>1</v>
      </c>
      <c r="H3218">
        <v>1</v>
      </c>
      <c r="I3218">
        <v>0</v>
      </c>
      <c r="J3218">
        <v>43568.31</v>
      </c>
      <c r="K3218">
        <v>-125.80119047619</v>
      </c>
      <c r="L3218">
        <v>-228.94761904761901</v>
      </c>
      <c r="M3218">
        <v>72.3642857142857</v>
      </c>
      <c r="N3218" t="s">
        <v>19</v>
      </c>
      <c r="O3218">
        <v>22073.065476190401</v>
      </c>
      <c r="P3218" t="str">
        <f t="shared" si="102"/>
        <v>3–5 years</v>
      </c>
      <c r="Q3218" t="str">
        <f t="shared" si="103"/>
        <v>46–59</v>
      </c>
    </row>
    <row r="3219" spans="1:17" x14ac:dyDescent="0.25">
      <c r="A3219">
        <v>755</v>
      </c>
      <c r="B3219" t="s">
        <v>22</v>
      </c>
      <c r="C3219" t="s">
        <v>16</v>
      </c>
      <c r="D3219">
        <v>37</v>
      </c>
      <c r="E3219">
        <v>0</v>
      </c>
      <c r="F3219">
        <v>113865.23</v>
      </c>
      <c r="G3219">
        <v>2</v>
      </c>
      <c r="H3219">
        <v>1</v>
      </c>
      <c r="I3219">
        <v>1</v>
      </c>
      <c r="J3219">
        <v>117396.25</v>
      </c>
      <c r="K3219">
        <v>-125.840476190476</v>
      </c>
      <c r="L3219">
        <v>-229.019047619047</v>
      </c>
      <c r="M3219">
        <v>72.3857142857143</v>
      </c>
      <c r="N3219" t="s">
        <v>19</v>
      </c>
      <c r="O3219">
        <v>22079.8261904762</v>
      </c>
      <c r="P3219" t="str">
        <f t="shared" si="102"/>
        <v>&lt;2 years</v>
      </c>
      <c r="Q3219" t="str">
        <f t="shared" si="103"/>
        <v>31–45</v>
      </c>
    </row>
    <row r="3220" spans="1:17" x14ac:dyDescent="0.25">
      <c r="A3220">
        <v>554</v>
      </c>
      <c r="B3220" t="s">
        <v>18</v>
      </c>
      <c r="C3220" t="s">
        <v>16</v>
      </c>
      <c r="D3220">
        <v>46</v>
      </c>
      <c r="E3220">
        <v>7</v>
      </c>
      <c r="F3220">
        <v>87603.35</v>
      </c>
      <c r="G3220">
        <v>3</v>
      </c>
      <c r="H3220">
        <v>0</v>
      </c>
      <c r="I3220">
        <v>1</v>
      </c>
      <c r="J3220">
        <v>96929.24</v>
      </c>
      <c r="K3220">
        <v>-125.87976190476201</v>
      </c>
      <c r="L3220">
        <v>-229.09047619047601</v>
      </c>
      <c r="M3220">
        <v>72.407142857142901</v>
      </c>
      <c r="N3220" t="s">
        <v>19</v>
      </c>
      <c r="O3220">
        <v>22086.586904761902</v>
      </c>
      <c r="P3220" t="str">
        <f t="shared" si="102"/>
        <v>6+ years</v>
      </c>
      <c r="Q3220" t="str">
        <f t="shared" si="103"/>
        <v>46–59</v>
      </c>
    </row>
    <row r="3221" spans="1:17" x14ac:dyDescent="0.25">
      <c r="A3221">
        <v>534</v>
      </c>
      <c r="B3221" t="s">
        <v>15</v>
      </c>
      <c r="C3221" t="s">
        <v>20</v>
      </c>
      <c r="D3221">
        <v>36</v>
      </c>
      <c r="E3221">
        <v>4</v>
      </c>
      <c r="F3221">
        <v>120037.96</v>
      </c>
      <c r="G3221">
        <v>1</v>
      </c>
      <c r="H3221">
        <v>1</v>
      </c>
      <c r="I3221">
        <v>0</v>
      </c>
      <c r="J3221">
        <v>36275.94</v>
      </c>
      <c r="K3221">
        <v>-125.91904761904701</v>
      </c>
      <c r="L3221">
        <v>-229.161904761904</v>
      </c>
      <c r="M3221">
        <v>72.428571428571502</v>
      </c>
      <c r="N3221" t="s">
        <v>21</v>
      </c>
      <c r="O3221">
        <v>22093.347619047599</v>
      </c>
      <c r="P3221" t="str">
        <f t="shared" si="102"/>
        <v>3–5 years</v>
      </c>
      <c r="Q3221" t="str">
        <f t="shared" si="103"/>
        <v>31–45</v>
      </c>
    </row>
    <row r="3222" spans="1:17" x14ac:dyDescent="0.25">
      <c r="A3222">
        <v>575</v>
      </c>
      <c r="B3222" t="s">
        <v>22</v>
      </c>
      <c r="C3222" t="s">
        <v>20</v>
      </c>
      <c r="D3222">
        <v>49</v>
      </c>
      <c r="E3222">
        <v>7</v>
      </c>
      <c r="F3222">
        <v>121205.15</v>
      </c>
      <c r="G3222">
        <v>4</v>
      </c>
      <c r="H3222">
        <v>1</v>
      </c>
      <c r="I3222">
        <v>1</v>
      </c>
      <c r="J3222">
        <v>168080.53</v>
      </c>
      <c r="K3222">
        <v>-125.958333333333</v>
      </c>
      <c r="L3222">
        <v>-229.23333333333301</v>
      </c>
      <c r="M3222">
        <v>72.45</v>
      </c>
      <c r="N3222" t="s">
        <v>17</v>
      </c>
      <c r="O3222">
        <v>22100.108333333301</v>
      </c>
      <c r="P3222" t="str">
        <f t="shared" si="102"/>
        <v>6+ years</v>
      </c>
      <c r="Q3222" t="str">
        <f t="shared" si="103"/>
        <v>46–59</v>
      </c>
    </row>
    <row r="3223" spans="1:17" x14ac:dyDescent="0.25">
      <c r="A3223">
        <v>480</v>
      </c>
      <c r="B3223" t="s">
        <v>18</v>
      </c>
      <c r="C3223" t="s">
        <v>20</v>
      </c>
      <c r="D3223">
        <v>47</v>
      </c>
      <c r="E3223">
        <v>8</v>
      </c>
      <c r="F3223">
        <v>75408.33</v>
      </c>
      <c r="G3223">
        <v>1</v>
      </c>
      <c r="H3223">
        <v>1</v>
      </c>
      <c r="I3223">
        <v>0</v>
      </c>
      <c r="J3223">
        <v>25887.89</v>
      </c>
      <c r="K3223">
        <v>-125.997619047619</v>
      </c>
      <c r="L3223">
        <v>-229.30476190476199</v>
      </c>
      <c r="M3223">
        <v>72.471428571428604</v>
      </c>
      <c r="N3223" t="s">
        <v>17</v>
      </c>
      <c r="O3223">
        <v>22106.869047618999</v>
      </c>
      <c r="P3223" t="str">
        <f t="shared" si="102"/>
        <v>6+ years</v>
      </c>
      <c r="Q3223" t="str">
        <f t="shared" si="103"/>
        <v>46–59</v>
      </c>
    </row>
    <row r="3224" spans="1:17" x14ac:dyDescent="0.25">
      <c r="A3224">
        <v>682</v>
      </c>
      <c r="B3224" t="s">
        <v>15</v>
      </c>
      <c r="C3224" t="s">
        <v>20</v>
      </c>
      <c r="D3224">
        <v>50</v>
      </c>
      <c r="E3224">
        <v>6</v>
      </c>
      <c r="F3224">
        <v>121818.84</v>
      </c>
      <c r="G3224">
        <v>2</v>
      </c>
      <c r="H3224">
        <v>0</v>
      </c>
      <c r="I3224">
        <v>1</v>
      </c>
      <c r="J3224">
        <v>124151.37</v>
      </c>
      <c r="K3224">
        <v>-126.036904761904</v>
      </c>
      <c r="L3224">
        <v>-229.37619047619</v>
      </c>
      <c r="M3224">
        <v>72.492857142857204</v>
      </c>
      <c r="N3224" t="s">
        <v>19</v>
      </c>
      <c r="O3224">
        <v>22113.6297619047</v>
      </c>
      <c r="P3224" t="str">
        <f t="shared" si="102"/>
        <v>6+ years</v>
      </c>
      <c r="Q3224" t="str">
        <f t="shared" si="103"/>
        <v>46–59</v>
      </c>
    </row>
    <row r="3225" spans="1:17" x14ac:dyDescent="0.25">
      <c r="A3225">
        <v>746</v>
      </c>
      <c r="B3225" t="s">
        <v>22</v>
      </c>
      <c r="C3225" t="s">
        <v>20</v>
      </c>
      <c r="D3225">
        <v>34</v>
      </c>
      <c r="E3225">
        <v>6</v>
      </c>
      <c r="F3225">
        <v>141806</v>
      </c>
      <c r="G3225">
        <v>2</v>
      </c>
      <c r="H3225">
        <v>1</v>
      </c>
      <c r="I3225">
        <v>1</v>
      </c>
      <c r="J3225">
        <v>183494.87</v>
      </c>
      <c r="K3225">
        <v>-126.07619047619001</v>
      </c>
      <c r="L3225">
        <v>-229.44761904761901</v>
      </c>
      <c r="M3225">
        <v>72.514285714285705</v>
      </c>
      <c r="N3225" t="s">
        <v>21</v>
      </c>
      <c r="O3225">
        <v>22120.390476190401</v>
      </c>
      <c r="P3225" t="str">
        <f t="shared" si="102"/>
        <v>6+ years</v>
      </c>
      <c r="Q3225" t="str">
        <f t="shared" si="103"/>
        <v>31–45</v>
      </c>
    </row>
    <row r="3226" spans="1:17" x14ac:dyDescent="0.25">
      <c r="A3226">
        <v>556</v>
      </c>
      <c r="B3226" t="s">
        <v>15</v>
      </c>
      <c r="C3226" t="s">
        <v>16</v>
      </c>
      <c r="D3226">
        <v>51</v>
      </c>
      <c r="E3226">
        <v>8</v>
      </c>
      <c r="F3226">
        <v>61354.14</v>
      </c>
      <c r="G3226">
        <v>1</v>
      </c>
      <c r="H3226">
        <v>1</v>
      </c>
      <c r="I3226">
        <v>0</v>
      </c>
      <c r="J3226">
        <v>198810.65</v>
      </c>
      <c r="K3226">
        <v>-126.115476190476</v>
      </c>
      <c r="L3226">
        <v>-229.519047619047</v>
      </c>
      <c r="M3226">
        <v>72.535714285714306</v>
      </c>
      <c r="N3226" t="s">
        <v>19</v>
      </c>
      <c r="O3226">
        <v>22127.151190476201</v>
      </c>
      <c r="P3226" t="str">
        <f t="shared" si="102"/>
        <v>6+ years</v>
      </c>
      <c r="Q3226" t="str">
        <f t="shared" si="103"/>
        <v>46–59</v>
      </c>
    </row>
    <row r="3227" spans="1:17" x14ac:dyDescent="0.25">
      <c r="A3227">
        <v>823</v>
      </c>
      <c r="B3227" t="s">
        <v>22</v>
      </c>
      <c r="C3227" t="s">
        <v>16</v>
      </c>
      <c r="D3227">
        <v>53</v>
      </c>
      <c r="E3227">
        <v>4</v>
      </c>
      <c r="F3227">
        <v>124954.94</v>
      </c>
      <c r="G3227">
        <v>1</v>
      </c>
      <c r="H3227">
        <v>0</v>
      </c>
      <c r="I3227">
        <v>1</v>
      </c>
      <c r="J3227">
        <v>131259.6</v>
      </c>
      <c r="K3227">
        <v>-126.154761904762</v>
      </c>
      <c r="L3227">
        <v>-229.59047619047601</v>
      </c>
      <c r="M3227">
        <v>72.557142857142907</v>
      </c>
      <c r="N3227" t="s">
        <v>17</v>
      </c>
      <c r="O3227">
        <v>22133.911904761899</v>
      </c>
      <c r="P3227" t="str">
        <f t="shared" si="102"/>
        <v>3–5 years</v>
      </c>
      <c r="Q3227" t="str">
        <f t="shared" si="103"/>
        <v>46–59</v>
      </c>
    </row>
    <row r="3228" spans="1:17" x14ac:dyDescent="0.25">
      <c r="A3228">
        <v>491</v>
      </c>
      <c r="B3228" t="s">
        <v>22</v>
      </c>
      <c r="C3228" t="s">
        <v>16</v>
      </c>
      <c r="D3228">
        <v>68</v>
      </c>
      <c r="E3228">
        <v>1</v>
      </c>
      <c r="F3228">
        <v>95039.12</v>
      </c>
      <c r="G3228">
        <v>1</v>
      </c>
      <c r="H3228">
        <v>0</v>
      </c>
      <c r="I3228">
        <v>1</v>
      </c>
      <c r="J3228">
        <v>116471.14</v>
      </c>
      <c r="K3228">
        <v>-126.194047619047</v>
      </c>
      <c r="L3228">
        <v>-229.661904761904</v>
      </c>
      <c r="M3228">
        <v>72.578571428571394</v>
      </c>
      <c r="N3228" t="s">
        <v>17</v>
      </c>
      <c r="O3228">
        <v>22140.6726190476</v>
      </c>
      <c r="P3228" t="str">
        <f t="shared" si="102"/>
        <v>&lt;2 years</v>
      </c>
      <c r="Q3228" t="str">
        <f t="shared" si="103"/>
        <v>60+</v>
      </c>
    </row>
    <row r="3229" spans="1:17" x14ac:dyDescent="0.25">
      <c r="A3229">
        <v>638</v>
      </c>
      <c r="B3229" t="s">
        <v>15</v>
      </c>
      <c r="C3229" t="s">
        <v>16</v>
      </c>
      <c r="D3229">
        <v>29</v>
      </c>
      <c r="E3229">
        <v>9</v>
      </c>
      <c r="F3229">
        <v>103417.74</v>
      </c>
      <c r="G3229">
        <v>1</v>
      </c>
      <c r="H3229">
        <v>1</v>
      </c>
      <c r="I3229">
        <v>1</v>
      </c>
      <c r="J3229">
        <v>15336.4</v>
      </c>
      <c r="K3229">
        <v>-126.23333333333299</v>
      </c>
      <c r="L3229">
        <v>-229.73333333333301</v>
      </c>
      <c r="M3229">
        <v>72.599999999999994</v>
      </c>
      <c r="N3229" t="s">
        <v>19</v>
      </c>
      <c r="O3229">
        <v>22147.433333333302</v>
      </c>
      <c r="P3229" t="str">
        <f t="shared" si="102"/>
        <v>6+ years</v>
      </c>
      <c r="Q3229" t="str">
        <f t="shared" si="103"/>
        <v>Under 30</v>
      </c>
    </row>
    <row r="3230" spans="1:17" x14ac:dyDescent="0.25">
      <c r="A3230">
        <v>555</v>
      </c>
      <c r="B3230" t="s">
        <v>15</v>
      </c>
      <c r="C3230" t="s">
        <v>20</v>
      </c>
      <c r="D3230">
        <v>40</v>
      </c>
      <c r="E3230">
        <v>10</v>
      </c>
      <c r="F3230">
        <v>43028.77</v>
      </c>
      <c r="G3230">
        <v>1</v>
      </c>
      <c r="H3230">
        <v>1</v>
      </c>
      <c r="I3230">
        <v>0</v>
      </c>
      <c r="J3230">
        <v>170514.21</v>
      </c>
      <c r="K3230">
        <v>-126.272619047619</v>
      </c>
      <c r="L3230">
        <v>-229.80476190476199</v>
      </c>
      <c r="M3230">
        <v>72.621428571428595</v>
      </c>
      <c r="N3230" t="s">
        <v>17</v>
      </c>
      <c r="O3230">
        <v>22154.194047618999</v>
      </c>
      <c r="P3230" t="str">
        <f t="shared" si="102"/>
        <v>6+ years</v>
      </c>
      <c r="Q3230" t="str">
        <f t="shared" si="103"/>
        <v>31–45</v>
      </c>
    </row>
    <row r="3231" spans="1:17" x14ac:dyDescent="0.25">
      <c r="A3231">
        <v>745</v>
      </c>
      <c r="B3231" t="s">
        <v>22</v>
      </c>
      <c r="C3231" t="s">
        <v>16</v>
      </c>
      <c r="D3231">
        <v>44</v>
      </c>
      <c r="E3231">
        <v>0</v>
      </c>
      <c r="F3231">
        <v>119638.21</v>
      </c>
      <c r="G3231">
        <v>1</v>
      </c>
      <c r="H3231">
        <v>1</v>
      </c>
      <c r="I3231">
        <v>1</v>
      </c>
      <c r="J3231">
        <v>34265.08</v>
      </c>
      <c r="K3231">
        <v>-126.311904761904</v>
      </c>
      <c r="L3231">
        <v>-229.87619047619</v>
      </c>
      <c r="M3231">
        <v>72.642857142857196</v>
      </c>
      <c r="N3231" t="s">
        <v>17</v>
      </c>
      <c r="O3231">
        <v>22160.954761904701</v>
      </c>
      <c r="P3231" t="str">
        <f t="shared" si="102"/>
        <v>&lt;2 years</v>
      </c>
      <c r="Q3231" t="str">
        <f t="shared" si="103"/>
        <v>31–45</v>
      </c>
    </row>
    <row r="3232" spans="1:17" x14ac:dyDescent="0.25">
      <c r="A3232">
        <v>728</v>
      </c>
      <c r="B3232" t="s">
        <v>15</v>
      </c>
      <c r="C3232" t="s">
        <v>20</v>
      </c>
      <c r="D3232">
        <v>37</v>
      </c>
      <c r="E3232">
        <v>3</v>
      </c>
      <c r="F3232">
        <v>122689.51</v>
      </c>
      <c r="G3232">
        <v>2</v>
      </c>
      <c r="H3232">
        <v>0</v>
      </c>
      <c r="I3232">
        <v>0</v>
      </c>
      <c r="J3232">
        <v>106977.53</v>
      </c>
      <c r="K3232">
        <v>-126.35119047619</v>
      </c>
      <c r="L3232">
        <v>-229.94761904761901</v>
      </c>
      <c r="M3232">
        <v>72.664285714285697</v>
      </c>
      <c r="N3232" t="s">
        <v>19</v>
      </c>
      <c r="O3232">
        <v>22167.715476190398</v>
      </c>
      <c r="P3232" t="str">
        <f t="shared" si="102"/>
        <v>3–5 years</v>
      </c>
      <c r="Q3232" t="str">
        <f t="shared" si="103"/>
        <v>31–45</v>
      </c>
    </row>
    <row r="3233" spans="1:17" x14ac:dyDescent="0.25">
      <c r="A3233">
        <v>681</v>
      </c>
      <c r="B3233" t="s">
        <v>22</v>
      </c>
      <c r="C3233" t="s">
        <v>20</v>
      </c>
      <c r="D3233">
        <v>37</v>
      </c>
      <c r="E3233">
        <v>8</v>
      </c>
      <c r="F3233">
        <v>73179.34</v>
      </c>
      <c r="G3233">
        <v>2</v>
      </c>
      <c r="H3233">
        <v>1</v>
      </c>
      <c r="I3233">
        <v>1</v>
      </c>
      <c r="J3233">
        <v>25292.53</v>
      </c>
      <c r="K3233">
        <v>-126.39047619047599</v>
      </c>
      <c r="L3233">
        <v>-230.019047619047</v>
      </c>
      <c r="M3233">
        <v>72.685714285714297</v>
      </c>
      <c r="N3233" t="s">
        <v>19</v>
      </c>
      <c r="O3233">
        <v>22174.476190476202</v>
      </c>
      <c r="P3233" t="str">
        <f t="shared" si="102"/>
        <v>6+ years</v>
      </c>
      <c r="Q3233" t="str">
        <f t="shared" si="103"/>
        <v>31–45</v>
      </c>
    </row>
    <row r="3234" spans="1:17" x14ac:dyDescent="0.25">
      <c r="A3234">
        <v>478</v>
      </c>
      <c r="B3234" t="s">
        <v>15</v>
      </c>
      <c r="C3234" t="s">
        <v>16</v>
      </c>
      <c r="D3234">
        <v>38</v>
      </c>
      <c r="E3234">
        <v>4</v>
      </c>
      <c r="F3234">
        <v>171913.87</v>
      </c>
      <c r="G3234">
        <v>1</v>
      </c>
      <c r="H3234">
        <v>1</v>
      </c>
      <c r="I3234">
        <v>0</v>
      </c>
      <c r="J3234">
        <v>51820.87</v>
      </c>
      <c r="K3234">
        <v>-126.429761904762</v>
      </c>
      <c r="L3234">
        <v>-230.09047619047601</v>
      </c>
      <c r="M3234">
        <v>72.707142857142898</v>
      </c>
      <c r="N3234" t="s">
        <v>19</v>
      </c>
      <c r="O3234">
        <v>22181.236904761899</v>
      </c>
      <c r="P3234" t="str">
        <f t="shared" si="102"/>
        <v>3–5 years</v>
      </c>
      <c r="Q3234" t="str">
        <f t="shared" si="103"/>
        <v>31–45</v>
      </c>
    </row>
    <row r="3235" spans="1:17" x14ac:dyDescent="0.25">
      <c r="A3235">
        <v>562</v>
      </c>
      <c r="B3235" t="s">
        <v>22</v>
      </c>
      <c r="C3235" t="s">
        <v>20</v>
      </c>
      <c r="D3235">
        <v>33</v>
      </c>
      <c r="E3235">
        <v>8</v>
      </c>
      <c r="F3235">
        <v>92659.199999999997</v>
      </c>
      <c r="G3235">
        <v>2</v>
      </c>
      <c r="H3235">
        <v>1</v>
      </c>
      <c r="I3235">
        <v>0</v>
      </c>
      <c r="J3235">
        <v>1354.25</v>
      </c>
      <c r="K3235">
        <v>-126.469047619047</v>
      </c>
      <c r="L3235">
        <v>-230.161904761904</v>
      </c>
      <c r="M3235">
        <v>72.728571428571499</v>
      </c>
      <c r="N3235" t="s">
        <v>19</v>
      </c>
      <c r="O3235">
        <v>22187.997619047601</v>
      </c>
      <c r="P3235" t="str">
        <f t="shared" si="102"/>
        <v>6+ years</v>
      </c>
      <c r="Q3235" t="str">
        <f t="shared" si="103"/>
        <v>31–45</v>
      </c>
    </row>
    <row r="3236" spans="1:17" x14ac:dyDescent="0.25">
      <c r="A3236">
        <v>769</v>
      </c>
      <c r="B3236" t="s">
        <v>22</v>
      </c>
      <c r="C3236" t="s">
        <v>16</v>
      </c>
      <c r="D3236">
        <v>34</v>
      </c>
      <c r="E3236">
        <v>7</v>
      </c>
      <c r="F3236">
        <v>137239.17000000001</v>
      </c>
      <c r="G3236">
        <v>1</v>
      </c>
      <c r="H3236">
        <v>1</v>
      </c>
      <c r="I3236">
        <v>1</v>
      </c>
      <c r="J3236">
        <v>71379.92</v>
      </c>
      <c r="K3236">
        <v>-126.508333333333</v>
      </c>
      <c r="L3236">
        <v>-230.23333333333301</v>
      </c>
      <c r="M3236">
        <v>72.75</v>
      </c>
      <c r="N3236" t="s">
        <v>21</v>
      </c>
      <c r="O3236">
        <v>22194.758333333299</v>
      </c>
      <c r="P3236" t="str">
        <f t="shared" si="102"/>
        <v>6+ years</v>
      </c>
      <c r="Q3236" t="str">
        <f t="shared" si="103"/>
        <v>31–45</v>
      </c>
    </row>
    <row r="3237" spans="1:17" x14ac:dyDescent="0.25">
      <c r="A3237">
        <v>684</v>
      </c>
      <c r="B3237" t="s">
        <v>22</v>
      </c>
      <c r="C3237" t="s">
        <v>16</v>
      </c>
      <c r="D3237">
        <v>46</v>
      </c>
      <c r="E3237">
        <v>3</v>
      </c>
      <c r="F3237">
        <v>102955.14</v>
      </c>
      <c r="G3237">
        <v>2</v>
      </c>
      <c r="H3237">
        <v>1</v>
      </c>
      <c r="I3237">
        <v>0</v>
      </c>
      <c r="J3237">
        <v>154137.32999999999</v>
      </c>
      <c r="K3237">
        <v>-126.54761904761899</v>
      </c>
      <c r="L3237">
        <v>-230.30476190476199</v>
      </c>
      <c r="M3237">
        <v>72.771428571428601</v>
      </c>
      <c r="N3237" t="s">
        <v>17</v>
      </c>
      <c r="O3237">
        <v>22201.519047619</v>
      </c>
      <c r="P3237" t="str">
        <f t="shared" si="102"/>
        <v>3–5 years</v>
      </c>
      <c r="Q3237" t="str">
        <f t="shared" si="103"/>
        <v>46–59</v>
      </c>
    </row>
    <row r="3238" spans="1:17" x14ac:dyDescent="0.25">
      <c r="A3238">
        <v>536</v>
      </c>
      <c r="B3238" t="s">
        <v>15</v>
      </c>
      <c r="C3238" t="s">
        <v>16</v>
      </c>
      <c r="D3238">
        <v>61</v>
      </c>
      <c r="E3238">
        <v>8</v>
      </c>
      <c r="F3238">
        <v>65190.29</v>
      </c>
      <c r="G3238">
        <v>1</v>
      </c>
      <c r="H3238">
        <v>1</v>
      </c>
      <c r="I3238">
        <v>1</v>
      </c>
      <c r="J3238">
        <v>64308.49</v>
      </c>
      <c r="K3238">
        <v>-126.58690476190399</v>
      </c>
      <c r="L3238">
        <v>-230.37619047619</v>
      </c>
      <c r="M3238">
        <v>72.792857142857201</v>
      </c>
      <c r="N3238" t="s">
        <v>17</v>
      </c>
      <c r="O3238">
        <v>22208.279761904701</v>
      </c>
      <c r="P3238" t="str">
        <f t="shared" si="102"/>
        <v>6+ years</v>
      </c>
      <c r="Q3238" t="str">
        <f t="shared" si="103"/>
        <v>60+</v>
      </c>
    </row>
    <row r="3239" spans="1:17" x14ac:dyDescent="0.25">
      <c r="A3239">
        <v>631</v>
      </c>
      <c r="B3239" t="s">
        <v>22</v>
      </c>
      <c r="C3239" t="s">
        <v>16</v>
      </c>
      <c r="D3239">
        <v>29</v>
      </c>
      <c r="E3239">
        <v>2</v>
      </c>
      <c r="F3239">
        <v>96863.52</v>
      </c>
      <c r="G3239">
        <v>2</v>
      </c>
      <c r="H3239">
        <v>1</v>
      </c>
      <c r="I3239">
        <v>1</v>
      </c>
      <c r="J3239">
        <v>31613.35</v>
      </c>
      <c r="K3239">
        <v>-126.62619047619</v>
      </c>
      <c r="L3239">
        <v>-230.44761904761901</v>
      </c>
      <c r="M3239">
        <v>72.814285714285703</v>
      </c>
      <c r="N3239" t="s">
        <v>19</v>
      </c>
      <c r="O3239">
        <v>22215.040476190399</v>
      </c>
      <c r="P3239" t="str">
        <f t="shared" si="102"/>
        <v>3–5 years</v>
      </c>
      <c r="Q3239" t="str">
        <f t="shared" si="103"/>
        <v>Under 30</v>
      </c>
    </row>
    <row r="3240" spans="1:17" x14ac:dyDescent="0.25">
      <c r="A3240">
        <v>657</v>
      </c>
      <c r="B3240" t="s">
        <v>18</v>
      </c>
      <c r="C3240" t="s">
        <v>20</v>
      </c>
      <c r="D3240">
        <v>34</v>
      </c>
      <c r="E3240">
        <v>5</v>
      </c>
      <c r="F3240">
        <v>154983.98000000001</v>
      </c>
      <c r="G3240">
        <v>1</v>
      </c>
      <c r="H3240">
        <v>1</v>
      </c>
      <c r="I3240">
        <v>0</v>
      </c>
      <c r="J3240">
        <v>27738.01</v>
      </c>
      <c r="K3240">
        <v>-126.665476190476</v>
      </c>
      <c r="L3240">
        <v>-230.519047619047</v>
      </c>
      <c r="M3240">
        <v>72.835714285714303</v>
      </c>
      <c r="N3240" t="s">
        <v>21</v>
      </c>
      <c r="O3240">
        <v>22221.801190476199</v>
      </c>
      <c r="P3240" t="str">
        <f t="shared" si="102"/>
        <v>3–5 years</v>
      </c>
      <c r="Q3240" t="str">
        <f t="shared" si="103"/>
        <v>31–45</v>
      </c>
    </row>
    <row r="3241" spans="1:17" x14ac:dyDescent="0.25">
      <c r="A3241">
        <v>699</v>
      </c>
      <c r="B3241" t="s">
        <v>22</v>
      </c>
      <c r="C3241" t="s">
        <v>20</v>
      </c>
      <c r="D3241">
        <v>59</v>
      </c>
      <c r="E3241">
        <v>3</v>
      </c>
      <c r="F3241">
        <v>106819.65</v>
      </c>
      <c r="G3241">
        <v>1</v>
      </c>
      <c r="H3241">
        <v>0</v>
      </c>
      <c r="I3241">
        <v>1</v>
      </c>
      <c r="J3241">
        <v>163570.25</v>
      </c>
      <c r="K3241">
        <v>-126.70476190476199</v>
      </c>
      <c r="L3241">
        <v>-230.59047619047601</v>
      </c>
      <c r="M3241">
        <v>72.857142857142904</v>
      </c>
      <c r="N3241" t="s">
        <v>19</v>
      </c>
      <c r="O3241">
        <v>22228.5619047619</v>
      </c>
      <c r="P3241" t="str">
        <f t="shared" si="102"/>
        <v>3–5 years</v>
      </c>
      <c r="Q3241" t="str">
        <f t="shared" si="103"/>
        <v>46–59</v>
      </c>
    </row>
    <row r="3242" spans="1:17" x14ac:dyDescent="0.25">
      <c r="A3242">
        <v>606</v>
      </c>
      <c r="B3242" t="s">
        <v>18</v>
      </c>
      <c r="C3242" t="s">
        <v>20</v>
      </c>
      <c r="D3242">
        <v>38</v>
      </c>
      <c r="E3242">
        <v>7</v>
      </c>
      <c r="F3242">
        <v>128578.52</v>
      </c>
      <c r="G3242">
        <v>1</v>
      </c>
      <c r="H3242">
        <v>1</v>
      </c>
      <c r="I3242">
        <v>1</v>
      </c>
      <c r="J3242">
        <v>193878.51</v>
      </c>
      <c r="K3242">
        <v>-126.744047619047</v>
      </c>
      <c r="L3242">
        <v>-230.661904761904</v>
      </c>
      <c r="M3242">
        <v>72.878571428571405</v>
      </c>
      <c r="N3242" t="s">
        <v>17</v>
      </c>
      <c r="O3242">
        <v>22235.322619047602</v>
      </c>
      <c r="P3242" t="str">
        <f t="shared" si="102"/>
        <v>6+ years</v>
      </c>
      <c r="Q3242" t="str">
        <f t="shared" si="103"/>
        <v>31–45</v>
      </c>
    </row>
    <row r="3243" spans="1:17" x14ac:dyDescent="0.25">
      <c r="A3243">
        <v>612</v>
      </c>
      <c r="B3243" t="s">
        <v>15</v>
      </c>
      <c r="C3243" t="s">
        <v>16</v>
      </c>
      <c r="D3243">
        <v>63</v>
      </c>
      <c r="E3243">
        <v>2</v>
      </c>
      <c r="F3243">
        <v>126473.33</v>
      </c>
      <c r="G3243">
        <v>1</v>
      </c>
      <c r="H3243">
        <v>0</v>
      </c>
      <c r="I3243">
        <v>1</v>
      </c>
      <c r="J3243">
        <v>147545.65</v>
      </c>
      <c r="K3243">
        <v>-126.783333333333</v>
      </c>
      <c r="L3243">
        <v>-230.73333333333301</v>
      </c>
      <c r="M3243">
        <v>72.900000000000006</v>
      </c>
      <c r="N3243" t="s">
        <v>17</v>
      </c>
      <c r="O3243">
        <v>22242.083333333299</v>
      </c>
      <c r="P3243" t="str">
        <f t="shared" si="102"/>
        <v>3–5 years</v>
      </c>
      <c r="Q3243" t="str">
        <f t="shared" si="103"/>
        <v>60+</v>
      </c>
    </row>
    <row r="3244" spans="1:17" x14ac:dyDescent="0.25">
      <c r="A3244">
        <v>660</v>
      </c>
      <c r="B3244" t="s">
        <v>15</v>
      </c>
      <c r="C3244" t="s">
        <v>16</v>
      </c>
      <c r="D3244">
        <v>38</v>
      </c>
      <c r="E3244">
        <v>5</v>
      </c>
      <c r="F3244">
        <v>110570.78</v>
      </c>
      <c r="G3244">
        <v>2</v>
      </c>
      <c r="H3244">
        <v>1</v>
      </c>
      <c r="I3244">
        <v>0</v>
      </c>
      <c r="J3244">
        <v>195906.59</v>
      </c>
      <c r="K3244">
        <v>-126.822619047619</v>
      </c>
      <c r="L3244">
        <v>-230.80476190476199</v>
      </c>
      <c r="M3244">
        <v>72.921428571428606</v>
      </c>
      <c r="N3244" t="s">
        <v>19</v>
      </c>
      <c r="O3244">
        <v>22248.844047619001</v>
      </c>
      <c r="P3244" t="str">
        <f t="shared" si="102"/>
        <v>3–5 years</v>
      </c>
      <c r="Q3244" t="str">
        <f t="shared" si="103"/>
        <v>31–45</v>
      </c>
    </row>
    <row r="3245" spans="1:17" x14ac:dyDescent="0.25">
      <c r="A3245">
        <v>562</v>
      </c>
      <c r="B3245" t="s">
        <v>15</v>
      </c>
      <c r="C3245" t="s">
        <v>20</v>
      </c>
      <c r="D3245">
        <v>30</v>
      </c>
      <c r="E3245">
        <v>3</v>
      </c>
      <c r="F3245">
        <v>111099.79</v>
      </c>
      <c r="G3245">
        <v>2</v>
      </c>
      <c r="H3245">
        <v>0</v>
      </c>
      <c r="I3245">
        <v>0</v>
      </c>
      <c r="J3245">
        <v>140650.19</v>
      </c>
      <c r="K3245">
        <v>-126.861904761904</v>
      </c>
      <c r="L3245">
        <v>-230.87619047619</v>
      </c>
      <c r="M3245">
        <v>72.942857142857207</v>
      </c>
      <c r="N3245" t="s">
        <v>17</v>
      </c>
      <c r="O3245">
        <v>22255.604761904699</v>
      </c>
      <c r="P3245" t="str">
        <f t="shared" si="102"/>
        <v>3–5 years</v>
      </c>
      <c r="Q3245" t="str">
        <f t="shared" si="103"/>
        <v>31–45</v>
      </c>
    </row>
    <row r="3246" spans="1:17" x14ac:dyDescent="0.25">
      <c r="A3246">
        <v>793</v>
      </c>
      <c r="B3246" t="s">
        <v>18</v>
      </c>
      <c r="C3246" t="s">
        <v>20</v>
      </c>
      <c r="D3246">
        <v>25</v>
      </c>
      <c r="E3246">
        <v>3</v>
      </c>
      <c r="F3246">
        <v>100913.57</v>
      </c>
      <c r="G3246">
        <v>1</v>
      </c>
      <c r="H3246">
        <v>0</v>
      </c>
      <c r="I3246">
        <v>0</v>
      </c>
      <c r="J3246">
        <v>10579.72</v>
      </c>
      <c r="K3246">
        <v>-126.90119047619</v>
      </c>
      <c r="L3246">
        <v>-230.94761904761901</v>
      </c>
      <c r="M3246">
        <v>72.964285714285694</v>
      </c>
      <c r="N3246" t="s">
        <v>17</v>
      </c>
      <c r="O3246">
        <v>22262.3654761904</v>
      </c>
      <c r="P3246" t="str">
        <f t="shared" si="102"/>
        <v>3–5 years</v>
      </c>
      <c r="Q3246" t="str">
        <f t="shared" si="103"/>
        <v>Under 30</v>
      </c>
    </row>
    <row r="3247" spans="1:17" x14ac:dyDescent="0.25">
      <c r="A3247">
        <v>707</v>
      </c>
      <c r="B3247" t="s">
        <v>15</v>
      </c>
      <c r="C3247" t="s">
        <v>20</v>
      </c>
      <c r="D3247">
        <v>42</v>
      </c>
      <c r="E3247">
        <v>2</v>
      </c>
      <c r="F3247">
        <v>16893.59</v>
      </c>
      <c r="G3247">
        <v>1</v>
      </c>
      <c r="H3247">
        <v>1</v>
      </c>
      <c r="I3247">
        <v>1</v>
      </c>
      <c r="J3247">
        <v>77502.559999999998</v>
      </c>
      <c r="K3247">
        <v>-126.94047619047601</v>
      </c>
      <c r="L3247">
        <v>-231.019047619047</v>
      </c>
      <c r="M3247">
        <v>72.985714285714295</v>
      </c>
      <c r="N3247" t="s">
        <v>19</v>
      </c>
      <c r="O3247">
        <v>22269.1261904762</v>
      </c>
      <c r="P3247" t="str">
        <f t="shared" si="102"/>
        <v>3–5 years</v>
      </c>
      <c r="Q3247" t="str">
        <f t="shared" si="103"/>
        <v>31–45</v>
      </c>
    </row>
    <row r="3248" spans="1:17" x14ac:dyDescent="0.25">
      <c r="A3248">
        <v>784</v>
      </c>
      <c r="B3248" t="s">
        <v>18</v>
      </c>
      <c r="C3248" t="s">
        <v>20</v>
      </c>
      <c r="D3248">
        <v>38</v>
      </c>
      <c r="E3248">
        <v>10</v>
      </c>
      <c r="F3248">
        <v>122267.85</v>
      </c>
      <c r="G3248">
        <v>1</v>
      </c>
      <c r="H3248">
        <v>0</v>
      </c>
      <c r="I3248">
        <v>0</v>
      </c>
      <c r="J3248">
        <v>145759.93</v>
      </c>
      <c r="K3248">
        <v>-126.979761904762</v>
      </c>
      <c r="L3248">
        <v>-231.09047619047601</v>
      </c>
      <c r="M3248">
        <v>73.007142857142895</v>
      </c>
      <c r="N3248" t="s">
        <v>19</v>
      </c>
      <c r="O3248">
        <v>22275.886904761901</v>
      </c>
      <c r="P3248" t="str">
        <f t="shared" si="102"/>
        <v>6+ years</v>
      </c>
      <c r="Q3248" t="str">
        <f t="shared" si="103"/>
        <v>31–45</v>
      </c>
    </row>
    <row r="3249" spans="1:17" x14ac:dyDescent="0.25">
      <c r="A3249">
        <v>703</v>
      </c>
      <c r="B3249" t="s">
        <v>15</v>
      </c>
      <c r="C3249" t="s">
        <v>20</v>
      </c>
      <c r="D3249">
        <v>32</v>
      </c>
      <c r="E3249">
        <v>1</v>
      </c>
      <c r="F3249">
        <v>125685.79</v>
      </c>
      <c r="G3249">
        <v>1</v>
      </c>
      <c r="H3249">
        <v>1</v>
      </c>
      <c r="I3249">
        <v>1</v>
      </c>
      <c r="J3249">
        <v>56246.720000000001</v>
      </c>
      <c r="K3249">
        <v>-127.019047619047</v>
      </c>
      <c r="L3249">
        <v>-231.161904761904</v>
      </c>
      <c r="M3249">
        <v>73.028571428571496</v>
      </c>
      <c r="N3249" t="s">
        <v>19</v>
      </c>
      <c r="O3249">
        <v>22282.647619047599</v>
      </c>
      <c r="P3249" t="str">
        <f t="shared" si="102"/>
        <v>&lt;2 years</v>
      </c>
      <c r="Q3249" t="str">
        <f t="shared" si="103"/>
        <v>31–45</v>
      </c>
    </row>
    <row r="3250" spans="1:17" x14ac:dyDescent="0.25">
      <c r="A3250">
        <v>704</v>
      </c>
      <c r="B3250" t="s">
        <v>18</v>
      </c>
      <c r="C3250" t="s">
        <v>20</v>
      </c>
      <c r="D3250">
        <v>36</v>
      </c>
      <c r="E3250">
        <v>8</v>
      </c>
      <c r="F3250">
        <v>127397.34</v>
      </c>
      <c r="G3250">
        <v>1</v>
      </c>
      <c r="H3250">
        <v>1</v>
      </c>
      <c r="I3250">
        <v>0</v>
      </c>
      <c r="J3250">
        <v>151335.24</v>
      </c>
      <c r="K3250">
        <v>-127.058333333333</v>
      </c>
      <c r="L3250">
        <v>-231.23333333333301</v>
      </c>
      <c r="M3250">
        <v>73.05</v>
      </c>
      <c r="N3250" t="s">
        <v>19</v>
      </c>
      <c r="O3250">
        <v>22289.4083333333</v>
      </c>
      <c r="P3250" t="str">
        <f t="shared" si="102"/>
        <v>6+ years</v>
      </c>
      <c r="Q3250" t="str">
        <f t="shared" si="103"/>
        <v>31–45</v>
      </c>
    </row>
    <row r="3251" spans="1:17" x14ac:dyDescent="0.25">
      <c r="A3251">
        <v>662</v>
      </c>
      <c r="B3251" t="s">
        <v>15</v>
      </c>
      <c r="C3251" t="s">
        <v>20</v>
      </c>
      <c r="D3251">
        <v>38</v>
      </c>
      <c r="E3251">
        <v>0</v>
      </c>
      <c r="F3251">
        <v>105271.56</v>
      </c>
      <c r="G3251">
        <v>1</v>
      </c>
      <c r="H3251">
        <v>0</v>
      </c>
      <c r="I3251">
        <v>1</v>
      </c>
      <c r="J3251">
        <v>179833.45</v>
      </c>
      <c r="K3251">
        <v>-127.09761904761901</v>
      </c>
      <c r="L3251">
        <v>-231.30476190476199</v>
      </c>
      <c r="M3251">
        <v>73.071428571428598</v>
      </c>
      <c r="N3251" t="s">
        <v>21</v>
      </c>
      <c r="O3251">
        <v>22296.169047619002</v>
      </c>
      <c r="P3251" t="str">
        <f t="shared" si="102"/>
        <v>&lt;2 years</v>
      </c>
      <c r="Q3251" t="str">
        <f t="shared" si="103"/>
        <v>31–45</v>
      </c>
    </row>
    <row r="3252" spans="1:17" x14ac:dyDescent="0.25">
      <c r="A3252">
        <v>636</v>
      </c>
      <c r="B3252" t="s">
        <v>22</v>
      </c>
      <c r="C3252" t="s">
        <v>16</v>
      </c>
      <c r="D3252">
        <v>28</v>
      </c>
      <c r="E3252">
        <v>2</v>
      </c>
      <c r="F3252">
        <v>115265.14</v>
      </c>
      <c r="G3252">
        <v>1</v>
      </c>
      <c r="H3252">
        <v>0</v>
      </c>
      <c r="I3252">
        <v>0</v>
      </c>
      <c r="J3252">
        <v>191627.85</v>
      </c>
      <c r="K3252">
        <v>-127.13690476190401</v>
      </c>
      <c r="L3252">
        <v>-231.37619047619</v>
      </c>
      <c r="M3252">
        <v>73.092857142857198</v>
      </c>
      <c r="N3252" t="s">
        <v>17</v>
      </c>
      <c r="O3252">
        <v>22302.929761904699</v>
      </c>
      <c r="P3252" t="str">
        <f t="shared" si="102"/>
        <v>3–5 years</v>
      </c>
      <c r="Q3252" t="str">
        <f t="shared" si="103"/>
        <v>Under 30</v>
      </c>
    </row>
    <row r="3253" spans="1:17" x14ac:dyDescent="0.25">
      <c r="A3253">
        <v>767</v>
      </c>
      <c r="B3253" t="s">
        <v>22</v>
      </c>
      <c r="C3253" t="s">
        <v>20</v>
      </c>
      <c r="D3253">
        <v>23</v>
      </c>
      <c r="E3253">
        <v>2</v>
      </c>
      <c r="F3253">
        <v>139542.82</v>
      </c>
      <c r="G3253">
        <v>1</v>
      </c>
      <c r="H3253">
        <v>0</v>
      </c>
      <c r="I3253">
        <v>1</v>
      </c>
      <c r="J3253">
        <v>28038.28</v>
      </c>
      <c r="K3253">
        <v>-127.17619047619</v>
      </c>
      <c r="L3253">
        <v>-231.44761904761901</v>
      </c>
      <c r="M3253">
        <v>73.1142857142857</v>
      </c>
      <c r="N3253" t="s">
        <v>17</v>
      </c>
      <c r="O3253">
        <v>22309.690476190401</v>
      </c>
      <c r="P3253" t="str">
        <f t="shared" si="102"/>
        <v>3–5 years</v>
      </c>
      <c r="Q3253" t="str">
        <f t="shared" si="103"/>
        <v>Under 30</v>
      </c>
    </row>
    <row r="3254" spans="1:17" x14ac:dyDescent="0.25">
      <c r="A3254">
        <v>753</v>
      </c>
      <c r="B3254" t="s">
        <v>22</v>
      </c>
      <c r="C3254" t="s">
        <v>16</v>
      </c>
      <c r="D3254">
        <v>46</v>
      </c>
      <c r="E3254">
        <v>3</v>
      </c>
      <c r="F3254">
        <v>111512.75</v>
      </c>
      <c r="G3254">
        <v>3</v>
      </c>
      <c r="H3254">
        <v>1</v>
      </c>
      <c r="I3254">
        <v>0</v>
      </c>
      <c r="J3254">
        <v>159576.75</v>
      </c>
      <c r="K3254">
        <v>-127.215476190476</v>
      </c>
      <c r="L3254">
        <v>-231.519047619047</v>
      </c>
      <c r="M3254">
        <v>73.1357142857143</v>
      </c>
      <c r="N3254" t="s">
        <v>19</v>
      </c>
      <c r="O3254">
        <v>22316.4511904762</v>
      </c>
      <c r="P3254" t="str">
        <f t="shared" si="102"/>
        <v>3–5 years</v>
      </c>
      <c r="Q3254" t="str">
        <f t="shared" si="103"/>
        <v>46–59</v>
      </c>
    </row>
    <row r="3255" spans="1:17" x14ac:dyDescent="0.25">
      <c r="A3255">
        <v>714</v>
      </c>
      <c r="B3255" t="s">
        <v>15</v>
      </c>
      <c r="C3255" t="s">
        <v>20</v>
      </c>
      <c r="D3255">
        <v>37</v>
      </c>
      <c r="E3255">
        <v>9</v>
      </c>
      <c r="F3255">
        <v>148466.93</v>
      </c>
      <c r="G3255">
        <v>2</v>
      </c>
      <c r="H3255">
        <v>0</v>
      </c>
      <c r="I3255">
        <v>1</v>
      </c>
      <c r="J3255">
        <v>151280.95999999999</v>
      </c>
      <c r="K3255">
        <v>-127.25476190476201</v>
      </c>
      <c r="L3255">
        <v>-231.59047619047601</v>
      </c>
      <c r="M3255">
        <v>73.157142857142901</v>
      </c>
      <c r="N3255" t="s">
        <v>21</v>
      </c>
      <c r="O3255">
        <v>22323.211904761902</v>
      </c>
      <c r="P3255" t="str">
        <f t="shared" si="102"/>
        <v>6+ years</v>
      </c>
      <c r="Q3255" t="str">
        <f t="shared" si="103"/>
        <v>31–45</v>
      </c>
    </row>
    <row r="3256" spans="1:17" x14ac:dyDescent="0.25">
      <c r="A3256">
        <v>577</v>
      </c>
      <c r="B3256" t="s">
        <v>15</v>
      </c>
      <c r="C3256" t="s">
        <v>16</v>
      </c>
      <c r="D3256">
        <v>35</v>
      </c>
      <c r="E3256">
        <v>4</v>
      </c>
      <c r="F3256">
        <v>108155.49</v>
      </c>
      <c r="G3256">
        <v>1</v>
      </c>
      <c r="H3256">
        <v>1</v>
      </c>
      <c r="I3256">
        <v>0</v>
      </c>
      <c r="J3256">
        <v>105407.79</v>
      </c>
      <c r="K3256">
        <v>-127.29404761904701</v>
      </c>
      <c r="L3256">
        <v>-231.661904761904</v>
      </c>
      <c r="M3256">
        <v>73.178571428571502</v>
      </c>
      <c r="N3256" t="s">
        <v>19</v>
      </c>
      <c r="O3256">
        <v>22329.972619047599</v>
      </c>
      <c r="P3256" t="str">
        <f t="shared" si="102"/>
        <v>3–5 years</v>
      </c>
      <c r="Q3256" t="str">
        <f t="shared" si="103"/>
        <v>31–45</v>
      </c>
    </row>
    <row r="3257" spans="1:17" x14ac:dyDescent="0.25">
      <c r="A3257">
        <v>849</v>
      </c>
      <c r="B3257" t="s">
        <v>22</v>
      </c>
      <c r="C3257" t="s">
        <v>20</v>
      </c>
      <c r="D3257">
        <v>41</v>
      </c>
      <c r="E3257">
        <v>10</v>
      </c>
      <c r="F3257">
        <v>84622.13</v>
      </c>
      <c r="G3257">
        <v>1</v>
      </c>
      <c r="H3257">
        <v>1</v>
      </c>
      <c r="I3257">
        <v>1</v>
      </c>
      <c r="J3257">
        <v>198072.16</v>
      </c>
      <c r="K3257">
        <v>-127.333333333333</v>
      </c>
      <c r="L3257">
        <v>-231.73333333333301</v>
      </c>
      <c r="M3257">
        <v>73.2</v>
      </c>
      <c r="N3257" t="s">
        <v>17</v>
      </c>
      <c r="O3257">
        <v>22336.733333333301</v>
      </c>
      <c r="P3257" t="str">
        <f t="shared" si="102"/>
        <v>6+ years</v>
      </c>
      <c r="Q3257" t="str">
        <f t="shared" si="103"/>
        <v>31–45</v>
      </c>
    </row>
    <row r="3258" spans="1:17" x14ac:dyDescent="0.25">
      <c r="A3258">
        <v>614</v>
      </c>
      <c r="B3258" t="s">
        <v>18</v>
      </c>
      <c r="C3258" t="s">
        <v>16</v>
      </c>
      <c r="D3258">
        <v>41</v>
      </c>
      <c r="E3258">
        <v>7</v>
      </c>
      <c r="F3258">
        <v>146997.64000000001</v>
      </c>
      <c r="G3258">
        <v>2</v>
      </c>
      <c r="H3258">
        <v>0</v>
      </c>
      <c r="I3258">
        <v>0</v>
      </c>
      <c r="J3258">
        <v>137791.18</v>
      </c>
      <c r="K3258">
        <v>-127.372619047619</v>
      </c>
      <c r="L3258">
        <v>-231.80476190476199</v>
      </c>
      <c r="M3258">
        <v>73.221428571428604</v>
      </c>
      <c r="N3258" t="s">
        <v>17</v>
      </c>
      <c r="O3258">
        <v>22343.494047618999</v>
      </c>
      <c r="P3258" t="str">
        <f t="shared" si="102"/>
        <v>6+ years</v>
      </c>
      <c r="Q3258" t="str">
        <f t="shared" si="103"/>
        <v>31–45</v>
      </c>
    </row>
    <row r="3259" spans="1:17" x14ac:dyDescent="0.25">
      <c r="A3259">
        <v>832</v>
      </c>
      <c r="B3259" t="s">
        <v>15</v>
      </c>
      <c r="C3259" t="s">
        <v>16</v>
      </c>
      <c r="D3259">
        <v>27</v>
      </c>
      <c r="E3259">
        <v>10</v>
      </c>
      <c r="F3259">
        <v>98590.25</v>
      </c>
      <c r="G3259">
        <v>1</v>
      </c>
      <c r="H3259">
        <v>1</v>
      </c>
      <c r="I3259">
        <v>0</v>
      </c>
      <c r="J3259">
        <v>30912.89</v>
      </c>
      <c r="K3259">
        <v>-127.411904761904</v>
      </c>
      <c r="L3259">
        <v>-231.87619047619</v>
      </c>
      <c r="M3259">
        <v>73.242857142857204</v>
      </c>
      <c r="N3259" t="s">
        <v>19</v>
      </c>
      <c r="O3259">
        <v>22350.2547619047</v>
      </c>
      <c r="P3259" t="str">
        <f t="shared" si="102"/>
        <v>6+ years</v>
      </c>
      <c r="Q3259" t="str">
        <f t="shared" si="103"/>
        <v>Under 30</v>
      </c>
    </row>
    <row r="3260" spans="1:17" x14ac:dyDescent="0.25">
      <c r="A3260">
        <v>587</v>
      </c>
      <c r="B3260" t="s">
        <v>22</v>
      </c>
      <c r="C3260" t="s">
        <v>16</v>
      </c>
      <c r="D3260">
        <v>45</v>
      </c>
      <c r="E3260">
        <v>8</v>
      </c>
      <c r="F3260">
        <v>134980.74</v>
      </c>
      <c r="G3260">
        <v>1</v>
      </c>
      <c r="H3260">
        <v>1</v>
      </c>
      <c r="I3260">
        <v>1</v>
      </c>
      <c r="J3260">
        <v>123309.57</v>
      </c>
      <c r="K3260">
        <v>-127.45119047619001</v>
      </c>
      <c r="L3260">
        <v>-231.94761904761901</v>
      </c>
      <c r="M3260">
        <v>73.264285714285705</v>
      </c>
      <c r="N3260" t="s">
        <v>17</v>
      </c>
      <c r="O3260">
        <v>22357.015476190401</v>
      </c>
      <c r="P3260" t="str">
        <f t="shared" si="102"/>
        <v>6+ years</v>
      </c>
      <c r="Q3260" t="str">
        <f t="shared" si="103"/>
        <v>31–45</v>
      </c>
    </row>
    <row r="3261" spans="1:17" x14ac:dyDescent="0.25">
      <c r="A3261">
        <v>712</v>
      </c>
      <c r="B3261" t="s">
        <v>18</v>
      </c>
      <c r="C3261" t="s">
        <v>16</v>
      </c>
      <c r="D3261">
        <v>79</v>
      </c>
      <c r="E3261">
        <v>5</v>
      </c>
      <c r="F3261">
        <v>108078.56</v>
      </c>
      <c r="G3261">
        <v>1</v>
      </c>
      <c r="H3261">
        <v>1</v>
      </c>
      <c r="I3261">
        <v>1</v>
      </c>
      <c r="J3261">
        <v>174118.93</v>
      </c>
      <c r="K3261">
        <v>-127.490476190476</v>
      </c>
      <c r="L3261">
        <v>-232.019047619047</v>
      </c>
      <c r="M3261">
        <v>73.285714285714306</v>
      </c>
      <c r="N3261" t="s">
        <v>17</v>
      </c>
      <c r="O3261">
        <v>22363.776190476201</v>
      </c>
      <c r="P3261" t="str">
        <f t="shared" si="102"/>
        <v>3–5 years</v>
      </c>
      <c r="Q3261" t="str">
        <f t="shared" si="103"/>
        <v>60+</v>
      </c>
    </row>
    <row r="3262" spans="1:17" x14ac:dyDescent="0.25">
      <c r="A3262">
        <v>676</v>
      </c>
      <c r="B3262" t="s">
        <v>15</v>
      </c>
      <c r="C3262" t="s">
        <v>20</v>
      </c>
      <c r="D3262">
        <v>35</v>
      </c>
      <c r="E3262">
        <v>5</v>
      </c>
      <c r="F3262">
        <v>106836.67</v>
      </c>
      <c r="G3262">
        <v>2</v>
      </c>
      <c r="H3262">
        <v>1</v>
      </c>
      <c r="I3262">
        <v>0</v>
      </c>
      <c r="J3262">
        <v>84199.78</v>
      </c>
      <c r="K3262">
        <v>-127.529761904762</v>
      </c>
      <c r="L3262">
        <v>-232.09047619047601</v>
      </c>
      <c r="M3262">
        <v>73.307142857142907</v>
      </c>
      <c r="N3262" t="s">
        <v>19</v>
      </c>
      <c r="O3262">
        <v>22370.536904761899</v>
      </c>
      <c r="P3262" t="str">
        <f t="shared" si="102"/>
        <v>3–5 years</v>
      </c>
      <c r="Q3262" t="str">
        <f t="shared" si="103"/>
        <v>31–45</v>
      </c>
    </row>
    <row r="3263" spans="1:17" x14ac:dyDescent="0.25">
      <c r="A3263">
        <v>472</v>
      </c>
      <c r="B3263" t="s">
        <v>15</v>
      </c>
      <c r="C3263" t="s">
        <v>20</v>
      </c>
      <c r="D3263">
        <v>29</v>
      </c>
      <c r="E3263">
        <v>8</v>
      </c>
      <c r="F3263">
        <v>102490.27</v>
      </c>
      <c r="G3263">
        <v>1</v>
      </c>
      <c r="H3263">
        <v>0</v>
      </c>
      <c r="I3263">
        <v>1</v>
      </c>
      <c r="J3263">
        <v>181224.56</v>
      </c>
      <c r="K3263">
        <v>-127.569047619047</v>
      </c>
      <c r="L3263">
        <v>-232.161904761904</v>
      </c>
      <c r="M3263">
        <v>73.328571428571394</v>
      </c>
      <c r="N3263" t="s">
        <v>19</v>
      </c>
      <c r="O3263">
        <v>22377.2976190476</v>
      </c>
      <c r="P3263" t="str">
        <f t="shared" si="102"/>
        <v>6+ years</v>
      </c>
      <c r="Q3263" t="str">
        <f t="shared" si="103"/>
        <v>Under 30</v>
      </c>
    </row>
    <row r="3264" spans="1:17" x14ac:dyDescent="0.25">
      <c r="A3264">
        <v>644</v>
      </c>
      <c r="B3264" t="s">
        <v>22</v>
      </c>
      <c r="C3264" t="s">
        <v>20</v>
      </c>
      <c r="D3264">
        <v>34</v>
      </c>
      <c r="E3264">
        <v>9</v>
      </c>
      <c r="F3264">
        <v>112746.54</v>
      </c>
      <c r="G3264">
        <v>2</v>
      </c>
      <c r="H3264">
        <v>0</v>
      </c>
      <c r="I3264">
        <v>0</v>
      </c>
      <c r="J3264">
        <v>141230.07</v>
      </c>
      <c r="K3264">
        <v>-127.60833333333299</v>
      </c>
      <c r="L3264">
        <v>-232.23333333333301</v>
      </c>
      <c r="M3264">
        <v>73.349999999999994</v>
      </c>
      <c r="N3264" t="s">
        <v>19</v>
      </c>
      <c r="O3264">
        <v>22384.058333333302</v>
      </c>
      <c r="P3264" t="str">
        <f t="shared" si="102"/>
        <v>6+ years</v>
      </c>
      <c r="Q3264" t="str">
        <f t="shared" si="103"/>
        <v>31–45</v>
      </c>
    </row>
    <row r="3265" spans="1:17" x14ac:dyDescent="0.25">
      <c r="A3265">
        <v>598</v>
      </c>
      <c r="B3265" t="s">
        <v>15</v>
      </c>
      <c r="C3265" t="s">
        <v>20</v>
      </c>
      <c r="D3265">
        <v>38</v>
      </c>
      <c r="E3265">
        <v>0</v>
      </c>
      <c r="F3265">
        <v>125487.89</v>
      </c>
      <c r="G3265">
        <v>1</v>
      </c>
      <c r="H3265">
        <v>0</v>
      </c>
      <c r="I3265">
        <v>0</v>
      </c>
      <c r="J3265">
        <v>158111.71</v>
      </c>
      <c r="K3265">
        <v>-127.647619047619</v>
      </c>
      <c r="L3265">
        <v>-232.30476190476199</v>
      </c>
      <c r="M3265">
        <v>73.371428571428595</v>
      </c>
      <c r="N3265" t="s">
        <v>19</v>
      </c>
      <c r="O3265">
        <v>22390.819047618999</v>
      </c>
      <c r="P3265" t="str">
        <f t="shared" si="102"/>
        <v>&lt;2 years</v>
      </c>
      <c r="Q3265" t="str">
        <f t="shared" si="103"/>
        <v>31–45</v>
      </c>
    </row>
    <row r="3266" spans="1:17" x14ac:dyDescent="0.25">
      <c r="A3266">
        <v>792</v>
      </c>
      <c r="B3266" t="s">
        <v>18</v>
      </c>
      <c r="C3266" t="s">
        <v>20</v>
      </c>
      <c r="D3266">
        <v>25</v>
      </c>
      <c r="E3266">
        <v>8</v>
      </c>
      <c r="F3266">
        <v>142862.21</v>
      </c>
      <c r="G3266">
        <v>1</v>
      </c>
      <c r="H3266">
        <v>1</v>
      </c>
      <c r="I3266">
        <v>1</v>
      </c>
      <c r="J3266">
        <v>130639.01</v>
      </c>
      <c r="K3266">
        <v>-127.686904761904</v>
      </c>
      <c r="L3266">
        <v>-232.37619047619</v>
      </c>
      <c r="M3266">
        <v>73.392857142857196</v>
      </c>
      <c r="N3266" t="s">
        <v>21</v>
      </c>
      <c r="O3266">
        <v>22397.579761904701</v>
      </c>
      <c r="P3266" t="str">
        <f t="shared" si="102"/>
        <v>6+ years</v>
      </c>
      <c r="Q3266" t="str">
        <f t="shared" si="103"/>
        <v>Under 30</v>
      </c>
    </row>
    <row r="3267" spans="1:17" x14ac:dyDescent="0.25">
      <c r="A3267">
        <v>743</v>
      </c>
      <c r="B3267" t="s">
        <v>18</v>
      </c>
      <c r="C3267" t="s">
        <v>20</v>
      </c>
      <c r="D3267">
        <v>35</v>
      </c>
      <c r="E3267">
        <v>6</v>
      </c>
      <c r="F3267">
        <v>79388.33</v>
      </c>
      <c r="G3267">
        <v>1</v>
      </c>
      <c r="H3267">
        <v>1</v>
      </c>
      <c r="I3267">
        <v>1</v>
      </c>
      <c r="J3267">
        <v>193360.69</v>
      </c>
      <c r="K3267">
        <v>-127.72619047619</v>
      </c>
      <c r="L3267">
        <v>-232.44761904761901</v>
      </c>
      <c r="M3267">
        <v>73.414285714285697</v>
      </c>
      <c r="N3267" t="s">
        <v>17</v>
      </c>
      <c r="O3267">
        <v>22404.340476190398</v>
      </c>
      <c r="P3267" t="str">
        <f t="shared" si="102"/>
        <v>6+ years</v>
      </c>
      <c r="Q3267" t="str">
        <f t="shared" si="103"/>
        <v>31–45</v>
      </c>
    </row>
    <row r="3268" spans="1:17" x14ac:dyDescent="0.25">
      <c r="A3268">
        <v>610</v>
      </c>
      <c r="B3268" t="s">
        <v>15</v>
      </c>
      <c r="C3268" t="s">
        <v>16</v>
      </c>
      <c r="D3268">
        <v>31</v>
      </c>
      <c r="E3268">
        <v>6</v>
      </c>
      <c r="F3268">
        <v>107784.65</v>
      </c>
      <c r="G3268">
        <v>1</v>
      </c>
      <c r="H3268">
        <v>1</v>
      </c>
      <c r="I3268">
        <v>1</v>
      </c>
      <c r="J3268">
        <v>141137.53</v>
      </c>
      <c r="K3268">
        <v>-127.76547619047599</v>
      </c>
      <c r="L3268">
        <v>-232.519047619047</v>
      </c>
      <c r="M3268">
        <v>73.435714285714297</v>
      </c>
      <c r="N3268" t="s">
        <v>17</v>
      </c>
      <c r="O3268">
        <v>22411.101190476202</v>
      </c>
      <c r="P3268" t="str">
        <f t="shared" si="102"/>
        <v>6+ years</v>
      </c>
      <c r="Q3268" t="str">
        <f t="shared" si="103"/>
        <v>31–45</v>
      </c>
    </row>
    <row r="3269" spans="1:17" x14ac:dyDescent="0.25">
      <c r="A3269">
        <v>724</v>
      </c>
      <c r="B3269" t="s">
        <v>18</v>
      </c>
      <c r="C3269" t="s">
        <v>16</v>
      </c>
      <c r="D3269">
        <v>41</v>
      </c>
      <c r="E3269">
        <v>4</v>
      </c>
      <c r="F3269">
        <v>142880.28</v>
      </c>
      <c r="G3269">
        <v>3</v>
      </c>
      <c r="H3269">
        <v>0</v>
      </c>
      <c r="I3269">
        <v>0</v>
      </c>
      <c r="J3269">
        <v>185541.2</v>
      </c>
      <c r="K3269">
        <v>-127.804761904762</v>
      </c>
      <c r="L3269">
        <v>-232.59047619047601</v>
      </c>
      <c r="M3269">
        <v>73.457142857142898</v>
      </c>
      <c r="N3269" t="s">
        <v>19</v>
      </c>
      <c r="O3269">
        <v>22417.861904761899</v>
      </c>
      <c r="P3269" t="str">
        <f t="shared" si="102"/>
        <v>3–5 years</v>
      </c>
      <c r="Q3269" t="str">
        <f t="shared" si="103"/>
        <v>31–45</v>
      </c>
    </row>
    <row r="3270" spans="1:17" x14ac:dyDescent="0.25">
      <c r="A3270">
        <v>653</v>
      </c>
      <c r="B3270" t="s">
        <v>18</v>
      </c>
      <c r="C3270" t="s">
        <v>16</v>
      </c>
      <c r="D3270">
        <v>38</v>
      </c>
      <c r="E3270">
        <v>9</v>
      </c>
      <c r="F3270">
        <v>149571.94</v>
      </c>
      <c r="G3270">
        <v>1</v>
      </c>
      <c r="H3270">
        <v>1</v>
      </c>
      <c r="I3270">
        <v>0</v>
      </c>
      <c r="J3270">
        <v>118383.18</v>
      </c>
      <c r="K3270">
        <v>-127.844047619047</v>
      </c>
      <c r="L3270">
        <v>-232.661904761904</v>
      </c>
      <c r="M3270">
        <v>73.478571428571499</v>
      </c>
      <c r="N3270" t="s">
        <v>21</v>
      </c>
      <c r="O3270">
        <v>22424.622619047601</v>
      </c>
      <c r="P3270" t="str">
        <f t="shared" si="102"/>
        <v>6+ years</v>
      </c>
      <c r="Q3270" t="str">
        <f t="shared" si="103"/>
        <v>31–45</v>
      </c>
    </row>
    <row r="3271" spans="1:17" x14ac:dyDescent="0.25">
      <c r="A3271">
        <v>774</v>
      </c>
      <c r="B3271" t="s">
        <v>15</v>
      </c>
      <c r="C3271" t="s">
        <v>20</v>
      </c>
      <c r="D3271">
        <v>49</v>
      </c>
      <c r="E3271">
        <v>1</v>
      </c>
      <c r="F3271">
        <v>142767.39000000001</v>
      </c>
      <c r="G3271">
        <v>1</v>
      </c>
      <c r="H3271">
        <v>1</v>
      </c>
      <c r="I3271">
        <v>1</v>
      </c>
      <c r="J3271">
        <v>8214.41</v>
      </c>
      <c r="K3271">
        <v>-127.883333333333</v>
      </c>
      <c r="L3271">
        <v>-232.73333333333301</v>
      </c>
      <c r="M3271">
        <v>73.5</v>
      </c>
      <c r="N3271" t="s">
        <v>19</v>
      </c>
      <c r="O3271">
        <v>22431.383333333299</v>
      </c>
      <c r="P3271" t="str">
        <f t="shared" si="102"/>
        <v>&lt;2 years</v>
      </c>
      <c r="Q3271" t="str">
        <f t="shared" si="103"/>
        <v>46–59</v>
      </c>
    </row>
    <row r="3272" spans="1:17" x14ac:dyDescent="0.25">
      <c r="A3272">
        <v>547</v>
      </c>
      <c r="B3272" t="s">
        <v>22</v>
      </c>
      <c r="C3272" t="s">
        <v>20</v>
      </c>
      <c r="D3272">
        <v>49</v>
      </c>
      <c r="E3272">
        <v>8</v>
      </c>
      <c r="F3272">
        <v>121537.71</v>
      </c>
      <c r="G3272">
        <v>2</v>
      </c>
      <c r="H3272">
        <v>1</v>
      </c>
      <c r="I3272">
        <v>0</v>
      </c>
      <c r="J3272">
        <v>46521.45</v>
      </c>
      <c r="K3272">
        <v>-127.92261904761899</v>
      </c>
      <c r="L3272">
        <v>-232.80476190476199</v>
      </c>
      <c r="M3272">
        <v>73.521428571428601</v>
      </c>
      <c r="N3272" t="s">
        <v>17</v>
      </c>
      <c r="O3272">
        <v>22438.144047619</v>
      </c>
      <c r="P3272" t="str">
        <f t="shared" si="102"/>
        <v>6+ years</v>
      </c>
      <c r="Q3272" t="str">
        <f t="shared" si="103"/>
        <v>46–59</v>
      </c>
    </row>
    <row r="3273" spans="1:17" x14ac:dyDescent="0.25">
      <c r="A3273">
        <v>543</v>
      </c>
      <c r="B3273" t="s">
        <v>15</v>
      </c>
      <c r="C3273" t="s">
        <v>20</v>
      </c>
      <c r="D3273">
        <v>42</v>
      </c>
      <c r="E3273">
        <v>4</v>
      </c>
      <c r="F3273">
        <v>89838.71</v>
      </c>
      <c r="G3273">
        <v>3</v>
      </c>
      <c r="H3273">
        <v>1</v>
      </c>
      <c r="I3273">
        <v>0</v>
      </c>
      <c r="J3273">
        <v>85983.54</v>
      </c>
      <c r="K3273">
        <v>-127.96190476190399</v>
      </c>
      <c r="L3273">
        <v>-232.87619047619</v>
      </c>
      <c r="M3273">
        <v>73.542857142857201</v>
      </c>
      <c r="N3273" t="s">
        <v>17</v>
      </c>
      <c r="O3273">
        <v>22444.904761904701</v>
      </c>
      <c r="P3273" t="str">
        <f t="shared" si="102"/>
        <v>3–5 years</v>
      </c>
      <c r="Q3273" t="str">
        <f t="shared" si="103"/>
        <v>31–45</v>
      </c>
    </row>
    <row r="3274" spans="1:17" x14ac:dyDescent="0.25">
      <c r="A3274">
        <v>688</v>
      </c>
      <c r="B3274" t="s">
        <v>22</v>
      </c>
      <c r="C3274" t="s">
        <v>20</v>
      </c>
      <c r="D3274">
        <v>45</v>
      </c>
      <c r="E3274">
        <v>9</v>
      </c>
      <c r="F3274">
        <v>103399.87</v>
      </c>
      <c r="G3274">
        <v>1</v>
      </c>
      <c r="H3274">
        <v>0</v>
      </c>
      <c r="I3274">
        <v>0</v>
      </c>
      <c r="J3274">
        <v>129870.93</v>
      </c>
      <c r="K3274">
        <v>-128.00119047619</v>
      </c>
      <c r="L3274">
        <v>-232.94761904761901</v>
      </c>
      <c r="M3274">
        <v>73.564285714285703</v>
      </c>
      <c r="N3274" t="s">
        <v>19</v>
      </c>
      <c r="O3274">
        <v>22451.665476190399</v>
      </c>
      <c r="P3274" t="str">
        <f t="shared" si="102"/>
        <v>6+ years</v>
      </c>
      <c r="Q3274" t="str">
        <f t="shared" si="103"/>
        <v>31–45</v>
      </c>
    </row>
    <row r="3275" spans="1:17" x14ac:dyDescent="0.25">
      <c r="A3275">
        <v>505</v>
      </c>
      <c r="B3275" t="s">
        <v>22</v>
      </c>
      <c r="C3275" t="s">
        <v>20</v>
      </c>
      <c r="D3275">
        <v>43</v>
      </c>
      <c r="E3275">
        <v>5</v>
      </c>
      <c r="F3275">
        <v>136855.94</v>
      </c>
      <c r="G3275">
        <v>2</v>
      </c>
      <c r="H3275">
        <v>1</v>
      </c>
      <c r="I3275">
        <v>0</v>
      </c>
      <c r="J3275">
        <v>171070.52</v>
      </c>
      <c r="K3275">
        <v>-128.040476190476</v>
      </c>
      <c r="L3275">
        <v>-233.019047619047</v>
      </c>
      <c r="M3275">
        <v>73.585714285714303</v>
      </c>
      <c r="N3275" t="s">
        <v>17</v>
      </c>
      <c r="O3275">
        <v>22458.426190476199</v>
      </c>
      <c r="P3275" t="str">
        <f t="shared" si="102"/>
        <v>3–5 years</v>
      </c>
      <c r="Q3275" t="str">
        <f t="shared" si="103"/>
        <v>31–45</v>
      </c>
    </row>
    <row r="3276" spans="1:17" x14ac:dyDescent="0.25">
      <c r="A3276">
        <v>650</v>
      </c>
      <c r="B3276" t="s">
        <v>22</v>
      </c>
      <c r="C3276" t="s">
        <v>16</v>
      </c>
      <c r="D3276">
        <v>55</v>
      </c>
      <c r="E3276">
        <v>2</v>
      </c>
      <c r="F3276">
        <v>140891.46</v>
      </c>
      <c r="G3276">
        <v>3</v>
      </c>
      <c r="H3276">
        <v>1</v>
      </c>
      <c r="I3276">
        <v>1</v>
      </c>
      <c r="J3276">
        <v>179834.45</v>
      </c>
      <c r="K3276">
        <v>-128.07976190476199</v>
      </c>
      <c r="L3276">
        <v>-233.09047619047601</v>
      </c>
      <c r="M3276">
        <v>73.607142857142904</v>
      </c>
      <c r="N3276" t="s">
        <v>17</v>
      </c>
      <c r="O3276">
        <v>22465.1869047619</v>
      </c>
      <c r="P3276" t="str">
        <f t="shared" si="102"/>
        <v>3–5 years</v>
      </c>
      <c r="Q3276" t="str">
        <f t="shared" si="103"/>
        <v>46–59</v>
      </c>
    </row>
    <row r="3277" spans="1:17" x14ac:dyDescent="0.25">
      <c r="A3277">
        <v>705</v>
      </c>
      <c r="B3277" t="s">
        <v>18</v>
      </c>
      <c r="C3277" t="s">
        <v>16</v>
      </c>
      <c r="D3277">
        <v>46</v>
      </c>
      <c r="E3277">
        <v>5</v>
      </c>
      <c r="F3277">
        <v>89364.91</v>
      </c>
      <c r="G3277">
        <v>1</v>
      </c>
      <c r="H3277">
        <v>0</v>
      </c>
      <c r="I3277">
        <v>1</v>
      </c>
      <c r="J3277">
        <v>139162.15</v>
      </c>
      <c r="K3277">
        <v>-128.119047619047</v>
      </c>
      <c r="L3277">
        <v>-233.161904761904</v>
      </c>
      <c r="M3277">
        <v>73.628571428571504</v>
      </c>
      <c r="N3277" t="s">
        <v>19</v>
      </c>
      <c r="O3277">
        <v>22471.947619047602</v>
      </c>
      <c r="P3277" t="str">
        <f t="shared" si="102"/>
        <v>3–5 years</v>
      </c>
      <c r="Q3277" t="str">
        <f t="shared" si="103"/>
        <v>46–59</v>
      </c>
    </row>
    <row r="3278" spans="1:17" x14ac:dyDescent="0.25">
      <c r="A3278">
        <v>669</v>
      </c>
      <c r="B3278" t="s">
        <v>15</v>
      </c>
      <c r="C3278" t="s">
        <v>16</v>
      </c>
      <c r="D3278">
        <v>29</v>
      </c>
      <c r="E3278">
        <v>7</v>
      </c>
      <c r="F3278">
        <v>146011.4</v>
      </c>
      <c r="G3278">
        <v>1</v>
      </c>
      <c r="H3278">
        <v>0</v>
      </c>
      <c r="I3278">
        <v>0</v>
      </c>
      <c r="J3278">
        <v>50249.16</v>
      </c>
      <c r="K3278">
        <v>-128.15833333333299</v>
      </c>
      <c r="L3278">
        <v>-233.23333333333301</v>
      </c>
      <c r="M3278">
        <v>73.650000000000006</v>
      </c>
      <c r="N3278" t="s">
        <v>19</v>
      </c>
      <c r="O3278">
        <v>22478.708333333299</v>
      </c>
      <c r="P3278" t="str">
        <f t="shared" si="102"/>
        <v>6+ years</v>
      </c>
      <c r="Q3278" t="str">
        <f t="shared" si="103"/>
        <v>Under 30</v>
      </c>
    </row>
    <row r="3279" spans="1:17" x14ac:dyDescent="0.25">
      <c r="A3279">
        <v>550</v>
      </c>
      <c r="B3279" t="s">
        <v>22</v>
      </c>
      <c r="C3279" t="s">
        <v>20</v>
      </c>
      <c r="D3279">
        <v>29</v>
      </c>
      <c r="E3279">
        <v>9</v>
      </c>
      <c r="F3279">
        <v>145294.07999999999</v>
      </c>
      <c r="G3279">
        <v>2</v>
      </c>
      <c r="H3279">
        <v>1</v>
      </c>
      <c r="I3279">
        <v>0</v>
      </c>
      <c r="J3279">
        <v>147484.13</v>
      </c>
      <c r="K3279">
        <v>-128.19761904761901</v>
      </c>
      <c r="L3279">
        <v>-233.30476190476199</v>
      </c>
      <c r="M3279">
        <v>73.671428571428606</v>
      </c>
      <c r="N3279" t="s">
        <v>19</v>
      </c>
      <c r="O3279">
        <v>22485.469047619001</v>
      </c>
      <c r="P3279" t="str">
        <f t="shared" si="102"/>
        <v>6+ years</v>
      </c>
      <c r="Q3279" t="str">
        <f t="shared" si="103"/>
        <v>Under 30</v>
      </c>
    </row>
    <row r="3280" spans="1:17" x14ac:dyDescent="0.25">
      <c r="A3280">
        <v>595</v>
      </c>
      <c r="B3280" t="s">
        <v>22</v>
      </c>
      <c r="C3280" t="s">
        <v>16</v>
      </c>
      <c r="D3280">
        <v>45</v>
      </c>
      <c r="E3280">
        <v>9</v>
      </c>
      <c r="F3280">
        <v>106000.12</v>
      </c>
      <c r="G3280">
        <v>1</v>
      </c>
      <c r="H3280">
        <v>0</v>
      </c>
      <c r="I3280">
        <v>0</v>
      </c>
      <c r="J3280">
        <v>191448.95999999999</v>
      </c>
      <c r="K3280">
        <v>-128.23690476190399</v>
      </c>
      <c r="L3280">
        <v>-233.37619047619</v>
      </c>
      <c r="M3280">
        <v>73.692857142857207</v>
      </c>
      <c r="N3280" t="s">
        <v>19</v>
      </c>
      <c r="O3280">
        <v>22492.229761904699</v>
      </c>
      <c r="P3280" t="str">
        <f t="shared" si="102"/>
        <v>6+ years</v>
      </c>
      <c r="Q3280" t="str">
        <f t="shared" si="103"/>
        <v>31–45</v>
      </c>
    </row>
    <row r="3281" spans="1:17" x14ac:dyDescent="0.25">
      <c r="A3281">
        <v>662</v>
      </c>
      <c r="B3281" t="s">
        <v>18</v>
      </c>
      <c r="C3281" t="s">
        <v>20</v>
      </c>
      <c r="D3281">
        <v>20</v>
      </c>
      <c r="E3281">
        <v>9</v>
      </c>
      <c r="F3281">
        <v>104508.77</v>
      </c>
      <c r="G3281">
        <v>2</v>
      </c>
      <c r="H3281">
        <v>0</v>
      </c>
      <c r="I3281">
        <v>0</v>
      </c>
      <c r="J3281">
        <v>73107.53</v>
      </c>
      <c r="K3281">
        <v>-128.27619047619001</v>
      </c>
      <c r="L3281">
        <v>-233.44761904761901</v>
      </c>
      <c r="M3281">
        <v>73.714285714285694</v>
      </c>
      <c r="N3281" t="s">
        <v>21</v>
      </c>
      <c r="O3281">
        <v>22498.9904761904</v>
      </c>
      <c r="P3281" t="str">
        <f t="shared" ref="P3281:P3344" si="104">IF(E3281&lt;2,"&lt;2 years",IF(E3281&lt;=5,"3–5 years","6+ years"))</f>
        <v>6+ years</v>
      </c>
      <c r="Q3281" t="str">
        <f t="shared" ref="Q3281:Q3344" si="105">IF(D3281&lt;30,"Under 30",IF(D3281&lt;=45,"31–45",IF(D3281&lt;=59,"46–59","60+")))</f>
        <v>Under 30</v>
      </c>
    </row>
    <row r="3282" spans="1:17" x14ac:dyDescent="0.25">
      <c r="A3282">
        <v>783</v>
      </c>
      <c r="B3282" t="s">
        <v>22</v>
      </c>
      <c r="C3282" t="s">
        <v>16</v>
      </c>
      <c r="D3282">
        <v>58</v>
      </c>
      <c r="E3282">
        <v>3</v>
      </c>
      <c r="F3282">
        <v>127539.3</v>
      </c>
      <c r="G3282">
        <v>1</v>
      </c>
      <c r="H3282">
        <v>1</v>
      </c>
      <c r="I3282">
        <v>1</v>
      </c>
      <c r="J3282">
        <v>96590.39</v>
      </c>
      <c r="K3282">
        <v>-128.31547619047601</v>
      </c>
      <c r="L3282">
        <v>-233.519047619047</v>
      </c>
      <c r="M3282">
        <v>73.735714285714295</v>
      </c>
      <c r="N3282" t="s">
        <v>17</v>
      </c>
      <c r="O3282">
        <v>22505.7511904762</v>
      </c>
      <c r="P3282" t="str">
        <f t="shared" si="104"/>
        <v>3–5 years</v>
      </c>
      <c r="Q3282" t="str">
        <f t="shared" si="105"/>
        <v>46–59</v>
      </c>
    </row>
    <row r="3283" spans="1:17" x14ac:dyDescent="0.25">
      <c r="A3283">
        <v>671</v>
      </c>
      <c r="B3283" t="s">
        <v>22</v>
      </c>
      <c r="C3283" t="s">
        <v>20</v>
      </c>
      <c r="D3283">
        <v>51</v>
      </c>
      <c r="E3283">
        <v>3</v>
      </c>
      <c r="F3283">
        <v>96891.46</v>
      </c>
      <c r="G3283">
        <v>1</v>
      </c>
      <c r="H3283">
        <v>1</v>
      </c>
      <c r="I3283">
        <v>0</v>
      </c>
      <c r="J3283">
        <v>176403.33</v>
      </c>
      <c r="K3283">
        <v>-128.354761904762</v>
      </c>
      <c r="L3283">
        <v>-233.59047619047601</v>
      </c>
      <c r="M3283">
        <v>73.757142857142895</v>
      </c>
      <c r="N3283" t="s">
        <v>17</v>
      </c>
      <c r="O3283">
        <v>22512.511904761901</v>
      </c>
      <c r="P3283" t="str">
        <f t="shared" si="104"/>
        <v>3–5 years</v>
      </c>
      <c r="Q3283" t="str">
        <f t="shared" si="105"/>
        <v>46–59</v>
      </c>
    </row>
    <row r="3284" spans="1:17" x14ac:dyDescent="0.25">
      <c r="A3284">
        <v>600</v>
      </c>
      <c r="B3284" t="s">
        <v>15</v>
      </c>
      <c r="C3284" t="s">
        <v>16</v>
      </c>
      <c r="D3284">
        <v>32</v>
      </c>
      <c r="E3284">
        <v>1</v>
      </c>
      <c r="F3284">
        <v>78535.25</v>
      </c>
      <c r="G3284">
        <v>1</v>
      </c>
      <c r="H3284">
        <v>1</v>
      </c>
      <c r="I3284">
        <v>0</v>
      </c>
      <c r="J3284">
        <v>64349.599999999999</v>
      </c>
      <c r="K3284">
        <v>-128.394047619047</v>
      </c>
      <c r="L3284">
        <v>-233.661904761904</v>
      </c>
      <c r="M3284">
        <v>73.778571428571496</v>
      </c>
      <c r="N3284" t="s">
        <v>19</v>
      </c>
      <c r="O3284">
        <v>22519.272619047599</v>
      </c>
      <c r="P3284" t="str">
        <f t="shared" si="104"/>
        <v>&lt;2 years</v>
      </c>
      <c r="Q3284" t="str">
        <f t="shared" si="105"/>
        <v>31–45</v>
      </c>
    </row>
    <row r="3285" spans="1:17" x14ac:dyDescent="0.25">
      <c r="A3285">
        <v>847</v>
      </c>
      <c r="B3285" t="s">
        <v>18</v>
      </c>
      <c r="C3285" t="s">
        <v>16</v>
      </c>
      <c r="D3285">
        <v>37</v>
      </c>
      <c r="E3285">
        <v>9</v>
      </c>
      <c r="F3285">
        <v>112712.17</v>
      </c>
      <c r="G3285">
        <v>1</v>
      </c>
      <c r="H3285">
        <v>1</v>
      </c>
      <c r="I3285">
        <v>0</v>
      </c>
      <c r="J3285">
        <v>116097.26</v>
      </c>
      <c r="K3285">
        <v>-128.433333333333</v>
      </c>
      <c r="L3285">
        <v>-233.73333333333301</v>
      </c>
      <c r="M3285">
        <v>73.8</v>
      </c>
      <c r="N3285" t="s">
        <v>21</v>
      </c>
      <c r="O3285">
        <v>22526.0333333333</v>
      </c>
      <c r="P3285" t="str">
        <f t="shared" si="104"/>
        <v>6+ years</v>
      </c>
      <c r="Q3285" t="str">
        <f t="shared" si="105"/>
        <v>31–45</v>
      </c>
    </row>
    <row r="3286" spans="1:17" x14ac:dyDescent="0.25">
      <c r="A3286">
        <v>650</v>
      </c>
      <c r="B3286" t="s">
        <v>18</v>
      </c>
      <c r="C3286" t="s">
        <v>20</v>
      </c>
      <c r="D3286">
        <v>55</v>
      </c>
      <c r="E3286">
        <v>9</v>
      </c>
      <c r="F3286">
        <v>119618.42</v>
      </c>
      <c r="G3286">
        <v>1</v>
      </c>
      <c r="H3286">
        <v>1</v>
      </c>
      <c r="I3286">
        <v>1</v>
      </c>
      <c r="J3286">
        <v>29861.13</v>
      </c>
      <c r="K3286">
        <v>-128.47261904761899</v>
      </c>
      <c r="L3286">
        <v>-233.80476190476199</v>
      </c>
      <c r="M3286">
        <v>73.821428571428598</v>
      </c>
      <c r="N3286" t="s">
        <v>19</v>
      </c>
      <c r="O3286">
        <v>22532.794047619002</v>
      </c>
      <c r="P3286" t="str">
        <f t="shared" si="104"/>
        <v>6+ years</v>
      </c>
      <c r="Q3286" t="str">
        <f t="shared" si="105"/>
        <v>46–59</v>
      </c>
    </row>
    <row r="3287" spans="1:17" x14ac:dyDescent="0.25">
      <c r="A3287">
        <v>682</v>
      </c>
      <c r="B3287" t="s">
        <v>15</v>
      </c>
      <c r="C3287" t="s">
        <v>16</v>
      </c>
      <c r="D3287">
        <v>33</v>
      </c>
      <c r="E3287">
        <v>8</v>
      </c>
      <c r="F3287">
        <v>74963.5</v>
      </c>
      <c r="G3287">
        <v>1</v>
      </c>
      <c r="H3287">
        <v>1</v>
      </c>
      <c r="I3287">
        <v>1</v>
      </c>
      <c r="J3287">
        <v>32770.559999999998</v>
      </c>
      <c r="K3287">
        <v>-128.51190476190399</v>
      </c>
      <c r="L3287">
        <v>-233.87619047619</v>
      </c>
      <c r="M3287">
        <v>73.842857142857198</v>
      </c>
      <c r="N3287" t="s">
        <v>17</v>
      </c>
      <c r="O3287">
        <v>22539.554761904699</v>
      </c>
      <c r="P3287" t="str">
        <f t="shared" si="104"/>
        <v>6+ years</v>
      </c>
      <c r="Q3287" t="str">
        <f t="shared" si="105"/>
        <v>31–45</v>
      </c>
    </row>
    <row r="3288" spans="1:17" x14ac:dyDescent="0.25">
      <c r="A3288">
        <v>642</v>
      </c>
      <c r="B3288" t="s">
        <v>15</v>
      </c>
      <c r="C3288" t="s">
        <v>20</v>
      </c>
      <c r="D3288">
        <v>26</v>
      </c>
      <c r="E3288">
        <v>1</v>
      </c>
      <c r="F3288">
        <v>138023.79</v>
      </c>
      <c r="G3288">
        <v>2</v>
      </c>
      <c r="H3288">
        <v>0</v>
      </c>
      <c r="I3288">
        <v>1</v>
      </c>
      <c r="J3288">
        <v>117060.2</v>
      </c>
      <c r="K3288">
        <v>-128.55119047618999</v>
      </c>
      <c r="L3288">
        <v>-233.94761904761901</v>
      </c>
      <c r="M3288">
        <v>73.8642857142857</v>
      </c>
      <c r="N3288" t="s">
        <v>17</v>
      </c>
      <c r="O3288">
        <v>22546.315476190401</v>
      </c>
      <c r="P3288" t="str">
        <f t="shared" si="104"/>
        <v>&lt;2 years</v>
      </c>
      <c r="Q3288" t="str">
        <f t="shared" si="105"/>
        <v>Under 30</v>
      </c>
    </row>
    <row r="3289" spans="1:17" x14ac:dyDescent="0.25">
      <c r="A3289">
        <v>754</v>
      </c>
      <c r="B3289" t="s">
        <v>15</v>
      </c>
      <c r="C3289" t="s">
        <v>16</v>
      </c>
      <c r="D3289">
        <v>47</v>
      </c>
      <c r="E3289">
        <v>1</v>
      </c>
      <c r="F3289">
        <v>185513.67</v>
      </c>
      <c r="G3289">
        <v>1</v>
      </c>
      <c r="H3289">
        <v>1</v>
      </c>
      <c r="I3289">
        <v>0</v>
      </c>
      <c r="J3289">
        <v>27438.83</v>
      </c>
      <c r="K3289">
        <v>-128.59047619047601</v>
      </c>
      <c r="L3289">
        <v>-234.019047619047</v>
      </c>
      <c r="M3289">
        <v>73.8857142857143</v>
      </c>
      <c r="N3289" t="s">
        <v>19</v>
      </c>
      <c r="O3289">
        <v>22553.0761904762</v>
      </c>
      <c r="P3289" t="str">
        <f t="shared" si="104"/>
        <v>&lt;2 years</v>
      </c>
      <c r="Q3289" t="str">
        <f t="shared" si="105"/>
        <v>46–59</v>
      </c>
    </row>
    <row r="3290" spans="1:17" x14ac:dyDescent="0.25">
      <c r="A3290">
        <v>678</v>
      </c>
      <c r="B3290" t="s">
        <v>15</v>
      </c>
      <c r="C3290" t="s">
        <v>20</v>
      </c>
      <c r="D3290">
        <v>60</v>
      </c>
      <c r="E3290">
        <v>8</v>
      </c>
      <c r="F3290">
        <v>185648.56</v>
      </c>
      <c r="G3290">
        <v>1</v>
      </c>
      <c r="H3290">
        <v>0</v>
      </c>
      <c r="I3290">
        <v>0</v>
      </c>
      <c r="J3290">
        <v>192156.54</v>
      </c>
      <c r="K3290">
        <v>-128.62976190476201</v>
      </c>
      <c r="L3290">
        <v>-234.09047619047601</v>
      </c>
      <c r="M3290">
        <v>73.907142857142901</v>
      </c>
      <c r="N3290" t="s">
        <v>17</v>
      </c>
      <c r="O3290">
        <v>22559.836904761902</v>
      </c>
      <c r="P3290" t="str">
        <f t="shared" si="104"/>
        <v>6+ years</v>
      </c>
      <c r="Q3290" t="str">
        <f t="shared" si="105"/>
        <v>60+</v>
      </c>
    </row>
    <row r="3291" spans="1:17" x14ac:dyDescent="0.25">
      <c r="A3291">
        <v>533</v>
      </c>
      <c r="B3291" t="s">
        <v>22</v>
      </c>
      <c r="C3291" t="s">
        <v>16</v>
      </c>
      <c r="D3291">
        <v>49</v>
      </c>
      <c r="E3291">
        <v>1</v>
      </c>
      <c r="F3291">
        <v>102286.6</v>
      </c>
      <c r="G3291">
        <v>3</v>
      </c>
      <c r="H3291">
        <v>1</v>
      </c>
      <c r="I3291">
        <v>0</v>
      </c>
      <c r="J3291">
        <v>69409.37</v>
      </c>
      <c r="K3291">
        <v>-128.66904761904701</v>
      </c>
      <c r="L3291">
        <v>-234.161904761904</v>
      </c>
      <c r="M3291">
        <v>73.928571428571502</v>
      </c>
      <c r="N3291" t="s">
        <v>17</v>
      </c>
      <c r="O3291">
        <v>22566.597619047599</v>
      </c>
      <c r="P3291" t="str">
        <f t="shared" si="104"/>
        <v>&lt;2 years</v>
      </c>
      <c r="Q3291" t="str">
        <f t="shared" si="105"/>
        <v>46–59</v>
      </c>
    </row>
    <row r="3292" spans="1:17" x14ac:dyDescent="0.25">
      <c r="A3292">
        <v>741</v>
      </c>
      <c r="B3292" t="s">
        <v>22</v>
      </c>
      <c r="C3292" t="s">
        <v>20</v>
      </c>
      <c r="D3292">
        <v>38</v>
      </c>
      <c r="E3292">
        <v>4</v>
      </c>
      <c r="F3292">
        <v>128015.83</v>
      </c>
      <c r="G3292">
        <v>1</v>
      </c>
      <c r="H3292">
        <v>1</v>
      </c>
      <c r="I3292">
        <v>0</v>
      </c>
      <c r="J3292">
        <v>58440.43</v>
      </c>
      <c r="K3292">
        <v>-128.708333333333</v>
      </c>
      <c r="L3292">
        <v>-234.23333333333301</v>
      </c>
      <c r="M3292">
        <v>73.95</v>
      </c>
      <c r="N3292" t="s">
        <v>19</v>
      </c>
      <c r="O3292">
        <v>22573.358333333301</v>
      </c>
      <c r="P3292" t="str">
        <f t="shared" si="104"/>
        <v>3–5 years</v>
      </c>
      <c r="Q3292" t="str">
        <f t="shared" si="105"/>
        <v>31–45</v>
      </c>
    </row>
    <row r="3293" spans="1:17" x14ac:dyDescent="0.25">
      <c r="A3293">
        <v>757</v>
      </c>
      <c r="B3293" t="s">
        <v>15</v>
      </c>
      <c r="C3293" t="s">
        <v>20</v>
      </c>
      <c r="D3293">
        <v>31</v>
      </c>
      <c r="E3293">
        <v>10</v>
      </c>
      <c r="F3293">
        <v>39539.39</v>
      </c>
      <c r="G3293">
        <v>2</v>
      </c>
      <c r="H3293">
        <v>0</v>
      </c>
      <c r="I3293">
        <v>0</v>
      </c>
      <c r="J3293">
        <v>192519.39</v>
      </c>
      <c r="K3293">
        <v>-128.747619047619</v>
      </c>
      <c r="L3293">
        <v>-234.30476190476199</v>
      </c>
      <c r="M3293">
        <v>73.971428571428604</v>
      </c>
      <c r="N3293" t="s">
        <v>19</v>
      </c>
      <c r="O3293">
        <v>22580.119047618999</v>
      </c>
      <c r="P3293" t="str">
        <f t="shared" si="104"/>
        <v>6+ years</v>
      </c>
      <c r="Q3293" t="str">
        <f t="shared" si="105"/>
        <v>31–45</v>
      </c>
    </row>
    <row r="3294" spans="1:17" x14ac:dyDescent="0.25">
      <c r="A3294">
        <v>700</v>
      </c>
      <c r="B3294" t="s">
        <v>15</v>
      </c>
      <c r="C3294" t="s">
        <v>20</v>
      </c>
      <c r="D3294">
        <v>37</v>
      </c>
      <c r="E3294">
        <v>3</v>
      </c>
      <c r="F3294">
        <v>77608.460000000006</v>
      </c>
      <c r="G3294">
        <v>2</v>
      </c>
      <c r="H3294">
        <v>1</v>
      </c>
      <c r="I3294">
        <v>1</v>
      </c>
      <c r="J3294">
        <v>175373.46</v>
      </c>
      <c r="K3294">
        <v>-128.786904761904</v>
      </c>
      <c r="L3294">
        <v>-234.37619047619</v>
      </c>
      <c r="M3294">
        <v>73.992857142857204</v>
      </c>
      <c r="N3294" t="s">
        <v>19</v>
      </c>
      <c r="O3294">
        <v>22586.8797619047</v>
      </c>
      <c r="P3294" t="str">
        <f t="shared" si="104"/>
        <v>3–5 years</v>
      </c>
      <c r="Q3294" t="str">
        <f t="shared" si="105"/>
        <v>31–45</v>
      </c>
    </row>
    <row r="3295" spans="1:17" x14ac:dyDescent="0.25">
      <c r="A3295">
        <v>663</v>
      </c>
      <c r="B3295" t="s">
        <v>15</v>
      </c>
      <c r="C3295" t="s">
        <v>20</v>
      </c>
      <c r="D3295">
        <v>26</v>
      </c>
      <c r="E3295">
        <v>5</v>
      </c>
      <c r="F3295">
        <v>141462.13</v>
      </c>
      <c r="G3295">
        <v>1</v>
      </c>
      <c r="H3295">
        <v>1</v>
      </c>
      <c r="I3295">
        <v>0</v>
      </c>
      <c r="J3295">
        <v>440.2</v>
      </c>
      <c r="K3295">
        <v>-128.82619047618999</v>
      </c>
      <c r="L3295">
        <v>-234.44761904761901</v>
      </c>
      <c r="M3295">
        <v>74.014285714285705</v>
      </c>
      <c r="N3295" t="s">
        <v>19</v>
      </c>
      <c r="O3295">
        <v>22593.640476190401</v>
      </c>
      <c r="P3295" t="str">
        <f t="shared" si="104"/>
        <v>3–5 years</v>
      </c>
      <c r="Q3295" t="str">
        <f t="shared" si="105"/>
        <v>Under 30</v>
      </c>
    </row>
    <row r="3296" spans="1:17" x14ac:dyDescent="0.25">
      <c r="A3296">
        <v>655</v>
      </c>
      <c r="B3296" t="s">
        <v>15</v>
      </c>
      <c r="C3296" t="s">
        <v>20</v>
      </c>
      <c r="D3296">
        <v>27</v>
      </c>
      <c r="E3296">
        <v>2</v>
      </c>
      <c r="F3296">
        <v>131691.32999999999</v>
      </c>
      <c r="G3296">
        <v>1</v>
      </c>
      <c r="H3296">
        <v>1</v>
      </c>
      <c r="I3296">
        <v>0</v>
      </c>
      <c r="J3296">
        <v>49480.66</v>
      </c>
      <c r="K3296">
        <v>-128.86547619047599</v>
      </c>
      <c r="L3296">
        <v>-234.519047619047</v>
      </c>
      <c r="M3296">
        <v>74.035714285714306</v>
      </c>
      <c r="N3296" t="s">
        <v>21</v>
      </c>
      <c r="O3296">
        <v>22600.401190476201</v>
      </c>
      <c r="P3296" t="str">
        <f t="shared" si="104"/>
        <v>3–5 years</v>
      </c>
      <c r="Q3296" t="str">
        <f t="shared" si="105"/>
        <v>Under 30</v>
      </c>
    </row>
    <row r="3297" spans="1:17" x14ac:dyDescent="0.25">
      <c r="A3297">
        <v>832</v>
      </c>
      <c r="B3297" t="s">
        <v>18</v>
      </c>
      <c r="C3297" t="s">
        <v>20</v>
      </c>
      <c r="D3297">
        <v>29</v>
      </c>
      <c r="E3297">
        <v>8</v>
      </c>
      <c r="F3297">
        <v>93833.86</v>
      </c>
      <c r="G3297">
        <v>1</v>
      </c>
      <c r="H3297">
        <v>0</v>
      </c>
      <c r="I3297">
        <v>1</v>
      </c>
      <c r="J3297">
        <v>10417.870000000001</v>
      </c>
      <c r="K3297">
        <v>-128.90476190476201</v>
      </c>
      <c r="L3297">
        <v>-234.59047619047601</v>
      </c>
      <c r="M3297">
        <v>74.057142857142907</v>
      </c>
      <c r="N3297" t="s">
        <v>17</v>
      </c>
      <c r="O3297">
        <v>22607.161904761899</v>
      </c>
      <c r="P3297" t="str">
        <f t="shared" si="104"/>
        <v>6+ years</v>
      </c>
      <c r="Q3297" t="str">
        <f t="shared" si="105"/>
        <v>Under 30</v>
      </c>
    </row>
    <row r="3298" spans="1:17" x14ac:dyDescent="0.25">
      <c r="A3298">
        <v>721</v>
      </c>
      <c r="B3298" t="s">
        <v>18</v>
      </c>
      <c r="C3298" t="s">
        <v>16</v>
      </c>
      <c r="D3298">
        <v>46</v>
      </c>
      <c r="E3298">
        <v>7</v>
      </c>
      <c r="F3298">
        <v>137933.39000000001</v>
      </c>
      <c r="G3298">
        <v>1</v>
      </c>
      <c r="H3298">
        <v>1</v>
      </c>
      <c r="I3298">
        <v>1</v>
      </c>
      <c r="J3298">
        <v>67976.570000000007</v>
      </c>
      <c r="K3298">
        <v>-128.94404761904701</v>
      </c>
      <c r="L3298">
        <v>-234.661904761904</v>
      </c>
      <c r="M3298">
        <v>74.078571428571394</v>
      </c>
      <c r="N3298" t="s">
        <v>17</v>
      </c>
      <c r="O3298">
        <v>22613.9226190476</v>
      </c>
      <c r="P3298" t="str">
        <f t="shared" si="104"/>
        <v>6+ years</v>
      </c>
      <c r="Q3298" t="str">
        <f t="shared" si="105"/>
        <v>46–59</v>
      </c>
    </row>
    <row r="3299" spans="1:17" x14ac:dyDescent="0.25">
      <c r="A3299">
        <v>542</v>
      </c>
      <c r="B3299" t="s">
        <v>18</v>
      </c>
      <c r="C3299" t="s">
        <v>20</v>
      </c>
      <c r="D3299">
        <v>54</v>
      </c>
      <c r="E3299">
        <v>8</v>
      </c>
      <c r="F3299">
        <v>105770.14</v>
      </c>
      <c r="G3299">
        <v>1</v>
      </c>
      <c r="H3299">
        <v>0</v>
      </c>
      <c r="I3299">
        <v>1</v>
      </c>
      <c r="J3299">
        <v>140929.98000000001</v>
      </c>
      <c r="K3299">
        <v>-128.98333333333301</v>
      </c>
      <c r="L3299">
        <v>-234.73333333333301</v>
      </c>
      <c r="M3299">
        <v>74.099999999999994</v>
      </c>
      <c r="N3299" t="s">
        <v>19</v>
      </c>
      <c r="O3299">
        <v>22620.683333333302</v>
      </c>
      <c r="P3299" t="str">
        <f t="shared" si="104"/>
        <v>6+ years</v>
      </c>
      <c r="Q3299" t="str">
        <f t="shared" si="105"/>
        <v>46–59</v>
      </c>
    </row>
    <row r="3300" spans="1:17" x14ac:dyDescent="0.25">
      <c r="A3300">
        <v>508</v>
      </c>
      <c r="B3300" t="s">
        <v>15</v>
      </c>
      <c r="C3300" t="s">
        <v>16</v>
      </c>
      <c r="D3300">
        <v>38</v>
      </c>
      <c r="E3300">
        <v>3</v>
      </c>
      <c r="F3300">
        <v>166328.65</v>
      </c>
      <c r="G3300">
        <v>2</v>
      </c>
      <c r="H3300">
        <v>0</v>
      </c>
      <c r="I3300">
        <v>1</v>
      </c>
      <c r="J3300">
        <v>22614.19</v>
      </c>
      <c r="K3300">
        <v>-129.022619047619</v>
      </c>
      <c r="L3300">
        <v>-234.80476190476199</v>
      </c>
      <c r="M3300">
        <v>74.121428571428595</v>
      </c>
      <c r="N3300" t="s">
        <v>21</v>
      </c>
      <c r="O3300">
        <v>22627.444047618999</v>
      </c>
      <c r="P3300" t="str">
        <f t="shared" si="104"/>
        <v>3–5 years</v>
      </c>
      <c r="Q3300" t="str">
        <f t="shared" si="105"/>
        <v>31–45</v>
      </c>
    </row>
    <row r="3301" spans="1:17" x14ac:dyDescent="0.25">
      <c r="A3301">
        <v>588</v>
      </c>
      <c r="B3301" t="s">
        <v>22</v>
      </c>
      <c r="C3301" t="s">
        <v>16</v>
      </c>
      <c r="D3301">
        <v>42</v>
      </c>
      <c r="E3301">
        <v>2</v>
      </c>
      <c r="F3301">
        <v>164307.76999999999</v>
      </c>
      <c r="G3301">
        <v>1</v>
      </c>
      <c r="H3301">
        <v>1</v>
      </c>
      <c r="I3301">
        <v>0</v>
      </c>
      <c r="J3301">
        <v>48498.19</v>
      </c>
      <c r="K3301">
        <v>-129.061904761904</v>
      </c>
      <c r="L3301">
        <v>-234.87619047619</v>
      </c>
      <c r="M3301">
        <v>74.142857142857196</v>
      </c>
      <c r="N3301" t="s">
        <v>19</v>
      </c>
      <c r="O3301">
        <v>22634.204761904701</v>
      </c>
      <c r="P3301" t="str">
        <f t="shared" si="104"/>
        <v>3–5 years</v>
      </c>
      <c r="Q3301" t="str">
        <f t="shared" si="105"/>
        <v>31–45</v>
      </c>
    </row>
    <row r="3302" spans="1:17" x14ac:dyDescent="0.25">
      <c r="A3302">
        <v>691</v>
      </c>
      <c r="B3302" t="s">
        <v>22</v>
      </c>
      <c r="C3302" t="s">
        <v>20</v>
      </c>
      <c r="D3302">
        <v>38</v>
      </c>
      <c r="E3302">
        <v>9</v>
      </c>
      <c r="F3302">
        <v>163965.69</v>
      </c>
      <c r="G3302">
        <v>2</v>
      </c>
      <c r="H3302">
        <v>0</v>
      </c>
      <c r="I3302">
        <v>1</v>
      </c>
      <c r="J3302">
        <v>103511.26</v>
      </c>
      <c r="K3302">
        <v>-129.10119047619</v>
      </c>
      <c r="L3302">
        <v>-234.94761904761901</v>
      </c>
      <c r="M3302">
        <v>74.164285714285697</v>
      </c>
      <c r="N3302" t="s">
        <v>17</v>
      </c>
      <c r="O3302">
        <v>22640.965476190398</v>
      </c>
      <c r="P3302" t="str">
        <f t="shared" si="104"/>
        <v>6+ years</v>
      </c>
      <c r="Q3302" t="str">
        <f t="shared" si="105"/>
        <v>31–45</v>
      </c>
    </row>
    <row r="3303" spans="1:17" x14ac:dyDescent="0.25">
      <c r="A3303">
        <v>664</v>
      </c>
      <c r="B3303" t="s">
        <v>15</v>
      </c>
      <c r="C3303" t="s">
        <v>20</v>
      </c>
      <c r="D3303">
        <v>40</v>
      </c>
      <c r="E3303">
        <v>7</v>
      </c>
      <c r="F3303">
        <v>125608.72</v>
      </c>
      <c r="G3303">
        <v>1</v>
      </c>
      <c r="H3303">
        <v>1</v>
      </c>
      <c r="I3303">
        <v>0</v>
      </c>
      <c r="J3303">
        <v>122073.48</v>
      </c>
      <c r="K3303">
        <v>-129.14047619047599</v>
      </c>
      <c r="L3303">
        <v>-235.019047619047</v>
      </c>
      <c r="M3303">
        <v>74.185714285714297</v>
      </c>
      <c r="N3303" t="s">
        <v>17</v>
      </c>
      <c r="O3303">
        <v>22647.726190476202</v>
      </c>
      <c r="P3303" t="str">
        <f t="shared" si="104"/>
        <v>6+ years</v>
      </c>
      <c r="Q3303" t="str">
        <f t="shared" si="105"/>
        <v>31–45</v>
      </c>
    </row>
    <row r="3304" spans="1:17" x14ac:dyDescent="0.25">
      <c r="A3304">
        <v>479</v>
      </c>
      <c r="B3304" t="s">
        <v>18</v>
      </c>
      <c r="C3304" t="s">
        <v>20</v>
      </c>
      <c r="D3304">
        <v>37</v>
      </c>
      <c r="E3304">
        <v>6</v>
      </c>
      <c r="F3304">
        <v>118433.94</v>
      </c>
      <c r="G3304">
        <v>1</v>
      </c>
      <c r="H3304">
        <v>0</v>
      </c>
      <c r="I3304">
        <v>1</v>
      </c>
      <c r="J3304">
        <v>160060.9</v>
      </c>
      <c r="K3304">
        <v>-129.17976190476199</v>
      </c>
      <c r="L3304">
        <v>-235.09047619047601</v>
      </c>
      <c r="M3304">
        <v>74.207142857142898</v>
      </c>
      <c r="N3304" t="s">
        <v>19</v>
      </c>
      <c r="O3304">
        <v>22654.486904761899</v>
      </c>
      <c r="P3304" t="str">
        <f t="shared" si="104"/>
        <v>6+ years</v>
      </c>
      <c r="Q3304" t="str">
        <f t="shared" si="105"/>
        <v>31–45</v>
      </c>
    </row>
    <row r="3305" spans="1:17" x14ac:dyDescent="0.25">
      <c r="A3305">
        <v>850</v>
      </c>
      <c r="B3305" t="s">
        <v>15</v>
      </c>
      <c r="C3305" t="s">
        <v>16</v>
      </c>
      <c r="D3305">
        <v>55</v>
      </c>
      <c r="E3305">
        <v>10</v>
      </c>
      <c r="F3305">
        <v>98488.08</v>
      </c>
      <c r="G3305">
        <v>1</v>
      </c>
      <c r="H3305">
        <v>1</v>
      </c>
      <c r="I3305">
        <v>0</v>
      </c>
      <c r="J3305">
        <v>155879.57</v>
      </c>
      <c r="K3305">
        <v>-129.21904761904699</v>
      </c>
      <c r="L3305">
        <v>-235.161904761904</v>
      </c>
      <c r="M3305">
        <v>74.228571428571499</v>
      </c>
      <c r="N3305" t="s">
        <v>17</v>
      </c>
      <c r="O3305">
        <v>22661.247619047601</v>
      </c>
      <c r="P3305" t="str">
        <f t="shared" si="104"/>
        <v>6+ years</v>
      </c>
      <c r="Q3305" t="str">
        <f t="shared" si="105"/>
        <v>46–59</v>
      </c>
    </row>
    <row r="3306" spans="1:17" x14ac:dyDescent="0.25">
      <c r="A3306">
        <v>717</v>
      </c>
      <c r="B3306" t="s">
        <v>22</v>
      </c>
      <c r="C3306" t="s">
        <v>16</v>
      </c>
      <c r="D3306">
        <v>64</v>
      </c>
      <c r="E3306">
        <v>10</v>
      </c>
      <c r="F3306">
        <v>98362.35</v>
      </c>
      <c r="G3306">
        <v>2</v>
      </c>
      <c r="H3306">
        <v>1</v>
      </c>
      <c r="I3306">
        <v>1</v>
      </c>
      <c r="J3306">
        <v>21630.21</v>
      </c>
      <c r="K3306">
        <v>-129.25833333333301</v>
      </c>
      <c r="L3306">
        <v>-235.23333333333301</v>
      </c>
      <c r="M3306">
        <v>74.25</v>
      </c>
      <c r="N3306" t="s">
        <v>17</v>
      </c>
      <c r="O3306">
        <v>22668.008333333299</v>
      </c>
      <c r="P3306" t="str">
        <f t="shared" si="104"/>
        <v>6+ years</v>
      </c>
      <c r="Q3306" t="str">
        <f t="shared" si="105"/>
        <v>60+</v>
      </c>
    </row>
    <row r="3307" spans="1:17" x14ac:dyDescent="0.25">
      <c r="A3307">
        <v>698</v>
      </c>
      <c r="B3307" t="s">
        <v>15</v>
      </c>
      <c r="C3307" t="s">
        <v>16</v>
      </c>
      <c r="D3307">
        <v>51</v>
      </c>
      <c r="E3307">
        <v>6</v>
      </c>
      <c r="F3307">
        <v>144237.91</v>
      </c>
      <c r="G3307">
        <v>4</v>
      </c>
      <c r="H3307">
        <v>1</v>
      </c>
      <c r="I3307">
        <v>0</v>
      </c>
      <c r="J3307">
        <v>157143.60999999999</v>
      </c>
      <c r="K3307">
        <v>-129.29761904761901</v>
      </c>
      <c r="L3307">
        <v>-235.30476190476199</v>
      </c>
      <c r="M3307">
        <v>74.271428571428601</v>
      </c>
      <c r="N3307" t="s">
        <v>19</v>
      </c>
      <c r="O3307">
        <v>22674.769047619</v>
      </c>
      <c r="P3307" t="str">
        <f t="shared" si="104"/>
        <v>6+ years</v>
      </c>
      <c r="Q3307" t="str">
        <f t="shared" si="105"/>
        <v>46–59</v>
      </c>
    </row>
    <row r="3308" spans="1:17" x14ac:dyDescent="0.25">
      <c r="A3308">
        <v>626</v>
      </c>
      <c r="B3308" t="s">
        <v>15</v>
      </c>
      <c r="C3308" t="s">
        <v>16</v>
      </c>
      <c r="D3308">
        <v>29</v>
      </c>
      <c r="E3308">
        <v>4</v>
      </c>
      <c r="F3308">
        <v>105767.28</v>
      </c>
      <c r="G3308">
        <v>2</v>
      </c>
      <c r="H3308">
        <v>0</v>
      </c>
      <c r="I3308">
        <v>0</v>
      </c>
      <c r="J3308">
        <v>41104.82</v>
      </c>
      <c r="K3308">
        <v>-129.33690476190401</v>
      </c>
      <c r="L3308">
        <v>-235.37619047619</v>
      </c>
      <c r="M3308">
        <v>74.292857142857201</v>
      </c>
      <c r="N3308" t="s">
        <v>19</v>
      </c>
      <c r="O3308">
        <v>22681.529761904701</v>
      </c>
      <c r="P3308" t="str">
        <f t="shared" si="104"/>
        <v>3–5 years</v>
      </c>
      <c r="Q3308" t="str">
        <f t="shared" si="105"/>
        <v>Under 30</v>
      </c>
    </row>
    <row r="3309" spans="1:17" x14ac:dyDescent="0.25">
      <c r="A3309">
        <v>485</v>
      </c>
      <c r="B3309" t="s">
        <v>15</v>
      </c>
      <c r="C3309" t="s">
        <v>16</v>
      </c>
      <c r="D3309">
        <v>25</v>
      </c>
      <c r="E3309">
        <v>3</v>
      </c>
      <c r="F3309">
        <v>134467.26</v>
      </c>
      <c r="G3309">
        <v>1</v>
      </c>
      <c r="H3309">
        <v>1</v>
      </c>
      <c r="I3309">
        <v>1</v>
      </c>
      <c r="J3309">
        <v>113266.09</v>
      </c>
      <c r="K3309">
        <v>-129.37619047619</v>
      </c>
      <c r="L3309">
        <v>-235.44761904761901</v>
      </c>
      <c r="M3309">
        <v>74.314285714285703</v>
      </c>
      <c r="N3309" t="s">
        <v>19</v>
      </c>
      <c r="O3309">
        <v>22688.290476190399</v>
      </c>
      <c r="P3309" t="str">
        <f t="shared" si="104"/>
        <v>3–5 years</v>
      </c>
      <c r="Q3309" t="str">
        <f t="shared" si="105"/>
        <v>Under 30</v>
      </c>
    </row>
    <row r="3310" spans="1:17" x14ac:dyDescent="0.25">
      <c r="A3310">
        <v>784</v>
      </c>
      <c r="B3310" t="s">
        <v>22</v>
      </c>
      <c r="C3310" t="s">
        <v>20</v>
      </c>
      <c r="D3310">
        <v>38</v>
      </c>
      <c r="E3310">
        <v>1</v>
      </c>
      <c r="F3310">
        <v>138515.01999999999</v>
      </c>
      <c r="G3310">
        <v>1</v>
      </c>
      <c r="H3310">
        <v>1</v>
      </c>
      <c r="I3310">
        <v>1</v>
      </c>
      <c r="J3310">
        <v>171768.76</v>
      </c>
      <c r="K3310">
        <v>-129.415476190476</v>
      </c>
      <c r="L3310">
        <v>-235.519047619047</v>
      </c>
      <c r="M3310">
        <v>74.335714285714303</v>
      </c>
      <c r="N3310" t="s">
        <v>19</v>
      </c>
      <c r="O3310">
        <v>22695.051190476199</v>
      </c>
      <c r="P3310" t="str">
        <f t="shared" si="104"/>
        <v>&lt;2 years</v>
      </c>
      <c r="Q3310" t="str">
        <f t="shared" si="105"/>
        <v>31–45</v>
      </c>
    </row>
    <row r="3311" spans="1:17" x14ac:dyDescent="0.25">
      <c r="A3311">
        <v>850</v>
      </c>
      <c r="B3311" t="s">
        <v>22</v>
      </c>
      <c r="C3311" t="s">
        <v>20</v>
      </c>
      <c r="D3311">
        <v>32</v>
      </c>
      <c r="E3311">
        <v>2</v>
      </c>
      <c r="F3311">
        <v>128647.98</v>
      </c>
      <c r="G3311">
        <v>2</v>
      </c>
      <c r="H3311">
        <v>0</v>
      </c>
      <c r="I3311">
        <v>0</v>
      </c>
      <c r="J3311">
        <v>54416.18</v>
      </c>
      <c r="K3311">
        <v>-129.45476190476199</v>
      </c>
      <c r="L3311">
        <v>-235.59047619047601</v>
      </c>
      <c r="M3311">
        <v>74.357142857142904</v>
      </c>
      <c r="N3311" t="s">
        <v>21</v>
      </c>
      <c r="O3311">
        <v>22701.8119047619</v>
      </c>
      <c r="P3311" t="str">
        <f t="shared" si="104"/>
        <v>3–5 years</v>
      </c>
      <c r="Q3311" t="str">
        <f t="shared" si="105"/>
        <v>31–45</v>
      </c>
    </row>
    <row r="3312" spans="1:17" x14ac:dyDescent="0.25">
      <c r="A3312">
        <v>669</v>
      </c>
      <c r="B3312" t="s">
        <v>15</v>
      </c>
      <c r="C3312" t="s">
        <v>16</v>
      </c>
      <c r="D3312">
        <v>38</v>
      </c>
      <c r="E3312">
        <v>9</v>
      </c>
      <c r="F3312">
        <v>121858.98</v>
      </c>
      <c r="G3312">
        <v>1</v>
      </c>
      <c r="H3312">
        <v>1</v>
      </c>
      <c r="I3312">
        <v>0</v>
      </c>
      <c r="J3312">
        <v>130755.34</v>
      </c>
      <c r="K3312">
        <v>-129.494047619047</v>
      </c>
      <c r="L3312">
        <v>-235.661904761904</v>
      </c>
      <c r="M3312">
        <v>74.378571428571504</v>
      </c>
      <c r="N3312" t="s">
        <v>17</v>
      </c>
      <c r="O3312">
        <v>22708.572619047602</v>
      </c>
      <c r="P3312" t="str">
        <f t="shared" si="104"/>
        <v>6+ years</v>
      </c>
      <c r="Q3312" t="str">
        <f t="shared" si="105"/>
        <v>31–45</v>
      </c>
    </row>
    <row r="3313" spans="1:17" x14ac:dyDescent="0.25">
      <c r="A3313">
        <v>721</v>
      </c>
      <c r="B3313" t="s">
        <v>15</v>
      </c>
      <c r="C3313" t="s">
        <v>16</v>
      </c>
      <c r="D3313">
        <v>49</v>
      </c>
      <c r="E3313">
        <v>1</v>
      </c>
      <c r="F3313">
        <v>120108.56</v>
      </c>
      <c r="G3313">
        <v>1</v>
      </c>
      <c r="H3313">
        <v>0</v>
      </c>
      <c r="I3313">
        <v>1</v>
      </c>
      <c r="J3313">
        <v>183421.76</v>
      </c>
      <c r="K3313">
        <v>-129.53333333333299</v>
      </c>
      <c r="L3313">
        <v>-235.73333333333301</v>
      </c>
      <c r="M3313">
        <v>74.400000000000006</v>
      </c>
      <c r="N3313" t="s">
        <v>17</v>
      </c>
      <c r="O3313">
        <v>22715.333333333299</v>
      </c>
      <c r="P3313" t="str">
        <f t="shared" si="104"/>
        <v>&lt;2 years</v>
      </c>
      <c r="Q3313" t="str">
        <f t="shared" si="105"/>
        <v>46–59</v>
      </c>
    </row>
    <row r="3314" spans="1:17" x14ac:dyDescent="0.25">
      <c r="A3314">
        <v>515</v>
      </c>
      <c r="B3314" t="s">
        <v>15</v>
      </c>
      <c r="C3314" t="s">
        <v>16</v>
      </c>
      <c r="D3314">
        <v>37</v>
      </c>
      <c r="E3314">
        <v>0</v>
      </c>
      <c r="F3314">
        <v>196853.62</v>
      </c>
      <c r="G3314">
        <v>1</v>
      </c>
      <c r="H3314">
        <v>1</v>
      </c>
      <c r="I3314">
        <v>1</v>
      </c>
      <c r="J3314">
        <v>132770.10999999999</v>
      </c>
      <c r="K3314">
        <v>-129.57261904761901</v>
      </c>
      <c r="L3314">
        <v>-235.80476190476199</v>
      </c>
      <c r="M3314">
        <v>74.421428571428606</v>
      </c>
      <c r="N3314" t="s">
        <v>19</v>
      </c>
      <c r="O3314">
        <v>22722.094047619001</v>
      </c>
      <c r="P3314" t="str">
        <f t="shared" si="104"/>
        <v>&lt;2 years</v>
      </c>
      <c r="Q3314" t="str">
        <f t="shared" si="105"/>
        <v>31–45</v>
      </c>
    </row>
    <row r="3315" spans="1:17" x14ac:dyDescent="0.25">
      <c r="A3315">
        <v>774</v>
      </c>
      <c r="B3315" t="s">
        <v>15</v>
      </c>
      <c r="C3315" t="s">
        <v>16</v>
      </c>
      <c r="D3315">
        <v>35</v>
      </c>
      <c r="E3315">
        <v>3</v>
      </c>
      <c r="F3315">
        <v>121418.62</v>
      </c>
      <c r="G3315">
        <v>1</v>
      </c>
      <c r="H3315">
        <v>1</v>
      </c>
      <c r="I3315">
        <v>1</v>
      </c>
      <c r="J3315">
        <v>24400.37</v>
      </c>
      <c r="K3315">
        <v>-129.61190476190399</v>
      </c>
      <c r="L3315">
        <v>-235.87619047619</v>
      </c>
      <c r="M3315">
        <v>74.442857142857207</v>
      </c>
      <c r="N3315" t="s">
        <v>21</v>
      </c>
      <c r="O3315">
        <v>22728.854761904699</v>
      </c>
      <c r="P3315" t="str">
        <f t="shared" si="104"/>
        <v>3–5 years</v>
      </c>
      <c r="Q3315" t="str">
        <f t="shared" si="105"/>
        <v>31–45</v>
      </c>
    </row>
    <row r="3316" spans="1:17" x14ac:dyDescent="0.25">
      <c r="A3316">
        <v>729</v>
      </c>
      <c r="B3316" t="s">
        <v>22</v>
      </c>
      <c r="C3316" t="s">
        <v>16</v>
      </c>
      <c r="D3316">
        <v>42</v>
      </c>
      <c r="E3316">
        <v>4</v>
      </c>
      <c r="F3316">
        <v>97495.8</v>
      </c>
      <c r="G3316">
        <v>2</v>
      </c>
      <c r="H3316">
        <v>0</v>
      </c>
      <c r="I3316">
        <v>0</v>
      </c>
      <c r="J3316">
        <v>2002.5</v>
      </c>
      <c r="K3316">
        <v>-129.65119047619001</v>
      </c>
      <c r="L3316">
        <v>-235.94761904761901</v>
      </c>
      <c r="M3316">
        <v>74.464285714285694</v>
      </c>
      <c r="N3316" t="s">
        <v>19</v>
      </c>
      <c r="O3316">
        <v>22735.6154761904</v>
      </c>
      <c r="P3316" t="str">
        <f t="shared" si="104"/>
        <v>3–5 years</v>
      </c>
      <c r="Q3316" t="str">
        <f t="shared" si="105"/>
        <v>31–45</v>
      </c>
    </row>
    <row r="3317" spans="1:17" x14ac:dyDescent="0.25">
      <c r="A3317">
        <v>555</v>
      </c>
      <c r="B3317" t="s">
        <v>18</v>
      </c>
      <c r="C3317" t="s">
        <v>20</v>
      </c>
      <c r="D3317">
        <v>33</v>
      </c>
      <c r="E3317">
        <v>5</v>
      </c>
      <c r="F3317">
        <v>127343.4</v>
      </c>
      <c r="G3317">
        <v>1</v>
      </c>
      <c r="H3317">
        <v>0</v>
      </c>
      <c r="I3317">
        <v>1</v>
      </c>
      <c r="J3317">
        <v>121789.3</v>
      </c>
      <c r="K3317">
        <v>-129.69047619047601</v>
      </c>
      <c r="L3317">
        <v>-236.019047619047</v>
      </c>
      <c r="M3317">
        <v>74.485714285714295</v>
      </c>
      <c r="N3317" t="s">
        <v>17</v>
      </c>
      <c r="O3317">
        <v>22742.3761904762</v>
      </c>
      <c r="P3317" t="str">
        <f t="shared" si="104"/>
        <v>3–5 years</v>
      </c>
      <c r="Q3317" t="str">
        <f t="shared" si="105"/>
        <v>31–45</v>
      </c>
    </row>
    <row r="3318" spans="1:17" x14ac:dyDescent="0.25">
      <c r="A3318">
        <v>699</v>
      </c>
      <c r="B3318" t="s">
        <v>18</v>
      </c>
      <c r="C3318" t="s">
        <v>16</v>
      </c>
      <c r="D3318">
        <v>50</v>
      </c>
      <c r="E3318">
        <v>0</v>
      </c>
      <c r="F3318">
        <v>158633.60999999999</v>
      </c>
      <c r="G3318">
        <v>1</v>
      </c>
      <c r="H3318">
        <v>1</v>
      </c>
      <c r="I3318">
        <v>0</v>
      </c>
      <c r="J3318">
        <v>193785.87</v>
      </c>
      <c r="K3318">
        <v>-129.729761904762</v>
      </c>
      <c r="L3318">
        <v>-236.09047619047601</v>
      </c>
      <c r="M3318">
        <v>74.507142857142895</v>
      </c>
      <c r="N3318" t="s">
        <v>17</v>
      </c>
      <c r="O3318">
        <v>22749.136904761901</v>
      </c>
      <c r="P3318" t="str">
        <f t="shared" si="104"/>
        <v>&lt;2 years</v>
      </c>
      <c r="Q3318" t="str">
        <f t="shared" si="105"/>
        <v>46–59</v>
      </c>
    </row>
    <row r="3319" spans="1:17" x14ac:dyDescent="0.25">
      <c r="A3319">
        <v>762</v>
      </c>
      <c r="B3319" t="s">
        <v>18</v>
      </c>
      <c r="C3319" t="s">
        <v>16</v>
      </c>
      <c r="D3319">
        <v>69</v>
      </c>
      <c r="E3319">
        <v>9</v>
      </c>
      <c r="F3319">
        <v>183744.98</v>
      </c>
      <c r="G3319">
        <v>1</v>
      </c>
      <c r="H3319">
        <v>1</v>
      </c>
      <c r="I3319">
        <v>1</v>
      </c>
      <c r="J3319">
        <v>196993.69</v>
      </c>
      <c r="K3319">
        <v>-129.769047619047</v>
      </c>
      <c r="L3319">
        <v>-236.161904761904</v>
      </c>
      <c r="M3319">
        <v>74.528571428571496</v>
      </c>
      <c r="N3319" t="s">
        <v>19</v>
      </c>
      <c r="O3319">
        <v>22755.897619047599</v>
      </c>
      <c r="P3319" t="str">
        <f t="shared" si="104"/>
        <v>6+ years</v>
      </c>
      <c r="Q3319" t="str">
        <f t="shared" si="105"/>
        <v>60+</v>
      </c>
    </row>
    <row r="3320" spans="1:17" x14ac:dyDescent="0.25">
      <c r="A3320">
        <v>608</v>
      </c>
      <c r="B3320" t="s">
        <v>15</v>
      </c>
      <c r="C3320" t="s">
        <v>20</v>
      </c>
      <c r="D3320">
        <v>31</v>
      </c>
      <c r="E3320">
        <v>7</v>
      </c>
      <c r="F3320">
        <v>79962.92</v>
      </c>
      <c r="G3320">
        <v>2</v>
      </c>
      <c r="H3320">
        <v>1</v>
      </c>
      <c r="I3320">
        <v>0</v>
      </c>
      <c r="J3320">
        <v>60901.72</v>
      </c>
      <c r="K3320">
        <v>-129.808333333333</v>
      </c>
      <c r="L3320">
        <v>-236.23333333333301</v>
      </c>
      <c r="M3320">
        <v>74.55</v>
      </c>
      <c r="N3320" t="s">
        <v>17</v>
      </c>
      <c r="O3320">
        <v>22762.6583333333</v>
      </c>
      <c r="P3320" t="str">
        <f t="shared" si="104"/>
        <v>6+ years</v>
      </c>
      <c r="Q3320" t="str">
        <f t="shared" si="105"/>
        <v>31–45</v>
      </c>
    </row>
    <row r="3321" spans="1:17" x14ac:dyDescent="0.25">
      <c r="A3321">
        <v>850</v>
      </c>
      <c r="B3321" t="s">
        <v>15</v>
      </c>
      <c r="C3321" t="s">
        <v>20</v>
      </c>
      <c r="D3321">
        <v>33</v>
      </c>
      <c r="E3321">
        <v>7</v>
      </c>
      <c r="F3321">
        <v>140956.99</v>
      </c>
      <c r="G3321">
        <v>1</v>
      </c>
      <c r="H3321">
        <v>0</v>
      </c>
      <c r="I3321">
        <v>0</v>
      </c>
      <c r="J3321">
        <v>3510.18</v>
      </c>
      <c r="K3321">
        <v>-129.84761904761899</v>
      </c>
      <c r="L3321">
        <v>-236.30476190476199</v>
      </c>
      <c r="M3321">
        <v>74.571428571428598</v>
      </c>
      <c r="N3321" t="s">
        <v>17</v>
      </c>
      <c r="O3321">
        <v>22769.419047619002</v>
      </c>
      <c r="P3321" t="str">
        <f t="shared" si="104"/>
        <v>6+ years</v>
      </c>
      <c r="Q3321" t="str">
        <f t="shared" si="105"/>
        <v>31–45</v>
      </c>
    </row>
    <row r="3322" spans="1:17" x14ac:dyDescent="0.25">
      <c r="A3322">
        <v>544</v>
      </c>
      <c r="B3322" t="s">
        <v>18</v>
      </c>
      <c r="C3322" t="s">
        <v>20</v>
      </c>
      <c r="D3322">
        <v>30</v>
      </c>
      <c r="E3322">
        <v>8</v>
      </c>
      <c r="F3322">
        <v>145241.63</v>
      </c>
      <c r="G3322">
        <v>1</v>
      </c>
      <c r="H3322">
        <v>1</v>
      </c>
      <c r="I3322">
        <v>1</v>
      </c>
      <c r="J3322">
        <v>80676.83</v>
      </c>
      <c r="K3322">
        <v>-129.88690476190399</v>
      </c>
      <c r="L3322">
        <v>-236.37619047619</v>
      </c>
      <c r="M3322">
        <v>74.592857142857198</v>
      </c>
      <c r="N3322" t="s">
        <v>19</v>
      </c>
      <c r="O3322">
        <v>22776.179761904699</v>
      </c>
      <c r="P3322" t="str">
        <f t="shared" si="104"/>
        <v>6+ years</v>
      </c>
      <c r="Q3322" t="str">
        <f t="shared" si="105"/>
        <v>31–45</v>
      </c>
    </row>
    <row r="3323" spans="1:17" x14ac:dyDescent="0.25">
      <c r="A3323">
        <v>651</v>
      </c>
      <c r="B3323" t="s">
        <v>22</v>
      </c>
      <c r="C3323" t="s">
        <v>20</v>
      </c>
      <c r="D3323">
        <v>31</v>
      </c>
      <c r="E3323">
        <v>7</v>
      </c>
      <c r="F3323">
        <v>138008.06</v>
      </c>
      <c r="G3323">
        <v>2</v>
      </c>
      <c r="H3323">
        <v>1</v>
      </c>
      <c r="I3323">
        <v>0</v>
      </c>
      <c r="J3323">
        <v>129912.74</v>
      </c>
      <c r="K3323">
        <v>-129.92619047618999</v>
      </c>
      <c r="L3323">
        <v>-236.44761904761901</v>
      </c>
      <c r="M3323">
        <v>74.6142857142857</v>
      </c>
      <c r="N3323" t="s">
        <v>19</v>
      </c>
      <c r="O3323">
        <v>22782.940476190401</v>
      </c>
      <c r="P3323" t="str">
        <f t="shared" si="104"/>
        <v>6+ years</v>
      </c>
      <c r="Q3323" t="str">
        <f t="shared" si="105"/>
        <v>31–45</v>
      </c>
    </row>
    <row r="3324" spans="1:17" x14ac:dyDescent="0.25">
      <c r="A3324">
        <v>699</v>
      </c>
      <c r="B3324" t="s">
        <v>18</v>
      </c>
      <c r="C3324" t="s">
        <v>16</v>
      </c>
      <c r="D3324">
        <v>29</v>
      </c>
      <c r="E3324">
        <v>9</v>
      </c>
      <c r="F3324">
        <v>127570.93</v>
      </c>
      <c r="G3324">
        <v>2</v>
      </c>
      <c r="H3324">
        <v>1</v>
      </c>
      <c r="I3324">
        <v>0</v>
      </c>
      <c r="J3324">
        <v>164756.81</v>
      </c>
      <c r="K3324">
        <v>-129.96547619047601</v>
      </c>
      <c r="L3324">
        <v>-236.519047619047</v>
      </c>
      <c r="M3324">
        <v>74.6357142857143</v>
      </c>
      <c r="N3324" t="s">
        <v>19</v>
      </c>
      <c r="O3324">
        <v>22789.7011904762</v>
      </c>
      <c r="P3324" t="str">
        <f t="shared" si="104"/>
        <v>6+ years</v>
      </c>
      <c r="Q3324" t="str">
        <f t="shared" si="105"/>
        <v>Under 30</v>
      </c>
    </row>
    <row r="3325" spans="1:17" x14ac:dyDescent="0.25">
      <c r="A3325">
        <v>591</v>
      </c>
      <c r="B3325" t="s">
        <v>18</v>
      </c>
      <c r="C3325" t="s">
        <v>16</v>
      </c>
      <c r="D3325">
        <v>27</v>
      </c>
      <c r="E3325">
        <v>5</v>
      </c>
      <c r="F3325">
        <v>107812.67</v>
      </c>
      <c r="G3325">
        <v>1</v>
      </c>
      <c r="H3325">
        <v>0</v>
      </c>
      <c r="I3325">
        <v>1</v>
      </c>
      <c r="J3325">
        <v>162501.82999999999</v>
      </c>
      <c r="K3325">
        <v>-130.00476190476201</v>
      </c>
      <c r="L3325">
        <v>-236.59047619047601</v>
      </c>
      <c r="M3325">
        <v>74.657142857142901</v>
      </c>
      <c r="N3325" t="s">
        <v>19</v>
      </c>
      <c r="O3325">
        <v>22796.461904761902</v>
      </c>
      <c r="P3325" t="str">
        <f t="shared" si="104"/>
        <v>3–5 years</v>
      </c>
      <c r="Q3325" t="str">
        <f t="shared" si="105"/>
        <v>Under 30</v>
      </c>
    </row>
    <row r="3326" spans="1:17" x14ac:dyDescent="0.25">
      <c r="A3326">
        <v>850</v>
      </c>
      <c r="B3326" t="s">
        <v>22</v>
      </c>
      <c r="C3326" t="s">
        <v>20</v>
      </c>
      <c r="D3326">
        <v>22</v>
      </c>
      <c r="E3326">
        <v>7</v>
      </c>
      <c r="F3326">
        <v>91560.58</v>
      </c>
      <c r="G3326">
        <v>2</v>
      </c>
      <c r="H3326">
        <v>0</v>
      </c>
      <c r="I3326">
        <v>0</v>
      </c>
      <c r="J3326">
        <v>10541.38</v>
      </c>
      <c r="K3326">
        <v>-130.04404761904701</v>
      </c>
      <c r="L3326">
        <v>-236.661904761904</v>
      </c>
      <c r="M3326">
        <v>74.678571428571502</v>
      </c>
      <c r="N3326" t="s">
        <v>21</v>
      </c>
      <c r="O3326">
        <v>22803.222619047599</v>
      </c>
      <c r="P3326" t="str">
        <f t="shared" si="104"/>
        <v>6+ years</v>
      </c>
      <c r="Q3326" t="str">
        <f t="shared" si="105"/>
        <v>Under 30</v>
      </c>
    </row>
    <row r="3327" spans="1:17" x14ac:dyDescent="0.25">
      <c r="A3327">
        <v>760</v>
      </c>
      <c r="B3327" t="s">
        <v>22</v>
      </c>
      <c r="C3327" t="s">
        <v>20</v>
      </c>
      <c r="D3327">
        <v>34</v>
      </c>
      <c r="E3327">
        <v>6</v>
      </c>
      <c r="F3327">
        <v>121303.77</v>
      </c>
      <c r="G3327">
        <v>2</v>
      </c>
      <c r="H3327">
        <v>1</v>
      </c>
      <c r="I3327">
        <v>1</v>
      </c>
      <c r="J3327">
        <v>59325.21</v>
      </c>
      <c r="K3327">
        <v>-130.083333333333</v>
      </c>
      <c r="L3327">
        <v>-236.73333333333301</v>
      </c>
      <c r="M3327">
        <v>74.7</v>
      </c>
      <c r="N3327" t="s">
        <v>17</v>
      </c>
      <c r="O3327">
        <v>22809.983333333301</v>
      </c>
      <c r="P3327" t="str">
        <f t="shared" si="104"/>
        <v>6+ years</v>
      </c>
      <c r="Q3327" t="str">
        <f t="shared" si="105"/>
        <v>31–45</v>
      </c>
    </row>
    <row r="3328" spans="1:17" x14ac:dyDescent="0.25">
      <c r="A3328">
        <v>569</v>
      </c>
      <c r="B3328" t="s">
        <v>18</v>
      </c>
      <c r="C3328" t="s">
        <v>20</v>
      </c>
      <c r="D3328">
        <v>43</v>
      </c>
      <c r="E3328">
        <v>8</v>
      </c>
      <c r="F3328">
        <v>161546.68</v>
      </c>
      <c r="G3328">
        <v>2</v>
      </c>
      <c r="H3328">
        <v>0</v>
      </c>
      <c r="I3328">
        <v>1</v>
      </c>
      <c r="J3328">
        <v>178187.28</v>
      </c>
      <c r="K3328">
        <v>-130.122619047619</v>
      </c>
      <c r="L3328">
        <v>-236.80476190476199</v>
      </c>
      <c r="M3328">
        <v>74.721428571428604</v>
      </c>
      <c r="N3328" t="s">
        <v>17</v>
      </c>
      <c r="O3328">
        <v>22816.744047618999</v>
      </c>
      <c r="P3328" t="str">
        <f t="shared" si="104"/>
        <v>6+ years</v>
      </c>
      <c r="Q3328" t="str">
        <f t="shared" si="105"/>
        <v>31–45</v>
      </c>
    </row>
    <row r="3329" spans="1:17" x14ac:dyDescent="0.25">
      <c r="A3329">
        <v>661</v>
      </c>
      <c r="B3329" t="s">
        <v>18</v>
      </c>
      <c r="C3329" t="s">
        <v>16</v>
      </c>
      <c r="D3329">
        <v>35</v>
      </c>
      <c r="E3329">
        <v>5</v>
      </c>
      <c r="F3329">
        <v>128415.45</v>
      </c>
      <c r="G3329">
        <v>1</v>
      </c>
      <c r="H3329">
        <v>1</v>
      </c>
      <c r="I3329">
        <v>0</v>
      </c>
      <c r="J3329">
        <v>142626.49</v>
      </c>
      <c r="K3329">
        <v>-130.161904761904</v>
      </c>
      <c r="L3329">
        <v>-236.87619047619</v>
      </c>
      <c r="M3329">
        <v>74.742857142857204</v>
      </c>
      <c r="N3329" t="s">
        <v>19</v>
      </c>
      <c r="O3329">
        <v>22823.5047619047</v>
      </c>
      <c r="P3329" t="str">
        <f t="shared" si="104"/>
        <v>3–5 years</v>
      </c>
      <c r="Q3329" t="str">
        <f t="shared" si="105"/>
        <v>31–45</v>
      </c>
    </row>
    <row r="3330" spans="1:17" x14ac:dyDescent="0.25">
      <c r="A3330">
        <v>670</v>
      </c>
      <c r="B3330" t="s">
        <v>15</v>
      </c>
      <c r="C3330" t="s">
        <v>16</v>
      </c>
      <c r="D3330">
        <v>31</v>
      </c>
      <c r="E3330">
        <v>2</v>
      </c>
      <c r="F3330">
        <v>57530.06</v>
      </c>
      <c r="G3330">
        <v>1</v>
      </c>
      <c r="H3330">
        <v>1</v>
      </c>
      <c r="I3330">
        <v>1</v>
      </c>
      <c r="J3330">
        <v>181893.31</v>
      </c>
      <c r="K3330">
        <v>-130.20119047618999</v>
      </c>
      <c r="L3330">
        <v>-236.94761904761901</v>
      </c>
      <c r="M3330">
        <v>74.764285714285705</v>
      </c>
      <c r="N3330" t="s">
        <v>21</v>
      </c>
      <c r="O3330">
        <v>22830.265476190401</v>
      </c>
      <c r="P3330" t="str">
        <f t="shared" si="104"/>
        <v>3–5 years</v>
      </c>
      <c r="Q3330" t="str">
        <f t="shared" si="105"/>
        <v>31–45</v>
      </c>
    </row>
    <row r="3331" spans="1:17" x14ac:dyDescent="0.25">
      <c r="A3331">
        <v>728</v>
      </c>
      <c r="B3331" t="s">
        <v>15</v>
      </c>
      <c r="C3331" t="s">
        <v>16</v>
      </c>
      <c r="D3331">
        <v>28</v>
      </c>
      <c r="E3331">
        <v>4</v>
      </c>
      <c r="F3331">
        <v>142243.54</v>
      </c>
      <c r="G3331">
        <v>2</v>
      </c>
      <c r="H3331">
        <v>1</v>
      </c>
      <c r="I3331">
        <v>0</v>
      </c>
      <c r="J3331">
        <v>33074.51</v>
      </c>
      <c r="K3331">
        <v>-130.24047619047599</v>
      </c>
      <c r="L3331">
        <v>-237.019047619047</v>
      </c>
      <c r="M3331">
        <v>74.785714285714306</v>
      </c>
      <c r="N3331" t="s">
        <v>19</v>
      </c>
      <c r="O3331">
        <v>22837.026190476201</v>
      </c>
      <c r="P3331" t="str">
        <f t="shared" si="104"/>
        <v>3–5 years</v>
      </c>
      <c r="Q3331" t="str">
        <f t="shared" si="105"/>
        <v>Under 30</v>
      </c>
    </row>
    <row r="3332" spans="1:17" x14ac:dyDescent="0.25">
      <c r="A3332">
        <v>764</v>
      </c>
      <c r="B3332" t="s">
        <v>22</v>
      </c>
      <c r="C3332" t="s">
        <v>16</v>
      </c>
      <c r="D3332">
        <v>39</v>
      </c>
      <c r="E3332">
        <v>9</v>
      </c>
      <c r="F3332">
        <v>138341.51</v>
      </c>
      <c r="G3332">
        <v>1</v>
      </c>
      <c r="H3332">
        <v>1</v>
      </c>
      <c r="I3332">
        <v>0</v>
      </c>
      <c r="J3332">
        <v>50072.94</v>
      </c>
      <c r="K3332">
        <v>-130.27976190476201</v>
      </c>
      <c r="L3332">
        <v>-237.09047619047601</v>
      </c>
      <c r="M3332">
        <v>74.807142857142907</v>
      </c>
      <c r="N3332" t="s">
        <v>17</v>
      </c>
      <c r="O3332">
        <v>22843.786904761899</v>
      </c>
      <c r="P3332" t="str">
        <f t="shared" si="104"/>
        <v>6+ years</v>
      </c>
      <c r="Q3332" t="str">
        <f t="shared" si="105"/>
        <v>31–45</v>
      </c>
    </row>
    <row r="3333" spans="1:17" x14ac:dyDescent="0.25">
      <c r="A3333">
        <v>826</v>
      </c>
      <c r="B3333" t="s">
        <v>18</v>
      </c>
      <c r="C3333" t="s">
        <v>20</v>
      </c>
      <c r="D3333">
        <v>41</v>
      </c>
      <c r="E3333">
        <v>5</v>
      </c>
      <c r="F3333">
        <v>146466.46</v>
      </c>
      <c r="G3333">
        <v>2</v>
      </c>
      <c r="H3333">
        <v>0</v>
      </c>
      <c r="I3333">
        <v>0</v>
      </c>
      <c r="J3333">
        <v>180934.67</v>
      </c>
      <c r="K3333">
        <v>-130.31904761904701</v>
      </c>
      <c r="L3333">
        <v>-237.161904761904</v>
      </c>
      <c r="M3333">
        <v>74.828571428571394</v>
      </c>
      <c r="N3333" t="s">
        <v>17</v>
      </c>
      <c r="O3333">
        <v>22850.5476190476</v>
      </c>
      <c r="P3333" t="str">
        <f t="shared" si="104"/>
        <v>3–5 years</v>
      </c>
      <c r="Q3333" t="str">
        <f t="shared" si="105"/>
        <v>31–45</v>
      </c>
    </row>
    <row r="3334" spans="1:17" x14ac:dyDescent="0.25">
      <c r="A3334">
        <v>562</v>
      </c>
      <c r="B3334" t="s">
        <v>18</v>
      </c>
      <c r="C3334" t="s">
        <v>16</v>
      </c>
      <c r="D3334">
        <v>29</v>
      </c>
      <c r="E3334">
        <v>9</v>
      </c>
      <c r="F3334">
        <v>120307.58</v>
      </c>
      <c r="G3334">
        <v>1</v>
      </c>
      <c r="H3334">
        <v>1</v>
      </c>
      <c r="I3334">
        <v>1</v>
      </c>
      <c r="J3334">
        <v>6795.61</v>
      </c>
      <c r="K3334">
        <v>-130.35833333333301</v>
      </c>
      <c r="L3334">
        <v>-237.23333333333301</v>
      </c>
      <c r="M3334">
        <v>74.849999999999994</v>
      </c>
      <c r="N3334" t="s">
        <v>19</v>
      </c>
      <c r="O3334">
        <v>22857.308333333302</v>
      </c>
      <c r="P3334" t="str">
        <f t="shared" si="104"/>
        <v>6+ years</v>
      </c>
      <c r="Q3334" t="str">
        <f t="shared" si="105"/>
        <v>Under 30</v>
      </c>
    </row>
    <row r="3335" spans="1:17" x14ac:dyDescent="0.25">
      <c r="A3335">
        <v>696</v>
      </c>
      <c r="B3335" t="s">
        <v>15</v>
      </c>
      <c r="C3335" t="s">
        <v>20</v>
      </c>
      <c r="D3335">
        <v>27</v>
      </c>
      <c r="E3335">
        <v>4</v>
      </c>
      <c r="F3335">
        <v>87637.26</v>
      </c>
      <c r="G3335">
        <v>2</v>
      </c>
      <c r="H3335">
        <v>0</v>
      </c>
      <c r="I3335">
        <v>0</v>
      </c>
      <c r="J3335">
        <v>196111.35</v>
      </c>
      <c r="K3335">
        <v>-130.397619047619</v>
      </c>
      <c r="L3335">
        <v>-237.30476190476199</v>
      </c>
      <c r="M3335">
        <v>74.871428571428595</v>
      </c>
      <c r="N3335" t="s">
        <v>17</v>
      </c>
      <c r="O3335">
        <v>22864.069047618999</v>
      </c>
      <c r="P3335" t="str">
        <f t="shared" si="104"/>
        <v>3–5 years</v>
      </c>
      <c r="Q3335" t="str">
        <f t="shared" si="105"/>
        <v>Under 30</v>
      </c>
    </row>
    <row r="3336" spans="1:17" x14ac:dyDescent="0.25">
      <c r="A3336">
        <v>850</v>
      </c>
      <c r="B3336" t="s">
        <v>18</v>
      </c>
      <c r="C3336" t="s">
        <v>20</v>
      </c>
      <c r="D3336">
        <v>38</v>
      </c>
      <c r="E3336">
        <v>2</v>
      </c>
      <c r="F3336">
        <v>94652.04</v>
      </c>
      <c r="G3336">
        <v>1</v>
      </c>
      <c r="H3336">
        <v>1</v>
      </c>
      <c r="I3336">
        <v>1</v>
      </c>
      <c r="J3336">
        <v>171960.76</v>
      </c>
      <c r="K3336">
        <v>-130.436904761904</v>
      </c>
      <c r="L3336">
        <v>-237.37619047619</v>
      </c>
      <c r="M3336">
        <v>74.892857142857196</v>
      </c>
      <c r="N3336" t="s">
        <v>17</v>
      </c>
      <c r="O3336">
        <v>22870.829761904701</v>
      </c>
      <c r="P3336" t="str">
        <f t="shared" si="104"/>
        <v>3–5 years</v>
      </c>
      <c r="Q3336" t="str">
        <f t="shared" si="105"/>
        <v>31–45</v>
      </c>
    </row>
    <row r="3337" spans="1:17" x14ac:dyDescent="0.25">
      <c r="A3337">
        <v>719</v>
      </c>
      <c r="B3337" t="s">
        <v>15</v>
      </c>
      <c r="C3337" t="s">
        <v>16</v>
      </c>
      <c r="D3337">
        <v>22</v>
      </c>
      <c r="E3337">
        <v>7</v>
      </c>
      <c r="F3337">
        <v>114415.84</v>
      </c>
      <c r="G3337">
        <v>1</v>
      </c>
      <c r="H3337">
        <v>1</v>
      </c>
      <c r="I3337">
        <v>1</v>
      </c>
      <c r="J3337">
        <v>177497.4</v>
      </c>
      <c r="K3337">
        <v>-130.47619047619</v>
      </c>
      <c r="L3337">
        <v>-237.44761904761901</v>
      </c>
      <c r="M3337">
        <v>74.914285714285697</v>
      </c>
      <c r="N3337" t="s">
        <v>19</v>
      </c>
      <c r="O3337">
        <v>22877.590476190398</v>
      </c>
      <c r="P3337" t="str">
        <f t="shared" si="104"/>
        <v>6+ years</v>
      </c>
      <c r="Q3337" t="str">
        <f t="shared" si="105"/>
        <v>Under 30</v>
      </c>
    </row>
    <row r="3338" spans="1:17" x14ac:dyDescent="0.25">
      <c r="A3338">
        <v>604</v>
      </c>
      <c r="B3338" t="s">
        <v>15</v>
      </c>
      <c r="C3338" t="s">
        <v>20</v>
      </c>
      <c r="D3338">
        <v>40</v>
      </c>
      <c r="E3338">
        <v>1</v>
      </c>
      <c r="F3338">
        <v>84315.02</v>
      </c>
      <c r="G3338">
        <v>1</v>
      </c>
      <c r="H3338">
        <v>0</v>
      </c>
      <c r="I3338">
        <v>0</v>
      </c>
      <c r="J3338">
        <v>36209.1</v>
      </c>
      <c r="K3338">
        <v>-130.51547619047599</v>
      </c>
      <c r="L3338">
        <v>-237.519047619047</v>
      </c>
      <c r="M3338">
        <v>74.935714285714297</v>
      </c>
      <c r="N3338" t="s">
        <v>19</v>
      </c>
      <c r="O3338">
        <v>22884.351190476202</v>
      </c>
      <c r="P3338" t="str">
        <f t="shared" si="104"/>
        <v>&lt;2 years</v>
      </c>
      <c r="Q3338" t="str">
        <f t="shared" si="105"/>
        <v>31–45</v>
      </c>
    </row>
    <row r="3339" spans="1:17" x14ac:dyDescent="0.25">
      <c r="A3339">
        <v>512</v>
      </c>
      <c r="B3339" t="s">
        <v>22</v>
      </c>
      <c r="C3339" t="s">
        <v>20</v>
      </c>
      <c r="D3339">
        <v>42</v>
      </c>
      <c r="E3339">
        <v>9</v>
      </c>
      <c r="F3339">
        <v>93955.83</v>
      </c>
      <c r="G3339">
        <v>2</v>
      </c>
      <c r="H3339">
        <v>1</v>
      </c>
      <c r="I3339">
        <v>0</v>
      </c>
      <c r="J3339">
        <v>14828.54</v>
      </c>
      <c r="K3339">
        <v>-130.55476190476199</v>
      </c>
      <c r="L3339">
        <v>-237.59047619047601</v>
      </c>
      <c r="M3339">
        <v>74.957142857142898</v>
      </c>
      <c r="N3339" t="s">
        <v>19</v>
      </c>
      <c r="O3339">
        <v>22891.111904761899</v>
      </c>
      <c r="P3339" t="str">
        <f t="shared" si="104"/>
        <v>6+ years</v>
      </c>
      <c r="Q3339" t="str">
        <f t="shared" si="105"/>
        <v>31–45</v>
      </c>
    </row>
    <row r="3340" spans="1:17" x14ac:dyDescent="0.25">
      <c r="A3340">
        <v>569</v>
      </c>
      <c r="B3340" t="s">
        <v>15</v>
      </c>
      <c r="C3340" t="s">
        <v>20</v>
      </c>
      <c r="D3340">
        <v>36</v>
      </c>
      <c r="E3340">
        <v>1</v>
      </c>
      <c r="F3340">
        <v>67087.69</v>
      </c>
      <c r="G3340">
        <v>1</v>
      </c>
      <c r="H3340">
        <v>1</v>
      </c>
      <c r="I3340">
        <v>0</v>
      </c>
      <c r="J3340">
        <v>154775.70000000001</v>
      </c>
      <c r="K3340">
        <v>-130.59404761904699</v>
      </c>
      <c r="L3340">
        <v>-237.661904761904</v>
      </c>
      <c r="M3340">
        <v>74.978571428571499</v>
      </c>
      <c r="N3340" t="s">
        <v>19</v>
      </c>
      <c r="O3340">
        <v>22897.872619047601</v>
      </c>
      <c r="P3340" t="str">
        <f t="shared" si="104"/>
        <v>&lt;2 years</v>
      </c>
      <c r="Q3340" t="str">
        <f t="shared" si="105"/>
        <v>31–45</v>
      </c>
    </row>
    <row r="3341" spans="1:17" x14ac:dyDescent="0.25">
      <c r="A3341">
        <v>597</v>
      </c>
      <c r="B3341" t="s">
        <v>22</v>
      </c>
      <c r="C3341" t="s">
        <v>16</v>
      </c>
      <c r="D3341">
        <v>22</v>
      </c>
      <c r="E3341">
        <v>6</v>
      </c>
      <c r="F3341">
        <v>101528.61</v>
      </c>
      <c r="G3341">
        <v>1</v>
      </c>
      <c r="H3341">
        <v>1</v>
      </c>
      <c r="I3341">
        <v>0</v>
      </c>
      <c r="J3341">
        <v>70529</v>
      </c>
      <c r="K3341">
        <v>-130.63333333333301</v>
      </c>
      <c r="L3341">
        <v>-237.73333333333301</v>
      </c>
      <c r="M3341">
        <v>75</v>
      </c>
      <c r="N3341" t="s">
        <v>21</v>
      </c>
      <c r="O3341">
        <v>22904.633333333299</v>
      </c>
      <c r="P3341" t="str">
        <f t="shared" si="104"/>
        <v>6+ years</v>
      </c>
      <c r="Q3341" t="str">
        <f t="shared" si="105"/>
        <v>Under 30</v>
      </c>
    </row>
    <row r="3342" spans="1:17" x14ac:dyDescent="0.25">
      <c r="A3342">
        <v>753</v>
      </c>
      <c r="B3342" t="s">
        <v>22</v>
      </c>
      <c r="C3342" t="s">
        <v>20</v>
      </c>
      <c r="D3342">
        <v>30</v>
      </c>
      <c r="E3342">
        <v>1</v>
      </c>
      <c r="F3342">
        <v>110824.52</v>
      </c>
      <c r="G3342">
        <v>1</v>
      </c>
      <c r="H3342">
        <v>1</v>
      </c>
      <c r="I3342">
        <v>1</v>
      </c>
      <c r="J3342">
        <v>57896.27</v>
      </c>
      <c r="K3342">
        <v>-130.67261904761901</v>
      </c>
      <c r="L3342">
        <v>-237.80476190476199</v>
      </c>
      <c r="M3342">
        <v>75.021428571428601</v>
      </c>
      <c r="N3342" t="s">
        <v>17</v>
      </c>
      <c r="O3342">
        <v>22911.394047619</v>
      </c>
      <c r="P3342" t="str">
        <f t="shared" si="104"/>
        <v>&lt;2 years</v>
      </c>
      <c r="Q3342" t="str">
        <f t="shared" si="105"/>
        <v>31–45</v>
      </c>
    </row>
    <row r="3343" spans="1:17" x14ac:dyDescent="0.25">
      <c r="A3343">
        <v>756</v>
      </c>
      <c r="B3343" t="s">
        <v>15</v>
      </c>
      <c r="C3343" t="s">
        <v>20</v>
      </c>
      <c r="D3343">
        <v>28</v>
      </c>
      <c r="E3343">
        <v>8</v>
      </c>
      <c r="F3343">
        <v>179960.2</v>
      </c>
      <c r="G3343">
        <v>1</v>
      </c>
      <c r="H3343">
        <v>1</v>
      </c>
      <c r="I3343">
        <v>0</v>
      </c>
      <c r="J3343">
        <v>89938.08</v>
      </c>
      <c r="K3343">
        <v>-130.71190476190401</v>
      </c>
      <c r="L3343">
        <v>-237.87619047619</v>
      </c>
      <c r="M3343">
        <v>75.042857142857201</v>
      </c>
      <c r="N3343" t="s">
        <v>17</v>
      </c>
      <c r="O3343">
        <v>22918.154761904701</v>
      </c>
      <c r="P3343" t="str">
        <f t="shared" si="104"/>
        <v>6+ years</v>
      </c>
      <c r="Q3343" t="str">
        <f t="shared" si="105"/>
        <v>Under 30</v>
      </c>
    </row>
    <row r="3344" spans="1:17" x14ac:dyDescent="0.25">
      <c r="A3344">
        <v>493</v>
      </c>
      <c r="B3344" t="s">
        <v>15</v>
      </c>
      <c r="C3344" t="s">
        <v>20</v>
      </c>
      <c r="D3344">
        <v>38</v>
      </c>
      <c r="E3344">
        <v>3</v>
      </c>
      <c r="F3344">
        <v>134006.76999999999</v>
      </c>
      <c r="G3344">
        <v>1</v>
      </c>
      <c r="H3344">
        <v>1</v>
      </c>
      <c r="I3344">
        <v>0</v>
      </c>
      <c r="J3344">
        <v>89578.32</v>
      </c>
      <c r="K3344">
        <v>-130.75119047619</v>
      </c>
      <c r="L3344">
        <v>-237.94761904761901</v>
      </c>
      <c r="M3344">
        <v>75.064285714285703</v>
      </c>
      <c r="N3344" t="s">
        <v>19</v>
      </c>
      <c r="O3344">
        <v>22924.915476190399</v>
      </c>
      <c r="P3344" t="str">
        <f t="shared" si="104"/>
        <v>3–5 years</v>
      </c>
      <c r="Q3344" t="str">
        <f t="shared" si="105"/>
        <v>31–45</v>
      </c>
    </row>
    <row r="3345" spans="1:17" x14ac:dyDescent="0.25">
      <c r="A3345">
        <v>777</v>
      </c>
      <c r="B3345" t="s">
        <v>22</v>
      </c>
      <c r="C3345" t="s">
        <v>16</v>
      </c>
      <c r="D3345">
        <v>37</v>
      </c>
      <c r="E3345">
        <v>10</v>
      </c>
      <c r="F3345">
        <v>121532.17</v>
      </c>
      <c r="G3345">
        <v>2</v>
      </c>
      <c r="H3345">
        <v>1</v>
      </c>
      <c r="I3345">
        <v>1</v>
      </c>
      <c r="J3345">
        <v>73464.88</v>
      </c>
      <c r="K3345">
        <v>-130.790476190476</v>
      </c>
      <c r="L3345">
        <v>-238.019047619047</v>
      </c>
      <c r="M3345">
        <v>75.085714285714303</v>
      </c>
      <c r="N3345" t="s">
        <v>21</v>
      </c>
      <c r="O3345">
        <v>22931.676190476199</v>
      </c>
      <c r="P3345" t="str">
        <f t="shared" ref="P3345:P3408" si="106">IF(E3345&lt;2,"&lt;2 years",IF(E3345&lt;=5,"3–5 years","6+ years"))</f>
        <v>6+ years</v>
      </c>
      <c r="Q3345" t="str">
        <f t="shared" ref="Q3345:Q3408" si="107">IF(D3345&lt;30,"Under 30",IF(D3345&lt;=45,"31–45",IF(D3345&lt;=59,"46–59","60+")))</f>
        <v>31–45</v>
      </c>
    </row>
    <row r="3346" spans="1:17" x14ac:dyDescent="0.25">
      <c r="A3346">
        <v>551</v>
      </c>
      <c r="B3346" t="s">
        <v>15</v>
      </c>
      <c r="C3346" t="s">
        <v>20</v>
      </c>
      <c r="D3346">
        <v>35</v>
      </c>
      <c r="E3346">
        <v>7</v>
      </c>
      <c r="F3346">
        <v>129717.3</v>
      </c>
      <c r="G3346">
        <v>2</v>
      </c>
      <c r="H3346">
        <v>0</v>
      </c>
      <c r="I3346">
        <v>0</v>
      </c>
      <c r="J3346">
        <v>86937.2</v>
      </c>
      <c r="K3346">
        <v>-130.82976190476199</v>
      </c>
      <c r="L3346">
        <v>-238.09047619047601</v>
      </c>
      <c r="M3346">
        <v>75.107142857142904</v>
      </c>
      <c r="N3346" t="s">
        <v>19</v>
      </c>
      <c r="O3346">
        <v>22938.4369047619</v>
      </c>
      <c r="P3346" t="str">
        <f t="shared" si="106"/>
        <v>6+ years</v>
      </c>
      <c r="Q3346" t="str">
        <f t="shared" si="107"/>
        <v>31–45</v>
      </c>
    </row>
    <row r="3347" spans="1:17" x14ac:dyDescent="0.25">
      <c r="A3347">
        <v>749</v>
      </c>
      <c r="B3347" t="s">
        <v>22</v>
      </c>
      <c r="C3347" t="s">
        <v>20</v>
      </c>
      <c r="D3347">
        <v>22</v>
      </c>
      <c r="E3347">
        <v>4</v>
      </c>
      <c r="F3347">
        <v>94762.16</v>
      </c>
      <c r="G3347">
        <v>2</v>
      </c>
      <c r="H3347">
        <v>1</v>
      </c>
      <c r="I3347">
        <v>1</v>
      </c>
      <c r="J3347">
        <v>42241.54</v>
      </c>
      <c r="K3347">
        <v>-130.869047619047</v>
      </c>
      <c r="L3347">
        <v>-238.161904761904</v>
      </c>
      <c r="M3347">
        <v>75.128571428571504</v>
      </c>
      <c r="N3347" t="s">
        <v>17</v>
      </c>
      <c r="O3347">
        <v>22945.197619047602</v>
      </c>
      <c r="P3347" t="str">
        <f t="shared" si="106"/>
        <v>3–5 years</v>
      </c>
      <c r="Q3347" t="str">
        <f t="shared" si="107"/>
        <v>Under 30</v>
      </c>
    </row>
    <row r="3348" spans="1:17" x14ac:dyDescent="0.25">
      <c r="A3348">
        <v>742</v>
      </c>
      <c r="B3348" t="s">
        <v>22</v>
      </c>
      <c r="C3348" t="s">
        <v>20</v>
      </c>
      <c r="D3348">
        <v>55</v>
      </c>
      <c r="E3348">
        <v>5</v>
      </c>
      <c r="F3348">
        <v>155196.17000000001</v>
      </c>
      <c r="G3348">
        <v>1</v>
      </c>
      <c r="H3348">
        <v>0</v>
      </c>
      <c r="I3348">
        <v>1</v>
      </c>
      <c r="J3348">
        <v>121207.66</v>
      </c>
      <c r="K3348">
        <v>-130.90833333333299</v>
      </c>
      <c r="L3348">
        <v>-238.23333333333301</v>
      </c>
      <c r="M3348">
        <v>75.150000000000006</v>
      </c>
      <c r="N3348" t="s">
        <v>17</v>
      </c>
      <c r="O3348">
        <v>22951.958333333299</v>
      </c>
      <c r="P3348" t="str">
        <f t="shared" si="106"/>
        <v>3–5 years</v>
      </c>
      <c r="Q3348" t="str">
        <f t="shared" si="107"/>
        <v>46–59</v>
      </c>
    </row>
    <row r="3349" spans="1:17" x14ac:dyDescent="0.25">
      <c r="A3349">
        <v>752</v>
      </c>
      <c r="B3349" t="s">
        <v>22</v>
      </c>
      <c r="C3349" t="s">
        <v>20</v>
      </c>
      <c r="D3349">
        <v>29</v>
      </c>
      <c r="E3349">
        <v>4</v>
      </c>
      <c r="F3349">
        <v>129514.99</v>
      </c>
      <c r="G3349">
        <v>1</v>
      </c>
      <c r="H3349">
        <v>1</v>
      </c>
      <c r="I3349">
        <v>1</v>
      </c>
      <c r="J3349">
        <v>102930.46</v>
      </c>
      <c r="K3349">
        <v>-130.94761904761901</v>
      </c>
      <c r="L3349">
        <v>-238.30476190476199</v>
      </c>
      <c r="M3349">
        <v>75.171428571428606</v>
      </c>
      <c r="N3349" t="s">
        <v>19</v>
      </c>
      <c r="O3349">
        <v>22958.719047619001</v>
      </c>
      <c r="P3349" t="str">
        <f t="shared" si="106"/>
        <v>3–5 years</v>
      </c>
      <c r="Q3349" t="str">
        <f t="shared" si="107"/>
        <v>Under 30</v>
      </c>
    </row>
    <row r="3350" spans="1:17" x14ac:dyDescent="0.25">
      <c r="A3350">
        <v>740</v>
      </c>
      <c r="B3350" t="s">
        <v>22</v>
      </c>
      <c r="C3350" t="s">
        <v>16</v>
      </c>
      <c r="D3350">
        <v>57</v>
      </c>
      <c r="E3350">
        <v>3</v>
      </c>
      <c r="F3350">
        <v>113386.36</v>
      </c>
      <c r="G3350">
        <v>2</v>
      </c>
      <c r="H3350">
        <v>1</v>
      </c>
      <c r="I3350">
        <v>1</v>
      </c>
      <c r="J3350">
        <v>65121.63</v>
      </c>
      <c r="K3350">
        <v>-130.98690476190399</v>
      </c>
      <c r="L3350">
        <v>-238.37619047619</v>
      </c>
      <c r="M3350">
        <v>75.192857142857207</v>
      </c>
      <c r="N3350" t="s">
        <v>17</v>
      </c>
      <c r="O3350">
        <v>22965.479761904699</v>
      </c>
      <c r="P3350" t="str">
        <f t="shared" si="106"/>
        <v>3–5 years</v>
      </c>
      <c r="Q3350" t="str">
        <f t="shared" si="107"/>
        <v>46–59</v>
      </c>
    </row>
    <row r="3351" spans="1:17" x14ac:dyDescent="0.25">
      <c r="A3351">
        <v>637</v>
      </c>
      <c r="B3351" t="s">
        <v>18</v>
      </c>
      <c r="C3351" t="s">
        <v>20</v>
      </c>
      <c r="D3351">
        <v>43</v>
      </c>
      <c r="E3351">
        <v>3</v>
      </c>
      <c r="F3351">
        <v>172196.23</v>
      </c>
      <c r="G3351">
        <v>1</v>
      </c>
      <c r="H3351">
        <v>1</v>
      </c>
      <c r="I3351">
        <v>1</v>
      </c>
      <c r="J3351">
        <v>104769.96</v>
      </c>
      <c r="K3351">
        <v>-131.02619047619001</v>
      </c>
      <c r="L3351">
        <v>-238.44761904761901</v>
      </c>
      <c r="M3351">
        <v>75.214285714285694</v>
      </c>
      <c r="N3351" t="s">
        <v>17</v>
      </c>
      <c r="O3351">
        <v>22972.2404761904</v>
      </c>
      <c r="P3351" t="str">
        <f t="shared" si="106"/>
        <v>3–5 years</v>
      </c>
      <c r="Q3351" t="str">
        <f t="shared" si="107"/>
        <v>31–45</v>
      </c>
    </row>
    <row r="3352" spans="1:17" x14ac:dyDescent="0.25">
      <c r="A3352">
        <v>724</v>
      </c>
      <c r="B3352" t="s">
        <v>15</v>
      </c>
      <c r="C3352" t="s">
        <v>20</v>
      </c>
      <c r="D3352">
        <v>28</v>
      </c>
      <c r="E3352">
        <v>5</v>
      </c>
      <c r="F3352">
        <v>97612.12</v>
      </c>
      <c r="G3352">
        <v>1</v>
      </c>
      <c r="H3352">
        <v>1</v>
      </c>
      <c r="I3352">
        <v>1</v>
      </c>
      <c r="J3352">
        <v>96498.14</v>
      </c>
      <c r="K3352">
        <v>-131.06547619047601</v>
      </c>
      <c r="L3352">
        <v>-238.519047619047</v>
      </c>
      <c r="M3352">
        <v>75.235714285714295</v>
      </c>
      <c r="N3352" t="s">
        <v>19</v>
      </c>
      <c r="O3352">
        <v>22979.0011904762</v>
      </c>
      <c r="P3352" t="str">
        <f t="shared" si="106"/>
        <v>3–5 years</v>
      </c>
      <c r="Q3352" t="str">
        <f t="shared" si="107"/>
        <v>Under 30</v>
      </c>
    </row>
    <row r="3353" spans="1:17" x14ac:dyDescent="0.25">
      <c r="A3353">
        <v>685</v>
      </c>
      <c r="B3353" t="s">
        <v>15</v>
      </c>
      <c r="C3353" t="s">
        <v>20</v>
      </c>
      <c r="D3353">
        <v>20</v>
      </c>
      <c r="E3353">
        <v>4</v>
      </c>
      <c r="F3353">
        <v>104719.94</v>
      </c>
      <c r="G3353">
        <v>2</v>
      </c>
      <c r="H3353">
        <v>1</v>
      </c>
      <c r="I3353">
        <v>0</v>
      </c>
      <c r="J3353">
        <v>38691.339999999997</v>
      </c>
      <c r="K3353">
        <v>-131.104761904762</v>
      </c>
      <c r="L3353">
        <v>-238.59047619047601</v>
      </c>
      <c r="M3353">
        <v>75.257142857142895</v>
      </c>
      <c r="N3353" t="s">
        <v>19</v>
      </c>
      <c r="O3353">
        <v>22985.761904761901</v>
      </c>
      <c r="P3353" t="str">
        <f t="shared" si="106"/>
        <v>3–5 years</v>
      </c>
      <c r="Q3353" t="str">
        <f t="shared" si="107"/>
        <v>Under 30</v>
      </c>
    </row>
    <row r="3354" spans="1:17" x14ac:dyDescent="0.25">
      <c r="A3354">
        <v>571</v>
      </c>
      <c r="B3354" t="s">
        <v>22</v>
      </c>
      <c r="C3354" t="s">
        <v>20</v>
      </c>
      <c r="D3354">
        <v>37</v>
      </c>
      <c r="E3354">
        <v>9</v>
      </c>
      <c r="F3354">
        <v>139592.98000000001</v>
      </c>
      <c r="G3354">
        <v>3</v>
      </c>
      <c r="H3354">
        <v>1</v>
      </c>
      <c r="I3354">
        <v>0</v>
      </c>
      <c r="J3354">
        <v>104152.65</v>
      </c>
      <c r="K3354">
        <v>-131.144047619047</v>
      </c>
      <c r="L3354">
        <v>-238.661904761904</v>
      </c>
      <c r="M3354">
        <v>75.278571428571496</v>
      </c>
      <c r="N3354" t="s">
        <v>19</v>
      </c>
      <c r="O3354">
        <v>22992.522619047599</v>
      </c>
      <c r="P3354" t="str">
        <f t="shared" si="106"/>
        <v>6+ years</v>
      </c>
      <c r="Q3354" t="str">
        <f t="shared" si="107"/>
        <v>31–45</v>
      </c>
    </row>
    <row r="3355" spans="1:17" x14ac:dyDescent="0.25">
      <c r="A3355">
        <v>550</v>
      </c>
      <c r="B3355" t="s">
        <v>15</v>
      </c>
      <c r="C3355" t="s">
        <v>16</v>
      </c>
      <c r="D3355">
        <v>22</v>
      </c>
      <c r="E3355">
        <v>7</v>
      </c>
      <c r="F3355">
        <v>139096.85</v>
      </c>
      <c r="G3355">
        <v>1</v>
      </c>
      <c r="H3355">
        <v>1</v>
      </c>
      <c r="I3355">
        <v>0</v>
      </c>
      <c r="J3355">
        <v>129890.94</v>
      </c>
      <c r="K3355">
        <v>-131.183333333333</v>
      </c>
      <c r="L3355">
        <v>-238.73333333333301</v>
      </c>
      <c r="M3355">
        <v>75.3</v>
      </c>
      <c r="N3355" t="s">
        <v>19</v>
      </c>
      <c r="O3355">
        <v>22999.2833333333</v>
      </c>
      <c r="P3355" t="str">
        <f t="shared" si="106"/>
        <v>6+ years</v>
      </c>
      <c r="Q3355" t="str">
        <f t="shared" si="107"/>
        <v>Under 30</v>
      </c>
    </row>
    <row r="3356" spans="1:17" x14ac:dyDescent="0.25">
      <c r="A3356">
        <v>662</v>
      </c>
      <c r="B3356" t="s">
        <v>18</v>
      </c>
      <c r="C3356" t="s">
        <v>16</v>
      </c>
      <c r="D3356">
        <v>72</v>
      </c>
      <c r="E3356">
        <v>7</v>
      </c>
      <c r="F3356">
        <v>140301.72</v>
      </c>
      <c r="G3356">
        <v>1</v>
      </c>
      <c r="H3356">
        <v>0</v>
      </c>
      <c r="I3356">
        <v>1</v>
      </c>
      <c r="J3356">
        <v>179258.67</v>
      </c>
      <c r="K3356">
        <v>-131.22261904761899</v>
      </c>
      <c r="L3356">
        <v>-238.80476190476199</v>
      </c>
      <c r="M3356">
        <v>75.321428571428598</v>
      </c>
      <c r="N3356" t="s">
        <v>21</v>
      </c>
      <c r="O3356">
        <v>23006.044047619002</v>
      </c>
      <c r="P3356" t="str">
        <f t="shared" si="106"/>
        <v>6+ years</v>
      </c>
      <c r="Q3356" t="str">
        <f t="shared" si="107"/>
        <v>60+</v>
      </c>
    </row>
    <row r="3357" spans="1:17" x14ac:dyDescent="0.25">
      <c r="A3357">
        <v>481</v>
      </c>
      <c r="B3357" t="s">
        <v>18</v>
      </c>
      <c r="C3357" t="s">
        <v>20</v>
      </c>
      <c r="D3357">
        <v>39</v>
      </c>
      <c r="E3357">
        <v>1</v>
      </c>
      <c r="F3357">
        <v>111233.09</v>
      </c>
      <c r="G3357">
        <v>1</v>
      </c>
      <c r="H3357">
        <v>1</v>
      </c>
      <c r="I3357">
        <v>1</v>
      </c>
      <c r="J3357">
        <v>123995.15</v>
      </c>
      <c r="K3357">
        <v>-131.26190476190399</v>
      </c>
      <c r="L3357">
        <v>-238.87619047619</v>
      </c>
      <c r="M3357">
        <v>75.342857142857198</v>
      </c>
      <c r="N3357" t="s">
        <v>17</v>
      </c>
      <c r="O3357">
        <v>23012.804761904699</v>
      </c>
      <c r="P3357" t="str">
        <f t="shared" si="106"/>
        <v>&lt;2 years</v>
      </c>
      <c r="Q3357" t="str">
        <f t="shared" si="107"/>
        <v>31–45</v>
      </c>
    </row>
    <row r="3358" spans="1:17" x14ac:dyDescent="0.25">
      <c r="A3358">
        <v>751</v>
      </c>
      <c r="B3358" t="s">
        <v>15</v>
      </c>
      <c r="C3358" t="s">
        <v>20</v>
      </c>
      <c r="D3358">
        <v>29</v>
      </c>
      <c r="E3358">
        <v>10</v>
      </c>
      <c r="F3358">
        <v>147737.63</v>
      </c>
      <c r="G3358">
        <v>1</v>
      </c>
      <c r="H3358">
        <v>0</v>
      </c>
      <c r="I3358">
        <v>1</v>
      </c>
      <c r="J3358">
        <v>94951.27</v>
      </c>
      <c r="K3358">
        <v>-131.30119047618999</v>
      </c>
      <c r="L3358">
        <v>-238.94761904761901</v>
      </c>
      <c r="M3358">
        <v>75.3642857142857</v>
      </c>
      <c r="N3358" t="s">
        <v>17</v>
      </c>
      <c r="O3358">
        <v>23019.565476190401</v>
      </c>
      <c r="P3358" t="str">
        <f t="shared" si="106"/>
        <v>6+ years</v>
      </c>
      <c r="Q3358" t="str">
        <f t="shared" si="107"/>
        <v>Under 30</v>
      </c>
    </row>
    <row r="3359" spans="1:17" x14ac:dyDescent="0.25">
      <c r="A3359">
        <v>733</v>
      </c>
      <c r="B3359" t="s">
        <v>22</v>
      </c>
      <c r="C3359" t="s">
        <v>20</v>
      </c>
      <c r="D3359">
        <v>40</v>
      </c>
      <c r="E3359">
        <v>5</v>
      </c>
      <c r="F3359">
        <v>125725.02</v>
      </c>
      <c r="G3359">
        <v>2</v>
      </c>
      <c r="H3359">
        <v>1</v>
      </c>
      <c r="I3359">
        <v>1</v>
      </c>
      <c r="J3359">
        <v>50783.1</v>
      </c>
      <c r="K3359">
        <v>-131.34047619047601</v>
      </c>
      <c r="L3359">
        <v>-239.019047619047</v>
      </c>
      <c r="M3359">
        <v>75.3857142857143</v>
      </c>
      <c r="N3359" t="s">
        <v>19</v>
      </c>
      <c r="O3359">
        <v>23026.3261904762</v>
      </c>
      <c r="P3359" t="str">
        <f t="shared" si="106"/>
        <v>3–5 years</v>
      </c>
      <c r="Q3359" t="str">
        <f t="shared" si="107"/>
        <v>31–45</v>
      </c>
    </row>
    <row r="3360" spans="1:17" x14ac:dyDescent="0.25">
      <c r="A3360">
        <v>822</v>
      </c>
      <c r="B3360" t="s">
        <v>15</v>
      </c>
      <c r="C3360" t="s">
        <v>20</v>
      </c>
      <c r="D3360">
        <v>38</v>
      </c>
      <c r="E3360">
        <v>6</v>
      </c>
      <c r="F3360">
        <v>128289.7</v>
      </c>
      <c r="G3360">
        <v>3</v>
      </c>
      <c r="H3360">
        <v>1</v>
      </c>
      <c r="I3360">
        <v>0</v>
      </c>
      <c r="J3360">
        <v>9149.9599999999991</v>
      </c>
      <c r="K3360">
        <v>-131.37976190476201</v>
      </c>
      <c r="L3360">
        <v>-239.09047619047601</v>
      </c>
      <c r="M3360">
        <v>75.407142857142901</v>
      </c>
      <c r="N3360" t="s">
        <v>21</v>
      </c>
      <c r="O3360">
        <v>23033.086904761902</v>
      </c>
      <c r="P3360" t="str">
        <f t="shared" si="106"/>
        <v>6+ years</v>
      </c>
      <c r="Q3360" t="str">
        <f t="shared" si="107"/>
        <v>31–45</v>
      </c>
    </row>
    <row r="3361" spans="1:17" x14ac:dyDescent="0.25">
      <c r="A3361">
        <v>731</v>
      </c>
      <c r="B3361" t="s">
        <v>22</v>
      </c>
      <c r="C3361" t="s">
        <v>16</v>
      </c>
      <c r="D3361">
        <v>49</v>
      </c>
      <c r="E3361">
        <v>4</v>
      </c>
      <c r="F3361">
        <v>88826.07</v>
      </c>
      <c r="G3361">
        <v>1</v>
      </c>
      <c r="H3361">
        <v>1</v>
      </c>
      <c r="I3361">
        <v>1</v>
      </c>
      <c r="J3361">
        <v>33759.410000000003</v>
      </c>
      <c r="K3361">
        <v>-131.41904761904701</v>
      </c>
      <c r="L3361">
        <v>-239.161904761904</v>
      </c>
      <c r="M3361">
        <v>75.428571428571502</v>
      </c>
      <c r="N3361" t="s">
        <v>19</v>
      </c>
      <c r="O3361">
        <v>23039.847619047599</v>
      </c>
      <c r="P3361" t="str">
        <f t="shared" si="106"/>
        <v>3–5 years</v>
      </c>
      <c r="Q3361" t="str">
        <f t="shared" si="107"/>
        <v>46–59</v>
      </c>
    </row>
    <row r="3362" spans="1:17" x14ac:dyDescent="0.25">
      <c r="A3362">
        <v>678</v>
      </c>
      <c r="B3362" t="s">
        <v>15</v>
      </c>
      <c r="C3362" t="s">
        <v>16</v>
      </c>
      <c r="D3362">
        <v>41</v>
      </c>
      <c r="E3362">
        <v>1</v>
      </c>
      <c r="F3362">
        <v>143443.60999999999</v>
      </c>
      <c r="G3362">
        <v>1</v>
      </c>
      <c r="H3362">
        <v>1</v>
      </c>
      <c r="I3362">
        <v>0</v>
      </c>
      <c r="J3362">
        <v>196622.28</v>
      </c>
      <c r="K3362">
        <v>-131.458333333333</v>
      </c>
      <c r="L3362">
        <v>-239.23333333333301</v>
      </c>
      <c r="M3362">
        <v>75.45</v>
      </c>
      <c r="N3362" t="s">
        <v>17</v>
      </c>
      <c r="O3362">
        <v>23046.608333333301</v>
      </c>
      <c r="P3362" t="str">
        <f t="shared" si="106"/>
        <v>&lt;2 years</v>
      </c>
      <c r="Q3362" t="str">
        <f t="shared" si="107"/>
        <v>31–45</v>
      </c>
    </row>
    <row r="3363" spans="1:17" x14ac:dyDescent="0.25">
      <c r="A3363">
        <v>554</v>
      </c>
      <c r="B3363" t="s">
        <v>18</v>
      </c>
      <c r="C3363" t="s">
        <v>20</v>
      </c>
      <c r="D3363">
        <v>26</v>
      </c>
      <c r="E3363">
        <v>8</v>
      </c>
      <c r="F3363">
        <v>149134.46</v>
      </c>
      <c r="G3363">
        <v>1</v>
      </c>
      <c r="H3363">
        <v>1</v>
      </c>
      <c r="I3363">
        <v>1</v>
      </c>
      <c r="J3363">
        <v>177966.24</v>
      </c>
      <c r="K3363">
        <v>-131.497619047619</v>
      </c>
      <c r="L3363">
        <v>-239.30476190476199</v>
      </c>
      <c r="M3363">
        <v>75.471428571428604</v>
      </c>
      <c r="N3363" t="s">
        <v>17</v>
      </c>
      <c r="O3363">
        <v>23053.369047618999</v>
      </c>
      <c r="P3363" t="str">
        <f t="shared" si="106"/>
        <v>6+ years</v>
      </c>
      <c r="Q3363" t="str">
        <f t="shared" si="107"/>
        <v>Under 30</v>
      </c>
    </row>
    <row r="3364" spans="1:17" x14ac:dyDescent="0.25">
      <c r="A3364">
        <v>723</v>
      </c>
      <c r="B3364" t="s">
        <v>15</v>
      </c>
      <c r="C3364" t="s">
        <v>20</v>
      </c>
      <c r="D3364">
        <v>30</v>
      </c>
      <c r="E3364">
        <v>3</v>
      </c>
      <c r="F3364">
        <v>124119.54</v>
      </c>
      <c r="G3364">
        <v>1</v>
      </c>
      <c r="H3364">
        <v>1</v>
      </c>
      <c r="I3364">
        <v>0</v>
      </c>
      <c r="J3364">
        <v>162198.32</v>
      </c>
      <c r="K3364">
        <v>-131.536904761904</v>
      </c>
      <c r="L3364">
        <v>-239.37619047619</v>
      </c>
      <c r="M3364">
        <v>75.492857142857204</v>
      </c>
      <c r="N3364" t="s">
        <v>19</v>
      </c>
      <c r="O3364">
        <v>23060.1297619047</v>
      </c>
      <c r="P3364" t="str">
        <f t="shared" si="106"/>
        <v>3–5 years</v>
      </c>
      <c r="Q3364" t="str">
        <f t="shared" si="107"/>
        <v>31–45</v>
      </c>
    </row>
    <row r="3365" spans="1:17" x14ac:dyDescent="0.25">
      <c r="A3365">
        <v>766</v>
      </c>
      <c r="B3365" t="s">
        <v>22</v>
      </c>
      <c r="C3365" t="s">
        <v>20</v>
      </c>
      <c r="D3365">
        <v>44</v>
      </c>
      <c r="E3365">
        <v>3</v>
      </c>
      <c r="F3365">
        <v>116822.7</v>
      </c>
      <c r="G3365">
        <v>1</v>
      </c>
      <c r="H3365">
        <v>0</v>
      </c>
      <c r="I3365">
        <v>0</v>
      </c>
      <c r="J3365">
        <v>197643.24</v>
      </c>
      <c r="K3365">
        <v>-131.57619047618999</v>
      </c>
      <c r="L3365">
        <v>-239.44761904761901</v>
      </c>
      <c r="M3365">
        <v>75.514285714285705</v>
      </c>
      <c r="N3365" t="s">
        <v>17</v>
      </c>
      <c r="O3365">
        <v>23066.890476190401</v>
      </c>
      <c r="P3365" t="str">
        <f t="shared" si="106"/>
        <v>3–5 years</v>
      </c>
      <c r="Q3365" t="str">
        <f t="shared" si="107"/>
        <v>31–45</v>
      </c>
    </row>
    <row r="3366" spans="1:17" x14ac:dyDescent="0.25">
      <c r="A3366">
        <v>597</v>
      </c>
      <c r="B3366" t="s">
        <v>15</v>
      </c>
      <c r="C3366" t="s">
        <v>16</v>
      </c>
      <c r="D3366">
        <v>24</v>
      </c>
      <c r="E3366">
        <v>1</v>
      </c>
      <c r="F3366">
        <v>103219.47</v>
      </c>
      <c r="G3366">
        <v>1</v>
      </c>
      <c r="H3366">
        <v>1</v>
      </c>
      <c r="I3366">
        <v>0</v>
      </c>
      <c r="J3366">
        <v>60420.07</v>
      </c>
      <c r="K3366">
        <v>-131.61547619047599</v>
      </c>
      <c r="L3366">
        <v>-239.519047619047</v>
      </c>
      <c r="M3366">
        <v>75.535714285714306</v>
      </c>
      <c r="N3366" t="s">
        <v>17</v>
      </c>
      <c r="O3366">
        <v>23073.651190476201</v>
      </c>
      <c r="P3366" t="str">
        <f t="shared" si="106"/>
        <v>&lt;2 years</v>
      </c>
      <c r="Q3366" t="str">
        <f t="shared" si="107"/>
        <v>Under 30</v>
      </c>
    </row>
    <row r="3367" spans="1:17" x14ac:dyDescent="0.25">
      <c r="A3367">
        <v>655</v>
      </c>
      <c r="B3367" t="s">
        <v>22</v>
      </c>
      <c r="C3367" t="s">
        <v>16</v>
      </c>
      <c r="D3367">
        <v>40</v>
      </c>
      <c r="E3367">
        <v>0</v>
      </c>
      <c r="F3367">
        <v>81954.600000000006</v>
      </c>
      <c r="G3367">
        <v>1</v>
      </c>
      <c r="H3367">
        <v>1</v>
      </c>
      <c r="I3367">
        <v>1</v>
      </c>
      <c r="J3367">
        <v>198798.44</v>
      </c>
      <c r="K3367">
        <v>-131.65476190476201</v>
      </c>
      <c r="L3367">
        <v>-239.59047619047601</v>
      </c>
      <c r="M3367">
        <v>75.557142857142907</v>
      </c>
      <c r="N3367" t="s">
        <v>19</v>
      </c>
      <c r="O3367">
        <v>23080.411904761899</v>
      </c>
      <c r="P3367" t="str">
        <f t="shared" si="106"/>
        <v>&lt;2 years</v>
      </c>
      <c r="Q3367" t="str">
        <f t="shared" si="107"/>
        <v>31–45</v>
      </c>
    </row>
    <row r="3368" spans="1:17" x14ac:dyDescent="0.25">
      <c r="A3368">
        <v>780</v>
      </c>
      <c r="B3368" t="s">
        <v>22</v>
      </c>
      <c r="C3368" t="s">
        <v>16</v>
      </c>
      <c r="D3368">
        <v>37</v>
      </c>
      <c r="E3368">
        <v>10</v>
      </c>
      <c r="F3368">
        <v>95196.26</v>
      </c>
      <c r="G3368">
        <v>1</v>
      </c>
      <c r="H3368">
        <v>1</v>
      </c>
      <c r="I3368">
        <v>0</v>
      </c>
      <c r="J3368">
        <v>126310.39</v>
      </c>
      <c r="K3368">
        <v>-131.69404761904701</v>
      </c>
      <c r="L3368">
        <v>-239.661904761904</v>
      </c>
      <c r="M3368">
        <v>75.578571428571394</v>
      </c>
      <c r="N3368" t="s">
        <v>19</v>
      </c>
      <c r="O3368">
        <v>23087.1726190476</v>
      </c>
      <c r="P3368" t="str">
        <f t="shared" si="106"/>
        <v>6+ years</v>
      </c>
      <c r="Q3368" t="str">
        <f t="shared" si="107"/>
        <v>31–45</v>
      </c>
    </row>
    <row r="3369" spans="1:17" x14ac:dyDescent="0.25">
      <c r="A3369">
        <v>521</v>
      </c>
      <c r="B3369" t="s">
        <v>15</v>
      </c>
      <c r="C3369" t="s">
        <v>16</v>
      </c>
      <c r="D3369">
        <v>32</v>
      </c>
      <c r="E3369">
        <v>2</v>
      </c>
      <c r="F3369">
        <v>136555.01</v>
      </c>
      <c r="G3369">
        <v>2</v>
      </c>
      <c r="H3369">
        <v>1</v>
      </c>
      <c r="I3369">
        <v>1</v>
      </c>
      <c r="J3369">
        <v>129353.21</v>
      </c>
      <c r="K3369">
        <v>-131.73333333333301</v>
      </c>
      <c r="L3369">
        <v>-239.73333333333301</v>
      </c>
      <c r="M3369">
        <v>75.599999999999994</v>
      </c>
      <c r="N3369" t="s">
        <v>19</v>
      </c>
      <c r="O3369">
        <v>23093.933333333302</v>
      </c>
      <c r="P3369" t="str">
        <f t="shared" si="106"/>
        <v>3–5 years</v>
      </c>
      <c r="Q3369" t="str">
        <f t="shared" si="107"/>
        <v>31–45</v>
      </c>
    </row>
    <row r="3370" spans="1:17" x14ac:dyDescent="0.25">
      <c r="A3370">
        <v>669</v>
      </c>
      <c r="B3370" t="s">
        <v>15</v>
      </c>
      <c r="C3370" t="s">
        <v>20</v>
      </c>
      <c r="D3370">
        <v>39</v>
      </c>
      <c r="E3370">
        <v>3</v>
      </c>
      <c r="F3370">
        <v>119452.03</v>
      </c>
      <c r="G3370">
        <v>1</v>
      </c>
      <c r="H3370">
        <v>1</v>
      </c>
      <c r="I3370">
        <v>1</v>
      </c>
      <c r="J3370">
        <v>171575.54</v>
      </c>
      <c r="K3370">
        <v>-131.772619047619</v>
      </c>
      <c r="L3370">
        <v>-239.80476190476199</v>
      </c>
      <c r="M3370">
        <v>75.621428571428595</v>
      </c>
      <c r="N3370" t="s">
        <v>19</v>
      </c>
      <c r="O3370">
        <v>23100.694047618999</v>
      </c>
      <c r="P3370" t="str">
        <f t="shared" si="106"/>
        <v>3–5 years</v>
      </c>
      <c r="Q3370" t="str">
        <f t="shared" si="107"/>
        <v>31–45</v>
      </c>
    </row>
    <row r="3371" spans="1:17" x14ac:dyDescent="0.25">
      <c r="A3371">
        <v>462</v>
      </c>
      <c r="B3371" t="s">
        <v>22</v>
      </c>
      <c r="C3371" t="s">
        <v>16</v>
      </c>
      <c r="D3371">
        <v>24</v>
      </c>
      <c r="E3371">
        <v>9</v>
      </c>
      <c r="F3371">
        <v>69881.09</v>
      </c>
      <c r="G3371">
        <v>2</v>
      </c>
      <c r="H3371">
        <v>0</v>
      </c>
      <c r="I3371">
        <v>1</v>
      </c>
      <c r="J3371">
        <v>64421.02</v>
      </c>
      <c r="K3371">
        <v>-131.811904761904</v>
      </c>
      <c r="L3371">
        <v>-239.87619047619</v>
      </c>
      <c r="M3371">
        <v>75.642857142857196</v>
      </c>
      <c r="N3371" t="s">
        <v>21</v>
      </c>
      <c r="O3371">
        <v>23107.454761904701</v>
      </c>
      <c r="P3371" t="str">
        <f t="shared" si="106"/>
        <v>6+ years</v>
      </c>
      <c r="Q3371" t="str">
        <f t="shared" si="107"/>
        <v>Under 30</v>
      </c>
    </row>
    <row r="3372" spans="1:17" x14ac:dyDescent="0.25">
      <c r="A3372">
        <v>463</v>
      </c>
      <c r="B3372" t="s">
        <v>18</v>
      </c>
      <c r="C3372" t="s">
        <v>20</v>
      </c>
      <c r="D3372">
        <v>20</v>
      </c>
      <c r="E3372">
        <v>8</v>
      </c>
      <c r="F3372">
        <v>204223.03</v>
      </c>
      <c r="G3372">
        <v>1</v>
      </c>
      <c r="H3372">
        <v>1</v>
      </c>
      <c r="I3372">
        <v>0</v>
      </c>
      <c r="J3372">
        <v>128268.39</v>
      </c>
      <c r="K3372">
        <v>-131.85119047619</v>
      </c>
      <c r="L3372">
        <v>-239.94761904761901</v>
      </c>
      <c r="M3372">
        <v>75.664285714285697</v>
      </c>
      <c r="N3372" t="s">
        <v>17</v>
      </c>
      <c r="O3372">
        <v>23114.215476190398</v>
      </c>
      <c r="P3372" t="str">
        <f t="shared" si="106"/>
        <v>6+ years</v>
      </c>
      <c r="Q3372" t="str">
        <f t="shared" si="107"/>
        <v>Under 30</v>
      </c>
    </row>
    <row r="3373" spans="1:17" x14ac:dyDescent="0.25">
      <c r="A3373">
        <v>799</v>
      </c>
      <c r="B3373" t="s">
        <v>15</v>
      </c>
      <c r="C3373" t="s">
        <v>16</v>
      </c>
      <c r="D3373">
        <v>63</v>
      </c>
      <c r="E3373">
        <v>1</v>
      </c>
      <c r="F3373">
        <v>110314.21</v>
      </c>
      <c r="G3373">
        <v>2</v>
      </c>
      <c r="H3373">
        <v>1</v>
      </c>
      <c r="I3373">
        <v>0</v>
      </c>
      <c r="J3373">
        <v>37464</v>
      </c>
      <c r="K3373">
        <v>-131.89047619047599</v>
      </c>
      <c r="L3373">
        <v>-240.019047619047</v>
      </c>
      <c r="M3373">
        <v>75.685714285714297</v>
      </c>
      <c r="N3373" t="s">
        <v>17</v>
      </c>
      <c r="O3373">
        <v>23120.976190476202</v>
      </c>
      <c r="P3373" t="str">
        <f t="shared" si="106"/>
        <v>&lt;2 years</v>
      </c>
      <c r="Q3373" t="str">
        <f t="shared" si="107"/>
        <v>60+</v>
      </c>
    </row>
    <row r="3374" spans="1:17" x14ac:dyDescent="0.25">
      <c r="A3374">
        <v>713</v>
      </c>
      <c r="B3374" t="s">
        <v>18</v>
      </c>
      <c r="C3374" t="s">
        <v>16</v>
      </c>
      <c r="D3374">
        <v>48</v>
      </c>
      <c r="E3374">
        <v>1</v>
      </c>
      <c r="F3374">
        <v>163760.82</v>
      </c>
      <c r="G3374">
        <v>1</v>
      </c>
      <c r="H3374">
        <v>0</v>
      </c>
      <c r="I3374">
        <v>0</v>
      </c>
      <c r="J3374">
        <v>157381.14000000001</v>
      </c>
      <c r="K3374">
        <v>-131.92976190476199</v>
      </c>
      <c r="L3374">
        <v>-240.09047619047601</v>
      </c>
      <c r="M3374">
        <v>75.707142857142898</v>
      </c>
      <c r="N3374" t="s">
        <v>19</v>
      </c>
      <c r="O3374">
        <v>23127.736904761899</v>
      </c>
      <c r="P3374" t="str">
        <f t="shared" si="106"/>
        <v>&lt;2 years</v>
      </c>
      <c r="Q3374" t="str">
        <f t="shared" si="107"/>
        <v>46–59</v>
      </c>
    </row>
    <row r="3375" spans="1:17" x14ac:dyDescent="0.25">
      <c r="A3375">
        <v>807</v>
      </c>
      <c r="B3375" t="s">
        <v>22</v>
      </c>
      <c r="C3375" t="s">
        <v>16</v>
      </c>
      <c r="D3375">
        <v>31</v>
      </c>
      <c r="E3375">
        <v>1</v>
      </c>
      <c r="F3375">
        <v>141069.18</v>
      </c>
      <c r="G3375">
        <v>3</v>
      </c>
      <c r="H3375">
        <v>1</v>
      </c>
      <c r="I3375">
        <v>1</v>
      </c>
      <c r="J3375">
        <v>194257.11</v>
      </c>
      <c r="K3375">
        <v>-131.96904761904699</v>
      </c>
      <c r="L3375">
        <v>-240.161904761904</v>
      </c>
      <c r="M3375">
        <v>75.728571428571499</v>
      </c>
      <c r="N3375" t="s">
        <v>21</v>
      </c>
      <c r="O3375">
        <v>23134.497619047601</v>
      </c>
      <c r="P3375" t="str">
        <f t="shared" si="106"/>
        <v>&lt;2 years</v>
      </c>
      <c r="Q3375" t="str">
        <f t="shared" si="107"/>
        <v>31–45</v>
      </c>
    </row>
    <row r="3376" spans="1:17" x14ac:dyDescent="0.25">
      <c r="A3376">
        <v>728</v>
      </c>
      <c r="B3376" t="s">
        <v>15</v>
      </c>
      <c r="C3376" t="s">
        <v>20</v>
      </c>
      <c r="D3376">
        <v>38</v>
      </c>
      <c r="E3376">
        <v>1</v>
      </c>
      <c r="F3376">
        <v>115934.74</v>
      </c>
      <c r="G3376">
        <v>1</v>
      </c>
      <c r="H3376">
        <v>1</v>
      </c>
      <c r="I3376">
        <v>1</v>
      </c>
      <c r="J3376">
        <v>139059.04999999999</v>
      </c>
      <c r="K3376">
        <v>-132.00833333333301</v>
      </c>
      <c r="L3376">
        <v>-240.23333333333301</v>
      </c>
      <c r="M3376">
        <v>75.75</v>
      </c>
      <c r="N3376" t="s">
        <v>19</v>
      </c>
      <c r="O3376">
        <v>23141.258333333299</v>
      </c>
      <c r="P3376" t="str">
        <f t="shared" si="106"/>
        <v>&lt;2 years</v>
      </c>
      <c r="Q3376" t="str">
        <f t="shared" si="107"/>
        <v>31–45</v>
      </c>
    </row>
    <row r="3377" spans="1:17" x14ac:dyDescent="0.25">
      <c r="A3377">
        <v>582</v>
      </c>
      <c r="B3377" t="s">
        <v>15</v>
      </c>
      <c r="C3377" t="s">
        <v>20</v>
      </c>
      <c r="D3377">
        <v>52</v>
      </c>
      <c r="E3377">
        <v>2</v>
      </c>
      <c r="F3377">
        <v>151457.88</v>
      </c>
      <c r="G3377">
        <v>1</v>
      </c>
      <c r="H3377">
        <v>0</v>
      </c>
      <c r="I3377">
        <v>1</v>
      </c>
      <c r="J3377">
        <v>40893.61</v>
      </c>
      <c r="K3377">
        <v>-132.04761904761901</v>
      </c>
      <c r="L3377">
        <v>-240.30476190476199</v>
      </c>
      <c r="M3377">
        <v>75.771428571428601</v>
      </c>
      <c r="N3377" t="s">
        <v>17</v>
      </c>
      <c r="O3377">
        <v>23148.019047619</v>
      </c>
      <c r="P3377" t="str">
        <f t="shared" si="106"/>
        <v>3–5 years</v>
      </c>
      <c r="Q3377" t="str">
        <f t="shared" si="107"/>
        <v>46–59</v>
      </c>
    </row>
    <row r="3378" spans="1:17" x14ac:dyDescent="0.25">
      <c r="A3378">
        <v>704</v>
      </c>
      <c r="B3378" t="s">
        <v>22</v>
      </c>
      <c r="C3378" t="s">
        <v>16</v>
      </c>
      <c r="D3378">
        <v>35</v>
      </c>
      <c r="E3378">
        <v>3</v>
      </c>
      <c r="F3378">
        <v>154206.07</v>
      </c>
      <c r="G3378">
        <v>2</v>
      </c>
      <c r="H3378">
        <v>1</v>
      </c>
      <c r="I3378">
        <v>1</v>
      </c>
      <c r="J3378">
        <v>40261.49</v>
      </c>
      <c r="K3378">
        <v>-132.08690476190401</v>
      </c>
      <c r="L3378">
        <v>-240.37619047619</v>
      </c>
      <c r="M3378">
        <v>75.792857142857201</v>
      </c>
      <c r="N3378" t="s">
        <v>17</v>
      </c>
      <c r="O3378">
        <v>23154.779761904701</v>
      </c>
      <c r="P3378" t="str">
        <f t="shared" si="106"/>
        <v>3–5 years</v>
      </c>
      <c r="Q3378" t="str">
        <f t="shared" si="107"/>
        <v>31–45</v>
      </c>
    </row>
    <row r="3379" spans="1:17" x14ac:dyDescent="0.25">
      <c r="A3379">
        <v>714</v>
      </c>
      <c r="B3379" t="s">
        <v>15</v>
      </c>
      <c r="C3379" t="s">
        <v>16</v>
      </c>
      <c r="D3379">
        <v>26</v>
      </c>
      <c r="E3379">
        <v>9</v>
      </c>
      <c r="F3379">
        <v>89928.99</v>
      </c>
      <c r="G3379">
        <v>1</v>
      </c>
      <c r="H3379">
        <v>1</v>
      </c>
      <c r="I3379">
        <v>0</v>
      </c>
      <c r="J3379">
        <v>46203.31</v>
      </c>
      <c r="K3379">
        <v>-132.12619047619</v>
      </c>
      <c r="L3379">
        <v>-240.44761904761901</v>
      </c>
      <c r="M3379">
        <v>75.814285714285703</v>
      </c>
      <c r="N3379" t="s">
        <v>19</v>
      </c>
      <c r="O3379">
        <v>23161.540476190399</v>
      </c>
      <c r="P3379" t="str">
        <f t="shared" si="106"/>
        <v>6+ years</v>
      </c>
      <c r="Q3379" t="str">
        <f t="shared" si="107"/>
        <v>Under 30</v>
      </c>
    </row>
    <row r="3380" spans="1:17" x14ac:dyDescent="0.25">
      <c r="A3380">
        <v>628</v>
      </c>
      <c r="B3380" t="s">
        <v>15</v>
      </c>
      <c r="C3380" t="s">
        <v>20</v>
      </c>
      <c r="D3380">
        <v>30</v>
      </c>
      <c r="E3380">
        <v>8</v>
      </c>
      <c r="F3380">
        <v>89182.09</v>
      </c>
      <c r="G3380">
        <v>1</v>
      </c>
      <c r="H3380">
        <v>1</v>
      </c>
      <c r="I3380">
        <v>1</v>
      </c>
      <c r="J3380">
        <v>13126.9</v>
      </c>
      <c r="K3380">
        <v>-132.165476190476</v>
      </c>
      <c r="L3380">
        <v>-240.519047619047</v>
      </c>
      <c r="M3380">
        <v>75.835714285714303</v>
      </c>
      <c r="N3380" t="s">
        <v>17</v>
      </c>
      <c r="O3380">
        <v>23168.301190476199</v>
      </c>
      <c r="P3380" t="str">
        <f t="shared" si="106"/>
        <v>6+ years</v>
      </c>
      <c r="Q3380" t="str">
        <f t="shared" si="107"/>
        <v>31–45</v>
      </c>
    </row>
    <row r="3381" spans="1:17" x14ac:dyDescent="0.25">
      <c r="A3381">
        <v>809</v>
      </c>
      <c r="B3381" t="s">
        <v>22</v>
      </c>
      <c r="C3381" t="s">
        <v>20</v>
      </c>
      <c r="D3381">
        <v>41</v>
      </c>
      <c r="E3381">
        <v>1</v>
      </c>
      <c r="F3381">
        <v>79706.25</v>
      </c>
      <c r="G3381">
        <v>2</v>
      </c>
      <c r="H3381">
        <v>1</v>
      </c>
      <c r="I3381">
        <v>0</v>
      </c>
      <c r="J3381">
        <v>165675.01</v>
      </c>
      <c r="K3381">
        <v>-132.20476190476199</v>
      </c>
      <c r="L3381">
        <v>-240.59047619047601</v>
      </c>
      <c r="M3381">
        <v>75.857142857142904</v>
      </c>
      <c r="N3381" t="s">
        <v>17</v>
      </c>
      <c r="O3381">
        <v>23175.0619047619</v>
      </c>
      <c r="P3381" t="str">
        <f t="shared" si="106"/>
        <v>&lt;2 years</v>
      </c>
      <c r="Q3381" t="str">
        <f t="shared" si="107"/>
        <v>31–45</v>
      </c>
    </row>
    <row r="3382" spans="1:17" x14ac:dyDescent="0.25">
      <c r="A3382">
        <v>811</v>
      </c>
      <c r="B3382" t="s">
        <v>15</v>
      </c>
      <c r="C3382" t="s">
        <v>20</v>
      </c>
      <c r="D3382">
        <v>31</v>
      </c>
      <c r="E3382">
        <v>7</v>
      </c>
      <c r="F3382">
        <v>117799.28</v>
      </c>
      <c r="G3382">
        <v>1</v>
      </c>
      <c r="H3382">
        <v>1</v>
      </c>
      <c r="I3382">
        <v>1</v>
      </c>
      <c r="J3382">
        <v>182372.35</v>
      </c>
      <c r="K3382">
        <v>-132.244047619047</v>
      </c>
      <c r="L3382">
        <v>-240.661904761904</v>
      </c>
      <c r="M3382">
        <v>75.878571428571504</v>
      </c>
      <c r="N3382" t="s">
        <v>19</v>
      </c>
      <c r="O3382">
        <v>23181.822619047602</v>
      </c>
      <c r="P3382" t="str">
        <f t="shared" si="106"/>
        <v>6+ years</v>
      </c>
      <c r="Q3382" t="str">
        <f t="shared" si="107"/>
        <v>31–45</v>
      </c>
    </row>
    <row r="3383" spans="1:17" x14ac:dyDescent="0.25">
      <c r="A3383">
        <v>680</v>
      </c>
      <c r="B3383" t="s">
        <v>22</v>
      </c>
      <c r="C3383" t="s">
        <v>20</v>
      </c>
      <c r="D3383">
        <v>34</v>
      </c>
      <c r="E3383">
        <v>6</v>
      </c>
      <c r="F3383">
        <v>146422.22</v>
      </c>
      <c r="G3383">
        <v>1</v>
      </c>
      <c r="H3383">
        <v>1</v>
      </c>
      <c r="I3383">
        <v>0</v>
      </c>
      <c r="J3383">
        <v>67142.97</v>
      </c>
      <c r="K3383">
        <v>-132.28333333333299</v>
      </c>
      <c r="L3383">
        <v>-240.73333333333301</v>
      </c>
      <c r="M3383">
        <v>75.900000000000006</v>
      </c>
      <c r="N3383" t="s">
        <v>19</v>
      </c>
      <c r="O3383">
        <v>23188.583333333299</v>
      </c>
      <c r="P3383" t="str">
        <f t="shared" si="106"/>
        <v>6+ years</v>
      </c>
      <c r="Q3383" t="str">
        <f t="shared" si="107"/>
        <v>31–45</v>
      </c>
    </row>
    <row r="3384" spans="1:17" x14ac:dyDescent="0.25">
      <c r="A3384">
        <v>588</v>
      </c>
      <c r="B3384" t="s">
        <v>22</v>
      </c>
      <c r="C3384" t="s">
        <v>20</v>
      </c>
      <c r="D3384">
        <v>33</v>
      </c>
      <c r="E3384">
        <v>9</v>
      </c>
      <c r="F3384">
        <v>150186.22</v>
      </c>
      <c r="G3384">
        <v>2</v>
      </c>
      <c r="H3384">
        <v>1</v>
      </c>
      <c r="I3384">
        <v>1</v>
      </c>
      <c r="J3384">
        <v>65611.009999999995</v>
      </c>
      <c r="K3384">
        <v>-132.32261904761901</v>
      </c>
      <c r="L3384">
        <v>-240.80476190476199</v>
      </c>
      <c r="M3384">
        <v>75.921428571428606</v>
      </c>
      <c r="N3384" t="s">
        <v>19</v>
      </c>
      <c r="O3384">
        <v>23195.344047619001</v>
      </c>
      <c r="P3384" t="str">
        <f t="shared" si="106"/>
        <v>6+ years</v>
      </c>
      <c r="Q3384" t="str">
        <f t="shared" si="107"/>
        <v>31–45</v>
      </c>
    </row>
    <row r="3385" spans="1:17" x14ac:dyDescent="0.25">
      <c r="A3385">
        <v>721</v>
      </c>
      <c r="B3385" t="s">
        <v>22</v>
      </c>
      <c r="C3385" t="s">
        <v>20</v>
      </c>
      <c r="D3385">
        <v>40</v>
      </c>
      <c r="E3385">
        <v>6</v>
      </c>
      <c r="F3385">
        <v>100275.88</v>
      </c>
      <c r="G3385">
        <v>1</v>
      </c>
      <c r="H3385">
        <v>1</v>
      </c>
      <c r="I3385">
        <v>0</v>
      </c>
      <c r="J3385">
        <v>138564.48000000001</v>
      </c>
      <c r="K3385">
        <v>-132.36190476190399</v>
      </c>
      <c r="L3385">
        <v>-240.87619047619</v>
      </c>
      <c r="M3385">
        <v>75.942857142857207</v>
      </c>
      <c r="N3385" t="s">
        <v>19</v>
      </c>
      <c r="O3385">
        <v>23202.104761904699</v>
      </c>
      <c r="P3385" t="str">
        <f t="shared" si="106"/>
        <v>6+ years</v>
      </c>
      <c r="Q3385" t="str">
        <f t="shared" si="107"/>
        <v>31–45</v>
      </c>
    </row>
    <row r="3386" spans="1:17" x14ac:dyDescent="0.25">
      <c r="A3386">
        <v>529</v>
      </c>
      <c r="B3386" t="s">
        <v>15</v>
      </c>
      <c r="C3386" t="s">
        <v>20</v>
      </c>
      <c r="D3386">
        <v>32</v>
      </c>
      <c r="E3386">
        <v>9</v>
      </c>
      <c r="F3386">
        <v>147493.89000000001</v>
      </c>
      <c r="G3386">
        <v>1</v>
      </c>
      <c r="H3386">
        <v>1</v>
      </c>
      <c r="I3386">
        <v>0</v>
      </c>
      <c r="J3386">
        <v>33656.35</v>
      </c>
      <c r="K3386">
        <v>-132.40119047619001</v>
      </c>
      <c r="L3386">
        <v>-240.94761904761901</v>
      </c>
      <c r="M3386">
        <v>75.964285714285694</v>
      </c>
      <c r="N3386" t="s">
        <v>21</v>
      </c>
      <c r="O3386">
        <v>23208.8654761904</v>
      </c>
      <c r="P3386" t="str">
        <f t="shared" si="106"/>
        <v>6+ years</v>
      </c>
      <c r="Q3386" t="str">
        <f t="shared" si="107"/>
        <v>31–45</v>
      </c>
    </row>
    <row r="3387" spans="1:17" x14ac:dyDescent="0.25">
      <c r="A3387">
        <v>575</v>
      </c>
      <c r="B3387" t="s">
        <v>15</v>
      </c>
      <c r="C3387" t="s">
        <v>20</v>
      </c>
      <c r="D3387">
        <v>29</v>
      </c>
      <c r="E3387">
        <v>4</v>
      </c>
      <c r="F3387">
        <v>121823.4</v>
      </c>
      <c r="G3387">
        <v>2</v>
      </c>
      <c r="H3387">
        <v>1</v>
      </c>
      <c r="I3387">
        <v>1</v>
      </c>
      <c r="J3387">
        <v>50368.87</v>
      </c>
      <c r="K3387">
        <v>-132.44047619047601</v>
      </c>
      <c r="L3387">
        <v>-241.019047619047</v>
      </c>
      <c r="M3387">
        <v>75.985714285714295</v>
      </c>
      <c r="N3387" t="s">
        <v>17</v>
      </c>
      <c r="O3387">
        <v>23215.6261904762</v>
      </c>
      <c r="P3387" t="str">
        <f t="shared" si="106"/>
        <v>3–5 years</v>
      </c>
      <c r="Q3387" t="str">
        <f t="shared" si="107"/>
        <v>Under 30</v>
      </c>
    </row>
    <row r="3388" spans="1:17" x14ac:dyDescent="0.25">
      <c r="A3388">
        <v>510</v>
      </c>
      <c r="B3388" t="s">
        <v>22</v>
      </c>
      <c r="C3388" t="s">
        <v>20</v>
      </c>
      <c r="D3388">
        <v>31</v>
      </c>
      <c r="E3388">
        <v>0</v>
      </c>
      <c r="F3388">
        <v>113688.63</v>
      </c>
      <c r="G3388">
        <v>1</v>
      </c>
      <c r="H3388">
        <v>1</v>
      </c>
      <c r="I3388">
        <v>0</v>
      </c>
      <c r="J3388">
        <v>33099.410000000003</v>
      </c>
      <c r="K3388">
        <v>-132.479761904762</v>
      </c>
      <c r="L3388">
        <v>-241.09047619047601</v>
      </c>
      <c r="M3388">
        <v>76.007142857142895</v>
      </c>
      <c r="N3388" t="s">
        <v>17</v>
      </c>
      <c r="O3388">
        <v>23222.386904761901</v>
      </c>
      <c r="P3388" t="str">
        <f t="shared" si="106"/>
        <v>&lt;2 years</v>
      </c>
      <c r="Q3388" t="str">
        <f t="shared" si="107"/>
        <v>31–45</v>
      </c>
    </row>
    <row r="3389" spans="1:17" x14ac:dyDescent="0.25">
      <c r="A3389">
        <v>652</v>
      </c>
      <c r="B3389" t="s">
        <v>18</v>
      </c>
      <c r="C3389" t="s">
        <v>16</v>
      </c>
      <c r="D3389">
        <v>40</v>
      </c>
      <c r="E3389">
        <v>7</v>
      </c>
      <c r="F3389">
        <v>100471.34</v>
      </c>
      <c r="G3389">
        <v>1</v>
      </c>
      <c r="H3389">
        <v>1</v>
      </c>
      <c r="I3389">
        <v>1</v>
      </c>
      <c r="J3389">
        <v>124550.88</v>
      </c>
      <c r="K3389">
        <v>-132.519047619047</v>
      </c>
      <c r="L3389">
        <v>-241.161904761904</v>
      </c>
      <c r="M3389">
        <v>76.028571428571496</v>
      </c>
      <c r="N3389" t="s">
        <v>19</v>
      </c>
      <c r="O3389">
        <v>23229.147619047599</v>
      </c>
      <c r="P3389" t="str">
        <f t="shared" si="106"/>
        <v>6+ years</v>
      </c>
      <c r="Q3389" t="str">
        <f t="shared" si="107"/>
        <v>31–45</v>
      </c>
    </row>
    <row r="3390" spans="1:17" x14ac:dyDescent="0.25">
      <c r="A3390">
        <v>569</v>
      </c>
      <c r="B3390" t="s">
        <v>22</v>
      </c>
      <c r="C3390" t="s">
        <v>16</v>
      </c>
      <c r="D3390">
        <v>28</v>
      </c>
      <c r="E3390">
        <v>3</v>
      </c>
      <c r="F3390">
        <v>100032.52</v>
      </c>
      <c r="G3390">
        <v>1</v>
      </c>
      <c r="H3390">
        <v>1</v>
      </c>
      <c r="I3390">
        <v>0</v>
      </c>
      <c r="J3390">
        <v>5159.21</v>
      </c>
      <c r="K3390">
        <v>-132.558333333333</v>
      </c>
      <c r="L3390">
        <v>-241.23333333333301</v>
      </c>
      <c r="M3390">
        <v>76.05</v>
      </c>
      <c r="N3390" t="s">
        <v>21</v>
      </c>
      <c r="O3390">
        <v>23235.9083333333</v>
      </c>
      <c r="P3390" t="str">
        <f t="shared" si="106"/>
        <v>3–5 years</v>
      </c>
      <c r="Q3390" t="str">
        <f t="shared" si="107"/>
        <v>Under 30</v>
      </c>
    </row>
    <row r="3391" spans="1:17" x14ac:dyDescent="0.25">
      <c r="A3391">
        <v>822</v>
      </c>
      <c r="B3391" t="s">
        <v>15</v>
      </c>
      <c r="C3391" t="s">
        <v>20</v>
      </c>
      <c r="D3391">
        <v>32</v>
      </c>
      <c r="E3391">
        <v>8</v>
      </c>
      <c r="F3391">
        <v>116358</v>
      </c>
      <c r="G3391">
        <v>1</v>
      </c>
      <c r="H3391">
        <v>1</v>
      </c>
      <c r="I3391">
        <v>0</v>
      </c>
      <c r="J3391">
        <v>108798.36</v>
      </c>
      <c r="K3391">
        <v>-132.59761904761899</v>
      </c>
      <c r="L3391">
        <v>-241.30476190476199</v>
      </c>
      <c r="M3391">
        <v>76.071428571428598</v>
      </c>
      <c r="N3391" t="s">
        <v>19</v>
      </c>
      <c r="O3391">
        <v>23242.669047619002</v>
      </c>
      <c r="P3391" t="str">
        <f t="shared" si="106"/>
        <v>6+ years</v>
      </c>
      <c r="Q3391" t="str">
        <f t="shared" si="107"/>
        <v>31–45</v>
      </c>
    </row>
    <row r="3392" spans="1:17" x14ac:dyDescent="0.25">
      <c r="A3392">
        <v>656</v>
      </c>
      <c r="B3392" t="s">
        <v>22</v>
      </c>
      <c r="C3392" t="s">
        <v>16</v>
      </c>
      <c r="D3392">
        <v>23</v>
      </c>
      <c r="E3392">
        <v>4</v>
      </c>
      <c r="F3392">
        <v>163549.63</v>
      </c>
      <c r="G3392">
        <v>1</v>
      </c>
      <c r="H3392">
        <v>0</v>
      </c>
      <c r="I3392">
        <v>1</v>
      </c>
      <c r="J3392">
        <v>21085.119999999999</v>
      </c>
      <c r="K3392">
        <v>-132.63690476190399</v>
      </c>
      <c r="L3392">
        <v>-241.37619047619</v>
      </c>
      <c r="M3392">
        <v>76.092857142857198</v>
      </c>
      <c r="N3392" t="s">
        <v>17</v>
      </c>
      <c r="O3392">
        <v>23249.429761904699</v>
      </c>
      <c r="P3392" t="str">
        <f t="shared" si="106"/>
        <v>3–5 years</v>
      </c>
      <c r="Q3392" t="str">
        <f t="shared" si="107"/>
        <v>Under 30</v>
      </c>
    </row>
    <row r="3393" spans="1:17" x14ac:dyDescent="0.25">
      <c r="A3393">
        <v>745</v>
      </c>
      <c r="B3393" t="s">
        <v>22</v>
      </c>
      <c r="C3393" t="s">
        <v>20</v>
      </c>
      <c r="D3393">
        <v>51</v>
      </c>
      <c r="E3393">
        <v>3</v>
      </c>
      <c r="F3393">
        <v>99183.9</v>
      </c>
      <c r="G3393">
        <v>1</v>
      </c>
      <c r="H3393">
        <v>1</v>
      </c>
      <c r="I3393">
        <v>1</v>
      </c>
      <c r="J3393">
        <v>28922.25</v>
      </c>
      <c r="K3393">
        <v>-132.67619047618999</v>
      </c>
      <c r="L3393">
        <v>-241.44761904761901</v>
      </c>
      <c r="M3393">
        <v>76.1142857142857</v>
      </c>
      <c r="N3393" t="s">
        <v>17</v>
      </c>
      <c r="O3393">
        <v>23256.190476190401</v>
      </c>
      <c r="P3393" t="str">
        <f t="shared" si="106"/>
        <v>3–5 years</v>
      </c>
      <c r="Q3393" t="str">
        <f t="shared" si="107"/>
        <v>46–59</v>
      </c>
    </row>
    <row r="3394" spans="1:17" x14ac:dyDescent="0.25">
      <c r="A3394">
        <v>386</v>
      </c>
      <c r="B3394" t="s">
        <v>18</v>
      </c>
      <c r="C3394" t="s">
        <v>16</v>
      </c>
      <c r="D3394">
        <v>53</v>
      </c>
      <c r="E3394">
        <v>1</v>
      </c>
      <c r="F3394">
        <v>131955.07</v>
      </c>
      <c r="G3394">
        <v>1</v>
      </c>
      <c r="H3394">
        <v>1</v>
      </c>
      <c r="I3394">
        <v>1</v>
      </c>
      <c r="J3394">
        <v>62514.65</v>
      </c>
      <c r="K3394">
        <v>-132.71547619047601</v>
      </c>
      <c r="L3394">
        <v>-241.519047619047</v>
      </c>
      <c r="M3394">
        <v>76.1357142857143</v>
      </c>
      <c r="N3394" t="s">
        <v>19</v>
      </c>
      <c r="O3394">
        <v>23262.9511904762</v>
      </c>
      <c r="P3394" t="str">
        <f t="shared" si="106"/>
        <v>&lt;2 years</v>
      </c>
      <c r="Q3394" t="str">
        <f t="shared" si="107"/>
        <v>46–59</v>
      </c>
    </row>
    <row r="3395" spans="1:17" x14ac:dyDescent="0.25">
      <c r="A3395">
        <v>684</v>
      </c>
      <c r="B3395" t="s">
        <v>18</v>
      </c>
      <c r="C3395" t="s">
        <v>16</v>
      </c>
      <c r="D3395">
        <v>41</v>
      </c>
      <c r="E3395">
        <v>1</v>
      </c>
      <c r="F3395">
        <v>134177.06</v>
      </c>
      <c r="G3395">
        <v>1</v>
      </c>
      <c r="H3395">
        <v>0</v>
      </c>
      <c r="I3395">
        <v>0</v>
      </c>
      <c r="J3395">
        <v>177506.66</v>
      </c>
      <c r="K3395">
        <v>-132.75476190476201</v>
      </c>
      <c r="L3395">
        <v>-241.59047619047601</v>
      </c>
      <c r="M3395">
        <v>76.157142857142901</v>
      </c>
      <c r="N3395" t="s">
        <v>17</v>
      </c>
      <c r="O3395">
        <v>23269.711904761902</v>
      </c>
      <c r="P3395" t="str">
        <f t="shared" si="106"/>
        <v>&lt;2 years</v>
      </c>
      <c r="Q3395" t="str">
        <f t="shared" si="107"/>
        <v>31–45</v>
      </c>
    </row>
    <row r="3396" spans="1:17" x14ac:dyDescent="0.25">
      <c r="A3396">
        <v>795</v>
      </c>
      <c r="B3396" t="s">
        <v>22</v>
      </c>
      <c r="C3396" t="s">
        <v>16</v>
      </c>
      <c r="D3396">
        <v>56</v>
      </c>
      <c r="E3396">
        <v>9</v>
      </c>
      <c r="F3396">
        <v>94348.94</v>
      </c>
      <c r="G3396">
        <v>1</v>
      </c>
      <c r="H3396">
        <v>1</v>
      </c>
      <c r="I3396">
        <v>0</v>
      </c>
      <c r="J3396">
        <v>29239.29</v>
      </c>
      <c r="K3396">
        <v>-132.79404761904701</v>
      </c>
      <c r="L3396">
        <v>-241.661904761904</v>
      </c>
      <c r="M3396">
        <v>76.178571428571502</v>
      </c>
      <c r="N3396" t="s">
        <v>17</v>
      </c>
      <c r="O3396">
        <v>23276.472619047599</v>
      </c>
      <c r="P3396" t="str">
        <f t="shared" si="106"/>
        <v>6+ years</v>
      </c>
      <c r="Q3396" t="str">
        <f t="shared" si="107"/>
        <v>46–59</v>
      </c>
    </row>
    <row r="3397" spans="1:17" x14ac:dyDescent="0.25">
      <c r="A3397">
        <v>659</v>
      </c>
      <c r="B3397" t="s">
        <v>15</v>
      </c>
      <c r="C3397" t="s">
        <v>16</v>
      </c>
      <c r="D3397">
        <v>32</v>
      </c>
      <c r="E3397">
        <v>2</v>
      </c>
      <c r="F3397">
        <v>155584.21</v>
      </c>
      <c r="G3397">
        <v>1</v>
      </c>
      <c r="H3397">
        <v>0</v>
      </c>
      <c r="I3397">
        <v>1</v>
      </c>
      <c r="J3397">
        <v>153662.88</v>
      </c>
      <c r="K3397">
        <v>-132.833333333333</v>
      </c>
      <c r="L3397">
        <v>-241.73333333333301</v>
      </c>
      <c r="M3397">
        <v>76.2</v>
      </c>
      <c r="N3397" t="s">
        <v>19</v>
      </c>
      <c r="O3397">
        <v>23283.233333333301</v>
      </c>
      <c r="P3397" t="str">
        <f t="shared" si="106"/>
        <v>3–5 years</v>
      </c>
      <c r="Q3397" t="str">
        <f t="shared" si="107"/>
        <v>31–45</v>
      </c>
    </row>
    <row r="3398" spans="1:17" x14ac:dyDescent="0.25">
      <c r="A3398">
        <v>509</v>
      </c>
      <c r="B3398" t="s">
        <v>22</v>
      </c>
      <c r="C3398" t="s">
        <v>20</v>
      </c>
      <c r="D3398">
        <v>32</v>
      </c>
      <c r="E3398">
        <v>9</v>
      </c>
      <c r="F3398">
        <v>170661.47</v>
      </c>
      <c r="G3398">
        <v>1</v>
      </c>
      <c r="H3398">
        <v>1</v>
      </c>
      <c r="I3398">
        <v>1</v>
      </c>
      <c r="J3398">
        <v>21646.2</v>
      </c>
      <c r="K3398">
        <v>-132.872619047619</v>
      </c>
      <c r="L3398">
        <v>-241.80476190476199</v>
      </c>
      <c r="M3398">
        <v>76.221428571428604</v>
      </c>
      <c r="N3398" t="s">
        <v>19</v>
      </c>
      <c r="O3398">
        <v>23289.994047618999</v>
      </c>
      <c r="P3398" t="str">
        <f t="shared" si="106"/>
        <v>6+ years</v>
      </c>
      <c r="Q3398" t="str">
        <f t="shared" si="107"/>
        <v>31–45</v>
      </c>
    </row>
    <row r="3399" spans="1:17" x14ac:dyDescent="0.25">
      <c r="A3399">
        <v>706</v>
      </c>
      <c r="B3399" t="s">
        <v>22</v>
      </c>
      <c r="C3399" t="s">
        <v>16</v>
      </c>
      <c r="D3399">
        <v>29</v>
      </c>
      <c r="E3399">
        <v>6</v>
      </c>
      <c r="F3399">
        <v>185544.36</v>
      </c>
      <c r="G3399">
        <v>1</v>
      </c>
      <c r="H3399">
        <v>1</v>
      </c>
      <c r="I3399">
        <v>0</v>
      </c>
      <c r="J3399">
        <v>171037.63</v>
      </c>
      <c r="K3399">
        <v>-132.911904761904</v>
      </c>
      <c r="L3399">
        <v>-241.87619047619</v>
      </c>
      <c r="M3399">
        <v>76.242857142857204</v>
      </c>
      <c r="N3399" t="s">
        <v>19</v>
      </c>
      <c r="O3399">
        <v>23296.7547619047</v>
      </c>
      <c r="P3399" t="str">
        <f t="shared" si="106"/>
        <v>6+ years</v>
      </c>
      <c r="Q3399" t="str">
        <f t="shared" si="107"/>
        <v>Under 30</v>
      </c>
    </row>
    <row r="3400" spans="1:17" x14ac:dyDescent="0.25">
      <c r="A3400">
        <v>619</v>
      </c>
      <c r="B3400" t="s">
        <v>18</v>
      </c>
      <c r="C3400" t="s">
        <v>16</v>
      </c>
      <c r="D3400">
        <v>44</v>
      </c>
      <c r="E3400">
        <v>6</v>
      </c>
      <c r="F3400">
        <v>52831.13</v>
      </c>
      <c r="G3400">
        <v>1</v>
      </c>
      <c r="H3400">
        <v>1</v>
      </c>
      <c r="I3400">
        <v>1</v>
      </c>
      <c r="J3400">
        <v>112649.22</v>
      </c>
      <c r="K3400">
        <v>-132.95119047618999</v>
      </c>
      <c r="L3400">
        <v>-241.94761904761901</v>
      </c>
      <c r="M3400">
        <v>76.264285714285705</v>
      </c>
      <c r="N3400" t="s">
        <v>19</v>
      </c>
      <c r="O3400">
        <v>23303.515476190401</v>
      </c>
      <c r="P3400" t="str">
        <f t="shared" si="106"/>
        <v>6+ years</v>
      </c>
      <c r="Q3400" t="str">
        <f t="shared" si="107"/>
        <v>31–45</v>
      </c>
    </row>
    <row r="3401" spans="1:17" x14ac:dyDescent="0.25">
      <c r="A3401">
        <v>572</v>
      </c>
      <c r="B3401" t="s">
        <v>22</v>
      </c>
      <c r="C3401" t="s">
        <v>20</v>
      </c>
      <c r="D3401">
        <v>51</v>
      </c>
      <c r="E3401">
        <v>8</v>
      </c>
      <c r="F3401">
        <v>97750.07</v>
      </c>
      <c r="G3401">
        <v>3</v>
      </c>
      <c r="H3401">
        <v>1</v>
      </c>
      <c r="I3401">
        <v>1</v>
      </c>
      <c r="J3401">
        <v>193014.26</v>
      </c>
      <c r="K3401">
        <v>-132.99047619047599</v>
      </c>
      <c r="L3401">
        <v>-242.019047619047</v>
      </c>
      <c r="M3401">
        <v>76.285714285714306</v>
      </c>
      <c r="N3401" t="s">
        <v>21</v>
      </c>
      <c r="O3401">
        <v>23310.276190476201</v>
      </c>
      <c r="P3401" t="str">
        <f t="shared" si="106"/>
        <v>6+ years</v>
      </c>
      <c r="Q3401" t="str">
        <f t="shared" si="107"/>
        <v>46–59</v>
      </c>
    </row>
    <row r="3402" spans="1:17" x14ac:dyDescent="0.25">
      <c r="A3402">
        <v>695</v>
      </c>
      <c r="B3402" t="s">
        <v>15</v>
      </c>
      <c r="C3402" t="s">
        <v>20</v>
      </c>
      <c r="D3402">
        <v>36</v>
      </c>
      <c r="E3402">
        <v>6</v>
      </c>
      <c r="F3402">
        <v>114007.5</v>
      </c>
      <c r="G3402">
        <v>2</v>
      </c>
      <c r="H3402">
        <v>1</v>
      </c>
      <c r="I3402">
        <v>0</v>
      </c>
      <c r="J3402">
        <v>118120.88</v>
      </c>
      <c r="K3402">
        <v>-133.02976190476201</v>
      </c>
      <c r="L3402">
        <v>-242.09047619047601</v>
      </c>
      <c r="M3402">
        <v>76.307142857142907</v>
      </c>
      <c r="N3402" t="s">
        <v>17</v>
      </c>
      <c r="O3402">
        <v>23317.036904761899</v>
      </c>
      <c r="P3402" t="str">
        <f t="shared" si="106"/>
        <v>6+ years</v>
      </c>
      <c r="Q3402" t="str">
        <f t="shared" si="107"/>
        <v>31–45</v>
      </c>
    </row>
    <row r="3403" spans="1:17" x14ac:dyDescent="0.25">
      <c r="A3403">
        <v>543</v>
      </c>
      <c r="B3403" t="s">
        <v>15</v>
      </c>
      <c r="C3403" t="s">
        <v>16</v>
      </c>
      <c r="D3403">
        <v>71</v>
      </c>
      <c r="E3403">
        <v>1</v>
      </c>
      <c r="F3403">
        <v>104308.77</v>
      </c>
      <c r="G3403">
        <v>1</v>
      </c>
      <c r="H3403">
        <v>1</v>
      </c>
      <c r="I3403">
        <v>1</v>
      </c>
      <c r="J3403">
        <v>25650.04</v>
      </c>
      <c r="K3403">
        <v>-133.06904761904701</v>
      </c>
      <c r="L3403">
        <v>-242.161904761904</v>
      </c>
      <c r="M3403">
        <v>76.328571428571394</v>
      </c>
      <c r="N3403" t="s">
        <v>17</v>
      </c>
      <c r="O3403">
        <v>23323.7976190476</v>
      </c>
      <c r="P3403" t="str">
        <f t="shared" si="106"/>
        <v>&lt;2 years</v>
      </c>
      <c r="Q3403" t="str">
        <f t="shared" si="107"/>
        <v>60+</v>
      </c>
    </row>
    <row r="3404" spans="1:17" x14ac:dyDescent="0.25">
      <c r="A3404">
        <v>640</v>
      </c>
      <c r="B3404" t="s">
        <v>15</v>
      </c>
      <c r="C3404" t="s">
        <v>16</v>
      </c>
      <c r="D3404">
        <v>33</v>
      </c>
      <c r="E3404">
        <v>6</v>
      </c>
      <c r="F3404">
        <v>84719.13</v>
      </c>
      <c r="G3404">
        <v>2</v>
      </c>
      <c r="H3404">
        <v>1</v>
      </c>
      <c r="I3404">
        <v>1</v>
      </c>
      <c r="J3404">
        <v>113048.79</v>
      </c>
      <c r="K3404">
        <v>-133.10833333333301</v>
      </c>
      <c r="L3404">
        <v>-242.23333333333301</v>
      </c>
      <c r="M3404">
        <v>76.349999999999994</v>
      </c>
      <c r="N3404" t="s">
        <v>19</v>
      </c>
      <c r="O3404">
        <v>23330.558333333302</v>
      </c>
      <c r="P3404" t="str">
        <f t="shared" si="106"/>
        <v>6+ years</v>
      </c>
      <c r="Q3404" t="str">
        <f t="shared" si="107"/>
        <v>31–45</v>
      </c>
    </row>
    <row r="3405" spans="1:17" x14ac:dyDescent="0.25">
      <c r="A3405">
        <v>701</v>
      </c>
      <c r="B3405" t="s">
        <v>15</v>
      </c>
      <c r="C3405" t="s">
        <v>20</v>
      </c>
      <c r="D3405">
        <v>39</v>
      </c>
      <c r="E3405">
        <v>9</v>
      </c>
      <c r="F3405">
        <v>140236.98000000001</v>
      </c>
      <c r="G3405">
        <v>1</v>
      </c>
      <c r="H3405">
        <v>0</v>
      </c>
      <c r="I3405">
        <v>1</v>
      </c>
      <c r="J3405">
        <v>146651.99</v>
      </c>
      <c r="K3405">
        <v>-133.147619047619</v>
      </c>
      <c r="L3405">
        <v>-242.30476190476199</v>
      </c>
      <c r="M3405">
        <v>76.371428571428595</v>
      </c>
      <c r="N3405" t="s">
        <v>21</v>
      </c>
      <c r="O3405">
        <v>23337.319047618999</v>
      </c>
      <c r="P3405" t="str">
        <f t="shared" si="106"/>
        <v>6+ years</v>
      </c>
      <c r="Q3405" t="str">
        <f t="shared" si="107"/>
        <v>31–45</v>
      </c>
    </row>
    <row r="3406" spans="1:17" x14ac:dyDescent="0.25">
      <c r="A3406">
        <v>531</v>
      </c>
      <c r="B3406" t="s">
        <v>18</v>
      </c>
      <c r="C3406" t="s">
        <v>16</v>
      </c>
      <c r="D3406">
        <v>42</v>
      </c>
      <c r="E3406">
        <v>6</v>
      </c>
      <c r="F3406">
        <v>75302.850000000006</v>
      </c>
      <c r="G3406">
        <v>2</v>
      </c>
      <c r="H3406">
        <v>0</v>
      </c>
      <c r="I3406">
        <v>0</v>
      </c>
      <c r="J3406">
        <v>57034.35</v>
      </c>
      <c r="K3406">
        <v>-133.186904761904</v>
      </c>
      <c r="L3406">
        <v>-242.37619047619</v>
      </c>
      <c r="M3406">
        <v>76.392857142857196</v>
      </c>
      <c r="N3406" t="s">
        <v>19</v>
      </c>
      <c r="O3406">
        <v>23344.079761904701</v>
      </c>
      <c r="P3406" t="str">
        <f t="shared" si="106"/>
        <v>6+ years</v>
      </c>
      <c r="Q3406" t="str">
        <f t="shared" si="107"/>
        <v>31–45</v>
      </c>
    </row>
    <row r="3407" spans="1:17" x14ac:dyDescent="0.25">
      <c r="A3407">
        <v>605</v>
      </c>
      <c r="B3407" t="s">
        <v>15</v>
      </c>
      <c r="C3407" t="s">
        <v>16</v>
      </c>
      <c r="D3407">
        <v>51</v>
      </c>
      <c r="E3407">
        <v>9</v>
      </c>
      <c r="F3407">
        <v>104760.82</v>
      </c>
      <c r="G3407">
        <v>1</v>
      </c>
      <c r="H3407">
        <v>1</v>
      </c>
      <c r="I3407">
        <v>1</v>
      </c>
      <c r="J3407">
        <v>165574.54</v>
      </c>
      <c r="K3407">
        <v>-133.22619047619</v>
      </c>
      <c r="L3407">
        <v>-242.44761904761901</v>
      </c>
      <c r="M3407">
        <v>76.414285714285697</v>
      </c>
      <c r="N3407" t="s">
        <v>17</v>
      </c>
      <c r="O3407">
        <v>23350.840476190398</v>
      </c>
      <c r="P3407" t="str">
        <f t="shared" si="106"/>
        <v>6+ years</v>
      </c>
      <c r="Q3407" t="str">
        <f t="shared" si="107"/>
        <v>46–59</v>
      </c>
    </row>
    <row r="3408" spans="1:17" x14ac:dyDescent="0.25">
      <c r="A3408">
        <v>449</v>
      </c>
      <c r="B3408" t="s">
        <v>18</v>
      </c>
      <c r="C3408" t="s">
        <v>16</v>
      </c>
      <c r="D3408">
        <v>31</v>
      </c>
      <c r="E3408">
        <v>1</v>
      </c>
      <c r="F3408">
        <v>113693</v>
      </c>
      <c r="G3408">
        <v>1</v>
      </c>
      <c r="H3408">
        <v>0</v>
      </c>
      <c r="I3408">
        <v>0</v>
      </c>
      <c r="J3408">
        <v>82796.289999999994</v>
      </c>
      <c r="K3408">
        <v>-133.26547619047599</v>
      </c>
      <c r="L3408">
        <v>-242.519047619047</v>
      </c>
      <c r="M3408">
        <v>76.435714285714297</v>
      </c>
      <c r="N3408" t="s">
        <v>17</v>
      </c>
      <c r="O3408">
        <v>23357.601190476202</v>
      </c>
      <c r="P3408" t="str">
        <f t="shared" si="106"/>
        <v>&lt;2 years</v>
      </c>
      <c r="Q3408" t="str">
        <f t="shared" si="107"/>
        <v>31–45</v>
      </c>
    </row>
    <row r="3409" spans="1:17" x14ac:dyDescent="0.25">
      <c r="A3409">
        <v>684</v>
      </c>
      <c r="B3409" t="s">
        <v>18</v>
      </c>
      <c r="C3409" t="s">
        <v>16</v>
      </c>
      <c r="D3409">
        <v>36</v>
      </c>
      <c r="E3409">
        <v>5</v>
      </c>
      <c r="F3409">
        <v>174180.39</v>
      </c>
      <c r="G3409">
        <v>1</v>
      </c>
      <c r="H3409">
        <v>1</v>
      </c>
      <c r="I3409">
        <v>0</v>
      </c>
      <c r="J3409">
        <v>119830.08</v>
      </c>
      <c r="K3409">
        <v>-133.30476190476199</v>
      </c>
      <c r="L3409">
        <v>-242.59047619047601</v>
      </c>
      <c r="M3409">
        <v>76.457142857142898</v>
      </c>
      <c r="N3409" t="s">
        <v>19</v>
      </c>
      <c r="O3409">
        <v>23364.361904761899</v>
      </c>
      <c r="P3409" t="str">
        <f t="shared" ref="P3409:P3472" si="108">IF(E3409&lt;2,"&lt;2 years",IF(E3409&lt;=5,"3–5 years","6+ years"))</f>
        <v>3–5 years</v>
      </c>
      <c r="Q3409" t="str">
        <f t="shared" ref="Q3409:Q3472" si="109">IF(D3409&lt;30,"Under 30",IF(D3409&lt;=45,"31–45",IF(D3409&lt;=59,"46–59","60+")))</f>
        <v>31–45</v>
      </c>
    </row>
    <row r="3410" spans="1:17" x14ac:dyDescent="0.25">
      <c r="A3410">
        <v>622</v>
      </c>
      <c r="B3410" t="s">
        <v>22</v>
      </c>
      <c r="C3410" t="s">
        <v>20</v>
      </c>
      <c r="D3410">
        <v>42</v>
      </c>
      <c r="E3410">
        <v>9</v>
      </c>
      <c r="F3410">
        <v>115766.26</v>
      </c>
      <c r="G3410">
        <v>1</v>
      </c>
      <c r="H3410">
        <v>0</v>
      </c>
      <c r="I3410">
        <v>0</v>
      </c>
      <c r="J3410">
        <v>72155.850000000006</v>
      </c>
      <c r="K3410">
        <v>-133.34404761904699</v>
      </c>
      <c r="L3410">
        <v>-242.661904761904</v>
      </c>
      <c r="M3410">
        <v>76.478571428571499</v>
      </c>
      <c r="N3410" t="s">
        <v>17</v>
      </c>
      <c r="O3410">
        <v>23371.122619047601</v>
      </c>
      <c r="P3410" t="str">
        <f t="shared" si="108"/>
        <v>6+ years</v>
      </c>
      <c r="Q3410" t="str">
        <f t="shared" si="109"/>
        <v>31–45</v>
      </c>
    </row>
    <row r="3411" spans="1:17" x14ac:dyDescent="0.25">
      <c r="A3411">
        <v>783</v>
      </c>
      <c r="B3411" t="s">
        <v>15</v>
      </c>
      <c r="C3411" t="s">
        <v>16</v>
      </c>
      <c r="D3411">
        <v>72</v>
      </c>
      <c r="E3411">
        <v>5</v>
      </c>
      <c r="F3411">
        <v>121215.9</v>
      </c>
      <c r="G3411">
        <v>2</v>
      </c>
      <c r="H3411">
        <v>1</v>
      </c>
      <c r="I3411">
        <v>1</v>
      </c>
      <c r="J3411">
        <v>105206.48</v>
      </c>
      <c r="K3411">
        <v>-133.38333333333301</v>
      </c>
      <c r="L3411">
        <v>-242.73333333333301</v>
      </c>
      <c r="M3411">
        <v>76.5</v>
      </c>
      <c r="N3411" t="s">
        <v>17</v>
      </c>
      <c r="O3411">
        <v>23377.883333333299</v>
      </c>
      <c r="P3411" t="str">
        <f t="shared" si="108"/>
        <v>3–5 years</v>
      </c>
      <c r="Q3411" t="str">
        <f t="shared" si="109"/>
        <v>60+</v>
      </c>
    </row>
    <row r="3412" spans="1:17" x14ac:dyDescent="0.25">
      <c r="A3412">
        <v>743</v>
      </c>
      <c r="B3412" t="s">
        <v>22</v>
      </c>
      <c r="C3412" t="s">
        <v>20</v>
      </c>
      <c r="D3412">
        <v>45</v>
      </c>
      <c r="E3412">
        <v>10</v>
      </c>
      <c r="F3412">
        <v>144677.19</v>
      </c>
      <c r="G3412">
        <v>3</v>
      </c>
      <c r="H3412">
        <v>1</v>
      </c>
      <c r="I3412">
        <v>0</v>
      </c>
      <c r="J3412">
        <v>22512.44</v>
      </c>
      <c r="K3412">
        <v>-133.42261904761901</v>
      </c>
      <c r="L3412">
        <v>-242.80476190476199</v>
      </c>
      <c r="M3412">
        <v>76.521428571428601</v>
      </c>
      <c r="N3412" t="s">
        <v>19</v>
      </c>
      <c r="O3412">
        <v>23384.644047619</v>
      </c>
      <c r="P3412" t="str">
        <f t="shared" si="108"/>
        <v>6+ years</v>
      </c>
      <c r="Q3412" t="str">
        <f t="shared" si="109"/>
        <v>31–45</v>
      </c>
    </row>
    <row r="3413" spans="1:17" x14ac:dyDescent="0.25">
      <c r="A3413">
        <v>683</v>
      </c>
      <c r="B3413" t="s">
        <v>15</v>
      </c>
      <c r="C3413" t="s">
        <v>20</v>
      </c>
      <c r="D3413">
        <v>36</v>
      </c>
      <c r="E3413">
        <v>5</v>
      </c>
      <c r="F3413">
        <v>115350.63</v>
      </c>
      <c r="G3413">
        <v>1</v>
      </c>
      <c r="H3413">
        <v>1</v>
      </c>
      <c r="I3413">
        <v>1</v>
      </c>
      <c r="J3413">
        <v>122305.91</v>
      </c>
      <c r="K3413">
        <v>-133.46190476190401</v>
      </c>
      <c r="L3413">
        <v>-242.87619047619</v>
      </c>
      <c r="M3413">
        <v>76.542857142857201</v>
      </c>
      <c r="N3413" t="s">
        <v>19</v>
      </c>
      <c r="O3413">
        <v>23391.404761904701</v>
      </c>
      <c r="P3413" t="str">
        <f t="shared" si="108"/>
        <v>3–5 years</v>
      </c>
      <c r="Q3413" t="str">
        <f t="shared" si="109"/>
        <v>31–45</v>
      </c>
    </row>
    <row r="3414" spans="1:17" x14ac:dyDescent="0.25">
      <c r="A3414">
        <v>654</v>
      </c>
      <c r="B3414" t="s">
        <v>18</v>
      </c>
      <c r="C3414" t="s">
        <v>20</v>
      </c>
      <c r="D3414">
        <v>40</v>
      </c>
      <c r="E3414">
        <v>5</v>
      </c>
      <c r="F3414">
        <v>105683.63</v>
      </c>
      <c r="G3414">
        <v>1</v>
      </c>
      <c r="H3414">
        <v>1</v>
      </c>
      <c r="I3414">
        <v>0</v>
      </c>
      <c r="J3414">
        <v>173617.09</v>
      </c>
      <c r="K3414">
        <v>-133.50119047619</v>
      </c>
      <c r="L3414">
        <v>-242.94761904761901</v>
      </c>
      <c r="M3414">
        <v>76.564285714285703</v>
      </c>
      <c r="N3414" t="s">
        <v>19</v>
      </c>
      <c r="O3414">
        <v>23398.165476190399</v>
      </c>
      <c r="P3414" t="str">
        <f t="shared" si="108"/>
        <v>3–5 years</v>
      </c>
      <c r="Q3414" t="str">
        <f t="shared" si="109"/>
        <v>31–45</v>
      </c>
    </row>
    <row r="3415" spans="1:17" x14ac:dyDescent="0.25">
      <c r="A3415">
        <v>700</v>
      </c>
      <c r="B3415" t="s">
        <v>15</v>
      </c>
      <c r="C3415" t="s">
        <v>20</v>
      </c>
      <c r="D3415">
        <v>37</v>
      </c>
      <c r="E3415">
        <v>1</v>
      </c>
      <c r="F3415">
        <v>135179.49</v>
      </c>
      <c r="G3415">
        <v>1</v>
      </c>
      <c r="H3415">
        <v>1</v>
      </c>
      <c r="I3415">
        <v>0</v>
      </c>
      <c r="J3415">
        <v>160670.37</v>
      </c>
      <c r="K3415">
        <v>-133.540476190476</v>
      </c>
      <c r="L3415">
        <v>-243.019047619047</v>
      </c>
      <c r="M3415">
        <v>76.585714285714303</v>
      </c>
      <c r="N3415" t="s">
        <v>19</v>
      </c>
      <c r="O3415">
        <v>23404.926190476199</v>
      </c>
      <c r="P3415" t="str">
        <f t="shared" si="108"/>
        <v>&lt;2 years</v>
      </c>
      <c r="Q3415" t="str">
        <f t="shared" si="109"/>
        <v>31–45</v>
      </c>
    </row>
    <row r="3416" spans="1:17" x14ac:dyDescent="0.25">
      <c r="A3416">
        <v>744</v>
      </c>
      <c r="B3416" t="s">
        <v>18</v>
      </c>
      <c r="C3416" t="s">
        <v>20</v>
      </c>
      <c r="D3416">
        <v>31</v>
      </c>
      <c r="E3416">
        <v>0</v>
      </c>
      <c r="F3416">
        <v>117551.23</v>
      </c>
      <c r="G3416">
        <v>1</v>
      </c>
      <c r="H3416">
        <v>1</v>
      </c>
      <c r="I3416">
        <v>0</v>
      </c>
      <c r="J3416">
        <v>158958.9</v>
      </c>
      <c r="K3416">
        <v>-133.57976190476199</v>
      </c>
      <c r="L3416">
        <v>-243.09047619047601</v>
      </c>
      <c r="M3416">
        <v>76.607142857142904</v>
      </c>
      <c r="N3416" t="s">
        <v>21</v>
      </c>
      <c r="O3416">
        <v>23411.6869047619</v>
      </c>
      <c r="P3416" t="str">
        <f t="shared" si="108"/>
        <v>&lt;2 years</v>
      </c>
      <c r="Q3416" t="str">
        <f t="shared" si="109"/>
        <v>31–45</v>
      </c>
    </row>
    <row r="3417" spans="1:17" x14ac:dyDescent="0.25">
      <c r="A3417">
        <v>645</v>
      </c>
      <c r="B3417" t="s">
        <v>22</v>
      </c>
      <c r="C3417" t="s">
        <v>20</v>
      </c>
      <c r="D3417">
        <v>25</v>
      </c>
      <c r="E3417">
        <v>1</v>
      </c>
      <c r="F3417">
        <v>157404.01999999999</v>
      </c>
      <c r="G3417">
        <v>2</v>
      </c>
      <c r="H3417">
        <v>1</v>
      </c>
      <c r="I3417">
        <v>0</v>
      </c>
      <c r="J3417">
        <v>93073.04</v>
      </c>
      <c r="K3417">
        <v>-133.619047619047</v>
      </c>
      <c r="L3417">
        <v>-243.161904761904</v>
      </c>
      <c r="M3417">
        <v>76.628571428571504</v>
      </c>
      <c r="N3417" t="s">
        <v>17</v>
      </c>
      <c r="O3417">
        <v>23418.447619047602</v>
      </c>
      <c r="P3417" t="str">
        <f t="shared" si="108"/>
        <v>&lt;2 years</v>
      </c>
      <c r="Q3417" t="str">
        <f t="shared" si="109"/>
        <v>Under 30</v>
      </c>
    </row>
    <row r="3418" spans="1:17" x14ac:dyDescent="0.25">
      <c r="A3418">
        <v>525</v>
      </c>
      <c r="B3418" t="s">
        <v>18</v>
      </c>
      <c r="C3418" t="s">
        <v>20</v>
      </c>
      <c r="D3418">
        <v>36</v>
      </c>
      <c r="E3418">
        <v>3</v>
      </c>
      <c r="F3418">
        <v>77910.23</v>
      </c>
      <c r="G3418">
        <v>1</v>
      </c>
      <c r="H3418">
        <v>1</v>
      </c>
      <c r="I3418">
        <v>0</v>
      </c>
      <c r="J3418">
        <v>67238.009999999995</v>
      </c>
      <c r="K3418">
        <v>-133.65833333333299</v>
      </c>
      <c r="L3418">
        <v>-243.23333333333301</v>
      </c>
      <c r="M3418">
        <v>76.650000000000006</v>
      </c>
      <c r="N3418" t="s">
        <v>17</v>
      </c>
      <c r="O3418">
        <v>23425.208333333299</v>
      </c>
      <c r="P3418" t="str">
        <f t="shared" si="108"/>
        <v>3–5 years</v>
      </c>
      <c r="Q3418" t="str">
        <f t="shared" si="109"/>
        <v>31–45</v>
      </c>
    </row>
    <row r="3419" spans="1:17" x14ac:dyDescent="0.25">
      <c r="A3419">
        <v>732</v>
      </c>
      <c r="B3419" t="s">
        <v>15</v>
      </c>
      <c r="C3419" t="s">
        <v>20</v>
      </c>
      <c r="D3419">
        <v>25</v>
      </c>
      <c r="E3419">
        <v>0</v>
      </c>
      <c r="F3419">
        <v>110942.9</v>
      </c>
      <c r="G3419">
        <v>1</v>
      </c>
      <c r="H3419">
        <v>0</v>
      </c>
      <c r="I3419">
        <v>0</v>
      </c>
      <c r="J3419">
        <v>172576.56</v>
      </c>
      <c r="K3419">
        <v>-133.69761904761901</v>
      </c>
      <c r="L3419">
        <v>-243.30476190476199</v>
      </c>
      <c r="M3419">
        <v>76.671428571428606</v>
      </c>
      <c r="N3419" t="s">
        <v>19</v>
      </c>
      <c r="O3419">
        <v>23431.969047619001</v>
      </c>
      <c r="P3419" t="str">
        <f t="shared" si="108"/>
        <v>&lt;2 years</v>
      </c>
      <c r="Q3419" t="str">
        <f t="shared" si="109"/>
        <v>Under 30</v>
      </c>
    </row>
    <row r="3420" spans="1:17" x14ac:dyDescent="0.25">
      <c r="A3420">
        <v>622</v>
      </c>
      <c r="B3420" t="s">
        <v>15</v>
      </c>
      <c r="C3420" t="s">
        <v>20</v>
      </c>
      <c r="D3420">
        <v>32</v>
      </c>
      <c r="E3420">
        <v>5</v>
      </c>
      <c r="F3420">
        <v>179305.09</v>
      </c>
      <c r="G3420">
        <v>1</v>
      </c>
      <c r="H3420">
        <v>1</v>
      </c>
      <c r="I3420">
        <v>1</v>
      </c>
      <c r="J3420">
        <v>149043.78</v>
      </c>
      <c r="K3420">
        <v>-133.73690476190399</v>
      </c>
      <c r="L3420">
        <v>-243.37619047619</v>
      </c>
      <c r="M3420">
        <v>76.692857142857207</v>
      </c>
      <c r="N3420" t="s">
        <v>21</v>
      </c>
      <c r="O3420">
        <v>23438.729761904699</v>
      </c>
      <c r="P3420" t="str">
        <f t="shared" si="108"/>
        <v>3–5 years</v>
      </c>
      <c r="Q3420" t="str">
        <f t="shared" si="109"/>
        <v>31–45</v>
      </c>
    </row>
    <row r="3421" spans="1:17" x14ac:dyDescent="0.25">
      <c r="A3421">
        <v>654</v>
      </c>
      <c r="B3421" t="s">
        <v>22</v>
      </c>
      <c r="C3421" t="s">
        <v>20</v>
      </c>
      <c r="D3421">
        <v>31</v>
      </c>
      <c r="E3421">
        <v>5</v>
      </c>
      <c r="F3421">
        <v>150593.59</v>
      </c>
      <c r="G3421">
        <v>2</v>
      </c>
      <c r="H3421">
        <v>1</v>
      </c>
      <c r="I3421">
        <v>1</v>
      </c>
      <c r="J3421">
        <v>105218.45</v>
      </c>
      <c r="K3421">
        <v>-133.77619047619001</v>
      </c>
      <c r="L3421">
        <v>-243.44761904761901</v>
      </c>
      <c r="M3421">
        <v>76.714285714285694</v>
      </c>
      <c r="N3421" t="s">
        <v>19</v>
      </c>
      <c r="O3421">
        <v>23445.4904761904</v>
      </c>
      <c r="P3421" t="str">
        <f t="shared" si="108"/>
        <v>3–5 years</v>
      </c>
      <c r="Q3421" t="str">
        <f t="shared" si="109"/>
        <v>31–45</v>
      </c>
    </row>
    <row r="3422" spans="1:17" x14ac:dyDescent="0.25">
      <c r="A3422">
        <v>529</v>
      </c>
      <c r="B3422" t="s">
        <v>15</v>
      </c>
      <c r="C3422" t="s">
        <v>16</v>
      </c>
      <c r="D3422">
        <v>43</v>
      </c>
      <c r="E3422">
        <v>0</v>
      </c>
      <c r="F3422">
        <v>123815.86</v>
      </c>
      <c r="G3422">
        <v>1</v>
      </c>
      <c r="H3422">
        <v>1</v>
      </c>
      <c r="I3422">
        <v>1</v>
      </c>
      <c r="J3422">
        <v>78463.990000000005</v>
      </c>
      <c r="K3422">
        <v>-133.81547619047601</v>
      </c>
      <c r="L3422">
        <v>-243.519047619047</v>
      </c>
      <c r="M3422">
        <v>76.735714285714295</v>
      </c>
      <c r="N3422" t="s">
        <v>17</v>
      </c>
      <c r="O3422">
        <v>23452.2511904762</v>
      </c>
      <c r="P3422" t="str">
        <f t="shared" si="108"/>
        <v>&lt;2 years</v>
      </c>
      <c r="Q3422" t="str">
        <f t="shared" si="109"/>
        <v>31–45</v>
      </c>
    </row>
    <row r="3423" spans="1:17" x14ac:dyDescent="0.25">
      <c r="A3423">
        <v>850</v>
      </c>
      <c r="B3423" t="s">
        <v>22</v>
      </c>
      <c r="C3423" t="s">
        <v>16</v>
      </c>
      <c r="D3423">
        <v>25</v>
      </c>
      <c r="E3423">
        <v>8</v>
      </c>
      <c r="F3423">
        <v>69385.17</v>
      </c>
      <c r="G3423">
        <v>2</v>
      </c>
      <c r="H3423">
        <v>1</v>
      </c>
      <c r="I3423">
        <v>0</v>
      </c>
      <c r="J3423">
        <v>87834.240000000005</v>
      </c>
      <c r="K3423">
        <v>-133.854761904762</v>
      </c>
      <c r="L3423">
        <v>-243.59047619047601</v>
      </c>
      <c r="M3423">
        <v>76.757142857142895</v>
      </c>
      <c r="N3423" t="s">
        <v>17</v>
      </c>
      <c r="O3423">
        <v>23459.011904761901</v>
      </c>
      <c r="P3423" t="str">
        <f t="shared" si="108"/>
        <v>6+ years</v>
      </c>
      <c r="Q3423" t="str">
        <f t="shared" si="109"/>
        <v>Under 30</v>
      </c>
    </row>
    <row r="3424" spans="1:17" x14ac:dyDescent="0.25">
      <c r="A3424">
        <v>667</v>
      </c>
      <c r="B3424" t="s">
        <v>22</v>
      </c>
      <c r="C3424" t="s">
        <v>20</v>
      </c>
      <c r="D3424">
        <v>27</v>
      </c>
      <c r="E3424">
        <v>2</v>
      </c>
      <c r="F3424">
        <v>138032.15</v>
      </c>
      <c r="G3424">
        <v>1</v>
      </c>
      <c r="H3424">
        <v>1</v>
      </c>
      <c r="I3424">
        <v>0</v>
      </c>
      <c r="J3424">
        <v>166317.71</v>
      </c>
      <c r="K3424">
        <v>-133.894047619047</v>
      </c>
      <c r="L3424">
        <v>-243.661904761904</v>
      </c>
      <c r="M3424">
        <v>76.778571428571496</v>
      </c>
      <c r="N3424" t="s">
        <v>19</v>
      </c>
      <c r="O3424">
        <v>23465.772619047599</v>
      </c>
      <c r="P3424" t="str">
        <f t="shared" si="108"/>
        <v>3–5 years</v>
      </c>
      <c r="Q3424" t="str">
        <f t="shared" si="109"/>
        <v>Under 30</v>
      </c>
    </row>
    <row r="3425" spans="1:17" x14ac:dyDescent="0.25">
      <c r="A3425">
        <v>637</v>
      </c>
      <c r="B3425" t="s">
        <v>22</v>
      </c>
      <c r="C3425" t="s">
        <v>16</v>
      </c>
      <c r="D3425">
        <v>46</v>
      </c>
      <c r="E3425">
        <v>2</v>
      </c>
      <c r="F3425">
        <v>143500.82</v>
      </c>
      <c r="G3425">
        <v>1</v>
      </c>
      <c r="H3425">
        <v>1</v>
      </c>
      <c r="I3425">
        <v>0</v>
      </c>
      <c r="J3425">
        <v>166996.46</v>
      </c>
      <c r="K3425">
        <v>-133.933333333333</v>
      </c>
      <c r="L3425">
        <v>-243.73333333333301</v>
      </c>
      <c r="M3425">
        <v>76.8</v>
      </c>
      <c r="N3425" t="s">
        <v>17</v>
      </c>
      <c r="O3425">
        <v>23472.5333333333</v>
      </c>
      <c r="P3425" t="str">
        <f t="shared" si="108"/>
        <v>3–5 years</v>
      </c>
      <c r="Q3425" t="str">
        <f t="shared" si="109"/>
        <v>46–59</v>
      </c>
    </row>
    <row r="3426" spans="1:17" x14ac:dyDescent="0.25">
      <c r="A3426">
        <v>710</v>
      </c>
      <c r="B3426" t="s">
        <v>18</v>
      </c>
      <c r="C3426" t="s">
        <v>16</v>
      </c>
      <c r="D3426">
        <v>29</v>
      </c>
      <c r="E3426">
        <v>3</v>
      </c>
      <c r="F3426">
        <v>119670.18</v>
      </c>
      <c r="G3426">
        <v>1</v>
      </c>
      <c r="H3426">
        <v>1</v>
      </c>
      <c r="I3426">
        <v>0</v>
      </c>
      <c r="J3426">
        <v>188022.44</v>
      </c>
      <c r="K3426">
        <v>-133.97261904761899</v>
      </c>
      <c r="L3426">
        <v>-243.80476190476199</v>
      </c>
      <c r="M3426">
        <v>76.821428571428598</v>
      </c>
      <c r="N3426" t="s">
        <v>17</v>
      </c>
      <c r="O3426">
        <v>23479.294047619002</v>
      </c>
      <c r="P3426" t="str">
        <f t="shared" si="108"/>
        <v>3–5 years</v>
      </c>
      <c r="Q3426" t="str">
        <f t="shared" si="109"/>
        <v>Under 30</v>
      </c>
    </row>
    <row r="3427" spans="1:17" x14ac:dyDescent="0.25">
      <c r="A3427">
        <v>717</v>
      </c>
      <c r="B3427" t="s">
        <v>18</v>
      </c>
      <c r="C3427" t="s">
        <v>20</v>
      </c>
      <c r="D3427">
        <v>33</v>
      </c>
      <c r="E3427">
        <v>1</v>
      </c>
      <c r="F3427">
        <v>99106.73</v>
      </c>
      <c r="G3427">
        <v>1</v>
      </c>
      <c r="H3427">
        <v>0</v>
      </c>
      <c r="I3427">
        <v>0</v>
      </c>
      <c r="J3427">
        <v>194467.23</v>
      </c>
      <c r="K3427">
        <v>-134.01190476190399</v>
      </c>
      <c r="L3427">
        <v>-243.87619047619</v>
      </c>
      <c r="M3427">
        <v>76.842857142857198</v>
      </c>
      <c r="N3427" t="s">
        <v>19</v>
      </c>
      <c r="O3427">
        <v>23486.054761904699</v>
      </c>
      <c r="P3427" t="str">
        <f t="shared" si="108"/>
        <v>&lt;2 years</v>
      </c>
      <c r="Q3427" t="str">
        <f t="shared" si="109"/>
        <v>31–45</v>
      </c>
    </row>
    <row r="3428" spans="1:17" x14ac:dyDescent="0.25">
      <c r="A3428">
        <v>786</v>
      </c>
      <c r="B3428" t="s">
        <v>22</v>
      </c>
      <c r="C3428" t="s">
        <v>20</v>
      </c>
      <c r="D3428">
        <v>24</v>
      </c>
      <c r="E3428">
        <v>2</v>
      </c>
      <c r="F3428">
        <v>120135.55</v>
      </c>
      <c r="G3428">
        <v>2</v>
      </c>
      <c r="H3428">
        <v>1</v>
      </c>
      <c r="I3428">
        <v>1</v>
      </c>
      <c r="J3428">
        <v>125449.47</v>
      </c>
      <c r="K3428">
        <v>-134.05119047618999</v>
      </c>
      <c r="L3428">
        <v>-243.94761904761901</v>
      </c>
      <c r="M3428">
        <v>76.8642857142857</v>
      </c>
      <c r="N3428" t="s">
        <v>19</v>
      </c>
      <c r="O3428">
        <v>23492.815476190401</v>
      </c>
      <c r="P3428" t="str">
        <f t="shared" si="108"/>
        <v>3–5 years</v>
      </c>
      <c r="Q3428" t="str">
        <f t="shared" si="109"/>
        <v>Under 30</v>
      </c>
    </row>
    <row r="3429" spans="1:17" x14ac:dyDescent="0.25">
      <c r="A3429">
        <v>530</v>
      </c>
      <c r="B3429" t="s">
        <v>15</v>
      </c>
      <c r="C3429" t="s">
        <v>16</v>
      </c>
      <c r="D3429">
        <v>55</v>
      </c>
      <c r="E3429">
        <v>4</v>
      </c>
      <c r="F3429">
        <v>120905.03</v>
      </c>
      <c r="G3429">
        <v>1</v>
      </c>
      <c r="H3429">
        <v>0</v>
      </c>
      <c r="I3429">
        <v>1</v>
      </c>
      <c r="J3429">
        <v>123475.88</v>
      </c>
      <c r="K3429">
        <v>-134.09047619047601</v>
      </c>
      <c r="L3429">
        <v>-244.019047619047</v>
      </c>
      <c r="M3429">
        <v>76.8857142857143</v>
      </c>
      <c r="N3429" t="s">
        <v>19</v>
      </c>
      <c r="O3429">
        <v>23499.5761904762</v>
      </c>
      <c r="P3429" t="str">
        <f t="shared" si="108"/>
        <v>3–5 years</v>
      </c>
      <c r="Q3429" t="str">
        <f t="shared" si="109"/>
        <v>46–59</v>
      </c>
    </row>
    <row r="3430" spans="1:17" x14ac:dyDescent="0.25">
      <c r="A3430">
        <v>715</v>
      </c>
      <c r="B3430" t="s">
        <v>22</v>
      </c>
      <c r="C3430" t="s">
        <v>16</v>
      </c>
      <c r="D3430">
        <v>34</v>
      </c>
      <c r="E3430">
        <v>9</v>
      </c>
      <c r="F3430">
        <v>102277.52</v>
      </c>
      <c r="G3430">
        <v>1</v>
      </c>
      <c r="H3430">
        <v>0</v>
      </c>
      <c r="I3430">
        <v>0</v>
      </c>
      <c r="J3430">
        <v>177852.57</v>
      </c>
      <c r="K3430">
        <v>-134.12976190476201</v>
      </c>
      <c r="L3430">
        <v>-244.09047619047601</v>
      </c>
      <c r="M3430">
        <v>76.907142857142901</v>
      </c>
      <c r="N3430" t="s">
        <v>19</v>
      </c>
      <c r="O3430">
        <v>23506.336904761902</v>
      </c>
      <c r="P3430" t="str">
        <f t="shared" si="108"/>
        <v>6+ years</v>
      </c>
      <c r="Q3430" t="str">
        <f t="shared" si="109"/>
        <v>31–45</v>
      </c>
    </row>
    <row r="3431" spans="1:17" x14ac:dyDescent="0.25">
      <c r="A3431">
        <v>496</v>
      </c>
      <c r="B3431" t="s">
        <v>22</v>
      </c>
      <c r="C3431" t="s">
        <v>16</v>
      </c>
      <c r="D3431">
        <v>55</v>
      </c>
      <c r="E3431">
        <v>4</v>
      </c>
      <c r="F3431">
        <v>125292.53</v>
      </c>
      <c r="G3431">
        <v>1</v>
      </c>
      <c r="H3431">
        <v>1</v>
      </c>
      <c r="I3431">
        <v>1</v>
      </c>
      <c r="J3431">
        <v>31532.959999999999</v>
      </c>
      <c r="K3431">
        <v>-134.16904761904701</v>
      </c>
      <c r="L3431">
        <v>-244.161904761904</v>
      </c>
      <c r="M3431">
        <v>76.928571428571502</v>
      </c>
      <c r="N3431" t="s">
        <v>21</v>
      </c>
      <c r="O3431">
        <v>23513.097619047599</v>
      </c>
      <c r="P3431" t="str">
        <f t="shared" si="108"/>
        <v>3–5 years</v>
      </c>
      <c r="Q3431" t="str">
        <f t="shared" si="109"/>
        <v>46–59</v>
      </c>
    </row>
    <row r="3432" spans="1:17" x14ac:dyDescent="0.25">
      <c r="A3432">
        <v>646</v>
      </c>
      <c r="B3432" t="s">
        <v>15</v>
      </c>
      <c r="C3432" t="s">
        <v>16</v>
      </c>
      <c r="D3432">
        <v>51</v>
      </c>
      <c r="E3432">
        <v>4</v>
      </c>
      <c r="F3432">
        <v>101629.3</v>
      </c>
      <c r="G3432">
        <v>1</v>
      </c>
      <c r="H3432">
        <v>0</v>
      </c>
      <c r="I3432">
        <v>0</v>
      </c>
      <c r="J3432">
        <v>130541.1</v>
      </c>
      <c r="K3432">
        <v>-134.208333333333</v>
      </c>
      <c r="L3432">
        <v>-244.23333333333301</v>
      </c>
      <c r="M3432">
        <v>76.95</v>
      </c>
      <c r="N3432" t="s">
        <v>17</v>
      </c>
      <c r="O3432">
        <v>23519.858333333301</v>
      </c>
      <c r="P3432" t="str">
        <f t="shared" si="108"/>
        <v>3–5 years</v>
      </c>
      <c r="Q3432" t="str">
        <f t="shared" si="109"/>
        <v>46–59</v>
      </c>
    </row>
    <row r="3433" spans="1:17" x14ac:dyDescent="0.25">
      <c r="A3433">
        <v>807</v>
      </c>
      <c r="B3433" t="s">
        <v>22</v>
      </c>
      <c r="C3433" t="s">
        <v>20</v>
      </c>
      <c r="D3433">
        <v>47</v>
      </c>
      <c r="E3433">
        <v>1</v>
      </c>
      <c r="F3433">
        <v>171937.27</v>
      </c>
      <c r="G3433">
        <v>1</v>
      </c>
      <c r="H3433">
        <v>1</v>
      </c>
      <c r="I3433">
        <v>1</v>
      </c>
      <c r="J3433">
        <v>65636.92</v>
      </c>
      <c r="K3433">
        <v>-134.247619047619</v>
      </c>
      <c r="L3433">
        <v>-244.30476190476199</v>
      </c>
      <c r="M3433">
        <v>76.971428571428604</v>
      </c>
      <c r="N3433" t="s">
        <v>17</v>
      </c>
      <c r="O3433">
        <v>23526.619047618999</v>
      </c>
      <c r="P3433" t="str">
        <f t="shared" si="108"/>
        <v>&lt;2 years</v>
      </c>
      <c r="Q3433" t="str">
        <f t="shared" si="109"/>
        <v>46–59</v>
      </c>
    </row>
    <row r="3434" spans="1:17" x14ac:dyDescent="0.25">
      <c r="A3434">
        <v>603</v>
      </c>
      <c r="B3434" t="s">
        <v>15</v>
      </c>
      <c r="C3434" t="s">
        <v>20</v>
      </c>
      <c r="D3434">
        <v>31</v>
      </c>
      <c r="E3434">
        <v>1</v>
      </c>
      <c r="F3434">
        <v>129743.75</v>
      </c>
      <c r="G3434">
        <v>1</v>
      </c>
      <c r="H3434">
        <v>1</v>
      </c>
      <c r="I3434">
        <v>0</v>
      </c>
      <c r="J3434">
        <v>109145.2</v>
      </c>
      <c r="K3434">
        <v>-134.286904761904</v>
      </c>
      <c r="L3434">
        <v>-244.37619047619</v>
      </c>
      <c r="M3434">
        <v>76.992857142857204</v>
      </c>
      <c r="N3434" t="s">
        <v>19</v>
      </c>
      <c r="O3434">
        <v>23533.3797619047</v>
      </c>
      <c r="P3434" t="str">
        <f t="shared" si="108"/>
        <v>&lt;2 years</v>
      </c>
      <c r="Q3434" t="str">
        <f t="shared" si="109"/>
        <v>31–45</v>
      </c>
    </row>
    <row r="3435" spans="1:17" x14ac:dyDescent="0.25">
      <c r="A3435">
        <v>547</v>
      </c>
      <c r="B3435" t="s">
        <v>22</v>
      </c>
      <c r="C3435" t="s">
        <v>20</v>
      </c>
      <c r="D3435">
        <v>41</v>
      </c>
      <c r="E3435">
        <v>3</v>
      </c>
      <c r="F3435">
        <v>151191.31</v>
      </c>
      <c r="G3435">
        <v>1</v>
      </c>
      <c r="H3435">
        <v>1</v>
      </c>
      <c r="I3435">
        <v>0</v>
      </c>
      <c r="J3435">
        <v>175295.89</v>
      </c>
      <c r="K3435">
        <v>-134.32619047618999</v>
      </c>
      <c r="L3435">
        <v>-244.44761904761901</v>
      </c>
      <c r="M3435">
        <v>77.014285714285705</v>
      </c>
      <c r="N3435" t="s">
        <v>21</v>
      </c>
      <c r="O3435">
        <v>23540.140476190401</v>
      </c>
      <c r="P3435" t="str">
        <f t="shared" si="108"/>
        <v>3–5 years</v>
      </c>
      <c r="Q3435" t="str">
        <f t="shared" si="109"/>
        <v>31–45</v>
      </c>
    </row>
    <row r="3436" spans="1:17" x14ac:dyDescent="0.25">
      <c r="A3436">
        <v>684</v>
      </c>
      <c r="B3436" t="s">
        <v>22</v>
      </c>
      <c r="C3436" t="s">
        <v>20</v>
      </c>
      <c r="D3436">
        <v>32</v>
      </c>
      <c r="E3436">
        <v>3</v>
      </c>
      <c r="F3436">
        <v>102630.13</v>
      </c>
      <c r="G3436">
        <v>2</v>
      </c>
      <c r="H3436">
        <v>1</v>
      </c>
      <c r="I3436">
        <v>1</v>
      </c>
      <c r="J3436">
        <v>127433.47</v>
      </c>
      <c r="K3436">
        <v>-134.36547619047599</v>
      </c>
      <c r="L3436">
        <v>-244.519047619047</v>
      </c>
      <c r="M3436">
        <v>77.035714285714306</v>
      </c>
      <c r="N3436" t="s">
        <v>19</v>
      </c>
      <c r="O3436">
        <v>23546.901190476201</v>
      </c>
      <c r="P3436" t="str">
        <f t="shared" si="108"/>
        <v>3–5 years</v>
      </c>
      <c r="Q3436" t="str">
        <f t="shared" si="109"/>
        <v>31–45</v>
      </c>
    </row>
    <row r="3437" spans="1:17" x14ac:dyDescent="0.25">
      <c r="A3437">
        <v>477</v>
      </c>
      <c r="B3437" t="s">
        <v>15</v>
      </c>
      <c r="C3437" t="s">
        <v>16</v>
      </c>
      <c r="D3437">
        <v>57</v>
      </c>
      <c r="E3437">
        <v>9</v>
      </c>
      <c r="F3437">
        <v>114023.64</v>
      </c>
      <c r="G3437">
        <v>2</v>
      </c>
      <c r="H3437">
        <v>1</v>
      </c>
      <c r="I3437">
        <v>1</v>
      </c>
      <c r="J3437">
        <v>71167.17</v>
      </c>
      <c r="K3437">
        <v>-134.40476190476201</v>
      </c>
      <c r="L3437">
        <v>-244.59047619047601</v>
      </c>
      <c r="M3437">
        <v>77.057142857142907</v>
      </c>
      <c r="N3437" t="s">
        <v>17</v>
      </c>
      <c r="O3437">
        <v>23553.661904761899</v>
      </c>
      <c r="P3437" t="str">
        <f t="shared" si="108"/>
        <v>6+ years</v>
      </c>
      <c r="Q3437" t="str">
        <f t="shared" si="109"/>
        <v>46–59</v>
      </c>
    </row>
    <row r="3438" spans="1:17" x14ac:dyDescent="0.25">
      <c r="A3438">
        <v>558</v>
      </c>
      <c r="B3438" t="s">
        <v>22</v>
      </c>
      <c r="C3438" t="s">
        <v>20</v>
      </c>
      <c r="D3438">
        <v>41</v>
      </c>
      <c r="E3438">
        <v>2</v>
      </c>
      <c r="F3438">
        <v>124227.14</v>
      </c>
      <c r="G3438">
        <v>1</v>
      </c>
      <c r="H3438">
        <v>1</v>
      </c>
      <c r="I3438">
        <v>1</v>
      </c>
      <c r="J3438">
        <v>111184.67</v>
      </c>
      <c r="K3438">
        <v>-134.44404761904701</v>
      </c>
      <c r="L3438">
        <v>-244.661904761904</v>
      </c>
      <c r="M3438">
        <v>77.078571428571394</v>
      </c>
      <c r="N3438" t="s">
        <v>17</v>
      </c>
      <c r="O3438">
        <v>23560.4226190476</v>
      </c>
      <c r="P3438" t="str">
        <f t="shared" si="108"/>
        <v>3–5 years</v>
      </c>
      <c r="Q3438" t="str">
        <f t="shared" si="109"/>
        <v>31–45</v>
      </c>
    </row>
    <row r="3439" spans="1:17" x14ac:dyDescent="0.25">
      <c r="A3439">
        <v>592</v>
      </c>
      <c r="B3439" t="s">
        <v>18</v>
      </c>
      <c r="C3439" t="s">
        <v>20</v>
      </c>
      <c r="D3439">
        <v>35</v>
      </c>
      <c r="E3439">
        <v>6</v>
      </c>
      <c r="F3439">
        <v>80285.16</v>
      </c>
      <c r="G3439">
        <v>1</v>
      </c>
      <c r="H3439">
        <v>1</v>
      </c>
      <c r="I3439">
        <v>0</v>
      </c>
      <c r="J3439">
        <v>72678.75</v>
      </c>
      <c r="K3439">
        <v>-134.48333333333301</v>
      </c>
      <c r="L3439">
        <v>-244.73333333333301</v>
      </c>
      <c r="M3439">
        <v>77.099999999999994</v>
      </c>
      <c r="N3439" t="s">
        <v>19</v>
      </c>
      <c r="O3439">
        <v>23567.183333333302</v>
      </c>
      <c r="P3439" t="str">
        <f t="shared" si="108"/>
        <v>6+ years</v>
      </c>
      <c r="Q3439" t="str">
        <f t="shared" si="109"/>
        <v>31–45</v>
      </c>
    </row>
    <row r="3440" spans="1:17" x14ac:dyDescent="0.25">
      <c r="A3440">
        <v>789</v>
      </c>
      <c r="B3440" t="s">
        <v>15</v>
      </c>
      <c r="C3440" t="s">
        <v>20</v>
      </c>
      <c r="D3440">
        <v>31</v>
      </c>
      <c r="E3440">
        <v>4</v>
      </c>
      <c r="F3440">
        <v>175477.15</v>
      </c>
      <c r="G3440">
        <v>1</v>
      </c>
      <c r="H3440">
        <v>1</v>
      </c>
      <c r="I3440">
        <v>1</v>
      </c>
      <c r="J3440">
        <v>172832.9</v>
      </c>
      <c r="K3440">
        <v>-134.522619047619</v>
      </c>
      <c r="L3440">
        <v>-244.80476190476199</v>
      </c>
      <c r="M3440">
        <v>77.121428571428595</v>
      </c>
      <c r="N3440" t="s">
        <v>17</v>
      </c>
      <c r="O3440">
        <v>23573.944047618999</v>
      </c>
      <c r="P3440" t="str">
        <f t="shared" si="108"/>
        <v>3–5 years</v>
      </c>
      <c r="Q3440" t="str">
        <f t="shared" si="109"/>
        <v>31–45</v>
      </c>
    </row>
    <row r="3441" spans="1:17" x14ac:dyDescent="0.25">
      <c r="A3441">
        <v>597</v>
      </c>
      <c r="B3441" t="s">
        <v>15</v>
      </c>
      <c r="C3441" t="s">
        <v>16</v>
      </c>
      <c r="D3441">
        <v>29</v>
      </c>
      <c r="E3441">
        <v>1</v>
      </c>
      <c r="F3441">
        <v>132144.35</v>
      </c>
      <c r="G3441">
        <v>1</v>
      </c>
      <c r="H3441">
        <v>1</v>
      </c>
      <c r="I3441">
        <v>0</v>
      </c>
      <c r="J3441">
        <v>158086.32999999999</v>
      </c>
      <c r="K3441">
        <v>-134.561904761904</v>
      </c>
      <c r="L3441">
        <v>-244.87619047619</v>
      </c>
      <c r="M3441">
        <v>77.142857142857196</v>
      </c>
      <c r="N3441" t="s">
        <v>17</v>
      </c>
      <c r="O3441">
        <v>23580.704761904701</v>
      </c>
      <c r="P3441" t="str">
        <f t="shared" si="108"/>
        <v>&lt;2 years</v>
      </c>
      <c r="Q3441" t="str">
        <f t="shared" si="109"/>
        <v>Under 30</v>
      </c>
    </row>
    <row r="3442" spans="1:17" x14ac:dyDescent="0.25">
      <c r="A3442">
        <v>839</v>
      </c>
      <c r="B3442" t="s">
        <v>22</v>
      </c>
      <c r="C3442" t="s">
        <v>20</v>
      </c>
      <c r="D3442">
        <v>47</v>
      </c>
      <c r="E3442">
        <v>2</v>
      </c>
      <c r="F3442">
        <v>136911.07</v>
      </c>
      <c r="G3442">
        <v>1</v>
      </c>
      <c r="H3442">
        <v>1</v>
      </c>
      <c r="I3442">
        <v>1</v>
      </c>
      <c r="J3442">
        <v>168184.62</v>
      </c>
      <c r="K3442">
        <v>-134.60119047619</v>
      </c>
      <c r="L3442">
        <v>-244.94761904761901</v>
      </c>
      <c r="M3442">
        <v>77.164285714285697</v>
      </c>
      <c r="N3442" t="s">
        <v>19</v>
      </c>
      <c r="O3442">
        <v>23587.465476190398</v>
      </c>
      <c r="P3442" t="str">
        <f t="shared" si="108"/>
        <v>3–5 years</v>
      </c>
      <c r="Q3442" t="str">
        <f t="shared" si="109"/>
        <v>46–59</v>
      </c>
    </row>
    <row r="3443" spans="1:17" x14ac:dyDescent="0.25">
      <c r="A3443">
        <v>405</v>
      </c>
      <c r="B3443" t="s">
        <v>22</v>
      </c>
      <c r="C3443" t="s">
        <v>20</v>
      </c>
      <c r="D3443">
        <v>31</v>
      </c>
      <c r="E3443">
        <v>5</v>
      </c>
      <c r="F3443">
        <v>133299.67000000001</v>
      </c>
      <c r="G3443">
        <v>2</v>
      </c>
      <c r="H3443">
        <v>1</v>
      </c>
      <c r="I3443">
        <v>1</v>
      </c>
      <c r="J3443">
        <v>72950.14</v>
      </c>
      <c r="K3443">
        <v>-134.64047619047599</v>
      </c>
      <c r="L3443">
        <v>-245.019047619047</v>
      </c>
      <c r="M3443">
        <v>77.185714285714297</v>
      </c>
      <c r="N3443" t="s">
        <v>19</v>
      </c>
      <c r="O3443">
        <v>23594.226190476202</v>
      </c>
      <c r="P3443" t="str">
        <f t="shared" si="108"/>
        <v>3–5 years</v>
      </c>
      <c r="Q3443" t="str">
        <f t="shared" si="109"/>
        <v>31–45</v>
      </c>
    </row>
    <row r="3444" spans="1:17" x14ac:dyDescent="0.25">
      <c r="A3444">
        <v>684</v>
      </c>
      <c r="B3444" t="s">
        <v>22</v>
      </c>
      <c r="C3444" t="s">
        <v>20</v>
      </c>
      <c r="D3444">
        <v>42</v>
      </c>
      <c r="E3444">
        <v>1</v>
      </c>
      <c r="F3444">
        <v>117691</v>
      </c>
      <c r="G3444">
        <v>1</v>
      </c>
      <c r="H3444">
        <v>1</v>
      </c>
      <c r="I3444">
        <v>1</v>
      </c>
      <c r="J3444">
        <v>23135.65</v>
      </c>
      <c r="K3444">
        <v>-134.67976190476199</v>
      </c>
      <c r="L3444">
        <v>-245.09047619047601</v>
      </c>
      <c r="M3444">
        <v>77.207142857142898</v>
      </c>
      <c r="N3444" t="s">
        <v>19</v>
      </c>
      <c r="O3444">
        <v>23600.986904761899</v>
      </c>
      <c r="P3444" t="str">
        <f t="shared" si="108"/>
        <v>&lt;2 years</v>
      </c>
      <c r="Q3444" t="str">
        <f t="shared" si="109"/>
        <v>31–45</v>
      </c>
    </row>
    <row r="3445" spans="1:17" x14ac:dyDescent="0.25">
      <c r="A3445">
        <v>750</v>
      </c>
      <c r="B3445" t="s">
        <v>22</v>
      </c>
      <c r="C3445" t="s">
        <v>16</v>
      </c>
      <c r="D3445">
        <v>37</v>
      </c>
      <c r="E3445">
        <v>1</v>
      </c>
      <c r="F3445">
        <v>133199.71</v>
      </c>
      <c r="G3445">
        <v>2</v>
      </c>
      <c r="H3445">
        <v>1</v>
      </c>
      <c r="I3445">
        <v>1</v>
      </c>
      <c r="J3445">
        <v>27366.77</v>
      </c>
      <c r="K3445">
        <v>-134.71904761904699</v>
      </c>
      <c r="L3445">
        <v>-245.161904761904</v>
      </c>
      <c r="M3445">
        <v>77.228571428571499</v>
      </c>
      <c r="N3445" t="s">
        <v>19</v>
      </c>
      <c r="O3445">
        <v>23607.747619047601</v>
      </c>
      <c r="P3445" t="str">
        <f t="shared" si="108"/>
        <v>&lt;2 years</v>
      </c>
      <c r="Q3445" t="str">
        <f t="shared" si="109"/>
        <v>31–45</v>
      </c>
    </row>
    <row r="3446" spans="1:17" x14ac:dyDescent="0.25">
      <c r="A3446">
        <v>771</v>
      </c>
      <c r="B3446" t="s">
        <v>18</v>
      </c>
      <c r="C3446" t="s">
        <v>20</v>
      </c>
      <c r="D3446">
        <v>51</v>
      </c>
      <c r="E3446">
        <v>5</v>
      </c>
      <c r="F3446">
        <v>135506.57999999999</v>
      </c>
      <c r="G3446">
        <v>3</v>
      </c>
      <c r="H3446">
        <v>1</v>
      </c>
      <c r="I3446">
        <v>1</v>
      </c>
      <c r="J3446">
        <v>152479.64000000001</v>
      </c>
      <c r="K3446">
        <v>-134.75833333333301</v>
      </c>
      <c r="L3446">
        <v>-245.23333333333301</v>
      </c>
      <c r="M3446">
        <v>77.25</v>
      </c>
      <c r="N3446" t="s">
        <v>21</v>
      </c>
      <c r="O3446">
        <v>23614.508333333299</v>
      </c>
      <c r="P3446" t="str">
        <f t="shared" si="108"/>
        <v>3–5 years</v>
      </c>
      <c r="Q3446" t="str">
        <f t="shared" si="109"/>
        <v>46–59</v>
      </c>
    </row>
    <row r="3447" spans="1:17" x14ac:dyDescent="0.25">
      <c r="A3447">
        <v>812</v>
      </c>
      <c r="B3447" t="s">
        <v>22</v>
      </c>
      <c r="C3447" t="s">
        <v>20</v>
      </c>
      <c r="D3447">
        <v>33</v>
      </c>
      <c r="E3447">
        <v>2</v>
      </c>
      <c r="F3447">
        <v>127154.14</v>
      </c>
      <c r="G3447">
        <v>2</v>
      </c>
      <c r="H3447">
        <v>0</v>
      </c>
      <c r="I3447">
        <v>1</v>
      </c>
      <c r="J3447">
        <v>105383.49</v>
      </c>
      <c r="K3447">
        <v>-134.79761904761901</v>
      </c>
      <c r="L3447">
        <v>-245.30476190476199</v>
      </c>
      <c r="M3447">
        <v>77.271428571428601</v>
      </c>
      <c r="N3447" t="s">
        <v>17</v>
      </c>
      <c r="O3447">
        <v>23621.269047619</v>
      </c>
      <c r="P3447" t="str">
        <f t="shared" si="108"/>
        <v>3–5 years</v>
      </c>
      <c r="Q3447" t="str">
        <f t="shared" si="109"/>
        <v>31–45</v>
      </c>
    </row>
    <row r="3448" spans="1:17" x14ac:dyDescent="0.25">
      <c r="A3448">
        <v>670</v>
      </c>
      <c r="B3448" t="s">
        <v>22</v>
      </c>
      <c r="C3448" t="s">
        <v>16</v>
      </c>
      <c r="D3448">
        <v>42</v>
      </c>
      <c r="E3448">
        <v>5</v>
      </c>
      <c r="F3448">
        <v>49508.79</v>
      </c>
      <c r="G3448">
        <v>3</v>
      </c>
      <c r="H3448">
        <v>1</v>
      </c>
      <c r="I3448">
        <v>1</v>
      </c>
      <c r="J3448">
        <v>100324.01</v>
      </c>
      <c r="K3448">
        <v>-134.83690476190401</v>
      </c>
      <c r="L3448">
        <v>-245.37619047619</v>
      </c>
      <c r="M3448">
        <v>77.292857142857201</v>
      </c>
      <c r="N3448" t="s">
        <v>17</v>
      </c>
      <c r="O3448">
        <v>23628.029761904701</v>
      </c>
      <c r="P3448" t="str">
        <f t="shared" si="108"/>
        <v>3–5 years</v>
      </c>
      <c r="Q3448" t="str">
        <f t="shared" si="109"/>
        <v>31–45</v>
      </c>
    </row>
    <row r="3449" spans="1:17" x14ac:dyDescent="0.25">
      <c r="A3449">
        <v>538</v>
      </c>
      <c r="B3449" t="s">
        <v>15</v>
      </c>
      <c r="C3449" t="s">
        <v>16</v>
      </c>
      <c r="D3449">
        <v>62</v>
      </c>
      <c r="E3449">
        <v>3</v>
      </c>
      <c r="F3449">
        <v>75051.490000000005</v>
      </c>
      <c r="G3449">
        <v>1</v>
      </c>
      <c r="H3449">
        <v>0</v>
      </c>
      <c r="I3449">
        <v>0</v>
      </c>
      <c r="J3449">
        <v>17682.02</v>
      </c>
      <c r="K3449">
        <v>-134.87619047619</v>
      </c>
      <c r="L3449">
        <v>-245.44761904761901</v>
      </c>
      <c r="M3449">
        <v>77.314285714285703</v>
      </c>
      <c r="N3449" t="s">
        <v>19</v>
      </c>
      <c r="O3449">
        <v>23634.790476190399</v>
      </c>
      <c r="P3449" t="str">
        <f t="shared" si="108"/>
        <v>3–5 years</v>
      </c>
      <c r="Q3449" t="str">
        <f t="shared" si="109"/>
        <v>60+</v>
      </c>
    </row>
    <row r="3450" spans="1:17" x14ac:dyDescent="0.25">
      <c r="A3450">
        <v>575</v>
      </c>
      <c r="B3450" t="s">
        <v>18</v>
      </c>
      <c r="C3450" t="s">
        <v>20</v>
      </c>
      <c r="D3450">
        <v>52</v>
      </c>
      <c r="E3450">
        <v>8</v>
      </c>
      <c r="F3450">
        <v>123925.23</v>
      </c>
      <c r="G3450">
        <v>1</v>
      </c>
      <c r="H3450">
        <v>0</v>
      </c>
      <c r="I3450">
        <v>0</v>
      </c>
      <c r="J3450">
        <v>111342.66</v>
      </c>
      <c r="K3450">
        <v>-134.915476190476</v>
      </c>
      <c r="L3450">
        <v>-245.519047619047</v>
      </c>
      <c r="M3450">
        <v>77.335714285714303</v>
      </c>
      <c r="N3450" t="s">
        <v>21</v>
      </c>
      <c r="O3450">
        <v>23641.551190476199</v>
      </c>
      <c r="P3450" t="str">
        <f t="shared" si="108"/>
        <v>6+ years</v>
      </c>
      <c r="Q3450" t="str">
        <f t="shared" si="109"/>
        <v>46–59</v>
      </c>
    </row>
    <row r="3451" spans="1:17" x14ac:dyDescent="0.25">
      <c r="A3451">
        <v>712</v>
      </c>
      <c r="B3451" t="s">
        <v>15</v>
      </c>
      <c r="C3451" t="s">
        <v>20</v>
      </c>
      <c r="D3451">
        <v>33</v>
      </c>
      <c r="E3451">
        <v>3</v>
      </c>
      <c r="F3451">
        <v>153819.57999999999</v>
      </c>
      <c r="G3451">
        <v>1</v>
      </c>
      <c r="H3451">
        <v>1</v>
      </c>
      <c r="I3451">
        <v>0</v>
      </c>
      <c r="J3451">
        <v>79176.09</v>
      </c>
      <c r="K3451">
        <v>-134.95476190476199</v>
      </c>
      <c r="L3451">
        <v>-245.59047619047601</v>
      </c>
      <c r="M3451">
        <v>77.357142857142904</v>
      </c>
      <c r="N3451" t="s">
        <v>19</v>
      </c>
      <c r="O3451">
        <v>23648.3119047619</v>
      </c>
      <c r="P3451" t="str">
        <f t="shared" si="108"/>
        <v>3–5 years</v>
      </c>
      <c r="Q3451" t="str">
        <f t="shared" si="109"/>
        <v>31–45</v>
      </c>
    </row>
    <row r="3452" spans="1:17" x14ac:dyDescent="0.25">
      <c r="A3452">
        <v>606</v>
      </c>
      <c r="B3452" t="s">
        <v>18</v>
      </c>
      <c r="C3452" t="s">
        <v>16</v>
      </c>
      <c r="D3452">
        <v>23</v>
      </c>
      <c r="E3452">
        <v>10</v>
      </c>
      <c r="F3452">
        <v>70417.789999999994</v>
      </c>
      <c r="G3452">
        <v>1</v>
      </c>
      <c r="H3452">
        <v>0</v>
      </c>
      <c r="I3452">
        <v>1</v>
      </c>
      <c r="J3452">
        <v>90896.04</v>
      </c>
      <c r="K3452">
        <v>-134.994047619047</v>
      </c>
      <c r="L3452">
        <v>-245.661904761904</v>
      </c>
      <c r="M3452">
        <v>77.378571428571504</v>
      </c>
      <c r="N3452" t="s">
        <v>17</v>
      </c>
      <c r="O3452">
        <v>23655.072619047602</v>
      </c>
      <c r="P3452" t="str">
        <f t="shared" si="108"/>
        <v>6+ years</v>
      </c>
      <c r="Q3452" t="str">
        <f t="shared" si="109"/>
        <v>Under 30</v>
      </c>
    </row>
    <row r="3453" spans="1:17" x14ac:dyDescent="0.25">
      <c r="A3453">
        <v>686</v>
      </c>
      <c r="B3453" t="s">
        <v>18</v>
      </c>
      <c r="C3453" t="s">
        <v>20</v>
      </c>
      <c r="D3453">
        <v>38</v>
      </c>
      <c r="E3453">
        <v>7</v>
      </c>
      <c r="F3453">
        <v>111484.88</v>
      </c>
      <c r="G3453">
        <v>1</v>
      </c>
      <c r="H3453">
        <v>1</v>
      </c>
      <c r="I3453">
        <v>1</v>
      </c>
      <c r="J3453">
        <v>76076.2</v>
      </c>
      <c r="K3453">
        <v>-135.03333333333299</v>
      </c>
      <c r="L3453">
        <v>-245.73333333333301</v>
      </c>
      <c r="M3453">
        <v>77.400000000000006</v>
      </c>
      <c r="N3453" t="s">
        <v>17</v>
      </c>
      <c r="O3453">
        <v>23661.833333333299</v>
      </c>
      <c r="P3453" t="str">
        <f t="shared" si="108"/>
        <v>6+ years</v>
      </c>
      <c r="Q3453" t="str">
        <f t="shared" si="109"/>
        <v>31–45</v>
      </c>
    </row>
    <row r="3454" spans="1:17" x14ac:dyDescent="0.25">
      <c r="A3454">
        <v>850</v>
      </c>
      <c r="B3454" t="s">
        <v>18</v>
      </c>
      <c r="C3454" t="s">
        <v>20</v>
      </c>
      <c r="D3454">
        <v>38</v>
      </c>
      <c r="E3454">
        <v>1</v>
      </c>
      <c r="F3454">
        <v>146343.98000000001</v>
      </c>
      <c r="G3454">
        <v>1</v>
      </c>
      <c r="H3454">
        <v>0</v>
      </c>
      <c r="I3454">
        <v>1</v>
      </c>
      <c r="J3454">
        <v>103902.11</v>
      </c>
      <c r="K3454">
        <v>-135.07261904761901</v>
      </c>
      <c r="L3454">
        <v>-245.80476190476199</v>
      </c>
      <c r="M3454">
        <v>77.421428571428606</v>
      </c>
      <c r="N3454" t="s">
        <v>19</v>
      </c>
      <c r="O3454">
        <v>23668.594047619001</v>
      </c>
      <c r="P3454" t="str">
        <f t="shared" si="108"/>
        <v>&lt;2 years</v>
      </c>
      <c r="Q3454" t="str">
        <f t="shared" si="109"/>
        <v>31–45</v>
      </c>
    </row>
    <row r="3455" spans="1:17" x14ac:dyDescent="0.25">
      <c r="A3455">
        <v>642</v>
      </c>
      <c r="B3455" t="s">
        <v>15</v>
      </c>
      <c r="C3455" t="s">
        <v>20</v>
      </c>
      <c r="D3455">
        <v>72</v>
      </c>
      <c r="E3455">
        <v>1</v>
      </c>
      <c r="F3455">
        <v>160541</v>
      </c>
      <c r="G3455">
        <v>2</v>
      </c>
      <c r="H3455">
        <v>1</v>
      </c>
      <c r="I3455">
        <v>1</v>
      </c>
      <c r="J3455">
        <v>142223.94</v>
      </c>
      <c r="K3455">
        <v>-135.11190476190399</v>
      </c>
      <c r="L3455">
        <v>-245.87619047619</v>
      </c>
      <c r="M3455">
        <v>77.442857142857207</v>
      </c>
      <c r="N3455" t="s">
        <v>17</v>
      </c>
      <c r="O3455">
        <v>23675.354761904699</v>
      </c>
      <c r="P3455" t="str">
        <f t="shared" si="108"/>
        <v>&lt;2 years</v>
      </c>
      <c r="Q3455" t="str">
        <f t="shared" si="109"/>
        <v>60+</v>
      </c>
    </row>
    <row r="3456" spans="1:17" x14ac:dyDescent="0.25">
      <c r="A3456">
        <v>606</v>
      </c>
      <c r="B3456" t="s">
        <v>22</v>
      </c>
      <c r="C3456" t="s">
        <v>20</v>
      </c>
      <c r="D3456">
        <v>27</v>
      </c>
      <c r="E3456">
        <v>2</v>
      </c>
      <c r="F3456">
        <v>130274.26</v>
      </c>
      <c r="G3456">
        <v>2</v>
      </c>
      <c r="H3456">
        <v>1</v>
      </c>
      <c r="I3456">
        <v>0</v>
      </c>
      <c r="J3456">
        <v>147533.09</v>
      </c>
      <c r="K3456">
        <v>-135.15119047619001</v>
      </c>
      <c r="L3456">
        <v>-245.94761904761901</v>
      </c>
      <c r="M3456">
        <v>77.464285714285694</v>
      </c>
      <c r="N3456" t="s">
        <v>17</v>
      </c>
      <c r="O3456">
        <v>23682.1154761904</v>
      </c>
      <c r="P3456" t="str">
        <f t="shared" si="108"/>
        <v>3–5 years</v>
      </c>
      <c r="Q3456" t="str">
        <f t="shared" si="109"/>
        <v>Under 30</v>
      </c>
    </row>
    <row r="3457" spans="1:17" x14ac:dyDescent="0.25">
      <c r="A3457">
        <v>627</v>
      </c>
      <c r="B3457" t="s">
        <v>15</v>
      </c>
      <c r="C3457" t="s">
        <v>16</v>
      </c>
      <c r="D3457">
        <v>21</v>
      </c>
      <c r="E3457">
        <v>7</v>
      </c>
      <c r="F3457">
        <v>98993.02</v>
      </c>
      <c r="G3457">
        <v>1</v>
      </c>
      <c r="H3457">
        <v>1</v>
      </c>
      <c r="I3457">
        <v>1</v>
      </c>
      <c r="J3457">
        <v>169156.64</v>
      </c>
      <c r="K3457">
        <v>-135.19047619047601</v>
      </c>
      <c r="L3457">
        <v>-246.019047619047</v>
      </c>
      <c r="M3457">
        <v>77.485714285714295</v>
      </c>
      <c r="N3457" t="s">
        <v>19</v>
      </c>
      <c r="O3457">
        <v>23688.8761904762</v>
      </c>
      <c r="P3457" t="str">
        <f t="shared" si="108"/>
        <v>6+ years</v>
      </c>
      <c r="Q3457" t="str">
        <f t="shared" si="109"/>
        <v>Under 30</v>
      </c>
    </row>
    <row r="3458" spans="1:17" x14ac:dyDescent="0.25">
      <c r="A3458">
        <v>850</v>
      </c>
      <c r="B3458" t="s">
        <v>22</v>
      </c>
      <c r="C3458" t="s">
        <v>20</v>
      </c>
      <c r="D3458">
        <v>32</v>
      </c>
      <c r="E3458">
        <v>9</v>
      </c>
      <c r="F3458">
        <v>141827.32999999999</v>
      </c>
      <c r="G3458">
        <v>2</v>
      </c>
      <c r="H3458">
        <v>1</v>
      </c>
      <c r="I3458">
        <v>1</v>
      </c>
      <c r="J3458">
        <v>149458.73000000001</v>
      </c>
      <c r="K3458">
        <v>-135.229761904762</v>
      </c>
      <c r="L3458">
        <v>-246.09047619047601</v>
      </c>
      <c r="M3458">
        <v>77.507142857142895</v>
      </c>
      <c r="N3458" t="s">
        <v>19</v>
      </c>
      <c r="O3458">
        <v>23695.636904761901</v>
      </c>
      <c r="P3458" t="str">
        <f t="shared" si="108"/>
        <v>6+ years</v>
      </c>
      <c r="Q3458" t="str">
        <f t="shared" si="109"/>
        <v>31–45</v>
      </c>
    </row>
    <row r="3459" spans="1:17" x14ac:dyDescent="0.25">
      <c r="A3459">
        <v>724</v>
      </c>
      <c r="B3459" t="s">
        <v>15</v>
      </c>
      <c r="C3459" t="s">
        <v>16</v>
      </c>
      <c r="D3459">
        <v>40</v>
      </c>
      <c r="E3459">
        <v>6</v>
      </c>
      <c r="F3459">
        <v>110054.45</v>
      </c>
      <c r="G3459">
        <v>1</v>
      </c>
      <c r="H3459">
        <v>1</v>
      </c>
      <c r="I3459">
        <v>1</v>
      </c>
      <c r="J3459">
        <v>86950.720000000001</v>
      </c>
      <c r="K3459">
        <v>-135.269047619047</v>
      </c>
      <c r="L3459">
        <v>-246.161904761904</v>
      </c>
      <c r="M3459">
        <v>77.528571428571496</v>
      </c>
      <c r="N3459" t="s">
        <v>19</v>
      </c>
      <c r="O3459">
        <v>23702.397619047599</v>
      </c>
      <c r="P3459" t="str">
        <f t="shared" si="108"/>
        <v>6+ years</v>
      </c>
      <c r="Q3459" t="str">
        <f t="shared" si="109"/>
        <v>31–45</v>
      </c>
    </row>
    <row r="3460" spans="1:17" x14ac:dyDescent="0.25">
      <c r="A3460">
        <v>813</v>
      </c>
      <c r="B3460" t="s">
        <v>22</v>
      </c>
      <c r="C3460" t="s">
        <v>16</v>
      </c>
      <c r="D3460">
        <v>36</v>
      </c>
      <c r="E3460">
        <v>6</v>
      </c>
      <c r="F3460">
        <v>98088.09</v>
      </c>
      <c r="G3460">
        <v>1</v>
      </c>
      <c r="H3460">
        <v>0</v>
      </c>
      <c r="I3460">
        <v>1</v>
      </c>
      <c r="J3460">
        <v>26687.22</v>
      </c>
      <c r="K3460">
        <v>-135.308333333333</v>
      </c>
      <c r="L3460">
        <v>-246.23333333333301</v>
      </c>
      <c r="M3460">
        <v>77.55</v>
      </c>
      <c r="N3460" t="s">
        <v>19</v>
      </c>
      <c r="O3460">
        <v>23709.1583333333</v>
      </c>
      <c r="P3460" t="str">
        <f t="shared" si="108"/>
        <v>6+ years</v>
      </c>
      <c r="Q3460" t="str">
        <f t="shared" si="109"/>
        <v>31–45</v>
      </c>
    </row>
    <row r="3461" spans="1:17" x14ac:dyDescent="0.25">
      <c r="A3461">
        <v>642</v>
      </c>
      <c r="B3461" t="s">
        <v>15</v>
      </c>
      <c r="C3461" t="s">
        <v>20</v>
      </c>
      <c r="D3461">
        <v>48</v>
      </c>
      <c r="E3461">
        <v>9</v>
      </c>
      <c r="F3461">
        <v>118317.27</v>
      </c>
      <c r="G3461">
        <v>4</v>
      </c>
      <c r="H3461">
        <v>0</v>
      </c>
      <c r="I3461">
        <v>0</v>
      </c>
      <c r="J3461">
        <v>78702.98</v>
      </c>
      <c r="K3461">
        <v>-135.34761904761899</v>
      </c>
      <c r="L3461">
        <v>-246.30476190476199</v>
      </c>
      <c r="M3461">
        <v>77.571428571428598</v>
      </c>
      <c r="N3461" t="s">
        <v>21</v>
      </c>
      <c r="O3461">
        <v>23715.919047619002</v>
      </c>
      <c r="P3461" t="str">
        <f t="shared" si="108"/>
        <v>6+ years</v>
      </c>
      <c r="Q3461" t="str">
        <f t="shared" si="109"/>
        <v>46–59</v>
      </c>
    </row>
    <row r="3462" spans="1:17" x14ac:dyDescent="0.25">
      <c r="A3462">
        <v>574</v>
      </c>
      <c r="B3462" t="s">
        <v>22</v>
      </c>
      <c r="C3462" t="s">
        <v>20</v>
      </c>
      <c r="D3462">
        <v>54</v>
      </c>
      <c r="E3462">
        <v>1</v>
      </c>
      <c r="F3462">
        <v>99774.5</v>
      </c>
      <c r="G3462">
        <v>1</v>
      </c>
      <c r="H3462">
        <v>0</v>
      </c>
      <c r="I3462">
        <v>0</v>
      </c>
      <c r="J3462">
        <v>4896.1099999999997</v>
      </c>
      <c r="K3462">
        <v>-135.38690476190399</v>
      </c>
      <c r="L3462">
        <v>-246.37619047619</v>
      </c>
      <c r="M3462">
        <v>77.592857142857198</v>
      </c>
      <c r="N3462" t="s">
        <v>17</v>
      </c>
      <c r="O3462">
        <v>23722.679761904699</v>
      </c>
      <c r="P3462" t="str">
        <f t="shared" si="108"/>
        <v>&lt;2 years</v>
      </c>
      <c r="Q3462" t="str">
        <f t="shared" si="109"/>
        <v>46–59</v>
      </c>
    </row>
    <row r="3463" spans="1:17" x14ac:dyDescent="0.25">
      <c r="A3463">
        <v>639</v>
      </c>
      <c r="B3463" t="s">
        <v>18</v>
      </c>
      <c r="C3463" t="s">
        <v>16</v>
      </c>
      <c r="D3463">
        <v>27</v>
      </c>
      <c r="E3463">
        <v>8</v>
      </c>
      <c r="F3463">
        <v>133806.54</v>
      </c>
      <c r="G3463">
        <v>2</v>
      </c>
      <c r="H3463">
        <v>1</v>
      </c>
      <c r="I3463">
        <v>0</v>
      </c>
      <c r="J3463">
        <v>6251.3</v>
      </c>
      <c r="K3463">
        <v>-135.42619047618999</v>
      </c>
      <c r="L3463">
        <v>-246.44761904761901</v>
      </c>
      <c r="M3463">
        <v>77.6142857142857</v>
      </c>
      <c r="N3463" t="s">
        <v>17</v>
      </c>
      <c r="O3463">
        <v>23729.440476190401</v>
      </c>
      <c r="P3463" t="str">
        <f t="shared" si="108"/>
        <v>6+ years</v>
      </c>
      <c r="Q3463" t="str">
        <f t="shared" si="109"/>
        <v>Under 30</v>
      </c>
    </row>
    <row r="3464" spans="1:17" x14ac:dyDescent="0.25">
      <c r="A3464">
        <v>835</v>
      </c>
      <c r="B3464" t="s">
        <v>15</v>
      </c>
      <c r="C3464" t="s">
        <v>20</v>
      </c>
      <c r="D3464">
        <v>32</v>
      </c>
      <c r="E3464">
        <v>8</v>
      </c>
      <c r="F3464">
        <v>124993.29</v>
      </c>
      <c r="G3464">
        <v>2</v>
      </c>
      <c r="H3464">
        <v>1</v>
      </c>
      <c r="I3464">
        <v>1</v>
      </c>
      <c r="J3464">
        <v>27548.06</v>
      </c>
      <c r="K3464">
        <v>-135.46547619047601</v>
      </c>
      <c r="L3464">
        <v>-246.519047619047</v>
      </c>
      <c r="M3464">
        <v>77.6357142857143</v>
      </c>
      <c r="N3464" t="s">
        <v>19</v>
      </c>
      <c r="O3464">
        <v>23736.2011904762</v>
      </c>
      <c r="P3464" t="str">
        <f t="shared" si="108"/>
        <v>6+ years</v>
      </c>
      <c r="Q3464" t="str">
        <f t="shared" si="109"/>
        <v>31–45</v>
      </c>
    </row>
    <row r="3465" spans="1:17" x14ac:dyDescent="0.25">
      <c r="A3465">
        <v>637</v>
      </c>
      <c r="B3465" t="s">
        <v>18</v>
      </c>
      <c r="C3465" t="s">
        <v>16</v>
      </c>
      <c r="D3465">
        <v>44</v>
      </c>
      <c r="E3465">
        <v>0</v>
      </c>
      <c r="F3465">
        <v>157622.57999999999</v>
      </c>
      <c r="G3465">
        <v>1</v>
      </c>
      <c r="H3465">
        <v>1</v>
      </c>
      <c r="I3465">
        <v>1</v>
      </c>
      <c r="J3465">
        <v>120454.2</v>
      </c>
      <c r="K3465">
        <v>-135.50476190476201</v>
      </c>
      <c r="L3465">
        <v>-246.59047619047601</v>
      </c>
      <c r="M3465">
        <v>77.657142857142901</v>
      </c>
      <c r="N3465" t="s">
        <v>21</v>
      </c>
      <c r="O3465">
        <v>23742.961904761902</v>
      </c>
      <c r="P3465" t="str">
        <f t="shared" si="108"/>
        <v>&lt;2 years</v>
      </c>
      <c r="Q3465" t="str">
        <f t="shared" si="109"/>
        <v>31–45</v>
      </c>
    </row>
    <row r="3466" spans="1:17" x14ac:dyDescent="0.25">
      <c r="A3466">
        <v>589</v>
      </c>
      <c r="B3466" t="s">
        <v>22</v>
      </c>
      <c r="C3466" t="s">
        <v>20</v>
      </c>
      <c r="D3466">
        <v>48</v>
      </c>
      <c r="E3466">
        <v>5</v>
      </c>
      <c r="F3466">
        <v>126111.61</v>
      </c>
      <c r="G3466">
        <v>1</v>
      </c>
      <c r="H3466">
        <v>0</v>
      </c>
      <c r="I3466">
        <v>1</v>
      </c>
      <c r="J3466">
        <v>133961.19</v>
      </c>
      <c r="K3466">
        <v>-135.54404761904701</v>
      </c>
      <c r="L3466">
        <v>-246.661904761904</v>
      </c>
      <c r="M3466">
        <v>77.678571428571502</v>
      </c>
      <c r="N3466" t="s">
        <v>19</v>
      </c>
      <c r="O3466">
        <v>23749.722619047599</v>
      </c>
      <c r="P3466" t="str">
        <f t="shared" si="108"/>
        <v>3–5 years</v>
      </c>
      <c r="Q3466" t="str">
        <f t="shared" si="109"/>
        <v>46–59</v>
      </c>
    </row>
    <row r="3467" spans="1:17" x14ac:dyDescent="0.25">
      <c r="A3467">
        <v>591</v>
      </c>
      <c r="B3467" t="s">
        <v>15</v>
      </c>
      <c r="C3467" t="s">
        <v>20</v>
      </c>
      <c r="D3467">
        <v>42</v>
      </c>
      <c r="E3467">
        <v>9</v>
      </c>
      <c r="F3467">
        <v>161651.37</v>
      </c>
      <c r="G3467">
        <v>2</v>
      </c>
      <c r="H3467">
        <v>1</v>
      </c>
      <c r="I3467">
        <v>1</v>
      </c>
      <c r="J3467">
        <v>131753.97</v>
      </c>
      <c r="K3467">
        <v>-135.583333333333</v>
      </c>
      <c r="L3467">
        <v>-246.73333333333301</v>
      </c>
      <c r="M3467">
        <v>77.7</v>
      </c>
      <c r="N3467" t="s">
        <v>17</v>
      </c>
      <c r="O3467">
        <v>23756.483333333301</v>
      </c>
      <c r="P3467" t="str">
        <f t="shared" si="108"/>
        <v>6+ years</v>
      </c>
      <c r="Q3467" t="str">
        <f t="shared" si="109"/>
        <v>31–45</v>
      </c>
    </row>
    <row r="3468" spans="1:17" x14ac:dyDescent="0.25">
      <c r="A3468">
        <v>723</v>
      </c>
      <c r="B3468" t="s">
        <v>15</v>
      </c>
      <c r="C3468" t="s">
        <v>16</v>
      </c>
      <c r="D3468">
        <v>40</v>
      </c>
      <c r="E3468">
        <v>7</v>
      </c>
      <c r="F3468">
        <v>142856.95000000001</v>
      </c>
      <c r="G3468">
        <v>2</v>
      </c>
      <c r="H3468">
        <v>0</v>
      </c>
      <c r="I3468">
        <v>0</v>
      </c>
      <c r="J3468">
        <v>38019.74</v>
      </c>
      <c r="K3468">
        <v>-135.622619047619</v>
      </c>
      <c r="L3468">
        <v>-246.80476190476199</v>
      </c>
      <c r="M3468">
        <v>77.721428571428604</v>
      </c>
      <c r="N3468" t="s">
        <v>17</v>
      </c>
      <c r="O3468">
        <v>23763.244047618999</v>
      </c>
      <c r="P3468" t="str">
        <f t="shared" si="108"/>
        <v>6+ years</v>
      </c>
      <c r="Q3468" t="str">
        <f t="shared" si="109"/>
        <v>31–45</v>
      </c>
    </row>
    <row r="3469" spans="1:17" x14ac:dyDescent="0.25">
      <c r="A3469">
        <v>831</v>
      </c>
      <c r="B3469" t="s">
        <v>22</v>
      </c>
      <c r="C3469" t="s">
        <v>20</v>
      </c>
      <c r="D3469">
        <v>44</v>
      </c>
      <c r="E3469">
        <v>3</v>
      </c>
      <c r="F3469">
        <v>111100.98</v>
      </c>
      <c r="G3469">
        <v>1</v>
      </c>
      <c r="H3469">
        <v>1</v>
      </c>
      <c r="I3469">
        <v>1</v>
      </c>
      <c r="J3469">
        <v>28144.07</v>
      </c>
      <c r="K3469">
        <v>-135.661904761904</v>
      </c>
      <c r="L3469">
        <v>-246.87619047619</v>
      </c>
      <c r="M3469">
        <v>77.742857142857204</v>
      </c>
      <c r="N3469" t="s">
        <v>19</v>
      </c>
      <c r="O3469">
        <v>23770.0047619047</v>
      </c>
      <c r="P3469" t="str">
        <f t="shared" si="108"/>
        <v>3–5 years</v>
      </c>
      <c r="Q3469" t="str">
        <f t="shared" si="109"/>
        <v>31–45</v>
      </c>
    </row>
    <row r="3470" spans="1:17" x14ac:dyDescent="0.25">
      <c r="A3470">
        <v>733</v>
      </c>
      <c r="B3470" t="s">
        <v>18</v>
      </c>
      <c r="C3470" t="s">
        <v>20</v>
      </c>
      <c r="D3470">
        <v>35</v>
      </c>
      <c r="E3470">
        <v>8</v>
      </c>
      <c r="F3470">
        <v>102918.38</v>
      </c>
      <c r="G3470">
        <v>1</v>
      </c>
      <c r="H3470">
        <v>1</v>
      </c>
      <c r="I3470">
        <v>1</v>
      </c>
      <c r="J3470">
        <v>45959.86</v>
      </c>
      <c r="K3470">
        <v>-135.70119047618999</v>
      </c>
      <c r="L3470">
        <v>-246.94761904761901</v>
      </c>
      <c r="M3470">
        <v>77.764285714285705</v>
      </c>
      <c r="N3470" t="s">
        <v>17</v>
      </c>
      <c r="O3470">
        <v>23776.765476190401</v>
      </c>
      <c r="P3470" t="str">
        <f t="shared" si="108"/>
        <v>6+ years</v>
      </c>
      <c r="Q3470" t="str">
        <f t="shared" si="109"/>
        <v>31–45</v>
      </c>
    </row>
    <row r="3471" spans="1:17" x14ac:dyDescent="0.25">
      <c r="A3471">
        <v>590</v>
      </c>
      <c r="B3471" t="s">
        <v>18</v>
      </c>
      <c r="C3471" t="s">
        <v>20</v>
      </c>
      <c r="D3471">
        <v>22</v>
      </c>
      <c r="E3471">
        <v>7</v>
      </c>
      <c r="F3471">
        <v>125265.61</v>
      </c>
      <c r="G3471">
        <v>1</v>
      </c>
      <c r="H3471">
        <v>1</v>
      </c>
      <c r="I3471">
        <v>1</v>
      </c>
      <c r="J3471">
        <v>161253.07999999999</v>
      </c>
      <c r="K3471">
        <v>-135.74047619047599</v>
      </c>
      <c r="L3471">
        <v>-247.019047619047</v>
      </c>
      <c r="M3471">
        <v>77.785714285714306</v>
      </c>
      <c r="N3471" t="s">
        <v>17</v>
      </c>
      <c r="O3471">
        <v>23783.526190476201</v>
      </c>
      <c r="P3471" t="str">
        <f t="shared" si="108"/>
        <v>6+ years</v>
      </c>
      <c r="Q3471" t="str">
        <f t="shared" si="109"/>
        <v>Under 30</v>
      </c>
    </row>
    <row r="3472" spans="1:17" x14ac:dyDescent="0.25">
      <c r="A3472">
        <v>657</v>
      </c>
      <c r="B3472" t="s">
        <v>15</v>
      </c>
      <c r="C3472" t="s">
        <v>20</v>
      </c>
      <c r="D3472">
        <v>37</v>
      </c>
      <c r="E3472">
        <v>4</v>
      </c>
      <c r="F3472">
        <v>82500.28</v>
      </c>
      <c r="G3472">
        <v>1</v>
      </c>
      <c r="H3472">
        <v>1</v>
      </c>
      <c r="I3472">
        <v>1</v>
      </c>
      <c r="J3472">
        <v>115260.72</v>
      </c>
      <c r="K3472">
        <v>-135.77976190476201</v>
      </c>
      <c r="L3472">
        <v>-247.09047619047601</v>
      </c>
      <c r="M3472">
        <v>77.807142857142907</v>
      </c>
      <c r="N3472" t="s">
        <v>19</v>
      </c>
      <c r="O3472">
        <v>23790.286904761899</v>
      </c>
      <c r="P3472" t="str">
        <f t="shared" si="108"/>
        <v>3–5 years</v>
      </c>
      <c r="Q3472" t="str">
        <f t="shared" si="109"/>
        <v>31–45</v>
      </c>
    </row>
    <row r="3473" spans="1:17" x14ac:dyDescent="0.25">
      <c r="A3473">
        <v>531</v>
      </c>
      <c r="B3473" t="s">
        <v>22</v>
      </c>
      <c r="C3473" t="s">
        <v>16</v>
      </c>
      <c r="D3473">
        <v>64</v>
      </c>
      <c r="E3473">
        <v>2</v>
      </c>
      <c r="F3473">
        <v>175754.87</v>
      </c>
      <c r="G3473">
        <v>2</v>
      </c>
      <c r="H3473">
        <v>1</v>
      </c>
      <c r="I3473">
        <v>1</v>
      </c>
      <c r="J3473">
        <v>60721.4</v>
      </c>
      <c r="K3473">
        <v>-135.81904761904701</v>
      </c>
      <c r="L3473">
        <v>-247.161904761904</v>
      </c>
      <c r="M3473">
        <v>77.828571428571394</v>
      </c>
      <c r="N3473" t="s">
        <v>19</v>
      </c>
      <c r="O3473">
        <v>23797.0476190476</v>
      </c>
      <c r="P3473" t="str">
        <f t="shared" ref="P3473:P3536" si="110">IF(E3473&lt;2,"&lt;2 years",IF(E3473&lt;=5,"3–5 years","6+ years"))</f>
        <v>3–5 years</v>
      </c>
      <c r="Q3473" t="str">
        <f t="shared" ref="Q3473:Q3536" si="111">IF(D3473&lt;30,"Under 30",IF(D3473&lt;=45,"31–45",IF(D3473&lt;=59,"46–59","60+")))</f>
        <v>60+</v>
      </c>
    </row>
    <row r="3474" spans="1:17" x14ac:dyDescent="0.25">
      <c r="A3474">
        <v>516</v>
      </c>
      <c r="B3474" t="s">
        <v>15</v>
      </c>
      <c r="C3474" t="s">
        <v>16</v>
      </c>
      <c r="D3474">
        <v>47</v>
      </c>
      <c r="E3474">
        <v>6</v>
      </c>
      <c r="F3474">
        <v>109387.33</v>
      </c>
      <c r="G3474">
        <v>1</v>
      </c>
      <c r="H3474">
        <v>0</v>
      </c>
      <c r="I3474">
        <v>0</v>
      </c>
      <c r="J3474">
        <v>121365.45</v>
      </c>
      <c r="K3474">
        <v>-135.85833333333301</v>
      </c>
      <c r="L3474">
        <v>-247.23333333333301</v>
      </c>
      <c r="M3474">
        <v>77.849999999999994</v>
      </c>
      <c r="N3474" t="s">
        <v>19</v>
      </c>
      <c r="O3474">
        <v>23803.808333333302</v>
      </c>
      <c r="P3474" t="str">
        <f t="shared" si="110"/>
        <v>6+ years</v>
      </c>
      <c r="Q3474" t="str">
        <f t="shared" si="111"/>
        <v>46–59</v>
      </c>
    </row>
    <row r="3475" spans="1:17" x14ac:dyDescent="0.25">
      <c r="A3475">
        <v>561</v>
      </c>
      <c r="B3475" t="s">
        <v>15</v>
      </c>
      <c r="C3475" t="s">
        <v>20</v>
      </c>
      <c r="D3475">
        <v>37</v>
      </c>
      <c r="E3475">
        <v>1</v>
      </c>
      <c r="F3475">
        <v>100443.36</v>
      </c>
      <c r="G3475">
        <v>2</v>
      </c>
      <c r="H3475">
        <v>0</v>
      </c>
      <c r="I3475">
        <v>1</v>
      </c>
      <c r="J3475">
        <v>101693.73</v>
      </c>
      <c r="K3475">
        <v>-135.897619047619</v>
      </c>
      <c r="L3475">
        <v>-247.30476190476199</v>
      </c>
      <c r="M3475">
        <v>77.871428571428595</v>
      </c>
      <c r="N3475" t="s">
        <v>19</v>
      </c>
      <c r="O3475">
        <v>23810.569047618999</v>
      </c>
      <c r="P3475" t="str">
        <f t="shared" si="110"/>
        <v>&lt;2 years</v>
      </c>
      <c r="Q3475" t="str">
        <f t="shared" si="111"/>
        <v>31–45</v>
      </c>
    </row>
    <row r="3476" spans="1:17" x14ac:dyDescent="0.25">
      <c r="A3476">
        <v>682</v>
      </c>
      <c r="B3476" t="s">
        <v>18</v>
      </c>
      <c r="C3476" t="s">
        <v>16</v>
      </c>
      <c r="D3476">
        <v>54</v>
      </c>
      <c r="E3476">
        <v>0</v>
      </c>
      <c r="F3476">
        <v>83102.720000000001</v>
      </c>
      <c r="G3476">
        <v>2</v>
      </c>
      <c r="H3476">
        <v>1</v>
      </c>
      <c r="I3476">
        <v>1</v>
      </c>
      <c r="J3476">
        <v>54132.93</v>
      </c>
      <c r="K3476">
        <v>-135.936904761904</v>
      </c>
      <c r="L3476">
        <v>-247.37619047619</v>
      </c>
      <c r="M3476">
        <v>77.892857142857196</v>
      </c>
      <c r="N3476" t="s">
        <v>21</v>
      </c>
      <c r="O3476">
        <v>23817.329761904701</v>
      </c>
      <c r="P3476" t="str">
        <f t="shared" si="110"/>
        <v>&lt;2 years</v>
      </c>
      <c r="Q3476" t="str">
        <f t="shared" si="111"/>
        <v>46–59</v>
      </c>
    </row>
    <row r="3477" spans="1:17" x14ac:dyDescent="0.25">
      <c r="A3477">
        <v>779</v>
      </c>
      <c r="B3477" t="s">
        <v>15</v>
      </c>
      <c r="C3477" t="s">
        <v>16</v>
      </c>
      <c r="D3477">
        <v>48</v>
      </c>
      <c r="E3477">
        <v>2</v>
      </c>
      <c r="F3477">
        <v>115290.27</v>
      </c>
      <c r="G3477">
        <v>1</v>
      </c>
      <c r="H3477">
        <v>0</v>
      </c>
      <c r="I3477">
        <v>0</v>
      </c>
      <c r="J3477">
        <v>98912.69</v>
      </c>
      <c r="K3477">
        <v>-135.97619047619</v>
      </c>
      <c r="L3477">
        <v>-247.44761904761901</v>
      </c>
      <c r="M3477">
        <v>77.914285714285697</v>
      </c>
      <c r="N3477" t="s">
        <v>17</v>
      </c>
      <c r="O3477">
        <v>23824.090476190398</v>
      </c>
      <c r="P3477" t="str">
        <f t="shared" si="110"/>
        <v>3–5 years</v>
      </c>
      <c r="Q3477" t="str">
        <f t="shared" si="111"/>
        <v>46–59</v>
      </c>
    </row>
    <row r="3478" spans="1:17" x14ac:dyDescent="0.25">
      <c r="A3478">
        <v>495</v>
      </c>
      <c r="B3478" t="s">
        <v>15</v>
      </c>
      <c r="C3478" t="s">
        <v>16</v>
      </c>
      <c r="D3478">
        <v>40</v>
      </c>
      <c r="E3478">
        <v>1</v>
      </c>
      <c r="F3478">
        <v>140197.71</v>
      </c>
      <c r="G3478">
        <v>2</v>
      </c>
      <c r="H3478">
        <v>1</v>
      </c>
      <c r="I3478">
        <v>0</v>
      </c>
      <c r="J3478">
        <v>150720.39000000001</v>
      </c>
      <c r="K3478">
        <v>-136.01547619047599</v>
      </c>
      <c r="L3478">
        <v>-247.519047619047</v>
      </c>
      <c r="M3478">
        <v>77.935714285714297</v>
      </c>
      <c r="N3478" t="s">
        <v>17</v>
      </c>
      <c r="O3478">
        <v>23830.851190476202</v>
      </c>
      <c r="P3478" t="str">
        <f t="shared" si="110"/>
        <v>&lt;2 years</v>
      </c>
      <c r="Q3478" t="str">
        <f t="shared" si="111"/>
        <v>31–45</v>
      </c>
    </row>
    <row r="3479" spans="1:17" x14ac:dyDescent="0.25">
      <c r="A3479">
        <v>850</v>
      </c>
      <c r="B3479" t="s">
        <v>15</v>
      </c>
      <c r="C3479" t="s">
        <v>16</v>
      </c>
      <c r="D3479">
        <v>28</v>
      </c>
      <c r="E3479">
        <v>1</v>
      </c>
      <c r="F3479">
        <v>105245.34</v>
      </c>
      <c r="G3479">
        <v>1</v>
      </c>
      <c r="H3479">
        <v>0</v>
      </c>
      <c r="I3479">
        <v>1</v>
      </c>
      <c r="J3479">
        <v>74780.13</v>
      </c>
      <c r="K3479">
        <v>-136.05476190476199</v>
      </c>
      <c r="L3479">
        <v>-247.59047619047601</v>
      </c>
      <c r="M3479">
        <v>77.957142857142898</v>
      </c>
      <c r="N3479" t="s">
        <v>19</v>
      </c>
      <c r="O3479">
        <v>23837.611904761899</v>
      </c>
      <c r="P3479" t="str">
        <f t="shared" si="110"/>
        <v>&lt;2 years</v>
      </c>
      <c r="Q3479" t="str">
        <f t="shared" si="111"/>
        <v>Under 30</v>
      </c>
    </row>
    <row r="3480" spans="1:17" x14ac:dyDescent="0.25">
      <c r="A3480">
        <v>562</v>
      </c>
      <c r="B3480" t="s">
        <v>22</v>
      </c>
      <c r="C3480" t="s">
        <v>20</v>
      </c>
      <c r="D3480">
        <v>35</v>
      </c>
      <c r="E3480">
        <v>3</v>
      </c>
      <c r="F3480">
        <v>142296.13</v>
      </c>
      <c r="G3480">
        <v>1</v>
      </c>
      <c r="H3480">
        <v>0</v>
      </c>
      <c r="I3480">
        <v>1</v>
      </c>
      <c r="J3480">
        <v>177112.7</v>
      </c>
      <c r="K3480">
        <v>-136.09404761904699</v>
      </c>
      <c r="L3480">
        <v>-247.661904761904</v>
      </c>
      <c r="M3480">
        <v>77.978571428571499</v>
      </c>
      <c r="N3480" t="s">
        <v>21</v>
      </c>
      <c r="O3480">
        <v>23844.372619047601</v>
      </c>
      <c r="P3480" t="str">
        <f t="shared" si="110"/>
        <v>3–5 years</v>
      </c>
      <c r="Q3480" t="str">
        <f t="shared" si="111"/>
        <v>31–45</v>
      </c>
    </row>
    <row r="3481" spans="1:17" x14ac:dyDescent="0.25">
      <c r="A3481">
        <v>740</v>
      </c>
      <c r="B3481" t="s">
        <v>18</v>
      </c>
      <c r="C3481" t="s">
        <v>16</v>
      </c>
      <c r="D3481">
        <v>56</v>
      </c>
      <c r="E3481">
        <v>4</v>
      </c>
      <c r="F3481">
        <v>99097.33</v>
      </c>
      <c r="G3481">
        <v>1</v>
      </c>
      <c r="H3481">
        <v>1</v>
      </c>
      <c r="I3481">
        <v>1</v>
      </c>
      <c r="J3481">
        <v>85016.639999999999</v>
      </c>
      <c r="K3481">
        <v>-136.13333333333301</v>
      </c>
      <c r="L3481">
        <v>-247.73333333333301</v>
      </c>
      <c r="M3481">
        <v>78</v>
      </c>
      <c r="N3481" t="s">
        <v>19</v>
      </c>
      <c r="O3481">
        <v>23851.133333333299</v>
      </c>
      <c r="P3481" t="str">
        <f t="shared" si="110"/>
        <v>3–5 years</v>
      </c>
      <c r="Q3481" t="str">
        <f t="shared" si="111"/>
        <v>46–59</v>
      </c>
    </row>
    <row r="3482" spans="1:17" x14ac:dyDescent="0.25">
      <c r="A3482">
        <v>695</v>
      </c>
      <c r="B3482" t="s">
        <v>15</v>
      </c>
      <c r="C3482" t="s">
        <v>20</v>
      </c>
      <c r="D3482">
        <v>28</v>
      </c>
      <c r="E3482">
        <v>5</v>
      </c>
      <c r="F3482">
        <v>171069.39</v>
      </c>
      <c r="G3482">
        <v>2</v>
      </c>
      <c r="H3482">
        <v>1</v>
      </c>
      <c r="I3482">
        <v>1</v>
      </c>
      <c r="J3482">
        <v>88689.4</v>
      </c>
      <c r="K3482">
        <v>-136.17261904761901</v>
      </c>
      <c r="L3482">
        <v>-247.80476190476199</v>
      </c>
      <c r="M3482">
        <v>78.021428571428601</v>
      </c>
      <c r="N3482" t="s">
        <v>17</v>
      </c>
      <c r="O3482">
        <v>23857.894047619</v>
      </c>
      <c r="P3482" t="str">
        <f t="shared" si="110"/>
        <v>3–5 years</v>
      </c>
      <c r="Q3482" t="str">
        <f t="shared" si="111"/>
        <v>Under 30</v>
      </c>
    </row>
    <row r="3483" spans="1:17" x14ac:dyDescent="0.25">
      <c r="A3483">
        <v>607</v>
      </c>
      <c r="B3483" t="s">
        <v>15</v>
      </c>
      <c r="C3483" t="s">
        <v>16</v>
      </c>
      <c r="D3483">
        <v>31</v>
      </c>
      <c r="E3483">
        <v>1</v>
      </c>
      <c r="F3483">
        <v>102523.88</v>
      </c>
      <c r="G3483">
        <v>1</v>
      </c>
      <c r="H3483">
        <v>1</v>
      </c>
      <c r="I3483">
        <v>1</v>
      </c>
      <c r="J3483">
        <v>166792.71</v>
      </c>
      <c r="K3483">
        <v>-136.21190476190401</v>
      </c>
      <c r="L3483">
        <v>-247.87619047619</v>
      </c>
      <c r="M3483">
        <v>78.042857142857201</v>
      </c>
      <c r="N3483" t="s">
        <v>17</v>
      </c>
      <c r="O3483">
        <v>23864.654761904701</v>
      </c>
      <c r="P3483" t="str">
        <f t="shared" si="110"/>
        <v>&lt;2 years</v>
      </c>
      <c r="Q3483" t="str">
        <f t="shared" si="111"/>
        <v>31–45</v>
      </c>
    </row>
    <row r="3484" spans="1:17" x14ac:dyDescent="0.25">
      <c r="A3484">
        <v>580</v>
      </c>
      <c r="B3484" t="s">
        <v>22</v>
      </c>
      <c r="C3484" t="s">
        <v>20</v>
      </c>
      <c r="D3484">
        <v>44</v>
      </c>
      <c r="E3484">
        <v>9</v>
      </c>
      <c r="F3484">
        <v>143391.07</v>
      </c>
      <c r="G3484">
        <v>1</v>
      </c>
      <c r="H3484">
        <v>0</v>
      </c>
      <c r="I3484">
        <v>0</v>
      </c>
      <c r="J3484">
        <v>146891.07</v>
      </c>
      <c r="K3484">
        <v>-136.25119047619</v>
      </c>
      <c r="L3484">
        <v>-247.94761904761901</v>
      </c>
      <c r="M3484">
        <v>78.064285714285703</v>
      </c>
      <c r="N3484" t="s">
        <v>19</v>
      </c>
      <c r="O3484">
        <v>23871.415476190399</v>
      </c>
      <c r="P3484" t="str">
        <f t="shared" si="110"/>
        <v>6+ years</v>
      </c>
      <c r="Q3484" t="str">
        <f t="shared" si="111"/>
        <v>31–45</v>
      </c>
    </row>
    <row r="3485" spans="1:17" x14ac:dyDescent="0.25">
      <c r="A3485">
        <v>644</v>
      </c>
      <c r="B3485" t="s">
        <v>22</v>
      </c>
      <c r="C3485" t="s">
        <v>16</v>
      </c>
      <c r="D3485">
        <v>44</v>
      </c>
      <c r="E3485">
        <v>8</v>
      </c>
      <c r="F3485">
        <v>106022.73</v>
      </c>
      <c r="G3485">
        <v>2</v>
      </c>
      <c r="H3485">
        <v>0</v>
      </c>
      <c r="I3485">
        <v>0</v>
      </c>
      <c r="J3485">
        <v>148727.42000000001</v>
      </c>
      <c r="K3485">
        <v>-136.290476190476</v>
      </c>
      <c r="L3485">
        <v>-248.019047619047</v>
      </c>
      <c r="M3485">
        <v>78.085714285714303</v>
      </c>
      <c r="N3485" t="s">
        <v>17</v>
      </c>
      <c r="O3485">
        <v>23878.176190476199</v>
      </c>
      <c r="P3485" t="str">
        <f t="shared" si="110"/>
        <v>6+ years</v>
      </c>
      <c r="Q3485" t="str">
        <f t="shared" si="111"/>
        <v>31–45</v>
      </c>
    </row>
    <row r="3486" spans="1:17" x14ac:dyDescent="0.25">
      <c r="A3486">
        <v>599</v>
      </c>
      <c r="B3486" t="s">
        <v>22</v>
      </c>
      <c r="C3486" t="s">
        <v>20</v>
      </c>
      <c r="D3486">
        <v>36</v>
      </c>
      <c r="E3486">
        <v>3</v>
      </c>
      <c r="F3486">
        <v>128960.21</v>
      </c>
      <c r="G3486">
        <v>2</v>
      </c>
      <c r="H3486">
        <v>1</v>
      </c>
      <c r="I3486">
        <v>1</v>
      </c>
      <c r="J3486">
        <v>40318.33</v>
      </c>
      <c r="K3486">
        <v>-136.32976190476199</v>
      </c>
      <c r="L3486">
        <v>-248.09047619047601</v>
      </c>
      <c r="M3486">
        <v>78.107142857142904</v>
      </c>
      <c r="N3486" t="s">
        <v>17</v>
      </c>
      <c r="O3486">
        <v>23884.9369047619</v>
      </c>
      <c r="P3486" t="str">
        <f t="shared" si="110"/>
        <v>3–5 years</v>
      </c>
      <c r="Q3486" t="str">
        <f t="shared" si="111"/>
        <v>31–45</v>
      </c>
    </row>
    <row r="3487" spans="1:17" x14ac:dyDescent="0.25">
      <c r="A3487">
        <v>696</v>
      </c>
      <c r="B3487" t="s">
        <v>15</v>
      </c>
      <c r="C3487" t="s">
        <v>16</v>
      </c>
      <c r="D3487">
        <v>25</v>
      </c>
      <c r="E3487">
        <v>8</v>
      </c>
      <c r="F3487">
        <v>126442.59</v>
      </c>
      <c r="G3487">
        <v>1</v>
      </c>
      <c r="H3487">
        <v>1</v>
      </c>
      <c r="I3487">
        <v>0</v>
      </c>
      <c r="J3487">
        <v>121904.44</v>
      </c>
      <c r="K3487">
        <v>-136.369047619047</v>
      </c>
      <c r="L3487">
        <v>-248.161904761904</v>
      </c>
      <c r="M3487">
        <v>78.128571428571504</v>
      </c>
      <c r="N3487" t="s">
        <v>19</v>
      </c>
      <c r="O3487">
        <v>23891.697619047602</v>
      </c>
      <c r="P3487" t="str">
        <f t="shared" si="110"/>
        <v>6+ years</v>
      </c>
      <c r="Q3487" t="str">
        <f t="shared" si="111"/>
        <v>Under 30</v>
      </c>
    </row>
    <row r="3488" spans="1:17" x14ac:dyDescent="0.25">
      <c r="A3488">
        <v>577</v>
      </c>
      <c r="B3488" t="s">
        <v>15</v>
      </c>
      <c r="C3488" t="s">
        <v>20</v>
      </c>
      <c r="D3488">
        <v>37</v>
      </c>
      <c r="E3488">
        <v>2</v>
      </c>
      <c r="F3488">
        <v>127261.35</v>
      </c>
      <c r="G3488">
        <v>1</v>
      </c>
      <c r="H3488">
        <v>1</v>
      </c>
      <c r="I3488">
        <v>0</v>
      </c>
      <c r="J3488">
        <v>56185.05</v>
      </c>
      <c r="K3488">
        <v>-136.40833333333299</v>
      </c>
      <c r="L3488">
        <v>-248.23333333333301</v>
      </c>
      <c r="M3488">
        <v>78.150000000000006</v>
      </c>
      <c r="N3488" t="s">
        <v>19</v>
      </c>
      <c r="O3488">
        <v>23898.458333333299</v>
      </c>
      <c r="P3488" t="str">
        <f t="shared" si="110"/>
        <v>3–5 years</v>
      </c>
      <c r="Q3488" t="str">
        <f t="shared" si="111"/>
        <v>31–45</v>
      </c>
    </row>
    <row r="3489" spans="1:17" x14ac:dyDescent="0.25">
      <c r="A3489">
        <v>543</v>
      </c>
      <c r="B3489" t="s">
        <v>22</v>
      </c>
      <c r="C3489" t="s">
        <v>20</v>
      </c>
      <c r="D3489">
        <v>30</v>
      </c>
      <c r="E3489">
        <v>6</v>
      </c>
      <c r="F3489">
        <v>73481.05</v>
      </c>
      <c r="G3489">
        <v>1</v>
      </c>
      <c r="H3489">
        <v>1</v>
      </c>
      <c r="I3489">
        <v>1</v>
      </c>
      <c r="J3489">
        <v>176692.65</v>
      </c>
      <c r="K3489">
        <v>-136.44761904761901</v>
      </c>
      <c r="L3489">
        <v>-248.30476190476199</v>
      </c>
      <c r="M3489">
        <v>78.171428571428606</v>
      </c>
      <c r="N3489" t="s">
        <v>19</v>
      </c>
      <c r="O3489">
        <v>23905.219047619001</v>
      </c>
      <c r="P3489" t="str">
        <f t="shared" si="110"/>
        <v>6+ years</v>
      </c>
      <c r="Q3489" t="str">
        <f t="shared" si="111"/>
        <v>31–45</v>
      </c>
    </row>
    <row r="3490" spans="1:17" x14ac:dyDescent="0.25">
      <c r="A3490">
        <v>679</v>
      </c>
      <c r="B3490" t="s">
        <v>15</v>
      </c>
      <c r="C3490" t="s">
        <v>20</v>
      </c>
      <c r="D3490">
        <v>34</v>
      </c>
      <c r="E3490">
        <v>7</v>
      </c>
      <c r="F3490">
        <v>160515.37</v>
      </c>
      <c r="G3490">
        <v>1</v>
      </c>
      <c r="H3490">
        <v>1</v>
      </c>
      <c r="I3490">
        <v>0</v>
      </c>
      <c r="J3490">
        <v>121904.14</v>
      </c>
      <c r="K3490">
        <v>-136.48690476190399</v>
      </c>
      <c r="L3490">
        <v>-248.37619047619</v>
      </c>
      <c r="M3490">
        <v>78.192857142857207</v>
      </c>
      <c r="N3490" t="s">
        <v>19</v>
      </c>
      <c r="O3490">
        <v>23911.979761904699</v>
      </c>
      <c r="P3490" t="str">
        <f t="shared" si="110"/>
        <v>6+ years</v>
      </c>
      <c r="Q3490" t="str">
        <f t="shared" si="111"/>
        <v>31–45</v>
      </c>
    </row>
    <row r="3491" spans="1:17" x14ac:dyDescent="0.25">
      <c r="A3491">
        <v>713</v>
      </c>
      <c r="B3491" t="s">
        <v>22</v>
      </c>
      <c r="C3491" t="s">
        <v>16</v>
      </c>
      <c r="D3491">
        <v>61</v>
      </c>
      <c r="E3491">
        <v>4</v>
      </c>
      <c r="F3491">
        <v>149525.34</v>
      </c>
      <c r="G3491">
        <v>2</v>
      </c>
      <c r="H3491">
        <v>1</v>
      </c>
      <c r="I3491">
        <v>0</v>
      </c>
      <c r="J3491">
        <v>123663.63</v>
      </c>
      <c r="K3491">
        <v>-136.52619047619001</v>
      </c>
      <c r="L3491">
        <v>-248.44761904761901</v>
      </c>
      <c r="M3491">
        <v>78.214285714285694</v>
      </c>
      <c r="N3491" t="s">
        <v>21</v>
      </c>
      <c r="O3491">
        <v>23918.7404761904</v>
      </c>
      <c r="P3491" t="str">
        <f t="shared" si="110"/>
        <v>3–5 years</v>
      </c>
      <c r="Q3491" t="str">
        <f t="shared" si="111"/>
        <v>60+</v>
      </c>
    </row>
    <row r="3492" spans="1:17" x14ac:dyDescent="0.25">
      <c r="A3492">
        <v>690</v>
      </c>
      <c r="B3492" t="s">
        <v>22</v>
      </c>
      <c r="C3492" t="s">
        <v>20</v>
      </c>
      <c r="D3492">
        <v>43</v>
      </c>
      <c r="E3492">
        <v>2</v>
      </c>
      <c r="F3492">
        <v>166522.78</v>
      </c>
      <c r="G3492">
        <v>1</v>
      </c>
      <c r="H3492">
        <v>0</v>
      </c>
      <c r="I3492">
        <v>0</v>
      </c>
      <c r="J3492">
        <v>119644.59</v>
      </c>
      <c r="K3492">
        <v>-136.56547619047601</v>
      </c>
      <c r="L3492">
        <v>-248.519047619047</v>
      </c>
      <c r="M3492">
        <v>78.235714285714295</v>
      </c>
      <c r="N3492" t="s">
        <v>17</v>
      </c>
      <c r="O3492">
        <v>23925.5011904762</v>
      </c>
      <c r="P3492" t="str">
        <f t="shared" si="110"/>
        <v>3–5 years</v>
      </c>
      <c r="Q3492" t="str">
        <f t="shared" si="111"/>
        <v>31–45</v>
      </c>
    </row>
    <row r="3493" spans="1:17" x14ac:dyDescent="0.25">
      <c r="A3493">
        <v>751</v>
      </c>
      <c r="B3493" t="s">
        <v>15</v>
      </c>
      <c r="C3493" t="s">
        <v>20</v>
      </c>
      <c r="D3493">
        <v>29</v>
      </c>
      <c r="E3493">
        <v>1</v>
      </c>
      <c r="F3493">
        <v>135536.5</v>
      </c>
      <c r="G3493">
        <v>1</v>
      </c>
      <c r="H3493">
        <v>1</v>
      </c>
      <c r="I3493">
        <v>0</v>
      </c>
      <c r="J3493">
        <v>66825.33</v>
      </c>
      <c r="K3493">
        <v>-136.604761904762</v>
      </c>
      <c r="L3493">
        <v>-248.59047619047601</v>
      </c>
      <c r="M3493">
        <v>78.257142857142895</v>
      </c>
      <c r="N3493" t="s">
        <v>17</v>
      </c>
      <c r="O3493">
        <v>23932.261904761901</v>
      </c>
      <c r="P3493" t="str">
        <f t="shared" si="110"/>
        <v>&lt;2 years</v>
      </c>
      <c r="Q3493" t="str">
        <f t="shared" si="111"/>
        <v>Under 30</v>
      </c>
    </row>
    <row r="3494" spans="1:17" x14ac:dyDescent="0.25">
      <c r="A3494">
        <v>613</v>
      </c>
      <c r="B3494" t="s">
        <v>22</v>
      </c>
      <c r="C3494" t="s">
        <v>16</v>
      </c>
      <c r="D3494">
        <v>43</v>
      </c>
      <c r="E3494">
        <v>10</v>
      </c>
      <c r="F3494">
        <v>120481.69</v>
      </c>
      <c r="G3494">
        <v>1</v>
      </c>
      <c r="H3494">
        <v>0</v>
      </c>
      <c r="I3494">
        <v>0</v>
      </c>
      <c r="J3494">
        <v>94875.03</v>
      </c>
      <c r="K3494">
        <v>-136.644047619047</v>
      </c>
      <c r="L3494">
        <v>-248.661904761904</v>
      </c>
      <c r="M3494">
        <v>78.278571428571496</v>
      </c>
      <c r="N3494" t="s">
        <v>19</v>
      </c>
      <c r="O3494">
        <v>23939.022619047599</v>
      </c>
      <c r="P3494" t="str">
        <f t="shared" si="110"/>
        <v>6+ years</v>
      </c>
      <c r="Q3494" t="str">
        <f t="shared" si="111"/>
        <v>31–45</v>
      </c>
    </row>
    <row r="3495" spans="1:17" x14ac:dyDescent="0.25">
      <c r="A3495">
        <v>701</v>
      </c>
      <c r="B3495" t="s">
        <v>18</v>
      </c>
      <c r="C3495" t="s">
        <v>20</v>
      </c>
      <c r="D3495">
        <v>28</v>
      </c>
      <c r="E3495">
        <v>1</v>
      </c>
      <c r="F3495">
        <v>103421.32</v>
      </c>
      <c r="G3495">
        <v>1</v>
      </c>
      <c r="H3495">
        <v>0</v>
      </c>
      <c r="I3495">
        <v>1</v>
      </c>
      <c r="J3495">
        <v>76304.73</v>
      </c>
      <c r="K3495">
        <v>-136.683333333333</v>
      </c>
      <c r="L3495">
        <v>-248.73333333333301</v>
      </c>
      <c r="M3495">
        <v>78.3</v>
      </c>
      <c r="N3495" t="s">
        <v>21</v>
      </c>
      <c r="O3495">
        <v>23945.7833333333</v>
      </c>
      <c r="P3495" t="str">
        <f t="shared" si="110"/>
        <v>&lt;2 years</v>
      </c>
      <c r="Q3495" t="str">
        <f t="shared" si="111"/>
        <v>Under 30</v>
      </c>
    </row>
    <row r="3496" spans="1:17" x14ac:dyDescent="0.25">
      <c r="A3496">
        <v>698</v>
      </c>
      <c r="B3496" t="s">
        <v>15</v>
      </c>
      <c r="C3496" t="s">
        <v>20</v>
      </c>
      <c r="D3496">
        <v>33</v>
      </c>
      <c r="E3496">
        <v>5</v>
      </c>
      <c r="F3496">
        <v>135658.73000000001</v>
      </c>
      <c r="G3496">
        <v>2</v>
      </c>
      <c r="H3496">
        <v>0</v>
      </c>
      <c r="I3496">
        <v>1</v>
      </c>
      <c r="J3496">
        <v>39755</v>
      </c>
      <c r="K3496">
        <v>-136.72261904761899</v>
      </c>
      <c r="L3496">
        <v>-248.80476190476199</v>
      </c>
      <c r="M3496">
        <v>78.321428571428598</v>
      </c>
      <c r="N3496" t="s">
        <v>19</v>
      </c>
      <c r="O3496">
        <v>23952.544047619002</v>
      </c>
      <c r="P3496" t="str">
        <f t="shared" si="110"/>
        <v>3–5 years</v>
      </c>
      <c r="Q3496" t="str">
        <f t="shared" si="111"/>
        <v>31–45</v>
      </c>
    </row>
    <row r="3497" spans="1:17" x14ac:dyDescent="0.25">
      <c r="A3497">
        <v>665</v>
      </c>
      <c r="B3497" t="s">
        <v>15</v>
      </c>
      <c r="C3497" t="s">
        <v>20</v>
      </c>
      <c r="D3497">
        <v>28</v>
      </c>
      <c r="E3497">
        <v>8</v>
      </c>
      <c r="F3497">
        <v>191402.82</v>
      </c>
      <c r="G3497">
        <v>2</v>
      </c>
      <c r="H3497">
        <v>1</v>
      </c>
      <c r="I3497">
        <v>0</v>
      </c>
      <c r="J3497">
        <v>83238.399999999994</v>
      </c>
      <c r="K3497">
        <v>-136.76190476190399</v>
      </c>
      <c r="L3497">
        <v>-248.87619047619</v>
      </c>
      <c r="M3497">
        <v>78.342857142857198</v>
      </c>
      <c r="N3497" t="s">
        <v>17</v>
      </c>
      <c r="O3497">
        <v>23959.304761904699</v>
      </c>
      <c r="P3497" t="str">
        <f t="shared" si="110"/>
        <v>6+ years</v>
      </c>
      <c r="Q3497" t="str">
        <f t="shared" si="111"/>
        <v>Under 30</v>
      </c>
    </row>
    <row r="3498" spans="1:17" x14ac:dyDescent="0.25">
      <c r="A3498">
        <v>726</v>
      </c>
      <c r="B3498" t="s">
        <v>22</v>
      </c>
      <c r="C3498" t="s">
        <v>20</v>
      </c>
      <c r="D3498">
        <v>50</v>
      </c>
      <c r="E3498">
        <v>9</v>
      </c>
      <c r="F3498">
        <v>94504.35</v>
      </c>
      <c r="G3498">
        <v>1</v>
      </c>
      <c r="H3498">
        <v>0</v>
      </c>
      <c r="I3498">
        <v>1</v>
      </c>
      <c r="J3498">
        <v>5078.8999999999996</v>
      </c>
      <c r="K3498">
        <v>-136.80119047618999</v>
      </c>
      <c r="L3498">
        <v>-248.94761904761901</v>
      </c>
      <c r="M3498">
        <v>78.3642857142857</v>
      </c>
      <c r="N3498" t="s">
        <v>17</v>
      </c>
      <c r="O3498">
        <v>23966.065476190401</v>
      </c>
      <c r="P3498" t="str">
        <f t="shared" si="110"/>
        <v>6+ years</v>
      </c>
      <c r="Q3498" t="str">
        <f t="shared" si="111"/>
        <v>46–59</v>
      </c>
    </row>
    <row r="3499" spans="1:17" x14ac:dyDescent="0.25">
      <c r="A3499">
        <v>608</v>
      </c>
      <c r="B3499" t="s">
        <v>22</v>
      </c>
      <c r="C3499" t="s">
        <v>16</v>
      </c>
      <c r="D3499">
        <v>44</v>
      </c>
      <c r="E3499">
        <v>5</v>
      </c>
      <c r="F3499">
        <v>126147.84</v>
      </c>
      <c r="G3499">
        <v>1</v>
      </c>
      <c r="H3499">
        <v>0</v>
      </c>
      <c r="I3499">
        <v>1</v>
      </c>
      <c r="J3499">
        <v>132424.69</v>
      </c>
      <c r="K3499">
        <v>-136.84047619047601</v>
      </c>
      <c r="L3499">
        <v>-249.019047619047</v>
      </c>
      <c r="M3499">
        <v>78.3857142857143</v>
      </c>
      <c r="N3499" t="s">
        <v>19</v>
      </c>
      <c r="O3499">
        <v>23972.8261904762</v>
      </c>
      <c r="P3499" t="str">
        <f t="shared" si="110"/>
        <v>3–5 years</v>
      </c>
      <c r="Q3499" t="str">
        <f t="shared" si="111"/>
        <v>31–45</v>
      </c>
    </row>
    <row r="3500" spans="1:17" x14ac:dyDescent="0.25">
      <c r="A3500">
        <v>663</v>
      </c>
      <c r="B3500" t="s">
        <v>15</v>
      </c>
      <c r="C3500" t="s">
        <v>20</v>
      </c>
      <c r="D3500">
        <v>43</v>
      </c>
      <c r="E3500">
        <v>4</v>
      </c>
      <c r="F3500">
        <v>87624.03</v>
      </c>
      <c r="G3500">
        <v>2</v>
      </c>
      <c r="H3500">
        <v>1</v>
      </c>
      <c r="I3500">
        <v>0</v>
      </c>
      <c r="J3500">
        <v>149401.32999999999</v>
      </c>
      <c r="K3500">
        <v>-136.87976190476201</v>
      </c>
      <c r="L3500">
        <v>-249.09047619047601</v>
      </c>
      <c r="M3500">
        <v>78.407142857142901</v>
      </c>
      <c r="N3500" t="s">
        <v>17</v>
      </c>
      <c r="O3500">
        <v>23979.586904761902</v>
      </c>
      <c r="P3500" t="str">
        <f t="shared" si="110"/>
        <v>3–5 years</v>
      </c>
      <c r="Q3500" t="str">
        <f t="shared" si="111"/>
        <v>31–45</v>
      </c>
    </row>
    <row r="3501" spans="1:17" x14ac:dyDescent="0.25">
      <c r="A3501">
        <v>558</v>
      </c>
      <c r="B3501" t="s">
        <v>15</v>
      </c>
      <c r="C3501" t="s">
        <v>16</v>
      </c>
      <c r="D3501">
        <v>45</v>
      </c>
      <c r="E3501">
        <v>1</v>
      </c>
      <c r="F3501">
        <v>153697.53</v>
      </c>
      <c r="G3501">
        <v>2</v>
      </c>
      <c r="H3501">
        <v>0</v>
      </c>
      <c r="I3501">
        <v>0</v>
      </c>
      <c r="J3501">
        <v>89891.4</v>
      </c>
      <c r="K3501">
        <v>-136.91904761904701</v>
      </c>
      <c r="L3501">
        <v>-249.161904761904</v>
      </c>
      <c r="M3501">
        <v>78.428571428571502</v>
      </c>
      <c r="N3501" t="s">
        <v>17</v>
      </c>
      <c r="O3501">
        <v>23986.347619047599</v>
      </c>
      <c r="P3501" t="str">
        <f t="shared" si="110"/>
        <v>&lt;2 years</v>
      </c>
      <c r="Q3501" t="str">
        <f t="shared" si="111"/>
        <v>31–45</v>
      </c>
    </row>
    <row r="3502" spans="1:17" x14ac:dyDescent="0.25">
      <c r="A3502">
        <v>805</v>
      </c>
      <c r="B3502" t="s">
        <v>22</v>
      </c>
      <c r="C3502" t="s">
        <v>16</v>
      </c>
      <c r="D3502">
        <v>45</v>
      </c>
      <c r="E3502">
        <v>9</v>
      </c>
      <c r="F3502">
        <v>116585.97</v>
      </c>
      <c r="G3502">
        <v>1</v>
      </c>
      <c r="H3502">
        <v>1</v>
      </c>
      <c r="I3502">
        <v>0</v>
      </c>
      <c r="J3502">
        <v>189428.75</v>
      </c>
      <c r="K3502">
        <v>-136.958333333333</v>
      </c>
      <c r="L3502">
        <v>-249.23333333333301</v>
      </c>
      <c r="M3502">
        <v>78.45</v>
      </c>
      <c r="N3502" t="s">
        <v>19</v>
      </c>
      <c r="O3502">
        <v>23993.108333333301</v>
      </c>
      <c r="P3502" t="str">
        <f t="shared" si="110"/>
        <v>6+ years</v>
      </c>
      <c r="Q3502" t="str">
        <f t="shared" si="111"/>
        <v>31–45</v>
      </c>
    </row>
    <row r="3503" spans="1:17" x14ac:dyDescent="0.25">
      <c r="A3503">
        <v>659</v>
      </c>
      <c r="B3503" t="s">
        <v>22</v>
      </c>
      <c r="C3503" t="s">
        <v>20</v>
      </c>
      <c r="D3503">
        <v>34</v>
      </c>
      <c r="E3503">
        <v>9</v>
      </c>
      <c r="F3503">
        <v>134464.57999999999</v>
      </c>
      <c r="G3503">
        <v>2</v>
      </c>
      <c r="H3503">
        <v>1</v>
      </c>
      <c r="I3503">
        <v>0</v>
      </c>
      <c r="J3503">
        <v>178833.34</v>
      </c>
      <c r="K3503">
        <v>-136.997619047619</v>
      </c>
      <c r="L3503">
        <v>-249.30476190476199</v>
      </c>
      <c r="M3503">
        <v>78.471428571428604</v>
      </c>
      <c r="N3503" t="s">
        <v>19</v>
      </c>
      <c r="O3503">
        <v>23999.869047618999</v>
      </c>
      <c r="P3503" t="str">
        <f t="shared" si="110"/>
        <v>6+ years</v>
      </c>
      <c r="Q3503" t="str">
        <f t="shared" si="111"/>
        <v>31–45</v>
      </c>
    </row>
    <row r="3504" spans="1:17" x14ac:dyDescent="0.25">
      <c r="A3504">
        <v>738</v>
      </c>
      <c r="B3504" t="s">
        <v>22</v>
      </c>
      <c r="C3504" t="s">
        <v>20</v>
      </c>
      <c r="D3504">
        <v>62</v>
      </c>
      <c r="E3504">
        <v>10</v>
      </c>
      <c r="F3504">
        <v>83008.31</v>
      </c>
      <c r="G3504">
        <v>1</v>
      </c>
      <c r="H3504">
        <v>1</v>
      </c>
      <c r="I3504">
        <v>1</v>
      </c>
      <c r="J3504">
        <v>42766.03</v>
      </c>
      <c r="K3504">
        <v>-137.036904761904</v>
      </c>
      <c r="L3504">
        <v>-249.37619047619</v>
      </c>
      <c r="M3504">
        <v>78.492857142857204</v>
      </c>
      <c r="N3504" t="s">
        <v>19</v>
      </c>
      <c r="O3504">
        <v>24006.6297619047</v>
      </c>
      <c r="P3504" t="str">
        <f t="shared" si="110"/>
        <v>6+ years</v>
      </c>
      <c r="Q3504" t="str">
        <f t="shared" si="111"/>
        <v>60+</v>
      </c>
    </row>
    <row r="3505" spans="1:17" x14ac:dyDescent="0.25">
      <c r="A3505">
        <v>635</v>
      </c>
      <c r="B3505" t="s">
        <v>18</v>
      </c>
      <c r="C3505" t="s">
        <v>20</v>
      </c>
      <c r="D3505">
        <v>35</v>
      </c>
      <c r="E3505">
        <v>2</v>
      </c>
      <c r="F3505">
        <v>113635.16</v>
      </c>
      <c r="G3505">
        <v>1</v>
      </c>
      <c r="H3505">
        <v>1</v>
      </c>
      <c r="I3505">
        <v>0</v>
      </c>
      <c r="J3505">
        <v>90883.12</v>
      </c>
      <c r="K3505">
        <v>-137.07619047618999</v>
      </c>
      <c r="L3505">
        <v>-249.44761904761901</v>
      </c>
      <c r="M3505">
        <v>78.514285714285705</v>
      </c>
      <c r="N3505" t="s">
        <v>19</v>
      </c>
      <c r="O3505">
        <v>24013.390476190401</v>
      </c>
      <c r="P3505" t="str">
        <f t="shared" si="110"/>
        <v>3–5 years</v>
      </c>
      <c r="Q3505" t="str">
        <f t="shared" si="111"/>
        <v>31–45</v>
      </c>
    </row>
    <row r="3506" spans="1:17" x14ac:dyDescent="0.25">
      <c r="A3506">
        <v>661</v>
      </c>
      <c r="B3506" t="s">
        <v>22</v>
      </c>
      <c r="C3506" t="s">
        <v>20</v>
      </c>
      <c r="D3506">
        <v>41</v>
      </c>
      <c r="E3506">
        <v>5</v>
      </c>
      <c r="F3506">
        <v>122552.48</v>
      </c>
      <c r="G3506">
        <v>2</v>
      </c>
      <c r="H3506">
        <v>0</v>
      </c>
      <c r="I3506">
        <v>1</v>
      </c>
      <c r="J3506">
        <v>120646.39999999999</v>
      </c>
      <c r="K3506">
        <v>-137.11547619047599</v>
      </c>
      <c r="L3506">
        <v>-249.519047619047</v>
      </c>
      <c r="M3506">
        <v>78.535714285714306</v>
      </c>
      <c r="N3506" t="s">
        <v>21</v>
      </c>
      <c r="O3506">
        <v>24020.151190476201</v>
      </c>
      <c r="P3506" t="str">
        <f t="shared" si="110"/>
        <v>3–5 years</v>
      </c>
      <c r="Q3506" t="str">
        <f t="shared" si="111"/>
        <v>31–45</v>
      </c>
    </row>
    <row r="3507" spans="1:17" x14ac:dyDescent="0.25">
      <c r="A3507">
        <v>531</v>
      </c>
      <c r="B3507" t="s">
        <v>18</v>
      </c>
      <c r="C3507" t="s">
        <v>20</v>
      </c>
      <c r="D3507">
        <v>31</v>
      </c>
      <c r="E3507">
        <v>2</v>
      </c>
      <c r="F3507">
        <v>118899.45</v>
      </c>
      <c r="G3507">
        <v>2</v>
      </c>
      <c r="H3507">
        <v>0</v>
      </c>
      <c r="I3507">
        <v>0</v>
      </c>
      <c r="J3507">
        <v>41409.360000000001</v>
      </c>
      <c r="K3507">
        <v>-137.15476190476201</v>
      </c>
      <c r="L3507">
        <v>-249.59047619047601</v>
      </c>
      <c r="M3507">
        <v>78.557142857142907</v>
      </c>
      <c r="N3507" t="s">
        <v>17</v>
      </c>
      <c r="O3507">
        <v>24026.911904761899</v>
      </c>
      <c r="P3507" t="str">
        <f t="shared" si="110"/>
        <v>3–5 years</v>
      </c>
      <c r="Q3507" t="str">
        <f t="shared" si="111"/>
        <v>31–45</v>
      </c>
    </row>
    <row r="3508" spans="1:17" x14ac:dyDescent="0.25">
      <c r="A3508">
        <v>694</v>
      </c>
      <c r="B3508" t="s">
        <v>15</v>
      </c>
      <c r="C3508" t="s">
        <v>16</v>
      </c>
      <c r="D3508">
        <v>29</v>
      </c>
      <c r="E3508">
        <v>5</v>
      </c>
      <c r="F3508">
        <v>99713.87</v>
      </c>
      <c r="G3508">
        <v>1</v>
      </c>
      <c r="H3508">
        <v>0</v>
      </c>
      <c r="I3508">
        <v>0</v>
      </c>
      <c r="J3508">
        <v>112317.89</v>
      </c>
      <c r="K3508">
        <v>-137.19404761904701</v>
      </c>
      <c r="L3508">
        <v>-249.661904761904</v>
      </c>
      <c r="M3508">
        <v>78.578571428571394</v>
      </c>
      <c r="N3508" t="s">
        <v>17</v>
      </c>
      <c r="O3508">
        <v>24033.6726190476</v>
      </c>
      <c r="P3508" t="str">
        <f t="shared" si="110"/>
        <v>3–5 years</v>
      </c>
      <c r="Q3508" t="str">
        <f t="shared" si="111"/>
        <v>Under 30</v>
      </c>
    </row>
    <row r="3509" spans="1:17" x14ac:dyDescent="0.25">
      <c r="A3509">
        <v>556</v>
      </c>
      <c r="B3509" t="s">
        <v>15</v>
      </c>
      <c r="C3509" t="s">
        <v>16</v>
      </c>
      <c r="D3509">
        <v>36</v>
      </c>
      <c r="E3509">
        <v>2</v>
      </c>
      <c r="F3509">
        <v>134208.22</v>
      </c>
      <c r="G3509">
        <v>1</v>
      </c>
      <c r="H3509">
        <v>0</v>
      </c>
      <c r="I3509">
        <v>1</v>
      </c>
      <c r="J3509">
        <v>177670.57</v>
      </c>
      <c r="K3509">
        <v>-137.23333333333301</v>
      </c>
      <c r="L3509">
        <v>-249.73333333333301</v>
      </c>
      <c r="M3509">
        <v>78.599999999999994</v>
      </c>
      <c r="N3509" t="s">
        <v>19</v>
      </c>
      <c r="O3509">
        <v>24040.433333333302</v>
      </c>
      <c r="P3509" t="str">
        <f t="shared" si="110"/>
        <v>3–5 years</v>
      </c>
      <c r="Q3509" t="str">
        <f t="shared" si="111"/>
        <v>31–45</v>
      </c>
    </row>
    <row r="3510" spans="1:17" x14ac:dyDescent="0.25">
      <c r="A3510">
        <v>647</v>
      </c>
      <c r="B3510" t="s">
        <v>22</v>
      </c>
      <c r="C3510" t="s">
        <v>16</v>
      </c>
      <c r="D3510">
        <v>41</v>
      </c>
      <c r="E3510">
        <v>1</v>
      </c>
      <c r="F3510">
        <v>85906.65</v>
      </c>
      <c r="G3510">
        <v>3</v>
      </c>
      <c r="H3510">
        <v>1</v>
      </c>
      <c r="I3510">
        <v>0</v>
      </c>
      <c r="J3510">
        <v>189159.97</v>
      </c>
      <c r="K3510">
        <v>-137.272619047619</v>
      </c>
      <c r="L3510">
        <v>-249.80476190476199</v>
      </c>
      <c r="M3510">
        <v>78.621428571428595</v>
      </c>
      <c r="N3510" t="s">
        <v>21</v>
      </c>
      <c r="O3510">
        <v>24047.194047618999</v>
      </c>
      <c r="P3510" t="str">
        <f t="shared" si="110"/>
        <v>&lt;2 years</v>
      </c>
      <c r="Q3510" t="str">
        <f t="shared" si="111"/>
        <v>31–45</v>
      </c>
    </row>
    <row r="3511" spans="1:17" x14ac:dyDescent="0.25">
      <c r="A3511">
        <v>850</v>
      </c>
      <c r="B3511" t="s">
        <v>22</v>
      </c>
      <c r="C3511" t="s">
        <v>20</v>
      </c>
      <c r="D3511">
        <v>32</v>
      </c>
      <c r="E3511">
        <v>3</v>
      </c>
      <c r="F3511">
        <v>137714.25</v>
      </c>
      <c r="G3511">
        <v>1</v>
      </c>
      <c r="H3511">
        <v>0</v>
      </c>
      <c r="I3511">
        <v>1</v>
      </c>
      <c r="J3511">
        <v>159403.68</v>
      </c>
      <c r="K3511">
        <v>-137.311904761904</v>
      </c>
      <c r="L3511">
        <v>-249.87619047619</v>
      </c>
      <c r="M3511">
        <v>78.642857142857196</v>
      </c>
      <c r="N3511" t="s">
        <v>19</v>
      </c>
      <c r="O3511">
        <v>24053.954761904701</v>
      </c>
      <c r="P3511" t="str">
        <f t="shared" si="110"/>
        <v>3–5 years</v>
      </c>
      <c r="Q3511" t="str">
        <f t="shared" si="111"/>
        <v>31–45</v>
      </c>
    </row>
    <row r="3512" spans="1:17" x14ac:dyDescent="0.25">
      <c r="A3512">
        <v>573</v>
      </c>
      <c r="B3512" t="s">
        <v>18</v>
      </c>
      <c r="C3512" t="s">
        <v>20</v>
      </c>
      <c r="D3512">
        <v>33</v>
      </c>
      <c r="E3512">
        <v>1</v>
      </c>
      <c r="F3512">
        <v>160777.9</v>
      </c>
      <c r="G3512">
        <v>1</v>
      </c>
      <c r="H3512">
        <v>1</v>
      </c>
      <c r="I3512">
        <v>1</v>
      </c>
      <c r="J3512">
        <v>149536.15</v>
      </c>
      <c r="K3512">
        <v>-137.35119047619</v>
      </c>
      <c r="L3512">
        <v>-249.94761904761901</v>
      </c>
      <c r="M3512">
        <v>78.664285714285697</v>
      </c>
      <c r="N3512" t="s">
        <v>17</v>
      </c>
      <c r="O3512">
        <v>24060.715476190398</v>
      </c>
      <c r="P3512" t="str">
        <f t="shared" si="110"/>
        <v>&lt;2 years</v>
      </c>
      <c r="Q3512" t="str">
        <f t="shared" si="111"/>
        <v>31–45</v>
      </c>
    </row>
    <row r="3513" spans="1:17" x14ac:dyDescent="0.25">
      <c r="A3513">
        <v>617</v>
      </c>
      <c r="B3513" t="s">
        <v>15</v>
      </c>
      <c r="C3513" t="s">
        <v>20</v>
      </c>
      <c r="D3513">
        <v>25</v>
      </c>
      <c r="E3513">
        <v>1</v>
      </c>
      <c r="F3513">
        <v>102585.88</v>
      </c>
      <c r="G3513">
        <v>2</v>
      </c>
      <c r="H3513">
        <v>1</v>
      </c>
      <c r="I3513">
        <v>1</v>
      </c>
      <c r="J3513">
        <v>115387.4</v>
      </c>
      <c r="K3513">
        <v>-137.39047619047599</v>
      </c>
      <c r="L3513">
        <v>-250.019047619047</v>
      </c>
      <c r="M3513">
        <v>78.685714285714297</v>
      </c>
      <c r="N3513" t="s">
        <v>17</v>
      </c>
      <c r="O3513">
        <v>24067.476190476202</v>
      </c>
      <c r="P3513" t="str">
        <f t="shared" si="110"/>
        <v>&lt;2 years</v>
      </c>
      <c r="Q3513" t="str">
        <f t="shared" si="111"/>
        <v>Under 30</v>
      </c>
    </row>
    <row r="3514" spans="1:17" x14ac:dyDescent="0.25">
      <c r="A3514">
        <v>704</v>
      </c>
      <c r="B3514" t="s">
        <v>22</v>
      </c>
      <c r="C3514" t="s">
        <v>16</v>
      </c>
      <c r="D3514">
        <v>39</v>
      </c>
      <c r="E3514">
        <v>10</v>
      </c>
      <c r="F3514">
        <v>102556.18</v>
      </c>
      <c r="G3514">
        <v>2</v>
      </c>
      <c r="H3514">
        <v>1</v>
      </c>
      <c r="I3514">
        <v>0</v>
      </c>
      <c r="J3514">
        <v>171971.25</v>
      </c>
      <c r="K3514">
        <v>-137.42976190476199</v>
      </c>
      <c r="L3514">
        <v>-250.09047619047601</v>
      </c>
      <c r="M3514">
        <v>78.707142857142898</v>
      </c>
      <c r="N3514" t="s">
        <v>19</v>
      </c>
      <c r="O3514">
        <v>24074.236904761899</v>
      </c>
      <c r="P3514" t="str">
        <f t="shared" si="110"/>
        <v>6+ years</v>
      </c>
      <c r="Q3514" t="str">
        <f t="shared" si="111"/>
        <v>31–45</v>
      </c>
    </row>
    <row r="3515" spans="1:17" x14ac:dyDescent="0.25">
      <c r="A3515">
        <v>457</v>
      </c>
      <c r="B3515" t="s">
        <v>22</v>
      </c>
      <c r="C3515" t="s">
        <v>20</v>
      </c>
      <c r="D3515">
        <v>42</v>
      </c>
      <c r="E3515">
        <v>4</v>
      </c>
      <c r="F3515">
        <v>126772.57</v>
      </c>
      <c r="G3515">
        <v>1</v>
      </c>
      <c r="H3515">
        <v>0</v>
      </c>
      <c r="I3515">
        <v>1</v>
      </c>
      <c r="J3515">
        <v>126106.4</v>
      </c>
      <c r="K3515">
        <v>-137.46904761904699</v>
      </c>
      <c r="L3515">
        <v>-250.161904761904</v>
      </c>
      <c r="M3515">
        <v>78.728571428571499</v>
      </c>
      <c r="N3515" t="s">
        <v>17</v>
      </c>
      <c r="O3515">
        <v>24080.997619047601</v>
      </c>
      <c r="P3515" t="str">
        <f t="shared" si="110"/>
        <v>3–5 years</v>
      </c>
      <c r="Q3515" t="str">
        <f t="shared" si="111"/>
        <v>31–45</v>
      </c>
    </row>
    <row r="3516" spans="1:17" x14ac:dyDescent="0.25">
      <c r="A3516">
        <v>787</v>
      </c>
      <c r="B3516" t="s">
        <v>22</v>
      </c>
      <c r="C3516" t="s">
        <v>16</v>
      </c>
      <c r="D3516">
        <v>38</v>
      </c>
      <c r="E3516">
        <v>3</v>
      </c>
      <c r="F3516">
        <v>158373.23000000001</v>
      </c>
      <c r="G3516">
        <v>1</v>
      </c>
      <c r="H3516">
        <v>1</v>
      </c>
      <c r="I3516">
        <v>1</v>
      </c>
      <c r="J3516">
        <v>28228.35</v>
      </c>
      <c r="K3516">
        <v>-137.50833333333301</v>
      </c>
      <c r="L3516">
        <v>-250.23333333333301</v>
      </c>
      <c r="M3516">
        <v>78.75</v>
      </c>
      <c r="N3516" t="s">
        <v>17</v>
      </c>
      <c r="O3516">
        <v>24087.758333333299</v>
      </c>
      <c r="P3516" t="str">
        <f t="shared" si="110"/>
        <v>3–5 years</v>
      </c>
      <c r="Q3516" t="str">
        <f t="shared" si="111"/>
        <v>31–45</v>
      </c>
    </row>
    <row r="3517" spans="1:17" x14ac:dyDescent="0.25">
      <c r="A3517">
        <v>612</v>
      </c>
      <c r="B3517" t="s">
        <v>22</v>
      </c>
      <c r="C3517" t="s">
        <v>20</v>
      </c>
      <c r="D3517">
        <v>42</v>
      </c>
      <c r="E3517">
        <v>5</v>
      </c>
      <c r="F3517">
        <v>141927.1</v>
      </c>
      <c r="G3517">
        <v>1</v>
      </c>
      <c r="H3517">
        <v>1</v>
      </c>
      <c r="I3517">
        <v>1</v>
      </c>
      <c r="J3517">
        <v>43018.98</v>
      </c>
      <c r="K3517">
        <v>-137.54761904761901</v>
      </c>
      <c r="L3517">
        <v>-250.30476190476199</v>
      </c>
      <c r="M3517">
        <v>78.771428571428601</v>
      </c>
      <c r="N3517" t="s">
        <v>19</v>
      </c>
      <c r="O3517">
        <v>24094.519047619</v>
      </c>
      <c r="P3517" t="str">
        <f t="shared" si="110"/>
        <v>3–5 years</v>
      </c>
      <c r="Q3517" t="str">
        <f t="shared" si="111"/>
        <v>31–45</v>
      </c>
    </row>
    <row r="3518" spans="1:17" x14ac:dyDescent="0.25">
      <c r="A3518">
        <v>828</v>
      </c>
      <c r="B3518" t="s">
        <v>18</v>
      </c>
      <c r="C3518" t="s">
        <v>20</v>
      </c>
      <c r="D3518">
        <v>47</v>
      </c>
      <c r="E3518">
        <v>1</v>
      </c>
      <c r="F3518">
        <v>109876.82</v>
      </c>
      <c r="G3518">
        <v>2</v>
      </c>
      <c r="H3518">
        <v>1</v>
      </c>
      <c r="I3518">
        <v>0</v>
      </c>
      <c r="J3518">
        <v>83611.45</v>
      </c>
      <c r="K3518">
        <v>-137.58690476190401</v>
      </c>
      <c r="L3518">
        <v>-250.37619047619</v>
      </c>
      <c r="M3518">
        <v>78.792857142857201</v>
      </c>
      <c r="N3518" t="s">
        <v>19</v>
      </c>
      <c r="O3518">
        <v>24101.279761904701</v>
      </c>
      <c r="P3518" t="str">
        <f t="shared" si="110"/>
        <v>&lt;2 years</v>
      </c>
      <c r="Q3518" t="str">
        <f t="shared" si="111"/>
        <v>46–59</v>
      </c>
    </row>
    <row r="3519" spans="1:17" x14ac:dyDescent="0.25">
      <c r="A3519">
        <v>648</v>
      </c>
      <c r="B3519" t="s">
        <v>22</v>
      </c>
      <c r="C3519" t="s">
        <v>20</v>
      </c>
      <c r="D3519">
        <v>44</v>
      </c>
      <c r="E3519">
        <v>9</v>
      </c>
      <c r="F3519">
        <v>111369.79</v>
      </c>
      <c r="G3519">
        <v>2</v>
      </c>
      <c r="H3519">
        <v>1</v>
      </c>
      <c r="I3519">
        <v>1</v>
      </c>
      <c r="J3519">
        <v>91947.74</v>
      </c>
      <c r="K3519">
        <v>-137.62619047619</v>
      </c>
      <c r="L3519">
        <v>-250.44761904761901</v>
      </c>
      <c r="M3519">
        <v>78.814285714285703</v>
      </c>
      <c r="N3519" t="s">
        <v>19</v>
      </c>
      <c r="O3519">
        <v>24108.040476190399</v>
      </c>
      <c r="P3519" t="str">
        <f t="shared" si="110"/>
        <v>6+ years</v>
      </c>
      <c r="Q3519" t="str">
        <f t="shared" si="111"/>
        <v>31–45</v>
      </c>
    </row>
    <row r="3520" spans="1:17" x14ac:dyDescent="0.25">
      <c r="A3520">
        <v>569</v>
      </c>
      <c r="B3520" t="s">
        <v>18</v>
      </c>
      <c r="C3520" t="s">
        <v>20</v>
      </c>
      <c r="D3520">
        <v>35</v>
      </c>
      <c r="E3520">
        <v>3</v>
      </c>
      <c r="F3520">
        <v>116969.35</v>
      </c>
      <c r="G3520">
        <v>1</v>
      </c>
      <c r="H3520">
        <v>0</v>
      </c>
      <c r="I3520">
        <v>0</v>
      </c>
      <c r="J3520">
        <v>94488.82</v>
      </c>
      <c r="K3520">
        <v>-137.665476190476</v>
      </c>
      <c r="L3520">
        <v>-250.519047619047</v>
      </c>
      <c r="M3520">
        <v>78.835714285714303</v>
      </c>
      <c r="N3520" t="s">
        <v>19</v>
      </c>
      <c r="O3520">
        <v>24114.801190476199</v>
      </c>
      <c r="P3520" t="str">
        <f t="shared" si="110"/>
        <v>3–5 years</v>
      </c>
      <c r="Q3520" t="str">
        <f t="shared" si="111"/>
        <v>31–45</v>
      </c>
    </row>
    <row r="3521" spans="1:17" x14ac:dyDescent="0.25">
      <c r="A3521">
        <v>765</v>
      </c>
      <c r="B3521" t="s">
        <v>22</v>
      </c>
      <c r="C3521" t="s">
        <v>16</v>
      </c>
      <c r="D3521">
        <v>34</v>
      </c>
      <c r="E3521">
        <v>8</v>
      </c>
      <c r="F3521">
        <v>136729.51</v>
      </c>
      <c r="G3521">
        <v>2</v>
      </c>
      <c r="H3521">
        <v>0</v>
      </c>
      <c r="I3521">
        <v>0</v>
      </c>
      <c r="J3521">
        <v>47058.21</v>
      </c>
      <c r="K3521">
        <v>-137.70476190476199</v>
      </c>
      <c r="L3521">
        <v>-250.59047619047601</v>
      </c>
      <c r="M3521">
        <v>78.857142857142904</v>
      </c>
      <c r="N3521" t="s">
        <v>21</v>
      </c>
      <c r="O3521">
        <v>24121.5619047619</v>
      </c>
      <c r="P3521" t="str">
        <f t="shared" si="110"/>
        <v>6+ years</v>
      </c>
      <c r="Q3521" t="str">
        <f t="shared" si="111"/>
        <v>31–45</v>
      </c>
    </row>
    <row r="3522" spans="1:17" x14ac:dyDescent="0.25">
      <c r="A3522">
        <v>577</v>
      </c>
      <c r="B3522" t="s">
        <v>22</v>
      </c>
      <c r="C3522" t="s">
        <v>16</v>
      </c>
      <c r="D3522">
        <v>44</v>
      </c>
      <c r="E3522">
        <v>1</v>
      </c>
      <c r="F3522">
        <v>152086.15</v>
      </c>
      <c r="G3522">
        <v>1</v>
      </c>
      <c r="H3522">
        <v>0</v>
      </c>
      <c r="I3522">
        <v>1</v>
      </c>
      <c r="J3522">
        <v>44719.5</v>
      </c>
      <c r="K3522">
        <v>-137.744047619047</v>
      </c>
      <c r="L3522">
        <v>-250.661904761904</v>
      </c>
      <c r="M3522">
        <v>78.878571428571504</v>
      </c>
      <c r="N3522" t="s">
        <v>17</v>
      </c>
      <c r="O3522">
        <v>24128.322619047602</v>
      </c>
      <c r="P3522" t="str">
        <f t="shared" si="110"/>
        <v>&lt;2 years</v>
      </c>
      <c r="Q3522" t="str">
        <f t="shared" si="111"/>
        <v>31–45</v>
      </c>
    </row>
    <row r="3523" spans="1:17" x14ac:dyDescent="0.25">
      <c r="A3523">
        <v>568</v>
      </c>
      <c r="B3523" t="s">
        <v>18</v>
      </c>
      <c r="C3523" t="s">
        <v>20</v>
      </c>
      <c r="D3523">
        <v>28</v>
      </c>
      <c r="E3523">
        <v>1</v>
      </c>
      <c r="F3523">
        <v>127289.28</v>
      </c>
      <c r="G3523">
        <v>1</v>
      </c>
      <c r="H3523">
        <v>0</v>
      </c>
      <c r="I3523">
        <v>0</v>
      </c>
      <c r="J3523">
        <v>45611.51</v>
      </c>
      <c r="K3523">
        <v>-137.78333333333299</v>
      </c>
      <c r="L3523">
        <v>-250.73333333333301</v>
      </c>
      <c r="M3523">
        <v>78.900000000000006</v>
      </c>
      <c r="N3523" t="s">
        <v>17</v>
      </c>
      <c r="O3523">
        <v>24135.083333333299</v>
      </c>
      <c r="P3523" t="str">
        <f t="shared" si="110"/>
        <v>&lt;2 years</v>
      </c>
      <c r="Q3523" t="str">
        <f t="shared" si="111"/>
        <v>Under 30</v>
      </c>
    </row>
    <row r="3524" spans="1:17" x14ac:dyDescent="0.25">
      <c r="A3524">
        <v>748</v>
      </c>
      <c r="B3524" t="s">
        <v>22</v>
      </c>
      <c r="C3524" t="s">
        <v>20</v>
      </c>
      <c r="D3524">
        <v>45</v>
      </c>
      <c r="E3524">
        <v>2</v>
      </c>
      <c r="F3524">
        <v>119852.01</v>
      </c>
      <c r="G3524">
        <v>1</v>
      </c>
      <c r="H3524">
        <v>0</v>
      </c>
      <c r="I3524">
        <v>0</v>
      </c>
      <c r="J3524">
        <v>73853.94</v>
      </c>
      <c r="K3524">
        <v>-137.82261904761901</v>
      </c>
      <c r="L3524">
        <v>-250.80476190476199</v>
      </c>
      <c r="M3524">
        <v>78.921428571428606</v>
      </c>
      <c r="N3524" t="s">
        <v>19</v>
      </c>
      <c r="O3524">
        <v>24141.844047619001</v>
      </c>
      <c r="P3524" t="str">
        <f t="shared" si="110"/>
        <v>3–5 years</v>
      </c>
      <c r="Q3524" t="str">
        <f t="shared" si="111"/>
        <v>31–45</v>
      </c>
    </row>
    <row r="3525" spans="1:17" x14ac:dyDescent="0.25">
      <c r="A3525">
        <v>410</v>
      </c>
      <c r="B3525" t="s">
        <v>15</v>
      </c>
      <c r="C3525" t="s">
        <v>16</v>
      </c>
      <c r="D3525">
        <v>35</v>
      </c>
      <c r="E3525">
        <v>7</v>
      </c>
      <c r="F3525">
        <v>117183.74</v>
      </c>
      <c r="G3525">
        <v>1</v>
      </c>
      <c r="H3525">
        <v>1</v>
      </c>
      <c r="I3525">
        <v>1</v>
      </c>
      <c r="J3525">
        <v>109733.73</v>
      </c>
      <c r="K3525">
        <v>-137.86190476190399</v>
      </c>
      <c r="L3525">
        <v>-250.87619047619</v>
      </c>
      <c r="M3525">
        <v>78.942857142857207</v>
      </c>
      <c r="N3525" t="s">
        <v>21</v>
      </c>
      <c r="O3525">
        <v>24148.604761904699</v>
      </c>
      <c r="P3525" t="str">
        <f t="shared" si="110"/>
        <v>6+ years</v>
      </c>
      <c r="Q3525" t="str">
        <f t="shared" si="111"/>
        <v>31–45</v>
      </c>
    </row>
    <row r="3526" spans="1:17" x14ac:dyDescent="0.25">
      <c r="A3526">
        <v>728</v>
      </c>
      <c r="B3526" t="s">
        <v>15</v>
      </c>
      <c r="C3526" t="s">
        <v>20</v>
      </c>
      <c r="D3526">
        <v>33</v>
      </c>
      <c r="E3526">
        <v>8</v>
      </c>
      <c r="F3526">
        <v>129907.63</v>
      </c>
      <c r="G3526">
        <v>1</v>
      </c>
      <c r="H3526">
        <v>0</v>
      </c>
      <c r="I3526">
        <v>1</v>
      </c>
      <c r="J3526">
        <v>36083.96</v>
      </c>
      <c r="K3526">
        <v>-137.90119047619001</v>
      </c>
      <c r="L3526">
        <v>-250.94761904761901</v>
      </c>
      <c r="M3526">
        <v>78.964285714285694</v>
      </c>
      <c r="N3526" t="s">
        <v>19</v>
      </c>
      <c r="O3526">
        <v>24155.3654761904</v>
      </c>
      <c r="P3526" t="str">
        <f t="shared" si="110"/>
        <v>6+ years</v>
      </c>
      <c r="Q3526" t="str">
        <f t="shared" si="111"/>
        <v>31–45</v>
      </c>
    </row>
    <row r="3527" spans="1:17" x14ac:dyDescent="0.25">
      <c r="A3527">
        <v>580</v>
      </c>
      <c r="B3527" t="s">
        <v>22</v>
      </c>
      <c r="C3527" t="s">
        <v>16</v>
      </c>
      <c r="D3527">
        <v>36</v>
      </c>
      <c r="E3527">
        <v>6</v>
      </c>
      <c r="F3527">
        <v>145387.32</v>
      </c>
      <c r="G3527">
        <v>2</v>
      </c>
      <c r="H3527">
        <v>1</v>
      </c>
      <c r="I3527">
        <v>1</v>
      </c>
      <c r="J3527">
        <v>169963.2</v>
      </c>
      <c r="K3527">
        <v>-137.94047619047601</v>
      </c>
      <c r="L3527">
        <v>-251.019047619047</v>
      </c>
      <c r="M3527">
        <v>78.985714285714295</v>
      </c>
      <c r="N3527" t="s">
        <v>17</v>
      </c>
      <c r="O3527">
        <v>24162.1261904762</v>
      </c>
      <c r="P3527" t="str">
        <f t="shared" si="110"/>
        <v>6+ years</v>
      </c>
      <c r="Q3527" t="str">
        <f t="shared" si="111"/>
        <v>31–45</v>
      </c>
    </row>
    <row r="3528" spans="1:17" x14ac:dyDescent="0.25">
      <c r="A3528">
        <v>712</v>
      </c>
      <c r="B3528" t="s">
        <v>15</v>
      </c>
      <c r="C3528" t="s">
        <v>20</v>
      </c>
      <c r="D3528">
        <v>35</v>
      </c>
      <c r="E3528">
        <v>7</v>
      </c>
      <c r="F3528">
        <v>124616.23</v>
      </c>
      <c r="G3528">
        <v>1</v>
      </c>
      <c r="H3528">
        <v>1</v>
      </c>
      <c r="I3528">
        <v>1</v>
      </c>
      <c r="J3528">
        <v>69320.97</v>
      </c>
      <c r="K3528">
        <v>-137.979761904762</v>
      </c>
      <c r="L3528">
        <v>-251.09047619047601</v>
      </c>
      <c r="M3528">
        <v>79.007142857142895</v>
      </c>
      <c r="N3528" t="s">
        <v>17</v>
      </c>
      <c r="O3528">
        <v>24168.886904761901</v>
      </c>
      <c r="P3528" t="str">
        <f t="shared" si="110"/>
        <v>6+ years</v>
      </c>
      <c r="Q3528" t="str">
        <f t="shared" si="111"/>
        <v>31–45</v>
      </c>
    </row>
    <row r="3529" spans="1:17" x14ac:dyDescent="0.25">
      <c r="A3529">
        <v>383</v>
      </c>
      <c r="B3529" t="s">
        <v>18</v>
      </c>
      <c r="C3529" t="s">
        <v>16</v>
      </c>
      <c r="D3529">
        <v>48</v>
      </c>
      <c r="E3529">
        <v>8</v>
      </c>
      <c r="F3529">
        <v>95808.19</v>
      </c>
      <c r="G3529">
        <v>1</v>
      </c>
      <c r="H3529">
        <v>0</v>
      </c>
      <c r="I3529">
        <v>0</v>
      </c>
      <c r="J3529">
        <v>137702.01</v>
      </c>
      <c r="K3529">
        <v>-138.019047619047</v>
      </c>
      <c r="L3529">
        <v>-251.161904761904</v>
      </c>
      <c r="M3529">
        <v>79.028571428571496</v>
      </c>
      <c r="N3529" t="s">
        <v>19</v>
      </c>
      <c r="O3529">
        <v>24175.647619047599</v>
      </c>
      <c r="P3529" t="str">
        <f t="shared" si="110"/>
        <v>6+ years</v>
      </c>
      <c r="Q3529" t="str">
        <f t="shared" si="111"/>
        <v>46–59</v>
      </c>
    </row>
    <row r="3530" spans="1:17" x14ac:dyDescent="0.25">
      <c r="A3530">
        <v>774</v>
      </c>
      <c r="B3530" t="s">
        <v>18</v>
      </c>
      <c r="C3530" t="s">
        <v>16</v>
      </c>
      <c r="D3530">
        <v>36</v>
      </c>
      <c r="E3530">
        <v>8</v>
      </c>
      <c r="F3530">
        <v>117152.3</v>
      </c>
      <c r="G3530">
        <v>1</v>
      </c>
      <c r="H3530">
        <v>0</v>
      </c>
      <c r="I3530">
        <v>0</v>
      </c>
      <c r="J3530">
        <v>101828.39</v>
      </c>
      <c r="K3530">
        <v>-138.058333333333</v>
      </c>
      <c r="L3530">
        <v>-251.23333333333301</v>
      </c>
      <c r="M3530">
        <v>79.05</v>
      </c>
      <c r="N3530" t="s">
        <v>17</v>
      </c>
      <c r="O3530">
        <v>24182.4083333333</v>
      </c>
      <c r="P3530" t="str">
        <f t="shared" si="110"/>
        <v>6+ years</v>
      </c>
      <c r="Q3530" t="str">
        <f t="shared" si="111"/>
        <v>31–45</v>
      </c>
    </row>
    <row r="3531" spans="1:17" x14ac:dyDescent="0.25">
      <c r="A3531">
        <v>563</v>
      </c>
      <c r="B3531" t="s">
        <v>15</v>
      </c>
      <c r="C3531" t="s">
        <v>20</v>
      </c>
      <c r="D3531">
        <v>35</v>
      </c>
      <c r="E3531">
        <v>3</v>
      </c>
      <c r="F3531">
        <v>106250.72</v>
      </c>
      <c r="G3531">
        <v>1</v>
      </c>
      <c r="H3531">
        <v>0</v>
      </c>
      <c r="I3531">
        <v>0</v>
      </c>
      <c r="J3531">
        <v>39546.32</v>
      </c>
      <c r="K3531">
        <v>-138.09761904761899</v>
      </c>
      <c r="L3531">
        <v>-251.30476190476199</v>
      </c>
      <c r="M3531">
        <v>79.071428571428598</v>
      </c>
      <c r="N3531" t="s">
        <v>17</v>
      </c>
      <c r="O3531">
        <v>24189.169047619002</v>
      </c>
      <c r="P3531" t="str">
        <f t="shared" si="110"/>
        <v>3–5 years</v>
      </c>
      <c r="Q3531" t="str">
        <f t="shared" si="111"/>
        <v>31–45</v>
      </c>
    </row>
    <row r="3532" spans="1:17" x14ac:dyDescent="0.25">
      <c r="A3532">
        <v>850</v>
      </c>
      <c r="B3532" t="s">
        <v>22</v>
      </c>
      <c r="C3532" t="s">
        <v>16</v>
      </c>
      <c r="D3532">
        <v>27</v>
      </c>
      <c r="E3532">
        <v>8</v>
      </c>
      <c r="F3532">
        <v>111837.78</v>
      </c>
      <c r="G3532">
        <v>2</v>
      </c>
      <c r="H3532">
        <v>1</v>
      </c>
      <c r="I3532">
        <v>1</v>
      </c>
      <c r="J3532">
        <v>110805.79</v>
      </c>
      <c r="K3532">
        <v>-138.13690476190399</v>
      </c>
      <c r="L3532">
        <v>-251.37619047619</v>
      </c>
      <c r="M3532">
        <v>79.092857142857198</v>
      </c>
      <c r="N3532" t="s">
        <v>19</v>
      </c>
      <c r="O3532">
        <v>24195.929761904699</v>
      </c>
      <c r="P3532" t="str">
        <f t="shared" si="110"/>
        <v>6+ years</v>
      </c>
      <c r="Q3532" t="str">
        <f t="shared" si="111"/>
        <v>Under 30</v>
      </c>
    </row>
    <row r="3533" spans="1:17" x14ac:dyDescent="0.25">
      <c r="A3533">
        <v>681</v>
      </c>
      <c r="B3533" t="s">
        <v>15</v>
      </c>
      <c r="C3533" t="s">
        <v>20</v>
      </c>
      <c r="D3533">
        <v>47</v>
      </c>
      <c r="E3533">
        <v>9</v>
      </c>
      <c r="F3533">
        <v>97023.21</v>
      </c>
      <c r="G3533">
        <v>1</v>
      </c>
      <c r="H3533">
        <v>1</v>
      </c>
      <c r="I3533">
        <v>1</v>
      </c>
      <c r="J3533">
        <v>2168.13</v>
      </c>
      <c r="K3533">
        <v>-138.17619047618999</v>
      </c>
      <c r="L3533">
        <v>-251.44761904761901</v>
      </c>
      <c r="M3533">
        <v>79.1142857142857</v>
      </c>
      <c r="N3533" t="s">
        <v>19</v>
      </c>
      <c r="O3533">
        <v>24202.690476190401</v>
      </c>
      <c r="P3533" t="str">
        <f t="shared" si="110"/>
        <v>6+ years</v>
      </c>
      <c r="Q3533" t="str">
        <f t="shared" si="111"/>
        <v>46–59</v>
      </c>
    </row>
    <row r="3534" spans="1:17" x14ac:dyDescent="0.25">
      <c r="A3534">
        <v>631</v>
      </c>
      <c r="B3534" t="s">
        <v>15</v>
      </c>
      <c r="C3534" t="s">
        <v>16</v>
      </c>
      <c r="D3534">
        <v>31</v>
      </c>
      <c r="E3534">
        <v>8</v>
      </c>
      <c r="F3534">
        <v>137687.72</v>
      </c>
      <c r="G3534">
        <v>1</v>
      </c>
      <c r="H3534">
        <v>1</v>
      </c>
      <c r="I3534">
        <v>0</v>
      </c>
      <c r="J3534">
        <v>190067.12</v>
      </c>
      <c r="K3534">
        <v>-138.21547619047601</v>
      </c>
      <c r="L3534">
        <v>-251.519047619047</v>
      </c>
      <c r="M3534">
        <v>79.1357142857143</v>
      </c>
      <c r="N3534" t="s">
        <v>19</v>
      </c>
      <c r="O3534">
        <v>24209.4511904762</v>
      </c>
      <c r="P3534" t="str">
        <f t="shared" si="110"/>
        <v>6+ years</v>
      </c>
      <c r="Q3534" t="str">
        <f t="shared" si="111"/>
        <v>31–45</v>
      </c>
    </row>
    <row r="3535" spans="1:17" x14ac:dyDescent="0.25">
      <c r="A3535">
        <v>614</v>
      </c>
      <c r="B3535" t="s">
        <v>18</v>
      </c>
      <c r="C3535" t="s">
        <v>16</v>
      </c>
      <c r="D3535">
        <v>40</v>
      </c>
      <c r="E3535">
        <v>3</v>
      </c>
      <c r="F3535">
        <v>113348.5</v>
      </c>
      <c r="G3535">
        <v>1</v>
      </c>
      <c r="H3535">
        <v>1</v>
      </c>
      <c r="I3535">
        <v>1</v>
      </c>
      <c r="J3535">
        <v>77789.009999999995</v>
      </c>
      <c r="K3535">
        <v>-138.25476190476201</v>
      </c>
      <c r="L3535">
        <v>-251.59047619047601</v>
      </c>
      <c r="M3535">
        <v>79.157142857142901</v>
      </c>
      <c r="N3535" t="s">
        <v>19</v>
      </c>
      <c r="O3535">
        <v>24216.211904761902</v>
      </c>
      <c r="P3535" t="str">
        <f t="shared" si="110"/>
        <v>3–5 years</v>
      </c>
      <c r="Q3535" t="str">
        <f t="shared" si="111"/>
        <v>31–45</v>
      </c>
    </row>
    <row r="3536" spans="1:17" x14ac:dyDescent="0.25">
      <c r="A3536">
        <v>704</v>
      </c>
      <c r="B3536" t="s">
        <v>18</v>
      </c>
      <c r="C3536" t="s">
        <v>20</v>
      </c>
      <c r="D3536">
        <v>24</v>
      </c>
      <c r="E3536">
        <v>10</v>
      </c>
      <c r="F3536">
        <v>122109.78</v>
      </c>
      <c r="G3536">
        <v>1</v>
      </c>
      <c r="H3536">
        <v>1</v>
      </c>
      <c r="I3536">
        <v>1</v>
      </c>
      <c r="J3536">
        <v>127654.37</v>
      </c>
      <c r="K3536">
        <v>-138.29404761904701</v>
      </c>
      <c r="L3536">
        <v>-251.661904761904</v>
      </c>
      <c r="M3536">
        <v>79.178571428571502</v>
      </c>
      <c r="N3536" t="s">
        <v>21</v>
      </c>
      <c r="O3536">
        <v>24222.972619047599</v>
      </c>
      <c r="P3536" t="str">
        <f t="shared" si="110"/>
        <v>6+ years</v>
      </c>
      <c r="Q3536" t="str">
        <f t="shared" si="111"/>
        <v>Under 30</v>
      </c>
    </row>
    <row r="3537" spans="1:17" x14ac:dyDescent="0.25">
      <c r="A3537">
        <v>786</v>
      </c>
      <c r="B3537" t="s">
        <v>15</v>
      </c>
      <c r="C3537" t="s">
        <v>20</v>
      </c>
      <c r="D3537">
        <v>32</v>
      </c>
      <c r="E3537">
        <v>2</v>
      </c>
      <c r="F3537">
        <v>120452.4</v>
      </c>
      <c r="G3537">
        <v>2</v>
      </c>
      <c r="H3537">
        <v>0</v>
      </c>
      <c r="I3537">
        <v>0</v>
      </c>
      <c r="J3537">
        <v>79602.86</v>
      </c>
      <c r="K3537">
        <v>-138.333333333333</v>
      </c>
      <c r="L3537">
        <v>-251.73333333333301</v>
      </c>
      <c r="M3537">
        <v>79.2</v>
      </c>
      <c r="N3537" t="s">
        <v>17</v>
      </c>
      <c r="O3537">
        <v>24229.733333333301</v>
      </c>
      <c r="P3537" t="str">
        <f t="shared" ref="P3537:P3600" si="112">IF(E3537&lt;2,"&lt;2 years",IF(E3537&lt;=5,"3–5 years","6+ years"))</f>
        <v>3–5 years</v>
      </c>
      <c r="Q3537" t="str">
        <f t="shared" ref="Q3537:Q3600" si="113">IF(D3537&lt;30,"Under 30",IF(D3537&lt;=45,"31–45",IF(D3537&lt;=59,"46–59","60+")))</f>
        <v>31–45</v>
      </c>
    </row>
    <row r="3538" spans="1:17" x14ac:dyDescent="0.25">
      <c r="A3538">
        <v>590</v>
      </c>
      <c r="B3538" t="s">
        <v>18</v>
      </c>
      <c r="C3538" t="s">
        <v>20</v>
      </c>
      <c r="D3538">
        <v>34</v>
      </c>
      <c r="E3538">
        <v>0</v>
      </c>
      <c r="F3538">
        <v>65812.350000000006</v>
      </c>
      <c r="G3538">
        <v>2</v>
      </c>
      <c r="H3538">
        <v>0</v>
      </c>
      <c r="I3538">
        <v>1</v>
      </c>
      <c r="J3538">
        <v>160346.29999999999</v>
      </c>
      <c r="K3538">
        <v>-138.372619047619</v>
      </c>
      <c r="L3538">
        <v>-251.80476190476199</v>
      </c>
      <c r="M3538">
        <v>79.221428571428604</v>
      </c>
      <c r="N3538" t="s">
        <v>17</v>
      </c>
      <c r="O3538">
        <v>24236.494047618999</v>
      </c>
      <c r="P3538" t="str">
        <f t="shared" si="112"/>
        <v>&lt;2 years</v>
      </c>
      <c r="Q3538" t="str">
        <f t="shared" si="113"/>
        <v>31–45</v>
      </c>
    </row>
    <row r="3539" spans="1:17" x14ac:dyDescent="0.25">
      <c r="A3539">
        <v>583</v>
      </c>
      <c r="B3539" t="s">
        <v>18</v>
      </c>
      <c r="C3539" t="s">
        <v>16</v>
      </c>
      <c r="D3539">
        <v>40</v>
      </c>
      <c r="E3539">
        <v>3</v>
      </c>
      <c r="F3539">
        <v>54428.37</v>
      </c>
      <c r="G3539">
        <v>1</v>
      </c>
      <c r="H3539">
        <v>1</v>
      </c>
      <c r="I3539">
        <v>0</v>
      </c>
      <c r="J3539">
        <v>109638.78</v>
      </c>
      <c r="K3539">
        <v>-138.411904761904</v>
      </c>
      <c r="L3539">
        <v>-251.87619047619</v>
      </c>
      <c r="M3539">
        <v>79.242857142857204</v>
      </c>
      <c r="N3539" t="s">
        <v>19</v>
      </c>
      <c r="O3539">
        <v>24243.2547619047</v>
      </c>
      <c r="P3539" t="str">
        <f t="shared" si="112"/>
        <v>3–5 years</v>
      </c>
      <c r="Q3539" t="str">
        <f t="shared" si="113"/>
        <v>31–45</v>
      </c>
    </row>
    <row r="3540" spans="1:17" x14ac:dyDescent="0.25">
      <c r="A3540">
        <v>588</v>
      </c>
      <c r="B3540" t="s">
        <v>22</v>
      </c>
      <c r="C3540" t="s">
        <v>16</v>
      </c>
      <c r="D3540">
        <v>48</v>
      </c>
      <c r="E3540">
        <v>1</v>
      </c>
      <c r="F3540">
        <v>143279.57999999999</v>
      </c>
      <c r="G3540">
        <v>2</v>
      </c>
      <c r="H3540">
        <v>1</v>
      </c>
      <c r="I3540">
        <v>0</v>
      </c>
      <c r="J3540">
        <v>31580.799999999999</v>
      </c>
      <c r="K3540">
        <v>-138.45119047618999</v>
      </c>
      <c r="L3540">
        <v>-251.94761904761901</v>
      </c>
      <c r="M3540">
        <v>79.264285714285705</v>
      </c>
      <c r="N3540" t="s">
        <v>21</v>
      </c>
      <c r="O3540">
        <v>24250.015476190401</v>
      </c>
      <c r="P3540" t="str">
        <f t="shared" si="112"/>
        <v>&lt;2 years</v>
      </c>
      <c r="Q3540" t="str">
        <f t="shared" si="113"/>
        <v>46–59</v>
      </c>
    </row>
    <row r="3541" spans="1:17" x14ac:dyDescent="0.25">
      <c r="A3541">
        <v>667</v>
      </c>
      <c r="B3541" t="s">
        <v>22</v>
      </c>
      <c r="C3541" t="s">
        <v>20</v>
      </c>
      <c r="D3541">
        <v>32</v>
      </c>
      <c r="E3541">
        <v>0</v>
      </c>
      <c r="F3541">
        <v>103846.65</v>
      </c>
      <c r="G3541">
        <v>1</v>
      </c>
      <c r="H3541">
        <v>1</v>
      </c>
      <c r="I3541">
        <v>0</v>
      </c>
      <c r="J3541">
        <v>20560.689999999999</v>
      </c>
      <c r="K3541">
        <v>-138.49047619047599</v>
      </c>
      <c r="L3541">
        <v>-252.019047619047</v>
      </c>
      <c r="M3541">
        <v>79.285714285714306</v>
      </c>
      <c r="N3541" t="s">
        <v>19</v>
      </c>
      <c r="O3541">
        <v>24256.776190476201</v>
      </c>
      <c r="P3541" t="str">
        <f t="shared" si="112"/>
        <v>&lt;2 years</v>
      </c>
      <c r="Q3541" t="str">
        <f t="shared" si="113"/>
        <v>31–45</v>
      </c>
    </row>
    <row r="3542" spans="1:17" x14ac:dyDescent="0.25">
      <c r="A3542">
        <v>627</v>
      </c>
      <c r="B3542" t="s">
        <v>15</v>
      </c>
      <c r="C3542" t="s">
        <v>20</v>
      </c>
      <c r="D3542">
        <v>37</v>
      </c>
      <c r="E3542">
        <v>2</v>
      </c>
      <c r="F3542">
        <v>125190.86</v>
      </c>
      <c r="G3542">
        <v>1</v>
      </c>
      <c r="H3542">
        <v>0</v>
      </c>
      <c r="I3542">
        <v>1</v>
      </c>
      <c r="J3542">
        <v>84584.69</v>
      </c>
      <c r="K3542">
        <v>-138.52976190476201</v>
      </c>
      <c r="L3542">
        <v>-252.09047619047601</v>
      </c>
      <c r="M3542">
        <v>79.307142857142907</v>
      </c>
      <c r="N3542" t="s">
        <v>17</v>
      </c>
      <c r="O3542">
        <v>24263.536904761899</v>
      </c>
      <c r="P3542" t="str">
        <f t="shared" si="112"/>
        <v>3–5 years</v>
      </c>
      <c r="Q3542" t="str">
        <f t="shared" si="113"/>
        <v>31–45</v>
      </c>
    </row>
    <row r="3543" spans="1:17" x14ac:dyDescent="0.25">
      <c r="A3543">
        <v>641</v>
      </c>
      <c r="B3543" t="s">
        <v>15</v>
      </c>
      <c r="C3543" t="s">
        <v>20</v>
      </c>
      <c r="D3543">
        <v>65</v>
      </c>
      <c r="E3543">
        <v>6</v>
      </c>
      <c r="F3543">
        <v>38340.019999999997</v>
      </c>
      <c r="G3543">
        <v>1</v>
      </c>
      <c r="H3543">
        <v>1</v>
      </c>
      <c r="I3543">
        <v>0</v>
      </c>
      <c r="J3543">
        <v>32607.77</v>
      </c>
      <c r="K3543">
        <v>-138.56904761904701</v>
      </c>
      <c r="L3543">
        <v>-252.161904761904</v>
      </c>
      <c r="M3543">
        <v>79.328571428571394</v>
      </c>
      <c r="N3543" t="s">
        <v>17</v>
      </c>
      <c r="O3543">
        <v>24270.2976190476</v>
      </c>
      <c r="P3543" t="str">
        <f t="shared" si="112"/>
        <v>6+ years</v>
      </c>
      <c r="Q3543" t="str">
        <f t="shared" si="113"/>
        <v>60+</v>
      </c>
    </row>
    <row r="3544" spans="1:17" x14ac:dyDescent="0.25">
      <c r="A3544">
        <v>527</v>
      </c>
      <c r="B3544" t="s">
        <v>22</v>
      </c>
      <c r="C3544" t="s">
        <v>16</v>
      </c>
      <c r="D3544">
        <v>28</v>
      </c>
      <c r="E3544">
        <v>2</v>
      </c>
      <c r="F3544">
        <v>123802.98</v>
      </c>
      <c r="G3544">
        <v>2</v>
      </c>
      <c r="H3544">
        <v>1</v>
      </c>
      <c r="I3544">
        <v>1</v>
      </c>
      <c r="J3544">
        <v>155846.69</v>
      </c>
      <c r="K3544">
        <v>-138.60833333333301</v>
      </c>
      <c r="L3544">
        <v>-252.23333333333301</v>
      </c>
      <c r="M3544">
        <v>79.349999999999994</v>
      </c>
      <c r="N3544" t="s">
        <v>19</v>
      </c>
      <c r="O3544">
        <v>24277.058333333302</v>
      </c>
      <c r="P3544" t="str">
        <f t="shared" si="112"/>
        <v>3–5 years</v>
      </c>
      <c r="Q3544" t="str">
        <f t="shared" si="113"/>
        <v>Under 30</v>
      </c>
    </row>
    <row r="3545" spans="1:17" x14ac:dyDescent="0.25">
      <c r="A3545">
        <v>592</v>
      </c>
      <c r="B3545" t="s">
        <v>15</v>
      </c>
      <c r="C3545" t="s">
        <v>20</v>
      </c>
      <c r="D3545">
        <v>37</v>
      </c>
      <c r="E3545">
        <v>3</v>
      </c>
      <c r="F3545">
        <v>96651.03</v>
      </c>
      <c r="G3545">
        <v>1</v>
      </c>
      <c r="H3545">
        <v>1</v>
      </c>
      <c r="I3545">
        <v>1</v>
      </c>
      <c r="J3545">
        <v>3232.82</v>
      </c>
      <c r="K3545">
        <v>-138.647619047619</v>
      </c>
      <c r="L3545">
        <v>-252.30476190476199</v>
      </c>
      <c r="M3545">
        <v>79.371428571428595</v>
      </c>
      <c r="N3545" t="s">
        <v>17</v>
      </c>
      <c r="O3545">
        <v>24283.819047618999</v>
      </c>
      <c r="P3545" t="str">
        <f t="shared" si="112"/>
        <v>3–5 years</v>
      </c>
      <c r="Q3545" t="str">
        <f t="shared" si="113"/>
        <v>31–45</v>
      </c>
    </row>
    <row r="3546" spans="1:17" x14ac:dyDescent="0.25">
      <c r="A3546">
        <v>678</v>
      </c>
      <c r="B3546" t="s">
        <v>15</v>
      </c>
      <c r="C3546" t="s">
        <v>20</v>
      </c>
      <c r="D3546">
        <v>43</v>
      </c>
      <c r="E3546">
        <v>1</v>
      </c>
      <c r="F3546">
        <v>133237.21</v>
      </c>
      <c r="G3546">
        <v>1</v>
      </c>
      <c r="H3546">
        <v>1</v>
      </c>
      <c r="I3546">
        <v>0</v>
      </c>
      <c r="J3546">
        <v>111032.79</v>
      </c>
      <c r="K3546">
        <v>-138.686904761904</v>
      </c>
      <c r="L3546">
        <v>-252.37619047619</v>
      </c>
      <c r="M3546">
        <v>79.392857142857196</v>
      </c>
      <c r="N3546" t="s">
        <v>17</v>
      </c>
      <c r="O3546">
        <v>24290.579761904701</v>
      </c>
      <c r="P3546" t="str">
        <f t="shared" si="112"/>
        <v>&lt;2 years</v>
      </c>
      <c r="Q3546" t="str">
        <f t="shared" si="113"/>
        <v>31–45</v>
      </c>
    </row>
    <row r="3547" spans="1:17" x14ac:dyDescent="0.25">
      <c r="A3547">
        <v>570</v>
      </c>
      <c r="B3547" t="s">
        <v>15</v>
      </c>
      <c r="C3547" t="s">
        <v>16</v>
      </c>
      <c r="D3547">
        <v>61</v>
      </c>
      <c r="E3547">
        <v>6</v>
      </c>
      <c r="F3547">
        <v>142105.35</v>
      </c>
      <c r="G3547">
        <v>1</v>
      </c>
      <c r="H3547">
        <v>1</v>
      </c>
      <c r="I3547">
        <v>1</v>
      </c>
      <c r="J3547">
        <v>45214.04</v>
      </c>
      <c r="K3547">
        <v>-138.72619047619</v>
      </c>
      <c r="L3547">
        <v>-252.44761904761901</v>
      </c>
      <c r="M3547">
        <v>79.414285714285697</v>
      </c>
      <c r="N3547" t="s">
        <v>19</v>
      </c>
      <c r="O3547">
        <v>24297.340476190398</v>
      </c>
      <c r="P3547" t="str">
        <f t="shared" si="112"/>
        <v>6+ years</v>
      </c>
      <c r="Q3547" t="str">
        <f t="shared" si="113"/>
        <v>60+</v>
      </c>
    </row>
    <row r="3548" spans="1:17" x14ac:dyDescent="0.25">
      <c r="A3548">
        <v>815</v>
      </c>
      <c r="B3548" t="s">
        <v>15</v>
      </c>
      <c r="C3548" t="s">
        <v>20</v>
      </c>
      <c r="D3548">
        <v>37</v>
      </c>
      <c r="E3548">
        <v>1</v>
      </c>
      <c r="F3548">
        <v>166115.42000000001</v>
      </c>
      <c r="G3548">
        <v>1</v>
      </c>
      <c r="H3548">
        <v>1</v>
      </c>
      <c r="I3548">
        <v>0</v>
      </c>
      <c r="J3548">
        <v>67208.3</v>
      </c>
      <c r="K3548">
        <v>-138.76547619047599</v>
      </c>
      <c r="L3548">
        <v>-252.519047619047</v>
      </c>
      <c r="M3548">
        <v>79.435714285714297</v>
      </c>
      <c r="N3548" t="s">
        <v>19</v>
      </c>
      <c r="O3548">
        <v>24304.101190476202</v>
      </c>
      <c r="P3548" t="str">
        <f t="shared" si="112"/>
        <v>&lt;2 years</v>
      </c>
      <c r="Q3548" t="str">
        <f t="shared" si="113"/>
        <v>31–45</v>
      </c>
    </row>
    <row r="3549" spans="1:17" x14ac:dyDescent="0.25">
      <c r="A3549">
        <v>817</v>
      </c>
      <c r="B3549" t="s">
        <v>15</v>
      </c>
      <c r="C3549" t="s">
        <v>16</v>
      </c>
      <c r="D3549">
        <v>37</v>
      </c>
      <c r="E3549">
        <v>6</v>
      </c>
      <c r="F3549">
        <v>81070.34</v>
      </c>
      <c r="G3549">
        <v>2</v>
      </c>
      <c r="H3549">
        <v>1</v>
      </c>
      <c r="I3549">
        <v>0</v>
      </c>
      <c r="J3549">
        <v>80985.88</v>
      </c>
      <c r="K3549">
        <v>-138.80476190476199</v>
      </c>
      <c r="L3549">
        <v>-252.59047619047601</v>
      </c>
      <c r="M3549">
        <v>79.457142857142898</v>
      </c>
      <c r="N3549" t="s">
        <v>19</v>
      </c>
      <c r="O3549">
        <v>24310.861904761899</v>
      </c>
      <c r="P3549" t="str">
        <f t="shared" si="112"/>
        <v>6+ years</v>
      </c>
      <c r="Q3549" t="str">
        <f t="shared" si="113"/>
        <v>31–45</v>
      </c>
    </row>
    <row r="3550" spans="1:17" x14ac:dyDescent="0.25">
      <c r="A3550">
        <v>641</v>
      </c>
      <c r="B3550" t="s">
        <v>15</v>
      </c>
      <c r="C3550" t="s">
        <v>16</v>
      </c>
      <c r="D3550">
        <v>53</v>
      </c>
      <c r="E3550">
        <v>0</v>
      </c>
      <c r="F3550">
        <v>123835.52</v>
      </c>
      <c r="G3550">
        <v>2</v>
      </c>
      <c r="H3550">
        <v>0</v>
      </c>
      <c r="I3550">
        <v>1</v>
      </c>
      <c r="J3550">
        <v>160110.65</v>
      </c>
      <c r="K3550">
        <v>-138.84404761904699</v>
      </c>
      <c r="L3550">
        <v>-252.661904761904</v>
      </c>
      <c r="M3550">
        <v>79.478571428571499</v>
      </c>
      <c r="N3550" t="s">
        <v>19</v>
      </c>
      <c r="O3550">
        <v>24317.622619047601</v>
      </c>
      <c r="P3550" t="str">
        <f t="shared" si="112"/>
        <v>&lt;2 years</v>
      </c>
      <c r="Q3550" t="str">
        <f t="shared" si="113"/>
        <v>46–59</v>
      </c>
    </row>
    <row r="3551" spans="1:17" x14ac:dyDescent="0.25">
      <c r="A3551">
        <v>624</v>
      </c>
      <c r="B3551" t="s">
        <v>15</v>
      </c>
      <c r="C3551" t="s">
        <v>20</v>
      </c>
      <c r="D3551">
        <v>51</v>
      </c>
      <c r="E3551">
        <v>10</v>
      </c>
      <c r="F3551">
        <v>123401.43</v>
      </c>
      <c r="G3551">
        <v>2</v>
      </c>
      <c r="H3551">
        <v>1</v>
      </c>
      <c r="I3551">
        <v>1</v>
      </c>
      <c r="J3551">
        <v>127825.25</v>
      </c>
      <c r="K3551">
        <v>-138.88333333333301</v>
      </c>
      <c r="L3551">
        <v>-252.73333333333301</v>
      </c>
      <c r="M3551">
        <v>79.5</v>
      </c>
      <c r="N3551" t="s">
        <v>21</v>
      </c>
      <c r="O3551">
        <v>24324.383333333299</v>
      </c>
      <c r="P3551" t="str">
        <f t="shared" si="112"/>
        <v>6+ years</v>
      </c>
      <c r="Q3551" t="str">
        <f t="shared" si="113"/>
        <v>46–59</v>
      </c>
    </row>
    <row r="3552" spans="1:17" x14ac:dyDescent="0.25">
      <c r="A3552">
        <v>579</v>
      </c>
      <c r="B3552" t="s">
        <v>22</v>
      </c>
      <c r="C3552" t="s">
        <v>20</v>
      </c>
      <c r="D3552">
        <v>49</v>
      </c>
      <c r="E3552">
        <v>4</v>
      </c>
      <c r="F3552">
        <v>169377.31</v>
      </c>
      <c r="G3552">
        <v>1</v>
      </c>
      <c r="H3552">
        <v>1</v>
      </c>
      <c r="I3552">
        <v>1</v>
      </c>
      <c r="J3552">
        <v>123535.05</v>
      </c>
      <c r="K3552">
        <v>-138.92261904761901</v>
      </c>
      <c r="L3552">
        <v>-252.80476190476199</v>
      </c>
      <c r="M3552">
        <v>79.521428571428601</v>
      </c>
      <c r="N3552" t="s">
        <v>17</v>
      </c>
      <c r="O3552">
        <v>24331.144047619</v>
      </c>
      <c r="P3552" t="str">
        <f t="shared" si="112"/>
        <v>3–5 years</v>
      </c>
      <c r="Q3552" t="str">
        <f t="shared" si="113"/>
        <v>46–59</v>
      </c>
    </row>
    <row r="3553" spans="1:17" x14ac:dyDescent="0.25">
      <c r="A3553">
        <v>698</v>
      </c>
      <c r="B3553" t="s">
        <v>15</v>
      </c>
      <c r="C3553" t="s">
        <v>20</v>
      </c>
      <c r="D3553">
        <v>38</v>
      </c>
      <c r="E3553">
        <v>2</v>
      </c>
      <c r="F3553">
        <v>130015.24</v>
      </c>
      <c r="G3553">
        <v>1</v>
      </c>
      <c r="H3553">
        <v>1</v>
      </c>
      <c r="I3553">
        <v>1</v>
      </c>
      <c r="J3553">
        <v>41595.300000000003</v>
      </c>
      <c r="K3553">
        <v>-138.96190476190401</v>
      </c>
      <c r="L3553">
        <v>-252.87619047619</v>
      </c>
      <c r="M3553">
        <v>79.542857142857201</v>
      </c>
      <c r="N3553" t="s">
        <v>17</v>
      </c>
      <c r="O3553">
        <v>24337.904761904701</v>
      </c>
      <c r="P3553" t="str">
        <f t="shared" si="112"/>
        <v>3–5 years</v>
      </c>
      <c r="Q3553" t="str">
        <f t="shared" si="113"/>
        <v>31–45</v>
      </c>
    </row>
    <row r="3554" spans="1:17" x14ac:dyDescent="0.25">
      <c r="A3554">
        <v>691</v>
      </c>
      <c r="B3554" t="s">
        <v>15</v>
      </c>
      <c r="C3554" t="s">
        <v>20</v>
      </c>
      <c r="D3554">
        <v>34</v>
      </c>
      <c r="E3554">
        <v>8</v>
      </c>
      <c r="F3554">
        <v>133936.04</v>
      </c>
      <c r="G3554">
        <v>2</v>
      </c>
      <c r="H3554">
        <v>1</v>
      </c>
      <c r="I3554">
        <v>0</v>
      </c>
      <c r="J3554">
        <v>91359.79</v>
      </c>
      <c r="K3554">
        <v>-139.00119047619</v>
      </c>
      <c r="L3554">
        <v>-252.94761904761901</v>
      </c>
      <c r="M3554">
        <v>79.564285714285703</v>
      </c>
      <c r="N3554" t="s">
        <v>19</v>
      </c>
      <c r="O3554">
        <v>24344.665476190399</v>
      </c>
      <c r="P3554" t="str">
        <f t="shared" si="112"/>
        <v>6+ years</v>
      </c>
      <c r="Q3554" t="str">
        <f t="shared" si="113"/>
        <v>31–45</v>
      </c>
    </row>
    <row r="3555" spans="1:17" x14ac:dyDescent="0.25">
      <c r="A3555">
        <v>638</v>
      </c>
      <c r="B3555" t="s">
        <v>15</v>
      </c>
      <c r="C3555" t="s">
        <v>20</v>
      </c>
      <c r="D3555">
        <v>34</v>
      </c>
      <c r="E3555">
        <v>6</v>
      </c>
      <c r="F3555">
        <v>114543.27</v>
      </c>
      <c r="G3555">
        <v>1</v>
      </c>
      <c r="H3555">
        <v>1</v>
      </c>
      <c r="I3555">
        <v>1</v>
      </c>
      <c r="J3555">
        <v>97755.29</v>
      </c>
      <c r="K3555">
        <v>-139.040476190476</v>
      </c>
      <c r="L3555">
        <v>-253.019047619047</v>
      </c>
      <c r="M3555">
        <v>79.585714285714303</v>
      </c>
      <c r="N3555" t="s">
        <v>21</v>
      </c>
      <c r="O3555">
        <v>24351.426190476199</v>
      </c>
      <c r="P3555" t="str">
        <f t="shared" si="112"/>
        <v>6+ years</v>
      </c>
      <c r="Q3555" t="str">
        <f t="shared" si="113"/>
        <v>31–45</v>
      </c>
    </row>
    <row r="3556" spans="1:17" x14ac:dyDescent="0.25">
      <c r="A3556">
        <v>705</v>
      </c>
      <c r="B3556" t="s">
        <v>15</v>
      </c>
      <c r="C3556" t="s">
        <v>16</v>
      </c>
      <c r="D3556">
        <v>31</v>
      </c>
      <c r="E3556">
        <v>3</v>
      </c>
      <c r="F3556">
        <v>119794.67</v>
      </c>
      <c r="G3556">
        <v>1</v>
      </c>
      <c r="H3556">
        <v>0</v>
      </c>
      <c r="I3556">
        <v>0</v>
      </c>
      <c r="J3556">
        <v>182528.44</v>
      </c>
      <c r="K3556">
        <v>-139.07976190476199</v>
      </c>
      <c r="L3556">
        <v>-253.09047619047601</v>
      </c>
      <c r="M3556">
        <v>79.607142857142904</v>
      </c>
      <c r="N3556" t="s">
        <v>19</v>
      </c>
      <c r="O3556">
        <v>24358.1869047619</v>
      </c>
      <c r="P3556" t="str">
        <f t="shared" si="112"/>
        <v>3–5 years</v>
      </c>
      <c r="Q3556" t="str">
        <f t="shared" si="113"/>
        <v>31–45</v>
      </c>
    </row>
    <row r="3557" spans="1:17" x14ac:dyDescent="0.25">
      <c r="A3557">
        <v>648</v>
      </c>
      <c r="B3557" t="s">
        <v>22</v>
      </c>
      <c r="C3557" t="s">
        <v>16</v>
      </c>
      <c r="D3557">
        <v>32</v>
      </c>
      <c r="E3557">
        <v>8</v>
      </c>
      <c r="F3557">
        <v>157138.99</v>
      </c>
      <c r="G3557">
        <v>3</v>
      </c>
      <c r="H3557">
        <v>1</v>
      </c>
      <c r="I3557">
        <v>0</v>
      </c>
      <c r="J3557">
        <v>190994.48</v>
      </c>
      <c r="K3557">
        <v>-139.119047619047</v>
      </c>
      <c r="L3557">
        <v>-253.161904761904</v>
      </c>
      <c r="M3557">
        <v>79.628571428571504</v>
      </c>
      <c r="N3557" t="s">
        <v>17</v>
      </c>
      <c r="O3557">
        <v>24364.947619047602</v>
      </c>
      <c r="P3557" t="str">
        <f t="shared" si="112"/>
        <v>6+ years</v>
      </c>
      <c r="Q3557" t="str">
        <f t="shared" si="113"/>
        <v>31–45</v>
      </c>
    </row>
    <row r="3558" spans="1:17" x14ac:dyDescent="0.25">
      <c r="A3558">
        <v>527</v>
      </c>
      <c r="B3558" t="s">
        <v>22</v>
      </c>
      <c r="C3558" t="s">
        <v>16</v>
      </c>
      <c r="D3558">
        <v>41</v>
      </c>
      <c r="E3558">
        <v>10</v>
      </c>
      <c r="F3558">
        <v>136733.24</v>
      </c>
      <c r="G3558">
        <v>1</v>
      </c>
      <c r="H3558">
        <v>1</v>
      </c>
      <c r="I3558">
        <v>1</v>
      </c>
      <c r="J3558">
        <v>57589.29</v>
      </c>
      <c r="K3558">
        <v>-139.15833333333299</v>
      </c>
      <c r="L3558">
        <v>-253.23333333333301</v>
      </c>
      <c r="M3558">
        <v>79.650000000000006</v>
      </c>
      <c r="N3558" t="s">
        <v>17</v>
      </c>
      <c r="O3558">
        <v>24371.708333333299</v>
      </c>
      <c r="P3558" t="str">
        <f t="shared" si="112"/>
        <v>6+ years</v>
      </c>
      <c r="Q3558" t="str">
        <f t="shared" si="113"/>
        <v>31–45</v>
      </c>
    </row>
    <row r="3559" spans="1:17" x14ac:dyDescent="0.25">
      <c r="A3559">
        <v>717</v>
      </c>
      <c r="B3559" t="s">
        <v>22</v>
      </c>
      <c r="C3559" t="s">
        <v>16</v>
      </c>
      <c r="D3559">
        <v>28</v>
      </c>
      <c r="E3559">
        <v>9</v>
      </c>
      <c r="F3559">
        <v>82498.14</v>
      </c>
      <c r="G3559">
        <v>2</v>
      </c>
      <c r="H3559">
        <v>0</v>
      </c>
      <c r="I3559">
        <v>0</v>
      </c>
      <c r="J3559">
        <v>40437.67</v>
      </c>
      <c r="K3559">
        <v>-139.19761904761901</v>
      </c>
      <c r="L3559">
        <v>-253.30476190476199</v>
      </c>
      <c r="M3559">
        <v>79.671428571428606</v>
      </c>
      <c r="N3559" t="s">
        <v>19</v>
      </c>
      <c r="O3559">
        <v>24378.469047619001</v>
      </c>
      <c r="P3559" t="str">
        <f t="shared" si="112"/>
        <v>6+ years</v>
      </c>
      <c r="Q3559" t="str">
        <f t="shared" si="113"/>
        <v>Under 30</v>
      </c>
    </row>
    <row r="3560" spans="1:17" x14ac:dyDescent="0.25">
      <c r="A3560">
        <v>614</v>
      </c>
      <c r="B3560" t="s">
        <v>18</v>
      </c>
      <c r="C3560" t="s">
        <v>20</v>
      </c>
      <c r="D3560">
        <v>39</v>
      </c>
      <c r="E3560">
        <v>3</v>
      </c>
      <c r="F3560">
        <v>151914.93</v>
      </c>
      <c r="G3560">
        <v>1</v>
      </c>
      <c r="H3560">
        <v>0</v>
      </c>
      <c r="I3560">
        <v>0</v>
      </c>
      <c r="J3560">
        <v>56459.45</v>
      </c>
      <c r="K3560">
        <v>-139.23690476190399</v>
      </c>
      <c r="L3560">
        <v>-253.37619047619</v>
      </c>
      <c r="M3560">
        <v>79.692857142857207</v>
      </c>
      <c r="N3560" t="s">
        <v>17</v>
      </c>
      <c r="O3560">
        <v>24385.229761904699</v>
      </c>
      <c r="P3560" t="str">
        <f t="shared" si="112"/>
        <v>3–5 years</v>
      </c>
      <c r="Q3560" t="str">
        <f t="shared" si="113"/>
        <v>31–45</v>
      </c>
    </row>
    <row r="3561" spans="1:17" x14ac:dyDescent="0.25">
      <c r="A3561">
        <v>737</v>
      </c>
      <c r="B3561" t="s">
        <v>15</v>
      </c>
      <c r="C3561" t="s">
        <v>20</v>
      </c>
      <c r="D3561">
        <v>43</v>
      </c>
      <c r="E3561">
        <v>0</v>
      </c>
      <c r="F3561">
        <v>80090.929999999993</v>
      </c>
      <c r="G3561">
        <v>1</v>
      </c>
      <c r="H3561">
        <v>1</v>
      </c>
      <c r="I3561">
        <v>0</v>
      </c>
      <c r="J3561">
        <v>39920</v>
      </c>
      <c r="K3561">
        <v>-139.27619047619001</v>
      </c>
      <c r="L3561">
        <v>-253.44761904761901</v>
      </c>
      <c r="M3561">
        <v>79.714285714285694</v>
      </c>
      <c r="N3561" t="s">
        <v>17</v>
      </c>
      <c r="O3561">
        <v>24391.9904761904</v>
      </c>
      <c r="P3561" t="str">
        <f t="shared" si="112"/>
        <v>&lt;2 years</v>
      </c>
      <c r="Q3561" t="str">
        <f t="shared" si="113"/>
        <v>31–45</v>
      </c>
    </row>
    <row r="3562" spans="1:17" x14ac:dyDescent="0.25">
      <c r="A3562">
        <v>587</v>
      </c>
      <c r="B3562" t="s">
        <v>18</v>
      </c>
      <c r="C3562" t="s">
        <v>20</v>
      </c>
      <c r="D3562">
        <v>51</v>
      </c>
      <c r="E3562">
        <v>3</v>
      </c>
      <c r="F3562">
        <v>83739.320000000007</v>
      </c>
      <c r="G3562">
        <v>1</v>
      </c>
      <c r="H3562">
        <v>0</v>
      </c>
      <c r="I3562">
        <v>1</v>
      </c>
      <c r="J3562">
        <v>148798.45000000001</v>
      </c>
      <c r="K3562">
        <v>-139.31547619047601</v>
      </c>
      <c r="L3562">
        <v>-253.519047619047</v>
      </c>
      <c r="M3562">
        <v>79.735714285714295</v>
      </c>
      <c r="N3562" t="s">
        <v>19</v>
      </c>
      <c r="O3562">
        <v>24398.7511904762</v>
      </c>
      <c r="P3562" t="str">
        <f t="shared" si="112"/>
        <v>3–5 years</v>
      </c>
      <c r="Q3562" t="str">
        <f t="shared" si="113"/>
        <v>46–59</v>
      </c>
    </row>
    <row r="3563" spans="1:17" x14ac:dyDescent="0.25">
      <c r="A3563">
        <v>682</v>
      </c>
      <c r="B3563" t="s">
        <v>15</v>
      </c>
      <c r="C3563" t="s">
        <v>16</v>
      </c>
      <c r="D3563">
        <v>35</v>
      </c>
      <c r="E3563">
        <v>2</v>
      </c>
      <c r="F3563">
        <v>181166.44</v>
      </c>
      <c r="G3563">
        <v>1</v>
      </c>
      <c r="H3563">
        <v>1</v>
      </c>
      <c r="I3563">
        <v>1</v>
      </c>
      <c r="J3563">
        <v>63737.19</v>
      </c>
      <c r="K3563">
        <v>-139.354761904762</v>
      </c>
      <c r="L3563">
        <v>-253.59047619047601</v>
      </c>
      <c r="M3563">
        <v>79.757142857142895</v>
      </c>
      <c r="N3563" t="s">
        <v>19</v>
      </c>
      <c r="O3563">
        <v>24405.511904761901</v>
      </c>
      <c r="P3563" t="str">
        <f t="shared" si="112"/>
        <v>3–5 years</v>
      </c>
      <c r="Q3563" t="str">
        <f t="shared" si="113"/>
        <v>31–45</v>
      </c>
    </row>
    <row r="3564" spans="1:17" x14ac:dyDescent="0.25">
      <c r="A3564">
        <v>710</v>
      </c>
      <c r="B3564" t="s">
        <v>15</v>
      </c>
      <c r="C3564" t="s">
        <v>20</v>
      </c>
      <c r="D3564">
        <v>38</v>
      </c>
      <c r="E3564">
        <v>3</v>
      </c>
      <c r="F3564">
        <v>130588.82</v>
      </c>
      <c r="G3564">
        <v>1</v>
      </c>
      <c r="H3564">
        <v>1</v>
      </c>
      <c r="I3564">
        <v>1</v>
      </c>
      <c r="J3564">
        <v>154997.64000000001</v>
      </c>
      <c r="K3564">
        <v>-139.394047619047</v>
      </c>
      <c r="L3564">
        <v>-253.661904761904</v>
      </c>
      <c r="M3564">
        <v>79.778571428571496</v>
      </c>
      <c r="N3564" t="s">
        <v>19</v>
      </c>
      <c r="O3564">
        <v>24412.272619047599</v>
      </c>
      <c r="P3564" t="str">
        <f t="shared" si="112"/>
        <v>3–5 years</v>
      </c>
      <c r="Q3564" t="str">
        <f t="shared" si="113"/>
        <v>31–45</v>
      </c>
    </row>
    <row r="3565" spans="1:17" x14ac:dyDescent="0.25">
      <c r="A3565">
        <v>609</v>
      </c>
      <c r="B3565" t="s">
        <v>22</v>
      </c>
      <c r="C3565" t="s">
        <v>20</v>
      </c>
      <c r="D3565">
        <v>33</v>
      </c>
      <c r="E3565">
        <v>6</v>
      </c>
      <c r="F3565">
        <v>94126.67</v>
      </c>
      <c r="G3565">
        <v>1</v>
      </c>
      <c r="H3565">
        <v>0</v>
      </c>
      <c r="I3565">
        <v>0</v>
      </c>
      <c r="J3565">
        <v>93718.16</v>
      </c>
      <c r="K3565">
        <v>-139.433333333333</v>
      </c>
      <c r="L3565">
        <v>-253.73333333333301</v>
      </c>
      <c r="M3565">
        <v>79.8</v>
      </c>
      <c r="N3565" t="s">
        <v>19</v>
      </c>
      <c r="O3565">
        <v>24419.0333333333</v>
      </c>
      <c r="P3565" t="str">
        <f t="shared" si="112"/>
        <v>6+ years</v>
      </c>
      <c r="Q3565" t="str">
        <f t="shared" si="113"/>
        <v>31–45</v>
      </c>
    </row>
    <row r="3566" spans="1:17" x14ac:dyDescent="0.25">
      <c r="A3566">
        <v>688</v>
      </c>
      <c r="B3566" t="s">
        <v>15</v>
      </c>
      <c r="C3566" t="s">
        <v>20</v>
      </c>
      <c r="D3566">
        <v>38</v>
      </c>
      <c r="E3566">
        <v>7</v>
      </c>
      <c r="F3566">
        <v>148045.68</v>
      </c>
      <c r="G3566">
        <v>1</v>
      </c>
      <c r="H3566">
        <v>1</v>
      </c>
      <c r="I3566">
        <v>0</v>
      </c>
      <c r="J3566">
        <v>175479.92</v>
      </c>
      <c r="K3566">
        <v>-139.47261904761899</v>
      </c>
      <c r="L3566">
        <v>-253.80476190476199</v>
      </c>
      <c r="M3566">
        <v>79.821428571428598</v>
      </c>
      <c r="N3566" t="s">
        <v>21</v>
      </c>
      <c r="O3566">
        <v>24425.794047619002</v>
      </c>
      <c r="P3566" t="str">
        <f t="shared" si="112"/>
        <v>6+ years</v>
      </c>
      <c r="Q3566" t="str">
        <f t="shared" si="113"/>
        <v>31–45</v>
      </c>
    </row>
    <row r="3567" spans="1:17" x14ac:dyDescent="0.25">
      <c r="A3567">
        <v>733</v>
      </c>
      <c r="B3567" t="s">
        <v>15</v>
      </c>
      <c r="C3567" t="s">
        <v>16</v>
      </c>
      <c r="D3567">
        <v>44</v>
      </c>
      <c r="E3567">
        <v>6</v>
      </c>
      <c r="F3567">
        <v>168165.84</v>
      </c>
      <c r="G3567">
        <v>1</v>
      </c>
      <c r="H3567">
        <v>0</v>
      </c>
      <c r="I3567">
        <v>1</v>
      </c>
      <c r="J3567">
        <v>197193.49</v>
      </c>
      <c r="K3567">
        <v>-139.51190476190399</v>
      </c>
      <c r="L3567">
        <v>-253.87619047619</v>
      </c>
      <c r="M3567">
        <v>79.842857142857198</v>
      </c>
      <c r="N3567" t="s">
        <v>17</v>
      </c>
      <c r="O3567">
        <v>24432.554761904699</v>
      </c>
      <c r="P3567" t="str">
        <f t="shared" si="112"/>
        <v>6+ years</v>
      </c>
      <c r="Q3567" t="str">
        <f t="shared" si="113"/>
        <v>31–45</v>
      </c>
    </row>
    <row r="3568" spans="1:17" x14ac:dyDescent="0.25">
      <c r="A3568">
        <v>583</v>
      </c>
      <c r="B3568" t="s">
        <v>22</v>
      </c>
      <c r="C3568" t="s">
        <v>16</v>
      </c>
      <c r="D3568">
        <v>26</v>
      </c>
      <c r="E3568">
        <v>10</v>
      </c>
      <c r="F3568">
        <v>72835.56</v>
      </c>
      <c r="G3568">
        <v>2</v>
      </c>
      <c r="H3568">
        <v>1</v>
      </c>
      <c r="I3568">
        <v>0</v>
      </c>
      <c r="J3568">
        <v>96792.15</v>
      </c>
      <c r="K3568">
        <v>-139.55119047618999</v>
      </c>
      <c r="L3568">
        <v>-253.94761904761901</v>
      </c>
      <c r="M3568">
        <v>79.8642857142857</v>
      </c>
      <c r="N3568" t="s">
        <v>17</v>
      </c>
      <c r="O3568">
        <v>24439.315476190401</v>
      </c>
      <c r="P3568" t="str">
        <f t="shared" si="112"/>
        <v>6+ years</v>
      </c>
      <c r="Q3568" t="str">
        <f t="shared" si="113"/>
        <v>Under 30</v>
      </c>
    </row>
    <row r="3569" spans="1:17" x14ac:dyDescent="0.25">
      <c r="A3569">
        <v>666</v>
      </c>
      <c r="B3569" t="s">
        <v>22</v>
      </c>
      <c r="C3569" t="s">
        <v>20</v>
      </c>
      <c r="D3569">
        <v>31</v>
      </c>
      <c r="E3569">
        <v>3</v>
      </c>
      <c r="F3569">
        <v>123212.08</v>
      </c>
      <c r="G3569">
        <v>2</v>
      </c>
      <c r="H3569">
        <v>1</v>
      </c>
      <c r="I3569">
        <v>1</v>
      </c>
      <c r="J3569">
        <v>112157.31</v>
      </c>
      <c r="K3569">
        <v>-139.59047619047601</v>
      </c>
      <c r="L3569">
        <v>-254.019047619047</v>
      </c>
      <c r="M3569">
        <v>79.8857142857143</v>
      </c>
      <c r="N3569" t="s">
        <v>19</v>
      </c>
      <c r="O3569">
        <v>24446.0761904762</v>
      </c>
      <c r="P3569" t="str">
        <f t="shared" si="112"/>
        <v>3–5 years</v>
      </c>
      <c r="Q3569" t="str">
        <f t="shared" si="113"/>
        <v>31–45</v>
      </c>
    </row>
    <row r="3570" spans="1:17" x14ac:dyDescent="0.25">
      <c r="A3570">
        <v>606</v>
      </c>
      <c r="B3570" t="s">
        <v>15</v>
      </c>
      <c r="C3570" t="s">
        <v>20</v>
      </c>
      <c r="D3570">
        <v>40</v>
      </c>
      <c r="E3570">
        <v>6</v>
      </c>
      <c r="F3570">
        <v>119501.88</v>
      </c>
      <c r="G3570">
        <v>2</v>
      </c>
      <c r="H3570">
        <v>1</v>
      </c>
      <c r="I3570">
        <v>0</v>
      </c>
      <c r="J3570">
        <v>46774.94</v>
      </c>
      <c r="K3570">
        <v>-139.62976190476201</v>
      </c>
      <c r="L3570">
        <v>-254.09047619047601</v>
      </c>
      <c r="M3570">
        <v>79.907142857142901</v>
      </c>
      <c r="N3570" t="s">
        <v>21</v>
      </c>
      <c r="O3570">
        <v>24452.836904761902</v>
      </c>
      <c r="P3570" t="str">
        <f t="shared" si="112"/>
        <v>6+ years</v>
      </c>
      <c r="Q3570" t="str">
        <f t="shared" si="113"/>
        <v>31–45</v>
      </c>
    </row>
    <row r="3571" spans="1:17" x14ac:dyDescent="0.25">
      <c r="A3571">
        <v>700</v>
      </c>
      <c r="B3571" t="s">
        <v>22</v>
      </c>
      <c r="C3571" t="s">
        <v>16</v>
      </c>
      <c r="D3571">
        <v>39</v>
      </c>
      <c r="E3571">
        <v>5</v>
      </c>
      <c r="F3571">
        <v>144550.82999999999</v>
      </c>
      <c r="G3571">
        <v>2</v>
      </c>
      <c r="H3571">
        <v>1</v>
      </c>
      <c r="I3571">
        <v>1</v>
      </c>
      <c r="J3571">
        <v>189664.43</v>
      </c>
      <c r="K3571">
        <v>-139.66904761904701</v>
      </c>
      <c r="L3571">
        <v>-254.161904761904</v>
      </c>
      <c r="M3571">
        <v>79.928571428571502</v>
      </c>
      <c r="N3571" t="s">
        <v>19</v>
      </c>
      <c r="O3571">
        <v>24459.597619047599</v>
      </c>
      <c r="P3571" t="str">
        <f t="shared" si="112"/>
        <v>3–5 years</v>
      </c>
      <c r="Q3571" t="str">
        <f t="shared" si="113"/>
        <v>31–45</v>
      </c>
    </row>
    <row r="3572" spans="1:17" x14ac:dyDescent="0.25">
      <c r="A3572">
        <v>677</v>
      </c>
      <c r="B3572" t="s">
        <v>22</v>
      </c>
      <c r="C3572" t="s">
        <v>20</v>
      </c>
      <c r="D3572">
        <v>34</v>
      </c>
      <c r="E3572">
        <v>3</v>
      </c>
      <c r="F3572">
        <v>126729.41</v>
      </c>
      <c r="G3572">
        <v>1</v>
      </c>
      <c r="H3572">
        <v>1</v>
      </c>
      <c r="I3572">
        <v>1</v>
      </c>
      <c r="J3572">
        <v>26106.39</v>
      </c>
      <c r="K3572">
        <v>-139.708333333333</v>
      </c>
      <c r="L3572">
        <v>-254.23333333333301</v>
      </c>
      <c r="M3572">
        <v>79.95</v>
      </c>
      <c r="N3572" t="s">
        <v>17</v>
      </c>
      <c r="O3572">
        <v>24466.358333333301</v>
      </c>
      <c r="P3572" t="str">
        <f t="shared" si="112"/>
        <v>3–5 years</v>
      </c>
      <c r="Q3572" t="str">
        <f t="shared" si="113"/>
        <v>31–45</v>
      </c>
    </row>
    <row r="3573" spans="1:17" x14ac:dyDescent="0.25">
      <c r="A3573">
        <v>850</v>
      </c>
      <c r="B3573" t="s">
        <v>22</v>
      </c>
      <c r="C3573" t="s">
        <v>20</v>
      </c>
      <c r="D3573">
        <v>36</v>
      </c>
      <c r="E3573">
        <v>5</v>
      </c>
      <c r="F3573">
        <v>119984.07</v>
      </c>
      <c r="G3573">
        <v>1</v>
      </c>
      <c r="H3573">
        <v>1</v>
      </c>
      <c r="I3573">
        <v>0</v>
      </c>
      <c r="J3573">
        <v>191535.11</v>
      </c>
      <c r="K3573">
        <v>-139.747619047619</v>
      </c>
      <c r="L3573">
        <v>-254.30476190476199</v>
      </c>
      <c r="M3573">
        <v>79.971428571428604</v>
      </c>
      <c r="N3573" t="s">
        <v>17</v>
      </c>
      <c r="O3573">
        <v>24473.119047618999</v>
      </c>
      <c r="P3573" t="str">
        <f t="shared" si="112"/>
        <v>3–5 years</v>
      </c>
      <c r="Q3573" t="str">
        <f t="shared" si="113"/>
        <v>31–45</v>
      </c>
    </row>
    <row r="3574" spans="1:17" x14ac:dyDescent="0.25">
      <c r="A3574">
        <v>620</v>
      </c>
      <c r="B3574" t="s">
        <v>18</v>
      </c>
      <c r="C3574" t="s">
        <v>20</v>
      </c>
      <c r="D3574">
        <v>42</v>
      </c>
      <c r="E3574">
        <v>9</v>
      </c>
      <c r="F3574">
        <v>121490.05</v>
      </c>
      <c r="G3574">
        <v>1</v>
      </c>
      <c r="H3574">
        <v>1</v>
      </c>
      <c r="I3574">
        <v>1</v>
      </c>
      <c r="J3574">
        <v>29296.74</v>
      </c>
      <c r="K3574">
        <v>-139.786904761904</v>
      </c>
      <c r="L3574">
        <v>-254.37619047619</v>
      </c>
      <c r="M3574">
        <v>79.992857142857204</v>
      </c>
      <c r="N3574" t="s">
        <v>19</v>
      </c>
      <c r="O3574">
        <v>24479.8797619047</v>
      </c>
      <c r="P3574" t="str">
        <f t="shared" si="112"/>
        <v>6+ years</v>
      </c>
      <c r="Q3574" t="str">
        <f t="shared" si="113"/>
        <v>31–45</v>
      </c>
    </row>
    <row r="3575" spans="1:17" x14ac:dyDescent="0.25">
      <c r="A3575">
        <v>610</v>
      </c>
      <c r="B3575" t="s">
        <v>18</v>
      </c>
      <c r="C3575" t="s">
        <v>20</v>
      </c>
      <c r="D3575">
        <v>46</v>
      </c>
      <c r="E3575">
        <v>5</v>
      </c>
      <c r="F3575">
        <v>91897.8</v>
      </c>
      <c r="G3575">
        <v>1</v>
      </c>
      <c r="H3575">
        <v>1</v>
      </c>
      <c r="I3575">
        <v>0</v>
      </c>
      <c r="J3575">
        <v>54394.28</v>
      </c>
      <c r="K3575">
        <v>-139.82619047618999</v>
      </c>
      <c r="L3575">
        <v>-254.44761904761901</v>
      </c>
      <c r="M3575">
        <v>80.014285714285705</v>
      </c>
      <c r="N3575" t="s">
        <v>17</v>
      </c>
      <c r="O3575">
        <v>24486.640476190401</v>
      </c>
      <c r="P3575" t="str">
        <f t="shared" si="112"/>
        <v>3–5 years</v>
      </c>
      <c r="Q3575" t="str">
        <f t="shared" si="113"/>
        <v>46–59</v>
      </c>
    </row>
    <row r="3576" spans="1:17" x14ac:dyDescent="0.25">
      <c r="A3576">
        <v>609</v>
      </c>
      <c r="B3576" t="s">
        <v>18</v>
      </c>
      <c r="C3576" t="s">
        <v>20</v>
      </c>
      <c r="D3576">
        <v>39</v>
      </c>
      <c r="E3576">
        <v>2</v>
      </c>
      <c r="F3576">
        <v>139443.75</v>
      </c>
      <c r="G3576">
        <v>2</v>
      </c>
      <c r="H3576">
        <v>1</v>
      </c>
      <c r="I3576">
        <v>0</v>
      </c>
      <c r="J3576">
        <v>9234.06</v>
      </c>
      <c r="K3576">
        <v>-139.86547619047599</v>
      </c>
      <c r="L3576">
        <v>-254.519047619047</v>
      </c>
      <c r="M3576">
        <v>80.035714285714306</v>
      </c>
      <c r="N3576" t="s">
        <v>17</v>
      </c>
      <c r="O3576">
        <v>24493.401190476201</v>
      </c>
      <c r="P3576" t="str">
        <f t="shared" si="112"/>
        <v>3–5 years</v>
      </c>
      <c r="Q3576" t="str">
        <f t="shared" si="113"/>
        <v>31–45</v>
      </c>
    </row>
    <row r="3577" spans="1:17" x14ac:dyDescent="0.25">
      <c r="A3577">
        <v>683</v>
      </c>
      <c r="B3577" t="s">
        <v>22</v>
      </c>
      <c r="C3577" t="s">
        <v>20</v>
      </c>
      <c r="D3577">
        <v>35</v>
      </c>
      <c r="E3577">
        <v>5</v>
      </c>
      <c r="F3577">
        <v>144961.97</v>
      </c>
      <c r="G3577">
        <v>1</v>
      </c>
      <c r="H3577">
        <v>0</v>
      </c>
      <c r="I3577">
        <v>1</v>
      </c>
      <c r="J3577">
        <v>26796.73</v>
      </c>
      <c r="K3577">
        <v>-139.90476190476201</v>
      </c>
      <c r="L3577">
        <v>-254.59047619047601</v>
      </c>
      <c r="M3577">
        <v>80.057142857142907</v>
      </c>
      <c r="N3577" t="s">
        <v>19</v>
      </c>
      <c r="O3577">
        <v>24500.161904761899</v>
      </c>
      <c r="P3577" t="str">
        <f t="shared" si="112"/>
        <v>3–5 years</v>
      </c>
      <c r="Q3577" t="str">
        <f t="shared" si="113"/>
        <v>31–45</v>
      </c>
    </row>
    <row r="3578" spans="1:17" x14ac:dyDescent="0.25">
      <c r="A3578">
        <v>633</v>
      </c>
      <c r="B3578" t="s">
        <v>22</v>
      </c>
      <c r="C3578" t="s">
        <v>20</v>
      </c>
      <c r="D3578">
        <v>42</v>
      </c>
      <c r="E3578">
        <v>3</v>
      </c>
      <c r="F3578">
        <v>126041.02</v>
      </c>
      <c r="G3578">
        <v>1</v>
      </c>
      <c r="H3578">
        <v>0</v>
      </c>
      <c r="I3578">
        <v>1</v>
      </c>
      <c r="J3578">
        <v>11796.89</v>
      </c>
      <c r="K3578">
        <v>-139.94404761904701</v>
      </c>
      <c r="L3578">
        <v>-254.661904761904</v>
      </c>
      <c r="M3578">
        <v>80.078571428571394</v>
      </c>
      <c r="N3578" t="s">
        <v>19</v>
      </c>
      <c r="O3578">
        <v>24506.9226190476</v>
      </c>
      <c r="P3578" t="str">
        <f t="shared" si="112"/>
        <v>3–5 years</v>
      </c>
      <c r="Q3578" t="str">
        <f t="shared" si="113"/>
        <v>31–45</v>
      </c>
    </row>
    <row r="3579" spans="1:17" x14ac:dyDescent="0.25">
      <c r="A3579">
        <v>676</v>
      </c>
      <c r="B3579" t="s">
        <v>22</v>
      </c>
      <c r="C3579" t="s">
        <v>20</v>
      </c>
      <c r="D3579">
        <v>28</v>
      </c>
      <c r="E3579">
        <v>1</v>
      </c>
      <c r="F3579">
        <v>69459.05</v>
      </c>
      <c r="G3579">
        <v>2</v>
      </c>
      <c r="H3579">
        <v>1</v>
      </c>
      <c r="I3579">
        <v>1</v>
      </c>
      <c r="J3579">
        <v>128461.29</v>
      </c>
      <c r="K3579">
        <v>-139.98333333333301</v>
      </c>
      <c r="L3579">
        <v>-254.73333333333301</v>
      </c>
      <c r="M3579">
        <v>80.099999999999994</v>
      </c>
      <c r="N3579" t="s">
        <v>19</v>
      </c>
      <c r="O3579">
        <v>24513.683333333302</v>
      </c>
      <c r="P3579" t="str">
        <f t="shared" si="112"/>
        <v>&lt;2 years</v>
      </c>
      <c r="Q3579" t="str">
        <f t="shared" si="113"/>
        <v>Under 30</v>
      </c>
    </row>
    <row r="3580" spans="1:17" x14ac:dyDescent="0.25">
      <c r="A3580">
        <v>693</v>
      </c>
      <c r="B3580" t="s">
        <v>15</v>
      </c>
      <c r="C3580" t="s">
        <v>20</v>
      </c>
      <c r="D3580">
        <v>38</v>
      </c>
      <c r="E3580">
        <v>7</v>
      </c>
      <c r="F3580">
        <v>198338.77</v>
      </c>
      <c r="G3580">
        <v>2</v>
      </c>
      <c r="H3580">
        <v>1</v>
      </c>
      <c r="I3580">
        <v>1</v>
      </c>
      <c r="J3580">
        <v>14278.18</v>
      </c>
      <c r="K3580">
        <v>-140.022619047619</v>
      </c>
      <c r="L3580">
        <v>-254.80476190476199</v>
      </c>
      <c r="M3580">
        <v>80.121428571428595</v>
      </c>
      <c r="N3580" t="s">
        <v>19</v>
      </c>
      <c r="O3580">
        <v>24520.444047618999</v>
      </c>
      <c r="P3580" t="str">
        <f t="shared" si="112"/>
        <v>6+ years</v>
      </c>
      <c r="Q3580" t="str">
        <f t="shared" si="113"/>
        <v>31–45</v>
      </c>
    </row>
    <row r="3581" spans="1:17" x14ac:dyDescent="0.25">
      <c r="A3581">
        <v>569</v>
      </c>
      <c r="B3581" t="s">
        <v>22</v>
      </c>
      <c r="C3581" t="s">
        <v>20</v>
      </c>
      <c r="D3581">
        <v>35</v>
      </c>
      <c r="E3581">
        <v>2</v>
      </c>
      <c r="F3581">
        <v>109196.66</v>
      </c>
      <c r="G3581">
        <v>3</v>
      </c>
      <c r="H3581">
        <v>1</v>
      </c>
      <c r="I3581">
        <v>0</v>
      </c>
      <c r="J3581">
        <v>109393.19</v>
      </c>
      <c r="K3581">
        <v>-140.061904761904</v>
      </c>
      <c r="L3581">
        <v>-254.87619047619</v>
      </c>
      <c r="M3581">
        <v>80.142857142857196</v>
      </c>
      <c r="N3581" t="s">
        <v>21</v>
      </c>
      <c r="O3581">
        <v>24527.204761904701</v>
      </c>
      <c r="P3581" t="str">
        <f t="shared" si="112"/>
        <v>3–5 years</v>
      </c>
      <c r="Q3581" t="str">
        <f t="shared" si="113"/>
        <v>31–45</v>
      </c>
    </row>
    <row r="3582" spans="1:17" x14ac:dyDescent="0.25">
      <c r="A3582">
        <v>684</v>
      </c>
      <c r="B3582" t="s">
        <v>18</v>
      </c>
      <c r="C3582" t="s">
        <v>16</v>
      </c>
      <c r="D3582">
        <v>38</v>
      </c>
      <c r="E3582">
        <v>3</v>
      </c>
      <c r="F3582">
        <v>134168.5</v>
      </c>
      <c r="G3582">
        <v>3</v>
      </c>
      <c r="H3582">
        <v>1</v>
      </c>
      <c r="I3582">
        <v>0</v>
      </c>
      <c r="J3582">
        <v>3966.5</v>
      </c>
      <c r="K3582">
        <v>-140.10119047619</v>
      </c>
      <c r="L3582">
        <v>-254.94761904761901</v>
      </c>
      <c r="M3582">
        <v>80.164285714285697</v>
      </c>
      <c r="N3582" t="s">
        <v>17</v>
      </c>
      <c r="O3582">
        <v>24533.965476190398</v>
      </c>
      <c r="P3582" t="str">
        <f t="shared" si="112"/>
        <v>3–5 years</v>
      </c>
      <c r="Q3582" t="str">
        <f t="shared" si="113"/>
        <v>31–45</v>
      </c>
    </row>
    <row r="3583" spans="1:17" x14ac:dyDescent="0.25">
      <c r="A3583">
        <v>566</v>
      </c>
      <c r="B3583" t="s">
        <v>22</v>
      </c>
      <c r="C3583" t="s">
        <v>20</v>
      </c>
      <c r="D3583">
        <v>65</v>
      </c>
      <c r="E3583">
        <v>4</v>
      </c>
      <c r="F3583">
        <v>120100.41</v>
      </c>
      <c r="G3583">
        <v>1</v>
      </c>
      <c r="H3583">
        <v>1</v>
      </c>
      <c r="I3583">
        <v>0</v>
      </c>
      <c r="J3583">
        <v>107563.16</v>
      </c>
      <c r="K3583">
        <v>-140.14047619047599</v>
      </c>
      <c r="L3583">
        <v>-255.019047619047</v>
      </c>
      <c r="M3583">
        <v>80.185714285714297</v>
      </c>
      <c r="N3583" t="s">
        <v>17</v>
      </c>
      <c r="O3583">
        <v>24540.726190476202</v>
      </c>
      <c r="P3583" t="str">
        <f t="shared" si="112"/>
        <v>3–5 years</v>
      </c>
      <c r="Q3583" t="str">
        <f t="shared" si="113"/>
        <v>60+</v>
      </c>
    </row>
    <row r="3584" spans="1:17" x14ac:dyDescent="0.25">
      <c r="A3584">
        <v>432</v>
      </c>
      <c r="B3584" t="s">
        <v>22</v>
      </c>
      <c r="C3584" t="s">
        <v>20</v>
      </c>
      <c r="D3584">
        <v>38</v>
      </c>
      <c r="E3584">
        <v>2</v>
      </c>
      <c r="F3584">
        <v>135559.79999999999</v>
      </c>
      <c r="G3584">
        <v>2</v>
      </c>
      <c r="H3584">
        <v>1</v>
      </c>
      <c r="I3584">
        <v>1</v>
      </c>
      <c r="J3584">
        <v>71856.3</v>
      </c>
      <c r="K3584">
        <v>-140.17976190476199</v>
      </c>
      <c r="L3584">
        <v>-255.09047619047601</v>
      </c>
      <c r="M3584">
        <v>80.207142857142898</v>
      </c>
      <c r="N3584" t="s">
        <v>19</v>
      </c>
      <c r="O3584">
        <v>24547.486904761899</v>
      </c>
      <c r="P3584" t="str">
        <f t="shared" si="112"/>
        <v>3–5 years</v>
      </c>
      <c r="Q3584" t="str">
        <f t="shared" si="113"/>
        <v>31–45</v>
      </c>
    </row>
    <row r="3585" spans="1:17" x14ac:dyDescent="0.25">
      <c r="A3585">
        <v>816</v>
      </c>
      <c r="B3585" t="s">
        <v>22</v>
      </c>
      <c r="C3585" t="s">
        <v>16</v>
      </c>
      <c r="D3585">
        <v>25</v>
      </c>
      <c r="E3585">
        <v>2</v>
      </c>
      <c r="F3585">
        <v>150355.35</v>
      </c>
      <c r="G3585">
        <v>2</v>
      </c>
      <c r="H3585">
        <v>1</v>
      </c>
      <c r="I3585">
        <v>1</v>
      </c>
      <c r="J3585">
        <v>35770.839999999997</v>
      </c>
      <c r="K3585">
        <v>-140.21904761904699</v>
      </c>
      <c r="L3585">
        <v>-255.161904761904</v>
      </c>
      <c r="M3585">
        <v>80.228571428571499</v>
      </c>
      <c r="N3585" t="s">
        <v>21</v>
      </c>
      <c r="O3585">
        <v>24554.247619047601</v>
      </c>
      <c r="P3585" t="str">
        <f t="shared" si="112"/>
        <v>3–5 years</v>
      </c>
      <c r="Q3585" t="str">
        <f t="shared" si="113"/>
        <v>Under 30</v>
      </c>
    </row>
    <row r="3586" spans="1:17" x14ac:dyDescent="0.25">
      <c r="A3586">
        <v>593</v>
      </c>
      <c r="B3586" t="s">
        <v>15</v>
      </c>
      <c r="C3586" t="s">
        <v>16</v>
      </c>
      <c r="D3586">
        <v>35</v>
      </c>
      <c r="E3586">
        <v>6</v>
      </c>
      <c r="F3586">
        <v>133489.12</v>
      </c>
      <c r="G3586">
        <v>2</v>
      </c>
      <c r="H3586">
        <v>1</v>
      </c>
      <c r="I3586">
        <v>1</v>
      </c>
      <c r="J3586">
        <v>78101.289999999994</v>
      </c>
      <c r="K3586">
        <v>-140.25833333333301</v>
      </c>
      <c r="L3586">
        <v>-255.23333333333301</v>
      </c>
      <c r="M3586">
        <v>80.25</v>
      </c>
      <c r="N3586" t="s">
        <v>19</v>
      </c>
      <c r="O3586">
        <v>24561.008333333299</v>
      </c>
      <c r="P3586" t="str">
        <f t="shared" si="112"/>
        <v>6+ years</v>
      </c>
      <c r="Q3586" t="str">
        <f t="shared" si="113"/>
        <v>31–45</v>
      </c>
    </row>
    <row r="3587" spans="1:17" x14ac:dyDescent="0.25">
      <c r="A3587">
        <v>715</v>
      </c>
      <c r="B3587" t="s">
        <v>22</v>
      </c>
      <c r="C3587" t="s">
        <v>16</v>
      </c>
      <c r="D3587">
        <v>37</v>
      </c>
      <c r="E3587">
        <v>9</v>
      </c>
      <c r="F3587">
        <v>105489.31</v>
      </c>
      <c r="G3587">
        <v>1</v>
      </c>
      <c r="H3587">
        <v>0</v>
      </c>
      <c r="I3587">
        <v>0</v>
      </c>
      <c r="J3587">
        <v>143096.49</v>
      </c>
      <c r="K3587">
        <v>-140.29761904761901</v>
      </c>
      <c r="L3587">
        <v>-255.30476190476199</v>
      </c>
      <c r="M3587">
        <v>80.271428571428601</v>
      </c>
      <c r="N3587" t="s">
        <v>17</v>
      </c>
      <c r="O3587">
        <v>24567.769047619</v>
      </c>
      <c r="P3587" t="str">
        <f t="shared" si="112"/>
        <v>6+ years</v>
      </c>
      <c r="Q3587" t="str">
        <f t="shared" si="113"/>
        <v>31–45</v>
      </c>
    </row>
    <row r="3588" spans="1:17" x14ac:dyDescent="0.25">
      <c r="A3588">
        <v>775</v>
      </c>
      <c r="B3588" t="s">
        <v>22</v>
      </c>
      <c r="C3588" t="s">
        <v>20</v>
      </c>
      <c r="D3588">
        <v>25</v>
      </c>
      <c r="E3588">
        <v>10</v>
      </c>
      <c r="F3588">
        <v>60205.2</v>
      </c>
      <c r="G3588">
        <v>2</v>
      </c>
      <c r="H3588">
        <v>1</v>
      </c>
      <c r="I3588">
        <v>0</v>
      </c>
      <c r="J3588">
        <v>14073.11</v>
      </c>
      <c r="K3588">
        <v>-140.33690476190401</v>
      </c>
      <c r="L3588">
        <v>-255.37619047619</v>
      </c>
      <c r="M3588">
        <v>80.292857142857201</v>
      </c>
      <c r="N3588" t="s">
        <v>17</v>
      </c>
      <c r="O3588">
        <v>24574.529761904701</v>
      </c>
      <c r="P3588" t="str">
        <f t="shared" si="112"/>
        <v>6+ years</v>
      </c>
      <c r="Q3588" t="str">
        <f t="shared" si="113"/>
        <v>Under 30</v>
      </c>
    </row>
    <row r="3589" spans="1:17" x14ac:dyDescent="0.25">
      <c r="A3589">
        <v>670</v>
      </c>
      <c r="B3589" t="s">
        <v>15</v>
      </c>
      <c r="C3589" t="s">
        <v>16</v>
      </c>
      <c r="D3589">
        <v>42</v>
      </c>
      <c r="E3589">
        <v>6</v>
      </c>
      <c r="F3589">
        <v>112333.63</v>
      </c>
      <c r="G3589">
        <v>1</v>
      </c>
      <c r="H3589">
        <v>1</v>
      </c>
      <c r="I3589">
        <v>1</v>
      </c>
      <c r="J3589">
        <v>65706.86</v>
      </c>
      <c r="K3589">
        <v>-140.37619047619</v>
      </c>
      <c r="L3589">
        <v>-255.44761904761901</v>
      </c>
      <c r="M3589">
        <v>80.314285714285703</v>
      </c>
      <c r="N3589" t="s">
        <v>19</v>
      </c>
      <c r="O3589">
        <v>24581.290476190399</v>
      </c>
      <c r="P3589" t="str">
        <f t="shared" si="112"/>
        <v>6+ years</v>
      </c>
      <c r="Q3589" t="str">
        <f t="shared" si="113"/>
        <v>31–45</v>
      </c>
    </row>
    <row r="3590" spans="1:17" x14ac:dyDescent="0.25">
      <c r="A3590">
        <v>616</v>
      </c>
      <c r="B3590" t="s">
        <v>22</v>
      </c>
      <c r="C3590" t="s">
        <v>16</v>
      </c>
      <c r="D3590">
        <v>57</v>
      </c>
      <c r="E3590">
        <v>7</v>
      </c>
      <c r="F3590">
        <v>116936.81</v>
      </c>
      <c r="G3590">
        <v>1</v>
      </c>
      <c r="H3590">
        <v>1</v>
      </c>
      <c r="I3590">
        <v>1</v>
      </c>
      <c r="J3590">
        <v>104379.36</v>
      </c>
      <c r="K3590">
        <v>-140.415476190476</v>
      </c>
      <c r="L3590">
        <v>-255.519047619047</v>
      </c>
      <c r="M3590">
        <v>80.335714285714303</v>
      </c>
      <c r="N3590" t="s">
        <v>17</v>
      </c>
      <c r="O3590">
        <v>24588.051190476199</v>
      </c>
      <c r="P3590" t="str">
        <f t="shared" si="112"/>
        <v>6+ years</v>
      </c>
      <c r="Q3590" t="str">
        <f t="shared" si="113"/>
        <v>46–59</v>
      </c>
    </row>
    <row r="3591" spans="1:17" x14ac:dyDescent="0.25">
      <c r="A3591">
        <v>579</v>
      </c>
      <c r="B3591" t="s">
        <v>22</v>
      </c>
      <c r="C3591" t="s">
        <v>16</v>
      </c>
      <c r="D3591">
        <v>50</v>
      </c>
      <c r="E3591">
        <v>5</v>
      </c>
      <c r="F3591">
        <v>117721.02</v>
      </c>
      <c r="G3591">
        <v>1</v>
      </c>
      <c r="H3591">
        <v>0</v>
      </c>
      <c r="I3591">
        <v>1</v>
      </c>
      <c r="J3591">
        <v>192146.63</v>
      </c>
      <c r="K3591">
        <v>-140.45476190476199</v>
      </c>
      <c r="L3591">
        <v>-255.59047619047601</v>
      </c>
      <c r="M3591">
        <v>80.357142857142904</v>
      </c>
      <c r="N3591" t="s">
        <v>17</v>
      </c>
      <c r="O3591">
        <v>24594.8119047619</v>
      </c>
      <c r="P3591" t="str">
        <f t="shared" si="112"/>
        <v>3–5 years</v>
      </c>
      <c r="Q3591" t="str">
        <f t="shared" si="113"/>
        <v>46–59</v>
      </c>
    </row>
    <row r="3592" spans="1:17" x14ac:dyDescent="0.25">
      <c r="A3592">
        <v>786</v>
      </c>
      <c r="B3592" t="s">
        <v>15</v>
      </c>
      <c r="C3592" t="s">
        <v>20</v>
      </c>
      <c r="D3592">
        <v>37</v>
      </c>
      <c r="E3592">
        <v>7</v>
      </c>
      <c r="F3592">
        <v>165896.22</v>
      </c>
      <c r="G3592">
        <v>2</v>
      </c>
      <c r="H3592">
        <v>1</v>
      </c>
      <c r="I3592">
        <v>1</v>
      </c>
      <c r="J3592">
        <v>66977.679999999993</v>
      </c>
      <c r="K3592">
        <v>-140.494047619047</v>
      </c>
      <c r="L3592">
        <v>-255.661904761904</v>
      </c>
      <c r="M3592">
        <v>80.378571428571504</v>
      </c>
      <c r="N3592" t="s">
        <v>19</v>
      </c>
      <c r="O3592">
        <v>24601.572619047602</v>
      </c>
      <c r="P3592" t="str">
        <f t="shared" si="112"/>
        <v>6+ years</v>
      </c>
      <c r="Q3592" t="str">
        <f t="shared" si="113"/>
        <v>31–45</v>
      </c>
    </row>
    <row r="3593" spans="1:17" x14ac:dyDescent="0.25">
      <c r="A3593">
        <v>704</v>
      </c>
      <c r="B3593" t="s">
        <v>18</v>
      </c>
      <c r="C3593" t="s">
        <v>16</v>
      </c>
      <c r="D3593">
        <v>44</v>
      </c>
      <c r="E3593">
        <v>9</v>
      </c>
      <c r="F3593">
        <v>153656.85</v>
      </c>
      <c r="G3593">
        <v>1</v>
      </c>
      <c r="H3593">
        <v>1</v>
      </c>
      <c r="I3593">
        <v>0</v>
      </c>
      <c r="J3593">
        <v>158742.81</v>
      </c>
      <c r="K3593">
        <v>-140.53333333333299</v>
      </c>
      <c r="L3593">
        <v>-255.73333333333301</v>
      </c>
      <c r="M3593">
        <v>80.400000000000006</v>
      </c>
      <c r="N3593" t="s">
        <v>19</v>
      </c>
      <c r="O3593">
        <v>24608.333333333299</v>
      </c>
      <c r="P3593" t="str">
        <f t="shared" si="112"/>
        <v>6+ years</v>
      </c>
      <c r="Q3593" t="str">
        <f t="shared" si="113"/>
        <v>31–45</v>
      </c>
    </row>
    <row r="3594" spans="1:17" x14ac:dyDescent="0.25">
      <c r="A3594">
        <v>796</v>
      </c>
      <c r="B3594" t="s">
        <v>15</v>
      </c>
      <c r="C3594" t="s">
        <v>16</v>
      </c>
      <c r="D3594">
        <v>50</v>
      </c>
      <c r="E3594">
        <v>1</v>
      </c>
      <c r="F3594">
        <v>94164</v>
      </c>
      <c r="G3594">
        <v>1</v>
      </c>
      <c r="H3594">
        <v>1</v>
      </c>
      <c r="I3594">
        <v>1</v>
      </c>
      <c r="J3594">
        <v>189414.74</v>
      </c>
      <c r="K3594">
        <v>-140.57261904761901</v>
      </c>
      <c r="L3594">
        <v>-255.80476190476199</v>
      </c>
      <c r="M3594">
        <v>80.421428571428606</v>
      </c>
      <c r="N3594" t="s">
        <v>19</v>
      </c>
      <c r="O3594">
        <v>24615.094047619001</v>
      </c>
      <c r="P3594" t="str">
        <f t="shared" si="112"/>
        <v>&lt;2 years</v>
      </c>
      <c r="Q3594" t="str">
        <f t="shared" si="113"/>
        <v>46–59</v>
      </c>
    </row>
    <row r="3595" spans="1:17" x14ac:dyDescent="0.25">
      <c r="A3595">
        <v>602</v>
      </c>
      <c r="B3595" t="s">
        <v>15</v>
      </c>
      <c r="C3595" t="s">
        <v>20</v>
      </c>
      <c r="D3595">
        <v>49</v>
      </c>
      <c r="E3595">
        <v>0</v>
      </c>
      <c r="F3595">
        <v>191808.73</v>
      </c>
      <c r="G3595">
        <v>1</v>
      </c>
      <c r="H3595">
        <v>0</v>
      </c>
      <c r="I3595">
        <v>0</v>
      </c>
      <c r="J3595">
        <v>97640.2</v>
      </c>
      <c r="K3595">
        <v>-140.61190476190399</v>
      </c>
      <c r="L3595">
        <v>-255.87619047619</v>
      </c>
      <c r="M3595">
        <v>80.442857142857207</v>
      </c>
      <c r="N3595" t="s">
        <v>19</v>
      </c>
      <c r="O3595">
        <v>24621.854761904699</v>
      </c>
      <c r="P3595" t="str">
        <f t="shared" si="112"/>
        <v>&lt;2 years</v>
      </c>
      <c r="Q3595" t="str">
        <f t="shared" si="113"/>
        <v>46–59</v>
      </c>
    </row>
    <row r="3596" spans="1:17" x14ac:dyDescent="0.25">
      <c r="A3596">
        <v>619</v>
      </c>
      <c r="B3596" t="s">
        <v>15</v>
      </c>
      <c r="C3596" t="s">
        <v>20</v>
      </c>
      <c r="D3596">
        <v>58</v>
      </c>
      <c r="E3596">
        <v>5</v>
      </c>
      <c r="F3596">
        <v>152199.32999999999</v>
      </c>
      <c r="G3596">
        <v>1</v>
      </c>
      <c r="H3596">
        <v>1</v>
      </c>
      <c r="I3596">
        <v>1</v>
      </c>
      <c r="J3596">
        <v>86022.09</v>
      </c>
      <c r="K3596">
        <v>-140.65119047619001</v>
      </c>
      <c r="L3596">
        <v>-255.94761904761901</v>
      </c>
      <c r="M3596">
        <v>80.464285714285694</v>
      </c>
      <c r="N3596" t="s">
        <v>21</v>
      </c>
      <c r="O3596">
        <v>24628.6154761904</v>
      </c>
      <c r="P3596" t="str">
        <f t="shared" si="112"/>
        <v>3–5 years</v>
      </c>
      <c r="Q3596" t="str">
        <f t="shared" si="113"/>
        <v>46–59</v>
      </c>
    </row>
    <row r="3597" spans="1:17" x14ac:dyDescent="0.25">
      <c r="A3597">
        <v>492</v>
      </c>
      <c r="B3597" t="s">
        <v>22</v>
      </c>
      <c r="C3597" t="s">
        <v>16</v>
      </c>
      <c r="D3597">
        <v>52</v>
      </c>
      <c r="E3597">
        <v>8</v>
      </c>
      <c r="F3597">
        <v>125396.24</v>
      </c>
      <c r="G3597">
        <v>1</v>
      </c>
      <c r="H3597">
        <v>1</v>
      </c>
      <c r="I3597">
        <v>0</v>
      </c>
      <c r="J3597">
        <v>10014.719999999999</v>
      </c>
      <c r="K3597">
        <v>-140.69047619047601</v>
      </c>
      <c r="L3597">
        <v>-256.019047619047</v>
      </c>
      <c r="M3597">
        <v>80.485714285714295</v>
      </c>
      <c r="N3597" t="s">
        <v>17</v>
      </c>
      <c r="O3597">
        <v>24635.3761904762</v>
      </c>
      <c r="P3597" t="str">
        <f t="shared" si="112"/>
        <v>6+ years</v>
      </c>
      <c r="Q3597" t="str">
        <f t="shared" si="113"/>
        <v>46–59</v>
      </c>
    </row>
    <row r="3598" spans="1:17" x14ac:dyDescent="0.25">
      <c r="A3598">
        <v>641</v>
      </c>
      <c r="B3598" t="s">
        <v>22</v>
      </c>
      <c r="C3598" t="s">
        <v>20</v>
      </c>
      <c r="D3598">
        <v>41</v>
      </c>
      <c r="E3598">
        <v>7</v>
      </c>
      <c r="F3598">
        <v>104405.54</v>
      </c>
      <c r="G3598">
        <v>3</v>
      </c>
      <c r="H3598">
        <v>1</v>
      </c>
      <c r="I3598">
        <v>0</v>
      </c>
      <c r="J3598">
        <v>17384.21</v>
      </c>
      <c r="K3598">
        <v>-140.729761904762</v>
      </c>
      <c r="L3598">
        <v>-256.09047619047601</v>
      </c>
      <c r="M3598">
        <v>80.507142857142895</v>
      </c>
      <c r="N3598" t="s">
        <v>17</v>
      </c>
      <c r="O3598">
        <v>24642.136904761901</v>
      </c>
      <c r="P3598" t="str">
        <f t="shared" si="112"/>
        <v>6+ years</v>
      </c>
      <c r="Q3598" t="str">
        <f t="shared" si="113"/>
        <v>31–45</v>
      </c>
    </row>
    <row r="3599" spans="1:17" x14ac:dyDescent="0.25">
      <c r="A3599">
        <v>518</v>
      </c>
      <c r="B3599" t="s">
        <v>15</v>
      </c>
      <c r="C3599" t="s">
        <v>16</v>
      </c>
      <c r="D3599">
        <v>27</v>
      </c>
      <c r="E3599">
        <v>1</v>
      </c>
      <c r="F3599">
        <v>133801.49</v>
      </c>
      <c r="G3599">
        <v>1</v>
      </c>
      <c r="H3599">
        <v>1</v>
      </c>
      <c r="I3599">
        <v>1</v>
      </c>
      <c r="J3599">
        <v>143315.57</v>
      </c>
      <c r="K3599">
        <v>-140.769047619047</v>
      </c>
      <c r="L3599">
        <v>-256.161904761904</v>
      </c>
      <c r="M3599">
        <v>80.528571428571496</v>
      </c>
      <c r="N3599" t="s">
        <v>19</v>
      </c>
      <c r="O3599">
        <v>24648.897619047599</v>
      </c>
      <c r="P3599" t="str">
        <f t="shared" si="112"/>
        <v>&lt;2 years</v>
      </c>
      <c r="Q3599" t="str">
        <f t="shared" si="113"/>
        <v>Under 30</v>
      </c>
    </row>
    <row r="3600" spans="1:17" x14ac:dyDescent="0.25">
      <c r="A3600">
        <v>625</v>
      </c>
      <c r="B3600" t="s">
        <v>22</v>
      </c>
      <c r="C3600" t="s">
        <v>20</v>
      </c>
      <c r="D3600">
        <v>42</v>
      </c>
      <c r="E3600">
        <v>6</v>
      </c>
      <c r="F3600">
        <v>100047.33</v>
      </c>
      <c r="G3600">
        <v>1</v>
      </c>
      <c r="H3600">
        <v>1</v>
      </c>
      <c r="I3600">
        <v>0</v>
      </c>
      <c r="J3600">
        <v>93429.95</v>
      </c>
      <c r="K3600">
        <v>-140.808333333333</v>
      </c>
      <c r="L3600">
        <v>-256.23333333333301</v>
      </c>
      <c r="M3600">
        <v>80.55</v>
      </c>
      <c r="N3600" t="s">
        <v>21</v>
      </c>
      <c r="O3600">
        <v>24655.6583333333</v>
      </c>
      <c r="P3600" t="str">
        <f t="shared" si="112"/>
        <v>6+ years</v>
      </c>
      <c r="Q3600" t="str">
        <f t="shared" si="113"/>
        <v>31–45</v>
      </c>
    </row>
    <row r="3601" spans="1:17" x14ac:dyDescent="0.25">
      <c r="A3601">
        <v>759</v>
      </c>
      <c r="B3601" t="s">
        <v>15</v>
      </c>
      <c r="C3601" t="s">
        <v>16</v>
      </c>
      <c r="D3601">
        <v>31</v>
      </c>
      <c r="E3601">
        <v>1</v>
      </c>
      <c r="F3601">
        <v>109848.6</v>
      </c>
      <c r="G3601">
        <v>1</v>
      </c>
      <c r="H3601">
        <v>1</v>
      </c>
      <c r="I3601">
        <v>1</v>
      </c>
      <c r="J3601">
        <v>42012.55</v>
      </c>
      <c r="K3601">
        <v>-140.84761904761899</v>
      </c>
      <c r="L3601">
        <v>-256.30476190476202</v>
      </c>
      <c r="M3601">
        <v>80.571428571428598</v>
      </c>
      <c r="N3601" t="s">
        <v>19</v>
      </c>
      <c r="O3601">
        <v>24662.419047619002</v>
      </c>
      <c r="P3601" t="str">
        <f t="shared" ref="P3601:P3664" si="114">IF(E3601&lt;2,"&lt;2 years",IF(E3601&lt;=5,"3–5 years","6+ years"))</f>
        <v>&lt;2 years</v>
      </c>
      <c r="Q3601" t="str">
        <f t="shared" ref="Q3601:Q3664" si="115">IF(D3601&lt;30,"Under 30",IF(D3601&lt;=45,"31–45",IF(D3601&lt;=59,"46–59","60+")))</f>
        <v>31–45</v>
      </c>
    </row>
    <row r="3602" spans="1:17" x14ac:dyDescent="0.25">
      <c r="A3602">
        <v>604</v>
      </c>
      <c r="B3602" t="s">
        <v>15</v>
      </c>
      <c r="C3602" t="s">
        <v>16</v>
      </c>
      <c r="D3602">
        <v>32</v>
      </c>
      <c r="E3602">
        <v>7</v>
      </c>
      <c r="F3602">
        <v>127849.38</v>
      </c>
      <c r="G3602">
        <v>1</v>
      </c>
      <c r="H3602">
        <v>1</v>
      </c>
      <c r="I3602">
        <v>0</v>
      </c>
      <c r="J3602">
        <v>15798.7</v>
      </c>
      <c r="K3602">
        <v>-140.88690476190399</v>
      </c>
      <c r="L3602">
        <v>-256.37619047619</v>
      </c>
      <c r="M3602">
        <v>80.592857142857198</v>
      </c>
      <c r="N3602" t="s">
        <v>17</v>
      </c>
      <c r="O3602">
        <v>24669.179761904699</v>
      </c>
      <c r="P3602" t="str">
        <f t="shared" si="114"/>
        <v>6+ years</v>
      </c>
      <c r="Q3602" t="str">
        <f t="shared" si="115"/>
        <v>31–45</v>
      </c>
    </row>
    <row r="3603" spans="1:17" x14ac:dyDescent="0.25">
      <c r="A3603">
        <v>520</v>
      </c>
      <c r="B3603" t="s">
        <v>15</v>
      </c>
      <c r="C3603" t="s">
        <v>16</v>
      </c>
      <c r="D3603">
        <v>29</v>
      </c>
      <c r="E3603">
        <v>8</v>
      </c>
      <c r="F3603">
        <v>95947.76</v>
      </c>
      <c r="G3603">
        <v>1</v>
      </c>
      <c r="H3603">
        <v>1</v>
      </c>
      <c r="I3603">
        <v>0</v>
      </c>
      <c r="J3603">
        <v>4696.4399999999996</v>
      </c>
      <c r="K3603">
        <v>-140.92619047618999</v>
      </c>
      <c r="L3603">
        <v>-256.44761904761901</v>
      </c>
      <c r="M3603">
        <v>80.6142857142857</v>
      </c>
      <c r="N3603" t="s">
        <v>17</v>
      </c>
      <c r="O3603">
        <v>24675.940476190401</v>
      </c>
      <c r="P3603" t="str">
        <f t="shared" si="114"/>
        <v>6+ years</v>
      </c>
      <c r="Q3603" t="str">
        <f t="shared" si="115"/>
        <v>Under 30</v>
      </c>
    </row>
    <row r="3604" spans="1:17" x14ac:dyDescent="0.25">
      <c r="A3604">
        <v>626</v>
      </c>
      <c r="B3604" t="s">
        <v>15</v>
      </c>
      <c r="C3604" t="s">
        <v>20</v>
      </c>
      <c r="D3604">
        <v>43</v>
      </c>
      <c r="E3604">
        <v>4</v>
      </c>
      <c r="F3604">
        <v>137638.69</v>
      </c>
      <c r="G3604">
        <v>1</v>
      </c>
      <c r="H3604">
        <v>1</v>
      </c>
      <c r="I3604">
        <v>0</v>
      </c>
      <c r="J3604">
        <v>130442.08</v>
      </c>
      <c r="K3604">
        <v>-140.96547619047601</v>
      </c>
      <c r="L3604">
        <v>-256.519047619047</v>
      </c>
      <c r="M3604">
        <v>80.6357142857143</v>
      </c>
      <c r="N3604" t="s">
        <v>19</v>
      </c>
      <c r="O3604">
        <v>24682.7011904762</v>
      </c>
      <c r="P3604" t="str">
        <f t="shared" si="114"/>
        <v>3–5 years</v>
      </c>
      <c r="Q3604" t="str">
        <f t="shared" si="115"/>
        <v>31–45</v>
      </c>
    </row>
    <row r="3605" spans="1:17" x14ac:dyDescent="0.25">
      <c r="A3605">
        <v>670</v>
      </c>
      <c r="B3605" t="s">
        <v>15</v>
      </c>
      <c r="C3605" t="s">
        <v>20</v>
      </c>
      <c r="D3605">
        <v>38</v>
      </c>
      <c r="E3605">
        <v>10</v>
      </c>
      <c r="F3605">
        <v>89416.99</v>
      </c>
      <c r="G3605">
        <v>1</v>
      </c>
      <c r="H3605">
        <v>0</v>
      </c>
      <c r="I3605">
        <v>0</v>
      </c>
      <c r="J3605">
        <v>144275.39000000001</v>
      </c>
      <c r="K3605">
        <v>-141.00476190476201</v>
      </c>
      <c r="L3605">
        <v>-256.59047619047601</v>
      </c>
      <c r="M3605">
        <v>80.657142857142901</v>
      </c>
      <c r="N3605" t="s">
        <v>17</v>
      </c>
      <c r="O3605">
        <v>24689.461904761902</v>
      </c>
      <c r="P3605" t="str">
        <f t="shared" si="114"/>
        <v>6+ years</v>
      </c>
      <c r="Q3605" t="str">
        <f t="shared" si="115"/>
        <v>31–45</v>
      </c>
    </row>
    <row r="3606" spans="1:17" x14ac:dyDescent="0.25">
      <c r="A3606">
        <v>508</v>
      </c>
      <c r="B3606" t="s">
        <v>15</v>
      </c>
      <c r="C3606" t="s">
        <v>16</v>
      </c>
      <c r="D3606">
        <v>60</v>
      </c>
      <c r="E3606">
        <v>7</v>
      </c>
      <c r="F3606">
        <v>143262.04</v>
      </c>
      <c r="G3606">
        <v>1</v>
      </c>
      <c r="H3606">
        <v>1</v>
      </c>
      <c r="I3606">
        <v>1</v>
      </c>
      <c r="J3606">
        <v>129562.74</v>
      </c>
      <c r="K3606">
        <v>-141.04404761904701</v>
      </c>
      <c r="L3606">
        <v>-256.661904761904</v>
      </c>
      <c r="M3606">
        <v>80.678571428571502</v>
      </c>
      <c r="N3606" t="s">
        <v>17</v>
      </c>
      <c r="O3606">
        <v>24696.222619047599</v>
      </c>
      <c r="P3606" t="str">
        <f t="shared" si="114"/>
        <v>6+ years</v>
      </c>
      <c r="Q3606" t="str">
        <f t="shared" si="115"/>
        <v>60+</v>
      </c>
    </row>
    <row r="3607" spans="1:17" x14ac:dyDescent="0.25">
      <c r="A3607">
        <v>624</v>
      </c>
      <c r="B3607" t="s">
        <v>18</v>
      </c>
      <c r="C3607" t="s">
        <v>16</v>
      </c>
      <c r="D3607">
        <v>35</v>
      </c>
      <c r="E3607">
        <v>7</v>
      </c>
      <c r="F3607">
        <v>119656.45</v>
      </c>
      <c r="G3607">
        <v>2</v>
      </c>
      <c r="H3607">
        <v>1</v>
      </c>
      <c r="I3607">
        <v>1</v>
      </c>
      <c r="J3607">
        <v>4595.05</v>
      </c>
      <c r="K3607">
        <v>-141.083333333333</v>
      </c>
      <c r="L3607">
        <v>-256.73333333333301</v>
      </c>
      <c r="M3607">
        <v>80.7</v>
      </c>
      <c r="N3607" t="s">
        <v>19</v>
      </c>
      <c r="O3607">
        <v>24702.983333333301</v>
      </c>
      <c r="P3607" t="str">
        <f t="shared" si="114"/>
        <v>6+ years</v>
      </c>
      <c r="Q3607" t="str">
        <f t="shared" si="115"/>
        <v>31–45</v>
      </c>
    </row>
    <row r="3608" spans="1:17" x14ac:dyDescent="0.25">
      <c r="A3608">
        <v>654</v>
      </c>
      <c r="B3608" t="s">
        <v>15</v>
      </c>
      <c r="C3608" t="s">
        <v>20</v>
      </c>
      <c r="D3608">
        <v>29</v>
      </c>
      <c r="E3608">
        <v>4</v>
      </c>
      <c r="F3608">
        <v>132954.64000000001</v>
      </c>
      <c r="G3608">
        <v>1</v>
      </c>
      <c r="H3608">
        <v>1</v>
      </c>
      <c r="I3608">
        <v>1</v>
      </c>
      <c r="J3608">
        <v>146715.07</v>
      </c>
      <c r="K3608">
        <v>-141.122619047619</v>
      </c>
      <c r="L3608">
        <v>-256.80476190476202</v>
      </c>
      <c r="M3608">
        <v>80.721428571428604</v>
      </c>
      <c r="N3608" t="s">
        <v>19</v>
      </c>
      <c r="O3608">
        <v>24709.744047618999</v>
      </c>
      <c r="P3608" t="str">
        <f t="shared" si="114"/>
        <v>3–5 years</v>
      </c>
      <c r="Q3608" t="str">
        <f t="shared" si="115"/>
        <v>Under 30</v>
      </c>
    </row>
    <row r="3609" spans="1:17" x14ac:dyDescent="0.25">
      <c r="A3609">
        <v>681</v>
      </c>
      <c r="B3609" t="s">
        <v>22</v>
      </c>
      <c r="C3609" t="s">
        <v>16</v>
      </c>
      <c r="D3609">
        <v>44</v>
      </c>
      <c r="E3609">
        <v>3</v>
      </c>
      <c r="F3609">
        <v>105206.7</v>
      </c>
      <c r="G3609">
        <v>2</v>
      </c>
      <c r="H3609">
        <v>1</v>
      </c>
      <c r="I3609">
        <v>1</v>
      </c>
      <c r="J3609">
        <v>163558.35999999999</v>
      </c>
      <c r="K3609">
        <v>-141.161904761904</v>
      </c>
      <c r="L3609">
        <v>-256.87619047619</v>
      </c>
      <c r="M3609">
        <v>80.742857142857204</v>
      </c>
      <c r="N3609" t="s">
        <v>19</v>
      </c>
      <c r="O3609">
        <v>24716.5047619047</v>
      </c>
      <c r="P3609" t="str">
        <f t="shared" si="114"/>
        <v>3–5 years</v>
      </c>
      <c r="Q3609" t="str">
        <f t="shared" si="115"/>
        <v>31–45</v>
      </c>
    </row>
    <row r="3610" spans="1:17" x14ac:dyDescent="0.25">
      <c r="A3610">
        <v>621</v>
      </c>
      <c r="B3610" t="s">
        <v>18</v>
      </c>
      <c r="C3610" t="s">
        <v>16</v>
      </c>
      <c r="D3610">
        <v>37</v>
      </c>
      <c r="E3610">
        <v>9</v>
      </c>
      <c r="F3610">
        <v>83061.259999999995</v>
      </c>
      <c r="G3610">
        <v>2</v>
      </c>
      <c r="H3610">
        <v>1</v>
      </c>
      <c r="I3610">
        <v>0</v>
      </c>
      <c r="J3610">
        <v>9170.5400000000009</v>
      </c>
      <c r="K3610">
        <v>-141.20119047618999</v>
      </c>
      <c r="L3610">
        <v>-256.94761904761901</v>
      </c>
      <c r="M3610">
        <v>80.764285714285705</v>
      </c>
      <c r="N3610" t="s">
        <v>19</v>
      </c>
      <c r="O3610">
        <v>24723.265476190401</v>
      </c>
      <c r="P3610" t="str">
        <f t="shared" si="114"/>
        <v>6+ years</v>
      </c>
      <c r="Q3610" t="str">
        <f t="shared" si="115"/>
        <v>31–45</v>
      </c>
    </row>
    <row r="3611" spans="1:17" x14ac:dyDescent="0.25">
      <c r="A3611">
        <v>632</v>
      </c>
      <c r="B3611" t="s">
        <v>15</v>
      </c>
      <c r="C3611" t="s">
        <v>20</v>
      </c>
      <c r="D3611">
        <v>40</v>
      </c>
      <c r="E3611">
        <v>5</v>
      </c>
      <c r="F3611">
        <v>147650.68</v>
      </c>
      <c r="G3611">
        <v>1</v>
      </c>
      <c r="H3611">
        <v>1</v>
      </c>
      <c r="I3611">
        <v>1</v>
      </c>
      <c r="J3611">
        <v>199674.83</v>
      </c>
      <c r="K3611">
        <v>-141.24047619047599</v>
      </c>
      <c r="L3611">
        <v>-257.019047619047</v>
      </c>
      <c r="M3611">
        <v>80.785714285714306</v>
      </c>
      <c r="N3611" t="s">
        <v>21</v>
      </c>
      <c r="O3611">
        <v>24730.026190476201</v>
      </c>
      <c r="P3611" t="str">
        <f t="shared" si="114"/>
        <v>3–5 years</v>
      </c>
      <c r="Q3611" t="str">
        <f t="shared" si="115"/>
        <v>31–45</v>
      </c>
    </row>
    <row r="3612" spans="1:17" x14ac:dyDescent="0.25">
      <c r="A3612">
        <v>644</v>
      </c>
      <c r="B3612" t="s">
        <v>15</v>
      </c>
      <c r="C3612" t="s">
        <v>20</v>
      </c>
      <c r="D3612">
        <v>44</v>
      </c>
      <c r="E3612">
        <v>5</v>
      </c>
      <c r="F3612">
        <v>73348.56</v>
      </c>
      <c r="G3612">
        <v>1</v>
      </c>
      <c r="H3612">
        <v>1</v>
      </c>
      <c r="I3612">
        <v>0</v>
      </c>
      <c r="J3612">
        <v>157166.79</v>
      </c>
      <c r="K3612">
        <v>-141.27976190476201</v>
      </c>
      <c r="L3612">
        <v>-257.09047619047601</v>
      </c>
      <c r="M3612">
        <v>80.807142857142907</v>
      </c>
      <c r="N3612" t="s">
        <v>17</v>
      </c>
      <c r="O3612">
        <v>24736.786904761899</v>
      </c>
      <c r="P3612" t="str">
        <f t="shared" si="114"/>
        <v>3–5 years</v>
      </c>
      <c r="Q3612" t="str">
        <f t="shared" si="115"/>
        <v>31–45</v>
      </c>
    </row>
    <row r="3613" spans="1:17" x14ac:dyDescent="0.25">
      <c r="A3613">
        <v>568</v>
      </c>
      <c r="B3613" t="s">
        <v>18</v>
      </c>
      <c r="C3613" t="s">
        <v>16</v>
      </c>
      <c r="D3613">
        <v>27</v>
      </c>
      <c r="E3613">
        <v>1</v>
      </c>
      <c r="F3613">
        <v>116320.68</v>
      </c>
      <c r="G3613">
        <v>1</v>
      </c>
      <c r="H3613">
        <v>0</v>
      </c>
      <c r="I3613">
        <v>1</v>
      </c>
      <c r="J3613">
        <v>45563.94</v>
      </c>
      <c r="K3613">
        <v>-141.31904761904701</v>
      </c>
      <c r="L3613">
        <v>-257.161904761904</v>
      </c>
      <c r="M3613">
        <v>80.828571428571394</v>
      </c>
      <c r="N3613" t="s">
        <v>17</v>
      </c>
      <c r="O3613">
        <v>24743.5476190476</v>
      </c>
      <c r="P3613" t="str">
        <f t="shared" si="114"/>
        <v>&lt;2 years</v>
      </c>
      <c r="Q3613" t="str">
        <f t="shared" si="115"/>
        <v>Under 30</v>
      </c>
    </row>
    <row r="3614" spans="1:17" x14ac:dyDescent="0.25">
      <c r="A3614">
        <v>523</v>
      </c>
      <c r="B3614" t="s">
        <v>15</v>
      </c>
      <c r="C3614" t="s">
        <v>20</v>
      </c>
      <c r="D3614">
        <v>61</v>
      </c>
      <c r="E3614">
        <v>8</v>
      </c>
      <c r="F3614">
        <v>66250.710000000006</v>
      </c>
      <c r="G3614">
        <v>1</v>
      </c>
      <c r="H3614">
        <v>1</v>
      </c>
      <c r="I3614">
        <v>1</v>
      </c>
      <c r="J3614">
        <v>21859.06</v>
      </c>
      <c r="K3614">
        <v>-141.35833333333301</v>
      </c>
      <c r="L3614">
        <v>-257.23333333333301</v>
      </c>
      <c r="M3614">
        <v>80.849999999999994</v>
      </c>
      <c r="N3614" t="s">
        <v>19</v>
      </c>
      <c r="O3614">
        <v>24750.308333333302</v>
      </c>
      <c r="P3614" t="str">
        <f t="shared" si="114"/>
        <v>6+ years</v>
      </c>
      <c r="Q3614" t="str">
        <f t="shared" si="115"/>
        <v>60+</v>
      </c>
    </row>
    <row r="3615" spans="1:17" x14ac:dyDescent="0.25">
      <c r="A3615">
        <v>477</v>
      </c>
      <c r="B3615" t="s">
        <v>22</v>
      </c>
      <c r="C3615" t="s">
        <v>16</v>
      </c>
      <c r="D3615">
        <v>24</v>
      </c>
      <c r="E3615">
        <v>2</v>
      </c>
      <c r="F3615">
        <v>95675.62</v>
      </c>
      <c r="G3615">
        <v>2</v>
      </c>
      <c r="H3615">
        <v>0</v>
      </c>
      <c r="I3615">
        <v>0</v>
      </c>
      <c r="J3615">
        <v>162699.70000000001</v>
      </c>
      <c r="K3615">
        <v>-141.397619047619</v>
      </c>
      <c r="L3615">
        <v>-257.30476190476202</v>
      </c>
      <c r="M3615">
        <v>80.871428571428595</v>
      </c>
      <c r="N3615" t="s">
        <v>21</v>
      </c>
      <c r="O3615">
        <v>24757.069047618999</v>
      </c>
      <c r="P3615" t="str">
        <f t="shared" si="114"/>
        <v>3–5 years</v>
      </c>
      <c r="Q3615" t="str">
        <f t="shared" si="115"/>
        <v>Under 30</v>
      </c>
    </row>
    <row r="3616" spans="1:17" x14ac:dyDescent="0.25">
      <c r="A3616">
        <v>675</v>
      </c>
      <c r="B3616" t="s">
        <v>22</v>
      </c>
      <c r="C3616" t="s">
        <v>20</v>
      </c>
      <c r="D3616">
        <v>42</v>
      </c>
      <c r="E3616">
        <v>2</v>
      </c>
      <c r="F3616">
        <v>92616.639999999999</v>
      </c>
      <c r="G3616">
        <v>2</v>
      </c>
      <c r="H3616">
        <v>1</v>
      </c>
      <c r="I3616">
        <v>0</v>
      </c>
      <c r="J3616">
        <v>8567.18</v>
      </c>
      <c r="K3616">
        <v>-141.436904761904</v>
      </c>
      <c r="L3616">
        <v>-257.37619047619</v>
      </c>
      <c r="M3616">
        <v>80.892857142857196</v>
      </c>
      <c r="N3616" t="s">
        <v>19</v>
      </c>
      <c r="O3616">
        <v>24763.829761904701</v>
      </c>
      <c r="P3616" t="str">
        <f t="shared" si="114"/>
        <v>3–5 years</v>
      </c>
      <c r="Q3616" t="str">
        <f t="shared" si="115"/>
        <v>31–45</v>
      </c>
    </row>
    <row r="3617" spans="1:17" x14ac:dyDescent="0.25">
      <c r="A3617">
        <v>738</v>
      </c>
      <c r="B3617" t="s">
        <v>18</v>
      </c>
      <c r="C3617" t="s">
        <v>16</v>
      </c>
      <c r="D3617">
        <v>37</v>
      </c>
      <c r="E3617">
        <v>8</v>
      </c>
      <c r="F3617">
        <v>100565.94</v>
      </c>
      <c r="G3617">
        <v>1</v>
      </c>
      <c r="H3617">
        <v>1</v>
      </c>
      <c r="I3617">
        <v>1</v>
      </c>
      <c r="J3617">
        <v>128799.86</v>
      </c>
      <c r="K3617">
        <v>-141.47619047619</v>
      </c>
      <c r="L3617">
        <v>-257.44761904761901</v>
      </c>
      <c r="M3617">
        <v>80.914285714285697</v>
      </c>
      <c r="N3617" t="s">
        <v>17</v>
      </c>
      <c r="O3617">
        <v>24770.590476190398</v>
      </c>
      <c r="P3617" t="str">
        <f t="shared" si="114"/>
        <v>6+ years</v>
      </c>
      <c r="Q3617" t="str">
        <f t="shared" si="115"/>
        <v>31–45</v>
      </c>
    </row>
    <row r="3618" spans="1:17" x14ac:dyDescent="0.25">
      <c r="A3618">
        <v>717</v>
      </c>
      <c r="B3618" t="s">
        <v>18</v>
      </c>
      <c r="C3618" t="s">
        <v>16</v>
      </c>
      <c r="D3618">
        <v>42</v>
      </c>
      <c r="E3618">
        <v>5</v>
      </c>
      <c r="F3618">
        <v>190305.78</v>
      </c>
      <c r="G3618">
        <v>1</v>
      </c>
      <c r="H3618">
        <v>1</v>
      </c>
      <c r="I3618">
        <v>0</v>
      </c>
      <c r="J3618">
        <v>99347.8</v>
      </c>
      <c r="K3618">
        <v>-141.51547619047599</v>
      </c>
      <c r="L3618">
        <v>-257.519047619047</v>
      </c>
      <c r="M3618">
        <v>80.935714285714297</v>
      </c>
      <c r="N3618" t="s">
        <v>17</v>
      </c>
      <c r="O3618">
        <v>24777.351190476202</v>
      </c>
      <c r="P3618" t="str">
        <f t="shared" si="114"/>
        <v>3–5 years</v>
      </c>
      <c r="Q3618" t="str">
        <f t="shared" si="115"/>
        <v>31–45</v>
      </c>
    </row>
    <row r="3619" spans="1:17" x14ac:dyDescent="0.25">
      <c r="A3619">
        <v>526</v>
      </c>
      <c r="B3619" t="s">
        <v>22</v>
      </c>
      <c r="C3619" t="s">
        <v>16</v>
      </c>
      <c r="D3619">
        <v>35</v>
      </c>
      <c r="E3619">
        <v>9</v>
      </c>
      <c r="F3619">
        <v>118536.4</v>
      </c>
      <c r="G3619">
        <v>1</v>
      </c>
      <c r="H3619">
        <v>1</v>
      </c>
      <c r="I3619">
        <v>0</v>
      </c>
      <c r="J3619">
        <v>40980.870000000003</v>
      </c>
      <c r="K3619">
        <v>-141.55476190476199</v>
      </c>
      <c r="L3619">
        <v>-257.59047619047601</v>
      </c>
      <c r="M3619">
        <v>80.957142857142898</v>
      </c>
      <c r="N3619" t="s">
        <v>19</v>
      </c>
      <c r="O3619">
        <v>24784.111904761899</v>
      </c>
      <c r="P3619" t="str">
        <f t="shared" si="114"/>
        <v>6+ years</v>
      </c>
      <c r="Q3619" t="str">
        <f t="shared" si="115"/>
        <v>31–45</v>
      </c>
    </row>
    <row r="3620" spans="1:17" x14ac:dyDescent="0.25">
      <c r="A3620">
        <v>660</v>
      </c>
      <c r="B3620" t="s">
        <v>15</v>
      </c>
      <c r="C3620" t="s">
        <v>20</v>
      </c>
      <c r="D3620">
        <v>19</v>
      </c>
      <c r="E3620">
        <v>5</v>
      </c>
      <c r="F3620">
        <v>127649.64</v>
      </c>
      <c r="G3620">
        <v>1</v>
      </c>
      <c r="H3620">
        <v>1</v>
      </c>
      <c r="I3620">
        <v>1</v>
      </c>
      <c r="J3620">
        <v>40368.65</v>
      </c>
      <c r="K3620">
        <v>-141.59404761904699</v>
      </c>
      <c r="L3620">
        <v>-257.661904761904</v>
      </c>
      <c r="M3620">
        <v>80.978571428571499</v>
      </c>
      <c r="N3620" t="s">
        <v>17</v>
      </c>
      <c r="O3620">
        <v>24790.872619047601</v>
      </c>
      <c r="P3620" t="str">
        <f t="shared" si="114"/>
        <v>3–5 years</v>
      </c>
      <c r="Q3620" t="str">
        <f t="shared" si="115"/>
        <v>Under 30</v>
      </c>
    </row>
    <row r="3621" spans="1:17" x14ac:dyDescent="0.25">
      <c r="A3621">
        <v>525</v>
      </c>
      <c r="B3621" t="s">
        <v>15</v>
      </c>
      <c r="C3621" t="s">
        <v>20</v>
      </c>
      <c r="D3621">
        <v>35</v>
      </c>
      <c r="E3621">
        <v>7</v>
      </c>
      <c r="F3621">
        <v>165358.76999999999</v>
      </c>
      <c r="G3621">
        <v>1</v>
      </c>
      <c r="H3621">
        <v>0</v>
      </c>
      <c r="I3621">
        <v>1</v>
      </c>
      <c r="J3621">
        <v>94738.54</v>
      </c>
      <c r="K3621">
        <v>-141.63333333333301</v>
      </c>
      <c r="L3621">
        <v>-257.73333333333301</v>
      </c>
      <c r="M3621">
        <v>81</v>
      </c>
      <c r="N3621" t="s">
        <v>17</v>
      </c>
      <c r="O3621">
        <v>24797.633333333299</v>
      </c>
      <c r="P3621" t="str">
        <f t="shared" si="114"/>
        <v>6+ years</v>
      </c>
      <c r="Q3621" t="str">
        <f t="shared" si="115"/>
        <v>31–45</v>
      </c>
    </row>
    <row r="3622" spans="1:17" x14ac:dyDescent="0.25">
      <c r="A3622">
        <v>616</v>
      </c>
      <c r="B3622" t="s">
        <v>22</v>
      </c>
      <c r="C3622" t="s">
        <v>16</v>
      </c>
      <c r="D3622">
        <v>36</v>
      </c>
      <c r="E3622">
        <v>10</v>
      </c>
      <c r="F3622">
        <v>78249.53</v>
      </c>
      <c r="G3622">
        <v>1</v>
      </c>
      <c r="H3622">
        <v>1</v>
      </c>
      <c r="I3622">
        <v>0</v>
      </c>
      <c r="J3622">
        <v>136934.91</v>
      </c>
      <c r="K3622">
        <v>-141.67261904761901</v>
      </c>
      <c r="L3622">
        <v>-257.80476190476202</v>
      </c>
      <c r="M3622">
        <v>81.021428571428601</v>
      </c>
      <c r="N3622" t="s">
        <v>19</v>
      </c>
      <c r="O3622">
        <v>24804.394047619</v>
      </c>
      <c r="P3622" t="str">
        <f t="shared" si="114"/>
        <v>6+ years</v>
      </c>
      <c r="Q3622" t="str">
        <f t="shared" si="115"/>
        <v>31–45</v>
      </c>
    </row>
    <row r="3623" spans="1:17" x14ac:dyDescent="0.25">
      <c r="A3623">
        <v>521</v>
      </c>
      <c r="B3623" t="s">
        <v>22</v>
      </c>
      <c r="C3623" t="s">
        <v>16</v>
      </c>
      <c r="D3623">
        <v>61</v>
      </c>
      <c r="E3623">
        <v>0</v>
      </c>
      <c r="F3623">
        <v>125193.96</v>
      </c>
      <c r="G3623">
        <v>1</v>
      </c>
      <c r="H3623">
        <v>1</v>
      </c>
      <c r="I3623">
        <v>1</v>
      </c>
      <c r="J3623">
        <v>109356.53</v>
      </c>
      <c r="K3623">
        <v>-141.71190476190401</v>
      </c>
      <c r="L3623">
        <v>-257.87619047619</v>
      </c>
      <c r="M3623">
        <v>81.042857142857201</v>
      </c>
      <c r="N3623" t="s">
        <v>19</v>
      </c>
      <c r="O3623">
        <v>24811.154761904701</v>
      </c>
      <c r="P3623" t="str">
        <f t="shared" si="114"/>
        <v>&lt;2 years</v>
      </c>
      <c r="Q3623" t="str">
        <f t="shared" si="115"/>
        <v>60+</v>
      </c>
    </row>
    <row r="3624" spans="1:17" x14ac:dyDescent="0.25">
      <c r="A3624">
        <v>687</v>
      </c>
      <c r="B3624" t="s">
        <v>22</v>
      </c>
      <c r="C3624" t="s">
        <v>16</v>
      </c>
      <c r="D3624">
        <v>41</v>
      </c>
      <c r="E3624">
        <v>2</v>
      </c>
      <c r="F3624">
        <v>154007.21</v>
      </c>
      <c r="G3624">
        <v>1</v>
      </c>
      <c r="H3624">
        <v>1</v>
      </c>
      <c r="I3624">
        <v>0</v>
      </c>
      <c r="J3624">
        <v>158408.23000000001</v>
      </c>
      <c r="K3624">
        <v>-141.75119047619</v>
      </c>
      <c r="L3624">
        <v>-257.94761904761901</v>
      </c>
      <c r="M3624">
        <v>81.064285714285703</v>
      </c>
      <c r="N3624" t="s">
        <v>19</v>
      </c>
      <c r="O3624">
        <v>24817.915476190399</v>
      </c>
      <c r="P3624" t="str">
        <f t="shared" si="114"/>
        <v>3–5 years</v>
      </c>
      <c r="Q3624" t="str">
        <f t="shared" si="115"/>
        <v>31–45</v>
      </c>
    </row>
    <row r="3625" spans="1:17" x14ac:dyDescent="0.25">
      <c r="A3625">
        <v>677</v>
      </c>
      <c r="B3625" t="s">
        <v>18</v>
      </c>
      <c r="C3625" t="s">
        <v>16</v>
      </c>
      <c r="D3625">
        <v>43</v>
      </c>
      <c r="E3625">
        <v>3</v>
      </c>
      <c r="F3625">
        <v>133214.88</v>
      </c>
      <c r="G3625">
        <v>2</v>
      </c>
      <c r="H3625">
        <v>1</v>
      </c>
      <c r="I3625">
        <v>1</v>
      </c>
      <c r="J3625">
        <v>95936.84</v>
      </c>
      <c r="K3625">
        <v>-141.790476190476</v>
      </c>
      <c r="L3625">
        <v>-258.019047619047</v>
      </c>
      <c r="M3625">
        <v>81.085714285714303</v>
      </c>
      <c r="N3625" t="s">
        <v>19</v>
      </c>
      <c r="O3625">
        <v>24824.676190476199</v>
      </c>
      <c r="P3625" t="str">
        <f t="shared" si="114"/>
        <v>3–5 years</v>
      </c>
      <c r="Q3625" t="str">
        <f t="shared" si="115"/>
        <v>31–45</v>
      </c>
    </row>
    <row r="3626" spans="1:17" x14ac:dyDescent="0.25">
      <c r="A3626">
        <v>695</v>
      </c>
      <c r="B3626" t="s">
        <v>18</v>
      </c>
      <c r="C3626" t="s">
        <v>20</v>
      </c>
      <c r="D3626">
        <v>63</v>
      </c>
      <c r="E3626">
        <v>1</v>
      </c>
      <c r="F3626">
        <v>146202.93</v>
      </c>
      <c r="G3626">
        <v>1</v>
      </c>
      <c r="H3626">
        <v>1</v>
      </c>
      <c r="I3626">
        <v>1</v>
      </c>
      <c r="J3626">
        <v>126688.83</v>
      </c>
      <c r="K3626">
        <v>-141.82976190476199</v>
      </c>
      <c r="L3626">
        <v>-258.09047619047601</v>
      </c>
      <c r="M3626">
        <v>81.107142857142904</v>
      </c>
      <c r="N3626" t="s">
        <v>21</v>
      </c>
      <c r="O3626">
        <v>24831.4369047619</v>
      </c>
      <c r="P3626" t="str">
        <f t="shared" si="114"/>
        <v>&lt;2 years</v>
      </c>
      <c r="Q3626" t="str">
        <f t="shared" si="115"/>
        <v>60+</v>
      </c>
    </row>
    <row r="3627" spans="1:17" x14ac:dyDescent="0.25">
      <c r="A3627">
        <v>496</v>
      </c>
      <c r="B3627" t="s">
        <v>15</v>
      </c>
      <c r="C3627" t="s">
        <v>20</v>
      </c>
      <c r="D3627">
        <v>30</v>
      </c>
      <c r="E3627">
        <v>0</v>
      </c>
      <c r="F3627">
        <v>90963.49</v>
      </c>
      <c r="G3627">
        <v>1</v>
      </c>
      <c r="H3627">
        <v>0</v>
      </c>
      <c r="I3627">
        <v>1</v>
      </c>
      <c r="J3627">
        <v>27802</v>
      </c>
      <c r="K3627">
        <v>-141.869047619047</v>
      </c>
      <c r="L3627">
        <v>-258.161904761904</v>
      </c>
      <c r="M3627">
        <v>81.128571428571504</v>
      </c>
      <c r="N3627" t="s">
        <v>17</v>
      </c>
      <c r="O3627">
        <v>24838.197619047602</v>
      </c>
      <c r="P3627" t="str">
        <f t="shared" si="114"/>
        <v>&lt;2 years</v>
      </c>
      <c r="Q3627" t="str">
        <f t="shared" si="115"/>
        <v>31–45</v>
      </c>
    </row>
    <row r="3628" spans="1:17" x14ac:dyDescent="0.25">
      <c r="A3628">
        <v>706</v>
      </c>
      <c r="B3628" t="s">
        <v>18</v>
      </c>
      <c r="C3628" t="s">
        <v>20</v>
      </c>
      <c r="D3628">
        <v>68</v>
      </c>
      <c r="E3628">
        <v>4</v>
      </c>
      <c r="F3628">
        <v>114386.85</v>
      </c>
      <c r="G3628">
        <v>1</v>
      </c>
      <c r="H3628">
        <v>1</v>
      </c>
      <c r="I3628">
        <v>1</v>
      </c>
      <c r="J3628">
        <v>28601.68</v>
      </c>
      <c r="K3628">
        <v>-141.90833333333299</v>
      </c>
      <c r="L3628">
        <v>-258.23333333333301</v>
      </c>
      <c r="M3628">
        <v>81.150000000000006</v>
      </c>
      <c r="N3628" t="s">
        <v>17</v>
      </c>
      <c r="O3628">
        <v>24844.958333333299</v>
      </c>
      <c r="P3628" t="str">
        <f t="shared" si="114"/>
        <v>3–5 years</v>
      </c>
      <c r="Q3628" t="str">
        <f t="shared" si="115"/>
        <v>60+</v>
      </c>
    </row>
    <row r="3629" spans="1:17" x14ac:dyDescent="0.25">
      <c r="A3629">
        <v>667</v>
      </c>
      <c r="B3629" t="s">
        <v>18</v>
      </c>
      <c r="C3629" t="s">
        <v>20</v>
      </c>
      <c r="D3629">
        <v>71</v>
      </c>
      <c r="E3629">
        <v>4</v>
      </c>
      <c r="F3629">
        <v>137260.78</v>
      </c>
      <c r="G3629">
        <v>1</v>
      </c>
      <c r="H3629">
        <v>0</v>
      </c>
      <c r="I3629">
        <v>1</v>
      </c>
      <c r="J3629">
        <v>94433.08</v>
      </c>
      <c r="K3629">
        <v>-141.94761904761901</v>
      </c>
      <c r="L3629">
        <v>-258.30476190476202</v>
      </c>
      <c r="M3629">
        <v>81.171428571428606</v>
      </c>
      <c r="N3629" t="s">
        <v>19</v>
      </c>
      <c r="O3629">
        <v>24851.719047619001</v>
      </c>
      <c r="P3629" t="str">
        <f t="shared" si="114"/>
        <v>3–5 years</v>
      </c>
      <c r="Q3629" t="str">
        <f t="shared" si="115"/>
        <v>60+</v>
      </c>
    </row>
    <row r="3630" spans="1:17" x14ac:dyDescent="0.25">
      <c r="A3630">
        <v>559</v>
      </c>
      <c r="B3630" t="s">
        <v>15</v>
      </c>
      <c r="C3630" t="s">
        <v>20</v>
      </c>
      <c r="D3630">
        <v>33</v>
      </c>
      <c r="E3630">
        <v>9</v>
      </c>
      <c r="F3630">
        <v>111060.05</v>
      </c>
      <c r="G3630">
        <v>2</v>
      </c>
      <c r="H3630">
        <v>1</v>
      </c>
      <c r="I3630">
        <v>0</v>
      </c>
      <c r="J3630">
        <v>110371.84</v>
      </c>
      <c r="K3630">
        <v>-141.98690476190399</v>
      </c>
      <c r="L3630">
        <v>-258.37619047619</v>
      </c>
      <c r="M3630">
        <v>81.192857142857207</v>
      </c>
      <c r="N3630" t="s">
        <v>21</v>
      </c>
      <c r="O3630">
        <v>24858.479761904699</v>
      </c>
      <c r="P3630" t="str">
        <f t="shared" si="114"/>
        <v>6+ years</v>
      </c>
      <c r="Q3630" t="str">
        <f t="shared" si="115"/>
        <v>31–45</v>
      </c>
    </row>
    <row r="3631" spans="1:17" x14ac:dyDescent="0.25">
      <c r="A3631">
        <v>636</v>
      </c>
      <c r="B3631" t="s">
        <v>18</v>
      </c>
      <c r="C3631" t="s">
        <v>20</v>
      </c>
      <c r="D3631">
        <v>60</v>
      </c>
      <c r="E3631">
        <v>7</v>
      </c>
      <c r="F3631">
        <v>124447.73</v>
      </c>
      <c r="G3631">
        <v>1</v>
      </c>
      <c r="H3631">
        <v>1</v>
      </c>
      <c r="I3631">
        <v>1</v>
      </c>
      <c r="J3631">
        <v>141364.62</v>
      </c>
      <c r="K3631">
        <v>-142.02619047619001</v>
      </c>
      <c r="L3631">
        <v>-258.44761904761901</v>
      </c>
      <c r="M3631">
        <v>81.214285714285694</v>
      </c>
      <c r="N3631" t="s">
        <v>19</v>
      </c>
      <c r="O3631">
        <v>24865.2404761904</v>
      </c>
      <c r="P3631" t="str">
        <f t="shared" si="114"/>
        <v>6+ years</v>
      </c>
      <c r="Q3631" t="str">
        <f t="shared" si="115"/>
        <v>60+</v>
      </c>
    </row>
    <row r="3632" spans="1:17" x14ac:dyDescent="0.25">
      <c r="A3632">
        <v>648</v>
      </c>
      <c r="B3632" t="s">
        <v>22</v>
      </c>
      <c r="C3632" t="s">
        <v>20</v>
      </c>
      <c r="D3632">
        <v>33</v>
      </c>
      <c r="E3632">
        <v>7</v>
      </c>
      <c r="F3632">
        <v>135310.41</v>
      </c>
      <c r="G3632">
        <v>2</v>
      </c>
      <c r="H3632">
        <v>0</v>
      </c>
      <c r="I3632">
        <v>1</v>
      </c>
      <c r="J3632">
        <v>171668.2</v>
      </c>
      <c r="K3632">
        <v>-142.06547619047601</v>
      </c>
      <c r="L3632">
        <v>-258.519047619047</v>
      </c>
      <c r="M3632">
        <v>81.235714285714295</v>
      </c>
      <c r="N3632" t="s">
        <v>17</v>
      </c>
      <c r="O3632">
        <v>24872.0011904762</v>
      </c>
      <c r="P3632" t="str">
        <f t="shared" si="114"/>
        <v>6+ years</v>
      </c>
      <c r="Q3632" t="str">
        <f t="shared" si="115"/>
        <v>31–45</v>
      </c>
    </row>
    <row r="3633" spans="1:17" x14ac:dyDescent="0.25">
      <c r="A3633">
        <v>639</v>
      </c>
      <c r="B3633" t="s">
        <v>18</v>
      </c>
      <c r="C3633" t="s">
        <v>20</v>
      </c>
      <c r="D3633">
        <v>34</v>
      </c>
      <c r="E3633">
        <v>5</v>
      </c>
      <c r="F3633">
        <v>139393.19</v>
      </c>
      <c r="G3633">
        <v>2</v>
      </c>
      <c r="H3633">
        <v>0</v>
      </c>
      <c r="I3633">
        <v>0</v>
      </c>
      <c r="J3633">
        <v>33950.080000000002</v>
      </c>
      <c r="K3633">
        <v>-142.104761904762</v>
      </c>
      <c r="L3633">
        <v>-258.59047619047601</v>
      </c>
      <c r="M3633">
        <v>81.257142857142895</v>
      </c>
      <c r="N3633" t="s">
        <v>17</v>
      </c>
      <c r="O3633">
        <v>24878.761904761901</v>
      </c>
      <c r="P3633" t="str">
        <f t="shared" si="114"/>
        <v>3–5 years</v>
      </c>
      <c r="Q3633" t="str">
        <f t="shared" si="115"/>
        <v>31–45</v>
      </c>
    </row>
    <row r="3634" spans="1:17" x14ac:dyDescent="0.25">
      <c r="A3634">
        <v>766</v>
      </c>
      <c r="B3634" t="s">
        <v>15</v>
      </c>
      <c r="C3634" t="s">
        <v>16</v>
      </c>
      <c r="D3634">
        <v>26</v>
      </c>
      <c r="E3634">
        <v>3</v>
      </c>
      <c r="F3634">
        <v>104258.8</v>
      </c>
      <c r="G3634">
        <v>1</v>
      </c>
      <c r="H3634">
        <v>1</v>
      </c>
      <c r="I3634">
        <v>1</v>
      </c>
      <c r="J3634">
        <v>428.23</v>
      </c>
      <c r="K3634">
        <v>-142.144047619047</v>
      </c>
      <c r="L3634">
        <v>-258.661904761904</v>
      </c>
      <c r="M3634">
        <v>81.278571428571496</v>
      </c>
      <c r="N3634" t="s">
        <v>19</v>
      </c>
      <c r="O3634">
        <v>24885.522619047599</v>
      </c>
      <c r="P3634" t="str">
        <f t="shared" si="114"/>
        <v>3–5 years</v>
      </c>
      <c r="Q3634" t="str">
        <f t="shared" si="115"/>
        <v>Under 30</v>
      </c>
    </row>
    <row r="3635" spans="1:17" x14ac:dyDescent="0.25">
      <c r="A3635">
        <v>655</v>
      </c>
      <c r="B3635" t="s">
        <v>22</v>
      </c>
      <c r="C3635" t="s">
        <v>20</v>
      </c>
      <c r="D3635">
        <v>32</v>
      </c>
      <c r="E3635">
        <v>9</v>
      </c>
      <c r="F3635">
        <v>113447.01</v>
      </c>
      <c r="G3635">
        <v>1</v>
      </c>
      <c r="H3635">
        <v>1</v>
      </c>
      <c r="I3635">
        <v>0</v>
      </c>
      <c r="J3635">
        <v>82084.3</v>
      </c>
      <c r="K3635">
        <v>-142.183333333333</v>
      </c>
      <c r="L3635">
        <v>-258.73333333333301</v>
      </c>
      <c r="M3635">
        <v>81.3</v>
      </c>
      <c r="N3635" t="s">
        <v>17</v>
      </c>
      <c r="O3635">
        <v>24892.2833333333</v>
      </c>
      <c r="P3635" t="str">
        <f t="shared" si="114"/>
        <v>6+ years</v>
      </c>
      <c r="Q3635" t="str">
        <f t="shared" si="115"/>
        <v>31–45</v>
      </c>
    </row>
    <row r="3636" spans="1:17" x14ac:dyDescent="0.25">
      <c r="A3636">
        <v>778</v>
      </c>
      <c r="B3636" t="s">
        <v>22</v>
      </c>
      <c r="C3636" t="s">
        <v>16</v>
      </c>
      <c r="D3636">
        <v>33</v>
      </c>
      <c r="E3636">
        <v>4</v>
      </c>
      <c r="F3636">
        <v>111063.73</v>
      </c>
      <c r="G3636">
        <v>2</v>
      </c>
      <c r="H3636">
        <v>1</v>
      </c>
      <c r="I3636">
        <v>0</v>
      </c>
      <c r="J3636">
        <v>83556.649999999994</v>
      </c>
      <c r="K3636">
        <v>-142.22261904761899</v>
      </c>
      <c r="L3636">
        <v>-258.80476190476202</v>
      </c>
      <c r="M3636">
        <v>81.321428571428598</v>
      </c>
      <c r="N3636" t="s">
        <v>17</v>
      </c>
      <c r="O3636">
        <v>24899.044047619002</v>
      </c>
      <c r="P3636" t="str">
        <f t="shared" si="114"/>
        <v>3–5 years</v>
      </c>
      <c r="Q3636" t="str">
        <f t="shared" si="115"/>
        <v>31–45</v>
      </c>
    </row>
    <row r="3637" spans="1:17" x14ac:dyDescent="0.25">
      <c r="A3637">
        <v>757</v>
      </c>
      <c r="B3637" t="s">
        <v>22</v>
      </c>
      <c r="C3637" t="s">
        <v>16</v>
      </c>
      <c r="D3637">
        <v>30</v>
      </c>
      <c r="E3637">
        <v>6</v>
      </c>
      <c r="F3637">
        <v>161378.01999999999</v>
      </c>
      <c r="G3637">
        <v>1</v>
      </c>
      <c r="H3637">
        <v>0</v>
      </c>
      <c r="I3637">
        <v>0</v>
      </c>
      <c r="J3637">
        <v>71926.28</v>
      </c>
      <c r="K3637">
        <v>-142.26190476190399</v>
      </c>
      <c r="L3637">
        <v>-258.87619047619</v>
      </c>
      <c r="M3637">
        <v>81.342857142857198</v>
      </c>
      <c r="N3637" t="s">
        <v>19</v>
      </c>
      <c r="O3637">
        <v>24905.804761904699</v>
      </c>
      <c r="P3637" t="str">
        <f t="shared" si="114"/>
        <v>6+ years</v>
      </c>
      <c r="Q3637" t="str">
        <f t="shared" si="115"/>
        <v>31–45</v>
      </c>
    </row>
    <row r="3638" spans="1:17" x14ac:dyDescent="0.25">
      <c r="A3638">
        <v>529</v>
      </c>
      <c r="B3638" t="s">
        <v>18</v>
      </c>
      <c r="C3638" t="s">
        <v>16</v>
      </c>
      <c r="D3638">
        <v>39</v>
      </c>
      <c r="E3638">
        <v>2</v>
      </c>
      <c r="F3638">
        <v>82766.429999999993</v>
      </c>
      <c r="G3638">
        <v>1</v>
      </c>
      <c r="H3638">
        <v>1</v>
      </c>
      <c r="I3638">
        <v>1</v>
      </c>
      <c r="J3638">
        <v>122925.44</v>
      </c>
      <c r="K3638">
        <v>-142.30119047618999</v>
      </c>
      <c r="L3638">
        <v>-258.94761904761901</v>
      </c>
      <c r="M3638">
        <v>81.3642857142857</v>
      </c>
      <c r="N3638" t="s">
        <v>19</v>
      </c>
      <c r="O3638">
        <v>24912.565476190401</v>
      </c>
      <c r="P3638" t="str">
        <f t="shared" si="114"/>
        <v>3–5 years</v>
      </c>
      <c r="Q3638" t="str">
        <f t="shared" si="115"/>
        <v>31–45</v>
      </c>
    </row>
    <row r="3639" spans="1:17" x14ac:dyDescent="0.25">
      <c r="A3639">
        <v>615</v>
      </c>
      <c r="B3639" t="s">
        <v>15</v>
      </c>
      <c r="C3639" t="s">
        <v>16</v>
      </c>
      <c r="D3639">
        <v>61</v>
      </c>
      <c r="E3639">
        <v>1</v>
      </c>
      <c r="F3639">
        <v>104267.7</v>
      </c>
      <c r="G3639">
        <v>1</v>
      </c>
      <c r="H3639">
        <v>1</v>
      </c>
      <c r="I3639">
        <v>0</v>
      </c>
      <c r="J3639">
        <v>62845.64</v>
      </c>
      <c r="K3639">
        <v>-142.34047619047601</v>
      </c>
      <c r="L3639">
        <v>-259.019047619047</v>
      </c>
      <c r="M3639">
        <v>81.3857142857143</v>
      </c>
      <c r="N3639" t="s">
        <v>19</v>
      </c>
      <c r="O3639">
        <v>24919.3261904762</v>
      </c>
      <c r="P3639" t="str">
        <f t="shared" si="114"/>
        <v>&lt;2 years</v>
      </c>
      <c r="Q3639" t="str">
        <f t="shared" si="115"/>
        <v>60+</v>
      </c>
    </row>
    <row r="3640" spans="1:17" x14ac:dyDescent="0.25">
      <c r="A3640">
        <v>735</v>
      </c>
      <c r="B3640" t="s">
        <v>15</v>
      </c>
      <c r="C3640" t="s">
        <v>16</v>
      </c>
      <c r="D3640">
        <v>25</v>
      </c>
      <c r="E3640">
        <v>3</v>
      </c>
      <c r="F3640">
        <v>91718.8</v>
      </c>
      <c r="G3640">
        <v>1</v>
      </c>
      <c r="H3640">
        <v>0</v>
      </c>
      <c r="I3640">
        <v>0</v>
      </c>
      <c r="J3640">
        <v>28411.23</v>
      </c>
      <c r="K3640">
        <v>-142.37976190476201</v>
      </c>
      <c r="L3640">
        <v>-259.09047619047601</v>
      </c>
      <c r="M3640">
        <v>81.407142857142901</v>
      </c>
      <c r="N3640" t="s">
        <v>19</v>
      </c>
      <c r="O3640">
        <v>24926.086904761902</v>
      </c>
      <c r="P3640" t="str">
        <f t="shared" si="114"/>
        <v>3–5 years</v>
      </c>
      <c r="Q3640" t="str">
        <f t="shared" si="115"/>
        <v>Under 30</v>
      </c>
    </row>
    <row r="3641" spans="1:17" x14ac:dyDescent="0.25">
      <c r="A3641">
        <v>705</v>
      </c>
      <c r="B3641" t="s">
        <v>18</v>
      </c>
      <c r="C3641" t="s">
        <v>16</v>
      </c>
      <c r="D3641">
        <v>47</v>
      </c>
      <c r="E3641">
        <v>3</v>
      </c>
      <c r="F3641">
        <v>63488.7</v>
      </c>
      <c r="G3641">
        <v>1</v>
      </c>
      <c r="H3641">
        <v>0</v>
      </c>
      <c r="I3641">
        <v>1</v>
      </c>
      <c r="J3641">
        <v>28640.92</v>
      </c>
      <c r="K3641">
        <v>-142.41904761904701</v>
      </c>
      <c r="L3641">
        <v>-259.161904761904</v>
      </c>
      <c r="M3641">
        <v>81.428571428571502</v>
      </c>
      <c r="N3641" t="s">
        <v>21</v>
      </c>
      <c r="O3641">
        <v>24932.847619047599</v>
      </c>
      <c r="P3641" t="str">
        <f t="shared" si="114"/>
        <v>3–5 years</v>
      </c>
      <c r="Q3641" t="str">
        <f t="shared" si="115"/>
        <v>46–59</v>
      </c>
    </row>
    <row r="3642" spans="1:17" x14ac:dyDescent="0.25">
      <c r="A3642">
        <v>644</v>
      </c>
      <c r="B3642" t="s">
        <v>18</v>
      </c>
      <c r="C3642" t="s">
        <v>16</v>
      </c>
      <c r="D3642">
        <v>46</v>
      </c>
      <c r="E3642">
        <v>6</v>
      </c>
      <c r="F3642">
        <v>12459.19</v>
      </c>
      <c r="G3642">
        <v>1</v>
      </c>
      <c r="H3642">
        <v>0</v>
      </c>
      <c r="I3642">
        <v>0</v>
      </c>
      <c r="J3642">
        <v>156787.34</v>
      </c>
      <c r="K3642">
        <v>-142.458333333333</v>
      </c>
      <c r="L3642">
        <v>-259.23333333333301</v>
      </c>
      <c r="M3642">
        <v>81.45</v>
      </c>
      <c r="N3642" t="s">
        <v>17</v>
      </c>
      <c r="O3642">
        <v>24939.608333333301</v>
      </c>
      <c r="P3642" t="str">
        <f t="shared" si="114"/>
        <v>6+ years</v>
      </c>
      <c r="Q3642" t="str">
        <f t="shared" si="115"/>
        <v>46–59</v>
      </c>
    </row>
    <row r="3643" spans="1:17" x14ac:dyDescent="0.25">
      <c r="A3643">
        <v>505</v>
      </c>
      <c r="B3643" t="s">
        <v>22</v>
      </c>
      <c r="C3643" t="s">
        <v>16</v>
      </c>
      <c r="D3643">
        <v>37</v>
      </c>
      <c r="E3643">
        <v>6</v>
      </c>
      <c r="F3643">
        <v>159863.9</v>
      </c>
      <c r="G3643">
        <v>2</v>
      </c>
      <c r="H3643">
        <v>0</v>
      </c>
      <c r="I3643">
        <v>1</v>
      </c>
      <c r="J3643">
        <v>125307.87</v>
      </c>
      <c r="K3643">
        <v>-142.497619047619</v>
      </c>
      <c r="L3643">
        <v>-259.30476190476202</v>
      </c>
      <c r="M3643">
        <v>81.471428571428604</v>
      </c>
      <c r="N3643" t="s">
        <v>17</v>
      </c>
      <c r="O3643">
        <v>24946.369047618999</v>
      </c>
      <c r="P3643" t="str">
        <f t="shared" si="114"/>
        <v>6+ years</v>
      </c>
      <c r="Q3643" t="str">
        <f t="shared" si="115"/>
        <v>31–45</v>
      </c>
    </row>
    <row r="3644" spans="1:17" x14ac:dyDescent="0.25">
      <c r="A3644">
        <v>471</v>
      </c>
      <c r="B3644" t="s">
        <v>22</v>
      </c>
      <c r="C3644" t="s">
        <v>20</v>
      </c>
      <c r="D3644">
        <v>23</v>
      </c>
      <c r="E3644">
        <v>6</v>
      </c>
      <c r="F3644">
        <v>104592.55</v>
      </c>
      <c r="G3644">
        <v>2</v>
      </c>
      <c r="H3644">
        <v>1</v>
      </c>
      <c r="I3644">
        <v>0</v>
      </c>
      <c r="J3644">
        <v>131736.23000000001</v>
      </c>
      <c r="K3644">
        <v>-142.536904761904</v>
      </c>
      <c r="L3644">
        <v>-259.37619047619</v>
      </c>
      <c r="M3644">
        <v>81.492857142857204</v>
      </c>
      <c r="N3644" t="s">
        <v>19</v>
      </c>
      <c r="O3644">
        <v>24953.1297619047</v>
      </c>
      <c r="P3644" t="str">
        <f t="shared" si="114"/>
        <v>6+ years</v>
      </c>
      <c r="Q3644" t="str">
        <f t="shared" si="115"/>
        <v>Under 30</v>
      </c>
    </row>
    <row r="3645" spans="1:17" x14ac:dyDescent="0.25">
      <c r="A3645">
        <v>722</v>
      </c>
      <c r="B3645" t="s">
        <v>18</v>
      </c>
      <c r="C3645" t="s">
        <v>16</v>
      </c>
      <c r="D3645">
        <v>50</v>
      </c>
      <c r="E3645">
        <v>4</v>
      </c>
      <c r="F3645">
        <v>132088.59</v>
      </c>
      <c r="G3645">
        <v>1</v>
      </c>
      <c r="H3645">
        <v>1</v>
      </c>
      <c r="I3645">
        <v>1</v>
      </c>
      <c r="J3645">
        <v>128262.14</v>
      </c>
      <c r="K3645">
        <v>-142.57619047618999</v>
      </c>
      <c r="L3645">
        <v>-259.44761904761901</v>
      </c>
      <c r="M3645">
        <v>81.514285714285705</v>
      </c>
      <c r="N3645" t="s">
        <v>21</v>
      </c>
      <c r="O3645">
        <v>24959.890476190401</v>
      </c>
      <c r="P3645" t="str">
        <f t="shared" si="114"/>
        <v>3–5 years</v>
      </c>
      <c r="Q3645" t="str">
        <f t="shared" si="115"/>
        <v>46–59</v>
      </c>
    </row>
    <row r="3646" spans="1:17" x14ac:dyDescent="0.25">
      <c r="A3646">
        <v>744</v>
      </c>
      <c r="B3646" t="s">
        <v>18</v>
      </c>
      <c r="C3646" t="s">
        <v>20</v>
      </c>
      <c r="D3646">
        <v>44</v>
      </c>
      <c r="E3646">
        <v>5</v>
      </c>
      <c r="F3646">
        <v>120654.68</v>
      </c>
      <c r="G3646">
        <v>1</v>
      </c>
      <c r="H3646">
        <v>1</v>
      </c>
      <c r="I3646">
        <v>0</v>
      </c>
      <c r="J3646">
        <v>82290.81</v>
      </c>
      <c r="K3646">
        <v>-142.61547619047599</v>
      </c>
      <c r="L3646">
        <v>-259.519047619047</v>
      </c>
      <c r="M3646">
        <v>81.535714285714306</v>
      </c>
      <c r="N3646" t="s">
        <v>19</v>
      </c>
      <c r="O3646">
        <v>24966.651190476201</v>
      </c>
      <c r="P3646" t="str">
        <f t="shared" si="114"/>
        <v>3–5 years</v>
      </c>
      <c r="Q3646" t="str">
        <f t="shared" si="115"/>
        <v>31–45</v>
      </c>
    </row>
    <row r="3647" spans="1:17" x14ac:dyDescent="0.25">
      <c r="A3647">
        <v>653</v>
      </c>
      <c r="B3647" t="s">
        <v>15</v>
      </c>
      <c r="C3647" t="s">
        <v>16</v>
      </c>
      <c r="D3647">
        <v>32</v>
      </c>
      <c r="E3647">
        <v>4</v>
      </c>
      <c r="F3647">
        <v>83772.95</v>
      </c>
      <c r="G3647">
        <v>1</v>
      </c>
      <c r="H3647">
        <v>0</v>
      </c>
      <c r="I3647">
        <v>1</v>
      </c>
      <c r="J3647">
        <v>23920.65</v>
      </c>
      <c r="K3647">
        <v>-142.65476190476201</v>
      </c>
      <c r="L3647">
        <v>-259.59047619047601</v>
      </c>
      <c r="M3647">
        <v>81.557142857142907</v>
      </c>
      <c r="N3647" t="s">
        <v>17</v>
      </c>
      <c r="O3647">
        <v>24973.411904761899</v>
      </c>
      <c r="P3647" t="str">
        <f t="shared" si="114"/>
        <v>3–5 years</v>
      </c>
      <c r="Q3647" t="str">
        <f t="shared" si="115"/>
        <v>31–45</v>
      </c>
    </row>
    <row r="3648" spans="1:17" x14ac:dyDescent="0.25">
      <c r="A3648">
        <v>660</v>
      </c>
      <c r="B3648" t="s">
        <v>15</v>
      </c>
      <c r="C3648" t="s">
        <v>16</v>
      </c>
      <c r="D3648">
        <v>31</v>
      </c>
      <c r="E3648">
        <v>6</v>
      </c>
      <c r="F3648">
        <v>172325.67</v>
      </c>
      <c r="G3648">
        <v>1</v>
      </c>
      <c r="H3648">
        <v>0</v>
      </c>
      <c r="I3648">
        <v>1</v>
      </c>
      <c r="J3648">
        <v>45438.38</v>
      </c>
      <c r="K3648">
        <v>-142.69404761904701</v>
      </c>
      <c r="L3648">
        <v>-259.661904761904</v>
      </c>
      <c r="M3648">
        <v>81.578571428571394</v>
      </c>
      <c r="N3648" t="s">
        <v>17</v>
      </c>
      <c r="O3648">
        <v>24980.1726190476</v>
      </c>
      <c r="P3648" t="str">
        <f t="shared" si="114"/>
        <v>6+ years</v>
      </c>
      <c r="Q3648" t="str">
        <f t="shared" si="115"/>
        <v>31–45</v>
      </c>
    </row>
    <row r="3649" spans="1:17" x14ac:dyDescent="0.25">
      <c r="A3649">
        <v>787</v>
      </c>
      <c r="B3649" t="s">
        <v>15</v>
      </c>
      <c r="C3649" t="s">
        <v>20</v>
      </c>
      <c r="D3649">
        <v>46</v>
      </c>
      <c r="E3649">
        <v>7</v>
      </c>
      <c r="F3649">
        <v>117685.31</v>
      </c>
      <c r="G3649">
        <v>2</v>
      </c>
      <c r="H3649">
        <v>1</v>
      </c>
      <c r="I3649">
        <v>1</v>
      </c>
      <c r="J3649">
        <v>93360.35</v>
      </c>
      <c r="K3649">
        <v>-142.73333333333301</v>
      </c>
      <c r="L3649">
        <v>-259.73333333333301</v>
      </c>
      <c r="M3649">
        <v>81.599999999999994</v>
      </c>
      <c r="N3649" t="s">
        <v>19</v>
      </c>
      <c r="O3649">
        <v>24986.933333333302</v>
      </c>
      <c r="P3649" t="str">
        <f t="shared" si="114"/>
        <v>6+ years</v>
      </c>
      <c r="Q3649" t="str">
        <f t="shared" si="115"/>
        <v>46–59</v>
      </c>
    </row>
    <row r="3650" spans="1:17" x14ac:dyDescent="0.25">
      <c r="A3650">
        <v>684</v>
      </c>
      <c r="B3650" t="s">
        <v>15</v>
      </c>
      <c r="C3650" t="s">
        <v>20</v>
      </c>
      <c r="D3650">
        <v>35</v>
      </c>
      <c r="E3650">
        <v>6</v>
      </c>
      <c r="F3650">
        <v>135871.5</v>
      </c>
      <c r="G3650">
        <v>1</v>
      </c>
      <c r="H3650">
        <v>1</v>
      </c>
      <c r="I3650">
        <v>1</v>
      </c>
      <c r="J3650">
        <v>87219.41</v>
      </c>
      <c r="K3650">
        <v>-142.772619047619</v>
      </c>
      <c r="L3650">
        <v>-259.80476190476202</v>
      </c>
      <c r="M3650">
        <v>81.621428571428595</v>
      </c>
      <c r="N3650" t="s">
        <v>17</v>
      </c>
      <c r="O3650">
        <v>24993.694047618999</v>
      </c>
      <c r="P3650" t="str">
        <f t="shared" si="114"/>
        <v>6+ years</v>
      </c>
      <c r="Q3650" t="str">
        <f t="shared" si="115"/>
        <v>31–45</v>
      </c>
    </row>
    <row r="3651" spans="1:17" x14ac:dyDescent="0.25">
      <c r="A3651">
        <v>625</v>
      </c>
      <c r="B3651" t="s">
        <v>22</v>
      </c>
      <c r="C3651" t="s">
        <v>16</v>
      </c>
      <c r="D3651">
        <v>49</v>
      </c>
      <c r="E3651">
        <v>4</v>
      </c>
      <c r="F3651">
        <v>128504.76</v>
      </c>
      <c r="G3651">
        <v>1</v>
      </c>
      <c r="H3651">
        <v>1</v>
      </c>
      <c r="I3651">
        <v>0</v>
      </c>
      <c r="J3651">
        <v>126812.63</v>
      </c>
      <c r="K3651">
        <v>-142.811904761904</v>
      </c>
      <c r="L3651">
        <v>-259.87619047619</v>
      </c>
      <c r="M3651">
        <v>81.642857142857196</v>
      </c>
      <c r="N3651" t="s">
        <v>17</v>
      </c>
      <c r="O3651">
        <v>25000.454761904701</v>
      </c>
      <c r="P3651" t="str">
        <f t="shared" si="114"/>
        <v>3–5 years</v>
      </c>
      <c r="Q3651" t="str">
        <f t="shared" si="115"/>
        <v>46–59</v>
      </c>
    </row>
    <row r="3652" spans="1:17" x14ac:dyDescent="0.25">
      <c r="A3652">
        <v>516</v>
      </c>
      <c r="B3652" t="s">
        <v>15</v>
      </c>
      <c r="C3652" t="s">
        <v>16</v>
      </c>
      <c r="D3652">
        <v>42</v>
      </c>
      <c r="E3652">
        <v>8</v>
      </c>
      <c r="F3652">
        <v>56228.25</v>
      </c>
      <c r="G3652">
        <v>1</v>
      </c>
      <c r="H3652">
        <v>1</v>
      </c>
      <c r="I3652">
        <v>0</v>
      </c>
      <c r="J3652">
        <v>46857.52</v>
      </c>
      <c r="K3652">
        <v>-142.85119047619</v>
      </c>
      <c r="L3652">
        <v>-259.94761904761901</v>
      </c>
      <c r="M3652">
        <v>81.664285714285697</v>
      </c>
      <c r="N3652" t="s">
        <v>19</v>
      </c>
      <c r="O3652">
        <v>25007.215476190398</v>
      </c>
      <c r="P3652" t="str">
        <f t="shared" si="114"/>
        <v>6+ years</v>
      </c>
      <c r="Q3652" t="str">
        <f t="shared" si="115"/>
        <v>31–45</v>
      </c>
    </row>
    <row r="3653" spans="1:17" x14ac:dyDescent="0.25">
      <c r="A3653">
        <v>732</v>
      </c>
      <c r="B3653" t="s">
        <v>22</v>
      </c>
      <c r="C3653" t="s">
        <v>16</v>
      </c>
      <c r="D3653">
        <v>45</v>
      </c>
      <c r="E3653">
        <v>6</v>
      </c>
      <c r="F3653">
        <v>98792.4</v>
      </c>
      <c r="G3653">
        <v>1</v>
      </c>
      <c r="H3653">
        <v>1</v>
      </c>
      <c r="I3653">
        <v>0</v>
      </c>
      <c r="J3653">
        <v>81491.7</v>
      </c>
      <c r="K3653">
        <v>-142.89047619047599</v>
      </c>
      <c r="L3653">
        <v>-260.019047619047</v>
      </c>
      <c r="M3653">
        <v>81.685714285714297</v>
      </c>
      <c r="N3653" t="s">
        <v>19</v>
      </c>
      <c r="O3653">
        <v>25013.976190476202</v>
      </c>
      <c r="P3653" t="str">
        <f t="shared" si="114"/>
        <v>6+ years</v>
      </c>
      <c r="Q3653" t="str">
        <f t="shared" si="115"/>
        <v>31–45</v>
      </c>
    </row>
    <row r="3654" spans="1:17" x14ac:dyDescent="0.25">
      <c r="A3654">
        <v>628</v>
      </c>
      <c r="B3654" t="s">
        <v>22</v>
      </c>
      <c r="C3654" t="s">
        <v>20</v>
      </c>
      <c r="D3654">
        <v>40</v>
      </c>
      <c r="E3654">
        <v>5</v>
      </c>
      <c r="F3654">
        <v>181768.32000000001</v>
      </c>
      <c r="G3654">
        <v>2</v>
      </c>
      <c r="H3654">
        <v>1</v>
      </c>
      <c r="I3654">
        <v>1</v>
      </c>
      <c r="J3654">
        <v>129107.97</v>
      </c>
      <c r="K3654">
        <v>-142.92976190476199</v>
      </c>
      <c r="L3654">
        <v>-260.09047619047601</v>
      </c>
      <c r="M3654">
        <v>81.707142857142898</v>
      </c>
      <c r="N3654" t="s">
        <v>19</v>
      </c>
      <c r="O3654">
        <v>25020.736904761899</v>
      </c>
      <c r="P3654" t="str">
        <f t="shared" si="114"/>
        <v>3–5 years</v>
      </c>
      <c r="Q3654" t="str">
        <f t="shared" si="115"/>
        <v>31–45</v>
      </c>
    </row>
    <row r="3655" spans="1:17" x14ac:dyDescent="0.25">
      <c r="A3655">
        <v>682</v>
      </c>
      <c r="B3655" t="s">
        <v>18</v>
      </c>
      <c r="C3655" t="s">
        <v>16</v>
      </c>
      <c r="D3655">
        <v>48</v>
      </c>
      <c r="E3655">
        <v>9</v>
      </c>
      <c r="F3655">
        <v>101198.01</v>
      </c>
      <c r="G3655">
        <v>1</v>
      </c>
      <c r="H3655">
        <v>1</v>
      </c>
      <c r="I3655">
        <v>1</v>
      </c>
      <c r="J3655">
        <v>49732.9</v>
      </c>
      <c r="K3655">
        <v>-142.96904761904699</v>
      </c>
      <c r="L3655">
        <v>-260.161904761904</v>
      </c>
      <c r="M3655">
        <v>81.728571428571499</v>
      </c>
      <c r="N3655" t="s">
        <v>19</v>
      </c>
      <c r="O3655">
        <v>25027.497619047601</v>
      </c>
      <c r="P3655" t="str">
        <f t="shared" si="114"/>
        <v>6+ years</v>
      </c>
      <c r="Q3655" t="str">
        <f t="shared" si="115"/>
        <v>46–59</v>
      </c>
    </row>
    <row r="3656" spans="1:17" x14ac:dyDescent="0.25">
      <c r="A3656">
        <v>778</v>
      </c>
      <c r="B3656" t="s">
        <v>15</v>
      </c>
      <c r="C3656" t="s">
        <v>20</v>
      </c>
      <c r="D3656">
        <v>34</v>
      </c>
      <c r="E3656">
        <v>5</v>
      </c>
      <c r="F3656">
        <v>139064.06</v>
      </c>
      <c r="G3656">
        <v>2</v>
      </c>
      <c r="H3656">
        <v>0</v>
      </c>
      <c r="I3656">
        <v>0</v>
      </c>
      <c r="J3656">
        <v>67949.320000000007</v>
      </c>
      <c r="K3656">
        <v>-143.00833333333301</v>
      </c>
      <c r="L3656">
        <v>-260.23333333333301</v>
      </c>
      <c r="M3656">
        <v>81.75</v>
      </c>
      <c r="N3656" t="s">
        <v>21</v>
      </c>
      <c r="O3656">
        <v>25034.258333333299</v>
      </c>
      <c r="P3656" t="str">
        <f t="shared" si="114"/>
        <v>3–5 years</v>
      </c>
      <c r="Q3656" t="str">
        <f t="shared" si="115"/>
        <v>31–45</v>
      </c>
    </row>
    <row r="3657" spans="1:17" x14ac:dyDescent="0.25">
      <c r="A3657">
        <v>617</v>
      </c>
      <c r="B3657" t="s">
        <v>15</v>
      </c>
      <c r="C3657" t="s">
        <v>16</v>
      </c>
      <c r="D3657">
        <v>35</v>
      </c>
      <c r="E3657">
        <v>2</v>
      </c>
      <c r="F3657">
        <v>104508.1</v>
      </c>
      <c r="G3657">
        <v>1</v>
      </c>
      <c r="H3657">
        <v>1</v>
      </c>
      <c r="I3657">
        <v>1</v>
      </c>
      <c r="J3657">
        <v>147636.46</v>
      </c>
      <c r="K3657">
        <v>-143.04761904761901</v>
      </c>
      <c r="L3657">
        <v>-260.30476190476202</v>
      </c>
      <c r="M3657">
        <v>81.771428571428601</v>
      </c>
      <c r="N3657" t="s">
        <v>17</v>
      </c>
      <c r="O3657">
        <v>25041.019047619</v>
      </c>
      <c r="P3657" t="str">
        <f t="shared" si="114"/>
        <v>3–5 years</v>
      </c>
      <c r="Q3657" t="str">
        <f t="shared" si="115"/>
        <v>31–45</v>
      </c>
    </row>
    <row r="3658" spans="1:17" x14ac:dyDescent="0.25">
      <c r="A3658">
        <v>660</v>
      </c>
      <c r="B3658" t="s">
        <v>22</v>
      </c>
      <c r="C3658" t="s">
        <v>20</v>
      </c>
      <c r="D3658">
        <v>35</v>
      </c>
      <c r="E3658">
        <v>9</v>
      </c>
      <c r="F3658">
        <v>113948.58</v>
      </c>
      <c r="G3658">
        <v>1</v>
      </c>
      <c r="H3658">
        <v>1</v>
      </c>
      <c r="I3658">
        <v>0</v>
      </c>
      <c r="J3658">
        <v>188891.96</v>
      </c>
      <c r="K3658">
        <v>-143.08690476190401</v>
      </c>
      <c r="L3658">
        <v>-260.37619047619</v>
      </c>
      <c r="M3658">
        <v>81.792857142857201</v>
      </c>
      <c r="N3658" t="s">
        <v>17</v>
      </c>
      <c r="O3658">
        <v>25047.779761904701</v>
      </c>
      <c r="P3658" t="str">
        <f t="shared" si="114"/>
        <v>6+ years</v>
      </c>
      <c r="Q3658" t="str">
        <f t="shared" si="115"/>
        <v>31–45</v>
      </c>
    </row>
    <row r="3659" spans="1:17" x14ac:dyDescent="0.25">
      <c r="A3659">
        <v>611</v>
      </c>
      <c r="B3659" t="s">
        <v>22</v>
      </c>
      <c r="C3659" t="s">
        <v>20</v>
      </c>
      <c r="D3659">
        <v>37</v>
      </c>
      <c r="E3659">
        <v>1</v>
      </c>
      <c r="F3659">
        <v>117524.72</v>
      </c>
      <c r="G3659">
        <v>2</v>
      </c>
      <c r="H3659">
        <v>0</v>
      </c>
      <c r="I3659">
        <v>1</v>
      </c>
      <c r="J3659">
        <v>161064.29</v>
      </c>
      <c r="K3659">
        <v>-143.12619047619</v>
      </c>
      <c r="L3659">
        <v>-260.44761904761901</v>
      </c>
      <c r="M3659">
        <v>81.814285714285703</v>
      </c>
      <c r="N3659" t="s">
        <v>19</v>
      </c>
      <c r="O3659">
        <v>25054.540476190399</v>
      </c>
      <c r="P3659" t="str">
        <f t="shared" si="114"/>
        <v>&lt;2 years</v>
      </c>
      <c r="Q3659" t="str">
        <f t="shared" si="115"/>
        <v>31–45</v>
      </c>
    </row>
    <row r="3660" spans="1:17" x14ac:dyDescent="0.25">
      <c r="A3660">
        <v>665</v>
      </c>
      <c r="B3660" t="s">
        <v>15</v>
      </c>
      <c r="C3660" t="s">
        <v>16</v>
      </c>
      <c r="D3660">
        <v>37</v>
      </c>
      <c r="E3660">
        <v>5</v>
      </c>
      <c r="F3660">
        <v>160389.82</v>
      </c>
      <c r="G3660">
        <v>1</v>
      </c>
      <c r="H3660">
        <v>0</v>
      </c>
      <c r="I3660">
        <v>1</v>
      </c>
      <c r="J3660">
        <v>183542.08</v>
      </c>
      <c r="K3660">
        <v>-143.165476190476</v>
      </c>
      <c r="L3660">
        <v>-260.519047619047</v>
      </c>
      <c r="M3660">
        <v>81.835714285714303</v>
      </c>
      <c r="N3660" t="s">
        <v>21</v>
      </c>
      <c r="O3660">
        <v>25061.301190476199</v>
      </c>
      <c r="P3660" t="str">
        <f t="shared" si="114"/>
        <v>3–5 years</v>
      </c>
      <c r="Q3660" t="str">
        <f t="shared" si="115"/>
        <v>31–45</v>
      </c>
    </row>
    <row r="3661" spans="1:17" x14ac:dyDescent="0.25">
      <c r="A3661">
        <v>692</v>
      </c>
      <c r="B3661" t="s">
        <v>15</v>
      </c>
      <c r="C3661" t="s">
        <v>20</v>
      </c>
      <c r="D3661">
        <v>27</v>
      </c>
      <c r="E3661">
        <v>1</v>
      </c>
      <c r="F3661">
        <v>125547.53</v>
      </c>
      <c r="G3661">
        <v>1</v>
      </c>
      <c r="H3661">
        <v>0</v>
      </c>
      <c r="I3661">
        <v>0</v>
      </c>
      <c r="J3661">
        <v>7900.46</v>
      </c>
      <c r="K3661">
        <v>-143.20476190476199</v>
      </c>
      <c r="L3661">
        <v>-260.59047619047601</v>
      </c>
      <c r="M3661">
        <v>81.857142857142904</v>
      </c>
      <c r="N3661" t="s">
        <v>19</v>
      </c>
      <c r="O3661">
        <v>25068.0619047619</v>
      </c>
      <c r="P3661" t="str">
        <f t="shared" si="114"/>
        <v>&lt;2 years</v>
      </c>
      <c r="Q3661" t="str">
        <f t="shared" si="115"/>
        <v>Under 30</v>
      </c>
    </row>
    <row r="3662" spans="1:17" x14ac:dyDescent="0.25">
      <c r="A3662">
        <v>507</v>
      </c>
      <c r="B3662" t="s">
        <v>18</v>
      </c>
      <c r="C3662" t="s">
        <v>20</v>
      </c>
      <c r="D3662">
        <v>46</v>
      </c>
      <c r="E3662">
        <v>6</v>
      </c>
      <c r="F3662">
        <v>92783.679999999993</v>
      </c>
      <c r="G3662">
        <v>1</v>
      </c>
      <c r="H3662">
        <v>1</v>
      </c>
      <c r="I3662">
        <v>1</v>
      </c>
      <c r="J3662">
        <v>51424.29</v>
      </c>
      <c r="K3662">
        <v>-143.244047619047</v>
      </c>
      <c r="L3662">
        <v>-260.661904761904</v>
      </c>
      <c r="M3662">
        <v>81.878571428571504</v>
      </c>
      <c r="N3662" t="s">
        <v>17</v>
      </c>
      <c r="O3662">
        <v>25074.822619047602</v>
      </c>
      <c r="P3662" t="str">
        <f t="shared" si="114"/>
        <v>6+ years</v>
      </c>
      <c r="Q3662" t="str">
        <f t="shared" si="115"/>
        <v>46–59</v>
      </c>
    </row>
    <row r="3663" spans="1:17" x14ac:dyDescent="0.25">
      <c r="A3663">
        <v>696</v>
      </c>
      <c r="B3663" t="s">
        <v>22</v>
      </c>
      <c r="C3663" t="s">
        <v>20</v>
      </c>
      <c r="D3663">
        <v>49</v>
      </c>
      <c r="E3663">
        <v>5</v>
      </c>
      <c r="F3663">
        <v>97036.22</v>
      </c>
      <c r="G3663">
        <v>2</v>
      </c>
      <c r="H3663">
        <v>1</v>
      </c>
      <c r="I3663">
        <v>0</v>
      </c>
      <c r="J3663">
        <v>152450.84</v>
      </c>
      <c r="K3663">
        <v>-143.28333333333299</v>
      </c>
      <c r="L3663">
        <v>-260.73333333333301</v>
      </c>
      <c r="M3663">
        <v>81.900000000000006</v>
      </c>
      <c r="N3663" t="s">
        <v>17</v>
      </c>
      <c r="O3663">
        <v>25081.583333333299</v>
      </c>
      <c r="P3663" t="str">
        <f t="shared" si="114"/>
        <v>3–5 years</v>
      </c>
      <c r="Q3663" t="str">
        <f t="shared" si="115"/>
        <v>46–59</v>
      </c>
    </row>
    <row r="3664" spans="1:17" x14ac:dyDescent="0.25">
      <c r="A3664">
        <v>641</v>
      </c>
      <c r="B3664" t="s">
        <v>18</v>
      </c>
      <c r="C3664" t="s">
        <v>20</v>
      </c>
      <c r="D3664">
        <v>40</v>
      </c>
      <c r="E3664">
        <v>5</v>
      </c>
      <c r="F3664">
        <v>102145.13</v>
      </c>
      <c r="G3664">
        <v>1</v>
      </c>
      <c r="H3664">
        <v>1</v>
      </c>
      <c r="I3664">
        <v>1</v>
      </c>
      <c r="J3664">
        <v>100637.07</v>
      </c>
      <c r="K3664">
        <v>-143.32261904761901</v>
      </c>
      <c r="L3664">
        <v>-260.80476190476202</v>
      </c>
      <c r="M3664">
        <v>81.921428571428606</v>
      </c>
      <c r="N3664" t="s">
        <v>19</v>
      </c>
      <c r="O3664">
        <v>25088.344047619001</v>
      </c>
      <c r="P3664" t="str">
        <f t="shared" si="114"/>
        <v>3–5 years</v>
      </c>
      <c r="Q3664" t="str">
        <f t="shared" si="115"/>
        <v>31–45</v>
      </c>
    </row>
    <row r="3665" spans="1:17" x14ac:dyDescent="0.25">
      <c r="A3665">
        <v>507</v>
      </c>
      <c r="B3665" t="s">
        <v>15</v>
      </c>
      <c r="C3665" t="s">
        <v>16</v>
      </c>
      <c r="D3665">
        <v>33</v>
      </c>
      <c r="E3665">
        <v>1</v>
      </c>
      <c r="F3665">
        <v>113452.66</v>
      </c>
      <c r="G3665">
        <v>1</v>
      </c>
      <c r="H3665">
        <v>0</v>
      </c>
      <c r="I3665">
        <v>0</v>
      </c>
      <c r="J3665">
        <v>142911.99</v>
      </c>
      <c r="K3665">
        <v>-143.36190476190399</v>
      </c>
      <c r="L3665">
        <v>-260.87619047619</v>
      </c>
      <c r="M3665">
        <v>81.942857142857207</v>
      </c>
      <c r="N3665" t="s">
        <v>17</v>
      </c>
      <c r="O3665">
        <v>25095.104761904699</v>
      </c>
      <c r="P3665" t="str">
        <f t="shared" ref="P3665:P3728" si="116">IF(E3665&lt;2,"&lt;2 years",IF(E3665&lt;=5,"3–5 years","6+ years"))</f>
        <v>&lt;2 years</v>
      </c>
      <c r="Q3665" t="str">
        <f t="shared" ref="Q3665:Q3728" si="117">IF(D3665&lt;30,"Under 30",IF(D3665&lt;=45,"31–45",IF(D3665&lt;=59,"46–59","60+")))</f>
        <v>31–45</v>
      </c>
    </row>
    <row r="3666" spans="1:17" x14ac:dyDescent="0.25">
      <c r="A3666">
        <v>688</v>
      </c>
      <c r="B3666" t="s">
        <v>18</v>
      </c>
      <c r="C3666" t="s">
        <v>16</v>
      </c>
      <c r="D3666">
        <v>46</v>
      </c>
      <c r="E3666">
        <v>8</v>
      </c>
      <c r="F3666">
        <v>155681.72</v>
      </c>
      <c r="G3666">
        <v>1</v>
      </c>
      <c r="H3666">
        <v>1</v>
      </c>
      <c r="I3666">
        <v>0</v>
      </c>
      <c r="J3666">
        <v>26287.21</v>
      </c>
      <c r="K3666">
        <v>-143.40119047619001</v>
      </c>
      <c r="L3666">
        <v>-260.94761904761901</v>
      </c>
      <c r="M3666">
        <v>81.964285714285694</v>
      </c>
      <c r="N3666" t="s">
        <v>17</v>
      </c>
      <c r="O3666">
        <v>25101.8654761904</v>
      </c>
      <c r="P3666" t="str">
        <f t="shared" si="116"/>
        <v>6+ years</v>
      </c>
      <c r="Q3666" t="str">
        <f t="shared" si="117"/>
        <v>46–59</v>
      </c>
    </row>
    <row r="3667" spans="1:17" x14ac:dyDescent="0.25">
      <c r="A3667">
        <v>535</v>
      </c>
      <c r="B3667" t="s">
        <v>22</v>
      </c>
      <c r="C3667" t="s">
        <v>20</v>
      </c>
      <c r="D3667">
        <v>38</v>
      </c>
      <c r="E3667">
        <v>8</v>
      </c>
      <c r="F3667">
        <v>127475.24</v>
      </c>
      <c r="G3667">
        <v>1</v>
      </c>
      <c r="H3667">
        <v>0</v>
      </c>
      <c r="I3667">
        <v>0</v>
      </c>
      <c r="J3667">
        <v>60775.76</v>
      </c>
      <c r="K3667">
        <v>-143.44047619047601</v>
      </c>
      <c r="L3667">
        <v>-261.019047619047</v>
      </c>
      <c r="M3667">
        <v>81.985714285714295</v>
      </c>
      <c r="N3667" t="s">
        <v>19</v>
      </c>
      <c r="O3667">
        <v>25108.6261904762</v>
      </c>
      <c r="P3667" t="str">
        <f t="shared" si="116"/>
        <v>6+ years</v>
      </c>
      <c r="Q3667" t="str">
        <f t="shared" si="117"/>
        <v>31–45</v>
      </c>
    </row>
    <row r="3668" spans="1:17" x14ac:dyDescent="0.25">
      <c r="A3668">
        <v>488</v>
      </c>
      <c r="B3668" t="s">
        <v>15</v>
      </c>
      <c r="C3668" t="s">
        <v>20</v>
      </c>
      <c r="D3668">
        <v>43</v>
      </c>
      <c r="E3668">
        <v>10</v>
      </c>
      <c r="F3668">
        <v>112751.13</v>
      </c>
      <c r="G3668">
        <v>1</v>
      </c>
      <c r="H3668">
        <v>1</v>
      </c>
      <c r="I3668">
        <v>1</v>
      </c>
      <c r="J3668">
        <v>28332</v>
      </c>
      <c r="K3668">
        <v>-143.479761904762</v>
      </c>
      <c r="L3668">
        <v>-261.09047619047601</v>
      </c>
      <c r="M3668">
        <v>82.007142857142895</v>
      </c>
      <c r="N3668" t="s">
        <v>19</v>
      </c>
      <c r="O3668">
        <v>25115.386904761901</v>
      </c>
      <c r="P3668" t="str">
        <f t="shared" si="116"/>
        <v>6+ years</v>
      </c>
      <c r="Q3668" t="str">
        <f t="shared" si="117"/>
        <v>31–45</v>
      </c>
    </row>
    <row r="3669" spans="1:17" x14ac:dyDescent="0.25">
      <c r="A3669">
        <v>674</v>
      </c>
      <c r="B3669" t="s">
        <v>15</v>
      </c>
      <c r="C3669" t="s">
        <v>20</v>
      </c>
      <c r="D3669">
        <v>45</v>
      </c>
      <c r="E3669">
        <v>7</v>
      </c>
      <c r="F3669">
        <v>144889.18</v>
      </c>
      <c r="G3669">
        <v>1</v>
      </c>
      <c r="H3669">
        <v>1</v>
      </c>
      <c r="I3669">
        <v>1</v>
      </c>
      <c r="J3669">
        <v>102591.9</v>
      </c>
      <c r="K3669">
        <v>-143.519047619047</v>
      </c>
      <c r="L3669">
        <v>-261.161904761904</v>
      </c>
      <c r="M3669">
        <v>82.028571428571496</v>
      </c>
      <c r="N3669" t="s">
        <v>19</v>
      </c>
      <c r="O3669">
        <v>25122.147619047599</v>
      </c>
      <c r="P3669" t="str">
        <f t="shared" si="116"/>
        <v>6+ years</v>
      </c>
      <c r="Q3669" t="str">
        <f t="shared" si="117"/>
        <v>31–45</v>
      </c>
    </row>
    <row r="3670" spans="1:17" x14ac:dyDescent="0.25">
      <c r="A3670">
        <v>829</v>
      </c>
      <c r="B3670" t="s">
        <v>15</v>
      </c>
      <c r="C3670" t="s">
        <v>16</v>
      </c>
      <c r="D3670">
        <v>22</v>
      </c>
      <c r="E3670">
        <v>7</v>
      </c>
      <c r="F3670">
        <v>150126.44</v>
      </c>
      <c r="G3670">
        <v>1</v>
      </c>
      <c r="H3670">
        <v>1</v>
      </c>
      <c r="I3670">
        <v>0</v>
      </c>
      <c r="J3670">
        <v>152107.93</v>
      </c>
      <c r="K3670">
        <v>-143.558333333333</v>
      </c>
      <c r="L3670">
        <v>-261.23333333333301</v>
      </c>
      <c r="M3670">
        <v>82.05</v>
      </c>
      <c r="N3670" t="s">
        <v>19</v>
      </c>
      <c r="O3670">
        <v>25128.9083333333</v>
      </c>
      <c r="P3670" t="str">
        <f t="shared" si="116"/>
        <v>6+ years</v>
      </c>
      <c r="Q3670" t="str">
        <f t="shared" si="117"/>
        <v>Under 30</v>
      </c>
    </row>
    <row r="3671" spans="1:17" x14ac:dyDescent="0.25">
      <c r="A3671">
        <v>768</v>
      </c>
      <c r="B3671" t="s">
        <v>15</v>
      </c>
      <c r="C3671" t="s">
        <v>20</v>
      </c>
      <c r="D3671">
        <v>54</v>
      </c>
      <c r="E3671">
        <v>8</v>
      </c>
      <c r="F3671">
        <v>69712.740000000005</v>
      </c>
      <c r="G3671">
        <v>1</v>
      </c>
      <c r="H3671">
        <v>1</v>
      </c>
      <c r="I3671">
        <v>1</v>
      </c>
      <c r="J3671">
        <v>69381.05</v>
      </c>
      <c r="K3671">
        <v>-143.59761904761899</v>
      </c>
      <c r="L3671">
        <v>-261.30476190476202</v>
      </c>
      <c r="M3671">
        <v>82.071428571428598</v>
      </c>
      <c r="N3671" t="s">
        <v>21</v>
      </c>
      <c r="O3671">
        <v>25135.669047619002</v>
      </c>
      <c r="P3671" t="str">
        <f t="shared" si="116"/>
        <v>6+ years</v>
      </c>
      <c r="Q3671" t="str">
        <f t="shared" si="117"/>
        <v>46–59</v>
      </c>
    </row>
    <row r="3672" spans="1:17" x14ac:dyDescent="0.25">
      <c r="A3672">
        <v>682</v>
      </c>
      <c r="B3672" t="s">
        <v>22</v>
      </c>
      <c r="C3672" t="s">
        <v>16</v>
      </c>
      <c r="D3672">
        <v>35</v>
      </c>
      <c r="E3672">
        <v>2</v>
      </c>
      <c r="F3672">
        <v>117438.92</v>
      </c>
      <c r="G3672">
        <v>2</v>
      </c>
      <c r="H3672">
        <v>1</v>
      </c>
      <c r="I3672">
        <v>1</v>
      </c>
      <c r="J3672">
        <v>16910.98</v>
      </c>
      <c r="K3672">
        <v>-143.63690476190399</v>
      </c>
      <c r="L3672">
        <v>-261.37619047619</v>
      </c>
      <c r="M3672">
        <v>82.092857142857198</v>
      </c>
      <c r="N3672" t="s">
        <v>17</v>
      </c>
      <c r="O3672">
        <v>25142.429761904699</v>
      </c>
      <c r="P3672" t="str">
        <f t="shared" si="116"/>
        <v>3–5 years</v>
      </c>
      <c r="Q3672" t="str">
        <f t="shared" si="117"/>
        <v>31–45</v>
      </c>
    </row>
    <row r="3673" spans="1:17" x14ac:dyDescent="0.25">
      <c r="A3673">
        <v>653</v>
      </c>
      <c r="B3673" t="s">
        <v>15</v>
      </c>
      <c r="C3673" t="s">
        <v>20</v>
      </c>
      <c r="D3673">
        <v>38</v>
      </c>
      <c r="E3673">
        <v>8</v>
      </c>
      <c r="F3673">
        <v>119315.75</v>
      </c>
      <c r="G3673">
        <v>1</v>
      </c>
      <c r="H3673">
        <v>1</v>
      </c>
      <c r="I3673">
        <v>0</v>
      </c>
      <c r="J3673">
        <v>150468.35</v>
      </c>
      <c r="K3673">
        <v>-143.67619047618999</v>
      </c>
      <c r="L3673">
        <v>-261.44761904761901</v>
      </c>
      <c r="M3673">
        <v>82.1142857142857</v>
      </c>
      <c r="N3673" t="s">
        <v>17</v>
      </c>
      <c r="O3673">
        <v>25149.190476190401</v>
      </c>
      <c r="P3673" t="str">
        <f t="shared" si="116"/>
        <v>6+ years</v>
      </c>
      <c r="Q3673" t="str">
        <f t="shared" si="117"/>
        <v>31–45</v>
      </c>
    </row>
    <row r="3674" spans="1:17" x14ac:dyDescent="0.25">
      <c r="A3674">
        <v>712</v>
      </c>
      <c r="B3674" t="s">
        <v>15</v>
      </c>
      <c r="C3674" t="s">
        <v>16</v>
      </c>
      <c r="D3674">
        <v>30</v>
      </c>
      <c r="E3674">
        <v>1</v>
      </c>
      <c r="F3674">
        <v>89571.59</v>
      </c>
      <c r="G3674">
        <v>1</v>
      </c>
      <c r="H3674">
        <v>1</v>
      </c>
      <c r="I3674">
        <v>1</v>
      </c>
      <c r="J3674">
        <v>177613.19</v>
      </c>
      <c r="K3674">
        <v>-143.71547619047601</v>
      </c>
      <c r="L3674">
        <v>-261.519047619047</v>
      </c>
      <c r="M3674">
        <v>82.1357142857143</v>
      </c>
      <c r="N3674" t="s">
        <v>19</v>
      </c>
      <c r="O3674">
        <v>25155.9511904762</v>
      </c>
      <c r="P3674" t="str">
        <f t="shared" si="116"/>
        <v>&lt;2 years</v>
      </c>
      <c r="Q3674" t="str">
        <f t="shared" si="117"/>
        <v>31–45</v>
      </c>
    </row>
    <row r="3675" spans="1:17" x14ac:dyDescent="0.25">
      <c r="A3675">
        <v>620</v>
      </c>
      <c r="B3675" t="s">
        <v>22</v>
      </c>
      <c r="C3675" t="s">
        <v>16</v>
      </c>
      <c r="D3675">
        <v>34</v>
      </c>
      <c r="E3675">
        <v>8</v>
      </c>
      <c r="F3675">
        <v>102251.57</v>
      </c>
      <c r="G3675">
        <v>1</v>
      </c>
      <c r="H3675">
        <v>1</v>
      </c>
      <c r="I3675">
        <v>0</v>
      </c>
      <c r="J3675">
        <v>120672.09</v>
      </c>
      <c r="K3675">
        <v>-143.75476190476201</v>
      </c>
      <c r="L3675">
        <v>-261.59047619047601</v>
      </c>
      <c r="M3675">
        <v>82.157142857142901</v>
      </c>
      <c r="N3675" t="s">
        <v>21</v>
      </c>
      <c r="O3675">
        <v>25162.711904761902</v>
      </c>
      <c r="P3675" t="str">
        <f t="shared" si="116"/>
        <v>6+ years</v>
      </c>
      <c r="Q3675" t="str">
        <f t="shared" si="117"/>
        <v>31–45</v>
      </c>
    </row>
    <row r="3676" spans="1:17" x14ac:dyDescent="0.25">
      <c r="A3676">
        <v>709</v>
      </c>
      <c r="B3676" t="s">
        <v>15</v>
      </c>
      <c r="C3676" t="s">
        <v>20</v>
      </c>
      <c r="D3676">
        <v>42</v>
      </c>
      <c r="E3676">
        <v>9</v>
      </c>
      <c r="F3676">
        <v>118546.71</v>
      </c>
      <c r="G3676">
        <v>1</v>
      </c>
      <c r="H3676">
        <v>0</v>
      </c>
      <c r="I3676">
        <v>1</v>
      </c>
      <c r="J3676">
        <v>77142.850000000006</v>
      </c>
      <c r="K3676">
        <v>-143.79404761904701</v>
      </c>
      <c r="L3676">
        <v>-261.661904761904</v>
      </c>
      <c r="M3676">
        <v>82.178571428571502</v>
      </c>
      <c r="N3676" t="s">
        <v>19</v>
      </c>
      <c r="O3676">
        <v>25169.472619047599</v>
      </c>
      <c r="P3676" t="str">
        <f t="shared" si="116"/>
        <v>6+ years</v>
      </c>
      <c r="Q3676" t="str">
        <f t="shared" si="117"/>
        <v>31–45</v>
      </c>
    </row>
    <row r="3677" spans="1:17" x14ac:dyDescent="0.25">
      <c r="A3677">
        <v>635</v>
      </c>
      <c r="B3677" t="s">
        <v>18</v>
      </c>
      <c r="C3677" t="s">
        <v>20</v>
      </c>
      <c r="D3677">
        <v>38</v>
      </c>
      <c r="E3677">
        <v>0</v>
      </c>
      <c r="F3677">
        <v>103257.14</v>
      </c>
      <c r="G3677">
        <v>1</v>
      </c>
      <c r="H3677">
        <v>0</v>
      </c>
      <c r="I3677">
        <v>0</v>
      </c>
      <c r="J3677">
        <v>158344.63</v>
      </c>
      <c r="K3677">
        <v>-143.833333333333</v>
      </c>
      <c r="L3677">
        <v>-261.73333333333301</v>
      </c>
      <c r="M3677">
        <v>82.2</v>
      </c>
      <c r="N3677" t="s">
        <v>17</v>
      </c>
      <c r="O3677">
        <v>25176.233333333301</v>
      </c>
      <c r="P3677" t="str">
        <f t="shared" si="116"/>
        <v>&lt;2 years</v>
      </c>
      <c r="Q3677" t="str">
        <f t="shared" si="117"/>
        <v>31–45</v>
      </c>
    </row>
    <row r="3678" spans="1:17" x14ac:dyDescent="0.25">
      <c r="A3678">
        <v>749</v>
      </c>
      <c r="B3678" t="s">
        <v>18</v>
      </c>
      <c r="C3678" t="s">
        <v>16</v>
      </c>
      <c r="D3678">
        <v>43</v>
      </c>
      <c r="E3678">
        <v>1</v>
      </c>
      <c r="F3678">
        <v>124209.02</v>
      </c>
      <c r="G3678">
        <v>1</v>
      </c>
      <c r="H3678">
        <v>1</v>
      </c>
      <c r="I3678">
        <v>1</v>
      </c>
      <c r="J3678">
        <v>167179.48000000001</v>
      </c>
      <c r="K3678">
        <v>-143.872619047619</v>
      </c>
      <c r="L3678">
        <v>-261.80476190476202</v>
      </c>
      <c r="M3678">
        <v>82.221428571428604</v>
      </c>
      <c r="N3678" t="s">
        <v>17</v>
      </c>
      <c r="O3678">
        <v>25182.994047618999</v>
      </c>
      <c r="P3678" t="str">
        <f t="shared" si="116"/>
        <v>&lt;2 years</v>
      </c>
      <c r="Q3678" t="str">
        <f t="shared" si="117"/>
        <v>31–45</v>
      </c>
    </row>
    <row r="3679" spans="1:17" x14ac:dyDescent="0.25">
      <c r="A3679">
        <v>836</v>
      </c>
      <c r="B3679" t="s">
        <v>18</v>
      </c>
      <c r="C3679" t="s">
        <v>16</v>
      </c>
      <c r="D3679">
        <v>41</v>
      </c>
      <c r="E3679">
        <v>7</v>
      </c>
      <c r="F3679">
        <v>150302.84</v>
      </c>
      <c r="G3679">
        <v>1</v>
      </c>
      <c r="H3679">
        <v>1</v>
      </c>
      <c r="I3679">
        <v>1</v>
      </c>
      <c r="J3679">
        <v>156036.19</v>
      </c>
      <c r="K3679">
        <v>-143.911904761904</v>
      </c>
      <c r="L3679">
        <v>-261.87619047619</v>
      </c>
      <c r="M3679">
        <v>82.242857142857204</v>
      </c>
      <c r="N3679" t="s">
        <v>19</v>
      </c>
      <c r="O3679">
        <v>25189.7547619047</v>
      </c>
      <c r="P3679" t="str">
        <f t="shared" si="116"/>
        <v>6+ years</v>
      </c>
      <c r="Q3679" t="str">
        <f t="shared" si="117"/>
        <v>31–45</v>
      </c>
    </row>
    <row r="3680" spans="1:17" x14ac:dyDescent="0.25">
      <c r="A3680">
        <v>542</v>
      </c>
      <c r="B3680" t="s">
        <v>18</v>
      </c>
      <c r="C3680" t="s">
        <v>20</v>
      </c>
      <c r="D3680">
        <v>34</v>
      </c>
      <c r="E3680">
        <v>8</v>
      </c>
      <c r="F3680">
        <v>108653.93</v>
      </c>
      <c r="G3680">
        <v>1</v>
      </c>
      <c r="H3680">
        <v>0</v>
      </c>
      <c r="I3680">
        <v>1</v>
      </c>
      <c r="J3680">
        <v>144725.14000000001</v>
      </c>
      <c r="K3680">
        <v>-143.95119047618999</v>
      </c>
      <c r="L3680">
        <v>-261.94761904761901</v>
      </c>
      <c r="M3680">
        <v>82.264285714285705</v>
      </c>
      <c r="N3680" t="s">
        <v>17</v>
      </c>
      <c r="O3680">
        <v>25196.515476190401</v>
      </c>
      <c r="P3680" t="str">
        <f t="shared" si="116"/>
        <v>6+ years</v>
      </c>
      <c r="Q3680" t="str">
        <f t="shared" si="117"/>
        <v>31–45</v>
      </c>
    </row>
    <row r="3681" spans="1:17" x14ac:dyDescent="0.25">
      <c r="A3681">
        <v>645</v>
      </c>
      <c r="B3681" t="s">
        <v>15</v>
      </c>
      <c r="C3681" t="s">
        <v>16</v>
      </c>
      <c r="D3681">
        <v>45</v>
      </c>
      <c r="E3681">
        <v>8</v>
      </c>
      <c r="F3681">
        <v>85325.93</v>
      </c>
      <c r="G3681">
        <v>1</v>
      </c>
      <c r="H3681">
        <v>0</v>
      </c>
      <c r="I3681">
        <v>0</v>
      </c>
      <c r="J3681">
        <v>22558.74</v>
      </c>
      <c r="K3681">
        <v>-143.99047619047599</v>
      </c>
      <c r="L3681">
        <v>-262.019047619047</v>
      </c>
      <c r="M3681">
        <v>82.285714285714306</v>
      </c>
      <c r="N3681" t="s">
        <v>17</v>
      </c>
      <c r="O3681">
        <v>25203.276190476201</v>
      </c>
      <c r="P3681" t="str">
        <f t="shared" si="116"/>
        <v>6+ years</v>
      </c>
      <c r="Q3681" t="str">
        <f t="shared" si="117"/>
        <v>31–45</v>
      </c>
    </row>
    <row r="3682" spans="1:17" x14ac:dyDescent="0.25">
      <c r="A3682">
        <v>747</v>
      </c>
      <c r="B3682" t="s">
        <v>22</v>
      </c>
      <c r="C3682" t="s">
        <v>20</v>
      </c>
      <c r="D3682">
        <v>37</v>
      </c>
      <c r="E3682">
        <v>9</v>
      </c>
      <c r="F3682">
        <v>135776.35999999999</v>
      </c>
      <c r="G3682">
        <v>3</v>
      </c>
      <c r="H3682">
        <v>1</v>
      </c>
      <c r="I3682">
        <v>0</v>
      </c>
      <c r="J3682">
        <v>85470.45</v>
      </c>
      <c r="K3682">
        <v>-144.02976190476201</v>
      </c>
      <c r="L3682">
        <v>-262.09047619047601</v>
      </c>
      <c r="M3682">
        <v>82.307142857142907</v>
      </c>
      <c r="N3682" t="s">
        <v>19</v>
      </c>
      <c r="O3682">
        <v>25210.036904761899</v>
      </c>
      <c r="P3682" t="str">
        <f t="shared" si="116"/>
        <v>6+ years</v>
      </c>
      <c r="Q3682" t="str">
        <f t="shared" si="117"/>
        <v>31–45</v>
      </c>
    </row>
    <row r="3683" spans="1:17" x14ac:dyDescent="0.25">
      <c r="A3683">
        <v>645</v>
      </c>
      <c r="B3683" t="s">
        <v>15</v>
      </c>
      <c r="C3683" t="s">
        <v>20</v>
      </c>
      <c r="D3683">
        <v>40</v>
      </c>
      <c r="E3683">
        <v>6</v>
      </c>
      <c r="F3683">
        <v>131411.24</v>
      </c>
      <c r="G3683">
        <v>1</v>
      </c>
      <c r="H3683">
        <v>1</v>
      </c>
      <c r="I3683">
        <v>1</v>
      </c>
      <c r="J3683">
        <v>194656.11</v>
      </c>
      <c r="K3683">
        <v>-144.06904761904701</v>
      </c>
      <c r="L3683">
        <v>-262.161904761904</v>
      </c>
      <c r="M3683">
        <v>82.328571428571493</v>
      </c>
      <c r="N3683" t="s">
        <v>19</v>
      </c>
      <c r="O3683">
        <v>25216.7976190476</v>
      </c>
      <c r="P3683" t="str">
        <f t="shared" si="116"/>
        <v>6+ years</v>
      </c>
      <c r="Q3683" t="str">
        <f t="shared" si="117"/>
        <v>31–45</v>
      </c>
    </row>
    <row r="3684" spans="1:17" x14ac:dyDescent="0.25">
      <c r="A3684">
        <v>714</v>
      </c>
      <c r="B3684" t="s">
        <v>22</v>
      </c>
      <c r="C3684" t="s">
        <v>16</v>
      </c>
      <c r="D3684">
        <v>45</v>
      </c>
      <c r="E3684">
        <v>9</v>
      </c>
      <c r="F3684">
        <v>106431.97</v>
      </c>
      <c r="G3684">
        <v>2</v>
      </c>
      <c r="H3684">
        <v>1</v>
      </c>
      <c r="I3684">
        <v>1</v>
      </c>
      <c r="J3684">
        <v>164117.69</v>
      </c>
      <c r="K3684">
        <v>-144.10833333333301</v>
      </c>
      <c r="L3684">
        <v>-262.23333333333301</v>
      </c>
      <c r="M3684">
        <v>82.35</v>
      </c>
      <c r="N3684" t="s">
        <v>19</v>
      </c>
      <c r="O3684">
        <v>25223.558333333302</v>
      </c>
      <c r="P3684" t="str">
        <f t="shared" si="116"/>
        <v>6+ years</v>
      </c>
      <c r="Q3684" t="str">
        <f t="shared" si="117"/>
        <v>31–45</v>
      </c>
    </row>
    <row r="3685" spans="1:17" x14ac:dyDescent="0.25">
      <c r="A3685">
        <v>717</v>
      </c>
      <c r="B3685" t="s">
        <v>15</v>
      </c>
      <c r="C3685" t="s">
        <v>20</v>
      </c>
      <c r="D3685">
        <v>50</v>
      </c>
      <c r="E3685">
        <v>9</v>
      </c>
      <c r="F3685">
        <v>90305.76</v>
      </c>
      <c r="G3685">
        <v>1</v>
      </c>
      <c r="H3685">
        <v>1</v>
      </c>
      <c r="I3685">
        <v>1</v>
      </c>
      <c r="J3685">
        <v>124626.57</v>
      </c>
      <c r="K3685">
        <v>-144.147619047619</v>
      </c>
      <c r="L3685">
        <v>-262.30476190476202</v>
      </c>
      <c r="M3685">
        <v>82.371428571428595</v>
      </c>
      <c r="N3685" t="s">
        <v>19</v>
      </c>
      <c r="O3685">
        <v>25230.319047618999</v>
      </c>
      <c r="P3685" t="str">
        <f t="shared" si="116"/>
        <v>6+ years</v>
      </c>
      <c r="Q3685" t="str">
        <f t="shared" si="117"/>
        <v>46–59</v>
      </c>
    </row>
    <row r="3686" spans="1:17" x14ac:dyDescent="0.25">
      <c r="A3686">
        <v>645</v>
      </c>
      <c r="B3686" t="s">
        <v>22</v>
      </c>
      <c r="C3686" t="s">
        <v>20</v>
      </c>
      <c r="D3686">
        <v>28</v>
      </c>
      <c r="E3686">
        <v>7</v>
      </c>
      <c r="F3686">
        <v>117466.03</v>
      </c>
      <c r="G3686">
        <v>2</v>
      </c>
      <c r="H3686">
        <v>1</v>
      </c>
      <c r="I3686">
        <v>1</v>
      </c>
      <c r="J3686">
        <v>34490.06</v>
      </c>
      <c r="K3686">
        <v>-144.186904761904</v>
      </c>
      <c r="L3686">
        <v>-262.37619047619</v>
      </c>
      <c r="M3686">
        <v>82.392857142857196</v>
      </c>
      <c r="N3686" t="s">
        <v>21</v>
      </c>
      <c r="O3686">
        <v>25237.079761904701</v>
      </c>
      <c r="P3686" t="str">
        <f t="shared" si="116"/>
        <v>6+ years</v>
      </c>
      <c r="Q3686" t="str">
        <f t="shared" si="117"/>
        <v>Under 30</v>
      </c>
    </row>
    <row r="3687" spans="1:17" x14ac:dyDescent="0.25">
      <c r="A3687">
        <v>681</v>
      </c>
      <c r="B3687" t="s">
        <v>15</v>
      </c>
      <c r="C3687" t="s">
        <v>20</v>
      </c>
      <c r="D3687">
        <v>32</v>
      </c>
      <c r="E3687">
        <v>3</v>
      </c>
      <c r="F3687">
        <v>148884.47</v>
      </c>
      <c r="G3687">
        <v>2</v>
      </c>
      <c r="H3687">
        <v>1</v>
      </c>
      <c r="I3687">
        <v>1</v>
      </c>
      <c r="J3687">
        <v>90967.37</v>
      </c>
      <c r="K3687">
        <v>-144.22619047619</v>
      </c>
      <c r="L3687">
        <v>-262.44761904761901</v>
      </c>
      <c r="M3687">
        <v>82.414285714285697</v>
      </c>
      <c r="N3687" t="s">
        <v>17</v>
      </c>
      <c r="O3687">
        <v>25243.840476190398</v>
      </c>
      <c r="P3687" t="str">
        <f t="shared" si="116"/>
        <v>3–5 years</v>
      </c>
      <c r="Q3687" t="str">
        <f t="shared" si="117"/>
        <v>31–45</v>
      </c>
    </row>
    <row r="3688" spans="1:17" x14ac:dyDescent="0.25">
      <c r="A3688">
        <v>681</v>
      </c>
      <c r="B3688" t="s">
        <v>22</v>
      </c>
      <c r="C3688" t="s">
        <v>16</v>
      </c>
      <c r="D3688">
        <v>44</v>
      </c>
      <c r="E3688">
        <v>4</v>
      </c>
      <c r="F3688">
        <v>91115.76</v>
      </c>
      <c r="G3688">
        <v>2</v>
      </c>
      <c r="H3688">
        <v>0</v>
      </c>
      <c r="I3688">
        <v>0</v>
      </c>
      <c r="J3688">
        <v>24208.84</v>
      </c>
      <c r="K3688">
        <v>-144.26547619047599</v>
      </c>
      <c r="L3688">
        <v>-262.519047619047</v>
      </c>
      <c r="M3688">
        <v>82.435714285714297</v>
      </c>
      <c r="N3688" t="s">
        <v>17</v>
      </c>
      <c r="O3688">
        <v>25250.601190476202</v>
      </c>
      <c r="P3688" t="str">
        <f t="shared" si="116"/>
        <v>3–5 years</v>
      </c>
      <c r="Q3688" t="str">
        <f t="shared" si="117"/>
        <v>31–45</v>
      </c>
    </row>
    <row r="3689" spans="1:17" x14ac:dyDescent="0.25">
      <c r="A3689">
        <v>679</v>
      </c>
      <c r="B3689" t="s">
        <v>22</v>
      </c>
      <c r="C3689" t="s">
        <v>16</v>
      </c>
      <c r="D3689">
        <v>37</v>
      </c>
      <c r="E3689">
        <v>8</v>
      </c>
      <c r="F3689">
        <v>77373.87</v>
      </c>
      <c r="G3689">
        <v>2</v>
      </c>
      <c r="H3689">
        <v>0</v>
      </c>
      <c r="I3689">
        <v>1</v>
      </c>
      <c r="J3689">
        <v>174873.09</v>
      </c>
      <c r="K3689">
        <v>-144.30476190476199</v>
      </c>
      <c r="L3689">
        <v>-262.59047619047601</v>
      </c>
      <c r="M3689">
        <v>82.457142857142898</v>
      </c>
      <c r="N3689" t="s">
        <v>19</v>
      </c>
      <c r="O3689">
        <v>25257.361904761899</v>
      </c>
      <c r="P3689" t="str">
        <f t="shared" si="116"/>
        <v>6+ years</v>
      </c>
      <c r="Q3689" t="str">
        <f t="shared" si="117"/>
        <v>31–45</v>
      </c>
    </row>
    <row r="3690" spans="1:17" x14ac:dyDescent="0.25">
      <c r="A3690">
        <v>528</v>
      </c>
      <c r="B3690" t="s">
        <v>18</v>
      </c>
      <c r="C3690" t="s">
        <v>20</v>
      </c>
      <c r="D3690">
        <v>23</v>
      </c>
      <c r="E3690">
        <v>7</v>
      </c>
      <c r="F3690">
        <v>104744.89</v>
      </c>
      <c r="G3690">
        <v>1</v>
      </c>
      <c r="H3690">
        <v>1</v>
      </c>
      <c r="I3690">
        <v>0</v>
      </c>
      <c r="J3690">
        <v>170262.97</v>
      </c>
      <c r="K3690">
        <v>-144.34404761904699</v>
      </c>
      <c r="L3690">
        <v>-262.661904761904</v>
      </c>
      <c r="M3690">
        <v>82.478571428571499</v>
      </c>
      <c r="N3690" t="s">
        <v>21</v>
      </c>
      <c r="O3690">
        <v>25264.122619047601</v>
      </c>
      <c r="P3690" t="str">
        <f t="shared" si="116"/>
        <v>6+ years</v>
      </c>
      <c r="Q3690" t="str">
        <f t="shared" si="117"/>
        <v>Under 30</v>
      </c>
    </row>
    <row r="3691" spans="1:17" x14ac:dyDescent="0.25">
      <c r="A3691">
        <v>733</v>
      </c>
      <c r="B3691" t="s">
        <v>22</v>
      </c>
      <c r="C3691" t="s">
        <v>20</v>
      </c>
      <c r="D3691">
        <v>39</v>
      </c>
      <c r="E3691">
        <v>5</v>
      </c>
      <c r="F3691">
        <v>91538.51</v>
      </c>
      <c r="G3691">
        <v>1</v>
      </c>
      <c r="H3691">
        <v>1</v>
      </c>
      <c r="I3691">
        <v>1</v>
      </c>
      <c r="J3691">
        <v>93783</v>
      </c>
      <c r="K3691">
        <v>-144.38333333333301</v>
      </c>
      <c r="L3691">
        <v>-262.73333333333301</v>
      </c>
      <c r="M3691">
        <v>82.5</v>
      </c>
      <c r="N3691" t="s">
        <v>19</v>
      </c>
      <c r="O3691">
        <v>25270.883333333299</v>
      </c>
      <c r="P3691" t="str">
        <f t="shared" si="116"/>
        <v>3–5 years</v>
      </c>
      <c r="Q3691" t="str">
        <f t="shared" si="117"/>
        <v>31–45</v>
      </c>
    </row>
    <row r="3692" spans="1:17" x14ac:dyDescent="0.25">
      <c r="A3692">
        <v>726</v>
      </c>
      <c r="B3692" t="s">
        <v>15</v>
      </c>
      <c r="C3692" t="s">
        <v>16</v>
      </c>
      <c r="D3692">
        <v>34</v>
      </c>
      <c r="E3692">
        <v>0</v>
      </c>
      <c r="F3692">
        <v>185734.75</v>
      </c>
      <c r="G3692">
        <v>1</v>
      </c>
      <c r="H3692">
        <v>1</v>
      </c>
      <c r="I3692">
        <v>1</v>
      </c>
      <c r="J3692">
        <v>102036.82</v>
      </c>
      <c r="K3692">
        <v>-144.42261904761901</v>
      </c>
      <c r="L3692">
        <v>-262.80476190476202</v>
      </c>
      <c r="M3692">
        <v>82.521428571428601</v>
      </c>
      <c r="N3692" t="s">
        <v>17</v>
      </c>
      <c r="O3692">
        <v>25277.644047619</v>
      </c>
      <c r="P3692" t="str">
        <f t="shared" si="116"/>
        <v>&lt;2 years</v>
      </c>
      <c r="Q3692" t="str">
        <f t="shared" si="117"/>
        <v>31–45</v>
      </c>
    </row>
    <row r="3693" spans="1:17" x14ac:dyDescent="0.25">
      <c r="A3693">
        <v>520</v>
      </c>
      <c r="B3693" t="s">
        <v>15</v>
      </c>
      <c r="C3693" t="s">
        <v>20</v>
      </c>
      <c r="D3693">
        <v>30</v>
      </c>
      <c r="E3693">
        <v>3</v>
      </c>
      <c r="F3693">
        <v>143396.54</v>
      </c>
      <c r="G3693">
        <v>2</v>
      </c>
      <c r="H3693">
        <v>1</v>
      </c>
      <c r="I3693">
        <v>1</v>
      </c>
      <c r="J3693">
        <v>898.51</v>
      </c>
      <c r="K3693">
        <v>-144.46190476190401</v>
      </c>
      <c r="L3693">
        <v>-262.87619047619</v>
      </c>
      <c r="M3693">
        <v>82.542857142857201</v>
      </c>
      <c r="N3693" t="s">
        <v>17</v>
      </c>
      <c r="O3693">
        <v>25284.404761904701</v>
      </c>
      <c r="P3693" t="str">
        <f t="shared" si="116"/>
        <v>3–5 years</v>
      </c>
      <c r="Q3693" t="str">
        <f t="shared" si="117"/>
        <v>31–45</v>
      </c>
    </row>
    <row r="3694" spans="1:17" x14ac:dyDescent="0.25">
      <c r="A3694">
        <v>556</v>
      </c>
      <c r="B3694" t="s">
        <v>15</v>
      </c>
      <c r="C3694" t="s">
        <v>20</v>
      </c>
      <c r="D3694">
        <v>40</v>
      </c>
      <c r="E3694">
        <v>5</v>
      </c>
      <c r="F3694">
        <v>125909.85</v>
      </c>
      <c r="G3694">
        <v>1</v>
      </c>
      <c r="H3694">
        <v>1</v>
      </c>
      <c r="I3694">
        <v>1</v>
      </c>
      <c r="J3694">
        <v>95124.4</v>
      </c>
      <c r="K3694">
        <v>-144.50119047619</v>
      </c>
      <c r="L3694">
        <v>-262.94761904761901</v>
      </c>
      <c r="M3694">
        <v>82.564285714285703</v>
      </c>
      <c r="N3694" t="s">
        <v>19</v>
      </c>
      <c r="O3694">
        <v>25291.165476190399</v>
      </c>
      <c r="P3694" t="str">
        <f t="shared" si="116"/>
        <v>3–5 years</v>
      </c>
      <c r="Q3694" t="str">
        <f t="shared" si="117"/>
        <v>31–45</v>
      </c>
    </row>
    <row r="3695" spans="1:17" x14ac:dyDescent="0.25">
      <c r="A3695">
        <v>674</v>
      </c>
      <c r="B3695" t="s">
        <v>15</v>
      </c>
      <c r="C3695" t="s">
        <v>20</v>
      </c>
      <c r="D3695">
        <v>36</v>
      </c>
      <c r="E3695">
        <v>2</v>
      </c>
      <c r="F3695">
        <v>154525.70000000001</v>
      </c>
      <c r="G3695">
        <v>1</v>
      </c>
      <c r="H3695">
        <v>0</v>
      </c>
      <c r="I3695">
        <v>1</v>
      </c>
      <c r="J3695">
        <v>27468.720000000001</v>
      </c>
      <c r="K3695">
        <v>-144.540476190476</v>
      </c>
      <c r="L3695">
        <v>-263.019047619047</v>
      </c>
      <c r="M3695">
        <v>82.585714285714303</v>
      </c>
      <c r="N3695" t="s">
        <v>17</v>
      </c>
      <c r="O3695">
        <v>25297.926190476199</v>
      </c>
      <c r="P3695" t="str">
        <f t="shared" si="116"/>
        <v>3–5 years</v>
      </c>
      <c r="Q3695" t="str">
        <f t="shared" si="117"/>
        <v>31–45</v>
      </c>
    </row>
    <row r="3696" spans="1:17" x14ac:dyDescent="0.25">
      <c r="A3696">
        <v>631</v>
      </c>
      <c r="B3696" t="s">
        <v>15</v>
      </c>
      <c r="C3696" t="s">
        <v>20</v>
      </c>
      <c r="D3696">
        <v>51</v>
      </c>
      <c r="E3696">
        <v>8</v>
      </c>
      <c r="F3696">
        <v>100654.8</v>
      </c>
      <c r="G3696">
        <v>1</v>
      </c>
      <c r="H3696">
        <v>1</v>
      </c>
      <c r="I3696">
        <v>0</v>
      </c>
      <c r="J3696">
        <v>171587.9</v>
      </c>
      <c r="K3696">
        <v>-144.57976190476199</v>
      </c>
      <c r="L3696">
        <v>-263.09047619047601</v>
      </c>
      <c r="M3696">
        <v>82.607142857142904</v>
      </c>
      <c r="N3696" t="s">
        <v>17</v>
      </c>
      <c r="O3696">
        <v>25304.6869047619</v>
      </c>
      <c r="P3696" t="str">
        <f t="shared" si="116"/>
        <v>6+ years</v>
      </c>
      <c r="Q3696" t="str">
        <f t="shared" si="117"/>
        <v>46–59</v>
      </c>
    </row>
    <row r="3697" spans="1:17" x14ac:dyDescent="0.25">
      <c r="A3697">
        <v>623</v>
      </c>
      <c r="B3697" t="s">
        <v>18</v>
      </c>
      <c r="C3697" t="s">
        <v>20</v>
      </c>
      <c r="D3697">
        <v>44</v>
      </c>
      <c r="E3697">
        <v>1</v>
      </c>
      <c r="F3697">
        <v>83325.77</v>
      </c>
      <c r="G3697">
        <v>1</v>
      </c>
      <c r="H3697">
        <v>0</v>
      </c>
      <c r="I3697">
        <v>1</v>
      </c>
      <c r="J3697">
        <v>80828.78</v>
      </c>
      <c r="K3697">
        <v>-144.619047619047</v>
      </c>
      <c r="L3697">
        <v>-263.161904761904</v>
      </c>
      <c r="M3697">
        <v>82.628571428571504</v>
      </c>
      <c r="N3697" t="s">
        <v>19</v>
      </c>
      <c r="O3697">
        <v>25311.447619047602</v>
      </c>
      <c r="P3697" t="str">
        <f t="shared" si="116"/>
        <v>&lt;2 years</v>
      </c>
      <c r="Q3697" t="str">
        <f t="shared" si="117"/>
        <v>31–45</v>
      </c>
    </row>
    <row r="3698" spans="1:17" x14ac:dyDescent="0.25">
      <c r="A3698">
        <v>665</v>
      </c>
      <c r="B3698" t="s">
        <v>15</v>
      </c>
      <c r="C3698" t="s">
        <v>20</v>
      </c>
      <c r="D3698">
        <v>35</v>
      </c>
      <c r="E3698">
        <v>8</v>
      </c>
      <c r="F3698">
        <v>110934.54</v>
      </c>
      <c r="G3698">
        <v>1</v>
      </c>
      <c r="H3698">
        <v>1</v>
      </c>
      <c r="I3698">
        <v>0</v>
      </c>
      <c r="J3698">
        <v>169287.99</v>
      </c>
      <c r="K3698">
        <v>-144.65833333333299</v>
      </c>
      <c r="L3698">
        <v>-263.23333333333301</v>
      </c>
      <c r="M3698">
        <v>82.65</v>
      </c>
      <c r="N3698" t="s">
        <v>19</v>
      </c>
      <c r="O3698">
        <v>25318.208333333299</v>
      </c>
      <c r="P3698" t="str">
        <f t="shared" si="116"/>
        <v>6+ years</v>
      </c>
      <c r="Q3698" t="str">
        <f t="shared" si="117"/>
        <v>31–45</v>
      </c>
    </row>
    <row r="3699" spans="1:17" x14ac:dyDescent="0.25">
      <c r="A3699">
        <v>523</v>
      </c>
      <c r="B3699" t="s">
        <v>18</v>
      </c>
      <c r="C3699" t="s">
        <v>16</v>
      </c>
      <c r="D3699">
        <v>36</v>
      </c>
      <c r="E3699">
        <v>8</v>
      </c>
      <c r="F3699">
        <v>113680.54</v>
      </c>
      <c r="G3699">
        <v>1</v>
      </c>
      <c r="H3699">
        <v>0</v>
      </c>
      <c r="I3699">
        <v>0</v>
      </c>
      <c r="J3699">
        <v>13197.44</v>
      </c>
      <c r="K3699">
        <v>-144.69761904761901</v>
      </c>
      <c r="L3699">
        <v>-263.30476190476202</v>
      </c>
      <c r="M3699">
        <v>82.671428571428606</v>
      </c>
      <c r="N3699" t="s">
        <v>19</v>
      </c>
      <c r="O3699">
        <v>25324.969047619001</v>
      </c>
      <c r="P3699" t="str">
        <f t="shared" si="116"/>
        <v>6+ years</v>
      </c>
      <c r="Q3699" t="str">
        <f t="shared" si="117"/>
        <v>31–45</v>
      </c>
    </row>
    <row r="3700" spans="1:17" x14ac:dyDescent="0.25">
      <c r="A3700">
        <v>706</v>
      </c>
      <c r="B3700" t="s">
        <v>22</v>
      </c>
      <c r="C3700" t="s">
        <v>20</v>
      </c>
      <c r="D3700">
        <v>31</v>
      </c>
      <c r="E3700">
        <v>1</v>
      </c>
      <c r="F3700">
        <v>117020.08</v>
      </c>
      <c r="G3700">
        <v>2</v>
      </c>
      <c r="H3700">
        <v>1</v>
      </c>
      <c r="I3700">
        <v>0</v>
      </c>
      <c r="J3700">
        <v>54439.53</v>
      </c>
      <c r="K3700">
        <v>-144.73690476190399</v>
      </c>
      <c r="L3700">
        <v>-263.37619047619</v>
      </c>
      <c r="M3700">
        <v>82.692857142857207</v>
      </c>
      <c r="N3700" t="s">
        <v>19</v>
      </c>
      <c r="O3700">
        <v>25331.729761904699</v>
      </c>
      <c r="P3700" t="str">
        <f t="shared" si="116"/>
        <v>&lt;2 years</v>
      </c>
      <c r="Q3700" t="str">
        <f t="shared" si="117"/>
        <v>31–45</v>
      </c>
    </row>
    <row r="3701" spans="1:17" x14ac:dyDescent="0.25">
      <c r="A3701">
        <v>619</v>
      </c>
      <c r="B3701" t="s">
        <v>15</v>
      </c>
      <c r="C3701" t="s">
        <v>16</v>
      </c>
      <c r="D3701">
        <v>49</v>
      </c>
      <c r="E3701">
        <v>9</v>
      </c>
      <c r="F3701">
        <v>145359.99</v>
      </c>
      <c r="G3701">
        <v>1</v>
      </c>
      <c r="H3701">
        <v>1</v>
      </c>
      <c r="I3701">
        <v>0</v>
      </c>
      <c r="J3701">
        <v>38186.85</v>
      </c>
      <c r="K3701">
        <v>-144.77619047619001</v>
      </c>
      <c r="L3701">
        <v>-263.44761904761901</v>
      </c>
      <c r="M3701">
        <v>82.714285714285694</v>
      </c>
      <c r="N3701" t="s">
        <v>21</v>
      </c>
      <c r="O3701">
        <v>25338.4904761904</v>
      </c>
      <c r="P3701" t="str">
        <f t="shared" si="116"/>
        <v>6+ years</v>
      </c>
      <c r="Q3701" t="str">
        <f t="shared" si="117"/>
        <v>46–59</v>
      </c>
    </row>
    <row r="3702" spans="1:17" x14ac:dyDescent="0.25">
      <c r="A3702">
        <v>593</v>
      </c>
      <c r="B3702" t="s">
        <v>22</v>
      </c>
      <c r="C3702" t="s">
        <v>16</v>
      </c>
      <c r="D3702">
        <v>39</v>
      </c>
      <c r="E3702">
        <v>8</v>
      </c>
      <c r="F3702">
        <v>151391.67999999999</v>
      </c>
      <c r="G3702">
        <v>1</v>
      </c>
      <c r="H3702">
        <v>1</v>
      </c>
      <c r="I3702">
        <v>0</v>
      </c>
      <c r="J3702">
        <v>27274.6</v>
      </c>
      <c r="K3702">
        <v>-144.81547619047601</v>
      </c>
      <c r="L3702">
        <v>-263.519047619047</v>
      </c>
      <c r="M3702">
        <v>82.735714285714295</v>
      </c>
      <c r="N3702" t="s">
        <v>17</v>
      </c>
      <c r="O3702">
        <v>25345.2511904762</v>
      </c>
      <c r="P3702" t="str">
        <f t="shared" si="116"/>
        <v>6+ years</v>
      </c>
      <c r="Q3702" t="str">
        <f t="shared" si="117"/>
        <v>31–45</v>
      </c>
    </row>
    <row r="3703" spans="1:17" x14ac:dyDescent="0.25">
      <c r="A3703">
        <v>608</v>
      </c>
      <c r="B3703" t="s">
        <v>18</v>
      </c>
      <c r="C3703" t="s">
        <v>20</v>
      </c>
      <c r="D3703">
        <v>66</v>
      </c>
      <c r="E3703">
        <v>8</v>
      </c>
      <c r="F3703">
        <v>123935.35</v>
      </c>
      <c r="G3703">
        <v>1</v>
      </c>
      <c r="H3703">
        <v>1</v>
      </c>
      <c r="I3703">
        <v>1</v>
      </c>
      <c r="J3703">
        <v>65758.19</v>
      </c>
      <c r="K3703">
        <v>-144.854761904762</v>
      </c>
      <c r="L3703">
        <v>-263.59047619047601</v>
      </c>
      <c r="M3703">
        <v>82.757142857142895</v>
      </c>
      <c r="N3703" t="s">
        <v>17</v>
      </c>
      <c r="O3703">
        <v>25352.011904761901</v>
      </c>
      <c r="P3703" t="str">
        <f t="shared" si="116"/>
        <v>6+ years</v>
      </c>
      <c r="Q3703" t="str">
        <f t="shared" si="117"/>
        <v>60+</v>
      </c>
    </row>
    <row r="3704" spans="1:17" x14ac:dyDescent="0.25">
      <c r="A3704">
        <v>684</v>
      </c>
      <c r="B3704" t="s">
        <v>18</v>
      </c>
      <c r="C3704" t="s">
        <v>20</v>
      </c>
      <c r="D3704">
        <v>40</v>
      </c>
      <c r="E3704">
        <v>2</v>
      </c>
      <c r="F3704">
        <v>70291.02</v>
      </c>
      <c r="G3704">
        <v>1</v>
      </c>
      <c r="H3704">
        <v>1</v>
      </c>
      <c r="I3704">
        <v>1</v>
      </c>
      <c r="J3704">
        <v>115468.84</v>
      </c>
      <c r="K3704">
        <v>-144.894047619047</v>
      </c>
      <c r="L3704">
        <v>-263.661904761904</v>
      </c>
      <c r="M3704">
        <v>82.778571428571496</v>
      </c>
      <c r="N3704" t="s">
        <v>19</v>
      </c>
      <c r="O3704">
        <v>25358.772619047599</v>
      </c>
      <c r="P3704" t="str">
        <f t="shared" si="116"/>
        <v>3–5 years</v>
      </c>
      <c r="Q3704" t="str">
        <f t="shared" si="117"/>
        <v>31–45</v>
      </c>
    </row>
    <row r="3705" spans="1:17" x14ac:dyDescent="0.25">
      <c r="A3705">
        <v>604</v>
      </c>
      <c r="B3705" t="s">
        <v>22</v>
      </c>
      <c r="C3705" t="s">
        <v>16</v>
      </c>
      <c r="D3705">
        <v>42</v>
      </c>
      <c r="E3705">
        <v>10</v>
      </c>
      <c r="F3705">
        <v>166031.45000000001</v>
      </c>
      <c r="G3705">
        <v>1</v>
      </c>
      <c r="H3705">
        <v>1</v>
      </c>
      <c r="I3705">
        <v>0</v>
      </c>
      <c r="J3705">
        <v>98293.14</v>
      </c>
      <c r="K3705">
        <v>-144.933333333333</v>
      </c>
      <c r="L3705">
        <v>-263.73333333333301</v>
      </c>
      <c r="M3705">
        <v>82.8</v>
      </c>
      <c r="N3705" t="s">
        <v>21</v>
      </c>
      <c r="O3705">
        <v>25365.5333333333</v>
      </c>
      <c r="P3705" t="str">
        <f t="shared" si="116"/>
        <v>6+ years</v>
      </c>
      <c r="Q3705" t="str">
        <f t="shared" si="117"/>
        <v>31–45</v>
      </c>
    </row>
    <row r="3706" spans="1:17" x14ac:dyDescent="0.25">
      <c r="A3706">
        <v>636</v>
      </c>
      <c r="B3706" t="s">
        <v>22</v>
      </c>
      <c r="C3706" t="s">
        <v>20</v>
      </c>
      <c r="D3706">
        <v>36</v>
      </c>
      <c r="E3706">
        <v>6</v>
      </c>
      <c r="F3706">
        <v>96643.32</v>
      </c>
      <c r="G3706">
        <v>1</v>
      </c>
      <c r="H3706">
        <v>0</v>
      </c>
      <c r="I3706">
        <v>0</v>
      </c>
      <c r="J3706">
        <v>182059.28</v>
      </c>
      <c r="K3706">
        <v>-144.97261904761899</v>
      </c>
      <c r="L3706">
        <v>-263.80476190476202</v>
      </c>
      <c r="M3706">
        <v>82.821428571428598</v>
      </c>
      <c r="N3706" t="s">
        <v>19</v>
      </c>
      <c r="O3706">
        <v>25372.294047619002</v>
      </c>
      <c r="P3706" t="str">
        <f t="shared" si="116"/>
        <v>6+ years</v>
      </c>
      <c r="Q3706" t="str">
        <f t="shared" si="117"/>
        <v>31–45</v>
      </c>
    </row>
    <row r="3707" spans="1:17" x14ac:dyDescent="0.25">
      <c r="A3707">
        <v>729</v>
      </c>
      <c r="B3707" t="s">
        <v>22</v>
      </c>
      <c r="C3707" t="s">
        <v>20</v>
      </c>
      <c r="D3707">
        <v>26</v>
      </c>
      <c r="E3707">
        <v>4</v>
      </c>
      <c r="F3707">
        <v>97268.1</v>
      </c>
      <c r="G3707">
        <v>2</v>
      </c>
      <c r="H3707">
        <v>1</v>
      </c>
      <c r="I3707">
        <v>0</v>
      </c>
      <c r="J3707">
        <v>39356.379999999997</v>
      </c>
      <c r="K3707">
        <v>-145.01190476190399</v>
      </c>
      <c r="L3707">
        <v>-263.87619047619</v>
      </c>
      <c r="M3707">
        <v>82.842857142857198</v>
      </c>
      <c r="N3707" t="s">
        <v>17</v>
      </c>
      <c r="O3707">
        <v>25379.054761904699</v>
      </c>
      <c r="P3707" t="str">
        <f t="shared" si="116"/>
        <v>3–5 years</v>
      </c>
      <c r="Q3707" t="str">
        <f t="shared" si="117"/>
        <v>Under 30</v>
      </c>
    </row>
    <row r="3708" spans="1:17" x14ac:dyDescent="0.25">
      <c r="A3708">
        <v>689</v>
      </c>
      <c r="B3708" t="s">
        <v>22</v>
      </c>
      <c r="C3708" t="s">
        <v>16</v>
      </c>
      <c r="D3708">
        <v>55</v>
      </c>
      <c r="E3708">
        <v>1</v>
      </c>
      <c r="F3708">
        <v>76296.81</v>
      </c>
      <c r="G3708">
        <v>1</v>
      </c>
      <c r="H3708">
        <v>1</v>
      </c>
      <c r="I3708">
        <v>0</v>
      </c>
      <c r="J3708">
        <v>42364.75</v>
      </c>
      <c r="K3708">
        <v>-145.05119047618999</v>
      </c>
      <c r="L3708">
        <v>-263.94761904761901</v>
      </c>
      <c r="M3708">
        <v>82.8642857142857</v>
      </c>
      <c r="N3708" t="s">
        <v>17</v>
      </c>
      <c r="O3708">
        <v>25385.815476190401</v>
      </c>
      <c r="P3708" t="str">
        <f t="shared" si="116"/>
        <v>&lt;2 years</v>
      </c>
      <c r="Q3708" t="str">
        <f t="shared" si="117"/>
        <v>46–59</v>
      </c>
    </row>
    <row r="3709" spans="1:17" x14ac:dyDescent="0.25">
      <c r="A3709">
        <v>809</v>
      </c>
      <c r="B3709" t="s">
        <v>22</v>
      </c>
      <c r="C3709" t="s">
        <v>16</v>
      </c>
      <c r="D3709">
        <v>42</v>
      </c>
      <c r="E3709">
        <v>6</v>
      </c>
      <c r="F3709">
        <v>64497.94</v>
      </c>
      <c r="G3709">
        <v>3</v>
      </c>
      <c r="H3709">
        <v>0</v>
      </c>
      <c r="I3709">
        <v>1</v>
      </c>
      <c r="J3709">
        <v>182436.81</v>
      </c>
      <c r="K3709">
        <v>-145.09047619047601</v>
      </c>
      <c r="L3709">
        <v>-264.019047619047</v>
      </c>
      <c r="M3709">
        <v>82.8857142857143</v>
      </c>
      <c r="N3709" t="s">
        <v>19</v>
      </c>
      <c r="O3709">
        <v>25392.5761904762</v>
      </c>
      <c r="P3709" t="str">
        <f t="shared" si="116"/>
        <v>6+ years</v>
      </c>
      <c r="Q3709" t="str">
        <f t="shared" si="117"/>
        <v>31–45</v>
      </c>
    </row>
    <row r="3710" spans="1:17" x14ac:dyDescent="0.25">
      <c r="A3710">
        <v>732</v>
      </c>
      <c r="B3710" t="s">
        <v>18</v>
      </c>
      <c r="C3710" t="s">
        <v>20</v>
      </c>
      <c r="D3710">
        <v>54</v>
      </c>
      <c r="E3710">
        <v>0</v>
      </c>
      <c r="F3710">
        <v>134249.70000000001</v>
      </c>
      <c r="G3710">
        <v>1</v>
      </c>
      <c r="H3710">
        <v>0</v>
      </c>
      <c r="I3710">
        <v>1</v>
      </c>
      <c r="J3710">
        <v>13404.4</v>
      </c>
      <c r="K3710">
        <v>-145.12976190476201</v>
      </c>
      <c r="L3710">
        <v>-264.09047619047601</v>
      </c>
      <c r="M3710">
        <v>82.907142857142901</v>
      </c>
      <c r="N3710" t="s">
        <v>17</v>
      </c>
      <c r="O3710">
        <v>25399.336904761902</v>
      </c>
      <c r="P3710" t="str">
        <f t="shared" si="116"/>
        <v>&lt;2 years</v>
      </c>
      <c r="Q3710" t="str">
        <f t="shared" si="117"/>
        <v>46–59</v>
      </c>
    </row>
    <row r="3711" spans="1:17" x14ac:dyDescent="0.25">
      <c r="A3711">
        <v>599</v>
      </c>
      <c r="B3711" t="s">
        <v>15</v>
      </c>
      <c r="C3711" t="s">
        <v>20</v>
      </c>
      <c r="D3711">
        <v>30</v>
      </c>
      <c r="E3711">
        <v>9</v>
      </c>
      <c r="F3711">
        <v>105443.68</v>
      </c>
      <c r="G3711">
        <v>1</v>
      </c>
      <c r="H3711">
        <v>1</v>
      </c>
      <c r="I3711">
        <v>1</v>
      </c>
      <c r="J3711">
        <v>121124.53</v>
      </c>
      <c r="K3711">
        <v>-145.16904761904701</v>
      </c>
      <c r="L3711">
        <v>-264.161904761904</v>
      </c>
      <c r="M3711">
        <v>82.928571428571502</v>
      </c>
      <c r="N3711" t="s">
        <v>17</v>
      </c>
      <c r="O3711">
        <v>25406.097619047599</v>
      </c>
      <c r="P3711" t="str">
        <f t="shared" si="116"/>
        <v>6+ years</v>
      </c>
      <c r="Q3711" t="str">
        <f t="shared" si="117"/>
        <v>31–45</v>
      </c>
    </row>
    <row r="3712" spans="1:17" x14ac:dyDescent="0.25">
      <c r="A3712">
        <v>625</v>
      </c>
      <c r="B3712" t="s">
        <v>22</v>
      </c>
      <c r="C3712" t="s">
        <v>16</v>
      </c>
      <c r="D3712">
        <v>35</v>
      </c>
      <c r="E3712">
        <v>5</v>
      </c>
      <c r="F3712">
        <v>86147.46</v>
      </c>
      <c r="G3712">
        <v>2</v>
      </c>
      <c r="H3712">
        <v>1</v>
      </c>
      <c r="I3712">
        <v>0</v>
      </c>
      <c r="J3712">
        <v>163440.79999999999</v>
      </c>
      <c r="K3712">
        <v>-145.208333333333</v>
      </c>
      <c r="L3712">
        <v>-264.23333333333301</v>
      </c>
      <c r="M3712">
        <v>82.95</v>
      </c>
      <c r="N3712" t="s">
        <v>19</v>
      </c>
      <c r="O3712">
        <v>25412.858333333301</v>
      </c>
      <c r="P3712" t="str">
        <f t="shared" si="116"/>
        <v>3–5 years</v>
      </c>
      <c r="Q3712" t="str">
        <f t="shared" si="117"/>
        <v>31–45</v>
      </c>
    </row>
    <row r="3713" spans="1:17" x14ac:dyDescent="0.25">
      <c r="A3713">
        <v>537</v>
      </c>
      <c r="B3713" t="s">
        <v>18</v>
      </c>
      <c r="C3713" t="s">
        <v>16</v>
      </c>
      <c r="D3713">
        <v>38</v>
      </c>
      <c r="E3713">
        <v>1</v>
      </c>
      <c r="F3713">
        <v>96939.06</v>
      </c>
      <c r="G3713">
        <v>1</v>
      </c>
      <c r="H3713">
        <v>1</v>
      </c>
      <c r="I3713">
        <v>1</v>
      </c>
      <c r="J3713">
        <v>102606.92</v>
      </c>
      <c r="K3713">
        <v>-145.247619047619</v>
      </c>
      <c r="L3713">
        <v>-264.30476190476202</v>
      </c>
      <c r="M3713">
        <v>82.971428571428604</v>
      </c>
      <c r="N3713" t="s">
        <v>19</v>
      </c>
      <c r="O3713">
        <v>25419.619047618999</v>
      </c>
      <c r="P3713" t="str">
        <f t="shared" si="116"/>
        <v>&lt;2 years</v>
      </c>
      <c r="Q3713" t="str">
        <f t="shared" si="117"/>
        <v>31–45</v>
      </c>
    </row>
    <row r="3714" spans="1:17" x14ac:dyDescent="0.25">
      <c r="A3714">
        <v>696</v>
      </c>
      <c r="B3714" t="s">
        <v>18</v>
      </c>
      <c r="C3714" t="s">
        <v>20</v>
      </c>
      <c r="D3714">
        <v>47</v>
      </c>
      <c r="E3714">
        <v>1</v>
      </c>
      <c r="F3714">
        <v>106758.6</v>
      </c>
      <c r="G3714">
        <v>1</v>
      </c>
      <c r="H3714">
        <v>1</v>
      </c>
      <c r="I3714">
        <v>1</v>
      </c>
      <c r="J3714">
        <v>80591.179999999993</v>
      </c>
      <c r="K3714">
        <v>-145.286904761904</v>
      </c>
      <c r="L3714">
        <v>-264.37619047619</v>
      </c>
      <c r="M3714">
        <v>82.992857142857204</v>
      </c>
      <c r="N3714" t="s">
        <v>19</v>
      </c>
      <c r="O3714">
        <v>25426.3797619047</v>
      </c>
      <c r="P3714" t="str">
        <f t="shared" si="116"/>
        <v>&lt;2 years</v>
      </c>
      <c r="Q3714" t="str">
        <f t="shared" si="117"/>
        <v>46–59</v>
      </c>
    </row>
    <row r="3715" spans="1:17" x14ac:dyDescent="0.25">
      <c r="A3715">
        <v>679</v>
      </c>
      <c r="B3715" t="s">
        <v>15</v>
      </c>
      <c r="C3715" t="s">
        <v>16</v>
      </c>
      <c r="D3715">
        <v>33</v>
      </c>
      <c r="E3715">
        <v>9</v>
      </c>
      <c r="F3715">
        <v>112528.65</v>
      </c>
      <c r="G3715">
        <v>2</v>
      </c>
      <c r="H3715">
        <v>1</v>
      </c>
      <c r="I3715">
        <v>0</v>
      </c>
      <c r="J3715">
        <v>177362.45</v>
      </c>
      <c r="K3715">
        <v>-145.32619047618999</v>
      </c>
      <c r="L3715">
        <v>-264.44761904761901</v>
      </c>
      <c r="M3715">
        <v>83.014285714285705</v>
      </c>
      <c r="N3715" t="s">
        <v>19</v>
      </c>
      <c r="O3715">
        <v>25433.140476190401</v>
      </c>
      <c r="P3715" t="str">
        <f t="shared" si="116"/>
        <v>6+ years</v>
      </c>
      <c r="Q3715" t="str">
        <f t="shared" si="117"/>
        <v>31–45</v>
      </c>
    </row>
    <row r="3716" spans="1:17" x14ac:dyDescent="0.25">
      <c r="A3716">
        <v>684</v>
      </c>
      <c r="B3716" t="s">
        <v>15</v>
      </c>
      <c r="C3716" t="s">
        <v>20</v>
      </c>
      <c r="D3716">
        <v>60</v>
      </c>
      <c r="E3716">
        <v>2</v>
      </c>
      <c r="F3716">
        <v>116563.58</v>
      </c>
      <c r="G3716">
        <v>1</v>
      </c>
      <c r="H3716">
        <v>1</v>
      </c>
      <c r="I3716">
        <v>0</v>
      </c>
      <c r="J3716">
        <v>120257.7</v>
      </c>
      <c r="K3716">
        <v>-145.36547619047599</v>
      </c>
      <c r="L3716">
        <v>-264.519047619047</v>
      </c>
      <c r="M3716">
        <v>83.035714285714306</v>
      </c>
      <c r="N3716" t="s">
        <v>21</v>
      </c>
      <c r="O3716">
        <v>25439.901190476201</v>
      </c>
      <c r="P3716" t="str">
        <f t="shared" si="116"/>
        <v>3–5 years</v>
      </c>
      <c r="Q3716" t="str">
        <f t="shared" si="117"/>
        <v>60+</v>
      </c>
    </row>
    <row r="3717" spans="1:17" x14ac:dyDescent="0.25">
      <c r="A3717">
        <v>537</v>
      </c>
      <c r="B3717" t="s">
        <v>18</v>
      </c>
      <c r="C3717" t="s">
        <v>16</v>
      </c>
      <c r="D3717">
        <v>38</v>
      </c>
      <c r="E3717">
        <v>6</v>
      </c>
      <c r="F3717">
        <v>141786.78</v>
      </c>
      <c r="G3717">
        <v>1</v>
      </c>
      <c r="H3717">
        <v>0</v>
      </c>
      <c r="I3717">
        <v>1</v>
      </c>
      <c r="J3717">
        <v>147797.54</v>
      </c>
      <c r="K3717">
        <v>-145.40476190476201</v>
      </c>
      <c r="L3717">
        <v>-264.59047619047601</v>
      </c>
      <c r="M3717">
        <v>83.057142857142907</v>
      </c>
      <c r="N3717" t="s">
        <v>17</v>
      </c>
      <c r="O3717">
        <v>25446.661904761899</v>
      </c>
      <c r="P3717" t="str">
        <f t="shared" si="116"/>
        <v>6+ years</v>
      </c>
      <c r="Q3717" t="str">
        <f t="shared" si="117"/>
        <v>31–45</v>
      </c>
    </row>
    <row r="3718" spans="1:17" x14ac:dyDescent="0.25">
      <c r="A3718">
        <v>850</v>
      </c>
      <c r="B3718" t="s">
        <v>15</v>
      </c>
      <c r="C3718" t="s">
        <v>20</v>
      </c>
      <c r="D3718">
        <v>41</v>
      </c>
      <c r="E3718">
        <v>3</v>
      </c>
      <c r="F3718">
        <v>136416.82</v>
      </c>
      <c r="G3718">
        <v>1</v>
      </c>
      <c r="H3718">
        <v>0</v>
      </c>
      <c r="I3718">
        <v>1</v>
      </c>
      <c r="J3718">
        <v>57844.26</v>
      </c>
      <c r="K3718">
        <v>-145.44404761904701</v>
      </c>
      <c r="L3718">
        <v>-264.661904761904</v>
      </c>
      <c r="M3718">
        <v>83.078571428571493</v>
      </c>
      <c r="N3718" t="s">
        <v>17</v>
      </c>
      <c r="O3718">
        <v>25453.4226190476</v>
      </c>
      <c r="P3718" t="str">
        <f t="shared" si="116"/>
        <v>3–5 years</v>
      </c>
      <c r="Q3718" t="str">
        <f t="shared" si="117"/>
        <v>31–45</v>
      </c>
    </row>
    <row r="3719" spans="1:17" x14ac:dyDescent="0.25">
      <c r="A3719">
        <v>618</v>
      </c>
      <c r="B3719" t="s">
        <v>22</v>
      </c>
      <c r="C3719" t="s">
        <v>16</v>
      </c>
      <c r="D3719">
        <v>40</v>
      </c>
      <c r="E3719">
        <v>1</v>
      </c>
      <c r="F3719">
        <v>133245.51999999999</v>
      </c>
      <c r="G3719">
        <v>2</v>
      </c>
      <c r="H3719">
        <v>1</v>
      </c>
      <c r="I3719">
        <v>1</v>
      </c>
      <c r="J3719">
        <v>54495.82</v>
      </c>
      <c r="K3719">
        <v>-145.48333333333301</v>
      </c>
      <c r="L3719">
        <v>-264.73333333333301</v>
      </c>
      <c r="M3719">
        <v>83.1</v>
      </c>
      <c r="N3719" t="s">
        <v>19</v>
      </c>
      <c r="O3719">
        <v>25460.183333333302</v>
      </c>
      <c r="P3719" t="str">
        <f t="shared" si="116"/>
        <v>&lt;2 years</v>
      </c>
      <c r="Q3719" t="str">
        <f t="shared" si="117"/>
        <v>31–45</v>
      </c>
    </row>
    <row r="3720" spans="1:17" x14ac:dyDescent="0.25">
      <c r="A3720">
        <v>802</v>
      </c>
      <c r="B3720" t="s">
        <v>22</v>
      </c>
      <c r="C3720" t="s">
        <v>16</v>
      </c>
      <c r="D3720">
        <v>41</v>
      </c>
      <c r="E3720">
        <v>4</v>
      </c>
      <c r="F3720">
        <v>90757.64</v>
      </c>
      <c r="G3720">
        <v>2</v>
      </c>
      <c r="H3720">
        <v>0</v>
      </c>
      <c r="I3720">
        <v>1</v>
      </c>
      <c r="J3720">
        <v>169183.66</v>
      </c>
      <c r="K3720">
        <v>-145.522619047619</v>
      </c>
      <c r="L3720">
        <v>-264.80476190476202</v>
      </c>
      <c r="M3720">
        <v>83.121428571428595</v>
      </c>
      <c r="N3720" t="s">
        <v>21</v>
      </c>
      <c r="O3720">
        <v>25466.944047618999</v>
      </c>
      <c r="P3720" t="str">
        <f t="shared" si="116"/>
        <v>3–5 years</v>
      </c>
      <c r="Q3720" t="str">
        <f t="shared" si="117"/>
        <v>31–45</v>
      </c>
    </row>
    <row r="3721" spans="1:17" x14ac:dyDescent="0.25">
      <c r="A3721">
        <v>547</v>
      </c>
      <c r="B3721" t="s">
        <v>15</v>
      </c>
      <c r="C3721" t="s">
        <v>20</v>
      </c>
      <c r="D3721">
        <v>43</v>
      </c>
      <c r="E3721">
        <v>1</v>
      </c>
      <c r="F3721">
        <v>92350.36</v>
      </c>
      <c r="G3721">
        <v>1</v>
      </c>
      <c r="H3721">
        <v>0</v>
      </c>
      <c r="I3721">
        <v>1</v>
      </c>
      <c r="J3721">
        <v>80262.91</v>
      </c>
      <c r="K3721">
        <v>-145.561904761904</v>
      </c>
      <c r="L3721">
        <v>-264.87619047619</v>
      </c>
      <c r="M3721">
        <v>83.142857142857196</v>
      </c>
      <c r="N3721" t="s">
        <v>19</v>
      </c>
      <c r="O3721">
        <v>25473.704761904701</v>
      </c>
      <c r="P3721" t="str">
        <f t="shared" si="116"/>
        <v>&lt;2 years</v>
      </c>
      <c r="Q3721" t="str">
        <f t="shared" si="117"/>
        <v>31–45</v>
      </c>
    </row>
    <row r="3722" spans="1:17" x14ac:dyDescent="0.25">
      <c r="A3722">
        <v>613</v>
      </c>
      <c r="B3722" t="s">
        <v>22</v>
      </c>
      <c r="C3722" t="s">
        <v>20</v>
      </c>
      <c r="D3722">
        <v>69</v>
      </c>
      <c r="E3722">
        <v>9</v>
      </c>
      <c r="F3722">
        <v>78778.490000000005</v>
      </c>
      <c r="G3722">
        <v>1</v>
      </c>
      <c r="H3722">
        <v>0</v>
      </c>
      <c r="I3722">
        <v>1</v>
      </c>
      <c r="J3722">
        <v>8751.59</v>
      </c>
      <c r="K3722">
        <v>-145.60119047619</v>
      </c>
      <c r="L3722">
        <v>-264.94761904761901</v>
      </c>
      <c r="M3722">
        <v>83.164285714285697</v>
      </c>
      <c r="N3722" t="s">
        <v>17</v>
      </c>
      <c r="O3722">
        <v>25480.465476190398</v>
      </c>
      <c r="P3722" t="str">
        <f t="shared" si="116"/>
        <v>6+ years</v>
      </c>
      <c r="Q3722" t="str">
        <f t="shared" si="117"/>
        <v>60+</v>
      </c>
    </row>
    <row r="3723" spans="1:17" x14ac:dyDescent="0.25">
      <c r="A3723">
        <v>592</v>
      </c>
      <c r="B3723" t="s">
        <v>22</v>
      </c>
      <c r="C3723" t="s">
        <v>16</v>
      </c>
      <c r="D3723">
        <v>34</v>
      </c>
      <c r="E3723">
        <v>6</v>
      </c>
      <c r="F3723">
        <v>102143.93</v>
      </c>
      <c r="G3723">
        <v>2</v>
      </c>
      <c r="H3723">
        <v>1</v>
      </c>
      <c r="I3723">
        <v>1</v>
      </c>
      <c r="J3723">
        <v>102628.98</v>
      </c>
      <c r="K3723">
        <v>-145.64047619047599</v>
      </c>
      <c r="L3723">
        <v>-265.019047619047</v>
      </c>
      <c r="M3723">
        <v>83.185714285714297</v>
      </c>
      <c r="N3723" t="s">
        <v>17</v>
      </c>
      <c r="O3723">
        <v>25487.226190476202</v>
      </c>
      <c r="P3723" t="str">
        <f t="shared" si="116"/>
        <v>6+ years</v>
      </c>
      <c r="Q3723" t="str">
        <f t="shared" si="117"/>
        <v>31–45</v>
      </c>
    </row>
    <row r="3724" spans="1:17" x14ac:dyDescent="0.25">
      <c r="A3724">
        <v>721</v>
      </c>
      <c r="B3724" t="s">
        <v>22</v>
      </c>
      <c r="C3724" t="s">
        <v>20</v>
      </c>
      <c r="D3724">
        <v>37</v>
      </c>
      <c r="E3724">
        <v>4</v>
      </c>
      <c r="F3724">
        <v>98459.6</v>
      </c>
      <c r="G3724">
        <v>1</v>
      </c>
      <c r="H3724">
        <v>0</v>
      </c>
      <c r="I3724">
        <v>0</v>
      </c>
      <c r="J3724">
        <v>90821.66</v>
      </c>
      <c r="K3724">
        <v>-145.67976190476199</v>
      </c>
      <c r="L3724">
        <v>-265.09047619047601</v>
      </c>
      <c r="M3724">
        <v>83.207142857142898</v>
      </c>
      <c r="N3724" t="s">
        <v>19</v>
      </c>
      <c r="O3724">
        <v>25493.986904761899</v>
      </c>
      <c r="P3724" t="str">
        <f t="shared" si="116"/>
        <v>3–5 years</v>
      </c>
      <c r="Q3724" t="str">
        <f t="shared" si="117"/>
        <v>31–45</v>
      </c>
    </row>
    <row r="3725" spans="1:17" x14ac:dyDescent="0.25">
      <c r="A3725">
        <v>671</v>
      </c>
      <c r="B3725" t="s">
        <v>22</v>
      </c>
      <c r="C3725" t="s">
        <v>16</v>
      </c>
      <c r="D3725">
        <v>47</v>
      </c>
      <c r="E3725">
        <v>7</v>
      </c>
      <c r="F3725">
        <v>114603.76</v>
      </c>
      <c r="G3725">
        <v>2</v>
      </c>
      <c r="H3725">
        <v>1</v>
      </c>
      <c r="I3725">
        <v>0</v>
      </c>
      <c r="J3725">
        <v>153194.32</v>
      </c>
      <c r="K3725">
        <v>-145.71904761904699</v>
      </c>
      <c r="L3725">
        <v>-265.161904761904</v>
      </c>
      <c r="M3725">
        <v>83.228571428571499</v>
      </c>
      <c r="N3725" t="s">
        <v>17</v>
      </c>
      <c r="O3725">
        <v>25500.747619047601</v>
      </c>
      <c r="P3725" t="str">
        <f t="shared" si="116"/>
        <v>6+ years</v>
      </c>
      <c r="Q3725" t="str">
        <f t="shared" si="117"/>
        <v>46–59</v>
      </c>
    </row>
    <row r="3726" spans="1:17" x14ac:dyDescent="0.25">
      <c r="A3726">
        <v>751</v>
      </c>
      <c r="B3726" t="s">
        <v>22</v>
      </c>
      <c r="C3726" t="s">
        <v>16</v>
      </c>
      <c r="D3726">
        <v>51</v>
      </c>
      <c r="E3726">
        <v>7</v>
      </c>
      <c r="F3726">
        <v>148074.79</v>
      </c>
      <c r="G3726">
        <v>1</v>
      </c>
      <c r="H3726">
        <v>1</v>
      </c>
      <c r="I3726">
        <v>0</v>
      </c>
      <c r="J3726">
        <v>146411.41</v>
      </c>
      <c r="K3726">
        <v>-145.75833333333301</v>
      </c>
      <c r="L3726">
        <v>-265.23333333333301</v>
      </c>
      <c r="M3726">
        <v>83.25</v>
      </c>
      <c r="N3726" t="s">
        <v>17</v>
      </c>
      <c r="O3726">
        <v>25507.508333333299</v>
      </c>
      <c r="P3726" t="str">
        <f t="shared" si="116"/>
        <v>6+ years</v>
      </c>
      <c r="Q3726" t="str">
        <f t="shared" si="117"/>
        <v>46–59</v>
      </c>
    </row>
    <row r="3727" spans="1:17" x14ac:dyDescent="0.25">
      <c r="A3727">
        <v>607</v>
      </c>
      <c r="B3727" t="s">
        <v>18</v>
      </c>
      <c r="C3727" t="s">
        <v>16</v>
      </c>
      <c r="D3727">
        <v>62</v>
      </c>
      <c r="E3727">
        <v>8</v>
      </c>
      <c r="F3727">
        <v>108004.64</v>
      </c>
      <c r="G3727">
        <v>1</v>
      </c>
      <c r="H3727">
        <v>1</v>
      </c>
      <c r="I3727">
        <v>1</v>
      </c>
      <c r="J3727">
        <v>23386.77</v>
      </c>
      <c r="K3727">
        <v>-145.79761904761901</v>
      </c>
      <c r="L3727">
        <v>-265.30476190476202</v>
      </c>
      <c r="M3727">
        <v>83.271428571428601</v>
      </c>
      <c r="N3727" t="s">
        <v>19</v>
      </c>
      <c r="O3727">
        <v>25514.269047619</v>
      </c>
      <c r="P3727" t="str">
        <f t="shared" si="116"/>
        <v>6+ years</v>
      </c>
      <c r="Q3727" t="str">
        <f t="shared" si="117"/>
        <v>60+</v>
      </c>
    </row>
    <row r="3728" spans="1:17" x14ac:dyDescent="0.25">
      <c r="A3728">
        <v>509</v>
      </c>
      <c r="B3728" t="s">
        <v>22</v>
      </c>
      <c r="C3728" t="s">
        <v>16</v>
      </c>
      <c r="D3728">
        <v>29</v>
      </c>
      <c r="E3728">
        <v>0</v>
      </c>
      <c r="F3728">
        <v>107712.57</v>
      </c>
      <c r="G3728">
        <v>2</v>
      </c>
      <c r="H3728">
        <v>1</v>
      </c>
      <c r="I3728">
        <v>1</v>
      </c>
      <c r="J3728">
        <v>92898.17</v>
      </c>
      <c r="K3728">
        <v>-145.83690476190401</v>
      </c>
      <c r="L3728">
        <v>-265.37619047619</v>
      </c>
      <c r="M3728">
        <v>83.292857142857201</v>
      </c>
      <c r="N3728" t="s">
        <v>19</v>
      </c>
      <c r="O3728">
        <v>25521.029761904701</v>
      </c>
      <c r="P3728" t="str">
        <f t="shared" si="116"/>
        <v>&lt;2 years</v>
      </c>
      <c r="Q3728" t="str">
        <f t="shared" si="117"/>
        <v>Under 30</v>
      </c>
    </row>
    <row r="3729" spans="1:17" x14ac:dyDescent="0.25">
      <c r="A3729">
        <v>559</v>
      </c>
      <c r="B3729" t="s">
        <v>15</v>
      </c>
      <c r="C3729" t="s">
        <v>20</v>
      </c>
      <c r="D3729">
        <v>32</v>
      </c>
      <c r="E3729">
        <v>9</v>
      </c>
      <c r="F3729">
        <v>145303.51999999999</v>
      </c>
      <c r="G3729">
        <v>1</v>
      </c>
      <c r="H3729">
        <v>1</v>
      </c>
      <c r="I3729">
        <v>0</v>
      </c>
      <c r="J3729">
        <v>103560.98</v>
      </c>
      <c r="K3729">
        <v>-145.87619047619</v>
      </c>
      <c r="L3729">
        <v>-265.44761904761901</v>
      </c>
      <c r="M3729">
        <v>83.314285714285703</v>
      </c>
      <c r="N3729" t="s">
        <v>19</v>
      </c>
      <c r="O3729">
        <v>25527.790476190399</v>
      </c>
      <c r="P3729" t="str">
        <f t="shared" ref="P3729:P3792" si="118">IF(E3729&lt;2,"&lt;2 years",IF(E3729&lt;=5,"3–5 years","6+ years"))</f>
        <v>6+ years</v>
      </c>
      <c r="Q3729" t="str">
        <f t="shared" ref="Q3729:Q3792" si="119">IF(D3729&lt;30,"Under 30",IF(D3729&lt;=45,"31–45",IF(D3729&lt;=59,"46–59","60+")))</f>
        <v>31–45</v>
      </c>
    </row>
    <row r="3730" spans="1:17" x14ac:dyDescent="0.25">
      <c r="A3730">
        <v>684</v>
      </c>
      <c r="B3730" t="s">
        <v>22</v>
      </c>
      <c r="C3730" t="s">
        <v>20</v>
      </c>
      <c r="D3730">
        <v>37</v>
      </c>
      <c r="E3730">
        <v>4</v>
      </c>
      <c r="F3730">
        <v>138476.41</v>
      </c>
      <c r="G3730">
        <v>2</v>
      </c>
      <c r="H3730">
        <v>1</v>
      </c>
      <c r="I3730">
        <v>1</v>
      </c>
      <c r="J3730">
        <v>52367.29</v>
      </c>
      <c r="K3730">
        <v>-145.915476190476</v>
      </c>
      <c r="L3730">
        <v>-265.519047619047</v>
      </c>
      <c r="M3730">
        <v>83.335714285714303</v>
      </c>
      <c r="N3730" t="s">
        <v>19</v>
      </c>
      <c r="O3730">
        <v>25534.551190476199</v>
      </c>
      <c r="P3730" t="str">
        <f t="shared" si="118"/>
        <v>3–5 years</v>
      </c>
      <c r="Q3730" t="str">
        <f t="shared" si="119"/>
        <v>31–45</v>
      </c>
    </row>
    <row r="3731" spans="1:17" x14ac:dyDescent="0.25">
      <c r="A3731">
        <v>635</v>
      </c>
      <c r="B3731" t="s">
        <v>15</v>
      </c>
      <c r="C3731" t="s">
        <v>16</v>
      </c>
      <c r="D3731">
        <v>27</v>
      </c>
      <c r="E3731">
        <v>8</v>
      </c>
      <c r="F3731">
        <v>127471.56</v>
      </c>
      <c r="G3731">
        <v>1</v>
      </c>
      <c r="H3731">
        <v>1</v>
      </c>
      <c r="I3731">
        <v>1</v>
      </c>
      <c r="J3731">
        <v>152916.04999999999</v>
      </c>
      <c r="K3731">
        <v>-145.95476190476199</v>
      </c>
      <c r="L3731">
        <v>-265.59047619047601</v>
      </c>
      <c r="M3731">
        <v>83.357142857142904</v>
      </c>
      <c r="N3731" t="s">
        <v>21</v>
      </c>
      <c r="O3731">
        <v>25541.3119047619</v>
      </c>
      <c r="P3731" t="str">
        <f t="shared" si="118"/>
        <v>6+ years</v>
      </c>
      <c r="Q3731" t="str">
        <f t="shared" si="119"/>
        <v>Under 30</v>
      </c>
    </row>
    <row r="3732" spans="1:17" x14ac:dyDescent="0.25">
      <c r="A3732">
        <v>709</v>
      </c>
      <c r="B3732" t="s">
        <v>15</v>
      </c>
      <c r="C3732" t="s">
        <v>20</v>
      </c>
      <c r="D3732">
        <v>26</v>
      </c>
      <c r="E3732">
        <v>6</v>
      </c>
      <c r="F3732">
        <v>156551.63</v>
      </c>
      <c r="G3732">
        <v>1</v>
      </c>
      <c r="H3732">
        <v>0</v>
      </c>
      <c r="I3732">
        <v>1</v>
      </c>
      <c r="J3732">
        <v>4410.7700000000004</v>
      </c>
      <c r="K3732">
        <v>-145.994047619047</v>
      </c>
      <c r="L3732">
        <v>-265.661904761904</v>
      </c>
      <c r="M3732">
        <v>83.378571428571504</v>
      </c>
      <c r="N3732" t="s">
        <v>17</v>
      </c>
      <c r="O3732">
        <v>25548.072619047602</v>
      </c>
      <c r="P3732" t="str">
        <f t="shared" si="118"/>
        <v>6+ years</v>
      </c>
      <c r="Q3732" t="str">
        <f t="shared" si="119"/>
        <v>Under 30</v>
      </c>
    </row>
    <row r="3733" spans="1:17" x14ac:dyDescent="0.25">
      <c r="A3733">
        <v>656</v>
      </c>
      <c r="B3733" t="s">
        <v>22</v>
      </c>
      <c r="C3733" t="s">
        <v>16</v>
      </c>
      <c r="D3733">
        <v>49</v>
      </c>
      <c r="E3733">
        <v>9</v>
      </c>
      <c r="F3733">
        <v>97092.87</v>
      </c>
      <c r="G3733">
        <v>1</v>
      </c>
      <c r="H3733">
        <v>1</v>
      </c>
      <c r="I3733">
        <v>0</v>
      </c>
      <c r="J3733">
        <v>74771.22</v>
      </c>
      <c r="K3733">
        <v>-146.03333333333299</v>
      </c>
      <c r="L3733">
        <v>-265.73333333333301</v>
      </c>
      <c r="M3733">
        <v>83.4</v>
      </c>
      <c r="N3733" t="s">
        <v>17</v>
      </c>
      <c r="O3733">
        <v>25554.833333333299</v>
      </c>
      <c r="P3733" t="str">
        <f t="shared" si="118"/>
        <v>6+ years</v>
      </c>
      <c r="Q3733" t="str">
        <f t="shared" si="119"/>
        <v>46–59</v>
      </c>
    </row>
    <row r="3734" spans="1:17" x14ac:dyDescent="0.25">
      <c r="A3734">
        <v>609</v>
      </c>
      <c r="B3734" t="s">
        <v>18</v>
      </c>
      <c r="C3734" t="s">
        <v>20</v>
      </c>
      <c r="D3734">
        <v>37</v>
      </c>
      <c r="E3734">
        <v>5</v>
      </c>
      <c r="F3734">
        <v>129312.79</v>
      </c>
      <c r="G3734">
        <v>1</v>
      </c>
      <c r="H3734">
        <v>1</v>
      </c>
      <c r="I3734">
        <v>1</v>
      </c>
      <c r="J3734">
        <v>26793.82</v>
      </c>
      <c r="K3734">
        <v>-146.07261904761901</v>
      </c>
      <c r="L3734">
        <v>-265.80476190476202</v>
      </c>
      <c r="M3734">
        <v>83.421428571428606</v>
      </c>
      <c r="N3734" t="s">
        <v>19</v>
      </c>
      <c r="O3734">
        <v>25561.594047619001</v>
      </c>
      <c r="P3734" t="str">
        <f t="shared" si="118"/>
        <v>3–5 years</v>
      </c>
      <c r="Q3734" t="str">
        <f t="shared" si="119"/>
        <v>31–45</v>
      </c>
    </row>
    <row r="3735" spans="1:17" x14ac:dyDescent="0.25">
      <c r="A3735">
        <v>618</v>
      </c>
      <c r="B3735" t="s">
        <v>22</v>
      </c>
      <c r="C3735" t="s">
        <v>16</v>
      </c>
      <c r="D3735">
        <v>29</v>
      </c>
      <c r="E3735">
        <v>10</v>
      </c>
      <c r="F3735">
        <v>100315.1</v>
      </c>
      <c r="G3735">
        <v>2</v>
      </c>
      <c r="H3735">
        <v>1</v>
      </c>
      <c r="I3735">
        <v>1</v>
      </c>
      <c r="J3735">
        <v>32526.639999999999</v>
      </c>
      <c r="K3735">
        <v>-146.11190476190399</v>
      </c>
      <c r="L3735">
        <v>-265.87619047619</v>
      </c>
      <c r="M3735">
        <v>83.442857142857207</v>
      </c>
      <c r="N3735" t="s">
        <v>21</v>
      </c>
      <c r="O3735">
        <v>25568.354761904699</v>
      </c>
      <c r="P3735" t="str">
        <f t="shared" si="118"/>
        <v>6+ years</v>
      </c>
      <c r="Q3735" t="str">
        <f t="shared" si="119"/>
        <v>Under 30</v>
      </c>
    </row>
    <row r="3736" spans="1:17" x14ac:dyDescent="0.25">
      <c r="A3736">
        <v>850</v>
      </c>
      <c r="B3736" t="s">
        <v>15</v>
      </c>
      <c r="C3736" t="s">
        <v>16</v>
      </c>
      <c r="D3736">
        <v>35</v>
      </c>
      <c r="E3736">
        <v>6</v>
      </c>
      <c r="F3736">
        <v>81684.97</v>
      </c>
      <c r="G3736">
        <v>1</v>
      </c>
      <c r="H3736">
        <v>1</v>
      </c>
      <c r="I3736">
        <v>0</v>
      </c>
      <c r="J3736">
        <v>824</v>
      </c>
      <c r="K3736">
        <v>-146.15119047619001</v>
      </c>
      <c r="L3736">
        <v>-265.94761904761901</v>
      </c>
      <c r="M3736">
        <v>83.464285714285694</v>
      </c>
      <c r="N3736" t="s">
        <v>19</v>
      </c>
      <c r="O3736">
        <v>25575.1154761904</v>
      </c>
      <c r="P3736" t="str">
        <f t="shared" si="118"/>
        <v>6+ years</v>
      </c>
      <c r="Q3736" t="str">
        <f t="shared" si="119"/>
        <v>31–45</v>
      </c>
    </row>
    <row r="3737" spans="1:17" x14ac:dyDescent="0.25">
      <c r="A3737">
        <v>669</v>
      </c>
      <c r="B3737" t="s">
        <v>18</v>
      </c>
      <c r="C3737" t="s">
        <v>20</v>
      </c>
      <c r="D3737">
        <v>51</v>
      </c>
      <c r="E3737">
        <v>3</v>
      </c>
      <c r="F3737">
        <v>88827.53</v>
      </c>
      <c r="G3737">
        <v>1</v>
      </c>
      <c r="H3737">
        <v>0</v>
      </c>
      <c r="I3737">
        <v>0</v>
      </c>
      <c r="J3737">
        <v>85250.77</v>
      </c>
      <c r="K3737">
        <v>-146.19047619047601</v>
      </c>
      <c r="L3737">
        <v>-266.019047619047</v>
      </c>
      <c r="M3737">
        <v>83.485714285714295</v>
      </c>
      <c r="N3737" t="s">
        <v>17</v>
      </c>
      <c r="O3737">
        <v>25581.8761904762</v>
      </c>
      <c r="P3737" t="str">
        <f t="shared" si="118"/>
        <v>3–5 years</v>
      </c>
      <c r="Q3737" t="str">
        <f t="shared" si="119"/>
        <v>46–59</v>
      </c>
    </row>
    <row r="3738" spans="1:17" x14ac:dyDescent="0.25">
      <c r="A3738">
        <v>594</v>
      </c>
      <c r="B3738" t="s">
        <v>22</v>
      </c>
      <c r="C3738" t="s">
        <v>20</v>
      </c>
      <c r="D3738">
        <v>40</v>
      </c>
      <c r="E3738">
        <v>0</v>
      </c>
      <c r="F3738">
        <v>152092.44</v>
      </c>
      <c r="G3738">
        <v>2</v>
      </c>
      <c r="H3738">
        <v>1</v>
      </c>
      <c r="I3738">
        <v>1</v>
      </c>
      <c r="J3738">
        <v>83508.929999999993</v>
      </c>
      <c r="K3738">
        <v>-146.229761904762</v>
      </c>
      <c r="L3738">
        <v>-266.09047619047601</v>
      </c>
      <c r="M3738">
        <v>83.507142857142895</v>
      </c>
      <c r="N3738" t="s">
        <v>17</v>
      </c>
      <c r="O3738">
        <v>25588.636904761901</v>
      </c>
      <c r="P3738" t="str">
        <f t="shared" si="118"/>
        <v>&lt;2 years</v>
      </c>
      <c r="Q3738" t="str">
        <f t="shared" si="119"/>
        <v>31–45</v>
      </c>
    </row>
    <row r="3739" spans="1:17" x14ac:dyDescent="0.25">
      <c r="A3739">
        <v>608</v>
      </c>
      <c r="B3739" t="s">
        <v>18</v>
      </c>
      <c r="C3739" t="s">
        <v>16</v>
      </c>
      <c r="D3739">
        <v>38</v>
      </c>
      <c r="E3739">
        <v>9</v>
      </c>
      <c r="F3739">
        <v>102406.76</v>
      </c>
      <c r="G3739">
        <v>1</v>
      </c>
      <c r="H3739">
        <v>0</v>
      </c>
      <c r="I3739">
        <v>1</v>
      </c>
      <c r="J3739">
        <v>57600.66</v>
      </c>
      <c r="K3739">
        <v>-146.269047619047</v>
      </c>
      <c r="L3739">
        <v>-266.161904761904</v>
      </c>
      <c r="M3739">
        <v>83.528571428571496</v>
      </c>
      <c r="N3739" t="s">
        <v>19</v>
      </c>
      <c r="O3739">
        <v>25595.397619047599</v>
      </c>
      <c r="P3739" t="str">
        <f t="shared" si="118"/>
        <v>6+ years</v>
      </c>
      <c r="Q3739" t="str">
        <f t="shared" si="119"/>
        <v>31–45</v>
      </c>
    </row>
    <row r="3740" spans="1:17" x14ac:dyDescent="0.25">
      <c r="A3740">
        <v>710</v>
      </c>
      <c r="B3740" t="s">
        <v>15</v>
      </c>
      <c r="C3740" t="s">
        <v>20</v>
      </c>
      <c r="D3740">
        <v>21</v>
      </c>
      <c r="E3740">
        <v>4</v>
      </c>
      <c r="F3740">
        <v>109130.96</v>
      </c>
      <c r="G3740">
        <v>2</v>
      </c>
      <c r="H3740">
        <v>1</v>
      </c>
      <c r="I3740">
        <v>1</v>
      </c>
      <c r="J3740">
        <v>56191.99</v>
      </c>
      <c r="K3740">
        <v>-146.308333333333</v>
      </c>
      <c r="L3740">
        <v>-266.23333333333301</v>
      </c>
      <c r="M3740">
        <v>83.55</v>
      </c>
      <c r="N3740" t="s">
        <v>17</v>
      </c>
      <c r="O3740">
        <v>25602.1583333333</v>
      </c>
      <c r="P3740" t="str">
        <f t="shared" si="118"/>
        <v>3–5 years</v>
      </c>
      <c r="Q3740" t="str">
        <f t="shared" si="119"/>
        <v>Under 30</v>
      </c>
    </row>
    <row r="3741" spans="1:17" x14ac:dyDescent="0.25">
      <c r="A3741">
        <v>530</v>
      </c>
      <c r="B3741" t="s">
        <v>22</v>
      </c>
      <c r="C3741" t="s">
        <v>20</v>
      </c>
      <c r="D3741">
        <v>33</v>
      </c>
      <c r="E3741">
        <v>9</v>
      </c>
      <c r="F3741">
        <v>75242.28</v>
      </c>
      <c r="G3741">
        <v>1</v>
      </c>
      <c r="H3741">
        <v>0</v>
      </c>
      <c r="I3741">
        <v>1</v>
      </c>
      <c r="J3741">
        <v>101694.67</v>
      </c>
      <c r="K3741">
        <v>-146.34761904761899</v>
      </c>
      <c r="L3741">
        <v>-266.30476190476202</v>
      </c>
      <c r="M3741">
        <v>83.571428571428598</v>
      </c>
      <c r="N3741" t="s">
        <v>17</v>
      </c>
      <c r="O3741">
        <v>25608.919047619002</v>
      </c>
      <c r="P3741" t="str">
        <f t="shared" si="118"/>
        <v>6+ years</v>
      </c>
      <c r="Q3741" t="str">
        <f t="shared" si="119"/>
        <v>31–45</v>
      </c>
    </row>
    <row r="3742" spans="1:17" x14ac:dyDescent="0.25">
      <c r="A3742">
        <v>758</v>
      </c>
      <c r="B3742" t="s">
        <v>22</v>
      </c>
      <c r="C3742" t="s">
        <v>20</v>
      </c>
      <c r="D3742">
        <v>33</v>
      </c>
      <c r="E3742">
        <v>0</v>
      </c>
      <c r="F3742">
        <v>129142.54</v>
      </c>
      <c r="G3742">
        <v>2</v>
      </c>
      <c r="H3742">
        <v>1</v>
      </c>
      <c r="I3742">
        <v>1</v>
      </c>
      <c r="J3742">
        <v>26606.28</v>
      </c>
      <c r="K3742">
        <v>-146.38690476190399</v>
      </c>
      <c r="L3742">
        <v>-266.37619047619</v>
      </c>
      <c r="M3742">
        <v>83.592857142857198</v>
      </c>
      <c r="N3742" t="s">
        <v>19</v>
      </c>
      <c r="O3742">
        <v>25615.679761904699</v>
      </c>
      <c r="P3742" t="str">
        <f t="shared" si="118"/>
        <v>&lt;2 years</v>
      </c>
      <c r="Q3742" t="str">
        <f t="shared" si="119"/>
        <v>31–45</v>
      </c>
    </row>
    <row r="3743" spans="1:17" x14ac:dyDescent="0.25">
      <c r="A3743">
        <v>631</v>
      </c>
      <c r="B3743" t="s">
        <v>22</v>
      </c>
      <c r="C3743" t="s">
        <v>16</v>
      </c>
      <c r="D3743">
        <v>22</v>
      </c>
      <c r="E3743">
        <v>6</v>
      </c>
      <c r="F3743">
        <v>139129.92000000001</v>
      </c>
      <c r="G3743">
        <v>1</v>
      </c>
      <c r="H3743">
        <v>1</v>
      </c>
      <c r="I3743">
        <v>1</v>
      </c>
      <c r="J3743">
        <v>63747.51</v>
      </c>
      <c r="K3743">
        <v>-146.42619047618999</v>
      </c>
      <c r="L3743">
        <v>-266.44761904761901</v>
      </c>
      <c r="M3743">
        <v>83.6142857142857</v>
      </c>
      <c r="N3743" t="s">
        <v>19</v>
      </c>
      <c r="O3743">
        <v>25622.440476190401</v>
      </c>
      <c r="P3743" t="str">
        <f t="shared" si="118"/>
        <v>6+ years</v>
      </c>
      <c r="Q3743" t="str">
        <f t="shared" si="119"/>
        <v>Under 30</v>
      </c>
    </row>
    <row r="3744" spans="1:17" x14ac:dyDescent="0.25">
      <c r="A3744">
        <v>544</v>
      </c>
      <c r="B3744" t="s">
        <v>18</v>
      </c>
      <c r="C3744" t="s">
        <v>20</v>
      </c>
      <c r="D3744">
        <v>22</v>
      </c>
      <c r="E3744">
        <v>3</v>
      </c>
      <c r="F3744">
        <v>66483.320000000007</v>
      </c>
      <c r="G3744">
        <v>1</v>
      </c>
      <c r="H3744">
        <v>0</v>
      </c>
      <c r="I3744">
        <v>1</v>
      </c>
      <c r="J3744">
        <v>110317.39</v>
      </c>
      <c r="K3744">
        <v>-146.46547619047601</v>
      </c>
      <c r="L3744">
        <v>-266.519047619047</v>
      </c>
      <c r="M3744">
        <v>83.6357142857143</v>
      </c>
      <c r="N3744" t="s">
        <v>19</v>
      </c>
      <c r="O3744">
        <v>25629.2011904762</v>
      </c>
      <c r="P3744" t="str">
        <f t="shared" si="118"/>
        <v>3–5 years</v>
      </c>
      <c r="Q3744" t="str">
        <f t="shared" si="119"/>
        <v>Under 30</v>
      </c>
    </row>
    <row r="3745" spans="1:17" x14ac:dyDescent="0.25">
      <c r="A3745">
        <v>596</v>
      </c>
      <c r="B3745" t="s">
        <v>22</v>
      </c>
      <c r="C3745" t="s">
        <v>20</v>
      </c>
      <c r="D3745">
        <v>40</v>
      </c>
      <c r="E3745">
        <v>5</v>
      </c>
      <c r="F3745">
        <v>62389.03</v>
      </c>
      <c r="G3745">
        <v>3</v>
      </c>
      <c r="H3745">
        <v>1</v>
      </c>
      <c r="I3745">
        <v>0</v>
      </c>
      <c r="J3745">
        <v>148623.43</v>
      </c>
      <c r="K3745">
        <v>-146.50476190476201</v>
      </c>
      <c r="L3745">
        <v>-266.59047619047601</v>
      </c>
      <c r="M3745">
        <v>83.657142857142901</v>
      </c>
      <c r="N3745" t="s">
        <v>19</v>
      </c>
      <c r="O3745">
        <v>25635.961904761902</v>
      </c>
      <c r="P3745" t="str">
        <f t="shared" si="118"/>
        <v>3–5 years</v>
      </c>
      <c r="Q3745" t="str">
        <f t="shared" si="119"/>
        <v>31–45</v>
      </c>
    </row>
    <row r="3746" spans="1:17" x14ac:dyDescent="0.25">
      <c r="A3746">
        <v>498</v>
      </c>
      <c r="B3746" t="s">
        <v>15</v>
      </c>
      <c r="C3746" t="s">
        <v>20</v>
      </c>
      <c r="D3746">
        <v>46</v>
      </c>
      <c r="E3746">
        <v>1</v>
      </c>
      <c r="F3746">
        <v>91857.66</v>
      </c>
      <c r="G3746">
        <v>1</v>
      </c>
      <c r="H3746">
        <v>1</v>
      </c>
      <c r="I3746">
        <v>0</v>
      </c>
      <c r="J3746">
        <v>101954.78</v>
      </c>
      <c r="K3746">
        <v>-146.54404761904701</v>
      </c>
      <c r="L3746">
        <v>-266.661904761904</v>
      </c>
      <c r="M3746">
        <v>83.678571428571502</v>
      </c>
      <c r="N3746" t="s">
        <v>21</v>
      </c>
      <c r="O3746">
        <v>25642.722619047599</v>
      </c>
      <c r="P3746" t="str">
        <f t="shared" si="118"/>
        <v>&lt;2 years</v>
      </c>
      <c r="Q3746" t="str">
        <f t="shared" si="119"/>
        <v>46–59</v>
      </c>
    </row>
    <row r="3747" spans="1:17" x14ac:dyDescent="0.25">
      <c r="A3747">
        <v>570</v>
      </c>
      <c r="B3747" t="s">
        <v>15</v>
      </c>
      <c r="C3747" t="s">
        <v>16</v>
      </c>
      <c r="D3747">
        <v>30</v>
      </c>
      <c r="E3747">
        <v>10</v>
      </c>
      <c r="F3747">
        <v>176173.52</v>
      </c>
      <c r="G3747">
        <v>1</v>
      </c>
      <c r="H3747">
        <v>1</v>
      </c>
      <c r="I3747">
        <v>0</v>
      </c>
      <c r="J3747">
        <v>97045.32</v>
      </c>
      <c r="K3747">
        <v>-146.583333333333</v>
      </c>
      <c r="L3747">
        <v>-266.73333333333301</v>
      </c>
      <c r="M3747">
        <v>83.7</v>
      </c>
      <c r="N3747" t="s">
        <v>17</v>
      </c>
      <c r="O3747">
        <v>25649.483333333301</v>
      </c>
      <c r="P3747" t="str">
        <f t="shared" si="118"/>
        <v>6+ years</v>
      </c>
      <c r="Q3747" t="str">
        <f t="shared" si="119"/>
        <v>31–45</v>
      </c>
    </row>
    <row r="3748" spans="1:17" x14ac:dyDescent="0.25">
      <c r="A3748">
        <v>453</v>
      </c>
      <c r="B3748" t="s">
        <v>15</v>
      </c>
      <c r="C3748" t="s">
        <v>16</v>
      </c>
      <c r="D3748">
        <v>37</v>
      </c>
      <c r="E3748">
        <v>4</v>
      </c>
      <c r="F3748">
        <v>131834.76</v>
      </c>
      <c r="G3748">
        <v>2</v>
      </c>
      <c r="H3748">
        <v>1</v>
      </c>
      <c r="I3748">
        <v>0</v>
      </c>
      <c r="J3748">
        <v>8949.2000000000007</v>
      </c>
      <c r="K3748">
        <v>-146.622619047619</v>
      </c>
      <c r="L3748">
        <v>-266.80476190476202</v>
      </c>
      <c r="M3748">
        <v>83.721428571428604</v>
      </c>
      <c r="N3748" t="s">
        <v>17</v>
      </c>
      <c r="O3748">
        <v>25656.244047618999</v>
      </c>
      <c r="P3748" t="str">
        <f t="shared" si="118"/>
        <v>3–5 years</v>
      </c>
      <c r="Q3748" t="str">
        <f t="shared" si="119"/>
        <v>31–45</v>
      </c>
    </row>
    <row r="3749" spans="1:17" x14ac:dyDescent="0.25">
      <c r="A3749">
        <v>562</v>
      </c>
      <c r="B3749" t="s">
        <v>15</v>
      </c>
      <c r="C3749" t="s">
        <v>20</v>
      </c>
      <c r="D3749">
        <v>48</v>
      </c>
      <c r="E3749">
        <v>3</v>
      </c>
      <c r="F3749">
        <v>92347.96</v>
      </c>
      <c r="G3749">
        <v>1</v>
      </c>
      <c r="H3749">
        <v>1</v>
      </c>
      <c r="I3749">
        <v>1</v>
      </c>
      <c r="J3749">
        <v>163116.75</v>
      </c>
      <c r="K3749">
        <v>-146.661904761904</v>
      </c>
      <c r="L3749">
        <v>-266.87619047619</v>
      </c>
      <c r="M3749">
        <v>83.742857142857204</v>
      </c>
      <c r="N3749" t="s">
        <v>19</v>
      </c>
      <c r="O3749">
        <v>25663.0047619047</v>
      </c>
      <c r="P3749" t="str">
        <f t="shared" si="118"/>
        <v>3–5 years</v>
      </c>
      <c r="Q3749" t="str">
        <f t="shared" si="119"/>
        <v>46–59</v>
      </c>
    </row>
    <row r="3750" spans="1:17" x14ac:dyDescent="0.25">
      <c r="A3750">
        <v>748</v>
      </c>
      <c r="B3750" t="s">
        <v>15</v>
      </c>
      <c r="C3750" t="s">
        <v>20</v>
      </c>
      <c r="D3750">
        <v>40</v>
      </c>
      <c r="E3750">
        <v>3</v>
      </c>
      <c r="F3750">
        <v>95297.11</v>
      </c>
      <c r="G3750">
        <v>1</v>
      </c>
      <c r="H3750">
        <v>0</v>
      </c>
      <c r="I3750">
        <v>0</v>
      </c>
      <c r="J3750">
        <v>171515.84</v>
      </c>
      <c r="K3750">
        <v>-146.70119047618999</v>
      </c>
      <c r="L3750">
        <v>-266.94761904761901</v>
      </c>
      <c r="M3750">
        <v>83.764285714285705</v>
      </c>
      <c r="N3750" t="s">
        <v>21</v>
      </c>
      <c r="O3750">
        <v>25669.765476190401</v>
      </c>
      <c r="P3750" t="str">
        <f t="shared" si="118"/>
        <v>3–5 years</v>
      </c>
      <c r="Q3750" t="str">
        <f t="shared" si="119"/>
        <v>31–45</v>
      </c>
    </row>
    <row r="3751" spans="1:17" x14ac:dyDescent="0.25">
      <c r="A3751">
        <v>735</v>
      </c>
      <c r="B3751" t="s">
        <v>15</v>
      </c>
      <c r="C3751" t="s">
        <v>16</v>
      </c>
      <c r="D3751">
        <v>53</v>
      </c>
      <c r="E3751">
        <v>8</v>
      </c>
      <c r="F3751">
        <v>123845.36</v>
      </c>
      <c r="G3751">
        <v>2</v>
      </c>
      <c r="H3751">
        <v>0</v>
      </c>
      <c r="I3751">
        <v>1</v>
      </c>
      <c r="J3751">
        <v>170454.93</v>
      </c>
      <c r="K3751">
        <v>-146.74047619047599</v>
      </c>
      <c r="L3751">
        <v>-267.019047619047</v>
      </c>
      <c r="M3751">
        <v>83.785714285714306</v>
      </c>
      <c r="N3751" t="s">
        <v>19</v>
      </c>
      <c r="O3751">
        <v>25676.526190476201</v>
      </c>
      <c r="P3751" t="str">
        <f t="shared" si="118"/>
        <v>6+ years</v>
      </c>
      <c r="Q3751" t="str">
        <f t="shared" si="119"/>
        <v>46–59</v>
      </c>
    </row>
    <row r="3752" spans="1:17" x14ac:dyDescent="0.25">
      <c r="A3752">
        <v>627</v>
      </c>
      <c r="B3752" t="s">
        <v>22</v>
      </c>
      <c r="C3752" t="s">
        <v>20</v>
      </c>
      <c r="D3752">
        <v>62</v>
      </c>
      <c r="E3752">
        <v>3</v>
      </c>
      <c r="F3752">
        <v>143426.34</v>
      </c>
      <c r="G3752">
        <v>2</v>
      </c>
      <c r="H3752">
        <v>1</v>
      </c>
      <c r="I3752">
        <v>1</v>
      </c>
      <c r="J3752">
        <v>143104.29999999999</v>
      </c>
      <c r="K3752">
        <v>-146.77976190476201</v>
      </c>
      <c r="L3752">
        <v>-267.09047619047601</v>
      </c>
      <c r="M3752">
        <v>83.807142857142907</v>
      </c>
      <c r="N3752" t="s">
        <v>17</v>
      </c>
      <c r="O3752">
        <v>25683.286904761899</v>
      </c>
      <c r="P3752" t="str">
        <f t="shared" si="118"/>
        <v>3–5 years</v>
      </c>
      <c r="Q3752" t="str">
        <f t="shared" si="119"/>
        <v>60+</v>
      </c>
    </row>
    <row r="3753" spans="1:17" x14ac:dyDescent="0.25">
      <c r="A3753">
        <v>562</v>
      </c>
      <c r="B3753" t="s">
        <v>22</v>
      </c>
      <c r="C3753" t="s">
        <v>20</v>
      </c>
      <c r="D3753">
        <v>31</v>
      </c>
      <c r="E3753">
        <v>2</v>
      </c>
      <c r="F3753">
        <v>112708.2</v>
      </c>
      <c r="G3753">
        <v>1</v>
      </c>
      <c r="H3753">
        <v>0</v>
      </c>
      <c r="I3753">
        <v>1</v>
      </c>
      <c r="J3753">
        <v>186370.3</v>
      </c>
      <c r="K3753">
        <v>-146.81904761904701</v>
      </c>
      <c r="L3753">
        <v>-267.161904761904</v>
      </c>
      <c r="M3753">
        <v>83.828571428571493</v>
      </c>
      <c r="N3753" t="s">
        <v>17</v>
      </c>
      <c r="O3753">
        <v>25690.0476190476</v>
      </c>
      <c r="P3753" t="str">
        <f t="shared" si="118"/>
        <v>3–5 years</v>
      </c>
      <c r="Q3753" t="str">
        <f t="shared" si="119"/>
        <v>31–45</v>
      </c>
    </row>
    <row r="3754" spans="1:17" x14ac:dyDescent="0.25">
      <c r="A3754">
        <v>632</v>
      </c>
      <c r="B3754" t="s">
        <v>15</v>
      </c>
      <c r="C3754" t="s">
        <v>20</v>
      </c>
      <c r="D3754">
        <v>43</v>
      </c>
      <c r="E3754">
        <v>2</v>
      </c>
      <c r="F3754">
        <v>100013.51</v>
      </c>
      <c r="G3754">
        <v>1</v>
      </c>
      <c r="H3754">
        <v>1</v>
      </c>
      <c r="I3754">
        <v>0</v>
      </c>
      <c r="J3754">
        <v>24275.32</v>
      </c>
      <c r="K3754">
        <v>-146.85833333333301</v>
      </c>
      <c r="L3754">
        <v>-267.23333333333301</v>
      </c>
      <c r="M3754">
        <v>83.85</v>
      </c>
      <c r="N3754" t="s">
        <v>19</v>
      </c>
      <c r="O3754">
        <v>25696.808333333302</v>
      </c>
      <c r="P3754" t="str">
        <f t="shared" si="118"/>
        <v>3–5 years</v>
      </c>
      <c r="Q3754" t="str">
        <f t="shared" si="119"/>
        <v>31–45</v>
      </c>
    </row>
    <row r="3755" spans="1:17" x14ac:dyDescent="0.25">
      <c r="A3755">
        <v>479</v>
      </c>
      <c r="B3755" t="s">
        <v>15</v>
      </c>
      <c r="C3755" t="s">
        <v>16</v>
      </c>
      <c r="D3755">
        <v>33</v>
      </c>
      <c r="E3755">
        <v>2</v>
      </c>
      <c r="F3755">
        <v>208165.53</v>
      </c>
      <c r="G3755">
        <v>1</v>
      </c>
      <c r="H3755">
        <v>0</v>
      </c>
      <c r="I3755">
        <v>0</v>
      </c>
      <c r="J3755">
        <v>50774.81</v>
      </c>
      <c r="K3755">
        <v>-146.897619047619</v>
      </c>
      <c r="L3755">
        <v>-267.30476190476202</v>
      </c>
      <c r="M3755">
        <v>83.871428571428595</v>
      </c>
      <c r="N3755" t="s">
        <v>17</v>
      </c>
      <c r="O3755">
        <v>25703.569047618999</v>
      </c>
      <c r="P3755" t="str">
        <f t="shared" si="118"/>
        <v>3–5 years</v>
      </c>
      <c r="Q3755" t="str">
        <f t="shared" si="119"/>
        <v>31–45</v>
      </c>
    </row>
    <row r="3756" spans="1:17" x14ac:dyDescent="0.25">
      <c r="A3756">
        <v>512</v>
      </c>
      <c r="B3756" t="s">
        <v>15</v>
      </c>
      <c r="C3756" t="s">
        <v>16</v>
      </c>
      <c r="D3756">
        <v>33</v>
      </c>
      <c r="E3756">
        <v>6</v>
      </c>
      <c r="F3756">
        <v>121685.31</v>
      </c>
      <c r="G3756">
        <v>2</v>
      </c>
      <c r="H3756">
        <v>1</v>
      </c>
      <c r="I3756">
        <v>1</v>
      </c>
      <c r="J3756">
        <v>83681.97</v>
      </c>
      <c r="K3756">
        <v>-146.936904761904</v>
      </c>
      <c r="L3756">
        <v>-267.37619047619</v>
      </c>
      <c r="M3756">
        <v>83.892857142857196</v>
      </c>
      <c r="N3756" t="s">
        <v>17</v>
      </c>
      <c r="O3756">
        <v>25710.329761904701</v>
      </c>
      <c r="P3756" t="str">
        <f t="shared" si="118"/>
        <v>6+ years</v>
      </c>
      <c r="Q3756" t="str">
        <f t="shared" si="119"/>
        <v>31–45</v>
      </c>
    </row>
    <row r="3757" spans="1:17" x14ac:dyDescent="0.25">
      <c r="A3757">
        <v>704</v>
      </c>
      <c r="B3757" t="s">
        <v>15</v>
      </c>
      <c r="C3757" t="s">
        <v>20</v>
      </c>
      <c r="D3757">
        <v>39</v>
      </c>
      <c r="E3757">
        <v>2</v>
      </c>
      <c r="F3757">
        <v>111525.02</v>
      </c>
      <c r="G3757">
        <v>1</v>
      </c>
      <c r="H3757">
        <v>1</v>
      </c>
      <c r="I3757">
        <v>0</v>
      </c>
      <c r="J3757">
        <v>199484.96</v>
      </c>
      <c r="K3757">
        <v>-146.97619047619</v>
      </c>
      <c r="L3757">
        <v>-267.44761904761901</v>
      </c>
      <c r="M3757">
        <v>83.914285714285697</v>
      </c>
      <c r="N3757" t="s">
        <v>19</v>
      </c>
      <c r="O3757">
        <v>25717.090476190398</v>
      </c>
      <c r="P3757" t="str">
        <f t="shared" si="118"/>
        <v>3–5 years</v>
      </c>
      <c r="Q3757" t="str">
        <f t="shared" si="119"/>
        <v>31–45</v>
      </c>
    </row>
    <row r="3758" spans="1:17" x14ac:dyDescent="0.25">
      <c r="A3758">
        <v>604</v>
      </c>
      <c r="B3758" t="s">
        <v>22</v>
      </c>
      <c r="C3758" t="s">
        <v>20</v>
      </c>
      <c r="D3758">
        <v>36</v>
      </c>
      <c r="E3758">
        <v>10</v>
      </c>
      <c r="F3758">
        <v>113546.3</v>
      </c>
      <c r="G3758">
        <v>1</v>
      </c>
      <c r="H3758">
        <v>1</v>
      </c>
      <c r="I3758">
        <v>1</v>
      </c>
      <c r="J3758">
        <v>134875.37</v>
      </c>
      <c r="K3758">
        <v>-147.01547619047599</v>
      </c>
      <c r="L3758">
        <v>-267.519047619047</v>
      </c>
      <c r="M3758">
        <v>83.935714285714297</v>
      </c>
      <c r="N3758" t="s">
        <v>19</v>
      </c>
      <c r="O3758">
        <v>25723.851190476202</v>
      </c>
      <c r="P3758" t="str">
        <f t="shared" si="118"/>
        <v>6+ years</v>
      </c>
      <c r="Q3758" t="str">
        <f t="shared" si="119"/>
        <v>31–45</v>
      </c>
    </row>
    <row r="3759" spans="1:17" x14ac:dyDescent="0.25">
      <c r="A3759">
        <v>683</v>
      </c>
      <c r="B3759" t="s">
        <v>15</v>
      </c>
      <c r="C3759" t="s">
        <v>20</v>
      </c>
      <c r="D3759">
        <v>41</v>
      </c>
      <c r="E3759">
        <v>6</v>
      </c>
      <c r="F3759">
        <v>95696.52</v>
      </c>
      <c r="G3759">
        <v>2</v>
      </c>
      <c r="H3759">
        <v>1</v>
      </c>
      <c r="I3759">
        <v>1</v>
      </c>
      <c r="J3759">
        <v>184366.14</v>
      </c>
      <c r="K3759">
        <v>-147.05476190476199</v>
      </c>
      <c r="L3759">
        <v>-267.59047619047601</v>
      </c>
      <c r="M3759">
        <v>83.957142857142898</v>
      </c>
      <c r="N3759" t="s">
        <v>19</v>
      </c>
      <c r="O3759">
        <v>25730.611904761899</v>
      </c>
      <c r="P3759" t="str">
        <f t="shared" si="118"/>
        <v>6+ years</v>
      </c>
      <c r="Q3759" t="str">
        <f t="shared" si="119"/>
        <v>31–45</v>
      </c>
    </row>
    <row r="3760" spans="1:17" x14ac:dyDescent="0.25">
      <c r="A3760">
        <v>537</v>
      </c>
      <c r="B3760" t="s">
        <v>15</v>
      </c>
      <c r="C3760" t="s">
        <v>20</v>
      </c>
      <c r="D3760">
        <v>28</v>
      </c>
      <c r="E3760">
        <v>0</v>
      </c>
      <c r="F3760">
        <v>88963.31</v>
      </c>
      <c r="G3760">
        <v>2</v>
      </c>
      <c r="H3760">
        <v>1</v>
      </c>
      <c r="I3760">
        <v>1</v>
      </c>
      <c r="J3760">
        <v>189839.93</v>
      </c>
      <c r="K3760">
        <v>-147.09404761904699</v>
      </c>
      <c r="L3760">
        <v>-267.661904761904</v>
      </c>
      <c r="M3760">
        <v>83.978571428571499</v>
      </c>
      <c r="N3760" t="s">
        <v>19</v>
      </c>
      <c r="O3760">
        <v>25737.372619047601</v>
      </c>
      <c r="P3760" t="str">
        <f t="shared" si="118"/>
        <v>&lt;2 years</v>
      </c>
      <c r="Q3760" t="str">
        <f t="shared" si="119"/>
        <v>Under 30</v>
      </c>
    </row>
    <row r="3761" spans="1:17" x14ac:dyDescent="0.25">
      <c r="A3761">
        <v>794</v>
      </c>
      <c r="B3761" t="s">
        <v>18</v>
      </c>
      <c r="C3761" t="s">
        <v>20</v>
      </c>
      <c r="D3761">
        <v>31</v>
      </c>
      <c r="E3761">
        <v>0</v>
      </c>
      <c r="F3761">
        <v>144880.34</v>
      </c>
      <c r="G3761">
        <v>2</v>
      </c>
      <c r="H3761">
        <v>0</v>
      </c>
      <c r="I3761">
        <v>1</v>
      </c>
      <c r="J3761">
        <v>175643.44</v>
      </c>
      <c r="K3761">
        <v>-147.13333333333301</v>
      </c>
      <c r="L3761">
        <v>-267.73333333333301</v>
      </c>
      <c r="M3761">
        <v>84</v>
      </c>
      <c r="N3761" t="s">
        <v>21</v>
      </c>
      <c r="O3761">
        <v>25744.133333333299</v>
      </c>
      <c r="P3761" t="str">
        <f t="shared" si="118"/>
        <v>&lt;2 years</v>
      </c>
      <c r="Q3761" t="str">
        <f t="shared" si="119"/>
        <v>31–45</v>
      </c>
    </row>
    <row r="3762" spans="1:17" x14ac:dyDescent="0.25">
      <c r="A3762">
        <v>732</v>
      </c>
      <c r="B3762" t="s">
        <v>15</v>
      </c>
      <c r="C3762" t="s">
        <v>20</v>
      </c>
      <c r="D3762">
        <v>55</v>
      </c>
      <c r="E3762">
        <v>9</v>
      </c>
      <c r="F3762">
        <v>136576.01999999999</v>
      </c>
      <c r="G3762">
        <v>1</v>
      </c>
      <c r="H3762">
        <v>0</v>
      </c>
      <c r="I3762">
        <v>1</v>
      </c>
      <c r="J3762">
        <v>3268.17</v>
      </c>
      <c r="K3762">
        <v>-147.17261904761901</v>
      </c>
      <c r="L3762">
        <v>-267.80476190476202</v>
      </c>
      <c r="M3762">
        <v>84.021428571428601</v>
      </c>
      <c r="N3762" t="s">
        <v>17</v>
      </c>
      <c r="O3762">
        <v>25750.894047619</v>
      </c>
      <c r="P3762" t="str">
        <f t="shared" si="118"/>
        <v>6+ years</v>
      </c>
      <c r="Q3762" t="str">
        <f t="shared" si="119"/>
        <v>46–59</v>
      </c>
    </row>
    <row r="3763" spans="1:17" x14ac:dyDescent="0.25">
      <c r="A3763">
        <v>495</v>
      </c>
      <c r="B3763" t="s">
        <v>15</v>
      </c>
      <c r="C3763" t="s">
        <v>16</v>
      </c>
      <c r="D3763">
        <v>38</v>
      </c>
      <c r="E3763">
        <v>2</v>
      </c>
      <c r="F3763">
        <v>63093.01</v>
      </c>
      <c r="G3763">
        <v>1</v>
      </c>
      <c r="H3763">
        <v>1</v>
      </c>
      <c r="I3763">
        <v>1</v>
      </c>
      <c r="J3763">
        <v>47089.72</v>
      </c>
      <c r="K3763">
        <v>-147.21190476190401</v>
      </c>
      <c r="L3763">
        <v>-267.87619047619</v>
      </c>
      <c r="M3763">
        <v>84.042857142857201</v>
      </c>
      <c r="N3763" t="s">
        <v>17</v>
      </c>
      <c r="O3763">
        <v>25757.654761904701</v>
      </c>
      <c r="P3763" t="str">
        <f t="shared" si="118"/>
        <v>3–5 years</v>
      </c>
      <c r="Q3763" t="str">
        <f t="shared" si="119"/>
        <v>31–45</v>
      </c>
    </row>
    <row r="3764" spans="1:17" x14ac:dyDescent="0.25">
      <c r="A3764">
        <v>552</v>
      </c>
      <c r="B3764" t="s">
        <v>22</v>
      </c>
      <c r="C3764" t="s">
        <v>20</v>
      </c>
      <c r="D3764">
        <v>38</v>
      </c>
      <c r="E3764">
        <v>10</v>
      </c>
      <c r="F3764">
        <v>132271.12</v>
      </c>
      <c r="G3764">
        <v>2</v>
      </c>
      <c r="H3764">
        <v>1</v>
      </c>
      <c r="I3764">
        <v>1</v>
      </c>
      <c r="J3764">
        <v>46562.02</v>
      </c>
      <c r="K3764">
        <v>-147.25119047619</v>
      </c>
      <c r="L3764">
        <v>-267.94761904761901</v>
      </c>
      <c r="M3764">
        <v>84.064285714285703</v>
      </c>
      <c r="N3764" t="s">
        <v>19</v>
      </c>
      <c r="O3764">
        <v>25764.415476190399</v>
      </c>
      <c r="P3764" t="str">
        <f t="shared" si="118"/>
        <v>6+ years</v>
      </c>
      <c r="Q3764" t="str">
        <f t="shared" si="119"/>
        <v>31–45</v>
      </c>
    </row>
    <row r="3765" spans="1:17" x14ac:dyDescent="0.25">
      <c r="A3765">
        <v>602</v>
      </c>
      <c r="B3765" t="s">
        <v>15</v>
      </c>
      <c r="C3765" t="s">
        <v>16</v>
      </c>
      <c r="D3765">
        <v>29</v>
      </c>
      <c r="E3765">
        <v>3</v>
      </c>
      <c r="F3765">
        <v>88814.399999999994</v>
      </c>
      <c r="G3765">
        <v>2</v>
      </c>
      <c r="H3765">
        <v>1</v>
      </c>
      <c r="I3765">
        <v>1</v>
      </c>
      <c r="J3765">
        <v>62487.97</v>
      </c>
      <c r="K3765">
        <v>-147.290476190476</v>
      </c>
      <c r="L3765">
        <v>-268.019047619047</v>
      </c>
      <c r="M3765">
        <v>84.085714285714303</v>
      </c>
      <c r="N3765" t="s">
        <v>21</v>
      </c>
      <c r="O3765">
        <v>25771.176190476199</v>
      </c>
      <c r="P3765" t="str">
        <f t="shared" si="118"/>
        <v>3–5 years</v>
      </c>
      <c r="Q3765" t="str">
        <f t="shared" si="119"/>
        <v>Under 30</v>
      </c>
    </row>
    <row r="3766" spans="1:17" x14ac:dyDescent="0.25">
      <c r="A3766">
        <v>607</v>
      </c>
      <c r="B3766" t="s">
        <v>22</v>
      </c>
      <c r="C3766" t="s">
        <v>20</v>
      </c>
      <c r="D3766">
        <v>40</v>
      </c>
      <c r="E3766">
        <v>5</v>
      </c>
      <c r="F3766">
        <v>90594.55</v>
      </c>
      <c r="G3766">
        <v>1</v>
      </c>
      <c r="H3766">
        <v>0</v>
      </c>
      <c r="I3766">
        <v>1</v>
      </c>
      <c r="J3766">
        <v>181598.25</v>
      </c>
      <c r="K3766">
        <v>-147.32976190476199</v>
      </c>
      <c r="L3766">
        <v>-268.09047619047601</v>
      </c>
      <c r="M3766">
        <v>84.107142857142904</v>
      </c>
      <c r="N3766" t="s">
        <v>19</v>
      </c>
      <c r="O3766">
        <v>25777.9369047619</v>
      </c>
      <c r="P3766" t="str">
        <f t="shared" si="118"/>
        <v>3–5 years</v>
      </c>
      <c r="Q3766" t="str">
        <f t="shared" si="119"/>
        <v>31–45</v>
      </c>
    </row>
    <row r="3767" spans="1:17" x14ac:dyDescent="0.25">
      <c r="A3767">
        <v>675</v>
      </c>
      <c r="B3767" t="s">
        <v>22</v>
      </c>
      <c r="C3767" t="s">
        <v>16</v>
      </c>
      <c r="D3767">
        <v>33</v>
      </c>
      <c r="E3767">
        <v>0</v>
      </c>
      <c r="F3767">
        <v>141816.25</v>
      </c>
      <c r="G3767">
        <v>1</v>
      </c>
      <c r="H3767">
        <v>1</v>
      </c>
      <c r="I3767">
        <v>0</v>
      </c>
      <c r="J3767">
        <v>64815.05</v>
      </c>
      <c r="K3767">
        <v>-147.369047619047</v>
      </c>
      <c r="L3767">
        <v>-268.161904761904</v>
      </c>
      <c r="M3767">
        <v>84.128571428571504</v>
      </c>
      <c r="N3767" t="s">
        <v>17</v>
      </c>
      <c r="O3767">
        <v>25784.697619047602</v>
      </c>
      <c r="P3767" t="str">
        <f t="shared" si="118"/>
        <v>&lt;2 years</v>
      </c>
      <c r="Q3767" t="str">
        <f t="shared" si="119"/>
        <v>31–45</v>
      </c>
    </row>
    <row r="3768" spans="1:17" x14ac:dyDescent="0.25">
      <c r="A3768">
        <v>443</v>
      </c>
      <c r="B3768" t="s">
        <v>15</v>
      </c>
      <c r="C3768" t="s">
        <v>16</v>
      </c>
      <c r="D3768">
        <v>54</v>
      </c>
      <c r="E3768">
        <v>3</v>
      </c>
      <c r="F3768">
        <v>138547.97</v>
      </c>
      <c r="G3768">
        <v>1</v>
      </c>
      <c r="H3768">
        <v>1</v>
      </c>
      <c r="I3768">
        <v>1</v>
      </c>
      <c r="J3768">
        <v>70196.23</v>
      </c>
      <c r="K3768">
        <v>-147.40833333333299</v>
      </c>
      <c r="L3768">
        <v>-268.23333333333301</v>
      </c>
      <c r="M3768">
        <v>84.15</v>
      </c>
      <c r="N3768" t="s">
        <v>17</v>
      </c>
      <c r="O3768">
        <v>25791.458333333299</v>
      </c>
      <c r="P3768" t="str">
        <f t="shared" si="118"/>
        <v>3–5 years</v>
      </c>
      <c r="Q3768" t="str">
        <f t="shared" si="119"/>
        <v>46–59</v>
      </c>
    </row>
    <row r="3769" spans="1:17" x14ac:dyDescent="0.25">
      <c r="A3769">
        <v>727</v>
      </c>
      <c r="B3769" t="s">
        <v>15</v>
      </c>
      <c r="C3769" t="s">
        <v>16</v>
      </c>
      <c r="D3769">
        <v>31</v>
      </c>
      <c r="E3769">
        <v>2</v>
      </c>
      <c r="F3769">
        <v>52192.08</v>
      </c>
      <c r="G3769">
        <v>2</v>
      </c>
      <c r="H3769">
        <v>0</v>
      </c>
      <c r="I3769">
        <v>1</v>
      </c>
      <c r="J3769">
        <v>160383.47</v>
      </c>
      <c r="K3769">
        <v>-147.44761904761901</v>
      </c>
      <c r="L3769">
        <v>-268.30476190476202</v>
      </c>
      <c r="M3769">
        <v>84.171428571428606</v>
      </c>
      <c r="N3769" t="s">
        <v>19</v>
      </c>
      <c r="O3769">
        <v>25798.219047619001</v>
      </c>
      <c r="P3769" t="str">
        <f t="shared" si="118"/>
        <v>3–5 years</v>
      </c>
      <c r="Q3769" t="str">
        <f t="shared" si="119"/>
        <v>31–45</v>
      </c>
    </row>
    <row r="3770" spans="1:17" x14ac:dyDescent="0.25">
      <c r="A3770">
        <v>482</v>
      </c>
      <c r="B3770" t="s">
        <v>15</v>
      </c>
      <c r="C3770" t="s">
        <v>20</v>
      </c>
      <c r="D3770">
        <v>38</v>
      </c>
      <c r="E3770">
        <v>4</v>
      </c>
      <c r="F3770">
        <v>124976.19</v>
      </c>
      <c r="G3770">
        <v>1</v>
      </c>
      <c r="H3770">
        <v>1</v>
      </c>
      <c r="I3770">
        <v>0</v>
      </c>
      <c r="J3770">
        <v>35848.120000000003</v>
      </c>
      <c r="K3770">
        <v>-147.48690476190399</v>
      </c>
      <c r="L3770">
        <v>-268.37619047619</v>
      </c>
      <c r="M3770">
        <v>84.192857142857207</v>
      </c>
      <c r="N3770" t="s">
        <v>17</v>
      </c>
      <c r="O3770">
        <v>25804.979761904699</v>
      </c>
      <c r="P3770" t="str">
        <f t="shared" si="118"/>
        <v>3–5 years</v>
      </c>
      <c r="Q3770" t="str">
        <f t="shared" si="119"/>
        <v>31–45</v>
      </c>
    </row>
    <row r="3771" spans="1:17" x14ac:dyDescent="0.25">
      <c r="A3771">
        <v>588</v>
      </c>
      <c r="B3771" t="s">
        <v>22</v>
      </c>
      <c r="C3771" t="s">
        <v>20</v>
      </c>
      <c r="D3771">
        <v>35</v>
      </c>
      <c r="E3771">
        <v>3</v>
      </c>
      <c r="F3771">
        <v>104356.38</v>
      </c>
      <c r="G3771">
        <v>1</v>
      </c>
      <c r="H3771">
        <v>1</v>
      </c>
      <c r="I3771">
        <v>0</v>
      </c>
      <c r="J3771">
        <v>94498.82</v>
      </c>
      <c r="K3771">
        <v>-147.52619047619001</v>
      </c>
      <c r="L3771">
        <v>-268.44761904761901</v>
      </c>
      <c r="M3771">
        <v>84.214285714285694</v>
      </c>
      <c r="N3771" t="s">
        <v>17</v>
      </c>
      <c r="O3771">
        <v>25811.7404761904</v>
      </c>
      <c r="P3771" t="str">
        <f t="shared" si="118"/>
        <v>3–5 years</v>
      </c>
      <c r="Q3771" t="str">
        <f t="shared" si="119"/>
        <v>31–45</v>
      </c>
    </row>
    <row r="3772" spans="1:17" x14ac:dyDescent="0.25">
      <c r="A3772">
        <v>605</v>
      </c>
      <c r="B3772" t="s">
        <v>18</v>
      </c>
      <c r="C3772" t="s">
        <v>16</v>
      </c>
      <c r="D3772">
        <v>48</v>
      </c>
      <c r="E3772">
        <v>10</v>
      </c>
      <c r="F3772">
        <v>150315.92000000001</v>
      </c>
      <c r="G3772">
        <v>1</v>
      </c>
      <c r="H3772">
        <v>0</v>
      </c>
      <c r="I3772">
        <v>1</v>
      </c>
      <c r="J3772">
        <v>133486.35999999999</v>
      </c>
      <c r="K3772">
        <v>-147.56547619047601</v>
      </c>
      <c r="L3772">
        <v>-268.519047619047</v>
      </c>
      <c r="M3772">
        <v>84.235714285714295</v>
      </c>
      <c r="N3772" t="s">
        <v>19</v>
      </c>
      <c r="O3772">
        <v>25818.5011904762</v>
      </c>
      <c r="P3772" t="str">
        <f t="shared" si="118"/>
        <v>6+ years</v>
      </c>
      <c r="Q3772" t="str">
        <f t="shared" si="119"/>
        <v>46–59</v>
      </c>
    </row>
    <row r="3773" spans="1:17" x14ac:dyDescent="0.25">
      <c r="A3773">
        <v>583</v>
      </c>
      <c r="B3773" t="s">
        <v>15</v>
      </c>
      <c r="C3773" t="s">
        <v>20</v>
      </c>
      <c r="D3773">
        <v>39</v>
      </c>
      <c r="E3773">
        <v>1</v>
      </c>
      <c r="F3773">
        <v>129299.28</v>
      </c>
      <c r="G3773">
        <v>2</v>
      </c>
      <c r="H3773">
        <v>1</v>
      </c>
      <c r="I3773">
        <v>0</v>
      </c>
      <c r="J3773">
        <v>73107.600000000006</v>
      </c>
      <c r="K3773">
        <v>-147.604761904762</v>
      </c>
      <c r="L3773">
        <v>-268.59047619047601</v>
      </c>
      <c r="M3773">
        <v>84.257142857142895</v>
      </c>
      <c r="N3773" t="s">
        <v>19</v>
      </c>
      <c r="O3773">
        <v>25825.261904761901</v>
      </c>
      <c r="P3773" t="str">
        <f t="shared" si="118"/>
        <v>&lt;2 years</v>
      </c>
      <c r="Q3773" t="str">
        <f t="shared" si="119"/>
        <v>31–45</v>
      </c>
    </row>
    <row r="3774" spans="1:17" x14ac:dyDescent="0.25">
      <c r="A3774">
        <v>738</v>
      </c>
      <c r="B3774" t="s">
        <v>22</v>
      </c>
      <c r="C3774" t="s">
        <v>20</v>
      </c>
      <c r="D3774">
        <v>37</v>
      </c>
      <c r="E3774">
        <v>7</v>
      </c>
      <c r="F3774">
        <v>140950.92000000001</v>
      </c>
      <c r="G3774">
        <v>2</v>
      </c>
      <c r="H3774">
        <v>1</v>
      </c>
      <c r="I3774">
        <v>0</v>
      </c>
      <c r="J3774">
        <v>195333.98</v>
      </c>
      <c r="K3774">
        <v>-147.644047619047</v>
      </c>
      <c r="L3774">
        <v>-268.661904761904</v>
      </c>
      <c r="M3774">
        <v>84.278571428571496</v>
      </c>
      <c r="N3774" t="s">
        <v>19</v>
      </c>
      <c r="O3774">
        <v>25832.022619047599</v>
      </c>
      <c r="P3774" t="str">
        <f t="shared" si="118"/>
        <v>6+ years</v>
      </c>
      <c r="Q3774" t="str">
        <f t="shared" si="119"/>
        <v>31–45</v>
      </c>
    </row>
    <row r="3775" spans="1:17" x14ac:dyDescent="0.25">
      <c r="A3775">
        <v>744</v>
      </c>
      <c r="B3775" t="s">
        <v>18</v>
      </c>
      <c r="C3775" t="s">
        <v>20</v>
      </c>
      <c r="D3775">
        <v>30</v>
      </c>
      <c r="E3775">
        <v>1</v>
      </c>
      <c r="F3775">
        <v>128065.12</v>
      </c>
      <c r="G3775">
        <v>1</v>
      </c>
      <c r="H3775">
        <v>1</v>
      </c>
      <c r="I3775">
        <v>0</v>
      </c>
      <c r="J3775">
        <v>121525.48</v>
      </c>
      <c r="K3775">
        <v>-147.683333333333</v>
      </c>
      <c r="L3775">
        <v>-268.73333333333301</v>
      </c>
      <c r="M3775">
        <v>84.3</v>
      </c>
      <c r="N3775" t="s">
        <v>19</v>
      </c>
      <c r="O3775">
        <v>25838.7833333333</v>
      </c>
      <c r="P3775" t="str">
        <f t="shared" si="118"/>
        <v>&lt;2 years</v>
      </c>
      <c r="Q3775" t="str">
        <f t="shared" si="119"/>
        <v>31–45</v>
      </c>
    </row>
    <row r="3776" spans="1:17" x14ac:dyDescent="0.25">
      <c r="A3776">
        <v>781</v>
      </c>
      <c r="B3776" t="s">
        <v>15</v>
      </c>
      <c r="C3776" t="s">
        <v>20</v>
      </c>
      <c r="D3776">
        <v>23</v>
      </c>
      <c r="E3776">
        <v>2</v>
      </c>
      <c r="F3776">
        <v>107433.48</v>
      </c>
      <c r="G3776">
        <v>1</v>
      </c>
      <c r="H3776">
        <v>1</v>
      </c>
      <c r="I3776">
        <v>0</v>
      </c>
      <c r="J3776">
        <v>173843.21</v>
      </c>
      <c r="K3776">
        <v>-147.72261904761899</v>
      </c>
      <c r="L3776">
        <v>-268.80476190476202</v>
      </c>
      <c r="M3776">
        <v>84.321428571428598</v>
      </c>
      <c r="N3776" t="s">
        <v>21</v>
      </c>
      <c r="O3776">
        <v>25845.544047619002</v>
      </c>
      <c r="P3776" t="str">
        <f t="shared" si="118"/>
        <v>3–5 years</v>
      </c>
      <c r="Q3776" t="str">
        <f t="shared" si="119"/>
        <v>Under 30</v>
      </c>
    </row>
    <row r="3777" spans="1:17" x14ac:dyDescent="0.25">
      <c r="A3777">
        <v>699</v>
      </c>
      <c r="B3777" t="s">
        <v>15</v>
      </c>
      <c r="C3777" t="s">
        <v>20</v>
      </c>
      <c r="D3777">
        <v>34</v>
      </c>
      <c r="E3777">
        <v>2</v>
      </c>
      <c r="F3777">
        <v>117468.67</v>
      </c>
      <c r="G3777">
        <v>1</v>
      </c>
      <c r="H3777">
        <v>1</v>
      </c>
      <c r="I3777">
        <v>0</v>
      </c>
      <c r="J3777">
        <v>185227.42</v>
      </c>
      <c r="K3777">
        <v>-147.76190476190399</v>
      </c>
      <c r="L3777">
        <v>-268.87619047619</v>
      </c>
      <c r="M3777">
        <v>84.342857142857198</v>
      </c>
      <c r="N3777" t="s">
        <v>17</v>
      </c>
      <c r="O3777">
        <v>25852.304761904699</v>
      </c>
      <c r="P3777" t="str">
        <f t="shared" si="118"/>
        <v>3–5 years</v>
      </c>
      <c r="Q3777" t="str">
        <f t="shared" si="119"/>
        <v>31–45</v>
      </c>
    </row>
    <row r="3778" spans="1:17" x14ac:dyDescent="0.25">
      <c r="A3778">
        <v>570</v>
      </c>
      <c r="B3778" t="s">
        <v>15</v>
      </c>
      <c r="C3778" t="s">
        <v>16</v>
      </c>
      <c r="D3778">
        <v>29</v>
      </c>
      <c r="E3778">
        <v>4</v>
      </c>
      <c r="F3778">
        <v>153040.03</v>
      </c>
      <c r="G3778">
        <v>1</v>
      </c>
      <c r="H3778">
        <v>1</v>
      </c>
      <c r="I3778">
        <v>1</v>
      </c>
      <c r="J3778">
        <v>131363.57</v>
      </c>
      <c r="K3778">
        <v>-147.80119047618999</v>
      </c>
      <c r="L3778">
        <v>-268.94761904761901</v>
      </c>
      <c r="M3778">
        <v>84.3642857142857</v>
      </c>
      <c r="N3778" t="s">
        <v>17</v>
      </c>
      <c r="O3778">
        <v>25859.065476190401</v>
      </c>
      <c r="P3778" t="str">
        <f t="shared" si="118"/>
        <v>3–5 years</v>
      </c>
      <c r="Q3778" t="str">
        <f t="shared" si="119"/>
        <v>Under 30</v>
      </c>
    </row>
    <row r="3779" spans="1:17" x14ac:dyDescent="0.25">
      <c r="A3779">
        <v>692</v>
      </c>
      <c r="B3779" t="s">
        <v>22</v>
      </c>
      <c r="C3779" t="s">
        <v>20</v>
      </c>
      <c r="D3779">
        <v>45</v>
      </c>
      <c r="E3779">
        <v>6</v>
      </c>
      <c r="F3779">
        <v>142084.04</v>
      </c>
      <c r="G3779">
        <v>4</v>
      </c>
      <c r="H3779">
        <v>1</v>
      </c>
      <c r="I3779">
        <v>0</v>
      </c>
      <c r="J3779">
        <v>188305.85</v>
      </c>
      <c r="K3779">
        <v>-147.84047619047601</v>
      </c>
      <c r="L3779">
        <v>-269.019047619047</v>
      </c>
      <c r="M3779">
        <v>84.3857142857143</v>
      </c>
      <c r="N3779" t="s">
        <v>19</v>
      </c>
      <c r="O3779">
        <v>25865.8261904762</v>
      </c>
      <c r="P3779" t="str">
        <f t="shared" si="118"/>
        <v>6+ years</v>
      </c>
      <c r="Q3779" t="str">
        <f t="shared" si="119"/>
        <v>31–45</v>
      </c>
    </row>
    <row r="3780" spans="1:17" x14ac:dyDescent="0.25">
      <c r="A3780">
        <v>788</v>
      </c>
      <c r="B3780" t="s">
        <v>15</v>
      </c>
      <c r="C3780" t="s">
        <v>20</v>
      </c>
      <c r="D3780">
        <v>32</v>
      </c>
      <c r="E3780">
        <v>4</v>
      </c>
      <c r="F3780">
        <v>112079.58</v>
      </c>
      <c r="G3780">
        <v>1</v>
      </c>
      <c r="H3780">
        <v>0</v>
      </c>
      <c r="I3780">
        <v>0</v>
      </c>
      <c r="J3780">
        <v>89368.59</v>
      </c>
      <c r="K3780">
        <v>-147.87976190476201</v>
      </c>
      <c r="L3780">
        <v>-269.09047619047601</v>
      </c>
      <c r="M3780">
        <v>84.407142857142901</v>
      </c>
      <c r="N3780" t="s">
        <v>21</v>
      </c>
      <c r="O3780">
        <v>25872.586904761902</v>
      </c>
      <c r="P3780" t="str">
        <f t="shared" si="118"/>
        <v>3–5 years</v>
      </c>
      <c r="Q3780" t="str">
        <f t="shared" si="119"/>
        <v>31–45</v>
      </c>
    </row>
    <row r="3781" spans="1:17" x14ac:dyDescent="0.25">
      <c r="A3781">
        <v>526</v>
      </c>
      <c r="B3781" t="s">
        <v>18</v>
      </c>
      <c r="C3781" t="s">
        <v>20</v>
      </c>
      <c r="D3781">
        <v>66</v>
      </c>
      <c r="E3781">
        <v>7</v>
      </c>
      <c r="F3781">
        <v>132044.6</v>
      </c>
      <c r="G3781">
        <v>2</v>
      </c>
      <c r="H3781">
        <v>1</v>
      </c>
      <c r="I3781">
        <v>1</v>
      </c>
      <c r="J3781">
        <v>158365.89000000001</v>
      </c>
      <c r="K3781">
        <v>-147.91904761904701</v>
      </c>
      <c r="L3781">
        <v>-269.161904761904</v>
      </c>
      <c r="M3781">
        <v>84.428571428571502</v>
      </c>
      <c r="N3781" t="s">
        <v>19</v>
      </c>
      <c r="O3781">
        <v>25879.347619047599</v>
      </c>
      <c r="P3781" t="str">
        <f t="shared" si="118"/>
        <v>6+ years</v>
      </c>
      <c r="Q3781" t="str">
        <f t="shared" si="119"/>
        <v>60+</v>
      </c>
    </row>
    <row r="3782" spans="1:17" x14ac:dyDescent="0.25">
      <c r="A3782">
        <v>749</v>
      </c>
      <c r="B3782" t="s">
        <v>18</v>
      </c>
      <c r="C3782" t="s">
        <v>16</v>
      </c>
      <c r="D3782">
        <v>46</v>
      </c>
      <c r="E3782">
        <v>9</v>
      </c>
      <c r="F3782">
        <v>66582.81</v>
      </c>
      <c r="G3782">
        <v>1</v>
      </c>
      <c r="H3782">
        <v>1</v>
      </c>
      <c r="I3782">
        <v>0</v>
      </c>
      <c r="J3782">
        <v>78753.119999999995</v>
      </c>
      <c r="K3782">
        <v>-147.958333333333</v>
      </c>
      <c r="L3782">
        <v>-269.23333333333301</v>
      </c>
      <c r="M3782">
        <v>84.45</v>
      </c>
      <c r="N3782" t="s">
        <v>17</v>
      </c>
      <c r="O3782">
        <v>25886.108333333301</v>
      </c>
      <c r="P3782" t="str">
        <f t="shared" si="118"/>
        <v>6+ years</v>
      </c>
      <c r="Q3782" t="str">
        <f t="shared" si="119"/>
        <v>46–59</v>
      </c>
    </row>
    <row r="3783" spans="1:17" x14ac:dyDescent="0.25">
      <c r="A3783">
        <v>658</v>
      </c>
      <c r="B3783" t="s">
        <v>15</v>
      </c>
      <c r="C3783" t="s">
        <v>16</v>
      </c>
      <c r="D3783">
        <v>38</v>
      </c>
      <c r="E3783">
        <v>6</v>
      </c>
      <c r="F3783">
        <v>102895.1</v>
      </c>
      <c r="G3783">
        <v>1</v>
      </c>
      <c r="H3783">
        <v>0</v>
      </c>
      <c r="I3783">
        <v>0</v>
      </c>
      <c r="J3783">
        <v>155665.76</v>
      </c>
      <c r="K3783">
        <v>-147.997619047619</v>
      </c>
      <c r="L3783">
        <v>-269.30476190476202</v>
      </c>
      <c r="M3783">
        <v>84.471428571428604</v>
      </c>
      <c r="N3783" t="s">
        <v>17</v>
      </c>
      <c r="O3783">
        <v>25892.869047618999</v>
      </c>
      <c r="P3783" t="str">
        <f t="shared" si="118"/>
        <v>6+ years</v>
      </c>
      <c r="Q3783" t="str">
        <f t="shared" si="119"/>
        <v>31–45</v>
      </c>
    </row>
    <row r="3784" spans="1:17" x14ac:dyDescent="0.25">
      <c r="A3784">
        <v>754</v>
      </c>
      <c r="B3784" t="s">
        <v>22</v>
      </c>
      <c r="C3784" t="s">
        <v>20</v>
      </c>
      <c r="D3784">
        <v>27</v>
      </c>
      <c r="E3784">
        <v>7</v>
      </c>
      <c r="F3784">
        <v>117578.35</v>
      </c>
      <c r="G3784">
        <v>2</v>
      </c>
      <c r="H3784">
        <v>0</v>
      </c>
      <c r="I3784">
        <v>1</v>
      </c>
      <c r="J3784">
        <v>87908.01</v>
      </c>
      <c r="K3784">
        <v>-148.036904761904</v>
      </c>
      <c r="L3784">
        <v>-269.37619047619</v>
      </c>
      <c r="M3784">
        <v>84.492857142857204</v>
      </c>
      <c r="N3784" t="s">
        <v>19</v>
      </c>
      <c r="O3784">
        <v>25899.6297619047</v>
      </c>
      <c r="P3784" t="str">
        <f t="shared" si="118"/>
        <v>6+ years</v>
      </c>
      <c r="Q3784" t="str">
        <f t="shared" si="119"/>
        <v>Under 30</v>
      </c>
    </row>
    <row r="3785" spans="1:17" x14ac:dyDescent="0.25">
      <c r="A3785">
        <v>679</v>
      </c>
      <c r="B3785" t="s">
        <v>15</v>
      </c>
      <c r="C3785" t="s">
        <v>20</v>
      </c>
      <c r="D3785">
        <v>47</v>
      </c>
      <c r="E3785">
        <v>10</v>
      </c>
      <c r="F3785">
        <v>198546.1</v>
      </c>
      <c r="G3785">
        <v>2</v>
      </c>
      <c r="H3785">
        <v>1</v>
      </c>
      <c r="I3785">
        <v>0</v>
      </c>
      <c r="J3785">
        <v>191198.92</v>
      </c>
      <c r="K3785">
        <v>-148.07619047618999</v>
      </c>
      <c r="L3785">
        <v>-269.44761904761901</v>
      </c>
      <c r="M3785">
        <v>84.514285714285705</v>
      </c>
      <c r="N3785" t="s">
        <v>17</v>
      </c>
      <c r="O3785">
        <v>25906.390476190401</v>
      </c>
      <c r="P3785" t="str">
        <f t="shared" si="118"/>
        <v>6+ years</v>
      </c>
      <c r="Q3785" t="str">
        <f t="shared" si="119"/>
        <v>46–59</v>
      </c>
    </row>
    <row r="3786" spans="1:17" x14ac:dyDescent="0.25">
      <c r="A3786">
        <v>600</v>
      </c>
      <c r="B3786" t="s">
        <v>22</v>
      </c>
      <c r="C3786" t="s">
        <v>20</v>
      </c>
      <c r="D3786">
        <v>28</v>
      </c>
      <c r="E3786">
        <v>2</v>
      </c>
      <c r="F3786">
        <v>116623.31</v>
      </c>
      <c r="G3786">
        <v>1</v>
      </c>
      <c r="H3786">
        <v>0</v>
      </c>
      <c r="I3786">
        <v>1</v>
      </c>
      <c r="J3786">
        <v>59905.29</v>
      </c>
      <c r="K3786">
        <v>-148.11547619047599</v>
      </c>
      <c r="L3786">
        <v>-269.519047619047</v>
      </c>
      <c r="M3786">
        <v>84.535714285714306</v>
      </c>
      <c r="N3786" t="s">
        <v>17</v>
      </c>
      <c r="O3786">
        <v>25913.151190476201</v>
      </c>
      <c r="P3786" t="str">
        <f t="shared" si="118"/>
        <v>3–5 years</v>
      </c>
      <c r="Q3786" t="str">
        <f t="shared" si="119"/>
        <v>Under 30</v>
      </c>
    </row>
    <row r="3787" spans="1:17" x14ac:dyDescent="0.25">
      <c r="A3787">
        <v>555</v>
      </c>
      <c r="B3787" t="s">
        <v>15</v>
      </c>
      <c r="C3787" t="s">
        <v>16</v>
      </c>
      <c r="D3787">
        <v>44</v>
      </c>
      <c r="E3787">
        <v>3</v>
      </c>
      <c r="F3787">
        <v>105770.7</v>
      </c>
      <c r="G3787">
        <v>3</v>
      </c>
      <c r="H3787">
        <v>1</v>
      </c>
      <c r="I3787">
        <v>0</v>
      </c>
      <c r="J3787">
        <v>60533.96</v>
      </c>
      <c r="K3787">
        <v>-148.15476190476201</v>
      </c>
      <c r="L3787">
        <v>-269.59047619047601</v>
      </c>
      <c r="M3787">
        <v>84.557142857142907</v>
      </c>
      <c r="N3787" t="s">
        <v>19</v>
      </c>
      <c r="O3787">
        <v>25919.911904761899</v>
      </c>
      <c r="P3787" t="str">
        <f t="shared" si="118"/>
        <v>3–5 years</v>
      </c>
      <c r="Q3787" t="str">
        <f t="shared" si="119"/>
        <v>31–45</v>
      </c>
    </row>
    <row r="3788" spans="1:17" x14ac:dyDescent="0.25">
      <c r="A3788">
        <v>738</v>
      </c>
      <c r="B3788" t="s">
        <v>15</v>
      </c>
      <c r="C3788" t="s">
        <v>16</v>
      </c>
      <c r="D3788">
        <v>39</v>
      </c>
      <c r="E3788">
        <v>1</v>
      </c>
      <c r="F3788">
        <v>94435.45</v>
      </c>
      <c r="G3788">
        <v>2</v>
      </c>
      <c r="H3788">
        <v>0</v>
      </c>
      <c r="I3788">
        <v>1</v>
      </c>
      <c r="J3788">
        <v>189430.86</v>
      </c>
      <c r="K3788">
        <v>-148.19404761904701</v>
      </c>
      <c r="L3788">
        <v>-269.661904761904</v>
      </c>
      <c r="M3788">
        <v>84.578571428571493</v>
      </c>
      <c r="N3788" t="s">
        <v>19</v>
      </c>
      <c r="O3788">
        <v>25926.6726190476</v>
      </c>
      <c r="P3788" t="str">
        <f t="shared" si="118"/>
        <v>&lt;2 years</v>
      </c>
      <c r="Q3788" t="str">
        <f t="shared" si="119"/>
        <v>31–45</v>
      </c>
    </row>
    <row r="3789" spans="1:17" x14ac:dyDescent="0.25">
      <c r="A3789">
        <v>706</v>
      </c>
      <c r="B3789" t="s">
        <v>22</v>
      </c>
      <c r="C3789" t="s">
        <v>16</v>
      </c>
      <c r="D3789">
        <v>39</v>
      </c>
      <c r="E3789">
        <v>8</v>
      </c>
      <c r="F3789">
        <v>112889.91</v>
      </c>
      <c r="G3789">
        <v>1</v>
      </c>
      <c r="H3789">
        <v>0</v>
      </c>
      <c r="I3789">
        <v>1</v>
      </c>
      <c r="J3789">
        <v>6723.66</v>
      </c>
      <c r="K3789">
        <v>-148.23333333333301</v>
      </c>
      <c r="L3789">
        <v>-269.73333333333301</v>
      </c>
      <c r="M3789">
        <v>84.6</v>
      </c>
      <c r="N3789" t="s">
        <v>19</v>
      </c>
      <c r="O3789">
        <v>25933.433333333302</v>
      </c>
      <c r="P3789" t="str">
        <f t="shared" si="118"/>
        <v>6+ years</v>
      </c>
      <c r="Q3789" t="str">
        <f t="shared" si="119"/>
        <v>31–45</v>
      </c>
    </row>
    <row r="3790" spans="1:17" x14ac:dyDescent="0.25">
      <c r="A3790">
        <v>577</v>
      </c>
      <c r="B3790" t="s">
        <v>22</v>
      </c>
      <c r="C3790" t="s">
        <v>16</v>
      </c>
      <c r="D3790">
        <v>43</v>
      </c>
      <c r="E3790">
        <v>3</v>
      </c>
      <c r="F3790">
        <v>127940.47</v>
      </c>
      <c r="G3790">
        <v>1</v>
      </c>
      <c r="H3790">
        <v>0</v>
      </c>
      <c r="I3790">
        <v>0</v>
      </c>
      <c r="J3790">
        <v>125140.72</v>
      </c>
      <c r="K3790">
        <v>-148.272619047619</v>
      </c>
      <c r="L3790">
        <v>-269.80476190476202</v>
      </c>
      <c r="M3790">
        <v>84.621428571428595</v>
      </c>
      <c r="N3790" t="s">
        <v>19</v>
      </c>
      <c r="O3790">
        <v>25940.194047618999</v>
      </c>
      <c r="P3790" t="str">
        <f t="shared" si="118"/>
        <v>3–5 years</v>
      </c>
      <c r="Q3790" t="str">
        <f t="shared" si="119"/>
        <v>31–45</v>
      </c>
    </row>
    <row r="3791" spans="1:17" x14ac:dyDescent="0.25">
      <c r="A3791">
        <v>578</v>
      </c>
      <c r="B3791" t="s">
        <v>22</v>
      </c>
      <c r="C3791" t="s">
        <v>16</v>
      </c>
      <c r="D3791">
        <v>36</v>
      </c>
      <c r="E3791">
        <v>8</v>
      </c>
      <c r="F3791">
        <v>129745.1</v>
      </c>
      <c r="G3791">
        <v>1</v>
      </c>
      <c r="H3791">
        <v>1</v>
      </c>
      <c r="I3791">
        <v>1</v>
      </c>
      <c r="J3791">
        <v>143683.75</v>
      </c>
      <c r="K3791">
        <v>-148.311904761904</v>
      </c>
      <c r="L3791">
        <v>-269.87619047619</v>
      </c>
      <c r="M3791">
        <v>84.642857142857196</v>
      </c>
      <c r="N3791" t="s">
        <v>21</v>
      </c>
      <c r="O3791">
        <v>25946.954761904701</v>
      </c>
      <c r="P3791" t="str">
        <f t="shared" si="118"/>
        <v>6+ years</v>
      </c>
      <c r="Q3791" t="str">
        <f t="shared" si="119"/>
        <v>31–45</v>
      </c>
    </row>
    <row r="3792" spans="1:17" x14ac:dyDescent="0.25">
      <c r="A3792">
        <v>656</v>
      </c>
      <c r="B3792" t="s">
        <v>22</v>
      </c>
      <c r="C3792" t="s">
        <v>16</v>
      </c>
      <c r="D3792">
        <v>46</v>
      </c>
      <c r="E3792">
        <v>7</v>
      </c>
      <c r="F3792">
        <v>141535.51999999999</v>
      </c>
      <c r="G3792">
        <v>1</v>
      </c>
      <c r="H3792">
        <v>1</v>
      </c>
      <c r="I3792">
        <v>0</v>
      </c>
      <c r="J3792">
        <v>50595.15</v>
      </c>
      <c r="K3792">
        <v>-148.35119047619</v>
      </c>
      <c r="L3792">
        <v>-269.94761904761901</v>
      </c>
      <c r="M3792">
        <v>84.664285714285697</v>
      </c>
      <c r="N3792" t="s">
        <v>17</v>
      </c>
      <c r="O3792">
        <v>25953.715476190398</v>
      </c>
      <c r="P3792" t="str">
        <f t="shared" si="118"/>
        <v>6+ years</v>
      </c>
      <c r="Q3792" t="str">
        <f t="shared" si="119"/>
        <v>46–59</v>
      </c>
    </row>
    <row r="3793" spans="1:17" x14ac:dyDescent="0.25">
      <c r="A3793">
        <v>556</v>
      </c>
      <c r="B3793" t="s">
        <v>15</v>
      </c>
      <c r="C3793" t="s">
        <v>16</v>
      </c>
      <c r="D3793">
        <v>47</v>
      </c>
      <c r="E3793">
        <v>2</v>
      </c>
      <c r="F3793">
        <v>139914.26999999999</v>
      </c>
      <c r="G3793">
        <v>1</v>
      </c>
      <c r="H3793">
        <v>1</v>
      </c>
      <c r="I3793">
        <v>1</v>
      </c>
      <c r="J3793">
        <v>50390.98</v>
      </c>
      <c r="K3793">
        <v>-148.39047619047599</v>
      </c>
      <c r="L3793">
        <v>-270.019047619047</v>
      </c>
      <c r="M3793">
        <v>84.685714285714297</v>
      </c>
      <c r="N3793" t="s">
        <v>17</v>
      </c>
      <c r="O3793">
        <v>25960.476190476202</v>
      </c>
      <c r="P3793" t="str">
        <f t="shared" ref="P3793:P3856" si="120">IF(E3793&lt;2,"&lt;2 years",IF(E3793&lt;=5,"3–5 years","6+ years"))</f>
        <v>3–5 years</v>
      </c>
      <c r="Q3793" t="str">
        <f t="shared" ref="Q3793:Q3856" si="121">IF(D3793&lt;30,"Under 30",IF(D3793&lt;=45,"31–45",IF(D3793&lt;=59,"46–59","60+")))</f>
        <v>46–59</v>
      </c>
    </row>
    <row r="3794" spans="1:17" x14ac:dyDescent="0.25">
      <c r="A3794">
        <v>569</v>
      </c>
      <c r="B3794" t="s">
        <v>15</v>
      </c>
      <c r="C3794" t="s">
        <v>20</v>
      </c>
      <c r="D3794">
        <v>41</v>
      </c>
      <c r="E3794">
        <v>4</v>
      </c>
      <c r="F3794">
        <v>120243.49</v>
      </c>
      <c r="G3794">
        <v>1</v>
      </c>
      <c r="H3794">
        <v>1</v>
      </c>
      <c r="I3794">
        <v>0</v>
      </c>
      <c r="J3794">
        <v>163150.03</v>
      </c>
      <c r="K3794">
        <v>-148.42976190476199</v>
      </c>
      <c r="L3794">
        <v>-270.09047619047601</v>
      </c>
      <c r="M3794">
        <v>84.707142857142898</v>
      </c>
      <c r="N3794" t="s">
        <v>19</v>
      </c>
      <c r="O3794">
        <v>25967.236904761899</v>
      </c>
      <c r="P3794" t="str">
        <f t="shared" si="120"/>
        <v>3–5 years</v>
      </c>
      <c r="Q3794" t="str">
        <f t="shared" si="121"/>
        <v>31–45</v>
      </c>
    </row>
    <row r="3795" spans="1:17" x14ac:dyDescent="0.25">
      <c r="A3795">
        <v>765</v>
      </c>
      <c r="B3795" t="s">
        <v>15</v>
      </c>
      <c r="C3795" t="s">
        <v>20</v>
      </c>
      <c r="D3795">
        <v>34</v>
      </c>
      <c r="E3795">
        <v>9</v>
      </c>
      <c r="F3795">
        <v>91835.16</v>
      </c>
      <c r="G3795">
        <v>1</v>
      </c>
      <c r="H3795">
        <v>0</v>
      </c>
      <c r="I3795">
        <v>0</v>
      </c>
      <c r="J3795">
        <v>138280.17000000001</v>
      </c>
      <c r="K3795">
        <v>-148.46904761904699</v>
      </c>
      <c r="L3795">
        <v>-270.161904761904</v>
      </c>
      <c r="M3795">
        <v>84.728571428571499</v>
      </c>
      <c r="N3795" t="s">
        <v>21</v>
      </c>
      <c r="O3795">
        <v>25973.997619047601</v>
      </c>
      <c r="P3795" t="str">
        <f t="shared" si="120"/>
        <v>6+ years</v>
      </c>
      <c r="Q3795" t="str">
        <f t="shared" si="121"/>
        <v>31–45</v>
      </c>
    </row>
    <row r="3796" spans="1:17" x14ac:dyDescent="0.25">
      <c r="A3796">
        <v>588</v>
      </c>
      <c r="B3796" t="s">
        <v>18</v>
      </c>
      <c r="C3796" t="s">
        <v>16</v>
      </c>
      <c r="D3796">
        <v>22</v>
      </c>
      <c r="E3796">
        <v>9</v>
      </c>
      <c r="F3796">
        <v>67178.19</v>
      </c>
      <c r="G3796">
        <v>1</v>
      </c>
      <c r="H3796">
        <v>1</v>
      </c>
      <c r="I3796">
        <v>1</v>
      </c>
      <c r="J3796">
        <v>163534.75</v>
      </c>
      <c r="K3796">
        <v>-148.50833333333301</v>
      </c>
      <c r="L3796">
        <v>-270.23333333333301</v>
      </c>
      <c r="M3796">
        <v>84.75</v>
      </c>
      <c r="N3796" t="s">
        <v>19</v>
      </c>
      <c r="O3796">
        <v>25980.758333333299</v>
      </c>
      <c r="P3796" t="str">
        <f t="shared" si="120"/>
        <v>6+ years</v>
      </c>
      <c r="Q3796" t="str">
        <f t="shared" si="121"/>
        <v>Under 30</v>
      </c>
    </row>
    <row r="3797" spans="1:17" x14ac:dyDescent="0.25">
      <c r="A3797">
        <v>850</v>
      </c>
      <c r="B3797" t="s">
        <v>18</v>
      </c>
      <c r="C3797" t="s">
        <v>20</v>
      </c>
      <c r="D3797">
        <v>38</v>
      </c>
      <c r="E3797">
        <v>7</v>
      </c>
      <c r="F3797">
        <v>115378.94</v>
      </c>
      <c r="G3797">
        <v>1</v>
      </c>
      <c r="H3797">
        <v>0</v>
      </c>
      <c r="I3797">
        <v>1</v>
      </c>
      <c r="J3797">
        <v>162087.82</v>
      </c>
      <c r="K3797">
        <v>-148.54761904761901</v>
      </c>
      <c r="L3797">
        <v>-270.30476190476202</v>
      </c>
      <c r="M3797">
        <v>84.771428571428601</v>
      </c>
      <c r="N3797" t="s">
        <v>17</v>
      </c>
      <c r="O3797">
        <v>25987.519047619</v>
      </c>
      <c r="P3797" t="str">
        <f t="shared" si="120"/>
        <v>6+ years</v>
      </c>
      <c r="Q3797" t="str">
        <f t="shared" si="121"/>
        <v>31–45</v>
      </c>
    </row>
    <row r="3798" spans="1:17" x14ac:dyDescent="0.25">
      <c r="A3798">
        <v>766</v>
      </c>
      <c r="B3798" t="s">
        <v>22</v>
      </c>
      <c r="C3798" t="s">
        <v>20</v>
      </c>
      <c r="D3798">
        <v>30</v>
      </c>
      <c r="E3798">
        <v>4</v>
      </c>
      <c r="F3798">
        <v>127786.28</v>
      </c>
      <c r="G3798">
        <v>2</v>
      </c>
      <c r="H3798">
        <v>1</v>
      </c>
      <c r="I3798">
        <v>1</v>
      </c>
      <c r="J3798">
        <v>28879.3</v>
      </c>
      <c r="K3798">
        <v>-148.58690476190401</v>
      </c>
      <c r="L3798">
        <v>-270.37619047619</v>
      </c>
      <c r="M3798">
        <v>84.792857142857201</v>
      </c>
      <c r="N3798" t="s">
        <v>17</v>
      </c>
      <c r="O3798">
        <v>25994.279761904701</v>
      </c>
      <c r="P3798" t="str">
        <f t="shared" si="120"/>
        <v>3–5 years</v>
      </c>
      <c r="Q3798" t="str">
        <f t="shared" si="121"/>
        <v>31–45</v>
      </c>
    </row>
    <row r="3799" spans="1:17" x14ac:dyDescent="0.25">
      <c r="A3799">
        <v>612</v>
      </c>
      <c r="B3799" t="s">
        <v>15</v>
      </c>
      <c r="C3799" t="s">
        <v>16</v>
      </c>
      <c r="D3799">
        <v>33</v>
      </c>
      <c r="E3799">
        <v>0</v>
      </c>
      <c r="F3799">
        <v>64900.32</v>
      </c>
      <c r="G3799">
        <v>2</v>
      </c>
      <c r="H3799">
        <v>1</v>
      </c>
      <c r="I3799">
        <v>0</v>
      </c>
      <c r="J3799">
        <v>102426.12</v>
      </c>
      <c r="K3799">
        <v>-148.62619047619</v>
      </c>
      <c r="L3799">
        <v>-270.44761904761901</v>
      </c>
      <c r="M3799">
        <v>84.814285714285703</v>
      </c>
      <c r="N3799" t="s">
        <v>19</v>
      </c>
      <c r="O3799">
        <v>26001.040476190399</v>
      </c>
      <c r="P3799" t="str">
        <f t="shared" si="120"/>
        <v>&lt;2 years</v>
      </c>
      <c r="Q3799" t="str">
        <f t="shared" si="121"/>
        <v>31–45</v>
      </c>
    </row>
    <row r="3800" spans="1:17" x14ac:dyDescent="0.25">
      <c r="A3800">
        <v>517</v>
      </c>
      <c r="B3800" t="s">
        <v>22</v>
      </c>
      <c r="C3800" t="s">
        <v>20</v>
      </c>
      <c r="D3800">
        <v>53</v>
      </c>
      <c r="E3800">
        <v>0</v>
      </c>
      <c r="F3800">
        <v>109172.88</v>
      </c>
      <c r="G3800">
        <v>1</v>
      </c>
      <c r="H3800">
        <v>1</v>
      </c>
      <c r="I3800">
        <v>0</v>
      </c>
      <c r="J3800">
        <v>54676.1</v>
      </c>
      <c r="K3800">
        <v>-148.665476190476</v>
      </c>
      <c r="L3800">
        <v>-270.519047619047</v>
      </c>
      <c r="M3800">
        <v>84.835714285714303</v>
      </c>
      <c r="N3800" t="s">
        <v>17</v>
      </c>
      <c r="O3800">
        <v>26007.801190476199</v>
      </c>
      <c r="P3800" t="str">
        <f t="shared" si="120"/>
        <v>&lt;2 years</v>
      </c>
      <c r="Q3800" t="str">
        <f t="shared" si="121"/>
        <v>46–59</v>
      </c>
    </row>
    <row r="3801" spans="1:17" x14ac:dyDescent="0.25">
      <c r="A3801">
        <v>696</v>
      </c>
      <c r="B3801" t="s">
        <v>22</v>
      </c>
      <c r="C3801" t="s">
        <v>20</v>
      </c>
      <c r="D3801">
        <v>43</v>
      </c>
      <c r="E3801">
        <v>4</v>
      </c>
      <c r="F3801">
        <v>114091.38</v>
      </c>
      <c r="G3801">
        <v>1</v>
      </c>
      <c r="H3801">
        <v>0</v>
      </c>
      <c r="I3801">
        <v>1</v>
      </c>
      <c r="J3801">
        <v>159888.1</v>
      </c>
      <c r="K3801">
        <v>-148.70476190476199</v>
      </c>
      <c r="L3801">
        <v>-270.59047619047601</v>
      </c>
      <c r="M3801">
        <v>84.857142857142904</v>
      </c>
      <c r="N3801" t="s">
        <v>17</v>
      </c>
      <c r="O3801">
        <v>26014.5619047619</v>
      </c>
      <c r="P3801" t="str">
        <f t="shared" si="120"/>
        <v>3–5 years</v>
      </c>
      <c r="Q3801" t="str">
        <f t="shared" si="121"/>
        <v>31–45</v>
      </c>
    </row>
    <row r="3802" spans="1:17" x14ac:dyDescent="0.25">
      <c r="A3802">
        <v>656</v>
      </c>
      <c r="B3802" t="s">
        <v>15</v>
      </c>
      <c r="C3802" t="s">
        <v>16</v>
      </c>
      <c r="D3802">
        <v>45</v>
      </c>
      <c r="E3802">
        <v>7</v>
      </c>
      <c r="F3802">
        <v>145933.26999999999</v>
      </c>
      <c r="G3802">
        <v>1</v>
      </c>
      <c r="H3802">
        <v>1</v>
      </c>
      <c r="I3802">
        <v>1</v>
      </c>
      <c r="J3802">
        <v>199392.14</v>
      </c>
      <c r="K3802">
        <v>-148.744047619047</v>
      </c>
      <c r="L3802">
        <v>-270.661904761904</v>
      </c>
      <c r="M3802">
        <v>84.878571428571504</v>
      </c>
      <c r="N3802" t="s">
        <v>19</v>
      </c>
      <c r="O3802">
        <v>26021.322619047602</v>
      </c>
      <c r="P3802" t="str">
        <f t="shared" si="120"/>
        <v>6+ years</v>
      </c>
      <c r="Q3802" t="str">
        <f t="shared" si="121"/>
        <v>31–45</v>
      </c>
    </row>
    <row r="3803" spans="1:17" x14ac:dyDescent="0.25">
      <c r="A3803">
        <v>473</v>
      </c>
      <c r="B3803" t="s">
        <v>22</v>
      </c>
      <c r="C3803" t="s">
        <v>16</v>
      </c>
      <c r="D3803">
        <v>35</v>
      </c>
      <c r="E3803">
        <v>7</v>
      </c>
      <c r="F3803">
        <v>131504.73000000001</v>
      </c>
      <c r="G3803">
        <v>1</v>
      </c>
      <c r="H3803">
        <v>1</v>
      </c>
      <c r="I3803">
        <v>0</v>
      </c>
      <c r="J3803">
        <v>189560.43</v>
      </c>
      <c r="K3803">
        <v>-148.78333333333299</v>
      </c>
      <c r="L3803">
        <v>-270.73333333333301</v>
      </c>
      <c r="M3803">
        <v>84.9</v>
      </c>
      <c r="N3803" t="s">
        <v>19</v>
      </c>
      <c r="O3803">
        <v>26028.083333333299</v>
      </c>
      <c r="P3803" t="str">
        <f t="shared" si="120"/>
        <v>6+ years</v>
      </c>
      <c r="Q3803" t="str">
        <f t="shared" si="121"/>
        <v>31–45</v>
      </c>
    </row>
    <row r="3804" spans="1:17" x14ac:dyDescent="0.25">
      <c r="A3804">
        <v>742</v>
      </c>
      <c r="B3804" t="s">
        <v>22</v>
      </c>
      <c r="C3804" t="s">
        <v>16</v>
      </c>
      <c r="D3804">
        <v>44</v>
      </c>
      <c r="E3804">
        <v>8</v>
      </c>
      <c r="F3804">
        <v>107926.02</v>
      </c>
      <c r="G3804">
        <v>1</v>
      </c>
      <c r="H3804">
        <v>0</v>
      </c>
      <c r="I3804">
        <v>1</v>
      </c>
      <c r="J3804">
        <v>17375.27</v>
      </c>
      <c r="K3804">
        <v>-148.82261904761901</v>
      </c>
      <c r="L3804">
        <v>-270.80476190476202</v>
      </c>
      <c r="M3804">
        <v>84.921428571428606</v>
      </c>
      <c r="N3804" t="s">
        <v>19</v>
      </c>
      <c r="O3804">
        <v>26034.844047619001</v>
      </c>
      <c r="P3804" t="str">
        <f t="shared" si="120"/>
        <v>6+ years</v>
      </c>
      <c r="Q3804" t="str">
        <f t="shared" si="121"/>
        <v>31–45</v>
      </c>
    </row>
    <row r="3805" spans="1:17" x14ac:dyDescent="0.25">
      <c r="A3805">
        <v>834</v>
      </c>
      <c r="B3805" t="s">
        <v>22</v>
      </c>
      <c r="C3805" t="s">
        <v>16</v>
      </c>
      <c r="D3805">
        <v>57</v>
      </c>
      <c r="E3805">
        <v>8</v>
      </c>
      <c r="F3805">
        <v>112281.60000000001</v>
      </c>
      <c r="G3805">
        <v>3</v>
      </c>
      <c r="H3805">
        <v>1</v>
      </c>
      <c r="I3805">
        <v>0</v>
      </c>
      <c r="J3805">
        <v>140225.14000000001</v>
      </c>
      <c r="K3805">
        <v>-148.86190476190399</v>
      </c>
      <c r="L3805">
        <v>-270.87619047619</v>
      </c>
      <c r="M3805">
        <v>84.942857142857207</v>
      </c>
      <c r="N3805" t="s">
        <v>19</v>
      </c>
      <c r="O3805">
        <v>26041.604761904699</v>
      </c>
      <c r="P3805" t="str">
        <f t="shared" si="120"/>
        <v>6+ years</v>
      </c>
      <c r="Q3805" t="str">
        <f t="shared" si="121"/>
        <v>46–59</v>
      </c>
    </row>
    <row r="3806" spans="1:17" x14ac:dyDescent="0.25">
      <c r="A3806">
        <v>850</v>
      </c>
      <c r="B3806" t="s">
        <v>15</v>
      </c>
      <c r="C3806" t="s">
        <v>20</v>
      </c>
      <c r="D3806">
        <v>33</v>
      </c>
      <c r="E3806">
        <v>0</v>
      </c>
      <c r="F3806">
        <v>124781.67</v>
      </c>
      <c r="G3806">
        <v>1</v>
      </c>
      <c r="H3806">
        <v>0</v>
      </c>
      <c r="I3806">
        <v>1</v>
      </c>
      <c r="J3806">
        <v>33700.519999999997</v>
      </c>
      <c r="K3806">
        <v>-148.90119047619001</v>
      </c>
      <c r="L3806">
        <v>-270.94761904761901</v>
      </c>
      <c r="M3806">
        <v>84.964285714285694</v>
      </c>
      <c r="N3806" t="s">
        <v>21</v>
      </c>
      <c r="O3806">
        <v>26048.3654761904</v>
      </c>
      <c r="P3806" t="str">
        <f t="shared" si="120"/>
        <v>&lt;2 years</v>
      </c>
      <c r="Q3806" t="str">
        <f t="shared" si="121"/>
        <v>31–45</v>
      </c>
    </row>
    <row r="3807" spans="1:17" x14ac:dyDescent="0.25">
      <c r="A3807">
        <v>748</v>
      </c>
      <c r="B3807" t="s">
        <v>15</v>
      </c>
      <c r="C3807" t="s">
        <v>16</v>
      </c>
      <c r="D3807">
        <v>39</v>
      </c>
      <c r="E3807">
        <v>9</v>
      </c>
      <c r="F3807">
        <v>132865.56</v>
      </c>
      <c r="G3807">
        <v>1</v>
      </c>
      <c r="H3807">
        <v>1</v>
      </c>
      <c r="I3807">
        <v>1</v>
      </c>
      <c r="J3807">
        <v>59636.43</v>
      </c>
      <c r="K3807">
        <v>-148.94047619047601</v>
      </c>
      <c r="L3807">
        <v>-271.019047619047</v>
      </c>
      <c r="M3807">
        <v>84.985714285714295</v>
      </c>
      <c r="N3807" t="s">
        <v>17</v>
      </c>
      <c r="O3807">
        <v>26055.1261904762</v>
      </c>
      <c r="P3807" t="str">
        <f t="shared" si="120"/>
        <v>6+ years</v>
      </c>
      <c r="Q3807" t="str">
        <f t="shared" si="121"/>
        <v>31–45</v>
      </c>
    </row>
    <row r="3808" spans="1:17" x14ac:dyDescent="0.25">
      <c r="A3808">
        <v>798</v>
      </c>
      <c r="B3808" t="s">
        <v>22</v>
      </c>
      <c r="C3808" t="s">
        <v>16</v>
      </c>
      <c r="D3808">
        <v>38</v>
      </c>
      <c r="E3808">
        <v>4</v>
      </c>
      <c r="F3808">
        <v>129055.13</v>
      </c>
      <c r="G3808">
        <v>1</v>
      </c>
      <c r="H3808">
        <v>1</v>
      </c>
      <c r="I3808">
        <v>0</v>
      </c>
      <c r="J3808">
        <v>157147.59</v>
      </c>
      <c r="K3808">
        <v>-148.979761904762</v>
      </c>
      <c r="L3808">
        <v>-271.09047619047601</v>
      </c>
      <c r="M3808">
        <v>85.007142857142895</v>
      </c>
      <c r="N3808" t="s">
        <v>17</v>
      </c>
      <c r="O3808">
        <v>26061.886904761901</v>
      </c>
      <c r="P3808" t="str">
        <f t="shared" si="120"/>
        <v>3–5 years</v>
      </c>
      <c r="Q3808" t="str">
        <f t="shared" si="121"/>
        <v>31–45</v>
      </c>
    </row>
    <row r="3809" spans="1:17" x14ac:dyDescent="0.25">
      <c r="A3809">
        <v>612</v>
      </c>
      <c r="B3809" t="s">
        <v>22</v>
      </c>
      <c r="C3809" t="s">
        <v>20</v>
      </c>
      <c r="D3809">
        <v>76</v>
      </c>
      <c r="E3809">
        <v>6</v>
      </c>
      <c r="F3809">
        <v>96166.88</v>
      </c>
      <c r="G3809">
        <v>1</v>
      </c>
      <c r="H3809">
        <v>1</v>
      </c>
      <c r="I3809">
        <v>1</v>
      </c>
      <c r="J3809">
        <v>191393.26</v>
      </c>
      <c r="K3809">
        <v>-149.019047619047</v>
      </c>
      <c r="L3809">
        <v>-271.161904761904</v>
      </c>
      <c r="M3809">
        <v>85.028571428571496</v>
      </c>
      <c r="N3809" t="s">
        <v>19</v>
      </c>
      <c r="O3809">
        <v>26068.647619047599</v>
      </c>
      <c r="P3809" t="str">
        <f t="shared" si="120"/>
        <v>6+ years</v>
      </c>
      <c r="Q3809" t="str">
        <f t="shared" si="121"/>
        <v>60+</v>
      </c>
    </row>
    <row r="3810" spans="1:17" x14ac:dyDescent="0.25">
      <c r="A3810">
        <v>540</v>
      </c>
      <c r="B3810" t="s">
        <v>15</v>
      </c>
      <c r="C3810" t="s">
        <v>16</v>
      </c>
      <c r="D3810">
        <v>40</v>
      </c>
      <c r="E3810">
        <v>3</v>
      </c>
      <c r="F3810">
        <v>165298.12</v>
      </c>
      <c r="G3810">
        <v>1</v>
      </c>
      <c r="H3810">
        <v>0</v>
      </c>
      <c r="I3810">
        <v>1</v>
      </c>
      <c r="J3810">
        <v>199862.75</v>
      </c>
      <c r="K3810">
        <v>-149.058333333333</v>
      </c>
      <c r="L3810">
        <v>-271.23333333333301</v>
      </c>
      <c r="M3810">
        <v>85.05</v>
      </c>
      <c r="N3810" t="s">
        <v>21</v>
      </c>
      <c r="O3810">
        <v>26075.4083333333</v>
      </c>
      <c r="P3810" t="str">
        <f t="shared" si="120"/>
        <v>3–5 years</v>
      </c>
      <c r="Q3810" t="str">
        <f t="shared" si="121"/>
        <v>31–45</v>
      </c>
    </row>
    <row r="3811" spans="1:17" x14ac:dyDescent="0.25">
      <c r="A3811">
        <v>598</v>
      </c>
      <c r="B3811" t="s">
        <v>15</v>
      </c>
      <c r="C3811" t="s">
        <v>20</v>
      </c>
      <c r="D3811">
        <v>48</v>
      </c>
      <c r="E3811">
        <v>6</v>
      </c>
      <c r="F3811">
        <v>120682.53</v>
      </c>
      <c r="G3811">
        <v>1</v>
      </c>
      <c r="H3811">
        <v>1</v>
      </c>
      <c r="I3811">
        <v>0</v>
      </c>
      <c r="J3811">
        <v>30635.52</v>
      </c>
      <c r="K3811">
        <v>-149.09761904761899</v>
      </c>
      <c r="L3811">
        <v>-271.30476190476202</v>
      </c>
      <c r="M3811">
        <v>85.071428571428598</v>
      </c>
      <c r="N3811" t="s">
        <v>19</v>
      </c>
      <c r="O3811">
        <v>26082.169047619002</v>
      </c>
      <c r="P3811" t="str">
        <f t="shared" si="120"/>
        <v>6+ years</v>
      </c>
      <c r="Q3811" t="str">
        <f t="shared" si="121"/>
        <v>46–59</v>
      </c>
    </row>
    <row r="3812" spans="1:17" x14ac:dyDescent="0.25">
      <c r="A3812">
        <v>796</v>
      </c>
      <c r="B3812" t="s">
        <v>18</v>
      </c>
      <c r="C3812" t="s">
        <v>20</v>
      </c>
      <c r="D3812">
        <v>32</v>
      </c>
      <c r="E3812">
        <v>5</v>
      </c>
      <c r="F3812">
        <v>102773.15</v>
      </c>
      <c r="G3812">
        <v>2</v>
      </c>
      <c r="H3812">
        <v>0</v>
      </c>
      <c r="I3812">
        <v>1</v>
      </c>
      <c r="J3812">
        <v>117832.88</v>
      </c>
      <c r="K3812">
        <v>-149.13690476190399</v>
      </c>
      <c r="L3812">
        <v>-271.37619047619</v>
      </c>
      <c r="M3812">
        <v>85.092857142857198</v>
      </c>
      <c r="N3812" t="s">
        <v>17</v>
      </c>
      <c r="O3812">
        <v>26088.929761904699</v>
      </c>
      <c r="P3812" t="str">
        <f t="shared" si="120"/>
        <v>3–5 years</v>
      </c>
      <c r="Q3812" t="str">
        <f t="shared" si="121"/>
        <v>31–45</v>
      </c>
    </row>
    <row r="3813" spans="1:17" x14ac:dyDescent="0.25">
      <c r="A3813">
        <v>579</v>
      </c>
      <c r="B3813" t="s">
        <v>22</v>
      </c>
      <c r="C3813" t="s">
        <v>20</v>
      </c>
      <c r="D3813">
        <v>42</v>
      </c>
      <c r="E3813">
        <v>0</v>
      </c>
      <c r="F3813">
        <v>144386.32</v>
      </c>
      <c r="G3813">
        <v>1</v>
      </c>
      <c r="H3813">
        <v>1</v>
      </c>
      <c r="I3813">
        <v>1</v>
      </c>
      <c r="J3813">
        <v>22497.1</v>
      </c>
      <c r="K3813">
        <v>-149.17619047618999</v>
      </c>
      <c r="L3813">
        <v>-271.44761904761901</v>
      </c>
      <c r="M3813">
        <v>85.1142857142857</v>
      </c>
      <c r="N3813" t="s">
        <v>17</v>
      </c>
      <c r="O3813">
        <v>26095.690476190401</v>
      </c>
      <c r="P3813" t="str">
        <f t="shared" si="120"/>
        <v>&lt;2 years</v>
      </c>
      <c r="Q3813" t="str">
        <f t="shared" si="121"/>
        <v>31–45</v>
      </c>
    </row>
    <row r="3814" spans="1:17" x14ac:dyDescent="0.25">
      <c r="A3814">
        <v>850</v>
      </c>
      <c r="B3814" t="s">
        <v>22</v>
      </c>
      <c r="C3814" t="s">
        <v>16</v>
      </c>
      <c r="D3814">
        <v>40</v>
      </c>
      <c r="E3814">
        <v>7</v>
      </c>
      <c r="F3814">
        <v>104449.8</v>
      </c>
      <c r="G3814">
        <v>1</v>
      </c>
      <c r="H3814">
        <v>1</v>
      </c>
      <c r="I3814">
        <v>1</v>
      </c>
      <c r="J3814">
        <v>747.88</v>
      </c>
      <c r="K3814">
        <v>-149.21547619047601</v>
      </c>
      <c r="L3814">
        <v>-271.519047619047</v>
      </c>
      <c r="M3814">
        <v>85.1357142857143</v>
      </c>
      <c r="N3814" t="s">
        <v>19</v>
      </c>
      <c r="O3814">
        <v>26102.4511904762</v>
      </c>
      <c r="P3814" t="str">
        <f t="shared" si="120"/>
        <v>6+ years</v>
      </c>
      <c r="Q3814" t="str">
        <f t="shared" si="121"/>
        <v>31–45</v>
      </c>
    </row>
    <row r="3815" spans="1:17" x14ac:dyDescent="0.25">
      <c r="A3815">
        <v>599</v>
      </c>
      <c r="B3815" t="s">
        <v>18</v>
      </c>
      <c r="C3815" t="s">
        <v>20</v>
      </c>
      <c r="D3815">
        <v>35</v>
      </c>
      <c r="E3815">
        <v>6</v>
      </c>
      <c r="F3815">
        <v>137102.65</v>
      </c>
      <c r="G3815">
        <v>1</v>
      </c>
      <c r="H3815">
        <v>0</v>
      </c>
      <c r="I3815">
        <v>0</v>
      </c>
      <c r="J3815">
        <v>76870.81</v>
      </c>
      <c r="K3815">
        <v>-149.25476190476201</v>
      </c>
      <c r="L3815">
        <v>-271.59047619047601</v>
      </c>
      <c r="M3815">
        <v>85.157142857142901</v>
      </c>
      <c r="N3815" t="s">
        <v>17</v>
      </c>
      <c r="O3815">
        <v>26109.211904761902</v>
      </c>
      <c r="P3815" t="str">
        <f t="shared" si="120"/>
        <v>6+ years</v>
      </c>
      <c r="Q3815" t="str">
        <f t="shared" si="121"/>
        <v>31–45</v>
      </c>
    </row>
    <row r="3816" spans="1:17" x14ac:dyDescent="0.25">
      <c r="A3816">
        <v>724</v>
      </c>
      <c r="B3816" t="s">
        <v>15</v>
      </c>
      <c r="C3816" t="s">
        <v>16</v>
      </c>
      <c r="D3816">
        <v>30</v>
      </c>
      <c r="E3816">
        <v>9</v>
      </c>
      <c r="F3816">
        <v>142475.87</v>
      </c>
      <c r="G3816">
        <v>1</v>
      </c>
      <c r="H3816">
        <v>1</v>
      </c>
      <c r="I3816">
        <v>1</v>
      </c>
      <c r="J3816">
        <v>107848.24</v>
      </c>
      <c r="K3816">
        <v>-149.29404761904701</v>
      </c>
      <c r="L3816">
        <v>-271.661904761904</v>
      </c>
      <c r="M3816">
        <v>85.178571428571502</v>
      </c>
      <c r="N3816" t="s">
        <v>17</v>
      </c>
      <c r="O3816">
        <v>26115.972619047599</v>
      </c>
      <c r="P3816" t="str">
        <f t="shared" si="120"/>
        <v>6+ years</v>
      </c>
      <c r="Q3816" t="str">
        <f t="shared" si="121"/>
        <v>31–45</v>
      </c>
    </row>
    <row r="3817" spans="1:17" x14ac:dyDescent="0.25">
      <c r="A3817">
        <v>773</v>
      </c>
      <c r="B3817" t="s">
        <v>18</v>
      </c>
      <c r="C3817" t="s">
        <v>20</v>
      </c>
      <c r="D3817">
        <v>37</v>
      </c>
      <c r="E3817">
        <v>2</v>
      </c>
      <c r="F3817">
        <v>103195.2</v>
      </c>
      <c r="G3817">
        <v>2</v>
      </c>
      <c r="H3817">
        <v>1</v>
      </c>
      <c r="I3817">
        <v>0</v>
      </c>
      <c r="J3817">
        <v>178268.36</v>
      </c>
      <c r="K3817">
        <v>-149.333333333333</v>
      </c>
      <c r="L3817">
        <v>-271.73333333333301</v>
      </c>
      <c r="M3817">
        <v>85.2</v>
      </c>
      <c r="N3817" t="s">
        <v>19</v>
      </c>
      <c r="O3817">
        <v>26122.733333333301</v>
      </c>
      <c r="P3817" t="str">
        <f t="shared" si="120"/>
        <v>3–5 years</v>
      </c>
      <c r="Q3817" t="str">
        <f t="shared" si="121"/>
        <v>31–45</v>
      </c>
    </row>
    <row r="3818" spans="1:17" x14ac:dyDescent="0.25">
      <c r="A3818">
        <v>526</v>
      </c>
      <c r="B3818" t="s">
        <v>15</v>
      </c>
      <c r="C3818" t="s">
        <v>20</v>
      </c>
      <c r="D3818">
        <v>28</v>
      </c>
      <c r="E3818">
        <v>1</v>
      </c>
      <c r="F3818">
        <v>112070.44</v>
      </c>
      <c r="G3818">
        <v>1</v>
      </c>
      <c r="H3818">
        <v>0</v>
      </c>
      <c r="I3818">
        <v>1</v>
      </c>
      <c r="J3818">
        <v>126281.83</v>
      </c>
      <c r="K3818">
        <v>-149.372619047619</v>
      </c>
      <c r="L3818">
        <v>-271.80476190476202</v>
      </c>
      <c r="M3818">
        <v>85.221428571428604</v>
      </c>
      <c r="N3818" t="s">
        <v>19</v>
      </c>
      <c r="O3818">
        <v>26129.494047618999</v>
      </c>
      <c r="P3818" t="str">
        <f t="shared" si="120"/>
        <v>&lt;2 years</v>
      </c>
      <c r="Q3818" t="str">
        <f t="shared" si="121"/>
        <v>Under 30</v>
      </c>
    </row>
    <row r="3819" spans="1:17" x14ac:dyDescent="0.25">
      <c r="A3819">
        <v>470</v>
      </c>
      <c r="B3819" t="s">
        <v>15</v>
      </c>
      <c r="C3819" t="s">
        <v>20</v>
      </c>
      <c r="D3819">
        <v>35</v>
      </c>
      <c r="E3819">
        <v>1</v>
      </c>
      <c r="F3819">
        <v>96473.59</v>
      </c>
      <c r="G3819">
        <v>1</v>
      </c>
      <c r="H3819">
        <v>0</v>
      </c>
      <c r="I3819">
        <v>0</v>
      </c>
      <c r="J3819">
        <v>5962.3</v>
      </c>
      <c r="K3819">
        <v>-149.411904761904</v>
      </c>
      <c r="L3819">
        <v>-271.87619047619</v>
      </c>
      <c r="M3819">
        <v>85.242857142857204</v>
      </c>
      <c r="N3819" t="s">
        <v>19</v>
      </c>
      <c r="O3819">
        <v>26136.2547619047</v>
      </c>
      <c r="P3819" t="str">
        <f t="shared" si="120"/>
        <v>&lt;2 years</v>
      </c>
      <c r="Q3819" t="str">
        <f t="shared" si="121"/>
        <v>31–45</v>
      </c>
    </row>
    <row r="3820" spans="1:17" x14ac:dyDescent="0.25">
      <c r="A3820">
        <v>548</v>
      </c>
      <c r="B3820" t="s">
        <v>22</v>
      </c>
      <c r="C3820" t="s">
        <v>20</v>
      </c>
      <c r="D3820">
        <v>49</v>
      </c>
      <c r="E3820">
        <v>9</v>
      </c>
      <c r="F3820">
        <v>108437.89</v>
      </c>
      <c r="G3820">
        <v>1</v>
      </c>
      <c r="H3820">
        <v>0</v>
      </c>
      <c r="I3820">
        <v>0</v>
      </c>
      <c r="J3820">
        <v>127022.87</v>
      </c>
      <c r="K3820">
        <v>-149.45119047618999</v>
      </c>
      <c r="L3820">
        <v>-271.94761904761901</v>
      </c>
      <c r="M3820">
        <v>85.264285714285705</v>
      </c>
      <c r="N3820" t="s">
        <v>19</v>
      </c>
      <c r="O3820">
        <v>26143.015476190401</v>
      </c>
      <c r="P3820" t="str">
        <f t="shared" si="120"/>
        <v>6+ years</v>
      </c>
      <c r="Q3820" t="str">
        <f t="shared" si="121"/>
        <v>46–59</v>
      </c>
    </row>
    <row r="3821" spans="1:17" x14ac:dyDescent="0.25">
      <c r="A3821">
        <v>672</v>
      </c>
      <c r="B3821" t="s">
        <v>15</v>
      </c>
      <c r="C3821" t="s">
        <v>20</v>
      </c>
      <c r="D3821">
        <v>37</v>
      </c>
      <c r="E3821">
        <v>5</v>
      </c>
      <c r="F3821">
        <v>153195.59</v>
      </c>
      <c r="G3821">
        <v>1</v>
      </c>
      <c r="H3821">
        <v>1</v>
      </c>
      <c r="I3821">
        <v>1</v>
      </c>
      <c r="J3821">
        <v>162763.01</v>
      </c>
      <c r="K3821">
        <v>-149.49047619047599</v>
      </c>
      <c r="L3821">
        <v>-272.019047619047</v>
      </c>
      <c r="M3821">
        <v>85.285714285714306</v>
      </c>
      <c r="N3821" t="s">
        <v>21</v>
      </c>
      <c r="O3821">
        <v>26149.776190476201</v>
      </c>
      <c r="P3821" t="str">
        <f t="shared" si="120"/>
        <v>3–5 years</v>
      </c>
      <c r="Q3821" t="str">
        <f t="shared" si="121"/>
        <v>31–45</v>
      </c>
    </row>
    <row r="3822" spans="1:17" x14ac:dyDescent="0.25">
      <c r="A3822">
        <v>773</v>
      </c>
      <c r="B3822" t="s">
        <v>15</v>
      </c>
      <c r="C3822" t="s">
        <v>20</v>
      </c>
      <c r="D3822">
        <v>45</v>
      </c>
      <c r="E3822">
        <v>8</v>
      </c>
      <c r="F3822">
        <v>96877.21</v>
      </c>
      <c r="G3822">
        <v>1</v>
      </c>
      <c r="H3822">
        <v>1</v>
      </c>
      <c r="I3822">
        <v>1</v>
      </c>
      <c r="J3822">
        <v>113950.51</v>
      </c>
      <c r="K3822">
        <v>-149.52976190476201</v>
      </c>
      <c r="L3822">
        <v>-272.09047619047601</v>
      </c>
      <c r="M3822">
        <v>85.307142857142907</v>
      </c>
      <c r="N3822" t="s">
        <v>17</v>
      </c>
      <c r="O3822">
        <v>26156.536904761899</v>
      </c>
      <c r="P3822" t="str">
        <f t="shared" si="120"/>
        <v>6+ years</v>
      </c>
      <c r="Q3822" t="str">
        <f t="shared" si="121"/>
        <v>31–45</v>
      </c>
    </row>
    <row r="3823" spans="1:17" x14ac:dyDescent="0.25">
      <c r="A3823">
        <v>704</v>
      </c>
      <c r="B3823" t="s">
        <v>15</v>
      </c>
      <c r="C3823" t="s">
        <v>16</v>
      </c>
      <c r="D3823">
        <v>40</v>
      </c>
      <c r="E3823">
        <v>6</v>
      </c>
      <c r="F3823">
        <v>95452.89</v>
      </c>
      <c r="G3823">
        <v>1</v>
      </c>
      <c r="H3823">
        <v>0</v>
      </c>
      <c r="I3823">
        <v>1</v>
      </c>
      <c r="J3823">
        <v>179964.55</v>
      </c>
      <c r="K3823">
        <v>-149.56904761904701</v>
      </c>
      <c r="L3823">
        <v>-272.161904761904</v>
      </c>
      <c r="M3823">
        <v>85.328571428571493</v>
      </c>
      <c r="N3823" t="s">
        <v>17</v>
      </c>
      <c r="O3823">
        <v>26163.2976190476</v>
      </c>
      <c r="P3823" t="str">
        <f t="shared" si="120"/>
        <v>6+ years</v>
      </c>
      <c r="Q3823" t="str">
        <f t="shared" si="121"/>
        <v>31–45</v>
      </c>
    </row>
    <row r="3824" spans="1:17" x14ac:dyDescent="0.25">
      <c r="A3824">
        <v>586</v>
      </c>
      <c r="B3824" t="s">
        <v>18</v>
      </c>
      <c r="C3824" t="s">
        <v>20</v>
      </c>
      <c r="D3824">
        <v>41</v>
      </c>
      <c r="E3824">
        <v>3</v>
      </c>
      <c r="F3824">
        <v>63873.56</v>
      </c>
      <c r="G3824">
        <v>1</v>
      </c>
      <c r="H3824">
        <v>1</v>
      </c>
      <c r="I3824">
        <v>0</v>
      </c>
      <c r="J3824">
        <v>83753.64</v>
      </c>
      <c r="K3824">
        <v>-149.60833333333301</v>
      </c>
      <c r="L3824">
        <v>-272.23333333333301</v>
      </c>
      <c r="M3824">
        <v>85.35</v>
      </c>
      <c r="N3824" t="s">
        <v>19</v>
      </c>
      <c r="O3824">
        <v>26170.058333333302</v>
      </c>
      <c r="P3824" t="str">
        <f t="shared" si="120"/>
        <v>3–5 years</v>
      </c>
      <c r="Q3824" t="str">
        <f t="shared" si="121"/>
        <v>31–45</v>
      </c>
    </row>
    <row r="3825" spans="1:17" x14ac:dyDescent="0.25">
      <c r="A3825">
        <v>677</v>
      </c>
      <c r="B3825" t="s">
        <v>15</v>
      </c>
      <c r="C3825" t="s">
        <v>16</v>
      </c>
      <c r="D3825">
        <v>24</v>
      </c>
      <c r="E3825">
        <v>0</v>
      </c>
      <c r="F3825">
        <v>148298.59</v>
      </c>
      <c r="G3825">
        <v>2</v>
      </c>
      <c r="H3825">
        <v>0</v>
      </c>
      <c r="I3825">
        <v>0</v>
      </c>
      <c r="J3825">
        <v>182913.95</v>
      </c>
      <c r="K3825">
        <v>-149.647619047619</v>
      </c>
      <c r="L3825">
        <v>-272.30476190476202</v>
      </c>
      <c r="M3825">
        <v>85.371428571428595</v>
      </c>
      <c r="N3825" t="s">
        <v>21</v>
      </c>
      <c r="O3825">
        <v>26176.819047618999</v>
      </c>
      <c r="P3825" t="str">
        <f t="shared" si="120"/>
        <v>&lt;2 years</v>
      </c>
      <c r="Q3825" t="str">
        <f t="shared" si="121"/>
        <v>Under 30</v>
      </c>
    </row>
    <row r="3826" spans="1:17" x14ac:dyDescent="0.25">
      <c r="A3826">
        <v>634</v>
      </c>
      <c r="B3826" t="s">
        <v>22</v>
      </c>
      <c r="C3826" t="s">
        <v>16</v>
      </c>
      <c r="D3826">
        <v>37</v>
      </c>
      <c r="E3826">
        <v>7</v>
      </c>
      <c r="F3826">
        <v>143258.85</v>
      </c>
      <c r="G3826">
        <v>2</v>
      </c>
      <c r="H3826">
        <v>1</v>
      </c>
      <c r="I3826">
        <v>0</v>
      </c>
      <c r="J3826">
        <v>192721.98</v>
      </c>
      <c r="K3826">
        <v>-149.686904761904</v>
      </c>
      <c r="L3826">
        <v>-272.37619047619</v>
      </c>
      <c r="M3826">
        <v>85.392857142857196</v>
      </c>
      <c r="N3826" t="s">
        <v>19</v>
      </c>
      <c r="O3826">
        <v>26183.579761904701</v>
      </c>
      <c r="P3826" t="str">
        <f t="shared" si="120"/>
        <v>6+ years</v>
      </c>
      <c r="Q3826" t="str">
        <f t="shared" si="121"/>
        <v>31–45</v>
      </c>
    </row>
    <row r="3827" spans="1:17" x14ac:dyDescent="0.25">
      <c r="A3827">
        <v>655</v>
      </c>
      <c r="B3827" t="s">
        <v>22</v>
      </c>
      <c r="C3827" t="s">
        <v>20</v>
      </c>
      <c r="D3827">
        <v>37</v>
      </c>
      <c r="E3827">
        <v>9</v>
      </c>
      <c r="F3827">
        <v>121342.24</v>
      </c>
      <c r="G3827">
        <v>1</v>
      </c>
      <c r="H3827">
        <v>1</v>
      </c>
      <c r="I3827">
        <v>1</v>
      </c>
      <c r="J3827">
        <v>180241.44</v>
      </c>
      <c r="K3827">
        <v>-149.72619047619</v>
      </c>
      <c r="L3827">
        <v>-272.44761904761901</v>
      </c>
      <c r="M3827">
        <v>85.414285714285697</v>
      </c>
      <c r="N3827" t="s">
        <v>17</v>
      </c>
      <c r="O3827">
        <v>26190.340476190398</v>
      </c>
      <c r="P3827" t="str">
        <f t="shared" si="120"/>
        <v>6+ years</v>
      </c>
      <c r="Q3827" t="str">
        <f t="shared" si="121"/>
        <v>31–45</v>
      </c>
    </row>
    <row r="3828" spans="1:17" x14ac:dyDescent="0.25">
      <c r="A3828">
        <v>619</v>
      </c>
      <c r="B3828" t="s">
        <v>22</v>
      </c>
      <c r="C3828" t="s">
        <v>16</v>
      </c>
      <c r="D3828">
        <v>28</v>
      </c>
      <c r="E3828">
        <v>6</v>
      </c>
      <c r="F3828">
        <v>99152.73</v>
      </c>
      <c r="G3828">
        <v>2</v>
      </c>
      <c r="H3828">
        <v>1</v>
      </c>
      <c r="I3828">
        <v>0</v>
      </c>
      <c r="J3828">
        <v>48475.12</v>
      </c>
      <c r="K3828">
        <v>-149.76547619047599</v>
      </c>
      <c r="L3828">
        <v>-272.519047619047</v>
      </c>
      <c r="M3828">
        <v>85.435714285714297</v>
      </c>
      <c r="N3828" t="s">
        <v>17</v>
      </c>
      <c r="O3828">
        <v>26197.101190476202</v>
      </c>
      <c r="P3828" t="str">
        <f t="shared" si="120"/>
        <v>6+ years</v>
      </c>
      <c r="Q3828" t="str">
        <f t="shared" si="121"/>
        <v>Under 30</v>
      </c>
    </row>
    <row r="3829" spans="1:17" x14ac:dyDescent="0.25">
      <c r="A3829">
        <v>705</v>
      </c>
      <c r="B3829" t="s">
        <v>18</v>
      </c>
      <c r="C3829" t="s">
        <v>20</v>
      </c>
      <c r="D3829">
        <v>33</v>
      </c>
      <c r="E3829">
        <v>7</v>
      </c>
      <c r="F3829">
        <v>68423.89</v>
      </c>
      <c r="G3829">
        <v>1</v>
      </c>
      <c r="H3829">
        <v>1</v>
      </c>
      <c r="I3829">
        <v>1</v>
      </c>
      <c r="J3829">
        <v>64872.55</v>
      </c>
      <c r="K3829">
        <v>-149.80476190476199</v>
      </c>
      <c r="L3829">
        <v>-272.59047619047601</v>
      </c>
      <c r="M3829">
        <v>85.457142857142898</v>
      </c>
      <c r="N3829" t="s">
        <v>19</v>
      </c>
      <c r="O3829">
        <v>26203.861904761899</v>
      </c>
      <c r="P3829" t="str">
        <f t="shared" si="120"/>
        <v>6+ years</v>
      </c>
      <c r="Q3829" t="str">
        <f t="shared" si="121"/>
        <v>31–45</v>
      </c>
    </row>
    <row r="3830" spans="1:17" x14ac:dyDescent="0.25">
      <c r="A3830">
        <v>630</v>
      </c>
      <c r="B3830" t="s">
        <v>22</v>
      </c>
      <c r="C3830" t="s">
        <v>16</v>
      </c>
      <c r="D3830">
        <v>25</v>
      </c>
      <c r="E3830">
        <v>7</v>
      </c>
      <c r="F3830">
        <v>79656.81</v>
      </c>
      <c r="G3830">
        <v>1</v>
      </c>
      <c r="H3830">
        <v>1</v>
      </c>
      <c r="I3830">
        <v>0</v>
      </c>
      <c r="J3830">
        <v>93524.22</v>
      </c>
      <c r="K3830">
        <v>-149.84404761904699</v>
      </c>
      <c r="L3830">
        <v>-272.661904761904</v>
      </c>
      <c r="M3830">
        <v>85.478571428571499</v>
      </c>
      <c r="N3830" t="s">
        <v>17</v>
      </c>
      <c r="O3830">
        <v>26210.622619047601</v>
      </c>
      <c r="P3830" t="str">
        <f t="shared" si="120"/>
        <v>6+ years</v>
      </c>
      <c r="Q3830" t="str">
        <f t="shared" si="121"/>
        <v>Under 30</v>
      </c>
    </row>
    <row r="3831" spans="1:17" x14ac:dyDescent="0.25">
      <c r="A3831">
        <v>668</v>
      </c>
      <c r="B3831" t="s">
        <v>15</v>
      </c>
      <c r="C3831" t="s">
        <v>16</v>
      </c>
      <c r="D3831">
        <v>53</v>
      </c>
      <c r="E3831">
        <v>10</v>
      </c>
      <c r="F3831">
        <v>110240.04</v>
      </c>
      <c r="G3831">
        <v>1</v>
      </c>
      <c r="H3831">
        <v>0</v>
      </c>
      <c r="I3831">
        <v>0</v>
      </c>
      <c r="J3831">
        <v>183980.56</v>
      </c>
      <c r="K3831">
        <v>-149.88333333333301</v>
      </c>
      <c r="L3831">
        <v>-272.73333333333301</v>
      </c>
      <c r="M3831">
        <v>85.5</v>
      </c>
      <c r="N3831" t="s">
        <v>17</v>
      </c>
      <c r="O3831">
        <v>26217.383333333299</v>
      </c>
      <c r="P3831" t="str">
        <f t="shared" si="120"/>
        <v>6+ years</v>
      </c>
      <c r="Q3831" t="str">
        <f t="shared" si="121"/>
        <v>46–59</v>
      </c>
    </row>
    <row r="3832" spans="1:17" x14ac:dyDescent="0.25">
      <c r="A3832">
        <v>573</v>
      </c>
      <c r="B3832" t="s">
        <v>15</v>
      </c>
      <c r="C3832" t="s">
        <v>16</v>
      </c>
      <c r="D3832">
        <v>32</v>
      </c>
      <c r="E3832">
        <v>9</v>
      </c>
      <c r="F3832">
        <v>125321.84</v>
      </c>
      <c r="G3832">
        <v>2</v>
      </c>
      <c r="H3832">
        <v>1</v>
      </c>
      <c r="I3832">
        <v>1</v>
      </c>
      <c r="J3832">
        <v>130234.63</v>
      </c>
      <c r="K3832">
        <v>-149.92261904761901</v>
      </c>
      <c r="L3832">
        <v>-272.80476190476202</v>
      </c>
      <c r="M3832">
        <v>85.521428571428601</v>
      </c>
      <c r="N3832" t="s">
        <v>19</v>
      </c>
      <c r="O3832">
        <v>26224.144047619</v>
      </c>
      <c r="P3832" t="str">
        <f t="shared" si="120"/>
        <v>6+ years</v>
      </c>
      <c r="Q3832" t="str">
        <f t="shared" si="121"/>
        <v>31–45</v>
      </c>
    </row>
    <row r="3833" spans="1:17" x14ac:dyDescent="0.25">
      <c r="A3833">
        <v>758</v>
      </c>
      <c r="B3833" t="s">
        <v>15</v>
      </c>
      <c r="C3833" t="s">
        <v>16</v>
      </c>
      <c r="D3833">
        <v>32</v>
      </c>
      <c r="E3833">
        <v>2</v>
      </c>
      <c r="F3833">
        <v>84378.9</v>
      </c>
      <c r="G3833">
        <v>1</v>
      </c>
      <c r="H3833">
        <v>1</v>
      </c>
      <c r="I3833">
        <v>1</v>
      </c>
      <c r="J3833">
        <v>75396.429999999993</v>
      </c>
      <c r="K3833">
        <v>-149.96190476190401</v>
      </c>
      <c r="L3833">
        <v>-272.87619047619</v>
      </c>
      <c r="M3833">
        <v>85.542857142857201</v>
      </c>
      <c r="N3833" t="s">
        <v>19</v>
      </c>
      <c r="O3833">
        <v>26230.904761904701</v>
      </c>
      <c r="P3833" t="str">
        <f t="shared" si="120"/>
        <v>3–5 years</v>
      </c>
      <c r="Q3833" t="str">
        <f t="shared" si="121"/>
        <v>31–45</v>
      </c>
    </row>
    <row r="3834" spans="1:17" x14ac:dyDescent="0.25">
      <c r="A3834">
        <v>580</v>
      </c>
      <c r="B3834" t="s">
        <v>22</v>
      </c>
      <c r="C3834" t="s">
        <v>20</v>
      </c>
      <c r="D3834">
        <v>35</v>
      </c>
      <c r="E3834">
        <v>10</v>
      </c>
      <c r="F3834">
        <v>136281.41</v>
      </c>
      <c r="G3834">
        <v>2</v>
      </c>
      <c r="H3834">
        <v>1</v>
      </c>
      <c r="I3834">
        <v>1</v>
      </c>
      <c r="J3834">
        <v>24799.47</v>
      </c>
      <c r="K3834">
        <v>-150.00119047619</v>
      </c>
      <c r="L3834">
        <v>-272.94761904761901</v>
      </c>
      <c r="M3834">
        <v>85.564285714285703</v>
      </c>
      <c r="N3834" t="s">
        <v>19</v>
      </c>
      <c r="O3834">
        <v>26237.665476190399</v>
      </c>
      <c r="P3834" t="str">
        <f t="shared" si="120"/>
        <v>6+ years</v>
      </c>
      <c r="Q3834" t="str">
        <f t="shared" si="121"/>
        <v>31–45</v>
      </c>
    </row>
    <row r="3835" spans="1:17" x14ac:dyDescent="0.25">
      <c r="A3835">
        <v>622</v>
      </c>
      <c r="B3835" t="s">
        <v>15</v>
      </c>
      <c r="C3835" t="s">
        <v>20</v>
      </c>
      <c r="D3835">
        <v>59</v>
      </c>
      <c r="E3835">
        <v>5</v>
      </c>
      <c r="F3835">
        <v>119380.37</v>
      </c>
      <c r="G3835">
        <v>1</v>
      </c>
      <c r="H3835">
        <v>1</v>
      </c>
      <c r="I3835">
        <v>1</v>
      </c>
      <c r="J3835">
        <v>60429.43</v>
      </c>
      <c r="K3835">
        <v>-150.040476190476</v>
      </c>
      <c r="L3835">
        <v>-273.019047619047</v>
      </c>
      <c r="M3835">
        <v>85.585714285714303</v>
      </c>
      <c r="N3835" t="s">
        <v>19</v>
      </c>
      <c r="O3835">
        <v>26244.426190476199</v>
      </c>
      <c r="P3835" t="str">
        <f t="shared" si="120"/>
        <v>3–5 years</v>
      </c>
      <c r="Q3835" t="str">
        <f t="shared" si="121"/>
        <v>46–59</v>
      </c>
    </row>
    <row r="3836" spans="1:17" x14ac:dyDescent="0.25">
      <c r="A3836">
        <v>638</v>
      </c>
      <c r="B3836" t="s">
        <v>22</v>
      </c>
      <c r="C3836" t="s">
        <v>20</v>
      </c>
      <c r="D3836">
        <v>62</v>
      </c>
      <c r="E3836">
        <v>4</v>
      </c>
      <c r="F3836">
        <v>108716.59</v>
      </c>
      <c r="G3836">
        <v>2</v>
      </c>
      <c r="H3836">
        <v>1</v>
      </c>
      <c r="I3836">
        <v>1</v>
      </c>
      <c r="J3836">
        <v>74241.09</v>
      </c>
      <c r="K3836">
        <v>-150.07976190476199</v>
      </c>
      <c r="L3836">
        <v>-273.09047619047601</v>
      </c>
      <c r="M3836">
        <v>85.607142857142904</v>
      </c>
      <c r="N3836" t="s">
        <v>21</v>
      </c>
      <c r="O3836">
        <v>26251.1869047619</v>
      </c>
      <c r="P3836" t="str">
        <f t="shared" si="120"/>
        <v>3–5 years</v>
      </c>
      <c r="Q3836" t="str">
        <f t="shared" si="121"/>
        <v>60+</v>
      </c>
    </row>
    <row r="3837" spans="1:17" x14ac:dyDescent="0.25">
      <c r="A3837">
        <v>753</v>
      </c>
      <c r="B3837" t="s">
        <v>15</v>
      </c>
      <c r="C3837" t="s">
        <v>16</v>
      </c>
      <c r="D3837">
        <v>31</v>
      </c>
      <c r="E3837">
        <v>6</v>
      </c>
      <c r="F3837">
        <v>106596.29</v>
      </c>
      <c r="G3837">
        <v>1</v>
      </c>
      <c r="H3837">
        <v>0</v>
      </c>
      <c r="I3837">
        <v>0</v>
      </c>
      <c r="J3837">
        <v>91305.77</v>
      </c>
      <c r="K3837">
        <v>-150.119047619047</v>
      </c>
      <c r="L3837">
        <v>-273.161904761904</v>
      </c>
      <c r="M3837">
        <v>85.628571428571504</v>
      </c>
      <c r="N3837" t="s">
        <v>17</v>
      </c>
      <c r="O3837">
        <v>26257.947619047602</v>
      </c>
      <c r="P3837" t="str">
        <f t="shared" si="120"/>
        <v>6+ years</v>
      </c>
      <c r="Q3837" t="str">
        <f t="shared" si="121"/>
        <v>31–45</v>
      </c>
    </row>
    <row r="3838" spans="1:17" x14ac:dyDescent="0.25">
      <c r="A3838">
        <v>629</v>
      </c>
      <c r="B3838" t="s">
        <v>15</v>
      </c>
      <c r="C3838" t="s">
        <v>16</v>
      </c>
      <c r="D3838">
        <v>37</v>
      </c>
      <c r="E3838">
        <v>10</v>
      </c>
      <c r="F3838">
        <v>99546.25</v>
      </c>
      <c r="G3838">
        <v>3</v>
      </c>
      <c r="H3838">
        <v>0</v>
      </c>
      <c r="I3838">
        <v>1</v>
      </c>
      <c r="J3838">
        <v>25136.95</v>
      </c>
      <c r="K3838">
        <v>-150.15833333333299</v>
      </c>
      <c r="L3838">
        <v>-273.23333333333301</v>
      </c>
      <c r="M3838">
        <v>85.65</v>
      </c>
      <c r="N3838" t="s">
        <v>17</v>
      </c>
      <c r="O3838">
        <v>26264.708333333299</v>
      </c>
      <c r="P3838" t="str">
        <f t="shared" si="120"/>
        <v>6+ years</v>
      </c>
      <c r="Q3838" t="str">
        <f t="shared" si="121"/>
        <v>31–45</v>
      </c>
    </row>
    <row r="3839" spans="1:17" x14ac:dyDescent="0.25">
      <c r="A3839">
        <v>708</v>
      </c>
      <c r="B3839" t="s">
        <v>18</v>
      </c>
      <c r="C3839" t="s">
        <v>20</v>
      </c>
      <c r="D3839">
        <v>19</v>
      </c>
      <c r="E3839">
        <v>7</v>
      </c>
      <c r="F3839">
        <v>112615.86</v>
      </c>
      <c r="G3839">
        <v>1</v>
      </c>
      <c r="H3839">
        <v>1</v>
      </c>
      <c r="I3839">
        <v>1</v>
      </c>
      <c r="J3839">
        <v>4491.7700000000004</v>
      </c>
      <c r="K3839">
        <v>-150.19761904761901</v>
      </c>
      <c r="L3839">
        <v>-273.30476190476202</v>
      </c>
      <c r="M3839">
        <v>85.671428571428606</v>
      </c>
      <c r="N3839" t="s">
        <v>19</v>
      </c>
      <c r="O3839">
        <v>26271.469047619001</v>
      </c>
      <c r="P3839" t="str">
        <f t="shared" si="120"/>
        <v>6+ years</v>
      </c>
      <c r="Q3839" t="str">
        <f t="shared" si="121"/>
        <v>Under 30</v>
      </c>
    </row>
    <row r="3840" spans="1:17" x14ac:dyDescent="0.25">
      <c r="A3840">
        <v>757</v>
      </c>
      <c r="B3840" t="s">
        <v>15</v>
      </c>
      <c r="C3840" t="s">
        <v>20</v>
      </c>
      <c r="D3840">
        <v>28</v>
      </c>
      <c r="E3840">
        <v>3</v>
      </c>
      <c r="F3840">
        <v>75381.149999999994</v>
      </c>
      <c r="G3840">
        <v>1</v>
      </c>
      <c r="H3840">
        <v>1</v>
      </c>
      <c r="I3840">
        <v>1</v>
      </c>
      <c r="J3840">
        <v>199727.72</v>
      </c>
      <c r="K3840">
        <v>-150.23690476190399</v>
      </c>
      <c r="L3840">
        <v>-273.37619047619</v>
      </c>
      <c r="M3840">
        <v>85.692857142857207</v>
      </c>
      <c r="N3840" t="s">
        <v>21</v>
      </c>
      <c r="O3840">
        <v>26278.229761904699</v>
      </c>
      <c r="P3840" t="str">
        <f t="shared" si="120"/>
        <v>3–5 years</v>
      </c>
      <c r="Q3840" t="str">
        <f t="shared" si="121"/>
        <v>Under 30</v>
      </c>
    </row>
    <row r="3841" spans="1:17" x14ac:dyDescent="0.25">
      <c r="A3841">
        <v>520</v>
      </c>
      <c r="B3841" t="s">
        <v>22</v>
      </c>
      <c r="C3841" t="s">
        <v>16</v>
      </c>
      <c r="D3841">
        <v>45</v>
      </c>
      <c r="E3841">
        <v>1</v>
      </c>
      <c r="F3841">
        <v>123086.39</v>
      </c>
      <c r="G3841">
        <v>1</v>
      </c>
      <c r="H3841">
        <v>1</v>
      </c>
      <c r="I3841">
        <v>1</v>
      </c>
      <c r="J3841">
        <v>41042.400000000001</v>
      </c>
      <c r="K3841">
        <v>-150.27619047619001</v>
      </c>
      <c r="L3841">
        <v>-273.44761904761901</v>
      </c>
      <c r="M3841">
        <v>85.714285714285694</v>
      </c>
      <c r="N3841" t="s">
        <v>19</v>
      </c>
      <c r="O3841">
        <v>26284.9904761904</v>
      </c>
      <c r="P3841" t="str">
        <f t="shared" si="120"/>
        <v>&lt;2 years</v>
      </c>
      <c r="Q3841" t="str">
        <f t="shared" si="121"/>
        <v>31–45</v>
      </c>
    </row>
    <row r="3842" spans="1:17" x14ac:dyDescent="0.25">
      <c r="A3842">
        <v>535</v>
      </c>
      <c r="B3842" t="s">
        <v>18</v>
      </c>
      <c r="C3842" t="s">
        <v>20</v>
      </c>
      <c r="D3842">
        <v>48</v>
      </c>
      <c r="E3842">
        <v>9</v>
      </c>
      <c r="F3842">
        <v>109472.47</v>
      </c>
      <c r="G3842">
        <v>1</v>
      </c>
      <c r="H3842">
        <v>1</v>
      </c>
      <c r="I3842">
        <v>0</v>
      </c>
      <c r="J3842">
        <v>157358.43</v>
      </c>
      <c r="K3842">
        <v>-150.31547619047601</v>
      </c>
      <c r="L3842">
        <v>-273.519047619047</v>
      </c>
      <c r="M3842">
        <v>85.735714285714295</v>
      </c>
      <c r="N3842" t="s">
        <v>17</v>
      </c>
      <c r="O3842">
        <v>26291.7511904762</v>
      </c>
      <c r="P3842" t="str">
        <f t="shared" si="120"/>
        <v>6+ years</v>
      </c>
      <c r="Q3842" t="str">
        <f t="shared" si="121"/>
        <v>46–59</v>
      </c>
    </row>
    <row r="3843" spans="1:17" x14ac:dyDescent="0.25">
      <c r="A3843">
        <v>615</v>
      </c>
      <c r="B3843" t="s">
        <v>18</v>
      </c>
      <c r="C3843" t="s">
        <v>20</v>
      </c>
      <c r="D3843">
        <v>59</v>
      </c>
      <c r="E3843">
        <v>4</v>
      </c>
      <c r="F3843">
        <v>155766.04999999999</v>
      </c>
      <c r="G3843">
        <v>1</v>
      </c>
      <c r="H3843">
        <v>1</v>
      </c>
      <c r="I3843">
        <v>1</v>
      </c>
      <c r="J3843">
        <v>110275.17</v>
      </c>
      <c r="K3843">
        <v>-150.354761904762</v>
      </c>
      <c r="L3843">
        <v>-273.59047619047601</v>
      </c>
      <c r="M3843">
        <v>85.757142857142895</v>
      </c>
      <c r="N3843" t="s">
        <v>17</v>
      </c>
      <c r="O3843">
        <v>26298.511904761901</v>
      </c>
      <c r="P3843" t="str">
        <f t="shared" si="120"/>
        <v>3–5 years</v>
      </c>
      <c r="Q3843" t="str">
        <f t="shared" si="121"/>
        <v>46–59</v>
      </c>
    </row>
    <row r="3844" spans="1:17" x14ac:dyDescent="0.25">
      <c r="A3844">
        <v>850</v>
      </c>
      <c r="B3844" t="s">
        <v>22</v>
      </c>
      <c r="C3844" t="s">
        <v>20</v>
      </c>
      <c r="D3844">
        <v>38</v>
      </c>
      <c r="E3844">
        <v>7</v>
      </c>
      <c r="F3844">
        <v>101985.81</v>
      </c>
      <c r="G3844">
        <v>2</v>
      </c>
      <c r="H3844">
        <v>0</v>
      </c>
      <c r="I3844">
        <v>0</v>
      </c>
      <c r="J3844">
        <v>43801.27</v>
      </c>
      <c r="K3844">
        <v>-150.394047619047</v>
      </c>
      <c r="L3844">
        <v>-273.661904761904</v>
      </c>
      <c r="M3844">
        <v>85.778571428571496</v>
      </c>
      <c r="N3844" t="s">
        <v>19</v>
      </c>
      <c r="O3844">
        <v>26305.272619047599</v>
      </c>
      <c r="P3844" t="str">
        <f t="shared" si="120"/>
        <v>6+ years</v>
      </c>
      <c r="Q3844" t="str">
        <f t="shared" si="121"/>
        <v>31–45</v>
      </c>
    </row>
    <row r="3845" spans="1:17" x14ac:dyDescent="0.25">
      <c r="A3845">
        <v>487</v>
      </c>
      <c r="B3845" t="s">
        <v>15</v>
      </c>
      <c r="C3845" t="s">
        <v>16</v>
      </c>
      <c r="D3845">
        <v>34</v>
      </c>
      <c r="E3845">
        <v>2</v>
      </c>
      <c r="F3845">
        <v>96019.5</v>
      </c>
      <c r="G3845">
        <v>1</v>
      </c>
      <c r="H3845">
        <v>0</v>
      </c>
      <c r="I3845">
        <v>0</v>
      </c>
      <c r="J3845">
        <v>9085</v>
      </c>
      <c r="K3845">
        <v>-150.433333333333</v>
      </c>
      <c r="L3845">
        <v>-273.73333333333301</v>
      </c>
      <c r="M3845">
        <v>85.8</v>
      </c>
      <c r="N3845" t="s">
        <v>17</v>
      </c>
      <c r="O3845">
        <v>26312.0333333333</v>
      </c>
      <c r="P3845" t="str">
        <f t="shared" si="120"/>
        <v>3–5 years</v>
      </c>
      <c r="Q3845" t="str">
        <f t="shared" si="121"/>
        <v>31–45</v>
      </c>
    </row>
    <row r="3846" spans="1:17" x14ac:dyDescent="0.25">
      <c r="A3846">
        <v>609</v>
      </c>
      <c r="B3846" t="s">
        <v>15</v>
      </c>
      <c r="C3846" t="s">
        <v>16</v>
      </c>
      <c r="D3846">
        <v>35</v>
      </c>
      <c r="E3846">
        <v>2</v>
      </c>
      <c r="F3846">
        <v>147900.43</v>
      </c>
      <c r="G3846">
        <v>1</v>
      </c>
      <c r="H3846">
        <v>1</v>
      </c>
      <c r="I3846">
        <v>0</v>
      </c>
      <c r="J3846">
        <v>140000.29</v>
      </c>
      <c r="K3846">
        <v>-150.47261904761899</v>
      </c>
      <c r="L3846">
        <v>-273.80476190476202</v>
      </c>
      <c r="M3846">
        <v>85.821428571428598</v>
      </c>
      <c r="N3846" t="s">
        <v>17</v>
      </c>
      <c r="O3846">
        <v>26318.794047619002</v>
      </c>
      <c r="P3846" t="str">
        <f t="shared" si="120"/>
        <v>3–5 years</v>
      </c>
      <c r="Q3846" t="str">
        <f t="shared" si="121"/>
        <v>31–45</v>
      </c>
    </row>
    <row r="3847" spans="1:17" x14ac:dyDescent="0.25">
      <c r="A3847">
        <v>714</v>
      </c>
      <c r="B3847" t="s">
        <v>15</v>
      </c>
      <c r="C3847" t="s">
        <v>20</v>
      </c>
      <c r="D3847">
        <v>52</v>
      </c>
      <c r="E3847">
        <v>4</v>
      </c>
      <c r="F3847">
        <v>100755.66</v>
      </c>
      <c r="G3847">
        <v>1</v>
      </c>
      <c r="H3847">
        <v>1</v>
      </c>
      <c r="I3847">
        <v>1</v>
      </c>
      <c r="J3847">
        <v>186775.25</v>
      </c>
      <c r="K3847">
        <v>-150.51190476190399</v>
      </c>
      <c r="L3847">
        <v>-273.87619047619</v>
      </c>
      <c r="M3847">
        <v>85.842857142857198</v>
      </c>
      <c r="N3847" t="s">
        <v>19</v>
      </c>
      <c r="O3847">
        <v>26325.554761904699</v>
      </c>
      <c r="P3847" t="str">
        <f t="shared" si="120"/>
        <v>3–5 years</v>
      </c>
      <c r="Q3847" t="str">
        <f t="shared" si="121"/>
        <v>46–59</v>
      </c>
    </row>
    <row r="3848" spans="1:17" x14ac:dyDescent="0.25">
      <c r="A3848">
        <v>786</v>
      </c>
      <c r="B3848" t="s">
        <v>15</v>
      </c>
      <c r="C3848" t="s">
        <v>16</v>
      </c>
      <c r="D3848">
        <v>33</v>
      </c>
      <c r="E3848">
        <v>0</v>
      </c>
      <c r="F3848">
        <v>83036.05</v>
      </c>
      <c r="G3848">
        <v>1</v>
      </c>
      <c r="H3848">
        <v>0</v>
      </c>
      <c r="I3848">
        <v>1</v>
      </c>
      <c r="J3848">
        <v>154990.57999999999</v>
      </c>
      <c r="K3848">
        <v>-150.55119047618999</v>
      </c>
      <c r="L3848">
        <v>-273.94761904761901</v>
      </c>
      <c r="M3848">
        <v>85.8642857142857</v>
      </c>
      <c r="N3848" t="s">
        <v>19</v>
      </c>
      <c r="O3848">
        <v>26332.315476190401</v>
      </c>
      <c r="P3848" t="str">
        <f t="shared" si="120"/>
        <v>&lt;2 years</v>
      </c>
      <c r="Q3848" t="str">
        <f t="shared" si="121"/>
        <v>31–45</v>
      </c>
    </row>
    <row r="3849" spans="1:17" x14ac:dyDescent="0.25">
      <c r="A3849">
        <v>698</v>
      </c>
      <c r="B3849" t="s">
        <v>18</v>
      </c>
      <c r="C3849" t="s">
        <v>20</v>
      </c>
      <c r="D3849">
        <v>27</v>
      </c>
      <c r="E3849">
        <v>6</v>
      </c>
      <c r="F3849">
        <v>125427.37</v>
      </c>
      <c r="G3849">
        <v>2</v>
      </c>
      <c r="H3849">
        <v>0</v>
      </c>
      <c r="I3849">
        <v>0</v>
      </c>
      <c r="J3849">
        <v>27654.44</v>
      </c>
      <c r="K3849">
        <v>-150.59047619047601</v>
      </c>
      <c r="L3849">
        <v>-274.019047619047</v>
      </c>
      <c r="M3849">
        <v>85.8857142857143</v>
      </c>
      <c r="N3849" t="s">
        <v>19</v>
      </c>
      <c r="O3849">
        <v>26339.0761904762</v>
      </c>
      <c r="P3849" t="str">
        <f t="shared" si="120"/>
        <v>6+ years</v>
      </c>
      <c r="Q3849" t="str">
        <f t="shared" si="121"/>
        <v>Under 30</v>
      </c>
    </row>
    <row r="3850" spans="1:17" x14ac:dyDescent="0.25">
      <c r="A3850">
        <v>601</v>
      </c>
      <c r="B3850" t="s">
        <v>15</v>
      </c>
      <c r="C3850" t="s">
        <v>16</v>
      </c>
      <c r="D3850">
        <v>46</v>
      </c>
      <c r="E3850">
        <v>3</v>
      </c>
      <c r="F3850">
        <v>98202.76</v>
      </c>
      <c r="G3850">
        <v>1</v>
      </c>
      <c r="H3850">
        <v>0</v>
      </c>
      <c r="I3850">
        <v>0</v>
      </c>
      <c r="J3850">
        <v>137763.93</v>
      </c>
      <c r="K3850">
        <v>-150.62976190476201</v>
      </c>
      <c r="L3850">
        <v>-274.09047619047601</v>
      </c>
      <c r="M3850">
        <v>85.907142857142901</v>
      </c>
      <c r="N3850" t="s">
        <v>19</v>
      </c>
      <c r="O3850">
        <v>26345.836904761902</v>
      </c>
      <c r="P3850" t="str">
        <f t="shared" si="120"/>
        <v>3–5 years</v>
      </c>
      <c r="Q3850" t="str">
        <f t="shared" si="121"/>
        <v>46–59</v>
      </c>
    </row>
    <row r="3851" spans="1:17" x14ac:dyDescent="0.25">
      <c r="A3851">
        <v>769</v>
      </c>
      <c r="B3851" t="s">
        <v>18</v>
      </c>
      <c r="C3851" t="s">
        <v>20</v>
      </c>
      <c r="D3851">
        <v>41</v>
      </c>
      <c r="E3851">
        <v>1</v>
      </c>
      <c r="F3851">
        <v>72509.91</v>
      </c>
      <c r="G3851">
        <v>1</v>
      </c>
      <c r="H3851">
        <v>1</v>
      </c>
      <c r="I3851">
        <v>0</v>
      </c>
      <c r="J3851">
        <v>25723.73</v>
      </c>
      <c r="K3851">
        <v>-150.66904761904701</v>
      </c>
      <c r="L3851">
        <v>-274.161904761904</v>
      </c>
      <c r="M3851">
        <v>85.928571428571502</v>
      </c>
      <c r="N3851" t="s">
        <v>21</v>
      </c>
      <c r="O3851">
        <v>26352.597619047599</v>
      </c>
      <c r="P3851" t="str">
        <f t="shared" si="120"/>
        <v>&lt;2 years</v>
      </c>
      <c r="Q3851" t="str">
        <f t="shared" si="121"/>
        <v>31–45</v>
      </c>
    </row>
    <row r="3852" spans="1:17" x14ac:dyDescent="0.25">
      <c r="A3852">
        <v>850</v>
      </c>
      <c r="B3852" t="s">
        <v>22</v>
      </c>
      <c r="C3852" t="s">
        <v>20</v>
      </c>
      <c r="D3852">
        <v>44</v>
      </c>
      <c r="E3852">
        <v>3</v>
      </c>
      <c r="F3852">
        <v>140393.65</v>
      </c>
      <c r="G3852">
        <v>2</v>
      </c>
      <c r="H3852">
        <v>0</v>
      </c>
      <c r="I3852">
        <v>1</v>
      </c>
      <c r="J3852">
        <v>186285.52</v>
      </c>
      <c r="K3852">
        <v>-150.708333333333</v>
      </c>
      <c r="L3852">
        <v>-274.23333333333301</v>
      </c>
      <c r="M3852">
        <v>85.95</v>
      </c>
      <c r="N3852" t="s">
        <v>17</v>
      </c>
      <c r="O3852">
        <v>26359.358333333301</v>
      </c>
      <c r="P3852" t="str">
        <f t="shared" si="120"/>
        <v>3–5 years</v>
      </c>
      <c r="Q3852" t="str">
        <f t="shared" si="121"/>
        <v>31–45</v>
      </c>
    </row>
    <row r="3853" spans="1:17" x14ac:dyDescent="0.25">
      <c r="A3853">
        <v>646</v>
      </c>
      <c r="B3853" t="s">
        <v>18</v>
      </c>
      <c r="C3853" t="s">
        <v>16</v>
      </c>
      <c r="D3853">
        <v>50</v>
      </c>
      <c r="E3853">
        <v>5</v>
      </c>
      <c r="F3853">
        <v>142644.64000000001</v>
      </c>
      <c r="G3853">
        <v>2</v>
      </c>
      <c r="H3853">
        <v>1</v>
      </c>
      <c r="I3853">
        <v>1</v>
      </c>
      <c r="J3853">
        <v>142208.5</v>
      </c>
      <c r="K3853">
        <v>-150.747619047619</v>
      </c>
      <c r="L3853">
        <v>-274.30476190476202</v>
      </c>
      <c r="M3853">
        <v>85.971428571428604</v>
      </c>
      <c r="N3853" t="s">
        <v>17</v>
      </c>
      <c r="O3853">
        <v>26366.119047618999</v>
      </c>
      <c r="P3853" t="str">
        <f t="shared" si="120"/>
        <v>3–5 years</v>
      </c>
      <c r="Q3853" t="str">
        <f t="shared" si="121"/>
        <v>46–59</v>
      </c>
    </row>
    <row r="3854" spans="1:17" x14ac:dyDescent="0.25">
      <c r="A3854">
        <v>659</v>
      </c>
      <c r="B3854" t="s">
        <v>15</v>
      </c>
      <c r="C3854" t="s">
        <v>16</v>
      </c>
      <c r="D3854">
        <v>44</v>
      </c>
      <c r="E3854">
        <v>9</v>
      </c>
      <c r="F3854">
        <v>23503.31</v>
      </c>
      <c r="G3854">
        <v>1</v>
      </c>
      <c r="H3854">
        <v>0</v>
      </c>
      <c r="I3854">
        <v>1</v>
      </c>
      <c r="J3854">
        <v>169862.01</v>
      </c>
      <c r="K3854">
        <v>-150.786904761904</v>
      </c>
      <c r="L3854">
        <v>-274.37619047619</v>
      </c>
      <c r="M3854">
        <v>85.992857142857204</v>
      </c>
      <c r="N3854" t="s">
        <v>19</v>
      </c>
      <c r="O3854">
        <v>26372.8797619047</v>
      </c>
      <c r="P3854" t="str">
        <f t="shared" si="120"/>
        <v>6+ years</v>
      </c>
      <c r="Q3854" t="str">
        <f t="shared" si="121"/>
        <v>31–45</v>
      </c>
    </row>
    <row r="3855" spans="1:17" x14ac:dyDescent="0.25">
      <c r="A3855">
        <v>487</v>
      </c>
      <c r="B3855" t="s">
        <v>18</v>
      </c>
      <c r="C3855" t="s">
        <v>20</v>
      </c>
      <c r="D3855">
        <v>33</v>
      </c>
      <c r="E3855">
        <v>8</v>
      </c>
      <c r="F3855">
        <v>145729.71</v>
      </c>
      <c r="G3855">
        <v>1</v>
      </c>
      <c r="H3855">
        <v>1</v>
      </c>
      <c r="I3855">
        <v>0</v>
      </c>
      <c r="J3855">
        <v>41365.85</v>
      </c>
      <c r="K3855">
        <v>-150.82619047618999</v>
      </c>
      <c r="L3855">
        <v>-274.44761904761901</v>
      </c>
      <c r="M3855">
        <v>86.014285714285705</v>
      </c>
      <c r="N3855" t="s">
        <v>21</v>
      </c>
      <c r="O3855">
        <v>26379.640476190401</v>
      </c>
      <c r="P3855" t="str">
        <f t="shared" si="120"/>
        <v>6+ years</v>
      </c>
      <c r="Q3855" t="str">
        <f t="shared" si="121"/>
        <v>31–45</v>
      </c>
    </row>
    <row r="3856" spans="1:17" x14ac:dyDescent="0.25">
      <c r="A3856">
        <v>740</v>
      </c>
      <c r="B3856" t="s">
        <v>22</v>
      </c>
      <c r="C3856" t="s">
        <v>16</v>
      </c>
      <c r="D3856">
        <v>40</v>
      </c>
      <c r="E3856">
        <v>2</v>
      </c>
      <c r="F3856">
        <v>122295.17</v>
      </c>
      <c r="G3856">
        <v>2</v>
      </c>
      <c r="H3856">
        <v>1</v>
      </c>
      <c r="I3856">
        <v>1</v>
      </c>
      <c r="J3856">
        <v>30812.84</v>
      </c>
      <c r="K3856">
        <v>-150.86547619047599</v>
      </c>
      <c r="L3856">
        <v>-274.519047619047</v>
      </c>
      <c r="M3856">
        <v>86.035714285714306</v>
      </c>
      <c r="N3856" t="s">
        <v>19</v>
      </c>
      <c r="O3856">
        <v>26386.401190476201</v>
      </c>
      <c r="P3856" t="str">
        <f t="shared" si="120"/>
        <v>3–5 years</v>
      </c>
      <c r="Q3856" t="str">
        <f t="shared" si="121"/>
        <v>31–45</v>
      </c>
    </row>
    <row r="3857" spans="1:17" x14ac:dyDescent="0.25">
      <c r="A3857">
        <v>612</v>
      </c>
      <c r="B3857" t="s">
        <v>18</v>
      </c>
      <c r="C3857" t="s">
        <v>16</v>
      </c>
      <c r="D3857">
        <v>36</v>
      </c>
      <c r="E3857">
        <v>5</v>
      </c>
      <c r="F3857">
        <v>119799.27</v>
      </c>
      <c r="G3857">
        <v>2</v>
      </c>
      <c r="H3857">
        <v>1</v>
      </c>
      <c r="I3857">
        <v>0</v>
      </c>
      <c r="J3857">
        <v>159416.57999999999</v>
      </c>
      <c r="K3857">
        <v>-150.90476190476201</v>
      </c>
      <c r="L3857">
        <v>-274.59047619047601</v>
      </c>
      <c r="M3857">
        <v>86.057142857142907</v>
      </c>
      <c r="N3857" t="s">
        <v>17</v>
      </c>
      <c r="O3857">
        <v>26393.161904761899</v>
      </c>
      <c r="P3857" t="str">
        <f t="shared" ref="P3857:P3920" si="122">IF(E3857&lt;2,"&lt;2 years",IF(E3857&lt;=5,"3–5 years","6+ years"))</f>
        <v>3–5 years</v>
      </c>
      <c r="Q3857" t="str">
        <f t="shared" ref="Q3857:Q3920" si="123">IF(D3857&lt;30,"Under 30",IF(D3857&lt;=45,"31–45",IF(D3857&lt;=59,"46–59","60+")))</f>
        <v>31–45</v>
      </c>
    </row>
    <row r="3858" spans="1:17" x14ac:dyDescent="0.25">
      <c r="A3858">
        <v>655</v>
      </c>
      <c r="B3858" t="s">
        <v>18</v>
      </c>
      <c r="C3858" t="s">
        <v>20</v>
      </c>
      <c r="D3858">
        <v>37</v>
      </c>
      <c r="E3858">
        <v>8</v>
      </c>
      <c r="F3858">
        <v>163708.57999999999</v>
      </c>
      <c r="G3858">
        <v>2</v>
      </c>
      <c r="H3858">
        <v>0</v>
      </c>
      <c r="I3858">
        <v>0</v>
      </c>
      <c r="J3858">
        <v>76259.23</v>
      </c>
      <c r="K3858">
        <v>-150.94404761904701</v>
      </c>
      <c r="L3858">
        <v>-274.661904761904</v>
      </c>
      <c r="M3858">
        <v>86.078571428571493</v>
      </c>
      <c r="N3858" t="s">
        <v>17</v>
      </c>
      <c r="O3858">
        <v>26399.9226190476</v>
      </c>
      <c r="P3858" t="str">
        <f t="shared" si="122"/>
        <v>6+ years</v>
      </c>
      <c r="Q3858" t="str">
        <f t="shared" si="123"/>
        <v>31–45</v>
      </c>
    </row>
    <row r="3859" spans="1:17" x14ac:dyDescent="0.25">
      <c r="A3859">
        <v>617</v>
      </c>
      <c r="B3859" t="s">
        <v>15</v>
      </c>
      <c r="C3859" t="s">
        <v>20</v>
      </c>
      <c r="D3859">
        <v>34</v>
      </c>
      <c r="E3859">
        <v>1</v>
      </c>
      <c r="F3859">
        <v>61687.33</v>
      </c>
      <c r="G3859">
        <v>2</v>
      </c>
      <c r="H3859">
        <v>1</v>
      </c>
      <c r="I3859">
        <v>0</v>
      </c>
      <c r="J3859">
        <v>105965.25</v>
      </c>
      <c r="K3859">
        <v>-150.98333333333301</v>
      </c>
      <c r="L3859">
        <v>-274.73333333333301</v>
      </c>
      <c r="M3859">
        <v>86.1</v>
      </c>
      <c r="N3859" t="s">
        <v>19</v>
      </c>
      <c r="O3859">
        <v>26406.683333333302</v>
      </c>
      <c r="P3859" t="str">
        <f t="shared" si="122"/>
        <v>&lt;2 years</v>
      </c>
      <c r="Q3859" t="str">
        <f t="shared" si="123"/>
        <v>31–45</v>
      </c>
    </row>
    <row r="3860" spans="1:17" x14ac:dyDescent="0.25">
      <c r="A3860">
        <v>674</v>
      </c>
      <c r="B3860" t="s">
        <v>15</v>
      </c>
      <c r="C3860" t="s">
        <v>16</v>
      </c>
      <c r="D3860">
        <v>27</v>
      </c>
      <c r="E3860">
        <v>4</v>
      </c>
      <c r="F3860">
        <v>79144.34</v>
      </c>
      <c r="G3860">
        <v>1</v>
      </c>
      <c r="H3860">
        <v>0</v>
      </c>
      <c r="I3860">
        <v>1</v>
      </c>
      <c r="J3860">
        <v>50743.83</v>
      </c>
      <c r="K3860">
        <v>-151.022619047619</v>
      </c>
      <c r="L3860">
        <v>-274.80476190476202</v>
      </c>
      <c r="M3860">
        <v>86.121428571428595</v>
      </c>
      <c r="N3860" t="s">
        <v>17</v>
      </c>
      <c r="O3860">
        <v>26413.444047618999</v>
      </c>
      <c r="P3860" t="str">
        <f t="shared" si="122"/>
        <v>3–5 years</v>
      </c>
      <c r="Q3860" t="str">
        <f t="shared" si="123"/>
        <v>Under 30</v>
      </c>
    </row>
    <row r="3861" spans="1:17" x14ac:dyDescent="0.25">
      <c r="A3861">
        <v>624</v>
      </c>
      <c r="B3861" t="s">
        <v>22</v>
      </c>
      <c r="C3861" t="s">
        <v>16</v>
      </c>
      <c r="D3861">
        <v>27</v>
      </c>
      <c r="E3861">
        <v>7</v>
      </c>
      <c r="F3861">
        <v>104848.68</v>
      </c>
      <c r="G3861">
        <v>1</v>
      </c>
      <c r="H3861">
        <v>1</v>
      </c>
      <c r="I3861">
        <v>1</v>
      </c>
      <c r="J3861">
        <v>167387.35999999999</v>
      </c>
      <c r="K3861">
        <v>-151.061904761904</v>
      </c>
      <c r="L3861">
        <v>-274.87619047619</v>
      </c>
      <c r="M3861">
        <v>86.142857142857196</v>
      </c>
      <c r="N3861" t="s">
        <v>17</v>
      </c>
      <c r="O3861">
        <v>26420.204761904701</v>
      </c>
      <c r="P3861" t="str">
        <f t="shared" si="122"/>
        <v>6+ years</v>
      </c>
      <c r="Q3861" t="str">
        <f t="shared" si="123"/>
        <v>Under 30</v>
      </c>
    </row>
    <row r="3862" spans="1:17" x14ac:dyDescent="0.25">
      <c r="A3862">
        <v>727</v>
      </c>
      <c r="B3862" t="s">
        <v>15</v>
      </c>
      <c r="C3862" t="s">
        <v>16</v>
      </c>
      <c r="D3862">
        <v>29</v>
      </c>
      <c r="E3862">
        <v>1</v>
      </c>
      <c r="F3862">
        <v>146652.01</v>
      </c>
      <c r="G3862">
        <v>1</v>
      </c>
      <c r="H3862">
        <v>1</v>
      </c>
      <c r="I3862">
        <v>1</v>
      </c>
      <c r="J3862">
        <v>173486.39</v>
      </c>
      <c r="K3862">
        <v>-151.10119047619</v>
      </c>
      <c r="L3862">
        <v>-274.94761904761901</v>
      </c>
      <c r="M3862">
        <v>86.164285714285697</v>
      </c>
      <c r="N3862" t="s">
        <v>19</v>
      </c>
      <c r="O3862">
        <v>26426.965476190398</v>
      </c>
      <c r="P3862" t="str">
        <f t="shared" si="122"/>
        <v>&lt;2 years</v>
      </c>
      <c r="Q3862" t="str">
        <f t="shared" si="123"/>
        <v>Under 30</v>
      </c>
    </row>
    <row r="3863" spans="1:17" x14ac:dyDescent="0.25">
      <c r="A3863">
        <v>549</v>
      </c>
      <c r="B3863" t="s">
        <v>22</v>
      </c>
      <c r="C3863" t="s">
        <v>16</v>
      </c>
      <c r="D3863">
        <v>37</v>
      </c>
      <c r="E3863">
        <v>1</v>
      </c>
      <c r="F3863">
        <v>130622.34</v>
      </c>
      <c r="G3863">
        <v>2</v>
      </c>
      <c r="H3863">
        <v>1</v>
      </c>
      <c r="I3863">
        <v>1</v>
      </c>
      <c r="J3863">
        <v>128499.94</v>
      </c>
      <c r="K3863">
        <v>-151.14047619047599</v>
      </c>
      <c r="L3863">
        <v>-275.019047619047</v>
      </c>
      <c r="M3863">
        <v>86.185714285714297</v>
      </c>
      <c r="N3863" t="s">
        <v>19</v>
      </c>
      <c r="O3863">
        <v>26433.726190476202</v>
      </c>
      <c r="P3863" t="str">
        <f t="shared" si="122"/>
        <v>&lt;2 years</v>
      </c>
      <c r="Q3863" t="str">
        <f t="shared" si="123"/>
        <v>31–45</v>
      </c>
    </row>
    <row r="3864" spans="1:17" x14ac:dyDescent="0.25">
      <c r="A3864">
        <v>593</v>
      </c>
      <c r="B3864" t="s">
        <v>22</v>
      </c>
      <c r="C3864" t="s">
        <v>20</v>
      </c>
      <c r="D3864">
        <v>69</v>
      </c>
      <c r="E3864">
        <v>2</v>
      </c>
      <c r="F3864">
        <v>187013.13</v>
      </c>
      <c r="G3864">
        <v>2</v>
      </c>
      <c r="H3864">
        <v>0</v>
      </c>
      <c r="I3864">
        <v>1</v>
      </c>
      <c r="J3864">
        <v>105898.69</v>
      </c>
      <c r="K3864">
        <v>-151.17976190476199</v>
      </c>
      <c r="L3864">
        <v>-275.09047619047601</v>
      </c>
      <c r="M3864">
        <v>86.207142857142898</v>
      </c>
      <c r="N3864" t="s">
        <v>19</v>
      </c>
      <c r="O3864">
        <v>26440.486904761899</v>
      </c>
      <c r="P3864" t="str">
        <f t="shared" si="122"/>
        <v>3–5 years</v>
      </c>
      <c r="Q3864" t="str">
        <f t="shared" si="123"/>
        <v>60+</v>
      </c>
    </row>
    <row r="3865" spans="1:17" x14ac:dyDescent="0.25">
      <c r="A3865">
        <v>703</v>
      </c>
      <c r="B3865" t="s">
        <v>15</v>
      </c>
      <c r="C3865" t="s">
        <v>20</v>
      </c>
      <c r="D3865">
        <v>44</v>
      </c>
      <c r="E3865">
        <v>6</v>
      </c>
      <c r="F3865">
        <v>98862.54</v>
      </c>
      <c r="G3865">
        <v>1</v>
      </c>
      <c r="H3865">
        <v>1</v>
      </c>
      <c r="I3865">
        <v>0</v>
      </c>
      <c r="J3865">
        <v>151516.70000000001</v>
      </c>
      <c r="K3865">
        <v>-151.21904761904699</v>
      </c>
      <c r="L3865">
        <v>-275.161904761904</v>
      </c>
      <c r="M3865">
        <v>86.228571428571499</v>
      </c>
      <c r="N3865" t="s">
        <v>19</v>
      </c>
      <c r="O3865">
        <v>26447.247619047601</v>
      </c>
      <c r="P3865" t="str">
        <f t="shared" si="122"/>
        <v>6+ years</v>
      </c>
      <c r="Q3865" t="str">
        <f t="shared" si="123"/>
        <v>31–45</v>
      </c>
    </row>
    <row r="3866" spans="1:17" x14ac:dyDescent="0.25">
      <c r="A3866">
        <v>452</v>
      </c>
      <c r="B3866" t="s">
        <v>22</v>
      </c>
      <c r="C3866" t="s">
        <v>20</v>
      </c>
      <c r="D3866">
        <v>52</v>
      </c>
      <c r="E3866">
        <v>1</v>
      </c>
      <c r="F3866">
        <v>98443.14</v>
      </c>
      <c r="G3866">
        <v>2</v>
      </c>
      <c r="H3866">
        <v>0</v>
      </c>
      <c r="I3866">
        <v>0</v>
      </c>
      <c r="J3866">
        <v>92033.98</v>
      </c>
      <c r="K3866">
        <v>-151.25833333333301</v>
      </c>
      <c r="L3866">
        <v>-275.23333333333301</v>
      </c>
      <c r="M3866">
        <v>86.25</v>
      </c>
      <c r="N3866" t="s">
        <v>21</v>
      </c>
      <c r="O3866">
        <v>26454.008333333299</v>
      </c>
      <c r="P3866" t="str">
        <f t="shared" si="122"/>
        <v>&lt;2 years</v>
      </c>
      <c r="Q3866" t="str">
        <f t="shared" si="123"/>
        <v>46–59</v>
      </c>
    </row>
    <row r="3867" spans="1:17" x14ac:dyDescent="0.25">
      <c r="A3867">
        <v>479</v>
      </c>
      <c r="B3867" t="s">
        <v>22</v>
      </c>
      <c r="C3867" t="s">
        <v>16</v>
      </c>
      <c r="D3867">
        <v>23</v>
      </c>
      <c r="E3867">
        <v>9</v>
      </c>
      <c r="F3867">
        <v>123575.51</v>
      </c>
      <c r="G3867">
        <v>1</v>
      </c>
      <c r="H3867">
        <v>0</v>
      </c>
      <c r="I3867">
        <v>1</v>
      </c>
      <c r="J3867">
        <v>95148.28</v>
      </c>
      <c r="K3867">
        <v>-151.29761904761901</v>
      </c>
      <c r="L3867">
        <v>-275.30476190476202</v>
      </c>
      <c r="M3867">
        <v>86.271428571428601</v>
      </c>
      <c r="N3867" t="s">
        <v>17</v>
      </c>
      <c r="O3867">
        <v>26460.769047619</v>
      </c>
      <c r="P3867" t="str">
        <f t="shared" si="122"/>
        <v>6+ years</v>
      </c>
      <c r="Q3867" t="str">
        <f t="shared" si="123"/>
        <v>Under 30</v>
      </c>
    </row>
    <row r="3868" spans="1:17" x14ac:dyDescent="0.25">
      <c r="A3868">
        <v>742</v>
      </c>
      <c r="B3868" t="s">
        <v>15</v>
      </c>
      <c r="C3868" t="s">
        <v>20</v>
      </c>
      <c r="D3868">
        <v>31</v>
      </c>
      <c r="E3868">
        <v>4</v>
      </c>
      <c r="F3868">
        <v>105239.1</v>
      </c>
      <c r="G3868">
        <v>1</v>
      </c>
      <c r="H3868">
        <v>1</v>
      </c>
      <c r="I3868">
        <v>1</v>
      </c>
      <c r="J3868">
        <v>19700.240000000002</v>
      </c>
      <c r="K3868">
        <v>-151.33690476190401</v>
      </c>
      <c r="L3868">
        <v>-275.37619047619</v>
      </c>
      <c r="M3868">
        <v>86.292857142857201</v>
      </c>
      <c r="N3868" t="s">
        <v>17</v>
      </c>
      <c r="O3868">
        <v>26467.529761904701</v>
      </c>
      <c r="P3868" t="str">
        <f t="shared" si="122"/>
        <v>3–5 years</v>
      </c>
      <c r="Q3868" t="str">
        <f t="shared" si="123"/>
        <v>31–45</v>
      </c>
    </row>
    <row r="3869" spans="1:17" x14ac:dyDescent="0.25">
      <c r="A3869">
        <v>668</v>
      </c>
      <c r="B3869" t="s">
        <v>22</v>
      </c>
      <c r="C3869" t="s">
        <v>20</v>
      </c>
      <c r="D3869">
        <v>56</v>
      </c>
      <c r="E3869">
        <v>9</v>
      </c>
      <c r="F3869">
        <v>110993.79</v>
      </c>
      <c r="G3869">
        <v>1</v>
      </c>
      <c r="H3869">
        <v>1</v>
      </c>
      <c r="I3869">
        <v>0</v>
      </c>
      <c r="J3869">
        <v>134396.64000000001</v>
      </c>
      <c r="K3869">
        <v>-151.37619047619</v>
      </c>
      <c r="L3869">
        <v>-275.44761904761901</v>
      </c>
      <c r="M3869">
        <v>86.314285714285703</v>
      </c>
      <c r="N3869" t="s">
        <v>19</v>
      </c>
      <c r="O3869">
        <v>26474.290476190399</v>
      </c>
      <c r="P3869" t="str">
        <f t="shared" si="122"/>
        <v>6+ years</v>
      </c>
      <c r="Q3869" t="str">
        <f t="shared" si="123"/>
        <v>46–59</v>
      </c>
    </row>
    <row r="3870" spans="1:17" x14ac:dyDescent="0.25">
      <c r="A3870">
        <v>754</v>
      </c>
      <c r="B3870" t="s">
        <v>18</v>
      </c>
      <c r="C3870" t="s">
        <v>20</v>
      </c>
      <c r="D3870">
        <v>39</v>
      </c>
      <c r="E3870">
        <v>7</v>
      </c>
      <c r="F3870">
        <v>157691.98000000001</v>
      </c>
      <c r="G3870">
        <v>2</v>
      </c>
      <c r="H3870">
        <v>1</v>
      </c>
      <c r="I3870">
        <v>0</v>
      </c>
      <c r="J3870">
        <v>133600.89000000001</v>
      </c>
      <c r="K3870">
        <v>-151.415476190476</v>
      </c>
      <c r="L3870">
        <v>-275.519047619047</v>
      </c>
      <c r="M3870">
        <v>86.335714285714303</v>
      </c>
      <c r="N3870" t="s">
        <v>21</v>
      </c>
      <c r="O3870">
        <v>26481.051190476199</v>
      </c>
      <c r="P3870" t="str">
        <f t="shared" si="122"/>
        <v>6+ years</v>
      </c>
      <c r="Q3870" t="str">
        <f t="shared" si="123"/>
        <v>31–45</v>
      </c>
    </row>
    <row r="3871" spans="1:17" x14ac:dyDescent="0.25">
      <c r="A3871">
        <v>544</v>
      </c>
      <c r="B3871" t="s">
        <v>22</v>
      </c>
      <c r="C3871" t="s">
        <v>20</v>
      </c>
      <c r="D3871">
        <v>47</v>
      </c>
      <c r="E3871">
        <v>5</v>
      </c>
      <c r="F3871">
        <v>105245.21</v>
      </c>
      <c r="G3871">
        <v>1</v>
      </c>
      <c r="H3871">
        <v>0</v>
      </c>
      <c r="I3871">
        <v>0</v>
      </c>
      <c r="J3871">
        <v>99922.08</v>
      </c>
      <c r="K3871">
        <v>-151.45476190476199</v>
      </c>
      <c r="L3871">
        <v>-275.59047619047601</v>
      </c>
      <c r="M3871">
        <v>86.357142857142904</v>
      </c>
      <c r="N3871" t="s">
        <v>19</v>
      </c>
      <c r="O3871">
        <v>26487.8119047619</v>
      </c>
      <c r="P3871" t="str">
        <f t="shared" si="122"/>
        <v>3–5 years</v>
      </c>
      <c r="Q3871" t="str">
        <f t="shared" si="123"/>
        <v>46–59</v>
      </c>
    </row>
    <row r="3872" spans="1:17" x14ac:dyDescent="0.25">
      <c r="A3872">
        <v>762</v>
      </c>
      <c r="B3872" t="s">
        <v>15</v>
      </c>
      <c r="C3872" t="s">
        <v>20</v>
      </c>
      <c r="D3872">
        <v>31</v>
      </c>
      <c r="E3872">
        <v>7</v>
      </c>
      <c r="F3872">
        <v>117687.35</v>
      </c>
      <c r="G3872">
        <v>1</v>
      </c>
      <c r="H3872">
        <v>1</v>
      </c>
      <c r="I3872">
        <v>1</v>
      </c>
      <c r="J3872">
        <v>159344.43</v>
      </c>
      <c r="K3872">
        <v>-151.494047619047</v>
      </c>
      <c r="L3872">
        <v>-275.661904761904</v>
      </c>
      <c r="M3872">
        <v>86.378571428571504</v>
      </c>
      <c r="N3872" t="s">
        <v>17</v>
      </c>
      <c r="O3872">
        <v>26494.572619047602</v>
      </c>
      <c r="P3872" t="str">
        <f t="shared" si="122"/>
        <v>6+ years</v>
      </c>
      <c r="Q3872" t="str">
        <f t="shared" si="123"/>
        <v>31–45</v>
      </c>
    </row>
    <row r="3873" spans="1:17" x14ac:dyDescent="0.25">
      <c r="A3873">
        <v>691</v>
      </c>
      <c r="B3873" t="s">
        <v>22</v>
      </c>
      <c r="C3873" t="s">
        <v>16</v>
      </c>
      <c r="D3873">
        <v>37</v>
      </c>
      <c r="E3873">
        <v>7</v>
      </c>
      <c r="F3873">
        <v>123067.63</v>
      </c>
      <c r="G3873">
        <v>1</v>
      </c>
      <c r="H3873">
        <v>1</v>
      </c>
      <c r="I3873">
        <v>1</v>
      </c>
      <c r="J3873">
        <v>98162.44</v>
      </c>
      <c r="K3873">
        <v>-151.53333333333299</v>
      </c>
      <c r="L3873">
        <v>-275.73333333333301</v>
      </c>
      <c r="M3873">
        <v>86.4</v>
      </c>
      <c r="N3873" t="s">
        <v>17</v>
      </c>
      <c r="O3873">
        <v>26501.333333333299</v>
      </c>
      <c r="P3873" t="str">
        <f t="shared" si="122"/>
        <v>6+ years</v>
      </c>
      <c r="Q3873" t="str">
        <f t="shared" si="123"/>
        <v>31–45</v>
      </c>
    </row>
    <row r="3874" spans="1:17" x14ac:dyDescent="0.25">
      <c r="A3874">
        <v>676</v>
      </c>
      <c r="B3874" t="s">
        <v>15</v>
      </c>
      <c r="C3874" t="s">
        <v>16</v>
      </c>
      <c r="D3874">
        <v>41</v>
      </c>
      <c r="E3874">
        <v>4</v>
      </c>
      <c r="F3874">
        <v>101457.14</v>
      </c>
      <c r="G3874">
        <v>1</v>
      </c>
      <c r="H3874">
        <v>1</v>
      </c>
      <c r="I3874">
        <v>1</v>
      </c>
      <c r="J3874">
        <v>79101.67</v>
      </c>
      <c r="K3874">
        <v>-151.57261904761901</v>
      </c>
      <c r="L3874">
        <v>-275.80476190476202</v>
      </c>
      <c r="M3874">
        <v>86.421428571428606</v>
      </c>
      <c r="N3874" t="s">
        <v>19</v>
      </c>
      <c r="O3874">
        <v>26508.094047619001</v>
      </c>
      <c r="P3874" t="str">
        <f t="shared" si="122"/>
        <v>3–5 years</v>
      </c>
      <c r="Q3874" t="str">
        <f t="shared" si="123"/>
        <v>31–45</v>
      </c>
    </row>
    <row r="3875" spans="1:17" x14ac:dyDescent="0.25">
      <c r="A3875">
        <v>576</v>
      </c>
      <c r="B3875" t="s">
        <v>18</v>
      </c>
      <c r="C3875" t="s">
        <v>20</v>
      </c>
      <c r="D3875">
        <v>52</v>
      </c>
      <c r="E3875">
        <v>2</v>
      </c>
      <c r="F3875">
        <v>100549.43</v>
      </c>
      <c r="G3875">
        <v>2</v>
      </c>
      <c r="H3875">
        <v>1</v>
      </c>
      <c r="I3875">
        <v>1</v>
      </c>
      <c r="J3875">
        <v>16644.16</v>
      </c>
      <c r="K3875">
        <v>-151.61190476190399</v>
      </c>
      <c r="L3875">
        <v>-275.87619047619</v>
      </c>
      <c r="M3875">
        <v>86.442857142857207</v>
      </c>
      <c r="N3875" t="s">
        <v>17</v>
      </c>
      <c r="O3875">
        <v>26514.854761904699</v>
      </c>
      <c r="P3875" t="str">
        <f t="shared" si="122"/>
        <v>3–5 years</v>
      </c>
      <c r="Q3875" t="str">
        <f t="shared" si="123"/>
        <v>46–59</v>
      </c>
    </row>
    <row r="3876" spans="1:17" x14ac:dyDescent="0.25">
      <c r="A3876">
        <v>629</v>
      </c>
      <c r="B3876" t="s">
        <v>18</v>
      </c>
      <c r="C3876" t="s">
        <v>20</v>
      </c>
      <c r="D3876">
        <v>35</v>
      </c>
      <c r="E3876">
        <v>4</v>
      </c>
      <c r="F3876">
        <v>174588.79999999999</v>
      </c>
      <c r="G3876">
        <v>2</v>
      </c>
      <c r="H3876">
        <v>0</v>
      </c>
      <c r="I3876">
        <v>1</v>
      </c>
      <c r="J3876">
        <v>158420.14000000001</v>
      </c>
      <c r="K3876">
        <v>-151.65119047619001</v>
      </c>
      <c r="L3876">
        <v>-275.94761904761901</v>
      </c>
      <c r="M3876">
        <v>86.464285714285694</v>
      </c>
      <c r="N3876" t="s">
        <v>17</v>
      </c>
      <c r="O3876">
        <v>26521.6154761904</v>
      </c>
      <c r="P3876" t="str">
        <f t="shared" si="122"/>
        <v>3–5 years</v>
      </c>
      <c r="Q3876" t="str">
        <f t="shared" si="123"/>
        <v>31–45</v>
      </c>
    </row>
    <row r="3877" spans="1:17" x14ac:dyDescent="0.25">
      <c r="A3877">
        <v>625</v>
      </c>
      <c r="B3877" t="s">
        <v>18</v>
      </c>
      <c r="C3877" t="s">
        <v>20</v>
      </c>
      <c r="D3877">
        <v>52</v>
      </c>
      <c r="E3877">
        <v>8</v>
      </c>
      <c r="F3877">
        <v>121161.57</v>
      </c>
      <c r="G3877">
        <v>1</v>
      </c>
      <c r="H3877">
        <v>1</v>
      </c>
      <c r="I3877">
        <v>0</v>
      </c>
      <c r="J3877">
        <v>48988.28</v>
      </c>
      <c r="K3877">
        <v>-151.69047619047601</v>
      </c>
      <c r="L3877">
        <v>-276.019047619047</v>
      </c>
      <c r="M3877">
        <v>86.485714285714295</v>
      </c>
      <c r="N3877" t="s">
        <v>19</v>
      </c>
      <c r="O3877">
        <v>26528.3761904762</v>
      </c>
      <c r="P3877" t="str">
        <f t="shared" si="122"/>
        <v>6+ years</v>
      </c>
      <c r="Q3877" t="str">
        <f t="shared" si="123"/>
        <v>46–59</v>
      </c>
    </row>
    <row r="3878" spans="1:17" x14ac:dyDescent="0.25">
      <c r="A3878">
        <v>471</v>
      </c>
      <c r="B3878" t="s">
        <v>22</v>
      </c>
      <c r="C3878" t="s">
        <v>16</v>
      </c>
      <c r="D3878">
        <v>36</v>
      </c>
      <c r="E3878">
        <v>5</v>
      </c>
      <c r="F3878">
        <v>90063.74</v>
      </c>
      <c r="G3878">
        <v>2</v>
      </c>
      <c r="H3878">
        <v>1</v>
      </c>
      <c r="I3878">
        <v>1</v>
      </c>
      <c r="J3878">
        <v>96366.7</v>
      </c>
      <c r="K3878">
        <v>-151.729761904762</v>
      </c>
      <c r="L3878">
        <v>-276.09047619047601</v>
      </c>
      <c r="M3878">
        <v>86.507142857142895</v>
      </c>
      <c r="N3878" t="s">
        <v>19</v>
      </c>
      <c r="O3878">
        <v>26535.136904761901</v>
      </c>
      <c r="P3878" t="str">
        <f t="shared" si="122"/>
        <v>3–5 years</v>
      </c>
      <c r="Q3878" t="str">
        <f t="shared" si="123"/>
        <v>31–45</v>
      </c>
    </row>
    <row r="3879" spans="1:17" x14ac:dyDescent="0.25">
      <c r="A3879">
        <v>504</v>
      </c>
      <c r="B3879" t="s">
        <v>15</v>
      </c>
      <c r="C3879" t="s">
        <v>20</v>
      </c>
      <c r="D3879">
        <v>42</v>
      </c>
      <c r="E3879">
        <v>3</v>
      </c>
      <c r="F3879">
        <v>134936.97</v>
      </c>
      <c r="G3879">
        <v>2</v>
      </c>
      <c r="H3879">
        <v>0</v>
      </c>
      <c r="I3879">
        <v>0</v>
      </c>
      <c r="J3879">
        <v>135178.91</v>
      </c>
      <c r="K3879">
        <v>-151.769047619047</v>
      </c>
      <c r="L3879">
        <v>-276.161904761904</v>
      </c>
      <c r="M3879">
        <v>86.528571428571496</v>
      </c>
      <c r="N3879" t="s">
        <v>19</v>
      </c>
      <c r="O3879">
        <v>26541.897619047599</v>
      </c>
      <c r="P3879" t="str">
        <f t="shared" si="122"/>
        <v>3–5 years</v>
      </c>
      <c r="Q3879" t="str">
        <f t="shared" si="123"/>
        <v>31–45</v>
      </c>
    </row>
    <row r="3880" spans="1:17" x14ac:dyDescent="0.25">
      <c r="A3880">
        <v>687</v>
      </c>
      <c r="B3880" t="s">
        <v>15</v>
      </c>
      <c r="C3880" t="s">
        <v>16</v>
      </c>
      <c r="D3880">
        <v>24</v>
      </c>
      <c r="E3880">
        <v>3</v>
      </c>
      <c r="F3880">
        <v>110495.27</v>
      </c>
      <c r="G3880">
        <v>1</v>
      </c>
      <c r="H3880">
        <v>1</v>
      </c>
      <c r="I3880">
        <v>0</v>
      </c>
      <c r="J3880">
        <v>158615.41</v>
      </c>
      <c r="K3880">
        <v>-151.808333333333</v>
      </c>
      <c r="L3880">
        <v>-276.23333333333301</v>
      </c>
      <c r="M3880">
        <v>86.55</v>
      </c>
      <c r="N3880" t="s">
        <v>19</v>
      </c>
      <c r="O3880">
        <v>26548.6583333333</v>
      </c>
      <c r="P3880" t="str">
        <f t="shared" si="122"/>
        <v>3–5 years</v>
      </c>
      <c r="Q3880" t="str">
        <f t="shared" si="123"/>
        <v>Under 30</v>
      </c>
    </row>
    <row r="3881" spans="1:17" x14ac:dyDescent="0.25">
      <c r="A3881">
        <v>660</v>
      </c>
      <c r="B3881" t="s">
        <v>22</v>
      </c>
      <c r="C3881" t="s">
        <v>16</v>
      </c>
      <c r="D3881">
        <v>37</v>
      </c>
      <c r="E3881">
        <v>2</v>
      </c>
      <c r="F3881">
        <v>133200.09</v>
      </c>
      <c r="G3881">
        <v>1</v>
      </c>
      <c r="H3881">
        <v>0</v>
      </c>
      <c r="I3881">
        <v>0</v>
      </c>
      <c r="J3881">
        <v>71433.88</v>
      </c>
      <c r="K3881">
        <v>-151.84761904761899</v>
      </c>
      <c r="L3881">
        <v>-276.30476190476202</v>
      </c>
      <c r="M3881">
        <v>86.571428571428598</v>
      </c>
      <c r="N3881" t="s">
        <v>21</v>
      </c>
      <c r="O3881">
        <v>26555.419047619002</v>
      </c>
      <c r="P3881" t="str">
        <f t="shared" si="122"/>
        <v>3–5 years</v>
      </c>
      <c r="Q3881" t="str">
        <f t="shared" si="123"/>
        <v>31–45</v>
      </c>
    </row>
    <row r="3882" spans="1:17" x14ac:dyDescent="0.25">
      <c r="A3882">
        <v>548</v>
      </c>
      <c r="B3882" t="s">
        <v>15</v>
      </c>
      <c r="C3882" t="s">
        <v>16</v>
      </c>
      <c r="D3882">
        <v>41</v>
      </c>
      <c r="E3882">
        <v>4</v>
      </c>
      <c r="F3882">
        <v>82596.800000000003</v>
      </c>
      <c r="G3882">
        <v>1</v>
      </c>
      <c r="H3882">
        <v>0</v>
      </c>
      <c r="I3882">
        <v>1</v>
      </c>
      <c r="J3882">
        <v>55672.09</v>
      </c>
      <c r="K3882">
        <v>-151.88690476190399</v>
      </c>
      <c r="L3882">
        <v>-276.37619047619</v>
      </c>
      <c r="M3882">
        <v>86.592857142857198</v>
      </c>
      <c r="N3882" t="s">
        <v>17</v>
      </c>
      <c r="O3882">
        <v>26562.179761904699</v>
      </c>
      <c r="P3882" t="str">
        <f t="shared" si="122"/>
        <v>3–5 years</v>
      </c>
      <c r="Q3882" t="str">
        <f t="shared" si="123"/>
        <v>31–45</v>
      </c>
    </row>
    <row r="3883" spans="1:17" x14ac:dyDescent="0.25">
      <c r="A3883">
        <v>609</v>
      </c>
      <c r="B3883" t="s">
        <v>22</v>
      </c>
      <c r="C3883" t="s">
        <v>20</v>
      </c>
      <c r="D3883">
        <v>31</v>
      </c>
      <c r="E3883">
        <v>9</v>
      </c>
      <c r="F3883">
        <v>103837.75</v>
      </c>
      <c r="G3883">
        <v>1</v>
      </c>
      <c r="H3883">
        <v>1</v>
      </c>
      <c r="I3883">
        <v>1</v>
      </c>
      <c r="J3883">
        <v>150218.10999999999</v>
      </c>
      <c r="K3883">
        <v>-151.92619047618999</v>
      </c>
      <c r="L3883">
        <v>-276.44761904761901</v>
      </c>
      <c r="M3883">
        <v>86.6142857142857</v>
      </c>
      <c r="N3883" t="s">
        <v>17</v>
      </c>
      <c r="O3883">
        <v>26568.940476190401</v>
      </c>
      <c r="P3883" t="str">
        <f t="shared" si="122"/>
        <v>6+ years</v>
      </c>
      <c r="Q3883" t="str">
        <f t="shared" si="123"/>
        <v>31–45</v>
      </c>
    </row>
    <row r="3884" spans="1:17" x14ac:dyDescent="0.25">
      <c r="A3884">
        <v>526</v>
      </c>
      <c r="B3884" t="s">
        <v>15</v>
      </c>
      <c r="C3884" t="s">
        <v>20</v>
      </c>
      <c r="D3884">
        <v>52</v>
      </c>
      <c r="E3884">
        <v>8</v>
      </c>
      <c r="F3884">
        <v>93590.47</v>
      </c>
      <c r="G3884">
        <v>1</v>
      </c>
      <c r="H3884">
        <v>0</v>
      </c>
      <c r="I3884">
        <v>1</v>
      </c>
      <c r="J3884">
        <v>21228.71</v>
      </c>
      <c r="K3884">
        <v>-151.96547619047601</v>
      </c>
      <c r="L3884">
        <v>-276.519047619047</v>
      </c>
      <c r="M3884">
        <v>86.6357142857143</v>
      </c>
      <c r="N3884" t="s">
        <v>19</v>
      </c>
      <c r="O3884">
        <v>26575.7011904762</v>
      </c>
      <c r="P3884" t="str">
        <f t="shared" si="122"/>
        <v>6+ years</v>
      </c>
      <c r="Q3884" t="str">
        <f t="shared" si="123"/>
        <v>46–59</v>
      </c>
    </row>
    <row r="3885" spans="1:17" x14ac:dyDescent="0.25">
      <c r="A3885">
        <v>725</v>
      </c>
      <c r="B3885" t="s">
        <v>22</v>
      </c>
      <c r="C3885" t="s">
        <v>20</v>
      </c>
      <c r="D3885">
        <v>40</v>
      </c>
      <c r="E3885">
        <v>8</v>
      </c>
      <c r="F3885">
        <v>104149.66</v>
      </c>
      <c r="G3885">
        <v>1</v>
      </c>
      <c r="H3885">
        <v>1</v>
      </c>
      <c r="I3885">
        <v>0</v>
      </c>
      <c r="J3885">
        <v>62027.9</v>
      </c>
      <c r="K3885">
        <v>-152.00476190476201</v>
      </c>
      <c r="L3885">
        <v>-276.59047619047601</v>
      </c>
      <c r="M3885">
        <v>86.657142857142901</v>
      </c>
      <c r="N3885" t="s">
        <v>21</v>
      </c>
      <c r="O3885">
        <v>26582.461904761902</v>
      </c>
      <c r="P3885" t="str">
        <f t="shared" si="122"/>
        <v>6+ years</v>
      </c>
      <c r="Q3885" t="str">
        <f t="shared" si="123"/>
        <v>31–45</v>
      </c>
    </row>
    <row r="3886" spans="1:17" x14ac:dyDescent="0.25">
      <c r="A3886">
        <v>519</v>
      </c>
      <c r="B3886" t="s">
        <v>22</v>
      </c>
      <c r="C3886" t="s">
        <v>20</v>
      </c>
      <c r="D3886">
        <v>38</v>
      </c>
      <c r="E3886">
        <v>1</v>
      </c>
      <c r="F3886">
        <v>114141.64</v>
      </c>
      <c r="G3886">
        <v>1</v>
      </c>
      <c r="H3886">
        <v>1</v>
      </c>
      <c r="I3886">
        <v>1</v>
      </c>
      <c r="J3886">
        <v>60988.21</v>
      </c>
      <c r="K3886">
        <v>-152.04404761904701</v>
      </c>
      <c r="L3886">
        <v>-276.661904761904</v>
      </c>
      <c r="M3886">
        <v>86.678571428571502</v>
      </c>
      <c r="N3886" t="s">
        <v>19</v>
      </c>
      <c r="O3886">
        <v>26589.222619047599</v>
      </c>
      <c r="P3886" t="str">
        <f t="shared" si="122"/>
        <v>&lt;2 years</v>
      </c>
      <c r="Q3886" t="str">
        <f t="shared" si="123"/>
        <v>31–45</v>
      </c>
    </row>
    <row r="3887" spans="1:17" x14ac:dyDescent="0.25">
      <c r="A3887">
        <v>562</v>
      </c>
      <c r="B3887" t="s">
        <v>22</v>
      </c>
      <c r="C3887" t="s">
        <v>16</v>
      </c>
      <c r="D3887">
        <v>31</v>
      </c>
      <c r="E3887">
        <v>9</v>
      </c>
      <c r="F3887">
        <v>117153</v>
      </c>
      <c r="G3887">
        <v>1</v>
      </c>
      <c r="H3887">
        <v>1</v>
      </c>
      <c r="I3887">
        <v>1</v>
      </c>
      <c r="J3887">
        <v>108675.01</v>
      </c>
      <c r="K3887">
        <v>-152.083333333333</v>
      </c>
      <c r="L3887">
        <v>-276.73333333333301</v>
      </c>
      <c r="M3887">
        <v>86.7</v>
      </c>
      <c r="N3887" t="s">
        <v>17</v>
      </c>
      <c r="O3887">
        <v>26595.983333333301</v>
      </c>
      <c r="P3887" t="str">
        <f t="shared" si="122"/>
        <v>6+ years</v>
      </c>
      <c r="Q3887" t="str">
        <f t="shared" si="123"/>
        <v>31–45</v>
      </c>
    </row>
    <row r="3888" spans="1:17" x14ac:dyDescent="0.25">
      <c r="A3888">
        <v>482</v>
      </c>
      <c r="B3888" t="s">
        <v>22</v>
      </c>
      <c r="C3888" t="s">
        <v>20</v>
      </c>
      <c r="D3888">
        <v>45</v>
      </c>
      <c r="E3888">
        <v>7</v>
      </c>
      <c r="F3888">
        <v>156353.46</v>
      </c>
      <c r="G3888">
        <v>1</v>
      </c>
      <c r="H3888">
        <v>1</v>
      </c>
      <c r="I3888">
        <v>0</v>
      </c>
      <c r="J3888">
        <v>72643.95</v>
      </c>
      <c r="K3888">
        <v>-152.122619047619</v>
      </c>
      <c r="L3888">
        <v>-276.80476190476202</v>
      </c>
      <c r="M3888">
        <v>86.721428571428604</v>
      </c>
      <c r="N3888" t="s">
        <v>17</v>
      </c>
      <c r="O3888">
        <v>26602.744047618999</v>
      </c>
      <c r="P3888" t="str">
        <f t="shared" si="122"/>
        <v>6+ years</v>
      </c>
      <c r="Q3888" t="str">
        <f t="shared" si="123"/>
        <v>31–45</v>
      </c>
    </row>
    <row r="3889" spans="1:17" x14ac:dyDescent="0.25">
      <c r="A3889">
        <v>535</v>
      </c>
      <c r="B3889" t="s">
        <v>18</v>
      </c>
      <c r="C3889" t="s">
        <v>20</v>
      </c>
      <c r="D3889">
        <v>37</v>
      </c>
      <c r="E3889">
        <v>3</v>
      </c>
      <c r="F3889">
        <v>175534.78</v>
      </c>
      <c r="G3889">
        <v>2</v>
      </c>
      <c r="H3889">
        <v>1</v>
      </c>
      <c r="I3889">
        <v>1</v>
      </c>
      <c r="J3889">
        <v>9241.52</v>
      </c>
      <c r="K3889">
        <v>-152.161904761904</v>
      </c>
      <c r="L3889">
        <v>-276.87619047619</v>
      </c>
      <c r="M3889">
        <v>86.742857142857204</v>
      </c>
      <c r="N3889" t="s">
        <v>19</v>
      </c>
      <c r="O3889">
        <v>26609.5047619047</v>
      </c>
      <c r="P3889" t="str">
        <f t="shared" si="122"/>
        <v>3–5 years</v>
      </c>
      <c r="Q3889" t="str">
        <f t="shared" si="123"/>
        <v>31–45</v>
      </c>
    </row>
    <row r="3890" spans="1:17" x14ac:dyDescent="0.25">
      <c r="A3890">
        <v>561</v>
      </c>
      <c r="B3890" t="s">
        <v>15</v>
      </c>
      <c r="C3890" t="s">
        <v>16</v>
      </c>
      <c r="D3890">
        <v>27</v>
      </c>
      <c r="E3890">
        <v>9</v>
      </c>
      <c r="F3890">
        <v>135637</v>
      </c>
      <c r="G3890">
        <v>1</v>
      </c>
      <c r="H3890">
        <v>1</v>
      </c>
      <c r="I3890">
        <v>0</v>
      </c>
      <c r="J3890">
        <v>153080.4</v>
      </c>
      <c r="K3890">
        <v>-152.20119047618999</v>
      </c>
      <c r="L3890">
        <v>-276.94761904761901</v>
      </c>
      <c r="M3890">
        <v>86.764285714285705</v>
      </c>
      <c r="N3890" t="s">
        <v>17</v>
      </c>
      <c r="O3890">
        <v>26616.265476190401</v>
      </c>
      <c r="P3890" t="str">
        <f t="shared" si="122"/>
        <v>6+ years</v>
      </c>
      <c r="Q3890" t="str">
        <f t="shared" si="123"/>
        <v>Under 30</v>
      </c>
    </row>
    <row r="3891" spans="1:17" x14ac:dyDescent="0.25">
      <c r="A3891">
        <v>850</v>
      </c>
      <c r="B3891" t="s">
        <v>22</v>
      </c>
      <c r="C3891" t="s">
        <v>16</v>
      </c>
      <c r="D3891">
        <v>33</v>
      </c>
      <c r="E3891">
        <v>2</v>
      </c>
      <c r="F3891">
        <v>83415.039999999994</v>
      </c>
      <c r="G3891">
        <v>1</v>
      </c>
      <c r="H3891">
        <v>0</v>
      </c>
      <c r="I3891">
        <v>1</v>
      </c>
      <c r="J3891">
        <v>74917.64</v>
      </c>
      <c r="K3891">
        <v>-152.24047619047599</v>
      </c>
      <c r="L3891">
        <v>-277.019047619047</v>
      </c>
      <c r="M3891">
        <v>86.785714285714306</v>
      </c>
      <c r="N3891" t="s">
        <v>17</v>
      </c>
      <c r="O3891">
        <v>26623.026190476201</v>
      </c>
      <c r="P3891" t="str">
        <f t="shared" si="122"/>
        <v>3–5 years</v>
      </c>
      <c r="Q3891" t="str">
        <f t="shared" si="123"/>
        <v>31–45</v>
      </c>
    </row>
    <row r="3892" spans="1:17" x14ac:dyDescent="0.25">
      <c r="A3892">
        <v>601</v>
      </c>
      <c r="B3892" t="s">
        <v>22</v>
      </c>
      <c r="C3892" t="s">
        <v>20</v>
      </c>
      <c r="D3892">
        <v>43</v>
      </c>
      <c r="E3892">
        <v>3</v>
      </c>
      <c r="F3892">
        <v>141859.12</v>
      </c>
      <c r="G3892">
        <v>2</v>
      </c>
      <c r="H3892">
        <v>1</v>
      </c>
      <c r="I3892">
        <v>1</v>
      </c>
      <c r="J3892">
        <v>111249.62</v>
      </c>
      <c r="K3892">
        <v>-152.27976190476201</v>
      </c>
      <c r="L3892">
        <v>-277.09047619047601</v>
      </c>
      <c r="M3892">
        <v>86.807142857142907</v>
      </c>
      <c r="N3892" t="s">
        <v>19</v>
      </c>
      <c r="O3892">
        <v>26629.786904761899</v>
      </c>
      <c r="P3892" t="str">
        <f t="shared" si="122"/>
        <v>3–5 years</v>
      </c>
      <c r="Q3892" t="str">
        <f t="shared" si="123"/>
        <v>31–45</v>
      </c>
    </row>
    <row r="3893" spans="1:17" x14ac:dyDescent="0.25">
      <c r="A3893">
        <v>712</v>
      </c>
      <c r="B3893" t="s">
        <v>22</v>
      </c>
      <c r="C3893" t="s">
        <v>20</v>
      </c>
      <c r="D3893">
        <v>38</v>
      </c>
      <c r="E3893">
        <v>7</v>
      </c>
      <c r="F3893">
        <v>132767.66</v>
      </c>
      <c r="G3893">
        <v>2</v>
      </c>
      <c r="H3893">
        <v>1</v>
      </c>
      <c r="I3893">
        <v>1</v>
      </c>
      <c r="J3893">
        <v>59115.77</v>
      </c>
      <c r="K3893">
        <v>-152.31904761904701</v>
      </c>
      <c r="L3893">
        <v>-277.161904761904</v>
      </c>
      <c r="M3893">
        <v>86.828571428571493</v>
      </c>
      <c r="N3893" t="s">
        <v>19</v>
      </c>
      <c r="O3893">
        <v>26636.5476190476</v>
      </c>
      <c r="P3893" t="str">
        <f t="shared" si="122"/>
        <v>6+ years</v>
      </c>
      <c r="Q3893" t="str">
        <f t="shared" si="123"/>
        <v>31–45</v>
      </c>
    </row>
    <row r="3894" spans="1:17" x14ac:dyDescent="0.25">
      <c r="A3894">
        <v>589</v>
      </c>
      <c r="B3894" t="s">
        <v>15</v>
      </c>
      <c r="C3894" t="s">
        <v>16</v>
      </c>
      <c r="D3894">
        <v>31</v>
      </c>
      <c r="E3894">
        <v>10</v>
      </c>
      <c r="F3894">
        <v>110635.32</v>
      </c>
      <c r="G3894">
        <v>1</v>
      </c>
      <c r="H3894">
        <v>1</v>
      </c>
      <c r="I3894">
        <v>0</v>
      </c>
      <c r="J3894">
        <v>148218.85999999999</v>
      </c>
      <c r="K3894">
        <v>-152.35833333333301</v>
      </c>
      <c r="L3894">
        <v>-277.23333333333301</v>
      </c>
      <c r="M3894">
        <v>86.85</v>
      </c>
      <c r="N3894" t="s">
        <v>19</v>
      </c>
      <c r="O3894">
        <v>26643.308333333302</v>
      </c>
      <c r="P3894" t="str">
        <f t="shared" si="122"/>
        <v>6+ years</v>
      </c>
      <c r="Q3894" t="str">
        <f t="shared" si="123"/>
        <v>31–45</v>
      </c>
    </row>
    <row r="3895" spans="1:17" x14ac:dyDescent="0.25">
      <c r="A3895">
        <v>600</v>
      </c>
      <c r="B3895" t="s">
        <v>18</v>
      </c>
      <c r="C3895" t="s">
        <v>20</v>
      </c>
      <c r="D3895">
        <v>37</v>
      </c>
      <c r="E3895">
        <v>8</v>
      </c>
      <c r="F3895">
        <v>177657.35</v>
      </c>
      <c r="G3895">
        <v>1</v>
      </c>
      <c r="H3895">
        <v>1</v>
      </c>
      <c r="I3895">
        <v>1</v>
      </c>
      <c r="J3895">
        <v>77142.320000000007</v>
      </c>
      <c r="K3895">
        <v>-152.397619047619</v>
      </c>
      <c r="L3895">
        <v>-277.30476190476202</v>
      </c>
      <c r="M3895">
        <v>86.871428571428595</v>
      </c>
      <c r="N3895" t="s">
        <v>19</v>
      </c>
      <c r="O3895">
        <v>26650.069047618999</v>
      </c>
      <c r="P3895" t="str">
        <f t="shared" si="122"/>
        <v>6+ years</v>
      </c>
      <c r="Q3895" t="str">
        <f t="shared" si="123"/>
        <v>31–45</v>
      </c>
    </row>
    <row r="3896" spans="1:17" x14ac:dyDescent="0.25">
      <c r="A3896">
        <v>642</v>
      </c>
      <c r="B3896" t="s">
        <v>22</v>
      </c>
      <c r="C3896" t="s">
        <v>20</v>
      </c>
      <c r="D3896">
        <v>41</v>
      </c>
      <c r="E3896">
        <v>4</v>
      </c>
      <c r="F3896">
        <v>157777.57999999999</v>
      </c>
      <c r="G3896">
        <v>1</v>
      </c>
      <c r="H3896">
        <v>1</v>
      </c>
      <c r="I3896">
        <v>0</v>
      </c>
      <c r="J3896">
        <v>67484.600000000006</v>
      </c>
      <c r="K3896">
        <v>-152.436904761904</v>
      </c>
      <c r="L3896">
        <v>-277.37619047619</v>
      </c>
      <c r="M3896">
        <v>86.892857142857196</v>
      </c>
      <c r="N3896" t="s">
        <v>21</v>
      </c>
      <c r="O3896">
        <v>26656.829761904701</v>
      </c>
      <c r="P3896" t="str">
        <f t="shared" si="122"/>
        <v>3–5 years</v>
      </c>
      <c r="Q3896" t="str">
        <f t="shared" si="123"/>
        <v>31–45</v>
      </c>
    </row>
    <row r="3897" spans="1:17" x14ac:dyDescent="0.25">
      <c r="A3897">
        <v>575</v>
      </c>
      <c r="B3897" t="s">
        <v>22</v>
      </c>
      <c r="C3897" t="s">
        <v>20</v>
      </c>
      <c r="D3897">
        <v>47</v>
      </c>
      <c r="E3897">
        <v>9</v>
      </c>
      <c r="F3897">
        <v>107915.94</v>
      </c>
      <c r="G3897">
        <v>2</v>
      </c>
      <c r="H3897">
        <v>1</v>
      </c>
      <c r="I3897">
        <v>1</v>
      </c>
      <c r="J3897">
        <v>63452.18</v>
      </c>
      <c r="K3897">
        <v>-152.47619047619</v>
      </c>
      <c r="L3897">
        <v>-277.44761904761901</v>
      </c>
      <c r="M3897">
        <v>86.914285714285697</v>
      </c>
      <c r="N3897" t="s">
        <v>17</v>
      </c>
      <c r="O3897">
        <v>26663.590476190398</v>
      </c>
      <c r="P3897" t="str">
        <f t="shared" si="122"/>
        <v>6+ years</v>
      </c>
      <c r="Q3897" t="str">
        <f t="shared" si="123"/>
        <v>46–59</v>
      </c>
    </row>
    <row r="3898" spans="1:17" x14ac:dyDescent="0.25">
      <c r="A3898">
        <v>570</v>
      </c>
      <c r="B3898" t="s">
        <v>22</v>
      </c>
      <c r="C3898" t="s">
        <v>16</v>
      </c>
      <c r="D3898">
        <v>57</v>
      </c>
      <c r="E3898">
        <v>5</v>
      </c>
      <c r="F3898">
        <v>86568.75</v>
      </c>
      <c r="G3898">
        <v>1</v>
      </c>
      <c r="H3898">
        <v>0</v>
      </c>
      <c r="I3898">
        <v>1</v>
      </c>
      <c r="J3898">
        <v>103660.31</v>
      </c>
      <c r="K3898">
        <v>-152.51547619047599</v>
      </c>
      <c r="L3898">
        <v>-277.519047619047</v>
      </c>
      <c r="M3898">
        <v>86.935714285714297</v>
      </c>
      <c r="N3898" t="s">
        <v>17</v>
      </c>
      <c r="O3898">
        <v>26670.351190476202</v>
      </c>
      <c r="P3898" t="str">
        <f t="shared" si="122"/>
        <v>3–5 years</v>
      </c>
      <c r="Q3898" t="str">
        <f t="shared" si="123"/>
        <v>46–59</v>
      </c>
    </row>
    <row r="3899" spans="1:17" x14ac:dyDescent="0.25">
      <c r="A3899">
        <v>532</v>
      </c>
      <c r="B3899" t="s">
        <v>22</v>
      </c>
      <c r="C3899" t="s">
        <v>20</v>
      </c>
      <c r="D3899">
        <v>52</v>
      </c>
      <c r="E3899">
        <v>9</v>
      </c>
      <c r="F3899">
        <v>137755.76</v>
      </c>
      <c r="G3899">
        <v>1</v>
      </c>
      <c r="H3899">
        <v>1</v>
      </c>
      <c r="I3899">
        <v>0</v>
      </c>
      <c r="J3899">
        <v>163191.99</v>
      </c>
      <c r="K3899">
        <v>-152.55476190476199</v>
      </c>
      <c r="L3899">
        <v>-277.59047619047601</v>
      </c>
      <c r="M3899">
        <v>86.957142857142898</v>
      </c>
      <c r="N3899" t="s">
        <v>19</v>
      </c>
      <c r="O3899">
        <v>26677.111904761899</v>
      </c>
      <c r="P3899" t="str">
        <f t="shared" si="122"/>
        <v>6+ years</v>
      </c>
      <c r="Q3899" t="str">
        <f t="shared" si="123"/>
        <v>46–59</v>
      </c>
    </row>
    <row r="3900" spans="1:17" x14ac:dyDescent="0.25">
      <c r="A3900">
        <v>796</v>
      </c>
      <c r="B3900" t="s">
        <v>15</v>
      </c>
      <c r="C3900" t="s">
        <v>20</v>
      </c>
      <c r="D3900">
        <v>30</v>
      </c>
      <c r="E3900">
        <v>2</v>
      </c>
      <c r="F3900">
        <v>137262.71</v>
      </c>
      <c r="G3900">
        <v>2</v>
      </c>
      <c r="H3900">
        <v>1</v>
      </c>
      <c r="I3900">
        <v>0</v>
      </c>
      <c r="J3900">
        <v>62905.29</v>
      </c>
      <c r="K3900">
        <v>-152.59404761904699</v>
      </c>
      <c r="L3900">
        <v>-277.661904761904</v>
      </c>
      <c r="M3900">
        <v>86.978571428571499</v>
      </c>
      <c r="N3900" t="s">
        <v>21</v>
      </c>
      <c r="O3900">
        <v>26683.872619047601</v>
      </c>
      <c r="P3900" t="str">
        <f t="shared" si="122"/>
        <v>3–5 years</v>
      </c>
      <c r="Q3900" t="str">
        <f t="shared" si="123"/>
        <v>31–45</v>
      </c>
    </row>
    <row r="3901" spans="1:17" x14ac:dyDescent="0.25">
      <c r="A3901">
        <v>736</v>
      </c>
      <c r="B3901" t="s">
        <v>22</v>
      </c>
      <c r="C3901" t="s">
        <v>20</v>
      </c>
      <c r="D3901">
        <v>50</v>
      </c>
      <c r="E3901">
        <v>9</v>
      </c>
      <c r="F3901">
        <v>116309.01</v>
      </c>
      <c r="G3901">
        <v>1</v>
      </c>
      <c r="H3901">
        <v>1</v>
      </c>
      <c r="I3901">
        <v>0</v>
      </c>
      <c r="J3901">
        <v>185360.4</v>
      </c>
      <c r="K3901">
        <v>-152.63333333333301</v>
      </c>
      <c r="L3901">
        <v>-277.73333333333301</v>
      </c>
      <c r="M3901">
        <v>87</v>
      </c>
      <c r="N3901" t="s">
        <v>19</v>
      </c>
      <c r="O3901">
        <v>26690.633333333299</v>
      </c>
      <c r="P3901" t="str">
        <f t="shared" si="122"/>
        <v>6+ years</v>
      </c>
      <c r="Q3901" t="str">
        <f t="shared" si="123"/>
        <v>46–59</v>
      </c>
    </row>
    <row r="3902" spans="1:17" x14ac:dyDescent="0.25">
      <c r="A3902">
        <v>617</v>
      </c>
      <c r="B3902" t="s">
        <v>15</v>
      </c>
      <c r="C3902" t="s">
        <v>16</v>
      </c>
      <c r="D3902">
        <v>34</v>
      </c>
      <c r="E3902">
        <v>0</v>
      </c>
      <c r="F3902">
        <v>131244.65</v>
      </c>
      <c r="G3902">
        <v>2</v>
      </c>
      <c r="H3902">
        <v>1</v>
      </c>
      <c r="I3902">
        <v>0</v>
      </c>
      <c r="J3902">
        <v>183229.02</v>
      </c>
      <c r="K3902">
        <v>-152.67261904761901</v>
      </c>
      <c r="L3902">
        <v>-277.80476190476202</v>
      </c>
      <c r="M3902">
        <v>87.021428571428601</v>
      </c>
      <c r="N3902" t="s">
        <v>17</v>
      </c>
      <c r="O3902">
        <v>26697.394047619</v>
      </c>
      <c r="P3902" t="str">
        <f t="shared" si="122"/>
        <v>&lt;2 years</v>
      </c>
      <c r="Q3902" t="str">
        <f t="shared" si="123"/>
        <v>31–45</v>
      </c>
    </row>
    <row r="3903" spans="1:17" x14ac:dyDescent="0.25">
      <c r="A3903">
        <v>762</v>
      </c>
      <c r="B3903" t="s">
        <v>22</v>
      </c>
      <c r="C3903" t="s">
        <v>20</v>
      </c>
      <c r="D3903">
        <v>28</v>
      </c>
      <c r="E3903">
        <v>3</v>
      </c>
      <c r="F3903">
        <v>125155.83</v>
      </c>
      <c r="G3903">
        <v>2</v>
      </c>
      <c r="H3903">
        <v>1</v>
      </c>
      <c r="I3903">
        <v>1</v>
      </c>
      <c r="J3903">
        <v>106024.02</v>
      </c>
      <c r="K3903">
        <v>-152.71190476190401</v>
      </c>
      <c r="L3903">
        <v>-277.87619047619</v>
      </c>
      <c r="M3903">
        <v>87.042857142857201</v>
      </c>
      <c r="N3903" t="s">
        <v>17</v>
      </c>
      <c r="O3903">
        <v>26704.154761904701</v>
      </c>
      <c r="P3903" t="str">
        <f t="shared" si="122"/>
        <v>3–5 years</v>
      </c>
      <c r="Q3903" t="str">
        <f t="shared" si="123"/>
        <v>Under 30</v>
      </c>
    </row>
    <row r="3904" spans="1:17" x14ac:dyDescent="0.25">
      <c r="A3904">
        <v>703</v>
      </c>
      <c r="B3904" t="s">
        <v>22</v>
      </c>
      <c r="C3904" t="s">
        <v>20</v>
      </c>
      <c r="D3904">
        <v>35</v>
      </c>
      <c r="E3904">
        <v>5</v>
      </c>
      <c r="F3904">
        <v>140691.07999999999</v>
      </c>
      <c r="G3904">
        <v>2</v>
      </c>
      <c r="H3904">
        <v>1</v>
      </c>
      <c r="I3904">
        <v>0</v>
      </c>
      <c r="J3904">
        <v>167810.26</v>
      </c>
      <c r="K3904">
        <v>-152.75119047619</v>
      </c>
      <c r="L3904">
        <v>-277.94761904761901</v>
      </c>
      <c r="M3904">
        <v>87.064285714285703</v>
      </c>
      <c r="N3904" t="s">
        <v>19</v>
      </c>
      <c r="O3904">
        <v>26710.915476190399</v>
      </c>
      <c r="P3904" t="str">
        <f t="shared" si="122"/>
        <v>3–5 years</v>
      </c>
      <c r="Q3904" t="str">
        <f t="shared" si="123"/>
        <v>31–45</v>
      </c>
    </row>
    <row r="3905" spans="1:17" x14ac:dyDescent="0.25">
      <c r="A3905">
        <v>507</v>
      </c>
      <c r="B3905" t="s">
        <v>15</v>
      </c>
      <c r="C3905" t="s">
        <v>20</v>
      </c>
      <c r="D3905">
        <v>41</v>
      </c>
      <c r="E3905">
        <v>3</v>
      </c>
      <c r="F3905">
        <v>58820.32</v>
      </c>
      <c r="G3905">
        <v>2</v>
      </c>
      <c r="H3905">
        <v>1</v>
      </c>
      <c r="I3905">
        <v>1</v>
      </c>
      <c r="J3905">
        <v>138536.09</v>
      </c>
      <c r="K3905">
        <v>-152.790476190476</v>
      </c>
      <c r="L3905">
        <v>-278.019047619047</v>
      </c>
      <c r="M3905">
        <v>87.085714285714303</v>
      </c>
      <c r="N3905" t="s">
        <v>17</v>
      </c>
      <c r="O3905">
        <v>26717.676190476199</v>
      </c>
      <c r="P3905" t="str">
        <f t="shared" si="122"/>
        <v>3–5 years</v>
      </c>
      <c r="Q3905" t="str">
        <f t="shared" si="123"/>
        <v>31–45</v>
      </c>
    </row>
    <row r="3906" spans="1:17" x14ac:dyDescent="0.25">
      <c r="A3906">
        <v>581</v>
      </c>
      <c r="B3906" t="s">
        <v>22</v>
      </c>
      <c r="C3906" t="s">
        <v>16</v>
      </c>
      <c r="D3906">
        <v>26</v>
      </c>
      <c r="E3906">
        <v>3</v>
      </c>
      <c r="F3906">
        <v>105099.45</v>
      </c>
      <c r="G3906">
        <v>1</v>
      </c>
      <c r="H3906">
        <v>1</v>
      </c>
      <c r="I3906">
        <v>1</v>
      </c>
      <c r="J3906">
        <v>184520</v>
      </c>
      <c r="K3906">
        <v>-152.82976190476199</v>
      </c>
      <c r="L3906">
        <v>-278.09047619047601</v>
      </c>
      <c r="M3906">
        <v>87.107142857142904</v>
      </c>
      <c r="N3906" t="s">
        <v>17</v>
      </c>
      <c r="O3906">
        <v>26724.4369047619</v>
      </c>
      <c r="P3906" t="str">
        <f t="shared" si="122"/>
        <v>3–5 years</v>
      </c>
      <c r="Q3906" t="str">
        <f t="shared" si="123"/>
        <v>Under 30</v>
      </c>
    </row>
    <row r="3907" spans="1:17" x14ac:dyDescent="0.25">
      <c r="A3907">
        <v>648</v>
      </c>
      <c r="B3907" t="s">
        <v>15</v>
      </c>
      <c r="C3907" t="s">
        <v>20</v>
      </c>
      <c r="D3907">
        <v>23</v>
      </c>
      <c r="E3907">
        <v>9</v>
      </c>
      <c r="F3907">
        <v>168372.52</v>
      </c>
      <c r="G3907">
        <v>1</v>
      </c>
      <c r="H3907">
        <v>1</v>
      </c>
      <c r="I3907">
        <v>0</v>
      </c>
      <c r="J3907">
        <v>134676.72</v>
      </c>
      <c r="K3907">
        <v>-152.869047619047</v>
      </c>
      <c r="L3907">
        <v>-278.161904761904</v>
      </c>
      <c r="M3907">
        <v>87.128571428571504</v>
      </c>
      <c r="N3907" t="s">
        <v>19</v>
      </c>
      <c r="O3907">
        <v>26731.197619047602</v>
      </c>
      <c r="P3907" t="str">
        <f t="shared" si="122"/>
        <v>6+ years</v>
      </c>
      <c r="Q3907" t="str">
        <f t="shared" si="123"/>
        <v>Under 30</v>
      </c>
    </row>
    <row r="3908" spans="1:17" x14ac:dyDescent="0.25">
      <c r="A3908">
        <v>462</v>
      </c>
      <c r="B3908" t="s">
        <v>22</v>
      </c>
      <c r="C3908" t="s">
        <v>20</v>
      </c>
      <c r="D3908">
        <v>34</v>
      </c>
      <c r="E3908">
        <v>1</v>
      </c>
      <c r="F3908">
        <v>94682.559999999998</v>
      </c>
      <c r="G3908">
        <v>2</v>
      </c>
      <c r="H3908">
        <v>1</v>
      </c>
      <c r="I3908">
        <v>0</v>
      </c>
      <c r="J3908">
        <v>138478.20000000001</v>
      </c>
      <c r="K3908">
        <v>-152.90833333333299</v>
      </c>
      <c r="L3908">
        <v>-278.23333333333301</v>
      </c>
      <c r="M3908">
        <v>87.15</v>
      </c>
      <c r="N3908" t="s">
        <v>19</v>
      </c>
      <c r="O3908">
        <v>26737.958333333299</v>
      </c>
      <c r="P3908" t="str">
        <f t="shared" si="122"/>
        <v>&lt;2 years</v>
      </c>
      <c r="Q3908" t="str">
        <f t="shared" si="123"/>
        <v>31–45</v>
      </c>
    </row>
    <row r="3909" spans="1:17" x14ac:dyDescent="0.25">
      <c r="A3909">
        <v>627</v>
      </c>
      <c r="B3909" t="s">
        <v>15</v>
      </c>
      <c r="C3909" t="s">
        <v>20</v>
      </c>
      <c r="D3909">
        <v>73</v>
      </c>
      <c r="E3909">
        <v>0</v>
      </c>
      <c r="F3909">
        <v>146329.73000000001</v>
      </c>
      <c r="G3909">
        <v>1</v>
      </c>
      <c r="H3909">
        <v>0</v>
      </c>
      <c r="I3909">
        <v>1</v>
      </c>
      <c r="J3909">
        <v>43615.67</v>
      </c>
      <c r="K3909">
        <v>-152.94761904761901</v>
      </c>
      <c r="L3909">
        <v>-278.30476190476202</v>
      </c>
      <c r="M3909">
        <v>87.171428571428606</v>
      </c>
      <c r="N3909" t="s">
        <v>19</v>
      </c>
      <c r="O3909">
        <v>26744.719047619001</v>
      </c>
      <c r="P3909" t="str">
        <f t="shared" si="122"/>
        <v>&lt;2 years</v>
      </c>
      <c r="Q3909" t="str">
        <f t="shared" si="123"/>
        <v>60+</v>
      </c>
    </row>
    <row r="3910" spans="1:17" x14ac:dyDescent="0.25">
      <c r="A3910">
        <v>632</v>
      </c>
      <c r="B3910" t="s">
        <v>15</v>
      </c>
      <c r="C3910" t="s">
        <v>16</v>
      </c>
      <c r="D3910">
        <v>49</v>
      </c>
      <c r="E3910">
        <v>5</v>
      </c>
      <c r="F3910">
        <v>167962.7</v>
      </c>
      <c r="G3910">
        <v>1</v>
      </c>
      <c r="H3910">
        <v>0</v>
      </c>
      <c r="I3910">
        <v>0</v>
      </c>
      <c r="J3910">
        <v>140201.21</v>
      </c>
      <c r="K3910">
        <v>-152.98690476190399</v>
      </c>
      <c r="L3910">
        <v>-278.37619047619</v>
      </c>
      <c r="M3910">
        <v>87.192857142857207</v>
      </c>
      <c r="N3910" t="s">
        <v>19</v>
      </c>
      <c r="O3910">
        <v>26751.479761904699</v>
      </c>
      <c r="P3910" t="str">
        <f t="shared" si="122"/>
        <v>3–5 years</v>
      </c>
      <c r="Q3910" t="str">
        <f t="shared" si="123"/>
        <v>46–59</v>
      </c>
    </row>
    <row r="3911" spans="1:17" x14ac:dyDescent="0.25">
      <c r="A3911">
        <v>619</v>
      </c>
      <c r="B3911" t="s">
        <v>15</v>
      </c>
      <c r="C3911" t="s">
        <v>20</v>
      </c>
      <c r="D3911">
        <v>44</v>
      </c>
      <c r="E3911">
        <v>3</v>
      </c>
      <c r="F3911">
        <v>116967.67999999999</v>
      </c>
      <c r="G3911">
        <v>1</v>
      </c>
      <c r="H3911">
        <v>1</v>
      </c>
      <c r="I3911">
        <v>0</v>
      </c>
      <c r="J3911">
        <v>5075.17</v>
      </c>
      <c r="K3911">
        <v>-153.02619047619001</v>
      </c>
      <c r="L3911">
        <v>-278.44761904761901</v>
      </c>
      <c r="M3911">
        <v>87.214285714285694</v>
      </c>
      <c r="N3911" t="s">
        <v>21</v>
      </c>
      <c r="O3911">
        <v>26758.2404761904</v>
      </c>
      <c r="P3911" t="str">
        <f t="shared" si="122"/>
        <v>3–5 years</v>
      </c>
      <c r="Q3911" t="str">
        <f t="shared" si="123"/>
        <v>31–45</v>
      </c>
    </row>
    <row r="3912" spans="1:17" x14ac:dyDescent="0.25">
      <c r="A3912">
        <v>501</v>
      </c>
      <c r="B3912" t="s">
        <v>22</v>
      </c>
      <c r="C3912" t="s">
        <v>16</v>
      </c>
      <c r="D3912">
        <v>34</v>
      </c>
      <c r="E3912">
        <v>7</v>
      </c>
      <c r="F3912">
        <v>93244.42</v>
      </c>
      <c r="G3912">
        <v>1</v>
      </c>
      <c r="H3912">
        <v>0</v>
      </c>
      <c r="I3912">
        <v>1</v>
      </c>
      <c r="J3912">
        <v>199805.63</v>
      </c>
      <c r="K3912">
        <v>-153.06547619047601</v>
      </c>
      <c r="L3912">
        <v>-278.519047619047</v>
      </c>
      <c r="M3912">
        <v>87.235714285714295</v>
      </c>
      <c r="N3912" t="s">
        <v>17</v>
      </c>
      <c r="O3912">
        <v>26765.0011904762</v>
      </c>
      <c r="P3912" t="str">
        <f t="shared" si="122"/>
        <v>6+ years</v>
      </c>
      <c r="Q3912" t="str">
        <f t="shared" si="123"/>
        <v>31–45</v>
      </c>
    </row>
    <row r="3913" spans="1:17" x14ac:dyDescent="0.25">
      <c r="A3913">
        <v>533</v>
      </c>
      <c r="B3913" t="s">
        <v>22</v>
      </c>
      <c r="C3913" t="s">
        <v>20</v>
      </c>
      <c r="D3913">
        <v>43</v>
      </c>
      <c r="E3913">
        <v>4</v>
      </c>
      <c r="F3913">
        <v>80442.06</v>
      </c>
      <c r="G3913">
        <v>2</v>
      </c>
      <c r="H3913">
        <v>0</v>
      </c>
      <c r="I3913">
        <v>1</v>
      </c>
      <c r="J3913">
        <v>12537.42</v>
      </c>
      <c r="K3913">
        <v>-153.104761904762</v>
      </c>
      <c r="L3913">
        <v>-278.59047619047601</v>
      </c>
      <c r="M3913">
        <v>87.257142857142895</v>
      </c>
      <c r="N3913" t="s">
        <v>17</v>
      </c>
      <c r="O3913">
        <v>26771.761904761901</v>
      </c>
      <c r="P3913" t="str">
        <f t="shared" si="122"/>
        <v>3–5 years</v>
      </c>
      <c r="Q3913" t="str">
        <f t="shared" si="123"/>
        <v>31–45</v>
      </c>
    </row>
    <row r="3914" spans="1:17" x14ac:dyDescent="0.25">
      <c r="A3914">
        <v>632</v>
      </c>
      <c r="B3914" t="s">
        <v>22</v>
      </c>
      <c r="C3914" t="s">
        <v>16</v>
      </c>
      <c r="D3914">
        <v>35</v>
      </c>
      <c r="E3914">
        <v>2</v>
      </c>
      <c r="F3914">
        <v>150561.03</v>
      </c>
      <c r="G3914">
        <v>2</v>
      </c>
      <c r="H3914">
        <v>0</v>
      </c>
      <c r="I3914">
        <v>0</v>
      </c>
      <c r="J3914">
        <v>64722.61</v>
      </c>
      <c r="K3914">
        <v>-153.144047619047</v>
      </c>
      <c r="L3914">
        <v>-278.661904761904</v>
      </c>
      <c r="M3914">
        <v>87.278571428571496</v>
      </c>
      <c r="N3914" t="s">
        <v>19</v>
      </c>
      <c r="O3914">
        <v>26778.522619047599</v>
      </c>
      <c r="P3914" t="str">
        <f t="shared" si="122"/>
        <v>3–5 years</v>
      </c>
      <c r="Q3914" t="str">
        <f t="shared" si="123"/>
        <v>31–45</v>
      </c>
    </row>
    <row r="3915" spans="1:17" x14ac:dyDescent="0.25">
      <c r="A3915">
        <v>687</v>
      </c>
      <c r="B3915" t="s">
        <v>15</v>
      </c>
      <c r="C3915" t="s">
        <v>16</v>
      </c>
      <c r="D3915">
        <v>34</v>
      </c>
      <c r="E3915">
        <v>9</v>
      </c>
      <c r="F3915">
        <v>125474.44</v>
      </c>
      <c r="G3915">
        <v>1</v>
      </c>
      <c r="H3915">
        <v>1</v>
      </c>
      <c r="I3915">
        <v>0</v>
      </c>
      <c r="J3915">
        <v>198929.84</v>
      </c>
      <c r="K3915">
        <v>-153.183333333333</v>
      </c>
      <c r="L3915">
        <v>-278.73333333333301</v>
      </c>
      <c r="M3915">
        <v>87.3</v>
      </c>
      <c r="N3915" t="s">
        <v>21</v>
      </c>
      <c r="O3915">
        <v>26785.2833333333</v>
      </c>
      <c r="P3915" t="str">
        <f t="shared" si="122"/>
        <v>6+ years</v>
      </c>
      <c r="Q3915" t="str">
        <f t="shared" si="123"/>
        <v>31–45</v>
      </c>
    </row>
    <row r="3916" spans="1:17" x14ac:dyDescent="0.25">
      <c r="A3916">
        <v>667</v>
      </c>
      <c r="B3916" t="s">
        <v>22</v>
      </c>
      <c r="C3916" t="s">
        <v>16</v>
      </c>
      <c r="D3916">
        <v>33</v>
      </c>
      <c r="E3916">
        <v>4</v>
      </c>
      <c r="F3916">
        <v>127076.68</v>
      </c>
      <c r="G3916">
        <v>2</v>
      </c>
      <c r="H3916">
        <v>1</v>
      </c>
      <c r="I3916">
        <v>0</v>
      </c>
      <c r="J3916">
        <v>69011.66</v>
      </c>
      <c r="K3916">
        <v>-153.22261904761899</v>
      </c>
      <c r="L3916">
        <v>-278.80476190476202</v>
      </c>
      <c r="M3916">
        <v>87.321428571428598</v>
      </c>
      <c r="N3916" t="s">
        <v>19</v>
      </c>
      <c r="O3916">
        <v>26792.044047619002</v>
      </c>
      <c r="P3916" t="str">
        <f t="shared" si="122"/>
        <v>3–5 years</v>
      </c>
      <c r="Q3916" t="str">
        <f t="shared" si="123"/>
        <v>31–45</v>
      </c>
    </row>
    <row r="3917" spans="1:17" x14ac:dyDescent="0.25">
      <c r="A3917">
        <v>497</v>
      </c>
      <c r="B3917" t="s">
        <v>18</v>
      </c>
      <c r="C3917" t="s">
        <v>20</v>
      </c>
      <c r="D3917">
        <v>37</v>
      </c>
      <c r="E3917">
        <v>8</v>
      </c>
      <c r="F3917">
        <v>128650.11</v>
      </c>
      <c r="G3917">
        <v>2</v>
      </c>
      <c r="H3917">
        <v>1</v>
      </c>
      <c r="I3917">
        <v>1</v>
      </c>
      <c r="J3917">
        <v>163641.53</v>
      </c>
      <c r="K3917">
        <v>-153.26190476190399</v>
      </c>
      <c r="L3917">
        <v>-278.87619047619</v>
      </c>
      <c r="M3917">
        <v>87.342857142857198</v>
      </c>
      <c r="N3917" t="s">
        <v>17</v>
      </c>
      <c r="O3917">
        <v>26798.804761904699</v>
      </c>
      <c r="P3917" t="str">
        <f t="shared" si="122"/>
        <v>6+ years</v>
      </c>
      <c r="Q3917" t="str">
        <f t="shared" si="123"/>
        <v>31–45</v>
      </c>
    </row>
    <row r="3918" spans="1:17" x14ac:dyDescent="0.25">
      <c r="A3918">
        <v>780</v>
      </c>
      <c r="B3918" t="s">
        <v>18</v>
      </c>
      <c r="C3918" t="s">
        <v>16</v>
      </c>
      <c r="D3918">
        <v>33</v>
      </c>
      <c r="E3918">
        <v>6</v>
      </c>
      <c r="F3918">
        <v>145580.60999999999</v>
      </c>
      <c r="G3918">
        <v>1</v>
      </c>
      <c r="H3918">
        <v>1</v>
      </c>
      <c r="I3918">
        <v>1</v>
      </c>
      <c r="J3918">
        <v>154598.56</v>
      </c>
      <c r="K3918">
        <v>-153.30119047618999</v>
      </c>
      <c r="L3918">
        <v>-278.94761904761901</v>
      </c>
      <c r="M3918">
        <v>87.3642857142857</v>
      </c>
      <c r="N3918" t="s">
        <v>17</v>
      </c>
      <c r="O3918">
        <v>26805.565476190401</v>
      </c>
      <c r="P3918" t="str">
        <f t="shared" si="122"/>
        <v>6+ years</v>
      </c>
      <c r="Q3918" t="str">
        <f t="shared" si="123"/>
        <v>31–45</v>
      </c>
    </row>
    <row r="3919" spans="1:17" x14ac:dyDescent="0.25">
      <c r="A3919">
        <v>477</v>
      </c>
      <c r="B3919" t="s">
        <v>15</v>
      </c>
      <c r="C3919" t="s">
        <v>20</v>
      </c>
      <c r="D3919">
        <v>47</v>
      </c>
      <c r="E3919">
        <v>9</v>
      </c>
      <c r="F3919">
        <v>144900.57999999999</v>
      </c>
      <c r="G3919">
        <v>1</v>
      </c>
      <c r="H3919">
        <v>1</v>
      </c>
      <c r="I3919">
        <v>0</v>
      </c>
      <c r="J3919">
        <v>61315.37</v>
      </c>
      <c r="K3919">
        <v>-153.34047619047601</v>
      </c>
      <c r="L3919">
        <v>-279.019047619047</v>
      </c>
      <c r="M3919">
        <v>87.3857142857143</v>
      </c>
      <c r="N3919" t="s">
        <v>19</v>
      </c>
      <c r="O3919">
        <v>26812.3261904762</v>
      </c>
      <c r="P3919" t="str">
        <f t="shared" si="122"/>
        <v>6+ years</v>
      </c>
      <c r="Q3919" t="str">
        <f t="shared" si="123"/>
        <v>46–59</v>
      </c>
    </row>
    <row r="3920" spans="1:17" x14ac:dyDescent="0.25">
      <c r="A3920">
        <v>488</v>
      </c>
      <c r="B3920" t="s">
        <v>15</v>
      </c>
      <c r="C3920" t="s">
        <v>16</v>
      </c>
      <c r="D3920">
        <v>31</v>
      </c>
      <c r="E3920">
        <v>8</v>
      </c>
      <c r="F3920">
        <v>97588.6</v>
      </c>
      <c r="G3920">
        <v>1</v>
      </c>
      <c r="H3920">
        <v>0</v>
      </c>
      <c r="I3920">
        <v>0</v>
      </c>
      <c r="J3920">
        <v>124210.53</v>
      </c>
      <c r="K3920">
        <v>-153.37976190476201</v>
      </c>
      <c r="L3920">
        <v>-279.09047619047601</v>
      </c>
      <c r="M3920">
        <v>87.407142857142901</v>
      </c>
      <c r="N3920" t="s">
        <v>17</v>
      </c>
      <c r="O3920">
        <v>26819.086904761902</v>
      </c>
      <c r="P3920" t="str">
        <f t="shared" si="122"/>
        <v>6+ years</v>
      </c>
      <c r="Q3920" t="str">
        <f t="shared" si="123"/>
        <v>31–45</v>
      </c>
    </row>
    <row r="3921" spans="1:17" x14ac:dyDescent="0.25">
      <c r="A3921">
        <v>779</v>
      </c>
      <c r="B3921" t="s">
        <v>22</v>
      </c>
      <c r="C3921" t="s">
        <v>16</v>
      </c>
      <c r="D3921">
        <v>24</v>
      </c>
      <c r="E3921">
        <v>10</v>
      </c>
      <c r="F3921">
        <v>122200.31</v>
      </c>
      <c r="G3921">
        <v>2</v>
      </c>
      <c r="H3921">
        <v>1</v>
      </c>
      <c r="I3921">
        <v>0</v>
      </c>
      <c r="J3921">
        <v>43705.56</v>
      </c>
      <c r="K3921">
        <v>-153.41904761904701</v>
      </c>
      <c r="L3921">
        <v>-279.161904761904</v>
      </c>
      <c r="M3921">
        <v>87.428571428571502</v>
      </c>
      <c r="N3921" t="s">
        <v>17</v>
      </c>
      <c r="O3921">
        <v>26825.847619047599</v>
      </c>
      <c r="P3921" t="str">
        <f t="shared" ref="P3921:P3984" si="124">IF(E3921&lt;2,"&lt;2 years",IF(E3921&lt;=5,"3–5 years","6+ years"))</f>
        <v>6+ years</v>
      </c>
      <c r="Q3921" t="str">
        <f t="shared" ref="Q3921:Q3984" si="125">IF(D3921&lt;30,"Under 30",IF(D3921&lt;=45,"31–45",IF(D3921&lt;=59,"46–59","60+")))</f>
        <v>Under 30</v>
      </c>
    </row>
    <row r="3922" spans="1:17" x14ac:dyDescent="0.25">
      <c r="A3922">
        <v>693</v>
      </c>
      <c r="B3922" t="s">
        <v>18</v>
      </c>
      <c r="C3922" t="s">
        <v>16</v>
      </c>
      <c r="D3922">
        <v>46</v>
      </c>
      <c r="E3922">
        <v>3</v>
      </c>
      <c r="F3922">
        <v>151709.32999999999</v>
      </c>
      <c r="G3922">
        <v>1</v>
      </c>
      <c r="H3922">
        <v>1</v>
      </c>
      <c r="I3922">
        <v>0</v>
      </c>
      <c r="J3922">
        <v>180736.24</v>
      </c>
      <c r="K3922">
        <v>-153.458333333333</v>
      </c>
      <c r="L3922">
        <v>-279.23333333333301</v>
      </c>
      <c r="M3922">
        <v>87.45</v>
      </c>
      <c r="N3922" t="s">
        <v>19</v>
      </c>
      <c r="O3922">
        <v>26832.608333333301</v>
      </c>
      <c r="P3922" t="str">
        <f t="shared" si="124"/>
        <v>3–5 years</v>
      </c>
      <c r="Q3922" t="str">
        <f t="shared" si="125"/>
        <v>46–59</v>
      </c>
    </row>
    <row r="3923" spans="1:17" x14ac:dyDescent="0.25">
      <c r="A3923">
        <v>738</v>
      </c>
      <c r="B3923" t="s">
        <v>18</v>
      </c>
      <c r="C3923" t="s">
        <v>16</v>
      </c>
      <c r="D3923">
        <v>33</v>
      </c>
      <c r="E3923">
        <v>3</v>
      </c>
      <c r="F3923">
        <v>122134.39999999999</v>
      </c>
      <c r="G3923">
        <v>2</v>
      </c>
      <c r="H3923">
        <v>0</v>
      </c>
      <c r="I3923">
        <v>1</v>
      </c>
      <c r="J3923">
        <v>27867.59</v>
      </c>
      <c r="K3923">
        <v>-153.497619047619</v>
      </c>
      <c r="L3923">
        <v>-279.30476190476202</v>
      </c>
      <c r="M3923">
        <v>87.471428571428604</v>
      </c>
      <c r="N3923" t="s">
        <v>19</v>
      </c>
      <c r="O3923">
        <v>26839.369047618999</v>
      </c>
      <c r="P3923" t="str">
        <f t="shared" si="124"/>
        <v>3–5 years</v>
      </c>
      <c r="Q3923" t="str">
        <f t="shared" si="125"/>
        <v>31–45</v>
      </c>
    </row>
    <row r="3924" spans="1:17" x14ac:dyDescent="0.25">
      <c r="A3924">
        <v>690</v>
      </c>
      <c r="B3924" t="s">
        <v>22</v>
      </c>
      <c r="C3924" t="s">
        <v>20</v>
      </c>
      <c r="D3924">
        <v>31</v>
      </c>
      <c r="E3924">
        <v>2</v>
      </c>
      <c r="F3924">
        <v>137260.45000000001</v>
      </c>
      <c r="G3924">
        <v>2</v>
      </c>
      <c r="H3924">
        <v>1</v>
      </c>
      <c r="I3924">
        <v>0</v>
      </c>
      <c r="J3924">
        <v>55387.28</v>
      </c>
      <c r="K3924">
        <v>-153.536904761904</v>
      </c>
      <c r="L3924">
        <v>-279.37619047619</v>
      </c>
      <c r="M3924">
        <v>87.492857142857204</v>
      </c>
      <c r="N3924" t="s">
        <v>19</v>
      </c>
      <c r="O3924">
        <v>26846.1297619047</v>
      </c>
      <c r="P3924" t="str">
        <f t="shared" si="124"/>
        <v>3–5 years</v>
      </c>
      <c r="Q3924" t="str">
        <f t="shared" si="125"/>
        <v>31–45</v>
      </c>
    </row>
    <row r="3925" spans="1:17" x14ac:dyDescent="0.25">
      <c r="A3925">
        <v>611</v>
      </c>
      <c r="B3925" t="s">
        <v>15</v>
      </c>
      <c r="C3925" t="s">
        <v>16</v>
      </c>
      <c r="D3925">
        <v>30</v>
      </c>
      <c r="E3925">
        <v>9</v>
      </c>
      <c r="F3925">
        <v>88594.14</v>
      </c>
      <c r="G3925">
        <v>1</v>
      </c>
      <c r="H3925">
        <v>1</v>
      </c>
      <c r="I3925">
        <v>0</v>
      </c>
      <c r="J3925">
        <v>196332.45</v>
      </c>
      <c r="K3925">
        <v>-153.57619047618999</v>
      </c>
      <c r="L3925">
        <v>-279.44761904761901</v>
      </c>
      <c r="M3925">
        <v>87.514285714285705</v>
      </c>
      <c r="N3925" t="s">
        <v>19</v>
      </c>
      <c r="O3925">
        <v>26852.890476190401</v>
      </c>
      <c r="P3925" t="str">
        <f t="shared" si="124"/>
        <v>6+ years</v>
      </c>
      <c r="Q3925" t="str">
        <f t="shared" si="125"/>
        <v>31–45</v>
      </c>
    </row>
    <row r="3926" spans="1:17" x14ac:dyDescent="0.25">
      <c r="A3926">
        <v>632</v>
      </c>
      <c r="B3926" t="s">
        <v>22</v>
      </c>
      <c r="C3926" t="s">
        <v>20</v>
      </c>
      <c r="D3926">
        <v>41</v>
      </c>
      <c r="E3926">
        <v>8</v>
      </c>
      <c r="F3926">
        <v>127205.32</v>
      </c>
      <c r="G3926">
        <v>4</v>
      </c>
      <c r="H3926">
        <v>1</v>
      </c>
      <c r="I3926">
        <v>0</v>
      </c>
      <c r="J3926">
        <v>93874.87</v>
      </c>
      <c r="K3926">
        <v>-153.61547619047599</v>
      </c>
      <c r="L3926">
        <v>-279.519047619047</v>
      </c>
      <c r="M3926">
        <v>87.535714285714306</v>
      </c>
      <c r="N3926" t="s">
        <v>21</v>
      </c>
      <c r="O3926">
        <v>26859.651190476201</v>
      </c>
      <c r="P3926" t="str">
        <f t="shared" si="124"/>
        <v>6+ years</v>
      </c>
      <c r="Q3926" t="str">
        <f t="shared" si="125"/>
        <v>31–45</v>
      </c>
    </row>
    <row r="3927" spans="1:17" x14ac:dyDescent="0.25">
      <c r="A3927">
        <v>727</v>
      </c>
      <c r="B3927" t="s">
        <v>18</v>
      </c>
      <c r="C3927" t="s">
        <v>16</v>
      </c>
      <c r="D3927">
        <v>31</v>
      </c>
      <c r="E3927">
        <v>10</v>
      </c>
      <c r="F3927">
        <v>96997.09</v>
      </c>
      <c r="G3927">
        <v>2</v>
      </c>
      <c r="H3927">
        <v>0</v>
      </c>
      <c r="I3927">
        <v>0</v>
      </c>
      <c r="J3927">
        <v>76614.039999999994</v>
      </c>
      <c r="K3927">
        <v>-153.65476190476201</v>
      </c>
      <c r="L3927">
        <v>-279.59047619047601</v>
      </c>
      <c r="M3927">
        <v>87.557142857142907</v>
      </c>
      <c r="N3927" t="s">
        <v>17</v>
      </c>
      <c r="O3927">
        <v>26866.411904761899</v>
      </c>
      <c r="P3927" t="str">
        <f t="shared" si="124"/>
        <v>6+ years</v>
      </c>
      <c r="Q3927" t="str">
        <f t="shared" si="125"/>
        <v>31–45</v>
      </c>
    </row>
    <row r="3928" spans="1:17" x14ac:dyDescent="0.25">
      <c r="A3928">
        <v>550</v>
      </c>
      <c r="B3928" t="s">
        <v>15</v>
      </c>
      <c r="C3928" t="s">
        <v>20</v>
      </c>
      <c r="D3928">
        <v>31</v>
      </c>
      <c r="E3928">
        <v>5</v>
      </c>
      <c r="F3928">
        <v>142200.19</v>
      </c>
      <c r="G3928">
        <v>2</v>
      </c>
      <c r="H3928">
        <v>1</v>
      </c>
      <c r="I3928">
        <v>1</v>
      </c>
      <c r="J3928">
        <v>122221.71</v>
      </c>
      <c r="K3928">
        <v>-153.69404761904701</v>
      </c>
      <c r="L3928">
        <v>-279.661904761904</v>
      </c>
      <c r="M3928">
        <v>87.578571428571493</v>
      </c>
      <c r="N3928" t="s">
        <v>17</v>
      </c>
      <c r="O3928">
        <v>26873.1726190476</v>
      </c>
      <c r="P3928" t="str">
        <f t="shared" si="124"/>
        <v>3–5 years</v>
      </c>
      <c r="Q3928" t="str">
        <f t="shared" si="125"/>
        <v>31–45</v>
      </c>
    </row>
    <row r="3929" spans="1:17" x14ac:dyDescent="0.25">
      <c r="A3929">
        <v>754</v>
      </c>
      <c r="B3929" t="s">
        <v>22</v>
      </c>
      <c r="C3929" t="s">
        <v>16</v>
      </c>
      <c r="D3929">
        <v>39</v>
      </c>
      <c r="E3929">
        <v>3</v>
      </c>
      <c r="F3929">
        <v>160761.41</v>
      </c>
      <c r="G3929">
        <v>1</v>
      </c>
      <c r="H3929">
        <v>1</v>
      </c>
      <c r="I3929">
        <v>1</v>
      </c>
      <c r="J3929">
        <v>24156.03</v>
      </c>
      <c r="K3929">
        <v>-153.73333333333301</v>
      </c>
      <c r="L3929">
        <v>-279.73333333333301</v>
      </c>
      <c r="M3929">
        <v>87.6</v>
      </c>
      <c r="N3929" t="s">
        <v>19</v>
      </c>
      <c r="O3929">
        <v>26879.933333333302</v>
      </c>
      <c r="P3929" t="str">
        <f t="shared" si="124"/>
        <v>3–5 years</v>
      </c>
      <c r="Q3929" t="str">
        <f t="shared" si="125"/>
        <v>31–45</v>
      </c>
    </row>
    <row r="3930" spans="1:17" x14ac:dyDescent="0.25">
      <c r="A3930">
        <v>671</v>
      </c>
      <c r="B3930" t="s">
        <v>15</v>
      </c>
      <c r="C3930" t="s">
        <v>20</v>
      </c>
      <c r="D3930">
        <v>31</v>
      </c>
      <c r="E3930">
        <v>0</v>
      </c>
      <c r="F3930">
        <v>116234.61</v>
      </c>
      <c r="G3930">
        <v>1</v>
      </c>
      <c r="H3930">
        <v>1</v>
      </c>
      <c r="I3930">
        <v>0</v>
      </c>
      <c r="J3930">
        <v>172096.08</v>
      </c>
      <c r="K3930">
        <v>-153.772619047619</v>
      </c>
      <c r="L3930">
        <v>-279.80476190476202</v>
      </c>
      <c r="M3930">
        <v>87.621428571428595</v>
      </c>
      <c r="N3930" t="s">
        <v>21</v>
      </c>
      <c r="O3930">
        <v>26886.694047618999</v>
      </c>
      <c r="P3930" t="str">
        <f t="shared" si="124"/>
        <v>&lt;2 years</v>
      </c>
      <c r="Q3930" t="str">
        <f t="shared" si="125"/>
        <v>31–45</v>
      </c>
    </row>
    <row r="3931" spans="1:17" x14ac:dyDescent="0.25">
      <c r="A3931">
        <v>756</v>
      </c>
      <c r="B3931" t="s">
        <v>22</v>
      </c>
      <c r="C3931" t="s">
        <v>16</v>
      </c>
      <c r="D3931">
        <v>26</v>
      </c>
      <c r="E3931">
        <v>5</v>
      </c>
      <c r="F3931">
        <v>155143.51999999999</v>
      </c>
      <c r="G3931">
        <v>1</v>
      </c>
      <c r="H3931">
        <v>0</v>
      </c>
      <c r="I3931">
        <v>1</v>
      </c>
      <c r="J3931">
        <v>135034.57</v>
      </c>
      <c r="K3931">
        <v>-153.811904761904</v>
      </c>
      <c r="L3931">
        <v>-279.87619047619</v>
      </c>
      <c r="M3931">
        <v>87.642857142857196</v>
      </c>
      <c r="N3931" t="s">
        <v>19</v>
      </c>
      <c r="O3931">
        <v>26893.454761904701</v>
      </c>
      <c r="P3931" t="str">
        <f t="shared" si="124"/>
        <v>3–5 years</v>
      </c>
      <c r="Q3931" t="str">
        <f t="shared" si="125"/>
        <v>Under 30</v>
      </c>
    </row>
    <row r="3932" spans="1:17" x14ac:dyDescent="0.25">
      <c r="A3932">
        <v>748</v>
      </c>
      <c r="B3932" t="s">
        <v>15</v>
      </c>
      <c r="C3932" t="s">
        <v>20</v>
      </c>
      <c r="D3932">
        <v>34</v>
      </c>
      <c r="E3932">
        <v>5</v>
      </c>
      <c r="F3932">
        <v>84009.47</v>
      </c>
      <c r="G3932">
        <v>1</v>
      </c>
      <c r="H3932">
        <v>1</v>
      </c>
      <c r="I3932">
        <v>1</v>
      </c>
      <c r="J3932">
        <v>137001.1</v>
      </c>
      <c r="K3932">
        <v>-153.85119047619</v>
      </c>
      <c r="L3932">
        <v>-279.94761904761901</v>
      </c>
      <c r="M3932">
        <v>87.664285714285697</v>
      </c>
      <c r="N3932" t="s">
        <v>17</v>
      </c>
      <c r="O3932">
        <v>26900.215476190398</v>
      </c>
      <c r="P3932" t="str">
        <f t="shared" si="124"/>
        <v>3–5 years</v>
      </c>
      <c r="Q3932" t="str">
        <f t="shared" si="125"/>
        <v>31–45</v>
      </c>
    </row>
    <row r="3933" spans="1:17" x14ac:dyDescent="0.25">
      <c r="A3933">
        <v>488</v>
      </c>
      <c r="B3933" t="s">
        <v>22</v>
      </c>
      <c r="C3933" t="s">
        <v>16</v>
      </c>
      <c r="D3933">
        <v>28</v>
      </c>
      <c r="E3933">
        <v>7</v>
      </c>
      <c r="F3933">
        <v>139246.22</v>
      </c>
      <c r="G3933">
        <v>2</v>
      </c>
      <c r="H3933">
        <v>1</v>
      </c>
      <c r="I3933">
        <v>0</v>
      </c>
      <c r="J3933">
        <v>106799.49</v>
      </c>
      <c r="K3933">
        <v>-153.89047619047599</v>
      </c>
      <c r="L3933">
        <v>-280.019047619047</v>
      </c>
      <c r="M3933">
        <v>87.685714285714297</v>
      </c>
      <c r="N3933" t="s">
        <v>17</v>
      </c>
      <c r="O3933">
        <v>26906.9761904761</v>
      </c>
      <c r="P3933" t="str">
        <f t="shared" si="124"/>
        <v>6+ years</v>
      </c>
      <c r="Q3933" t="str">
        <f t="shared" si="125"/>
        <v>Under 30</v>
      </c>
    </row>
    <row r="3934" spans="1:17" x14ac:dyDescent="0.25">
      <c r="A3934">
        <v>710</v>
      </c>
      <c r="B3934" t="s">
        <v>22</v>
      </c>
      <c r="C3934" t="s">
        <v>20</v>
      </c>
      <c r="D3934">
        <v>58</v>
      </c>
      <c r="E3934">
        <v>7</v>
      </c>
      <c r="F3934">
        <v>170113</v>
      </c>
      <c r="G3934">
        <v>2</v>
      </c>
      <c r="H3934">
        <v>0</v>
      </c>
      <c r="I3934">
        <v>1</v>
      </c>
      <c r="J3934">
        <v>10494.64</v>
      </c>
      <c r="K3934">
        <v>-153.92976190476199</v>
      </c>
      <c r="L3934">
        <v>-280.09047619047601</v>
      </c>
      <c r="M3934">
        <v>87.707142857142898</v>
      </c>
      <c r="N3934" t="s">
        <v>19</v>
      </c>
      <c r="O3934">
        <v>26913.736904761899</v>
      </c>
      <c r="P3934" t="str">
        <f t="shared" si="124"/>
        <v>6+ years</v>
      </c>
      <c r="Q3934" t="str">
        <f t="shared" si="125"/>
        <v>46–59</v>
      </c>
    </row>
    <row r="3935" spans="1:17" x14ac:dyDescent="0.25">
      <c r="A3935">
        <v>773</v>
      </c>
      <c r="B3935" t="s">
        <v>15</v>
      </c>
      <c r="C3935" t="s">
        <v>20</v>
      </c>
      <c r="D3935">
        <v>64</v>
      </c>
      <c r="E3935">
        <v>2</v>
      </c>
      <c r="F3935">
        <v>145578.28</v>
      </c>
      <c r="G3935">
        <v>1</v>
      </c>
      <c r="H3935">
        <v>0</v>
      </c>
      <c r="I3935">
        <v>1</v>
      </c>
      <c r="J3935">
        <v>186172.85</v>
      </c>
      <c r="K3935">
        <v>-153.96904761904699</v>
      </c>
      <c r="L3935">
        <v>-280.161904761904</v>
      </c>
      <c r="M3935">
        <v>87.728571428571499</v>
      </c>
      <c r="N3935" t="s">
        <v>17</v>
      </c>
      <c r="O3935">
        <v>26920.497619047601</v>
      </c>
      <c r="P3935" t="str">
        <f t="shared" si="124"/>
        <v>3–5 years</v>
      </c>
      <c r="Q3935" t="str">
        <f t="shared" si="125"/>
        <v>60+</v>
      </c>
    </row>
    <row r="3936" spans="1:17" x14ac:dyDescent="0.25">
      <c r="A3936">
        <v>657</v>
      </c>
      <c r="B3936" t="s">
        <v>18</v>
      </c>
      <c r="C3936" t="s">
        <v>20</v>
      </c>
      <c r="D3936">
        <v>75</v>
      </c>
      <c r="E3936">
        <v>7</v>
      </c>
      <c r="F3936">
        <v>126273.95</v>
      </c>
      <c r="G3936">
        <v>1</v>
      </c>
      <c r="H3936">
        <v>0</v>
      </c>
      <c r="I3936">
        <v>1</v>
      </c>
      <c r="J3936">
        <v>91673.600000000006</v>
      </c>
      <c r="K3936">
        <v>-154.00833333333301</v>
      </c>
      <c r="L3936">
        <v>-280.23333333333301</v>
      </c>
      <c r="M3936">
        <v>87.75</v>
      </c>
      <c r="N3936" t="s">
        <v>17</v>
      </c>
      <c r="O3936">
        <v>26927.258333333299</v>
      </c>
      <c r="P3936" t="str">
        <f t="shared" si="124"/>
        <v>6+ years</v>
      </c>
      <c r="Q3936" t="str">
        <f t="shared" si="125"/>
        <v>60+</v>
      </c>
    </row>
    <row r="3937" spans="1:17" x14ac:dyDescent="0.25">
      <c r="A3937">
        <v>579</v>
      </c>
      <c r="B3937" t="s">
        <v>15</v>
      </c>
      <c r="C3937" t="s">
        <v>16</v>
      </c>
      <c r="D3937">
        <v>26</v>
      </c>
      <c r="E3937">
        <v>10</v>
      </c>
      <c r="F3937">
        <v>162482.76</v>
      </c>
      <c r="G3937">
        <v>1</v>
      </c>
      <c r="H3937">
        <v>1</v>
      </c>
      <c r="I3937">
        <v>1</v>
      </c>
      <c r="J3937">
        <v>18458.2</v>
      </c>
      <c r="K3937">
        <v>-154.04761904761901</v>
      </c>
      <c r="L3937">
        <v>-280.30476190476202</v>
      </c>
      <c r="M3937">
        <v>87.771428571428601</v>
      </c>
      <c r="N3937" t="s">
        <v>19</v>
      </c>
      <c r="O3937">
        <v>26934.019047619</v>
      </c>
      <c r="P3937" t="str">
        <f t="shared" si="124"/>
        <v>6+ years</v>
      </c>
      <c r="Q3937" t="str">
        <f t="shared" si="125"/>
        <v>Under 30</v>
      </c>
    </row>
    <row r="3938" spans="1:17" x14ac:dyDescent="0.25">
      <c r="A3938">
        <v>709</v>
      </c>
      <c r="B3938" t="s">
        <v>15</v>
      </c>
      <c r="C3938" t="s">
        <v>16</v>
      </c>
      <c r="D3938">
        <v>32</v>
      </c>
      <c r="E3938">
        <v>2</v>
      </c>
      <c r="F3938">
        <v>87814.89</v>
      </c>
      <c r="G3938">
        <v>1</v>
      </c>
      <c r="H3938">
        <v>1</v>
      </c>
      <c r="I3938">
        <v>0</v>
      </c>
      <c r="J3938">
        <v>138578.37</v>
      </c>
      <c r="K3938">
        <v>-154.08690476190401</v>
      </c>
      <c r="L3938">
        <v>-280.37619047619</v>
      </c>
      <c r="M3938">
        <v>87.792857142857201</v>
      </c>
      <c r="N3938" t="s">
        <v>19</v>
      </c>
      <c r="O3938">
        <v>26940.779761904701</v>
      </c>
      <c r="P3938" t="str">
        <f t="shared" si="124"/>
        <v>3–5 years</v>
      </c>
      <c r="Q3938" t="str">
        <f t="shared" si="125"/>
        <v>31–45</v>
      </c>
    </row>
    <row r="3939" spans="1:17" x14ac:dyDescent="0.25">
      <c r="A3939">
        <v>617</v>
      </c>
      <c r="B3939" t="s">
        <v>18</v>
      </c>
      <c r="C3939" t="s">
        <v>20</v>
      </c>
      <c r="D3939">
        <v>61</v>
      </c>
      <c r="E3939">
        <v>3</v>
      </c>
      <c r="F3939">
        <v>113858.95</v>
      </c>
      <c r="G3939">
        <v>1</v>
      </c>
      <c r="H3939">
        <v>1</v>
      </c>
      <c r="I3939">
        <v>1</v>
      </c>
      <c r="J3939">
        <v>38129.22</v>
      </c>
      <c r="K3939">
        <v>-154.12619047619</v>
      </c>
      <c r="L3939">
        <v>-280.44761904761901</v>
      </c>
      <c r="M3939">
        <v>87.814285714285703</v>
      </c>
      <c r="N3939" t="s">
        <v>19</v>
      </c>
      <c r="O3939">
        <v>26947.540476190399</v>
      </c>
      <c r="P3939" t="str">
        <f t="shared" si="124"/>
        <v>3–5 years</v>
      </c>
      <c r="Q3939" t="str">
        <f t="shared" si="125"/>
        <v>60+</v>
      </c>
    </row>
    <row r="3940" spans="1:17" x14ac:dyDescent="0.25">
      <c r="A3940">
        <v>568</v>
      </c>
      <c r="B3940" t="s">
        <v>22</v>
      </c>
      <c r="C3940" t="s">
        <v>20</v>
      </c>
      <c r="D3940">
        <v>43</v>
      </c>
      <c r="E3940">
        <v>5</v>
      </c>
      <c r="F3940">
        <v>87612.64</v>
      </c>
      <c r="G3940">
        <v>4</v>
      </c>
      <c r="H3940">
        <v>1</v>
      </c>
      <c r="I3940">
        <v>1</v>
      </c>
      <c r="J3940">
        <v>107155.4</v>
      </c>
      <c r="K3940">
        <v>-154.165476190476</v>
      </c>
      <c r="L3940">
        <v>-280.519047619047</v>
      </c>
      <c r="M3940">
        <v>87.835714285714303</v>
      </c>
      <c r="N3940" t="s">
        <v>19</v>
      </c>
      <c r="O3940">
        <v>26954.301190476199</v>
      </c>
      <c r="P3940" t="str">
        <f t="shared" si="124"/>
        <v>3–5 years</v>
      </c>
      <c r="Q3940" t="str">
        <f t="shared" si="125"/>
        <v>31–45</v>
      </c>
    </row>
    <row r="3941" spans="1:17" x14ac:dyDescent="0.25">
      <c r="A3941">
        <v>608</v>
      </c>
      <c r="B3941" t="s">
        <v>22</v>
      </c>
      <c r="C3941" t="s">
        <v>20</v>
      </c>
      <c r="D3941">
        <v>26</v>
      </c>
      <c r="E3941">
        <v>1</v>
      </c>
      <c r="F3941">
        <v>106648.98</v>
      </c>
      <c r="G3941">
        <v>1</v>
      </c>
      <c r="H3941">
        <v>0</v>
      </c>
      <c r="I3941">
        <v>1</v>
      </c>
      <c r="J3941">
        <v>7063.6</v>
      </c>
      <c r="K3941">
        <v>-154.20476190476199</v>
      </c>
      <c r="L3941">
        <v>-280.59047619047601</v>
      </c>
      <c r="M3941">
        <v>87.857142857142904</v>
      </c>
      <c r="N3941" t="s">
        <v>21</v>
      </c>
      <c r="O3941">
        <v>26961.0619047619</v>
      </c>
      <c r="P3941" t="str">
        <f t="shared" si="124"/>
        <v>&lt;2 years</v>
      </c>
      <c r="Q3941" t="str">
        <f t="shared" si="125"/>
        <v>Under 30</v>
      </c>
    </row>
    <row r="3942" spans="1:17" x14ac:dyDescent="0.25">
      <c r="A3942">
        <v>608</v>
      </c>
      <c r="B3942" t="s">
        <v>22</v>
      </c>
      <c r="C3942" t="s">
        <v>16</v>
      </c>
      <c r="D3942">
        <v>38</v>
      </c>
      <c r="E3942">
        <v>8</v>
      </c>
      <c r="F3942">
        <v>103653.51</v>
      </c>
      <c r="G3942">
        <v>2</v>
      </c>
      <c r="H3942">
        <v>1</v>
      </c>
      <c r="I3942">
        <v>1</v>
      </c>
      <c r="J3942">
        <v>137079.85999999999</v>
      </c>
      <c r="K3942">
        <v>-154.244047619047</v>
      </c>
      <c r="L3942">
        <v>-280.661904761904</v>
      </c>
      <c r="M3942">
        <v>87.878571428571504</v>
      </c>
      <c r="N3942" t="s">
        <v>17</v>
      </c>
      <c r="O3942">
        <v>26967.822619047602</v>
      </c>
      <c r="P3942" t="str">
        <f t="shared" si="124"/>
        <v>6+ years</v>
      </c>
      <c r="Q3942" t="str">
        <f t="shared" si="125"/>
        <v>31–45</v>
      </c>
    </row>
    <row r="3943" spans="1:17" x14ac:dyDescent="0.25">
      <c r="A3943">
        <v>731</v>
      </c>
      <c r="B3943" t="s">
        <v>22</v>
      </c>
      <c r="C3943" t="s">
        <v>20</v>
      </c>
      <c r="D3943">
        <v>37</v>
      </c>
      <c r="E3943">
        <v>3</v>
      </c>
      <c r="F3943">
        <v>116880.53</v>
      </c>
      <c r="G3943">
        <v>1</v>
      </c>
      <c r="H3943">
        <v>0</v>
      </c>
      <c r="I3943">
        <v>0</v>
      </c>
      <c r="J3943">
        <v>172718.35</v>
      </c>
      <c r="K3943">
        <v>-154.28333333333299</v>
      </c>
      <c r="L3943">
        <v>-280.73333333333301</v>
      </c>
      <c r="M3943">
        <v>87.9</v>
      </c>
      <c r="N3943" t="s">
        <v>17</v>
      </c>
      <c r="O3943">
        <v>26974.583333333299</v>
      </c>
      <c r="P3943" t="str">
        <f t="shared" si="124"/>
        <v>3–5 years</v>
      </c>
      <c r="Q3943" t="str">
        <f t="shared" si="125"/>
        <v>31–45</v>
      </c>
    </row>
    <row r="3944" spans="1:17" x14ac:dyDescent="0.25">
      <c r="A3944">
        <v>850</v>
      </c>
      <c r="B3944" t="s">
        <v>22</v>
      </c>
      <c r="C3944" t="s">
        <v>16</v>
      </c>
      <c r="D3944">
        <v>40</v>
      </c>
      <c r="E3944">
        <v>4</v>
      </c>
      <c r="F3944">
        <v>97990.49</v>
      </c>
      <c r="G3944">
        <v>2</v>
      </c>
      <c r="H3944">
        <v>0</v>
      </c>
      <c r="I3944">
        <v>0</v>
      </c>
      <c r="J3944">
        <v>106691.02</v>
      </c>
      <c r="K3944">
        <v>-154.32261904761901</v>
      </c>
      <c r="L3944">
        <v>-280.80476190476202</v>
      </c>
      <c r="M3944">
        <v>87.921428571428606</v>
      </c>
      <c r="N3944" t="s">
        <v>19</v>
      </c>
      <c r="O3944">
        <v>26981.344047619001</v>
      </c>
      <c r="P3944" t="str">
        <f t="shared" si="124"/>
        <v>3–5 years</v>
      </c>
      <c r="Q3944" t="str">
        <f t="shared" si="125"/>
        <v>31–45</v>
      </c>
    </row>
    <row r="3945" spans="1:17" x14ac:dyDescent="0.25">
      <c r="A3945">
        <v>591</v>
      </c>
      <c r="B3945" t="s">
        <v>22</v>
      </c>
      <c r="C3945" t="s">
        <v>16</v>
      </c>
      <c r="D3945">
        <v>34</v>
      </c>
      <c r="E3945">
        <v>4</v>
      </c>
      <c r="F3945">
        <v>150635.29999999999</v>
      </c>
      <c r="G3945">
        <v>1</v>
      </c>
      <c r="H3945">
        <v>1</v>
      </c>
      <c r="I3945">
        <v>1</v>
      </c>
      <c r="J3945">
        <v>72274.84</v>
      </c>
      <c r="K3945">
        <v>-154.36190476190399</v>
      </c>
      <c r="L3945">
        <v>-280.87619047619</v>
      </c>
      <c r="M3945">
        <v>87.942857142857207</v>
      </c>
      <c r="N3945" t="s">
        <v>21</v>
      </c>
      <c r="O3945">
        <v>26988.104761904699</v>
      </c>
      <c r="P3945" t="str">
        <f t="shared" si="124"/>
        <v>3–5 years</v>
      </c>
      <c r="Q3945" t="str">
        <f t="shared" si="125"/>
        <v>31–45</v>
      </c>
    </row>
    <row r="3946" spans="1:17" x14ac:dyDescent="0.25">
      <c r="A3946">
        <v>570</v>
      </c>
      <c r="B3946" t="s">
        <v>15</v>
      </c>
      <c r="C3946" t="s">
        <v>20</v>
      </c>
      <c r="D3946">
        <v>39</v>
      </c>
      <c r="E3946">
        <v>10</v>
      </c>
      <c r="F3946">
        <v>129674.89</v>
      </c>
      <c r="G3946">
        <v>2</v>
      </c>
      <c r="H3946">
        <v>1</v>
      </c>
      <c r="I3946">
        <v>0</v>
      </c>
      <c r="J3946">
        <v>80552.36</v>
      </c>
      <c r="K3946">
        <v>-154.40119047619001</v>
      </c>
      <c r="L3946">
        <v>-280.94761904761901</v>
      </c>
      <c r="M3946">
        <v>87.964285714285694</v>
      </c>
      <c r="N3946" t="s">
        <v>19</v>
      </c>
      <c r="O3946">
        <v>26994.8654761904</v>
      </c>
      <c r="P3946" t="str">
        <f t="shared" si="124"/>
        <v>6+ years</v>
      </c>
      <c r="Q3946" t="str">
        <f t="shared" si="125"/>
        <v>31–45</v>
      </c>
    </row>
    <row r="3947" spans="1:17" x14ac:dyDescent="0.25">
      <c r="A3947">
        <v>611</v>
      </c>
      <c r="B3947" t="s">
        <v>15</v>
      </c>
      <c r="C3947" t="s">
        <v>20</v>
      </c>
      <c r="D3947">
        <v>53</v>
      </c>
      <c r="E3947">
        <v>3</v>
      </c>
      <c r="F3947">
        <v>83568.259999999995</v>
      </c>
      <c r="G3947">
        <v>1</v>
      </c>
      <c r="H3947">
        <v>0</v>
      </c>
      <c r="I3947">
        <v>0</v>
      </c>
      <c r="J3947">
        <v>1235.49</v>
      </c>
      <c r="K3947">
        <v>-154.44047619047601</v>
      </c>
      <c r="L3947">
        <v>-281.019047619047</v>
      </c>
      <c r="M3947">
        <v>87.985714285714295</v>
      </c>
      <c r="N3947" t="s">
        <v>17</v>
      </c>
      <c r="O3947">
        <v>27001.6261904762</v>
      </c>
      <c r="P3947" t="str">
        <f t="shared" si="124"/>
        <v>3–5 years</v>
      </c>
      <c r="Q3947" t="str">
        <f t="shared" si="125"/>
        <v>46–59</v>
      </c>
    </row>
    <row r="3948" spans="1:17" x14ac:dyDescent="0.25">
      <c r="A3948">
        <v>775</v>
      </c>
      <c r="B3948" t="s">
        <v>18</v>
      </c>
      <c r="C3948" t="s">
        <v>20</v>
      </c>
      <c r="D3948">
        <v>48</v>
      </c>
      <c r="E3948">
        <v>4</v>
      </c>
      <c r="F3948">
        <v>178144.91</v>
      </c>
      <c r="G3948">
        <v>2</v>
      </c>
      <c r="H3948">
        <v>0</v>
      </c>
      <c r="I3948">
        <v>0</v>
      </c>
      <c r="J3948">
        <v>50168.41</v>
      </c>
      <c r="K3948">
        <v>-154.479761904762</v>
      </c>
      <c r="L3948">
        <v>-281.09047619047601</v>
      </c>
      <c r="M3948">
        <v>88.007142857142895</v>
      </c>
      <c r="N3948" t="s">
        <v>17</v>
      </c>
      <c r="O3948">
        <v>27008.386904761901</v>
      </c>
      <c r="P3948" t="str">
        <f t="shared" si="124"/>
        <v>3–5 years</v>
      </c>
      <c r="Q3948" t="str">
        <f t="shared" si="125"/>
        <v>46–59</v>
      </c>
    </row>
    <row r="3949" spans="1:17" x14ac:dyDescent="0.25">
      <c r="A3949">
        <v>699</v>
      </c>
      <c r="B3949" t="s">
        <v>22</v>
      </c>
      <c r="C3949" t="s">
        <v>20</v>
      </c>
      <c r="D3949">
        <v>36</v>
      </c>
      <c r="E3949">
        <v>6</v>
      </c>
      <c r="F3949">
        <v>147137.74</v>
      </c>
      <c r="G3949">
        <v>1</v>
      </c>
      <c r="H3949">
        <v>1</v>
      </c>
      <c r="I3949">
        <v>1</v>
      </c>
      <c r="J3949">
        <v>33687.9</v>
      </c>
      <c r="K3949">
        <v>-154.519047619047</v>
      </c>
      <c r="L3949">
        <v>-281.161904761904</v>
      </c>
      <c r="M3949">
        <v>88.028571428571496</v>
      </c>
      <c r="N3949" t="s">
        <v>19</v>
      </c>
      <c r="O3949">
        <v>27015.147619047599</v>
      </c>
      <c r="P3949" t="str">
        <f t="shared" si="124"/>
        <v>6+ years</v>
      </c>
      <c r="Q3949" t="str">
        <f t="shared" si="125"/>
        <v>31–45</v>
      </c>
    </row>
    <row r="3950" spans="1:17" x14ac:dyDescent="0.25">
      <c r="A3950">
        <v>704</v>
      </c>
      <c r="B3950" t="s">
        <v>15</v>
      </c>
      <c r="C3950" t="s">
        <v>20</v>
      </c>
      <c r="D3950">
        <v>36</v>
      </c>
      <c r="E3950">
        <v>3</v>
      </c>
      <c r="F3950">
        <v>114370.41</v>
      </c>
      <c r="G3950">
        <v>1</v>
      </c>
      <c r="H3950">
        <v>0</v>
      </c>
      <c r="I3950">
        <v>1</v>
      </c>
      <c r="J3950">
        <v>66810.48</v>
      </c>
      <c r="K3950">
        <v>-154.558333333333</v>
      </c>
      <c r="L3950">
        <v>-281.23333333333301</v>
      </c>
      <c r="M3950">
        <v>88.05</v>
      </c>
      <c r="N3950" t="s">
        <v>17</v>
      </c>
      <c r="O3950">
        <v>27021.9083333333</v>
      </c>
      <c r="P3950" t="str">
        <f t="shared" si="124"/>
        <v>3–5 years</v>
      </c>
      <c r="Q3950" t="str">
        <f t="shared" si="125"/>
        <v>31–45</v>
      </c>
    </row>
    <row r="3951" spans="1:17" x14ac:dyDescent="0.25">
      <c r="A3951">
        <v>835</v>
      </c>
      <c r="B3951" t="s">
        <v>22</v>
      </c>
      <c r="C3951" t="s">
        <v>16</v>
      </c>
      <c r="D3951">
        <v>47</v>
      </c>
      <c r="E3951">
        <v>5</v>
      </c>
      <c r="F3951">
        <v>108289.28</v>
      </c>
      <c r="G3951">
        <v>2</v>
      </c>
      <c r="H3951">
        <v>1</v>
      </c>
      <c r="I3951">
        <v>1</v>
      </c>
      <c r="J3951">
        <v>45859.55</v>
      </c>
      <c r="K3951">
        <v>-154.59761904761899</v>
      </c>
      <c r="L3951">
        <v>-281.30476190476202</v>
      </c>
      <c r="M3951">
        <v>88.071428571428598</v>
      </c>
      <c r="N3951" t="s">
        <v>17</v>
      </c>
      <c r="O3951">
        <v>27028.669047619002</v>
      </c>
      <c r="P3951" t="str">
        <f t="shared" si="124"/>
        <v>3–5 years</v>
      </c>
      <c r="Q3951" t="str">
        <f t="shared" si="125"/>
        <v>46–59</v>
      </c>
    </row>
    <row r="3952" spans="1:17" x14ac:dyDescent="0.25">
      <c r="A3952">
        <v>714</v>
      </c>
      <c r="B3952" t="s">
        <v>22</v>
      </c>
      <c r="C3952" t="s">
        <v>20</v>
      </c>
      <c r="D3952">
        <v>39</v>
      </c>
      <c r="E3952">
        <v>3</v>
      </c>
      <c r="F3952">
        <v>149887.49</v>
      </c>
      <c r="G3952">
        <v>2</v>
      </c>
      <c r="H3952">
        <v>1</v>
      </c>
      <c r="I3952">
        <v>0</v>
      </c>
      <c r="J3952">
        <v>63846.36</v>
      </c>
      <c r="K3952">
        <v>-154.63690476190399</v>
      </c>
      <c r="L3952">
        <v>-281.37619047619</v>
      </c>
      <c r="M3952">
        <v>88.092857142857198</v>
      </c>
      <c r="N3952" t="s">
        <v>19</v>
      </c>
      <c r="O3952">
        <v>27035.429761904699</v>
      </c>
      <c r="P3952" t="str">
        <f t="shared" si="124"/>
        <v>3–5 years</v>
      </c>
      <c r="Q3952" t="str">
        <f t="shared" si="125"/>
        <v>31–45</v>
      </c>
    </row>
    <row r="3953" spans="1:17" x14ac:dyDescent="0.25">
      <c r="A3953">
        <v>581</v>
      </c>
      <c r="B3953" t="s">
        <v>18</v>
      </c>
      <c r="C3953" t="s">
        <v>16</v>
      </c>
      <c r="D3953">
        <v>43</v>
      </c>
      <c r="E3953">
        <v>4</v>
      </c>
      <c r="F3953">
        <v>170172.9</v>
      </c>
      <c r="G3953">
        <v>1</v>
      </c>
      <c r="H3953">
        <v>0</v>
      </c>
      <c r="I3953">
        <v>1</v>
      </c>
      <c r="J3953">
        <v>100236.02</v>
      </c>
      <c r="K3953">
        <v>-154.67619047618999</v>
      </c>
      <c r="L3953">
        <v>-281.44761904761901</v>
      </c>
      <c r="M3953">
        <v>88.1142857142857</v>
      </c>
      <c r="N3953" t="s">
        <v>19</v>
      </c>
      <c r="O3953">
        <v>27042.190476190401</v>
      </c>
      <c r="P3953" t="str">
        <f t="shared" si="124"/>
        <v>3–5 years</v>
      </c>
      <c r="Q3953" t="str">
        <f t="shared" si="125"/>
        <v>31–45</v>
      </c>
    </row>
    <row r="3954" spans="1:17" x14ac:dyDescent="0.25">
      <c r="A3954">
        <v>689</v>
      </c>
      <c r="B3954" t="s">
        <v>22</v>
      </c>
      <c r="C3954" t="s">
        <v>16</v>
      </c>
      <c r="D3954">
        <v>28</v>
      </c>
      <c r="E3954">
        <v>2</v>
      </c>
      <c r="F3954">
        <v>64808.32</v>
      </c>
      <c r="G3954">
        <v>2</v>
      </c>
      <c r="H3954">
        <v>0</v>
      </c>
      <c r="I3954">
        <v>0</v>
      </c>
      <c r="J3954">
        <v>78591.149999999994</v>
      </c>
      <c r="K3954">
        <v>-154.71547619047601</v>
      </c>
      <c r="L3954">
        <v>-281.519047619047</v>
      </c>
      <c r="M3954">
        <v>88.1357142857143</v>
      </c>
      <c r="N3954" t="s">
        <v>19</v>
      </c>
      <c r="O3954">
        <v>27048.9511904762</v>
      </c>
      <c r="P3954" t="str">
        <f t="shared" si="124"/>
        <v>3–5 years</v>
      </c>
      <c r="Q3954" t="str">
        <f t="shared" si="125"/>
        <v>Under 30</v>
      </c>
    </row>
    <row r="3955" spans="1:17" x14ac:dyDescent="0.25">
      <c r="A3955">
        <v>604</v>
      </c>
      <c r="B3955" t="s">
        <v>15</v>
      </c>
      <c r="C3955" t="s">
        <v>16</v>
      </c>
      <c r="D3955">
        <v>56</v>
      </c>
      <c r="E3955">
        <v>0</v>
      </c>
      <c r="F3955">
        <v>62732.65</v>
      </c>
      <c r="G3955">
        <v>1</v>
      </c>
      <c r="H3955">
        <v>0</v>
      </c>
      <c r="I3955">
        <v>1</v>
      </c>
      <c r="J3955">
        <v>124954.56</v>
      </c>
      <c r="K3955">
        <v>-154.75476190476201</v>
      </c>
      <c r="L3955">
        <v>-281.59047619047601</v>
      </c>
      <c r="M3955">
        <v>88.157142857142901</v>
      </c>
      <c r="N3955" t="s">
        <v>19</v>
      </c>
      <c r="O3955">
        <v>27055.711904761902</v>
      </c>
      <c r="P3955" t="str">
        <f t="shared" si="124"/>
        <v>&lt;2 years</v>
      </c>
      <c r="Q3955" t="str">
        <f t="shared" si="125"/>
        <v>46–59</v>
      </c>
    </row>
    <row r="3956" spans="1:17" x14ac:dyDescent="0.25">
      <c r="A3956">
        <v>698</v>
      </c>
      <c r="B3956" t="s">
        <v>15</v>
      </c>
      <c r="C3956" t="s">
        <v>20</v>
      </c>
      <c r="D3956">
        <v>29</v>
      </c>
      <c r="E3956">
        <v>5</v>
      </c>
      <c r="F3956">
        <v>95167.55</v>
      </c>
      <c r="G3956">
        <v>1</v>
      </c>
      <c r="H3956">
        <v>1</v>
      </c>
      <c r="I3956">
        <v>1</v>
      </c>
      <c r="J3956">
        <v>152723.23000000001</v>
      </c>
      <c r="K3956">
        <v>-154.79404761904701</v>
      </c>
      <c r="L3956">
        <v>-281.661904761904</v>
      </c>
      <c r="M3956">
        <v>88.178571428571502</v>
      </c>
      <c r="N3956" t="s">
        <v>21</v>
      </c>
      <c r="O3956">
        <v>27062.472619047599</v>
      </c>
      <c r="P3956" t="str">
        <f t="shared" si="124"/>
        <v>3–5 years</v>
      </c>
      <c r="Q3956" t="str">
        <f t="shared" si="125"/>
        <v>Under 30</v>
      </c>
    </row>
    <row r="3957" spans="1:17" x14ac:dyDescent="0.25">
      <c r="A3957">
        <v>581</v>
      </c>
      <c r="B3957" t="s">
        <v>22</v>
      </c>
      <c r="C3957" t="s">
        <v>16</v>
      </c>
      <c r="D3957">
        <v>54</v>
      </c>
      <c r="E3957">
        <v>2</v>
      </c>
      <c r="F3957">
        <v>152508.99</v>
      </c>
      <c r="G3957">
        <v>1</v>
      </c>
      <c r="H3957">
        <v>1</v>
      </c>
      <c r="I3957">
        <v>0</v>
      </c>
      <c r="J3957">
        <v>187597.98</v>
      </c>
      <c r="K3957">
        <v>-154.833333333333</v>
      </c>
      <c r="L3957">
        <v>-281.73333333333301</v>
      </c>
      <c r="M3957">
        <v>88.2</v>
      </c>
      <c r="N3957" t="s">
        <v>17</v>
      </c>
      <c r="O3957">
        <v>27069.233333333301</v>
      </c>
      <c r="P3957" t="str">
        <f t="shared" si="124"/>
        <v>3–5 years</v>
      </c>
      <c r="Q3957" t="str">
        <f t="shared" si="125"/>
        <v>46–59</v>
      </c>
    </row>
    <row r="3958" spans="1:17" x14ac:dyDescent="0.25">
      <c r="A3958">
        <v>573</v>
      </c>
      <c r="B3958" t="s">
        <v>22</v>
      </c>
      <c r="C3958" t="s">
        <v>20</v>
      </c>
      <c r="D3958">
        <v>31</v>
      </c>
      <c r="E3958">
        <v>0</v>
      </c>
      <c r="F3958">
        <v>134644.19</v>
      </c>
      <c r="G3958">
        <v>1</v>
      </c>
      <c r="H3958">
        <v>1</v>
      </c>
      <c r="I3958">
        <v>1</v>
      </c>
      <c r="J3958">
        <v>70381.490000000005</v>
      </c>
      <c r="K3958">
        <v>-154.872619047619</v>
      </c>
      <c r="L3958">
        <v>-281.80476190476202</v>
      </c>
      <c r="M3958">
        <v>88.221428571428604</v>
      </c>
      <c r="N3958" t="s">
        <v>17</v>
      </c>
      <c r="O3958">
        <v>27075.994047618999</v>
      </c>
      <c r="P3958" t="str">
        <f t="shared" si="124"/>
        <v>&lt;2 years</v>
      </c>
      <c r="Q3958" t="str">
        <f t="shared" si="125"/>
        <v>31–45</v>
      </c>
    </row>
    <row r="3959" spans="1:17" x14ac:dyDescent="0.25">
      <c r="A3959">
        <v>850</v>
      </c>
      <c r="B3959" t="s">
        <v>22</v>
      </c>
      <c r="C3959" t="s">
        <v>16</v>
      </c>
      <c r="D3959">
        <v>31</v>
      </c>
      <c r="E3959">
        <v>3</v>
      </c>
      <c r="F3959">
        <v>51293.47</v>
      </c>
      <c r="G3959">
        <v>1</v>
      </c>
      <c r="H3959">
        <v>0</v>
      </c>
      <c r="I3959">
        <v>0</v>
      </c>
      <c r="J3959">
        <v>35534.68</v>
      </c>
      <c r="K3959">
        <v>-154.911904761904</v>
      </c>
      <c r="L3959">
        <v>-281.87619047619</v>
      </c>
      <c r="M3959">
        <v>88.242857142857204</v>
      </c>
      <c r="N3959" t="s">
        <v>19</v>
      </c>
      <c r="O3959">
        <v>27082.7547619047</v>
      </c>
      <c r="P3959" t="str">
        <f t="shared" si="124"/>
        <v>3–5 years</v>
      </c>
      <c r="Q3959" t="str">
        <f t="shared" si="125"/>
        <v>31–45</v>
      </c>
    </row>
    <row r="3960" spans="1:17" x14ac:dyDescent="0.25">
      <c r="A3960">
        <v>690</v>
      </c>
      <c r="B3960" t="s">
        <v>18</v>
      </c>
      <c r="C3960" t="s">
        <v>20</v>
      </c>
      <c r="D3960">
        <v>49</v>
      </c>
      <c r="E3960">
        <v>8</v>
      </c>
      <c r="F3960">
        <v>116622.73</v>
      </c>
      <c r="G3960">
        <v>1</v>
      </c>
      <c r="H3960">
        <v>0</v>
      </c>
      <c r="I3960">
        <v>1</v>
      </c>
      <c r="J3960">
        <v>51011.29</v>
      </c>
      <c r="K3960">
        <v>-154.95119047618999</v>
      </c>
      <c r="L3960">
        <v>-281.94761904761901</v>
      </c>
      <c r="M3960">
        <v>88.264285714285705</v>
      </c>
      <c r="N3960" t="s">
        <v>21</v>
      </c>
      <c r="O3960">
        <v>27089.515476190401</v>
      </c>
      <c r="P3960" t="str">
        <f t="shared" si="124"/>
        <v>6+ years</v>
      </c>
      <c r="Q3960" t="str">
        <f t="shared" si="125"/>
        <v>46–59</v>
      </c>
    </row>
    <row r="3961" spans="1:17" x14ac:dyDescent="0.25">
      <c r="A3961">
        <v>498</v>
      </c>
      <c r="B3961" t="s">
        <v>15</v>
      </c>
      <c r="C3961" t="s">
        <v>20</v>
      </c>
      <c r="D3961">
        <v>33</v>
      </c>
      <c r="E3961">
        <v>1</v>
      </c>
      <c r="F3961">
        <v>198113.86</v>
      </c>
      <c r="G3961">
        <v>1</v>
      </c>
      <c r="H3961">
        <v>1</v>
      </c>
      <c r="I3961">
        <v>0</v>
      </c>
      <c r="J3961">
        <v>69664.350000000006</v>
      </c>
      <c r="K3961">
        <v>-154.99047619047599</v>
      </c>
      <c r="L3961">
        <v>-282.019047619047</v>
      </c>
      <c r="M3961">
        <v>88.285714285714306</v>
      </c>
      <c r="N3961" t="s">
        <v>19</v>
      </c>
      <c r="O3961">
        <v>27096.276190476201</v>
      </c>
      <c r="P3961" t="str">
        <f t="shared" si="124"/>
        <v>&lt;2 years</v>
      </c>
      <c r="Q3961" t="str">
        <f t="shared" si="125"/>
        <v>31–45</v>
      </c>
    </row>
    <row r="3962" spans="1:17" x14ac:dyDescent="0.25">
      <c r="A3962">
        <v>497</v>
      </c>
      <c r="B3962" t="s">
        <v>15</v>
      </c>
      <c r="C3962" t="s">
        <v>16</v>
      </c>
      <c r="D3962">
        <v>29</v>
      </c>
      <c r="E3962">
        <v>4</v>
      </c>
      <c r="F3962">
        <v>85646.81</v>
      </c>
      <c r="G3962">
        <v>1</v>
      </c>
      <c r="H3962">
        <v>0</v>
      </c>
      <c r="I3962">
        <v>0</v>
      </c>
      <c r="J3962">
        <v>63233.02</v>
      </c>
      <c r="K3962">
        <v>-155.02976190476201</v>
      </c>
      <c r="L3962">
        <v>-282.09047619047601</v>
      </c>
      <c r="M3962">
        <v>88.307142857142907</v>
      </c>
      <c r="N3962" t="s">
        <v>17</v>
      </c>
      <c r="O3962">
        <v>27103.036904761899</v>
      </c>
      <c r="P3962" t="str">
        <f t="shared" si="124"/>
        <v>3–5 years</v>
      </c>
      <c r="Q3962" t="str">
        <f t="shared" si="125"/>
        <v>Under 30</v>
      </c>
    </row>
    <row r="3963" spans="1:17" x14ac:dyDescent="0.25">
      <c r="A3963">
        <v>644</v>
      </c>
      <c r="B3963" t="s">
        <v>15</v>
      </c>
      <c r="C3963" t="s">
        <v>20</v>
      </c>
      <c r="D3963">
        <v>33</v>
      </c>
      <c r="E3963">
        <v>9</v>
      </c>
      <c r="F3963">
        <v>141234.98000000001</v>
      </c>
      <c r="G3963">
        <v>1</v>
      </c>
      <c r="H3963">
        <v>1</v>
      </c>
      <c r="I3963">
        <v>0</v>
      </c>
      <c r="J3963">
        <v>95673.05</v>
      </c>
      <c r="K3963">
        <v>-155.06904761904701</v>
      </c>
      <c r="L3963">
        <v>-282.161904761904</v>
      </c>
      <c r="M3963">
        <v>88.328571428571493</v>
      </c>
      <c r="N3963" t="s">
        <v>17</v>
      </c>
      <c r="O3963">
        <v>27109.7976190476</v>
      </c>
      <c r="P3963" t="str">
        <f t="shared" si="124"/>
        <v>6+ years</v>
      </c>
      <c r="Q3963" t="str">
        <f t="shared" si="125"/>
        <v>31–45</v>
      </c>
    </row>
    <row r="3964" spans="1:17" x14ac:dyDescent="0.25">
      <c r="A3964">
        <v>690</v>
      </c>
      <c r="B3964" t="s">
        <v>15</v>
      </c>
      <c r="C3964" t="s">
        <v>16</v>
      </c>
      <c r="D3964">
        <v>40</v>
      </c>
      <c r="E3964">
        <v>9</v>
      </c>
      <c r="F3964">
        <v>77641.990000000005</v>
      </c>
      <c r="G3964">
        <v>1</v>
      </c>
      <c r="H3964">
        <v>0</v>
      </c>
      <c r="I3964">
        <v>0</v>
      </c>
      <c r="J3964">
        <v>189051.59</v>
      </c>
      <c r="K3964">
        <v>-155.10833333333301</v>
      </c>
      <c r="L3964">
        <v>-282.23333333333301</v>
      </c>
      <c r="M3964">
        <v>88.35</v>
      </c>
      <c r="N3964" t="s">
        <v>19</v>
      </c>
      <c r="O3964">
        <v>27116.558333333302</v>
      </c>
      <c r="P3964" t="str">
        <f t="shared" si="124"/>
        <v>6+ years</v>
      </c>
      <c r="Q3964" t="str">
        <f t="shared" si="125"/>
        <v>31–45</v>
      </c>
    </row>
    <row r="3965" spans="1:17" x14ac:dyDescent="0.25">
      <c r="A3965">
        <v>502</v>
      </c>
      <c r="B3965" t="s">
        <v>22</v>
      </c>
      <c r="C3965" t="s">
        <v>16</v>
      </c>
      <c r="D3965">
        <v>40</v>
      </c>
      <c r="E3965">
        <v>7</v>
      </c>
      <c r="F3965">
        <v>117304.29</v>
      </c>
      <c r="G3965">
        <v>1</v>
      </c>
      <c r="H3965">
        <v>0</v>
      </c>
      <c r="I3965">
        <v>0</v>
      </c>
      <c r="J3965">
        <v>196278.32</v>
      </c>
      <c r="K3965">
        <v>-155.147619047619</v>
      </c>
      <c r="L3965">
        <v>-282.30476190476202</v>
      </c>
      <c r="M3965">
        <v>88.371428571428595</v>
      </c>
      <c r="N3965" t="s">
        <v>17</v>
      </c>
      <c r="O3965">
        <v>27123.319047618999</v>
      </c>
      <c r="P3965" t="str">
        <f t="shared" si="124"/>
        <v>6+ years</v>
      </c>
      <c r="Q3965" t="str">
        <f t="shared" si="125"/>
        <v>31–45</v>
      </c>
    </row>
    <row r="3966" spans="1:17" x14ac:dyDescent="0.25">
      <c r="A3966">
        <v>590</v>
      </c>
      <c r="B3966" t="s">
        <v>22</v>
      </c>
      <c r="C3966" t="s">
        <v>20</v>
      </c>
      <c r="D3966">
        <v>36</v>
      </c>
      <c r="E3966">
        <v>6</v>
      </c>
      <c r="F3966">
        <v>92340.69</v>
      </c>
      <c r="G3966">
        <v>2</v>
      </c>
      <c r="H3966">
        <v>1</v>
      </c>
      <c r="I3966">
        <v>1</v>
      </c>
      <c r="J3966">
        <v>174667.58</v>
      </c>
      <c r="K3966">
        <v>-155.186904761904</v>
      </c>
      <c r="L3966">
        <v>-282.37619047619</v>
      </c>
      <c r="M3966">
        <v>88.392857142857196</v>
      </c>
      <c r="N3966" t="s">
        <v>17</v>
      </c>
      <c r="O3966">
        <v>27130.079761904701</v>
      </c>
      <c r="P3966" t="str">
        <f t="shared" si="124"/>
        <v>6+ years</v>
      </c>
      <c r="Q3966" t="str">
        <f t="shared" si="125"/>
        <v>31–45</v>
      </c>
    </row>
    <row r="3967" spans="1:17" x14ac:dyDescent="0.25">
      <c r="A3967">
        <v>458</v>
      </c>
      <c r="B3967" t="s">
        <v>22</v>
      </c>
      <c r="C3967" t="s">
        <v>20</v>
      </c>
      <c r="D3967">
        <v>35</v>
      </c>
      <c r="E3967">
        <v>9</v>
      </c>
      <c r="F3967">
        <v>146780.51999999999</v>
      </c>
      <c r="G3967">
        <v>2</v>
      </c>
      <c r="H3967">
        <v>1</v>
      </c>
      <c r="I3967">
        <v>1</v>
      </c>
      <c r="J3967">
        <v>3476.38</v>
      </c>
      <c r="K3967">
        <v>-155.22619047619</v>
      </c>
      <c r="L3967">
        <v>-282.44761904761901</v>
      </c>
      <c r="M3967">
        <v>88.414285714285697</v>
      </c>
      <c r="N3967" t="s">
        <v>19</v>
      </c>
      <c r="O3967">
        <v>27136.840476190398</v>
      </c>
      <c r="P3967" t="str">
        <f t="shared" si="124"/>
        <v>6+ years</v>
      </c>
      <c r="Q3967" t="str">
        <f t="shared" si="125"/>
        <v>31–45</v>
      </c>
    </row>
    <row r="3968" spans="1:17" x14ac:dyDescent="0.25">
      <c r="A3968">
        <v>553</v>
      </c>
      <c r="B3968" t="s">
        <v>18</v>
      </c>
      <c r="C3968" t="s">
        <v>20</v>
      </c>
      <c r="D3968">
        <v>41</v>
      </c>
      <c r="E3968">
        <v>6</v>
      </c>
      <c r="F3968">
        <v>144974.54999999999</v>
      </c>
      <c r="G3968">
        <v>1</v>
      </c>
      <c r="H3968">
        <v>1</v>
      </c>
      <c r="I3968">
        <v>1</v>
      </c>
      <c r="J3968">
        <v>19344.919999999998</v>
      </c>
      <c r="K3968">
        <v>-155.26547619047599</v>
      </c>
      <c r="L3968">
        <v>-282.519047619047</v>
      </c>
      <c r="M3968">
        <v>88.435714285714297</v>
      </c>
      <c r="N3968" t="s">
        <v>19</v>
      </c>
      <c r="O3968">
        <v>27143.6011904761</v>
      </c>
      <c r="P3968" t="str">
        <f t="shared" si="124"/>
        <v>6+ years</v>
      </c>
      <c r="Q3968" t="str">
        <f t="shared" si="125"/>
        <v>31–45</v>
      </c>
    </row>
    <row r="3969" spans="1:17" x14ac:dyDescent="0.25">
      <c r="A3969">
        <v>636</v>
      </c>
      <c r="B3969" t="s">
        <v>18</v>
      </c>
      <c r="C3969" t="s">
        <v>20</v>
      </c>
      <c r="D3969">
        <v>37</v>
      </c>
      <c r="E3969">
        <v>1</v>
      </c>
      <c r="F3969">
        <v>115137.26</v>
      </c>
      <c r="G3969">
        <v>1</v>
      </c>
      <c r="H3969">
        <v>1</v>
      </c>
      <c r="I3969">
        <v>0</v>
      </c>
      <c r="J3969">
        <v>52484.01</v>
      </c>
      <c r="K3969">
        <v>-155.30476190476199</v>
      </c>
      <c r="L3969">
        <v>-282.59047619047601</v>
      </c>
      <c r="M3969">
        <v>88.457142857142898</v>
      </c>
      <c r="N3969" t="s">
        <v>19</v>
      </c>
      <c r="O3969">
        <v>27150.361904761899</v>
      </c>
      <c r="P3969" t="str">
        <f t="shared" si="124"/>
        <v>&lt;2 years</v>
      </c>
      <c r="Q3969" t="str">
        <f t="shared" si="125"/>
        <v>31–45</v>
      </c>
    </row>
    <row r="3970" spans="1:17" x14ac:dyDescent="0.25">
      <c r="A3970">
        <v>807</v>
      </c>
      <c r="B3970" t="s">
        <v>15</v>
      </c>
      <c r="C3970" t="s">
        <v>20</v>
      </c>
      <c r="D3970">
        <v>33</v>
      </c>
      <c r="E3970">
        <v>10</v>
      </c>
      <c r="F3970">
        <v>101952.97</v>
      </c>
      <c r="G3970">
        <v>2</v>
      </c>
      <c r="H3970">
        <v>1</v>
      </c>
      <c r="I3970">
        <v>0</v>
      </c>
      <c r="J3970">
        <v>178153.65</v>
      </c>
      <c r="K3970">
        <v>-155.34404761904699</v>
      </c>
      <c r="L3970">
        <v>-282.661904761904</v>
      </c>
      <c r="M3970">
        <v>88.478571428571499</v>
      </c>
      <c r="N3970" t="s">
        <v>19</v>
      </c>
      <c r="O3970">
        <v>27157.122619047601</v>
      </c>
      <c r="P3970" t="str">
        <f t="shared" si="124"/>
        <v>6+ years</v>
      </c>
      <c r="Q3970" t="str">
        <f t="shared" si="125"/>
        <v>31–45</v>
      </c>
    </row>
    <row r="3971" spans="1:17" x14ac:dyDescent="0.25">
      <c r="A3971">
        <v>513</v>
      </c>
      <c r="B3971" t="s">
        <v>15</v>
      </c>
      <c r="C3971" t="s">
        <v>16</v>
      </c>
      <c r="D3971">
        <v>45</v>
      </c>
      <c r="E3971">
        <v>0</v>
      </c>
      <c r="F3971">
        <v>164649.51999999999</v>
      </c>
      <c r="G3971">
        <v>3</v>
      </c>
      <c r="H3971">
        <v>1</v>
      </c>
      <c r="I3971">
        <v>0</v>
      </c>
      <c r="J3971">
        <v>49915.519999999997</v>
      </c>
      <c r="K3971">
        <v>-155.38333333333301</v>
      </c>
      <c r="L3971">
        <v>-282.73333333333301</v>
      </c>
      <c r="M3971">
        <v>88.5</v>
      </c>
      <c r="N3971" t="s">
        <v>21</v>
      </c>
      <c r="O3971">
        <v>27163.883333333299</v>
      </c>
      <c r="P3971" t="str">
        <f t="shared" si="124"/>
        <v>&lt;2 years</v>
      </c>
      <c r="Q3971" t="str">
        <f t="shared" si="125"/>
        <v>31–45</v>
      </c>
    </row>
    <row r="3972" spans="1:17" x14ac:dyDescent="0.25">
      <c r="A3972">
        <v>694</v>
      </c>
      <c r="B3972" t="s">
        <v>15</v>
      </c>
      <c r="C3972" t="s">
        <v>20</v>
      </c>
      <c r="D3972">
        <v>32</v>
      </c>
      <c r="E3972">
        <v>0</v>
      </c>
      <c r="F3972">
        <v>91956.49</v>
      </c>
      <c r="G3972">
        <v>1</v>
      </c>
      <c r="H3972">
        <v>1</v>
      </c>
      <c r="I3972">
        <v>1</v>
      </c>
      <c r="J3972">
        <v>59961.81</v>
      </c>
      <c r="K3972">
        <v>-155.42261904761901</v>
      </c>
      <c r="L3972">
        <v>-282.80476190476202</v>
      </c>
      <c r="M3972">
        <v>88.521428571428601</v>
      </c>
      <c r="N3972" t="s">
        <v>17</v>
      </c>
      <c r="O3972">
        <v>27170.644047619</v>
      </c>
      <c r="P3972" t="str">
        <f t="shared" si="124"/>
        <v>&lt;2 years</v>
      </c>
      <c r="Q3972" t="str">
        <f t="shared" si="125"/>
        <v>31–45</v>
      </c>
    </row>
    <row r="3973" spans="1:17" x14ac:dyDescent="0.25">
      <c r="A3973">
        <v>598</v>
      </c>
      <c r="B3973" t="s">
        <v>22</v>
      </c>
      <c r="C3973" t="s">
        <v>20</v>
      </c>
      <c r="D3973">
        <v>32</v>
      </c>
      <c r="E3973">
        <v>9</v>
      </c>
      <c r="F3973">
        <v>123938.6</v>
      </c>
      <c r="G3973">
        <v>2</v>
      </c>
      <c r="H3973">
        <v>1</v>
      </c>
      <c r="I3973">
        <v>0</v>
      </c>
      <c r="J3973">
        <v>198894.42</v>
      </c>
      <c r="K3973">
        <v>-155.46190476190401</v>
      </c>
      <c r="L3973">
        <v>-282.87619047619</v>
      </c>
      <c r="M3973">
        <v>88.542857142857201</v>
      </c>
      <c r="N3973" t="s">
        <v>17</v>
      </c>
      <c r="O3973">
        <v>27177.404761904701</v>
      </c>
      <c r="P3973" t="str">
        <f t="shared" si="124"/>
        <v>6+ years</v>
      </c>
      <c r="Q3973" t="str">
        <f t="shared" si="125"/>
        <v>31–45</v>
      </c>
    </row>
    <row r="3974" spans="1:17" x14ac:dyDescent="0.25">
      <c r="A3974">
        <v>762</v>
      </c>
      <c r="B3974" t="s">
        <v>22</v>
      </c>
      <c r="C3974" t="s">
        <v>20</v>
      </c>
      <c r="D3974">
        <v>46</v>
      </c>
      <c r="E3974">
        <v>6</v>
      </c>
      <c r="F3974">
        <v>123571.77</v>
      </c>
      <c r="G3974">
        <v>3</v>
      </c>
      <c r="H3974">
        <v>0</v>
      </c>
      <c r="I3974">
        <v>1</v>
      </c>
      <c r="J3974">
        <v>57014.17</v>
      </c>
      <c r="K3974">
        <v>-155.50119047619</v>
      </c>
      <c r="L3974">
        <v>-282.94761904761901</v>
      </c>
      <c r="M3974">
        <v>88.564285714285703</v>
      </c>
      <c r="N3974" t="s">
        <v>19</v>
      </c>
      <c r="O3974">
        <v>27184.165476190399</v>
      </c>
      <c r="P3974" t="str">
        <f t="shared" si="124"/>
        <v>6+ years</v>
      </c>
      <c r="Q3974" t="str">
        <f t="shared" si="125"/>
        <v>46–59</v>
      </c>
    </row>
    <row r="3975" spans="1:17" x14ac:dyDescent="0.25">
      <c r="A3975">
        <v>588</v>
      </c>
      <c r="B3975" t="s">
        <v>15</v>
      </c>
      <c r="C3975" t="s">
        <v>16</v>
      </c>
      <c r="D3975">
        <v>34</v>
      </c>
      <c r="E3975">
        <v>3</v>
      </c>
      <c r="F3975">
        <v>120777.88</v>
      </c>
      <c r="G3975">
        <v>1</v>
      </c>
      <c r="H3975">
        <v>1</v>
      </c>
      <c r="I3975">
        <v>1</v>
      </c>
      <c r="J3975">
        <v>131729.51999999999</v>
      </c>
      <c r="K3975">
        <v>-155.540476190476</v>
      </c>
      <c r="L3975">
        <v>-283.019047619047</v>
      </c>
      <c r="M3975">
        <v>88.585714285714303</v>
      </c>
      <c r="N3975" t="s">
        <v>21</v>
      </c>
      <c r="O3975">
        <v>27190.926190476199</v>
      </c>
      <c r="P3975" t="str">
        <f t="shared" si="124"/>
        <v>3–5 years</v>
      </c>
      <c r="Q3975" t="str">
        <f t="shared" si="125"/>
        <v>31–45</v>
      </c>
    </row>
    <row r="3976" spans="1:17" x14ac:dyDescent="0.25">
      <c r="A3976">
        <v>663</v>
      </c>
      <c r="B3976" t="s">
        <v>22</v>
      </c>
      <c r="C3976" t="s">
        <v>20</v>
      </c>
      <c r="D3976">
        <v>42</v>
      </c>
      <c r="E3976">
        <v>5</v>
      </c>
      <c r="F3976">
        <v>90248.79</v>
      </c>
      <c r="G3976">
        <v>1</v>
      </c>
      <c r="H3976">
        <v>1</v>
      </c>
      <c r="I3976">
        <v>1</v>
      </c>
      <c r="J3976">
        <v>79169.73</v>
      </c>
      <c r="K3976">
        <v>-155.57976190476199</v>
      </c>
      <c r="L3976">
        <v>-283.09047619047601</v>
      </c>
      <c r="M3976">
        <v>88.607142857142904</v>
      </c>
      <c r="N3976" t="s">
        <v>19</v>
      </c>
      <c r="O3976">
        <v>27197.6869047619</v>
      </c>
      <c r="P3976" t="str">
        <f t="shared" si="124"/>
        <v>3–5 years</v>
      </c>
      <c r="Q3976" t="str">
        <f t="shared" si="125"/>
        <v>31–45</v>
      </c>
    </row>
    <row r="3977" spans="1:17" x14ac:dyDescent="0.25">
      <c r="A3977">
        <v>631</v>
      </c>
      <c r="B3977" t="s">
        <v>22</v>
      </c>
      <c r="C3977" t="s">
        <v>20</v>
      </c>
      <c r="D3977">
        <v>48</v>
      </c>
      <c r="E3977">
        <v>1</v>
      </c>
      <c r="F3977">
        <v>106396.48</v>
      </c>
      <c r="G3977">
        <v>1</v>
      </c>
      <c r="H3977">
        <v>1</v>
      </c>
      <c r="I3977">
        <v>1</v>
      </c>
      <c r="J3977">
        <v>150661.42000000001</v>
      </c>
      <c r="K3977">
        <v>-155.619047619047</v>
      </c>
      <c r="L3977">
        <v>-283.161904761904</v>
      </c>
      <c r="M3977">
        <v>88.628571428571504</v>
      </c>
      <c r="N3977" t="s">
        <v>17</v>
      </c>
      <c r="O3977">
        <v>27204.447619047602</v>
      </c>
      <c r="P3977" t="str">
        <f t="shared" si="124"/>
        <v>&lt;2 years</v>
      </c>
      <c r="Q3977" t="str">
        <f t="shared" si="125"/>
        <v>46–59</v>
      </c>
    </row>
    <row r="3978" spans="1:17" x14ac:dyDescent="0.25">
      <c r="A3978">
        <v>725</v>
      </c>
      <c r="B3978" t="s">
        <v>22</v>
      </c>
      <c r="C3978" t="s">
        <v>16</v>
      </c>
      <c r="D3978">
        <v>47</v>
      </c>
      <c r="E3978">
        <v>1</v>
      </c>
      <c r="F3978">
        <v>104887.43</v>
      </c>
      <c r="G3978">
        <v>1</v>
      </c>
      <c r="H3978">
        <v>0</v>
      </c>
      <c r="I3978">
        <v>0</v>
      </c>
      <c r="J3978">
        <v>86622.56</v>
      </c>
      <c r="K3978">
        <v>-155.65833333333299</v>
      </c>
      <c r="L3978">
        <v>-283.23333333333301</v>
      </c>
      <c r="M3978">
        <v>88.65</v>
      </c>
      <c r="N3978" t="s">
        <v>17</v>
      </c>
      <c r="O3978">
        <v>27211.208333333299</v>
      </c>
      <c r="P3978" t="str">
        <f t="shared" si="124"/>
        <v>&lt;2 years</v>
      </c>
      <c r="Q3978" t="str">
        <f t="shared" si="125"/>
        <v>46–59</v>
      </c>
    </row>
    <row r="3979" spans="1:17" x14ac:dyDescent="0.25">
      <c r="A3979">
        <v>850</v>
      </c>
      <c r="B3979" t="s">
        <v>15</v>
      </c>
      <c r="C3979" t="s">
        <v>20</v>
      </c>
      <c r="D3979">
        <v>34</v>
      </c>
      <c r="E3979">
        <v>2</v>
      </c>
      <c r="F3979">
        <v>72079.710000000006</v>
      </c>
      <c r="G3979">
        <v>1</v>
      </c>
      <c r="H3979">
        <v>1</v>
      </c>
      <c r="I3979">
        <v>1</v>
      </c>
      <c r="J3979">
        <v>115767.93</v>
      </c>
      <c r="K3979">
        <v>-155.69761904761901</v>
      </c>
      <c r="L3979">
        <v>-283.30476190476202</v>
      </c>
      <c r="M3979">
        <v>88.671428571428606</v>
      </c>
      <c r="N3979" t="s">
        <v>19</v>
      </c>
      <c r="O3979">
        <v>27217.969047619001</v>
      </c>
      <c r="P3979" t="str">
        <f t="shared" si="124"/>
        <v>3–5 years</v>
      </c>
      <c r="Q3979" t="str">
        <f t="shared" si="125"/>
        <v>31–45</v>
      </c>
    </row>
    <row r="3980" spans="1:17" x14ac:dyDescent="0.25">
      <c r="A3980">
        <v>553</v>
      </c>
      <c r="B3980" t="s">
        <v>15</v>
      </c>
      <c r="C3980" t="s">
        <v>20</v>
      </c>
      <c r="D3980">
        <v>38</v>
      </c>
      <c r="E3980">
        <v>3</v>
      </c>
      <c r="F3980">
        <v>99844.68</v>
      </c>
      <c r="G3980">
        <v>1</v>
      </c>
      <c r="H3980">
        <v>0</v>
      </c>
      <c r="I3980">
        <v>0</v>
      </c>
      <c r="J3980">
        <v>187915.7</v>
      </c>
      <c r="K3980">
        <v>-155.73690476190399</v>
      </c>
      <c r="L3980">
        <v>-283.37619047619</v>
      </c>
      <c r="M3980">
        <v>88.692857142857207</v>
      </c>
      <c r="N3980" t="s">
        <v>17</v>
      </c>
      <c r="O3980">
        <v>27224.729761904699</v>
      </c>
      <c r="P3980" t="str">
        <f t="shared" si="124"/>
        <v>3–5 years</v>
      </c>
      <c r="Q3980" t="str">
        <f t="shared" si="125"/>
        <v>31–45</v>
      </c>
    </row>
    <row r="3981" spans="1:17" x14ac:dyDescent="0.25">
      <c r="A3981">
        <v>466</v>
      </c>
      <c r="B3981" t="s">
        <v>15</v>
      </c>
      <c r="C3981" t="s">
        <v>20</v>
      </c>
      <c r="D3981">
        <v>26</v>
      </c>
      <c r="E3981">
        <v>3</v>
      </c>
      <c r="F3981">
        <v>156815.71</v>
      </c>
      <c r="G3981">
        <v>1</v>
      </c>
      <c r="H3981">
        <v>1</v>
      </c>
      <c r="I3981">
        <v>1</v>
      </c>
      <c r="J3981">
        <v>137476.09</v>
      </c>
      <c r="K3981">
        <v>-155.77619047619001</v>
      </c>
      <c r="L3981">
        <v>-283.44761904761901</v>
      </c>
      <c r="M3981">
        <v>88.714285714285694</v>
      </c>
      <c r="N3981" t="s">
        <v>17</v>
      </c>
      <c r="O3981">
        <v>27231.4904761904</v>
      </c>
      <c r="P3981" t="str">
        <f t="shared" si="124"/>
        <v>3–5 years</v>
      </c>
      <c r="Q3981" t="str">
        <f t="shared" si="125"/>
        <v>Under 30</v>
      </c>
    </row>
    <row r="3982" spans="1:17" x14ac:dyDescent="0.25">
      <c r="A3982">
        <v>613</v>
      </c>
      <c r="B3982" t="s">
        <v>15</v>
      </c>
      <c r="C3982" t="s">
        <v>20</v>
      </c>
      <c r="D3982">
        <v>47</v>
      </c>
      <c r="E3982">
        <v>6</v>
      </c>
      <c r="F3982">
        <v>146034.74</v>
      </c>
      <c r="G3982">
        <v>1</v>
      </c>
      <c r="H3982">
        <v>1</v>
      </c>
      <c r="I3982">
        <v>1</v>
      </c>
      <c r="J3982">
        <v>77146.14</v>
      </c>
      <c r="K3982">
        <v>-155.81547619047601</v>
      </c>
      <c r="L3982">
        <v>-283.519047619047</v>
      </c>
      <c r="M3982">
        <v>88.735714285714295</v>
      </c>
      <c r="N3982" t="s">
        <v>19</v>
      </c>
      <c r="O3982">
        <v>27238.2511904762</v>
      </c>
      <c r="P3982" t="str">
        <f t="shared" si="124"/>
        <v>6+ years</v>
      </c>
      <c r="Q3982" t="str">
        <f t="shared" si="125"/>
        <v>46–59</v>
      </c>
    </row>
    <row r="3983" spans="1:17" x14ac:dyDescent="0.25">
      <c r="A3983">
        <v>558</v>
      </c>
      <c r="B3983" t="s">
        <v>15</v>
      </c>
      <c r="C3983" t="s">
        <v>20</v>
      </c>
      <c r="D3983">
        <v>27</v>
      </c>
      <c r="E3983">
        <v>1</v>
      </c>
      <c r="F3983">
        <v>152283.39000000001</v>
      </c>
      <c r="G3983">
        <v>1</v>
      </c>
      <c r="H3983">
        <v>1</v>
      </c>
      <c r="I3983">
        <v>0</v>
      </c>
      <c r="J3983">
        <v>183271.15</v>
      </c>
      <c r="K3983">
        <v>-155.854761904762</v>
      </c>
      <c r="L3983">
        <v>-283.59047619047601</v>
      </c>
      <c r="M3983">
        <v>88.757142857142895</v>
      </c>
      <c r="N3983" t="s">
        <v>19</v>
      </c>
      <c r="O3983">
        <v>27245.011904761901</v>
      </c>
      <c r="P3983" t="str">
        <f t="shared" si="124"/>
        <v>&lt;2 years</v>
      </c>
      <c r="Q3983" t="str">
        <f t="shared" si="125"/>
        <v>Under 30</v>
      </c>
    </row>
    <row r="3984" spans="1:17" x14ac:dyDescent="0.25">
      <c r="A3984">
        <v>775</v>
      </c>
      <c r="B3984" t="s">
        <v>22</v>
      </c>
      <c r="C3984" t="s">
        <v>16</v>
      </c>
      <c r="D3984">
        <v>33</v>
      </c>
      <c r="E3984">
        <v>1</v>
      </c>
      <c r="F3984">
        <v>118897.1</v>
      </c>
      <c r="G3984">
        <v>2</v>
      </c>
      <c r="H3984">
        <v>1</v>
      </c>
      <c r="I3984">
        <v>1</v>
      </c>
      <c r="J3984">
        <v>26362.400000000001</v>
      </c>
      <c r="K3984">
        <v>-155.894047619047</v>
      </c>
      <c r="L3984">
        <v>-283.661904761904</v>
      </c>
      <c r="M3984">
        <v>88.778571428571496</v>
      </c>
      <c r="N3984" t="s">
        <v>19</v>
      </c>
      <c r="O3984">
        <v>27251.772619047599</v>
      </c>
      <c r="P3984" t="str">
        <f t="shared" si="124"/>
        <v>&lt;2 years</v>
      </c>
      <c r="Q3984" t="str">
        <f t="shared" si="125"/>
        <v>31–45</v>
      </c>
    </row>
    <row r="3985" spans="1:17" x14ac:dyDescent="0.25">
      <c r="A3985">
        <v>698</v>
      </c>
      <c r="B3985" t="s">
        <v>22</v>
      </c>
      <c r="C3985" t="s">
        <v>20</v>
      </c>
      <c r="D3985">
        <v>52</v>
      </c>
      <c r="E3985">
        <v>8</v>
      </c>
      <c r="F3985">
        <v>96781.39</v>
      </c>
      <c r="G3985">
        <v>1</v>
      </c>
      <c r="H3985">
        <v>1</v>
      </c>
      <c r="I3985">
        <v>1</v>
      </c>
      <c r="J3985">
        <v>153373.71</v>
      </c>
      <c r="K3985">
        <v>-155.933333333333</v>
      </c>
      <c r="L3985">
        <v>-283.73333333333301</v>
      </c>
      <c r="M3985">
        <v>88.8</v>
      </c>
      <c r="N3985" t="s">
        <v>19</v>
      </c>
      <c r="O3985">
        <v>27258.5333333333</v>
      </c>
      <c r="P3985" t="str">
        <f t="shared" ref="P3985:P4048" si="126">IF(E3985&lt;2,"&lt;2 years",IF(E3985&lt;=5,"3–5 years","6+ years"))</f>
        <v>6+ years</v>
      </c>
      <c r="Q3985" t="str">
        <f t="shared" ref="Q3985:Q4048" si="127">IF(D3985&lt;30,"Under 30",IF(D3985&lt;=45,"31–45",IF(D3985&lt;=59,"46–59","60+")))</f>
        <v>46–59</v>
      </c>
    </row>
    <row r="3986" spans="1:17" x14ac:dyDescent="0.25">
      <c r="A3986">
        <v>608</v>
      </c>
      <c r="B3986" t="s">
        <v>22</v>
      </c>
      <c r="C3986" t="s">
        <v>20</v>
      </c>
      <c r="D3986">
        <v>33</v>
      </c>
      <c r="E3986">
        <v>1</v>
      </c>
      <c r="F3986">
        <v>102772.67</v>
      </c>
      <c r="G3986">
        <v>2</v>
      </c>
      <c r="H3986">
        <v>1</v>
      </c>
      <c r="I3986">
        <v>0</v>
      </c>
      <c r="J3986">
        <v>70705.58</v>
      </c>
      <c r="K3986">
        <v>-155.97261904761899</v>
      </c>
      <c r="L3986">
        <v>-283.80476190476202</v>
      </c>
      <c r="M3986">
        <v>88.821428571428598</v>
      </c>
      <c r="N3986" t="s">
        <v>21</v>
      </c>
      <c r="O3986">
        <v>27265.294047619002</v>
      </c>
      <c r="P3986" t="str">
        <f t="shared" si="126"/>
        <v>&lt;2 years</v>
      </c>
      <c r="Q3986" t="str">
        <f t="shared" si="127"/>
        <v>31–45</v>
      </c>
    </row>
    <row r="3987" spans="1:17" x14ac:dyDescent="0.25">
      <c r="A3987">
        <v>633</v>
      </c>
      <c r="B3987" t="s">
        <v>15</v>
      </c>
      <c r="C3987" t="s">
        <v>20</v>
      </c>
      <c r="D3987">
        <v>40</v>
      </c>
      <c r="E3987">
        <v>4</v>
      </c>
      <c r="F3987">
        <v>150578</v>
      </c>
      <c r="G3987">
        <v>1</v>
      </c>
      <c r="H3987">
        <v>0</v>
      </c>
      <c r="I3987">
        <v>1</v>
      </c>
      <c r="J3987">
        <v>34670.620000000003</v>
      </c>
      <c r="K3987">
        <v>-156.01190476190399</v>
      </c>
      <c r="L3987">
        <v>-283.87619047619</v>
      </c>
      <c r="M3987">
        <v>88.842857142857198</v>
      </c>
      <c r="N3987" t="s">
        <v>17</v>
      </c>
      <c r="O3987">
        <v>27272.054761904699</v>
      </c>
      <c r="P3987" t="str">
        <f t="shared" si="126"/>
        <v>3–5 years</v>
      </c>
      <c r="Q3987" t="str">
        <f t="shared" si="127"/>
        <v>31–45</v>
      </c>
    </row>
    <row r="3988" spans="1:17" x14ac:dyDescent="0.25">
      <c r="A3988">
        <v>608</v>
      </c>
      <c r="B3988" t="s">
        <v>15</v>
      </c>
      <c r="C3988" t="s">
        <v>20</v>
      </c>
      <c r="D3988">
        <v>42</v>
      </c>
      <c r="E3988">
        <v>10</v>
      </c>
      <c r="F3988">
        <v>163548.07</v>
      </c>
      <c r="G3988">
        <v>1</v>
      </c>
      <c r="H3988">
        <v>1</v>
      </c>
      <c r="I3988">
        <v>0</v>
      </c>
      <c r="J3988">
        <v>38866.85</v>
      </c>
      <c r="K3988">
        <v>-156.05119047618999</v>
      </c>
      <c r="L3988">
        <v>-283.94761904761901</v>
      </c>
      <c r="M3988">
        <v>88.8642857142857</v>
      </c>
      <c r="N3988" t="s">
        <v>17</v>
      </c>
      <c r="O3988">
        <v>27278.815476190401</v>
      </c>
      <c r="P3988" t="str">
        <f t="shared" si="126"/>
        <v>6+ years</v>
      </c>
      <c r="Q3988" t="str">
        <f t="shared" si="127"/>
        <v>31–45</v>
      </c>
    </row>
    <row r="3989" spans="1:17" x14ac:dyDescent="0.25">
      <c r="A3989">
        <v>682</v>
      </c>
      <c r="B3989" t="s">
        <v>15</v>
      </c>
      <c r="C3989" t="s">
        <v>16</v>
      </c>
      <c r="D3989">
        <v>37</v>
      </c>
      <c r="E3989">
        <v>8</v>
      </c>
      <c r="F3989">
        <v>148580.12</v>
      </c>
      <c r="G3989">
        <v>1</v>
      </c>
      <c r="H3989">
        <v>1</v>
      </c>
      <c r="I3989">
        <v>0</v>
      </c>
      <c r="J3989">
        <v>35179.18</v>
      </c>
      <c r="K3989">
        <v>-156.09047619047601</v>
      </c>
      <c r="L3989">
        <v>-284.019047619047</v>
      </c>
      <c r="M3989">
        <v>88.8857142857143</v>
      </c>
      <c r="N3989" t="s">
        <v>19</v>
      </c>
      <c r="O3989">
        <v>27285.5761904762</v>
      </c>
      <c r="P3989" t="str">
        <f t="shared" si="126"/>
        <v>6+ years</v>
      </c>
      <c r="Q3989" t="str">
        <f t="shared" si="127"/>
        <v>31–45</v>
      </c>
    </row>
    <row r="3990" spans="1:17" x14ac:dyDescent="0.25">
      <c r="A3990">
        <v>596</v>
      </c>
      <c r="B3990" t="s">
        <v>22</v>
      </c>
      <c r="C3990" t="s">
        <v>20</v>
      </c>
      <c r="D3990">
        <v>32</v>
      </c>
      <c r="E3990">
        <v>3</v>
      </c>
      <c r="F3990">
        <v>96709.07</v>
      </c>
      <c r="G3990">
        <v>2</v>
      </c>
      <c r="H3990">
        <v>0</v>
      </c>
      <c r="I3990">
        <v>0</v>
      </c>
      <c r="J3990">
        <v>41788.370000000003</v>
      </c>
      <c r="K3990">
        <v>-156.12976190476201</v>
      </c>
      <c r="L3990">
        <v>-284.09047619047601</v>
      </c>
      <c r="M3990">
        <v>88.907142857142901</v>
      </c>
      <c r="N3990" t="s">
        <v>21</v>
      </c>
      <c r="O3990">
        <v>27292.336904761902</v>
      </c>
      <c r="P3990" t="str">
        <f t="shared" si="126"/>
        <v>3–5 years</v>
      </c>
      <c r="Q3990" t="str">
        <f t="shared" si="127"/>
        <v>31–45</v>
      </c>
    </row>
    <row r="3991" spans="1:17" x14ac:dyDescent="0.25">
      <c r="A3991">
        <v>395</v>
      </c>
      <c r="B3991" t="s">
        <v>22</v>
      </c>
      <c r="C3991" t="s">
        <v>16</v>
      </c>
      <c r="D3991">
        <v>34</v>
      </c>
      <c r="E3991">
        <v>5</v>
      </c>
      <c r="F3991">
        <v>106011.59</v>
      </c>
      <c r="G3991">
        <v>1</v>
      </c>
      <c r="H3991">
        <v>1</v>
      </c>
      <c r="I3991">
        <v>1</v>
      </c>
      <c r="J3991">
        <v>17376.57</v>
      </c>
      <c r="K3991">
        <v>-156.16904761904701</v>
      </c>
      <c r="L3991">
        <v>-284.161904761904</v>
      </c>
      <c r="M3991">
        <v>88.928571428571502</v>
      </c>
      <c r="N3991" t="s">
        <v>19</v>
      </c>
      <c r="O3991">
        <v>27299.097619047599</v>
      </c>
      <c r="P3991" t="str">
        <f t="shared" si="126"/>
        <v>3–5 years</v>
      </c>
      <c r="Q3991" t="str">
        <f t="shared" si="127"/>
        <v>31–45</v>
      </c>
    </row>
    <row r="3992" spans="1:17" x14ac:dyDescent="0.25">
      <c r="A3992">
        <v>578</v>
      </c>
      <c r="B3992" t="s">
        <v>22</v>
      </c>
      <c r="C3992" t="s">
        <v>20</v>
      </c>
      <c r="D3992">
        <v>37</v>
      </c>
      <c r="E3992">
        <v>1</v>
      </c>
      <c r="F3992">
        <v>135650.88</v>
      </c>
      <c r="G3992">
        <v>1</v>
      </c>
      <c r="H3992">
        <v>1</v>
      </c>
      <c r="I3992">
        <v>0</v>
      </c>
      <c r="J3992">
        <v>199428.19</v>
      </c>
      <c r="K3992">
        <v>-156.208333333333</v>
      </c>
      <c r="L3992">
        <v>-284.23333333333301</v>
      </c>
      <c r="M3992">
        <v>88.95</v>
      </c>
      <c r="N3992" t="s">
        <v>17</v>
      </c>
      <c r="O3992">
        <v>27305.858333333301</v>
      </c>
      <c r="P3992" t="str">
        <f t="shared" si="126"/>
        <v>&lt;2 years</v>
      </c>
      <c r="Q3992" t="str">
        <f t="shared" si="127"/>
        <v>31–45</v>
      </c>
    </row>
    <row r="3993" spans="1:17" x14ac:dyDescent="0.25">
      <c r="A3993">
        <v>547</v>
      </c>
      <c r="B3993" t="s">
        <v>22</v>
      </c>
      <c r="C3993" t="s">
        <v>20</v>
      </c>
      <c r="D3993">
        <v>55</v>
      </c>
      <c r="E3993">
        <v>4</v>
      </c>
      <c r="F3993">
        <v>111362.76</v>
      </c>
      <c r="G3993">
        <v>3</v>
      </c>
      <c r="H3993">
        <v>1</v>
      </c>
      <c r="I3993">
        <v>0</v>
      </c>
      <c r="J3993">
        <v>16922.28</v>
      </c>
      <c r="K3993">
        <v>-156.247619047619</v>
      </c>
      <c r="L3993">
        <v>-284.30476190476202</v>
      </c>
      <c r="M3993">
        <v>88.971428571428604</v>
      </c>
      <c r="N3993" t="s">
        <v>17</v>
      </c>
      <c r="O3993">
        <v>27312.619047618999</v>
      </c>
      <c r="P3993" t="str">
        <f t="shared" si="126"/>
        <v>3–5 years</v>
      </c>
      <c r="Q3993" t="str">
        <f t="shared" si="127"/>
        <v>46–59</v>
      </c>
    </row>
    <row r="3994" spans="1:17" x14ac:dyDescent="0.25">
      <c r="A3994">
        <v>609</v>
      </c>
      <c r="B3994" t="s">
        <v>15</v>
      </c>
      <c r="C3994" t="s">
        <v>20</v>
      </c>
      <c r="D3994">
        <v>37</v>
      </c>
      <c r="E3994">
        <v>1</v>
      </c>
      <c r="F3994">
        <v>39344.83</v>
      </c>
      <c r="G3994">
        <v>1</v>
      </c>
      <c r="H3994">
        <v>1</v>
      </c>
      <c r="I3994">
        <v>1</v>
      </c>
      <c r="J3994">
        <v>178291.89</v>
      </c>
      <c r="K3994">
        <v>-156.286904761904</v>
      </c>
      <c r="L3994">
        <v>-284.37619047619</v>
      </c>
      <c r="M3994">
        <v>88.992857142857204</v>
      </c>
      <c r="N3994" t="s">
        <v>19</v>
      </c>
      <c r="O3994">
        <v>27319.3797619047</v>
      </c>
      <c r="P3994" t="str">
        <f t="shared" si="126"/>
        <v>&lt;2 years</v>
      </c>
      <c r="Q3994" t="str">
        <f t="shared" si="127"/>
        <v>31–45</v>
      </c>
    </row>
    <row r="3995" spans="1:17" x14ac:dyDescent="0.25">
      <c r="A3995">
        <v>774</v>
      </c>
      <c r="B3995" t="s">
        <v>22</v>
      </c>
      <c r="C3995" t="s">
        <v>20</v>
      </c>
      <c r="D3995">
        <v>36</v>
      </c>
      <c r="E3995">
        <v>9</v>
      </c>
      <c r="F3995">
        <v>130809.77</v>
      </c>
      <c r="G3995">
        <v>1</v>
      </c>
      <c r="H3995">
        <v>1</v>
      </c>
      <c r="I3995">
        <v>0</v>
      </c>
      <c r="J3995">
        <v>152290.28</v>
      </c>
      <c r="K3995">
        <v>-156.32619047618999</v>
      </c>
      <c r="L3995">
        <v>-284.44761904761901</v>
      </c>
      <c r="M3995">
        <v>89.014285714285705</v>
      </c>
      <c r="N3995" t="s">
        <v>17</v>
      </c>
      <c r="O3995">
        <v>27326.140476190401</v>
      </c>
      <c r="P3995" t="str">
        <f t="shared" si="126"/>
        <v>6+ years</v>
      </c>
      <c r="Q3995" t="str">
        <f t="shared" si="127"/>
        <v>31–45</v>
      </c>
    </row>
    <row r="3996" spans="1:17" x14ac:dyDescent="0.25">
      <c r="A3996">
        <v>712</v>
      </c>
      <c r="B3996" t="s">
        <v>15</v>
      </c>
      <c r="C3996" t="s">
        <v>16</v>
      </c>
      <c r="D3996">
        <v>27</v>
      </c>
      <c r="E3996">
        <v>2</v>
      </c>
      <c r="F3996">
        <v>133009.51</v>
      </c>
      <c r="G3996">
        <v>1</v>
      </c>
      <c r="H3996">
        <v>1</v>
      </c>
      <c r="I3996">
        <v>0</v>
      </c>
      <c r="J3996">
        <v>126809.15</v>
      </c>
      <c r="K3996">
        <v>-156.36547619047599</v>
      </c>
      <c r="L3996">
        <v>-284.519047619047</v>
      </c>
      <c r="M3996">
        <v>89.035714285714306</v>
      </c>
      <c r="N3996" t="s">
        <v>17</v>
      </c>
      <c r="O3996">
        <v>27332.901190476201</v>
      </c>
      <c r="P3996" t="str">
        <f t="shared" si="126"/>
        <v>3–5 years</v>
      </c>
      <c r="Q3996" t="str">
        <f t="shared" si="127"/>
        <v>Under 30</v>
      </c>
    </row>
    <row r="3997" spans="1:17" x14ac:dyDescent="0.25">
      <c r="A3997">
        <v>585</v>
      </c>
      <c r="B3997" t="s">
        <v>22</v>
      </c>
      <c r="C3997" t="s">
        <v>16</v>
      </c>
      <c r="D3997">
        <v>28</v>
      </c>
      <c r="E3997">
        <v>9</v>
      </c>
      <c r="F3997">
        <v>135337.49</v>
      </c>
      <c r="G3997">
        <v>2</v>
      </c>
      <c r="H3997">
        <v>1</v>
      </c>
      <c r="I3997">
        <v>1</v>
      </c>
      <c r="J3997">
        <v>40385.61</v>
      </c>
      <c r="K3997">
        <v>-156.40476190476201</v>
      </c>
      <c r="L3997">
        <v>-284.59047619047601</v>
      </c>
      <c r="M3997">
        <v>89.057142857142907</v>
      </c>
      <c r="N3997" t="s">
        <v>19</v>
      </c>
      <c r="O3997">
        <v>27339.661904761899</v>
      </c>
      <c r="P3997" t="str">
        <f t="shared" si="126"/>
        <v>6+ years</v>
      </c>
      <c r="Q3997" t="str">
        <f t="shared" si="127"/>
        <v>Under 30</v>
      </c>
    </row>
    <row r="3998" spans="1:17" x14ac:dyDescent="0.25">
      <c r="A3998">
        <v>666</v>
      </c>
      <c r="B3998" t="s">
        <v>15</v>
      </c>
      <c r="C3998" t="s">
        <v>16</v>
      </c>
      <c r="D3998">
        <v>32</v>
      </c>
      <c r="E3998">
        <v>10</v>
      </c>
      <c r="F3998">
        <v>112536.57</v>
      </c>
      <c r="G3998">
        <v>2</v>
      </c>
      <c r="H3998">
        <v>1</v>
      </c>
      <c r="I3998">
        <v>1</v>
      </c>
      <c r="J3998">
        <v>34350.54</v>
      </c>
      <c r="K3998">
        <v>-156.44404761904701</v>
      </c>
      <c r="L3998">
        <v>-284.661904761904</v>
      </c>
      <c r="M3998">
        <v>89.078571428571493</v>
      </c>
      <c r="N3998" t="s">
        <v>19</v>
      </c>
      <c r="O3998">
        <v>27346.4226190476</v>
      </c>
      <c r="P3998" t="str">
        <f t="shared" si="126"/>
        <v>6+ years</v>
      </c>
      <c r="Q3998" t="str">
        <f t="shared" si="127"/>
        <v>31–45</v>
      </c>
    </row>
    <row r="3999" spans="1:17" x14ac:dyDescent="0.25">
      <c r="A3999">
        <v>708</v>
      </c>
      <c r="B3999" t="s">
        <v>18</v>
      </c>
      <c r="C3999" t="s">
        <v>16</v>
      </c>
      <c r="D3999">
        <v>35</v>
      </c>
      <c r="E3999">
        <v>8</v>
      </c>
      <c r="F3999">
        <v>122570.69</v>
      </c>
      <c r="G3999">
        <v>1</v>
      </c>
      <c r="H3999">
        <v>0</v>
      </c>
      <c r="I3999">
        <v>0</v>
      </c>
      <c r="J3999">
        <v>199005.88</v>
      </c>
      <c r="K3999">
        <v>-156.48333333333301</v>
      </c>
      <c r="L3999">
        <v>-284.73333333333301</v>
      </c>
      <c r="M3999">
        <v>89.1</v>
      </c>
      <c r="N3999" t="s">
        <v>19</v>
      </c>
      <c r="O3999">
        <v>27353.183333333302</v>
      </c>
      <c r="P3999" t="str">
        <f t="shared" si="126"/>
        <v>6+ years</v>
      </c>
      <c r="Q3999" t="str">
        <f t="shared" si="127"/>
        <v>31–45</v>
      </c>
    </row>
    <row r="4000" spans="1:17" x14ac:dyDescent="0.25">
      <c r="A4000">
        <v>513</v>
      </c>
      <c r="B4000" t="s">
        <v>15</v>
      </c>
      <c r="C4000" t="s">
        <v>20</v>
      </c>
      <c r="D4000">
        <v>44</v>
      </c>
      <c r="E4000">
        <v>1</v>
      </c>
      <c r="F4000">
        <v>63562.02</v>
      </c>
      <c r="G4000">
        <v>2</v>
      </c>
      <c r="H4000">
        <v>0</v>
      </c>
      <c r="I4000">
        <v>1</v>
      </c>
      <c r="J4000">
        <v>52629.73</v>
      </c>
      <c r="K4000">
        <v>-156.522619047619</v>
      </c>
      <c r="L4000">
        <v>-284.80476190476202</v>
      </c>
      <c r="M4000">
        <v>89.121428571428595</v>
      </c>
      <c r="N4000" t="s">
        <v>19</v>
      </c>
      <c r="O4000">
        <v>27359.944047618999</v>
      </c>
      <c r="P4000" t="str">
        <f t="shared" si="126"/>
        <v>&lt;2 years</v>
      </c>
      <c r="Q4000" t="str">
        <f t="shared" si="127"/>
        <v>31–45</v>
      </c>
    </row>
    <row r="4001" spans="1:17" x14ac:dyDescent="0.25">
      <c r="A4001">
        <v>690</v>
      </c>
      <c r="B4001" t="s">
        <v>22</v>
      </c>
      <c r="C4001" t="s">
        <v>20</v>
      </c>
      <c r="D4001">
        <v>44</v>
      </c>
      <c r="E4001">
        <v>9</v>
      </c>
      <c r="F4001">
        <v>100368.63</v>
      </c>
      <c r="G4001">
        <v>2</v>
      </c>
      <c r="H4001">
        <v>0</v>
      </c>
      <c r="I4001">
        <v>0</v>
      </c>
      <c r="J4001">
        <v>35342.33</v>
      </c>
      <c r="K4001">
        <v>-156.561904761904</v>
      </c>
      <c r="L4001">
        <v>-284.87619047619</v>
      </c>
      <c r="M4001">
        <v>89.142857142857196</v>
      </c>
      <c r="N4001" t="s">
        <v>21</v>
      </c>
      <c r="O4001">
        <v>27366.704761904701</v>
      </c>
      <c r="P4001" t="str">
        <f t="shared" si="126"/>
        <v>6+ years</v>
      </c>
      <c r="Q4001" t="str">
        <f t="shared" si="127"/>
        <v>31–45</v>
      </c>
    </row>
    <row r="4002" spans="1:17" x14ac:dyDescent="0.25">
      <c r="A4002">
        <v>537</v>
      </c>
      <c r="B4002" t="s">
        <v>18</v>
      </c>
      <c r="C4002" t="s">
        <v>16</v>
      </c>
      <c r="D4002">
        <v>33</v>
      </c>
      <c r="E4002">
        <v>7</v>
      </c>
      <c r="F4002">
        <v>136082</v>
      </c>
      <c r="G4002">
        <v>1</v>
      </c>
      <c r="H4002">
        <v>1</v>
      </c>
      <c r="I4002">
        <v>0</v>
      </c>
      <c r="J4002">
        <v>62746.54</v>
      </c>
      <c r="K4002">
        <v>-156.60119047619</v>
      </c>
      <c r="L4002">
        <v>-284.94761904761901</v>
      </c>
      <c r="M4002">
        <v>89.164285714285697</v>
      </c>
      <c r="N4002" t="s">
        <v>17</v>
      </c>
      <c r="O4002">
        <v>27373.465476190398</v>
      </c>
      <c r="P4002" t="str">
        <f t="shared" si="126"/>
        <v>6+ years</v>
      </c>
      <c r="Q4002" t="str">
        <f t="shared" si="127"/>
        <v>31–45</v>
      </c>
    </row>
    <row r="4003" spans="1:17" x14ac:dyDescent="0.25">
      <c r="A4003">
        <v>705</v>
      </c>
      <c r="B4003" t="s">
        <v>22</v>
      </c>
      <c r="C4003" t="s">
        <v>20</v>
      </c>
      <c r="D4003">
        <v>48</v>
      </c>
      <c r="E4003">
        <v>9</v>
      </c>
      <c r="F4003">
        <v>114169.16</v>
      </c>
      <c r="G4003">
        <v>1</v>
      </c>
      <c r="H4003">
        <v>0</v>
      </c>
      <c r="I4003">
        <v>0</v>
      </c>
      <c r="J4003">
        <v>173273.2</v>
      </c>
      <c r="K4003">
        <v>-156.64047619047599</v>
      </c>
      <c r="L4003">
        <v>-285.019047619047</v>
      </c>
      <c r="M4003">
        <v>89.185714285714297</v>
      </c>
      <c r="N4003" t="s">
        <v>17</v>
      </c>
      <c r="O4003">
        <v>27380.2261904761</v>
      </c>
      <c r="P4003" t="str">
        <f t="shared" si="126"/>
        <v>6+ years</v>
      </c>
      <c r="Q4003" t="str">
        <f t="shared" si="127"/>
        <v>46–59</v>
      </c>
    </row>
    <row r="4004" spans="1:17" x14ac:dyDescent="0.25">
      <c r="A4004">
        <v>670</v>
      </c>
      <c r="B4004" t="s">
        <v>15</v>
      </c>
      <c r="C4004" t="s">
        <v>16</v>
      </c>
      <c r="D4004">
        <v>45</v>
      </c>
      <c r="E4004">
        <v>5</v>
      </c>
      <c r="F4004">
        <v>47884.92</v>
      </c>
      <c r="G4004">
        <v>1</v>
      </c>
      <c r="H4004">
        <v>1</v>
      </c>
      <c r="I4004">
        <v>1</v>
      </c>
      <c r="J4004">
        <v>54340.24</v>
      </c>
      <c r="K4004">
        <v>-156.67976190476199</v>
      </c>
      <c r="L4004">
        <v>-285.09047619047601</v>
      </c>
      <c r="M4004">
        <v>89.207142857142898</v>
      </c>
      <c r="N4004" t="s">
        <v>19</v>
      </c>
      <c r="O4004">
        <v>27386.986904761899</v>
      </c>
      <c r="P4004" t="str">
        <f t="shared" si="126"/>
        <v>3–5 years</v>
      </c>
      <c r="Q4004" t="str">
        <f t="shared" si="127"/>
        <v>31–45</v>
      </c>
    </row>
    <row r="4005" spans="1:17" x14ac:dyDescent="0.25">
      <c r="A4005">
        <v>747</v>
      </c>
      <c r="B4005" t="s">
        <v>15</v>
      </c>
      <c r="C4005" t="s">
        <v>20</v>
      </c>
      <c r="D4005">
        <v>49</v>
      </c>
      <c r="E4005">
        <v>6</v>
      </c>
      <c r="F4005">
        <v>202904.64</v>
      </c>
      <c r="G4005">
        <v>1</v>
      </c>
      <c r="H4005">
        <v>1</v>
      </c>
      <c r="I4005">
        <v>1</v>
      </c>
      <c r="J4005">
        <v>17298.72</v>
      </c>
      <c r="K4005">
        <v>-156.71904761904699</v>
      </c>
      <c r="L4005">
        <v>-285.161904761904</v>
      </c>
      <c r="M4005">
        <v>89.228571428571499</v>
      </c>
      <c r="N4005" t="s">
        <v>21</v>
      </c>
      <c r="O4005">
        <v>27393.747619047601</v>
      </c>
      <c r="P4005" t="str">
        <f t="shared" si="126"/>
        <v>6+ years</v>
      </c>
      <c r="Q4005" t="str">
        <f t="shared" si="127"/>
        <v>46–59</v>
      </c>
    </row>
    <row r="4006" spans="1:17" x14ac:dyDescent="0.25">
      <c r="A4006">
        <v>743</v>
      </c>
      <c r="B4006" t="s">
        <v>18</v>
      </c>
      <c r="C4006" t="s">
        <v>20</v>
      </c>
      <c r="D4006">
        <v>43</v>
      </c>
      <c r="E4006">
        <v>2</v>
      </c>
      <c r="F4006">
        <v>161807.18</v>
      </c>
      <c r="G4006">
        <v>2</v>
      </c>
      <c r="H4006">
        <v>0</v>
      </c>
      <c r="I4006">
        <v>1</v>
      </c>
      <c r="J4006">
        <v>93228.86</v>
      </c>
      <c r="K4006">
        <v>-156.75833333333301</v>
      </c>
      <c r="L4006">
        <v>-285.23333333333301</v>
      </c>
      <c r="M4006">
        <v>89.25</v>
      </c>
      <c r="N4006" t="s">
        <v>19</v>
      </c>
      <c r="O4006">
        <v>27400.508333333299</v>
      </c>
      <c r="P4006" t="str">
        <f t="shared" si="126"/>
        <v>3–5 years</v>
      </c>
      <c r="Q4006" t="str">
        <f t="shared" si="127"/>
        <v>31–45</v>
      </c>
    </row>
    <row r="4007" spans="1:17" x14ac:dyDescent="0.25">
      <c r="A4007">
        <v>532</v>
      </c>
      <c r="B4007" t="s">
        <v>22</v>
      </c>
      <c r="C4007" t="s">
        <v>20</v>
      </c>
      <c r="D4007">
        <v>52</v>
      </c>
      <c r="E4007">
        <v>3</v>
      </c>
      <c r="F4007">
        <v>110791.97</v>
      </c>
      <c r="G4007">
        <v>1</v>
      </c>
      <c r="H4007">
        <v>1</v>
      </c>
      <c r="I4007">
        <v>0</v>
      </c>
      <c r="J4007">
        <v>148704.76999999999</v>
      </c>
      <c r="K4007">
        <v>-156.79761904761901</v>
      </c>
      <c r="L4007">
        <v>-285.30476190476202</v>
      </c>
      <c r="M4007">
        <v>89.271428571428601</v>
      </c>
      <c r="N4007" t="s">
        <v>17</v>
      </c>
      <c r="O4007">
        <v>27407.269047619</v>
      </c>
      <c r="P4007" t="str">
        <f t="shared" si="126"/>
        <v>3–5 years</v>
      </c>
      <c r="Q4007" t="str">
        <f t="shared" si="127"/>
        <v>46–59</v>
      </c>
    </row>
    <row r="4008" spans="1:17" x14ac:dyDescent="0.25">
      <c r="A4008">
        <v>554</v>
      </c>
      <c r="B4008" t="s">
        <v>22</v>
      </c>
      <c r="C4008" t="s">
        <v>16</v>
      </c>
      <c r="D4008">
        <v>54</v>
      </c>
      <c r="E4008">
        <v>6</v>
      </c>
      <c r="F4008">
        <v>108755</v>
      </c>
      <c r="G4008">
        <v>1</v>
      </c>
      <c r="H4008">
        <v>1</v>
      </c>
      <c r="I4008">
        <v>0</v>
      </c>
      <c r="J4008">
        <v>40914.32</v>
      </c>
      <c r="K4008">
        <v>-156.83690476190401</v>
      </c>
      <c r="L4008">
        <v>-285.37619047619</v>
      </c>
      <c r="M4008">
        <v>89.292857142857201</v>
      </c>
      <c r="N4008" t="s">
        <v>17</v>
      </c>
      <c r="O4008">
        <v>27414.029761904701</v>
      </c>
      <c r="P4008" t="str">
        <f t="shared" si="126"/>
        <v>6+ years</v>
      </c>
      <c r="Q4008" t="str">
        <f t="shared" si="127"/>
        <v>46–59</v>
      </c>
    </row>
    <row r="4009" spans="1:17" x14ac:dyDescent="0.25">
      <c r="A4009">
        <v>757</v>
      </c>
      <c r="B4009" t="s">
        <v>18</v>
      </c>
      <c r="C4009" t="s">
        <v>16</v>
      </c>
      <c r="D4009">
        <v>55</v>
      </c>
      <c r="E4009">
        <v>9</v>
      </c>
      <c r="F4009">
        <v>117294.12</v>
      </c>
      <c r="G4009">
        <v>4</v>
      </c>
      <c r="H4009">
        <v>1</v>
      </c>
      <c r="I4009">
        <v>0</v>
      </c>
      <c r="J4009">
        <v>94187.47</v>
      </c>
      <c r="K4009">
        <v>-156.87619047619</v>
      </c>
      <c r="L4009">
        <v>-285.44761904761901</v>
      </c>
      <c r="M4009">
        <v>89.314285714285703</v>
      </c>
      <c r="N4009" t="s">
        <v>19</v>
      </c>
      <c r="O4009">
        <v>27420.790476190399</v>
      </c>
      <c r="P4009" t="str">
        <f t="shared" si="126"/>
        <v>6+ years</v>
      </c>
      <c r="Q4009" t="str">
        <f t="shared" si="127"/>
        <v>46–59</v>
      </c>
    </row>
    <row r="4010" spans="1:17" x14ac:dyDescent="0.25">
      <c r="A4010">
        <v>491</v>
      </c>
      <c r="B4010" t="s">
        <v>22</v>
      </c>
      <c r="C4010" t="s">
        <v>20</v>
      </c>
      <c r="D4010">
        <v>26</v>
      </c>
      <c r="E4010">
        <v>4</v>
      </c>
      <c r="F4010">
        <v>102251.14</v>
      </c>
      <c r="G4010">
        <v>1</v>
      </c>
      <c r="H4010">
        <v>1</v>
      </c>
      <c r="I4010">
        <v>1</v>
      </c>
      <c r="J4010">
        <v>145900.89000000001</v>
      </c>
      <c r="K4010">
        <v>-156.915476190476</v>
      </c>
      <c r="L4010">
        <v>-285.519047619047</v>
      </c>
      <c r="M4010">
        <v>89.335714285714303</v>
      </c>
      <c r="N4010" t="s">
        <v>17</v>
      </c>
      <c r="O4010">
        <v>27427.551190476199</v>
      </c>
      <c r="P4010" t="str">
        <f t="shared" si="126"/>
        <v>3–5 years</v>
      </c>
      <c r="Q4010" t="str">
        <f t="shared" si="127"/>
        <v>Under 30</v>
      </c>
    </row>
    <row r="4011" spans="1:17" x14ac:dyDescent="0.25">
      <c r="A4011">
        <v>726</v>
      </c>
      <c r="B4011" t="s">
        <v>15</v>
      </c>
      <c r="C4011" t="s">
        <v>20</v>
      </c>
      <c r="D4011">
        <v>37</v>
      </c>
      <c r="E4011">
        <v>2</v>
      </c>
      <c r="F4011">
        <v>132057.92000000001</v>
      </c>
      <c r="G4011">
        <v>2</v>
      </c>
      <c r="H4011">
        <v>1</v>
      </c>
      <c r="I4011">
        <v>0</v>
      </c>
      <c r="J4011">
        <v>34743.980000000003</v>
      </c>
      <c r="K4011">
        <v>-156.95476190476199</v>
      </c>
      <c r="L4011">
        <v>-285.59047619047601</v>
      </c>
      <c r="M4011">
        <v>89.357142857142904</v>
      </c>
      <c r="N4011" t="s">
        <v>17</v>
      </c>
      <c r="O4011">
        <v>27434.3119047619</v>
      </c>
      <c r="P4011" t="str">
        <f t="shared" si="126"/>
        <v>3–5 years</v>
      </c>
      <c r="Q4011" t="str">
        <f t="shared" si="127"/>
        <v>31–45</v>
      </c>
    </row>
    <row r="4012" spans="1:17" x14ac:dyDescent="0.25">
      <c r="A4012">
        <v>850</v>
      </c>
      <c r="B4012" t="s">
        <v>22</v>
      </c>
      <c r="C4012" t="s">
        <v>16</v>
      </c>
      <c r="D4012">
        <v>35</v>
      </c>
      <c r="E4012">
        <v>7</v>
      </c>
      <c r="F4012">
        <v>114285.2</v>
      </c>
      <c r="G4012">
        <v>1</v>
      </c>
      <c r="H4012">
        <v>0</v>
      </c>
      <c r="I4012">
        <v>1</v>
      </c>
      <c r="J4012">
        <v>129660.59</v>
      </c>
      <c r="K4012">
        <v>-156.994047619047</v>
      </c>
      <c r="L4012">
        <v>-285.661904761904</v>
      </c>
      <c r="M4012">
        <v>89.378571428571504</v>
      </c>
      <c r="N4012" t="s">
        <v>19</v>
      </c>
      <c r="O4012">
        <v>27441.072619047602</v>
      </c>
      <c r="P4012" t="str">
        <f t="shared" si="126"/>
        <v>6+ years</v>
      </c>
      <c r="Q4012" t="str">
        <f t="shared" si="127"/>
        <v>31–45</v>
      </c>
    </row>
    <row r="4013" spans="1:17" x14ac:dyDescent="0.25">
      <c r="A4013">
        <v>690</v>
      </c>
      <c r="B4013" t="s">
        <v>18</v>
      </c>
      <c r="C4013" t="s">
        <v>20</v>
      </c>
      <c r="D4013">
        <v>32</v>
      </c>
      <c r="E4013">
        <v>2</v>
      </c>
      <c r="F4013">
        <v>76087.98</v>
      </c>
      <c r="G4013">
        <v>1</v>
      </c>
      <c r="H4013">
        <v>0</v>
      </c>
      <c r="I4013">
        <v>1</v>
      </c>
      <c r="J4013">
        <v>151822.66</v>
      </c>
      <c r="K4013">
        <v>-157.03333333333299</v>
      </c>
      <c r="L4013">
        <v>-285.73333333333301</v>
      </c>
      <c r="M4013">
        <v>89.4</v>
      </c>
      <c r="N4013" t="s">
        <v>19</v>
      </c>
      <c r="O4013">
        <v>27447.833333333299</v>
      </c>
      <c r="P4013" t="str">
        <f t="shared" si="126"/>
        <v>3–5 years</v>
      </c>
      <c r="Q4013" t="str">
        <f t="shared" si="127"/>
        <v>31–45</v>
      </c>
    </row>
    <row r="4014" spans="1:17" x14ac:dyDescent="0.25">
      <c r="A4014">
        <v>689</v>
      </c>
      <c r="B4014" t="s">
        <v>15</v>
      </c>
      <c r="C4014" t="s">
        <v>20</v>
      </c>
      <c r="D4014">
        <v>40</v>
      </c>
      <c r="E4014">
        <v>8</v>
      </c>
      <c r="F4014">
        <v>160272.26999999999</v>
      </c>
      <c r="G4014">
        <v>1</v>
      </c>
      <c r="H4014">
        <v>1</v>
      </c>
      <c r="I4014">
        <v>0</v>
      </c>
      <c r="J4014">
        <v>49656.24</v>
      </c>
      <c r="K4014">
        <v>-157.07261904761901</v>
      </c>
      <c r="L4014">
        <v>-285.80476190476202</v>
      </c>
      <c r="M4014">
        <v>89.421428571428606</v>
      </c>
      <c r="N4014" t="s">
        <v>19</v>
      </c>
      <c r="O4014">
        <v>27454.594047619001</v>
      </c>
      <c r="P4014" t="str">
        <f t="shared" si="126"/>
        <v>6+ years</v>
      </c>
      <c r="Q4014" t="str">
        <f t="shared" si="127"/>
        <v>31–45</v>
      </c>
    </row>
    <row r="4015" spans="1:17" x14ac:dyDescent="0.25">
      <c r="A4015">
        <v>633</v>
      </c>
      <c r="B4015" t="s">
        <v>18</v>
      </c>
      <c r="C4015" t="s">
        <v>20</v>
      </c>
      <c r="D4015">
        <v>63</v>
      </c>
      <c r="E4015">
        <v>4</v>
      </c>
      <c r="F4015">
        <v>114552.6</v>
      </c>
      <c r="G4015">
        <v>1</v>
      </c>
      <c r="H4015">
        <v>1</v>
      </c>
      <c r="I4015">
        <v>0</v>
      </c>
      <c r="J4015">
        <v>73856.28</v>
      </c>
      <c r="K4015">
        <v>-157.11190476190399</v>
      </c>
      <c r="L4015">
        <v>-285.87619047619</v>
      </c>
      <c r="M4015">
        <v>89.442857142857207</v>
      </c>
      <c r="N4015" t="s">
        <v>19</v>
      </c>
      <c r="O4015">
        <v>27461.354761904699</v>
      </c>
      <c r="P4015" t="str">
        <f t="shared" si="126"/>
        <v>3–5 years</v>
      </c>
      <c r="Q4015" t="str">
        <f t="shared" si="127"/>
        <v>60+</v>
      </c>
    </row>
    <row r="4016" spans="1:17" x14ac:dyDescent="0.25">
      <c r="A4016">
        <v>555</v>
      </c>
      <c r="B4016" t="s">
        <v>15</v>
      </c>
      <c r="C4016" t="s">
        <v>16</v>
      </c>
      <c r="D4016">
        <v>27</v>
      </c>
      <c r="E4016">
        <v>8</v>
      </c>
      <c r="F4016">
        <v>102000.17</v>
      </c>
      <c r="G4016">
        <v>1</v>
      </c>
      <c r="H4016">
        <v>1</v>
      </c>
      <c r="I4016">
        <v>1</v>
      </c>
      <c r="J4016">
        <v>116757</v>
      </c>
      <c r="K4016">
        <v>-157.15119047619001</v>
      </c>
      <c r="L4016">
        <v>-285.94761904761901</v>
      </c>
      <c r="M4016">
        <v>89.464285714285694</v>
      </c>
      <c r="N4016" t="s">
        <v>21</v>
      </c>
      <c r="O4016">
        <v>27468.1154761904</v>
      </c>
      <c r="P4016" t="str">
        <f t="shared" si="126"/>
        <v>6+ years</v>
      </c>
      <c r="Q4016" t="str">
        <f t="shared" si="127"/>
        <v>Under 30</v>
      </c>
    </row>
    <row r="4017" spans="1:17" x14ac:dyDescent="0.25">
      <c r="A4017">
        <v>494</v>
      </c>
      <c r="B4017" t="s">
        <v>15</v>
      </c>
      <c r="C4017" t="s">
        <v>16</v>
      </c>
      <c r="D4017">
        <v>33</v>
      </c>
      <c r="E4017">
        <v>1</v>
      </c>
      <c r="F4017">
        <v>137853</v>
      </c>
      <c r="G4017">
        <v>1</v>
      </c>
      <c r="H4017">
        <v>0</v>
      </c>
      <c r="I4017">
        <v>1</v>
      </c>
      <c r="J4017">
        <v>90273.85</v>
      </c>
      <c r="K4017">
        <v>-157.19047619047601</v>
      </c>
      <c r="L4017">
        <v>-286.019047619047</v>
      </c>
      <c r="M4017">
        <v>89.485714285714295</v>
      </c>
      <c r="N4017" t="s">
        <v>17</v>
      </c>
      <c r="O4017">
        <v>27474.8761904762</v>
      </c>
      <c r="P4017" t="str">
        <f t="shared" si="126"/>
        <v>&lt;2 years</v>
      </c>
      <c r="Q4017" t="str">
        <f t="shared" si="127"/>
        <v>31–45</v>
      </c>
    </row>
    <row r="4018" spans="1:17" x14ac:dyDescent="0.25">
      <c r="A4018">
        <v>696</v>
      </c>
      <c r="B4018" t="s">
        <v>22</v>
      </c>
      <c r="C4018" t="s">
        <v>20</v>
      </c>
      <c r="D4018">
        <v>42</v>
      </c>
      <c r="E4018">
        <v>7</v>
      </c>
      <c r="F4018">
        <v>162318.60999999999</v>
      </c>
      <c r="G4018">
        <v>1</v>
      </c>
      <c r="H4018">
        <v>1</v>
      </c>
      <c r="I4018">
        <v>0</v>
      </c>
      <c r="J4018">
        <v>121061.89</v>
      </c>
      <c r="K4018">
        <v>-157.229761904762</v>
      </c>
      <c r="L4018">
        <v>-286.09047619047601</v>
      </c>
      <c r="M4018">
        <v>89.507142857142895</v>
      </c>
      <c r="N4018" t="s">
        <v>17</v>
      </c>
      <c r="O4018">
        <v>27481.636904761901</v>
      </c>
      <c r="P4018" t="str">
        <f t="shared" si="126"/>
        <v>6+ years</v>
      </c>
      <c r="Q4018" t="str">
        <f t="shared" si="127"/>
        <v>31–45</v>
      </c>
    </row>
    <row r="4019" spans="1:17" x14ac:dyDescent="0.25">
      <c r="A4019">
        <v>535</v>
      </c>
      <c r="B4019" t="s">
        <v>18</v>
      </c>
      <c r="C4019" t="s">
        <v>16</v>
      </c>
      <c r="D4019">
        <v>50</v>
      </c>
      <c r="E4019">
        <v>1</v>
      </c>
      <c r="F4019">
        <v>140292.57999999999</v>
      </c>
      <c r="G4019">
        <v>3</v>
      </c>
      <c r="H4019">
        <v>0</v>
      </c>
      <c r="I4019">
        <v>0</v>
      </c>
      <c r="J4019">
        <v>69531.22</v>
      </c>
      <c r="K4019">
        <v>-157.269047619047</v>
      </c>
      <c r="L4019">
        <v>-286.161904761904</v>
      </c>
      <c r="M4019">
        <v>89.528571428571496</v>
      </c>
      <c r="N4019" t="s">
        <v>19</v>
      </c>
      <c r="O4019">
        <v>27488.397619047599</v>
      </c>
      <c r="P4019" t="str">
        <f t="shared" si="126"/>
        <v>&lt;2 years</v>
      </c>
      <c r="Q4019" t="str">
        <f t="shared" si="127"/>
        <v>46–59</v>
      </c>
    </row>
    <row r="4020" spans="1:17" x14ac:dyDescent="0.25">
      <c r="A4020">
        <v>590</v>
      </c>
      <c r="B4020" t="s">
        <v>15</v>
      </c>
      <c r="C4020" t="s">
        <v>20</v>
      </c>
      <c r="D4020">
        <v>24</v>
      </c>
      <c r="E4020">
        <v>7</v>
      </c>
      <c r="F4020">
        <v>126431.54</v>
      </c>
      <c r="G4020">
        <v>1</v>
      </c>
      <c r="H4020">
        <v>1</v>
      </c>
      <c r="I4020">
        <v>0</v>
      </c>
      <c r="J4020">
        <v>58781.11</v>
      </c>
      <c r="K4020">
        <v>-157.308333333333</v>
      </c>
      <c r="L4020">
        <v>-286.23333333333301</v>
      </c>
      <c r="M4020">
        <v>89.55</v>
      </c>
      <c r="N4020" t="s">
        <v>21</v>
      </c>
      <c r="O4020">
        <v>27495.1583333333</v>
      </c>
      <c r="P4020" t="str">
        <f t="shared" si="126"/>
        <v>6+ years</v>
      </c>
      <c r="Q4020" t="str">
        <f t="shared" si="127"/>
        <v>Under 30</v>
      </c>
    </row>
    <row r="4021" spans="1:17" x14ac:dyDescent="0.25">
      <c r="A4021">
        <v>614</v>
      </c>
      <c r="B4021" t="s">
        <v>15</v>
      </c>
      <c r="C4021" t="s">
        <v>16</v>
      </c>
      <c r="D4021">
        <v>41</v>
      </c>
      <c r="E4021">
        <v>3</v>
      </c>
      <c r="F4021">
        <v>123475.04</v>
      </c>
      <c r="G4021">
        <v>1</v>
      </c>
      <c r="H4021">
        <v>1</v>
      </c>
      <c r="I4021">
        <v>1</v>
      </c>
      <c r="J4021">
        <v>179227.51999999999</v>
      </c>
      <c r="K4021">
        <v>-157.34761904761899</v>
      </c>
      <c r="L4021">
        <v>-286.30476190476202</v>
      </c>
      <c r="M4021">
        <v>89.571428571428598</v>
      </c>
      <c r="N4021" t="s">
        <v>19</v>
      </c>
      <c r="O4021">
        <v>27501.919047619002</v>
      </c>
      <c r="P4021" t="str">
        <f t="shared" si="126"/>
        <v>3–5 years</v>
      </c>
      <c r="Q4021" t="str">
        <f t="shared" si="127"/>
        <v>31–45</v>
      </c>
    </row>
    <row r="4022" spans="1:17" x14ac:dyDescent="0.25">
      <c r="A4022">
        <v>766</v>
      </c>
      <c r="B4022" t="s">
        <v>22</v>
      </c>
      <c r="C4022" t="s">
        <v>16</v>
      </c>
      <c r="D4022">
        <v>45</v>
      </c>
      <c r="E4022">
        <v>6</v>
      </c>
      <c r="F4022">
        <v>97652.96</v>
      </c>
      <c r="G4022">
        <v>1</v>
      </c>
      <c r="H4022">
        <v>1</v>
      </c>
      <c r="I4022">
        <v>0</v>
      </c>
      <c r="J4022">
        <v>127332.33</v>
      </c>
      <c r="K4022">
        <v>-157.38690476190399</v>
      </c>
      <c r="L4022">
        <v>-286.37619047619</v>
      </c>
      <c r="M4022">
        <v>89.592857142857198</v>
      </c>
      <c r="N4022" t="s">
        <v>17</v>
      </c>
      <c r="O4022">
        <v>27508.679761904699</v>
      </c>
      <c r="P4022" t="str">
        <f t="shared" si="126"/>
        <v>6+ years</v>
      </c>
      <c r="Q4022" t="str">
        <f t="shared" si="127"/>
        <v>31–45</v>
      </c>
    </row>
    <row r="4023" spans="1:17" x14ac:dyDescent="0.25">
      <c r="A4023">
        <v>788</v>
      </c>
      <c r="B4023" t="s">
        <v>22</v>
      </c>
      <c r="C4023" t="s">
        <v>16</v>
      </c>
      <c r="D4023">
        <v>49</v>
      </c>
      <c r="E4023">
        <v>4</v>
      </c>
      <c r="F4023">
        <v>137455.99</v>
      </c>
      <c r="G4023">
        <v>1</v>
      </c>
      <c r="H4023">
        <v>1</v>
      </c>
      <c r="I4023">
        <v>0</v>
      </c>
      <c r="J4023">
        <v>184178.29</v>
      </c>
      <c r="K4023">
        <v>-157.42619047618999</v>
      </c>
      <c r="L4023">
        <v>-286.44761904761901</v>
      </c>
      <c r="M4023">
        <v>89.6142857142857</v>
      </c>
      <c r="N4023" t="s">
        <v>17</v>
      </c>
      <c r="O4023">
        <v>27515.440476190401</v>
      </c>
      <c r="P4023" t="str">
        <f t="shared" si="126"/>
        <v>3–5 years</v>
      </c>
      <c r="Q4023" t="str">
        <f t="shared" si="127"/>
        <v>46–59</v>
      </c>
    </row>
    <row r="4024" spans="1:17" x14ac:dyDescent="0.25">
      <c r="A4024">
        <v>726</v>
      </c>
      <c r="B4024" t="s">
        <v>22</v>
      </c>
      <c r="C4024" t="s">
        <v>16</v>
      </c>
      <c r="D4024">
        <v>33</v>
      </c>
      <c r="E4024">
        <v>7</v>
      </c>
      <c r="F4024">
        <v>99046.31</v>
      </c>
      <c r="G4024">
        <v>2</v>
      </c>
      <c r="H4024">
        <v>1</v>
      </c>
      <c r="I4024">
        <v>1</v>
      </c>
      <c r="J4024">
        <v>56053.06</v>
      </c>
      <c r="K4024">
        <v>-157.46547619047601</v>
      </c>
      <c r="L4024">
        <v>-286.519047619047</v>
      </c>
      <c r="M4024">
        <v>89.6357142857143</v>
      </c>
      <c r="N4024" t="s">
        <v>19</v>
      </c>
      <c r="O4024">
        <v>27522.2011904762</v>
      </c>
      <c r="P4024" t="str">
        <f t="shared" si="126"/>
        <v>6+ years</v>
      </c>
      <c r="Q4024" t="str">
        <f t="shared" si="127"/>
        <v>31–45</v>
      </c>
    </row>
    <row r="4025" spans="1:17" x14ac:dyDescent="0.25">
      <c r="A4025">
        <v>583</v>
      </c>
      <c r="B4025" t="s">
        <v>22</v>
      </c>
      <c r="C4025" t="s">
        <v>20</v>
      </c>
      <c r="D4025">
        <v>27</v>
      </c>
      <c r="E4025">
        <v>4</v>
      </c>
      <c r="F4025">
        <v>105907.42</v>
      </c>
      <c r="G4025">
        <v>2</v>
      </c>
      <c r="H4025">
        <v>1</v>
      </c>
      <c r="I4025">
        <v>1</v>
      </c>
      <c r="J4025">
        <v>195732.04</v>
      </c>
      <c r="K4025">
        <v>-157.50476190476201</v>
      </c>
      <c r="L4025">
        <v>-286.59047619047601</v>
      </c>
      <c r="M4025">
        <v>89.657142857142901</v>
      </c>
      <c r="N4025" t="s">
        <v>17</v>
      </c>
      <c r="O4025">
        <v>27528.961904761902</v>
      </c>
      <c r="P4025" t="str">
        <f t="shared" si="126"/>
        <v>3–5 years</v>
      </c>
      <c r="Q4025" t="str">
        <f t="shared" si="127"/>
        <v>Under 30</v>
      </c>
    </row>
    <row r="4026" spans="1:17" x14ac:dyDescent="0.25">
      <c r="A4026">
        <v>565</v>
      </c>
      <c r="B4026" t="s">
        <v>22</v>
      </c>
      <c r="C4026" t="s">
        <v>20</v>
      </c>
      <c r="D4026">
        <v>52</v>
      </c>
      <c r="E4026">
        <v>5</v>
      </c>
      <c r="F4026">
        <v>97720.35</v>
      </c>
      <c r="G4026">
        <v>2</v>
      </c>
      <c r="H4026">
        <v>1</v>
      </c>
      <c r="I4026">
        <v>0</v>
      </c>
      <c r="J4026">
        <v>175070.94</v>
      </c>
      <c r="K4026">
        <v>-157.54404761904701</v>
      </c>
      <c r="L4026">
        <v>-286.661904761904</v>
      </c>
      <c r="M4026">
        <v>89.678571428571502</v>
      </c>
      <c r="N4026" t="s">
        <v>17</v>
      </c>
      <c r="O4026">
        <v>27535.722619047599</v>
      </c>
      <c r="P4026" t="str">
        <f t="shared" si="126"/>
        <v>3–5 years</v>
      </c>
      <c r="Q4026" t="str">
        <f t="shared" si="127"/>
        <v>46–59</v>
      </c>
    </row>
    <row r="4027" spans="1:17" x14ac:dyDescent="0.25">
      <c r="A4027">
        <v>685</v>
      </c>
      <c r="B4027" t="s">
        <v>18</v>
      </c>
      <c r="C4027" t="s">
        <v>20</v>
      </c>
      <c r="D4027">
        <v>43</v>
      </c>
      <c r="E4027">
        <v>4</v>
      </c>
      <c r="F4027">
        <v>97392.18</v>
      </c>
      <c r="G4027">
        <v>2</v>
      </c>
      <c r="H4027">
        <v>1</v>
      </c>
      <c r="I4027">
        <v>0</v>
      </c>
      <c r="J4027">
        <v>43956.83</v>
      </c>
      <c r="K4027">
        <v>-157.583333333333</v>
      </c>
      <c r="L4027">
        <v>-286.73333333333301</v>
      </c>
      <c r="M4027">
        <v>89.7</v>
      </c>
      <c r="N4027" t="s">
        <v>19</v>
      </c>
      <c r="O4027">
        <v>27542.483333333301</v>
      </c>
      <c r="P4027" t="str">
        <f t="shared" si="126"/>
        <v>3–5 years</v>
      </c>
      <c r="Q4027" t="str">
        <f t="shared" si="127"/>
        <v>31–45</v>
      </c>
    </row>
    <row r="4028" spans="1:17" x14ac:dyDescent="0.25">
      <c r="A4028">
        <v>658</v>
      </c>
      <c r="B4028" t="s">
        <v>22</v>
      </c>
      <c r="C4028" t="s">
        <v>16</v>
      </c>
      <c r="D4028">
        <v>28</v>
      </c>
      <c r="E4028">
        <v>9</v>
      </c>
      <c r="F4028">
        <v>152812.57999999999</v>
      </c>
      <c r="G4028">
        <v>1</v>
      </c>
      <c r="H4028">
        <v>1</v>
      </c>
      <c r="I4028">
        <v>0</v>
      </c>
      <c r="J4028">
        <v>166682.57</v>
      </c>
      <c r="K4028">
        <v>-157.622619047619</v>
      </c>
      <c r="L4028">
        <v>-286.80476190476202</v>
      </c>
      <c r="M4028">
        <v>89.721428571428604</v>
      </c>
      <c r="N4028" t="s">
        <v>19</v>
      </c>
      <c r="O4028">
        <v>27549.244047618999</v>
      </c>
      <c r="P4028" t="str">
        <f t="shared" si="126"/>
        <v>6+ years</v>
      </c>
      <c r="Q4028" t="str">
        <f t="shared" si="127"/>
        <v>Under 30</v>
      </c>
    </row>
    <row r="4029" spans="1:17" x14ac:dyDescent="0.25">
      <c r="A4029">
        <v>575</v>
      </c>
      <c r="B4029" t="s">
        <v>15</v>
      </c>
      <c r="C4029" t="s">
        <v>20</v>
      </c>
      <c r="D4029">
        <v>27</v>
      </c>
      <c r="E4029">
        <v>3</v>
      </c>
      <c r="F4029">
        <v>139301.68</v>
      </c>
      <c r="G4029">
        <v>1</v>
      </c>
      <c r="H4029">
        <v>1</v>
      </c>
      <c r="I4029">
        <v>0</v>
      </c>
      <c r="J4029">
        <v>99843.98</v>
      </c>
      <c r="K4029">
        <v>-157.661904761904</v>
      </c>
      <c r="L4029">
        <v>-286.87619047619</v>
      </c>
      <c r="M4029">
        <v>89.742857142857204</v>
      </c>
      <c r="N4029" t="s">
        <v>19</v>
      </c>
      <c r="O4029">
        <v>27556.0047619047</v>
      </c>
      <c r="P4029" t="str">
        <f t="shared" si="126"/>
        <v>3–5 years</v>
      </c>
      <c r="Q4029" t="str">
        <f t="shared" si="127"/>
        <v>Under 30</v>
      </c>
    </row>
    <row r="4030" spans="1:17" x14ac:dyDescent="0.25">
      <c r="A4030">
        <v>844</v>
      </c>
      <c r="B4030" t="s">
        <v>15</v>
      </c>
      <c r="C4030" t="s">
        <v>16</v>
      </c>
      <c r="D4030">
        <v>41</v>
      </c>
      <c r="E4030">
        <v>10</v>
      </c>
      <c r="F4030">
        <v>76319.64</v>
      </c>
      <c r="G4030">
        <v>1</v>
      </c>
      <c r="H4030">
        <v>1</v>
      </c>
      <c r="I4030">
        <v>1</v>
      </c>
      <c r="J4030">
        <v>141175.18</v>
      </c>
      <c r="K4030">
        <v>-157.70119047618999</v>
      </c>
      <c r="L4030">
        <v>-286.94761904761901</v>
      </c>
      <c r="M4030">
        <v>89.764285714285705</v>
      </c>
      <c r="N4030" t="s">
        <v>19</v>
      </c>
      <c r="O4030">
        <v>27562.765476190401</v>
      </c>
      <c r="P4030" t="str">
        <f t="shared" si="126"/>
        <v>6+ years</v>
      </c>
      <c r="Q4030" t="str">
        <f t="shared" si="127"/>
        <v>31–45</v>
      </c>
    </row>
    <row r="4031" spans="1:17" x14ac:dyDescent="0.25">
      <c r="A4031">
        <v>559</v>
      </c>
      <c r="B4031" t="s">
        <v>18</v>
      </c>
      <c r="C4031" t="s">
        <v>20</v>
      </c>
      <c r="D4031">
        <v>67</v>
      </c>
      <c r="E4031">
        <v>9</v>
      </c>
      <c r="F4031">
        <v>125919.35</v>
      </c>
      <c r="G4031">
        <v>1</v>
      </c>
      <c r="H4031">
        <v>1</v>
      </c>
      <c r="I4031">
        <v>0</v>
      </c>
      <c r="J4031">
        <v>175910.95</v>
      </c>
      <c r="K4031">
        <v>-157.74047619047599</v>
      </c>
      <c r="L4031">
        <v>-287.019047619047</v>
      </c>
      <c r="M4031">
        <v>89.785714285714306</v>
      </c>
      <c r="N4031" t="s">
        <v>21</v>
      </c>
      <c r="O4031">
        <v>27569.526190476201</v>
      </c>
      <c r="P4031" t="str">
        <f t="shared" si="126"/>
        <v>6+ years</v>
      </c>
      <c r="Q4031" t="str">
        <f t="shared" si="127"/>
        <v>60+</v>
      </c>
    </row>
    <row r="4032" spans="1:17" x14ac:dyDescent="0.25">
      <c r="A4032">
        <v>725</v>
      </c>
      <c r="B4032" t="s">
        <v>15</v>
      </c>
      <c r="C4032" t="s">
        <v>20</v>
      </c>
      <c r="D4032">
        <v>37</v>
      </c>
      <c r="E4032">
        <v>6</v>
      </c>
      <c r="F4032">
        <v>124348.38</v>
      </c>
      <c r="G4032">
        <v>2</v>
      </c>
      <c r="H4032">
        <v>0</v>
      </c>
      <c r="I4032">
        <v>1</v>
      </c>
      <c r="J4032">
        <v>176984.34</v>
      </c>
      <c r="K4032">
        <v>-157.77976190476201</v>
      </c>
      <c r="L4032">
        <v>-287.09047619047601</v>
      </c>
      <c r="M4032">
        <v>89.807142857142907</v>
      </c>
      <c r="N4032" t="s">
        <v>17</v>
      </c>
      <c r="O4032">
        <v>27576.286904761899</v>
      </c>
      <c r="P4032" t="str">
        <f t="shared" si="126"/>
        <v>6+ years</v>
      </c>
      <c r="Q4032" t="str">
        <f t="shared" si="127"/>
        <v>31–45</v>
      </c>
    </row>
    <row r="4033" spans="1:17" x14ac:dyDescent="0.25">
      <c r="A4033">
        <v>450</v>
      </c>
      <c r="B4033" t="s">
        <v>15</v>
      </c>
      <c r="C4033" t="s">
        <v>20</v>
      </c>
      <c r="D4033">
        <v>29</v>
      </c>
      <c r="E4033">
        <v>7</v>
      </c>
      <c r="F4033">
        <v>117199.8</v>
      </c>
      <c r="G4033">
        <v>1</v>
      </c>
      <c r="H4033">
        <v>1</v>
      </c>
      <c r="I4033">
        <v>1</v>
      </c>
      <c r="J4033">
        <v>43480.63</v>
      </c>
      <c r="K4033">
        <v>-157.81904761904701</v>
      </c>
      <c r="L4033">
        <v>-287.161904761904</v>
      </c>
      <c r="M4033">
        <v>89.828571428571493</v>
      </c>
      <c r="N4033" t="s">
        <v>17</v>
      </c>
      <c r="O4033">
        <v>27583.0476190476</v>
      </c>
      <c r="P4033" t="str">
        <f t="shared" si="126"/>
        <v>6+ years</v>
      </c>
      <c r="Q4033" t="str">
        <f t="shared" si="127"/>
        <v>Under 30</v>
      </c>
    </row>
    <row r="4034" spans="1:17" x14ac:dyDescent="0.25">
      <c r="A4034">
        <v>738</v>
      </c>
      <c r="B4034" t="s">
        <v>22</v>
      </c>
      <c r="C4034" t="s">
        <v>16</v>
      </c>
      <c r="D4034">
        <v>57</v>
      </c>
      <c r="E4034">
        <v>9</v>
      </c>
      <c r="F4034">
        <v>148384.64000000001</v>
      </c>
      <c r="G4034">
        <v>1</v>
      </c>
      <c r="H4034">
        <v>0</v>
      </c>
      <c r="I4034">
        <v>0</v>
      </c>
      <c r="J4034">
        <v>155047.10999999999</v>
      </c>
      <c r="K4034">
        <v>-157.85833333333301</v>
      </c>
      <c r="L4034">
        <v>-287.23333333333301</v>
      </c>
      <c r="M4034">
        <v>89.85</v>
      </c>
      <c r="N4034" t="s">
        <v>19</v>
      </c>
      <c r="O4034">
        <v>27589.808333333302</v>
      </c>
      <c r="P4034" t="str">
        <f t="shared" si="126"/>
        <v>6+ years</v>
      </c>
      <c r="Q4034" t="str">
        <f t="shared" si="127"/>
        <v>46–59</v>
      </c>
    </row>
    <row r="4035" spans="1:17" x14ac:dyDescent="0.25">
      <c r="A4035">
        <v>642</v>
      </c>
      <c r="B4035" t="s">
        <v>22</v>
      </c>
      <c r="C4035" t="s">
        <v>16</v>
      </c>
      <c r="D4035">
        <v>19</v>
      </c>
      <c r="E4035">
        <v>3</v>
      </c>
      <c r="F4035">
        <v>113905.48</v>
      </c>
      <c r="G4035">
        <v>1</v>
      </c>
      <c r="H4035">
        <v>1</v>
      </c>
      <c r="I4035">
        <v>1</v>
      </c>
      <c r="J4035">
        <v>176137.2</v>
      </c>
      <c r="K4035">
        <v>-157.897619047619</v>
      </c>
      <c r="L4035">
        <v>-287.30476190476202</v>
      </c>
      <c r="M4035">
        <v>89.871428571428595</v>
      </c>
      <c r="N4035" t="s">
        <v>21</v>
      </c>
      <c r="O4035">
        <v>27596.569047618999</v>
      </c>
      <c r="P4035" t="str">
        <f t="shared" si="126"/>
        <v>3–5 years</v>
      </c>
      <c r="Q4035" t="str">
        <f t="shared" si="127"/>
        <v>Under 30</v>
      </c>
    </row>
    <row r="4036" spans="1:17" x14ac:dyDescent="0.25">
      <c r="A4036">
        <v>618</v>
      </c>
      <c r="B4036" t="s">
        <v>18</v>
      </c>
      <c r="C4036" t="s">
        <v>20</v>
      </c>
      <c r="D4036">
        <v>32</v>
      </c>
      <c r="E4036">
        <v>5</v>
      </c>
      <c r="F4036">
        <v>133476.09</v>
      </c>
      <c r="G4036">
        <v>1</v>
      </c>
      <c r="H4036">
        <v>0</v>
      </c>
      <c r="I4036">
        <v>1</v>
      </c>
      <c r="J4036">
        <v>154843.4</v>
      </c>
      <c r="K4036">
        <v>-157.936904761904</v>
      </c>
      <c r="L4036">
        <v>-287.37619047619</v>
      </c>
      <c r="M4036">
        <v>89.892857142857196</v>
      </c>
      <c r="N4036" t="s">
        <v>19</v>
      </c>
      <c r="O4036">
        <v>27603.329761904701</v>
      </c>
      <c r="P4036" t="str">
        <f t="shared" si="126"/>
        <v>3–5 years</v>
      </c>
      <c r="Q4036" t="str">
        <f t="shared" si="127"/>
        <v>31–45</v>
      </c>
    </row>
    <row r="4037" spans="1:17" x14ac:dyDescent="0.25">
      <c r="A4037">
        <v>590</v>
      </c>
      <c r="B4037" t="s">
        <v>15</v>
      </c>
      <c r="C4037" t="s">
        <v>20</v>
      </c>
      <c r="D4037">
        <v>47</v>
      </c>
      <c r="E4037">
        <v>0</v>
      </c>
      <c r="F4037">
        <v>117879.32</v>
      </c>
      <c r="G4037">
        <v>1</v>
      </c>
      <c r="H4037">
        <v>1</v>
      </c>
      <c r="I4037">
        <v>1</v>
      </c>
      <c r="J4037">
        <v>8214.4599999999991</v>
      </c>
      <c r="K4037">
        <v>-157.97619047619</v>
      </c>
      <c r="L4037">
        <v>-287.44761904761901</v>
      </c>
      <c r="M4037">
        <v>89.914285714285697</v>
      </c>
      <c r="N4037" t="s">
        <v>17</v>
      </c>
      <c r="O4037">
        <v>27610.090476190398</v>
      </c>
      <c r="P4037" t="str">
        <f t="shared" si="126"/>
        <v>&lt;2 years</v>
      </c>
      <c r="Q4037" t="str">
        <f t="shared" si="127"/>
        <v>46–59</v>
      </c>
    </row>
    <row r="4038" spans="1:17" x14ac:dyDescent="0.25">
      <c r="A4038">
        <v>550</v>
      </c>
      <c r="B4038" t="s">
        <v>15</v>
      </c>
      <c r="C4038" t="s">
        <v>20</v>
      </c>
      <c r="D4038">
        <v>34</v>
      </c>
      <c r="E4038">
        <v>8</v>
      </c>
      <c r="F4038">
        <v>122359.5</v>
      </c>
      <c r="G4038">
        <v>1</v>
      </c>
      <c r="H4038">
        <v>0</v>
      </c>
      <c r="I4038">
        <v>0</v>
      </c>
      <c r="J4038">
        <v>116495.55</v>
      </c>
      <c r="K4038">
        <v>-158.01547619047599</v>
      </c>
      <c r="L4038">
        <v>-287.519047619047</v>
      </c>
      <c r="M4038">
        <v>89.935714285714297</v>
      </c>
      <c r="N4038" t="s">
        <v>17</v>
      </c>
      <c r="O4038">
        <v>27616.8511904761</v>
      </c>
      <c r="P4038" t="str">
        <f t="shared" si="126"/>
        <v>6+ years</v>
      </c>
      <c r="Q4038" t="str">
        <f t="shared" si="127"/>
        <v>31–45</v>
      </c>
    </row>
    <row r="4039" spans="1:17" x14ac:dyDescent="0.25">
      <c r="A4039">
        <v>743</v>
      </c>
      <c r="B4039" t="s">
        <v>22</v>
      </c>
      <c r="C4039" t="s">
        <v>20</v>
      </c>
      <c r="D4039">
        <v>59</v>
      </c>
      <c r="E4039">
        <v>5</v>
      </c>
      <c r="F4039">
        <v>108585.35</v>
      </c>
      <c r="G4039">
        <v>1</v>
      </c>
      <c r="H4039">
        <v>1</v>
      </c>
      <c r="I4039">
        <v>1</v>
      </c>
      <c r="J4039">
        <v>192127.22</v>
      </c>
      <c r="K4039">
        <v>-158.05476190476199</v>
      </c>
      <c r="L4039">
        <v>-287.59047619047601</v>
      </c>
      <c r="M4039">
        <v>89.957142857142898</v>
      </c>
      <c r="N4039" t="s">
        <v>19</v>
      </c>
      <c r="O4039">
        <v>27623.611904761899</v>
      </c>
      <c r="P4039" t="str">
        <f t="shared" si="126"/>
        <v>3–5 years</v>
      </c>
      <c r="Q4039" t="str">
        <f t="shared" si="127"/>
        <v>46–59</v>
      </c>
    </row>
    <row r="4040" spans="1:17" x14ac:dyDescent="0.25">
      <c r="A4040">
        <v>555</v>
      </c>
      <c r="B4040" t="s">
        <v>15</v>
      </c>
      <c r="C4040" t="s">
        <v>20</v>
      </c>
      <c r="D4040">
        <v>31</v>
      </c>
      <c r="E4040">
        <v>8</v>
      </c>
      <c r="F4040">
        <v>145875.74</v>
      </c>
      <c r="G4040">
        <v>1</v>
      </c>
      <c r="H4040">
        <v>1</v>
      </c>
      <c r="I4040">
        <v>0</v>
      </c>
      <c r="J4040">
        <v>137491.23000000001</v>
      </c>
      <c r="K4040">
        <v>-158.09404761904699</v>
      </c>
      <c r="L4040">
        <v>-287.661904761904</v>
      </c>
      <c r="M4040">
        <v>89.978571428571499</v>
      </c>
      <c r="N4040" t="s">
        <v>17</v>
      </c>
      <c r="O4040">
        <v>27630.372619047601</v>
      </c>
      <c r="P4040" t="str">
        <f t="shared" si="126"/>
        <v>6+ years</v>
      </c>
      <c r="Q4040" t="str">
        <f t="shared" si="127"/>
        <v>31–45</v>
      </c>
    </row>
    <row r="4041" spans="1:17" x14ac:dyDescent="0.25">
      <c r="A4041">
        <v>667</v>
      </c>
      <c r="B4041" t="s">
        <v>18</v>
      </c>
      <c r="C4041" t="s">
        <v>16</v>
      </c>
      <c r="D4041">
        <v>36</v>
      </c>
      <c r="E4041">
        <v>3</v>
      </c>
      <c r="F4041">
        <v>121542.57</v>
      </c>
      <c r="G4041">
        <v>2</v>
      </c>
      <c r="H4041">
        <v>1</v>
      </c>
      <c r="I4041">
        <v>1</v>
      </c>
      <c r="J4041">
        <v>186841.71</v>
      </c>
      <c r="K4041">
        <v>-158.13333333333301</v>
      </c>
      <c r="L4041">
        <v>-287.73333333333301</v>
      </c>
      <c r="M4041">
        <v>90</v>
      </c>
      <c r="N4041" t="s">
        <v>17</v>
      </c>
      <c r="O4041">
        <v>27637.133333333299</v>
      </c>
      <c r="P4041" t="str">
        <f t="shared" si="126"/>
        <v>3–5 years</v>
      </c>
      <c r="Q4041" t="str">
        <f t="shared" si="127"/>
        <v>31–45</v>
      </c>
    </row>
    <row r="4042" spans="1:17" x14ac:dyDescent="0.25">
      <c r="A4042">
        <v>790</v>
      </c>
      <c r="B4042" t="s">
        <v>18</v>
      </c>
      <c r="C4042" t="s">
        <v>16</v>
      </c>
      <c r="D4042">
        <v>41</v>
      </c>
      <c r="E4042">
        <v>7</v>
      </c>
      <c r="F4042">
        <v>109508.68</v>
      </c>
      <c r="G4042">
        <v>1</v>
      </c>
      <c r="H4042">
        <v>0</v>
      </c>
      <c r="I4042">
        <v>0</v>
      </c>
      <c r="J4042">
        <v>86776.38</v>
      </c>
      <c r="K4042">
        <v>-158.17261904761901</v>
      </c>
      <c r="L4042">
        <v>-287.80476190476202</v>
      </c>
      <c r="M4042">
        <v>90.021428571428601</v>
      </c>
      <c r="N4042" t="s">
        <v>19</v>
      </c>
      <c r="O4042">
        <v>27643.894047619</v>
      </c>
      <c r="P4042" t="str">
        <f t="shared" si="126"/>
        <v>6+ years</v>
      </c>
      <c r="Q4042" t="str">
        <f t="shared" si="127"/>
        <v>31–45</v>
      </c>
    </row>
    <row r="4043" spans="1:17" x14ac:dyDescent="0.25">
      <c r="A4043">
        <v>727</v>
      </c>
      <c r="B4043" t="s">
        <v>22</v>
      </c>
      <c r="C4043" t="s">
        <v>20</v>
      </c>
      <c r="D4043">
        <v>34</v>
      </c>
      <c r="E4043">
        <v>2</v>
      </c>
      <c r="F4043">
        <v>146407.10999999999</v>
      </c>
      <c r="G4043">
        <v>1</v>
      </c>
      <c r="H4043">
        <v>1</v>
      </c>
      <c r="I4043">
        <v>1</v>
      </c>
      <c r="J4043">
        <v>72073.72</v>
      </c>
      <c r="K4043">
        <v>-158.21190476190401</v>
      </c>
      <c r="L4043">
        <v>-287.87619047619</v>
      </c>
      <c r="M4043">
        <v>90.042857142857201</v>
      </c>
      <c r="N4043" t="s">
        <v>19</v>
      </c>
      <c r="O4043">
        <v>27650.654761904701</v>
      </c>
      <c r="P4043" t="str">
        <f t="shared" si="126"/>
        <v>3–5 years</v>
      </c>
      <c r="Q4043" t="str">
        <f t="shared" si="127"/>
        <v>31–45</v>
      </c>
    </row>
    <row r="4044" spans="1:17" x14ac:dyDescent="0.25">
      <c r="A4044">
        <v>629</v>
      </c>
      <c r="B4044" t="s">
        <v>22</v>
      </c>
      <c r="C4044" t="s">
        <v>20</v>
      </c>
      <c r="D4044">
        <v>35</v>
      </c>
      <c r="E4044">
        <v>8</v>
      </c>
      <c r="F4044">
        <v>112330.83</v>
      </c>
      <c r="G4044">
        <v>1</v>
      </c>
      <c r="H4044">
        <v>1</v>
      </c>
      <c r="I4044">
        <v>1</v>
      </c>
      <c r="J4044">
        <v>91001.02</v>
      </c>
      <c r="K4044">
        <v>-158.25119047619</v>
      </c>
      <c r="L4044">
        <v>-287.94761904761901</v>
      </c>
      <c r="M4044">
        <v>90.064285714285703</v>
      </c>
      <c r="N4044" t="s">
        <v>19</v>
      </c>
      <c r="O4044">
        <v>27657.415476190399</v>
      </c>
      <c r="P4044" t="str">
        <f t="shared" si="126"/>
        <v>6+ years</v>
      </c>
      <c r="Q4044" t="str">
        <f t="shared" si="127"/>
        <v>31–45</v>
      </c>
    </row>
    <row r="4045" spans="1:17" x14ac:dyDescent="0.25">
      <c r="A4045">
        <v>619</v>
      </c>
      <c r="B4045" t="s">
        <v>15</v>
      </c>
      <c r="C4045" t="s">
        <v>16</v>
      </c>
      <c r="D4045">
        <v>35</v>
      </c>
      <c r="E4045">
        <v>4</v>
      </c>
      <c r="F4045">
        <v>90413.119999999995</v>
      </c>
      <c r="G4045">
        <v>1</v>
      </c>
      <c r="H4045">
        <v>1</v>
      </c>
      <c r="I4045">
        <v>1</v>
      </c>
      <c r="J4045">
        <v>20555.21</v>
      </c>
      <c r="K4045">
        <v>-158.290476190476</v>
      </c>
      <c r="L4045">
        <v>-288.019047619047</v>
      </c>
      <c r="M4045">
        <v>90.085714285714303</v>
      </c>
      <c r="N4045" t="s">
        <v>19</v>
      </c>
      <c r="O4045">
        <v>27664.176190476199</v>
      </c>
      <c r="P4045" t="str">
        <f t="shared" si="126"/>
        <v>3–5 years</v>
      </c>
      <c r="Q4045" t="str">
        <f t="shared" si="127"/>
        <v>31–45</v>
      </c>
    </row>
    <row r="4046" spans="1:17" x14ac:dyDescent="0.25">
      <c r="A4046">
        <v>634</v>
      </c>
      <c r="B4046" t="s">
        <v>15</v>
      </c>
      <c r="C4046" t="s">
        <v>20</v>
      </c>
      <c r="D4046">
        <v>34</v>
      </c>
      <c r="E4046">
        <v>8</v>
      </c>
      <c r="F4046">
        <v>105302.66</v>
      </c>
      <c r="G4046">
        <v>1</v>
      </c>
      <c r="H4046">
        <v>1</v>
      </c>
      <c r="I4046">
        <v>1</v>
      </c>
      <c r="J4046">
        <v>123164.97</v>
      </c>
      <c r="K4046">
        <v>-158.32976190476199</v>
      </c>
      <c r="L4046">
        <v>-288.09047619047601</v>
      </c>
      <c r="M4046">
        <v>90.107142857142904</v>
      </c>
      <c r="N4046" t="s">
        <v>21</v>
      </c>
      <c r="O4046">
        <v>27670.9369047619</v>
      </c>
      <c r="P4046" t="str">
        <f t="shared" si="126"/>
        <v>6+ years</v>
      </c>
      <c r="Q4046" t="str">
        <f t="shared" si="127"/>
        <v>31–45</v>
      </c>
    </row>
    <row r="4047" spans="1:17" x14ac:dyDescent="0.25">
      <c r="A4047">
        <v>536</v>
      </c>
      <c r="B4047" t="s">
        <v>22</v>
      </c>
      <c r="C4047" t="s">
        <v>16</v>
      </c>
      <c r="D4047">
        <v>35</v>
      </c>
      <c r="E4047">
        <v>4</v>
      </c>
      <c r="F4047">
        <v>121520.36</v>
      </c>
      <c r="G4047">
        <v>1</v>
      </c>
      <c r="H4047">
        <v>0</v>
      </c>
      <c r="I4047">
        <v>0</v>
      </c>
      <c r="J4047">
        <v>77178.42</v>
      </c>
      <c r="K4047">
        <v>-158.369047619047</v>
      </c>
      <c r="L4047">
        <v>-288.161904761904</v>
      </c>
      <c r="M4047">
        <v>90.128571428571504</v>
      </c>
      <c r="N4047" t="s">
        <v>17</v>
      </c>
      <c r="O4047">
        <v>27677.697619047602</v>
      </c>
      <c r="P4047" t="str">
        <f t="shared" si="126"/>
        <v>3–5 years</v>
      </c>
      <c r="Q4047" t="str">
        <f t="shared" si="127"/>
        <v>31–45</v>
      </c>
    </row>
    <row r="4048" spans="1:17" x14ac:dyDescent="0.25">
      <c r="A4048">
        <v>730</v>
      </c>
      <c r="B4048" t="s">
        <v>18</v>
      </c>
      <c r="C4048" t="s">
        <v>16</v>
      </c>
      <c r="D4048">
        <v>43</v>
      </c>
      <c r="E4048">
        <v>1</v>
      </c>
      <c r="F4048">
        <v>103960.38</v>
      </c>
      <c r="G4048">
        <v>1</v>
      </c>
      <c r="H4048">
        <v>1</v>
      </c>
      <c r="I4048">
        <v>1</v>
      </c>
      <c r="J4048">
        <v>193650.16</v>
      </c>
      <c r="K4048">
        <v>-158.40833333333299</v>
      </c>
      <c r="L4048">
        <v>-288.23333333333301</v>
      </c>
      <c r="M4048">
        <v>90.15</v>
      </c>
      <c r="N4048" t="s">
        <v>17</v>
      </c>
      <c r="O4048">
        <v>27684.458333333299</v>
      </c>
      <c r="P4048" t="str">
        <f t="shared" si="126"/>
        <v>&lt;2 years</v>
      </c>
      <c r="Q4048" t="str">
        <f t="shared" si="127"/>
        <v>31–45</v>
      </c>
    </row>
    <row r="4049" spans="1:17" x14ac:dyDescent="0.25">
      <c r="A4049">
        <v>583</v>
      </c>
      <c r="B4049" t="s">
        <v>22</v>
      </c>
      <c r="C4049" t="s">
        <v>20</v>
      </c>
      <c r="D4049">
        <v>39</v>
      </c>
      <c r="E4049">
        <v>8</v>
      </c>
      <c r="F4049">
        <v>102945.01</v>
      </c>
      <c r="G4049">
        <v>1</v>
      </c>
      <c r="H4049">
        <v>0</v>
      </c>
      <c r="I4049">
        <v>0</v>
      </c>
      <c r="J4049">
        <v>52861.89</v>
      </c>
      <c r="K4049">
        <v>-158.44761904761901</v>
      </c>
      <c r="L4049">
        <v>-288.30476190476202</v>
      </c>
      <c r="M4049">
        <v>90.171428571428606</v>
      </c>
      <c r="N4049" t="s">
        <v>19</v>
      </c>
      <c r="O4049">
        <v>27691.219047619001</v>
      </c>
      <c r="P4049" t="str">
        <f t="shared" ref="P4049:P4112" si="128">IF(E4049&lt;2,"&lt;2 years",IF(E4049&lt;=5,"3–5 years","6+ years"))</f>
        <v>6+ years</v>
      </c>
      <c r="Q4049" t="str">
        <f t="shared" ref="Q4049:Q4112" si="129">IF(D4049&lt;30,"Under 30",IF(D4049&lt;=45,"31–45",IF(D4049&lt;=59,"46–59","60+")))</f>
        <v>31–45</v>
      </c>
    </row>
    <row r="4050" spans="1:17" x14ac:dyDescent="0.25">
      <c r="A4050">
        <v>644</v>
      </c>
      <c r="B4050" t="s">
        <v>15</v>
      </c>
      <c r="C4050" t="s">
        <v>16</v>
      </c>
      <c r="D4050">
        <v>24</v>
      </c>
      <c r="E4050">
        <v>8</v>
      </c>
      <c r="F4050">
        <v>92760.55</v>
      </c>
      <c r="G4050">
        <v>1</v>
      </c>
      <c r="H4050">
        <v>1</v>
      </c>
      <c r="I4050">
        <v>0</v>
      </c>
      <c r="J4050">
        <v>35896.75</v>
      </c>
      <c r="K4050">
        <v>-158.48690476190399</v>
      </c>
      <c r="L4050">
        <v>-288.37619047619</v>
      </c>
      <c r="M4050">
        <v>90.192857142857207</v>
      </c>
      <c r="N4050" t="s">
        <v>21</v>
      </c>
      <c r="O4050">
        <v>27697.979761904699</v>
      </c>
      <c r="P4050" t="str">
        <f t="shared" si="128"/>
        <v>6+ years</v>
      </c>
      <c r="Q4050" t="str">
        <f t="shared" si="129"/>
        <v>Under 30</v>
      </c>
    </row>
    <row r="4051" spans="1:17" x14ac:dyDescent="0.25">
      <c r="A4051">
        <v>807</v>
      </c>
      <c r="B4051" t="s">
        <v>22</v>
      </c>
      <c r="C4051" t="s">
        <v>16</v>
      </c>
      <c r="D4051">
        <v>40</v>
      </c>
      <c r="E4051">
        <v>1</v>
      </c>
      <c r="F4051">
        <v>134590.21</v>
      </c>
      <c r="G4051">
        <v>1</v>
      </c>
      <c r="H4051">
        <v>1</v>
      </c>
      <c r="I4051">
        <v>1</v>
      </c>
      <c r="J4051">
        <v>46253.65</v>
      </c>
      <c r="K4051">
        <v>-158.52619047619001</v>
      </c>
      <c r="L4051">
        <v>-288.44761904761901</v>
      </c>
      <c r="M4051">
        <v>90.214285714285694</v>
      </c>
      <c r="N4051" t="s">
        <v>19</v>
      </c>
      <c r="O4051">
        <v>27704.7404761904</v>
      </c>
      <c r="P4051" t="str">
        <f t="shared" si="128"/>
        <v>&lt;2 years</v>
      </c>
      <c r="Q4051" t="str">
        <f t="shared" si="129"/>
        <v>31–45</v>
      </c>
    </row>
    <row r="4052" spans="1:17" x14ac:dyDescent="0.25">
      <c r="A4052">
        <v>581</v>
      </c>
      <c r="B4052" t="s">
        <v>15</v>
      </c>
      <c r="C4052" t="s">
        <v>16</v>
      </c>
      <c r="D4052">
        <v>37</v>
      </c>
      <c r="E4052">
        <v>10</v>
      </c>
      <c r="F4052">
        <v>104255.03</v>
      </c>
      <c r="G4052">
        <v>1</v>
      </c>
      <c r="H4052">
        <v>1</v>
      </c>
      <c r="I4052">
        <v>0</v>
      </c>
      <c r="J4052">
        <v>86609.37</v>
      </c>
      <c r="K4052">
        <v>-158.56547619047601</v>
      </c>
      <c r="L4052">
        <v>-288.519047619047</v>
      </c>
      <c r="M4052">
        <v>90.235714285714295</v>
      </c>
      <c r="N4052" t="s">
        <v>17</v>
      </c>
      <c r="O4052">
        <v>27711.5011904762</v>
      </c>
      <c r="P4052" t="str">
        <f t="shared" si="128"/>
        <v>6+ years</v>
      </c>
      <c r="Q4052" t="str">
        <f t="shared" si="129"/>
        <v>31–45</v>
      </c>
    </row>
    <row r="4053" spans="1:17" x14ac:dyDescent="0.25">
      <c r="A4053">
        <v>551</v>
      </c>
      <c r="B4053" t="s">
        <v>22</v>
      </c>
      <c r="C4053" t="s">
        <v>20</v>
      </c>
      <c r="D4053">
        <v>50</v>
      </c>
      <c r="E4053">
        <v>1</v>
      </c>
      <c r="F4053">
        <v>121399.98</v>
      </c>
      <c r="G4053">
        <v>1</v>
      </c>
      <c r="H4053">
        <v>0</v>
      </c>
      <c r="I4053">
        <v>1</v>
      </c>
      <c r="J4053">
        <v>84508.44</v>
      </c>
      <c r="K4053">
        <v>-158.604761904762</v>
      </c>
      <c r="L4053">
        <v>-288.59047619047601</v>
      </c>
      <c r="M4053">
        <v>90.257142857142895</v>
      </c>
      <c r="N4053" t="s">
        <v>17</v>
      </c>
      <c r="O4053">
        <v>27718.261904761901</v>
      </c>
      <c r="P4053" t="str">
        <f t="shared" si="128"/>
        <v>&lt;2 years</v>
      </c>
      <c r="Q4053" t="str">
        <f t="shared" si="129"/>
        <v>46–59</v>
      </c>
    </row>
    <row r="4054" spans="1:17" x14ac:dyDescent="0.25">
      <c r="A4054">
        <v>637</v>
      </c>
      <c r="B4054" t="s">
        <v>22</v>
      </c>
      <c r="C4054" t="s">
        <v>20</v>
      </c>
      <c r="D4054">
        <v>35</v>
      </c>
      <c r="E4054">
        <v>8</v>
      </c>
      <c r="F4054">
        <v>147127.81</v>
      </c>
      <c r="G4054">
        <v>2</v>
      </c>
      <c r="H4054">
        <v>1</v>
      </c>
      <c r="I4054">
        <v>1</v>
      </c>
      <c r="J4054">
        <v>84760.7</v>
      </c>
      <c r="K4054">
        <v>-158.644047619047</v>
      </c>
      <c r="L4054">
        <v>-288.661904761904</v>
      </c>
      <c r="M4054">
        <v>90.278571428571496</v>
      </c>
      <c r="N4054" t="s">
        <v>19</v>
      </c>
      <c r="O4054">
        <v>27725.022619047599</v>
      </c>
      <c r="P4054" t="str">
        <f t="shared" si="128"/>
        <v>6+ years</v>
      </c>
      <c r="Q4054" t="str">
        <f t="shared" si="129"/>
        <v>31–45</v>
      </c>
    </row>
    <row r="4055" spans="1:17" x14ac:dyDescent="0.25">
      <c r="A4055">
        <v>699</v>
      </c>
      <c r="B4055" t="s">
        <v>18</v>
      </c>
      <c r="C4055" t="s">
        <v>20</v>
      </c>
      <c r="D4055">
        <v>31</v>
      </c>
      <c r="E4055">
        <v>8</v>
      </c>
      <c r="F4055">
        <v>125927.51</v>
      </c>
      <c r="G4055">
        <v>2</v>
      </c>
      <c r="H4055">
        <v>1</v>
      </c>
      <c r="I4055">
        <v>0</v>
      </c>
      <c r="J4055">
        <v>147661.47</v>
      </c>
      <c r="K4055">
        <v>-158.683333333333</v>
      </c>
      <c r="L4055">
        <v>-288.73333333333301</v>
      </c>
      <c r="M4055">
        <v>90.3</v>
      </c>
      <c r="N4055" t="s">
        <v>17</v>
      </c>
      <c r="O4055">
        <v>27731.7833333333</v>
      </c>
      <c r="P4055" t="str">
        <f t="shared" si="128"/>
        <v>6+ years</v>
      </c>
      <c r="Q4055" t="str">
        <f t="shared" si="129"/>
        <v>31–45</v>
      </c>
    </row>
    <row r="4056" spans="1:17" x14ac:dyDescent="0.25">
      <c r="A4056">
        <v>640</v>
      </c>
      <c r="B4056" t="s">
        <v>22</v>
      </c>
      <c r="C4056" t="s">
        <v>20</v>
      </c>
      <c r="D4056">
        <v>48</v>
      </c>
      <c r="E4056">
        <v>1</v>
      </c>
      <c r="F4056">
        <v>111599.32</v>
      </c>
      <c r="G4056">
        <v>1</v>
      </c>
      <c r="H4056">
        <v>0</v>
      </c>
      <c r="I4056">
        <v>1</v>
      </c>
      <c r="J4056">
        <v>135995.57999999999</v>
      </c>
      <c r="K4056">
        <v>-158.72261904761899</v>
      </c>
      <c r="L4056">
        <v>-288.80476190476202</v>
      </c>
      <c r="M4056">
        <v>90.321428571428598</v>
      </c>
      <c r="N4056" t="s">
        <v>17</v>
      </c>
      <c r="O4056">
        <v>27738.544047619002</v>
      </c>
      <c r="P4056" t="str">
        <f t="shared" si="128"/>
        <v>&lt;2 years</v>
      </c>
      <c r="Q4056" t="str">
        <f t="shared" si="129"/>
        <v>46–59</v>
      </c>
    </row>
    <row r="4057" spans="1:17" x14ac:dyDescent="0.25">
      <c r="A4057">
        <v>598</v>
      </c>
      <c r="B4057" t="s">
        <v>15</v>
      </c>
      <c r="C4057" t="s">
        <v>20</v>
      </c>
      <c r="D4057">
        <v>35</v>
      </c>
      <c r="E4057">
        <v>8</v>
      </c>
      <c r="F4057">
        <v>114212.6</v>
      </c>
      <c r="G4057">
        <v>1</v>
      </c>
      <c r="H4057">
        <v>1</v>
      </c>
      <c r="I4057">
        <v>1</v>
      </c>
      <c r="J4057">
        <v>74322.850000000006</v>
      </c>
      <c r="K4057">
        <v>-158.76190476190399</v>
      </c>
      <c r="L4057">
        <v>-288.87619047619</v>
      </c>
      <c r="M4057">
        <v>90.342857142857198</v>
      </c>
      <c r="N4057" t="s">
        <v>19</v>
      </c>
      <c r="O4057">
        <v>27745.304761904699</v>
      </c>
      <c r="P4057" t="str">
        <f t="shared" si="128"/>
        <v>6+ years</v>
      </c>
      <c r="Q4057" t="str">
        <f t="shared" si="129"/>
        <v>31–45</v>
      </c>
    </row>
    <row r="4058" spans="1:17" x14ac:dyDescent="0.25">
      <c r="A4058">
        <v>618</v>
      </c>
      <c r="B4058" t="s">
        <v>18</v>
      </c>
      <c r="C4058" t="s">
        <v>20</v>
      </c>
      <c r="D4058">
        <v>41</v>
      </c>
      <c r="E4058">
        <v>4</v>
      </c>
      <c r="F4058">
        <v>115251.64</v>
      </c>
      <c r="G4058">
        <v>1</v>
      </c>
      <c r="H4058">
        <v>0</v>
      </c>
      <c r="I4058">
        <v>0</v>
      </c>
      <c r="J4058">
        <v>136435.75</v>
      </c>
      <c r="K4058">
        <v>-158.80119047618999</v>
      </c>
      <c r="L4058">
        <v>-288.94761904761901</v>
      </c>
      <c r="M4058">
        <v>90.3642857142857</v>
      </c>
      <c r="N4058" t="s">
        <v>19</v>
      </c>
      <c r="O4058">
        <v>27752.065476190401</v>
      </c>
      <c r="P4058" t="str">
        <f t="shared" si="128"/>
        <v>3–5 years</v>
      </c>
      <c r="Q4058" t="str">
        <f t="shared" si="129"/>
        <v>31–45</v>
      </c>
    </row>
    <row r="4059" spans="1:17" x14ac:dyDescent="0.25">
      <c r="A4059">
        <v>491</v>
      </c>
      <c r="B4059" t="s">
        <v>15</v>
      </c>
      <c r="C4059" t="s">
        <v>16</v>
      </c>
      <c r="D4059">
        <v>68</v>
      </c>
      <c r="E4059">
        <v>3</v>
      </c>
      <c r="F4059">
        <v>107571.61</v>
      </c>
      <c r="G4059">
        <v>1</v>
      </c>
      <c r="H4059">
        <v>0</v>
      </c>
      <c r="I4059">
        <v>1</v>
      </c>
      <c r="J4059">
        <v>113695.99</v>
      </c>
      <c r="K4059">
        <v>-158.84047619047601</v>
      </c>
      <c r="L4059">
        <v>-289.019047619047</v>
      </c>
      <c r="M4059">
        <v>90.3857142857143</v>
      </c>
      <c r="N4059" t="s">
        <v>19</v>
      </c>
      <c r="O4059">
        <v>27758.8261904762</v>
      </c>
      <c r="P4059" t="str">
        <f t="shared" si="128"/>
        <v>3–5 years</v>
      </c>
      <c r="Q4059" t="str">
        <f t="shared" si="129"/>
        <v>60+</v>
      </c>
    </row>
    <row r="4060" spans="1:17" x14ac:dyDescent="0.25">
      <c r="A4060">
        <v>650</v>
      </c>
      <c r="B4060" t="s">
        <v>22</v>
      </c>
      <c r="C4060" t="s">
        <v>16</v>
      </c>
      <c r="D4060">
        <v>45</v>
      </c>
      <c r="E4060">
        <v>9</v>
      </c>
      <c r="F4060">
        <v>152367.21</v>
      </c>
      <c r="G4060">
        <v>3</v>
      </c>
      <c r="H4060">
        <v>1</v>
      </c>
      <c r="I4060">
        <v>0</v>
      </c>
      <c r="J4060">
        <v>150835.21</v>
      </c>
      <c r="K4060">
        <v>-158.87976190476201</v>
      </c>
      <c r="L4060">
        <v>-289.09047619047601</v>
      </c>
      <c r="M4060">
        <v>90.407142857142901</v>
      </c>
      <c r="N4060" t="s">
        <v>19</v>
      </c>
      <c r="O4060">
        <v>27765.586904761902</v>
      </c>
      <c r="P4060" t="str">
        <f t="shared" si="128"/>
        <v>6+ years</v>
      </c>
      <c r="Q4060" t="str">
        <f t="shared" si="129"/>
        <v>31–45</v>
      </c>
    </row>
    <row r="4061" spans="1:17" x14ac:dyDescent="0.25">
      <c r="A4061">
        <v>413</v>
      </c>
      <c r="B4061" t="s">
        <v>22</v>
      </c>
      <c r="C4061" t="s">
        <v>20</v>
      </c>
      <c r="D4061">
        <v>39</v>
      </c>
      <c r="E4061">
        <v>1</v>
      </c>
      <c r="F4061">
        <v>130969.77</v>
      </c>
      <c r="G4061">
        <v>2</v>
      </c>
      <c r="H4061">
        <v>1</v>
      </c>
      <c r="I4061">
        <v>1</v>
      </c>
      <c r="J4061">
        <v>158891.79</v>
      </c>
      <c r="K4061">
        <v>-158.91904761904701</v>
      </c>
      <c r="L4061">
        <v>-289.161904761904</v>
      </c>
      <c r="M4061">
        <v>90.428571428571502</v>
      </c>
      <c r="N4061" t="s">
        <v>21</v>
      </c>
      <c r="O4061">
        <v>27772.347619047599</v>
      </c>
      <c r="P4061" t="str">
        <f t="shared" si="128"/>
        <v>&lt;2 years</v>
      </c>
      <c r="Q4061" t="str">
        <f t="shared" si="129"/>
        <v>31–45</v>
      </c>
    </row>
    <row r="4062" spans="1:17" x14ac:dyDescent="0.25">
      <c r="A4062">
        <v>416</v>
      </c>
      <c r="B4062" t="s">
        <v>22</v>
      </c>
      <c r="C4062" t="s">
        <v>16</v>
      </c>
      <c r="D4062">
        <v>25</v>
      </c>
      <c r="E4062">
        <v>0</v>
      </c>
      <c r="F4062">
        <v>97738.97</v>
      </c>
      <c r="G4062">
        <v>2</v>
      </c>
      <c r="H4062">
        <v>1</v>
      </c>
      <c r="I4062">
        <v>1</v>
      </c>
      <c r="J4062">
        <v>160523.32999999999</v>
      </c>
      <c r="K4062">
        <v>-158.958333333333</v>
      </c>
      <c r="L4062">
        <v>-289.23333333333301</v>
      </c>
      <c r="M4062">
        <v>90.45</v>
      </c>
      <c r="N4062" t="s">
        <v>17</v>
      </c>
      <c r="O4062">
        <v>27779.108333333301</v>
      </c>
      <c r="P4062" t="str">
        <f t="shared" si="128"/>
        <v>&lt;2 years</v>
      </c>
      <c r="Q4062" t="str">
        <f t="shared" si="129"/>
        <v>Under 30</v>
      </c>
    </row>
    <row r="4063" spans="1:17" x14ac:dyDescent="0.25">
      <c r="A4063">
        <v>678</v>
      </c>
      <c r="B4063" t="s">
        <v>18</v>
      </c>
      <c r="C4063" t="s">
        <v>16</v>
      </c>
      <c r="D4063">
        <v>40</v>
      </c>
      <c r="E4063">
        <v>4</v>
      </c>
      <c r="F4063">
        <v>113794.22</v>
      </c>
      <c r="G4063">
        <v>1</v>
      </c>
      <c r="H4063">
        <v>1</v>
      </c>
      <c r="I4063">
        <v>0</v>
      </c>
      <c r="J4063">
        <v>16618.759999999998</v>
      </c>
      <c r="K4063">
        <v>-158.997619047619</v>
      </c>
      <c r="L4063">
        <v>-289.30476190476202</v>
      </c>
      <c r="M4063">
        <v>90.471428571428604</v>
      </c>
      <c r="N4063" t="s">
        <v>17</v>
      </c>
      <c r="O4063">
        <v>27785.869047618999</v>
      </c>
      <c r="P4063" t="str">
        <f t="shared" si="128"/>
        <v>3–5 years</v>
      </c>
      <c r="Q4063" t="str">
        <f t="shared" si="129"/>
        <v>31–45</v>
      </c>
    </row>
    <row r="4064" spans="1:17" x14ac:dyDescent="0.25">
      <c r="A4064">
        <v>527</v>
      </c>
      <c r="B4064" t="s">
        <v>18</v>
      </c>
      <c r="C4064" t="s">
        <v>20</v>
      </c>
      <c r="D4064">
        <v>28</v>
      </c>
      <c r="E4064">
        <v>6</v>
      </c>
      <c r="F4064">
        <v>128396.33</v>
      </c>
      <c r="G4064">
        <v>2</v>
      </c>
      <c r="H4064">
        <v>1</v>
      </c>
      <c r="I4064">
        <v>0</v>
      </c>
      <c r="J4064">
        <v>79919.97</v>
      </c>
      <c r="K4064">
        <v>-159.036904761904</v>
      </c>
      <c r="L4064">
        <v>-289.37619047619</v>
      </c>
      <c r="M4064">
        <v>90.492857142857204</v>
      </c>
      <c r="N4064" t="s">
        <v>19</v>
      </c>
      <c r="O4064">
        <v>27792.6297619047</v>
      </c>
      <c r="P4064" t="str">
        <f t="shared" si="128"/>
        <v>6+ years</v>
      </c>
      <c r="Q4064" t="str">
        <f t="shared" si="129"/>
        <v>Under 30</v>
      </c>
    </row>
    <row r="4065" spans="1:17" x14ac:dyDescent="0.25">
      <c r="A4065">
        <v>743</v>
      </c>
      <c r="B4065" t="s">
        <v>18</v>
      </c>
      <c r="C4065" t="s">
        <v>16</v>
      </c>
      <c r="D4065">
        <v>48</v>
      </c>
      <c r="E4065">
        <v>5</v>
      </c>
      <c r="F4065">
        <v>118207.69</v>
      </c>
      <c r="G4065">
        <v>2</v>
      </c>
      <c r="H4065">
        <v>0</v>
      </c>
      <c r="I4065">
        <v>0</v>
      </c>
      <c r="J4065">
        <v>186489.14</v>
      </c>
      <c r="K4065">
        <v>-159.07619047618999</v>
      </c>
      <c r="L4065">
        <v>-289.44761904761901</v>
      </c>
      <c r="M4065">
        <v>90.514285714285705</v>
      </c>
      <c r="N4065" t="s">
        <v>21</v>
      </c>
      <c r="O4065">
        <v>27799.390476190401</v>
      </c>
      <c r="P4065" t="str">
        <f t="shared" si="128"/>
        <v>3–5 years</v>
      </c>
      <c r="Q4065" t="str">
        <f t="shared" si="129"/>
        <v>46–59</v>
      </c>
    </row>
    <row r="4066" spans="1:17" x14ac:dyDescent="0.25">
      <c r="A4066">
        <v>683</v>
      </c>
      <c r="B4066" t="s">
        <v>22</v>
      </c>
      <c r="C4066" t="s">
        <v>20</v>
      </c>
      <c r="D4066">
        <v>73</v>
      </c>
      <c r="E4066">
        <v>9</v>
      </c>
      <c r="F4066">
        <v>124730.26</v>
      </c>
      <c r="G4066">
        <v>1</v>
      </c>
      <c r="H4066">
        <v>1</v>
      </c>
      <c r="I4066">
        <v>1</v>
      </c>
      <c r="J4066">
        <v>51999.5</v>
      </c>
      <c r="K4066">
        <v>-159.11547619047599</v>
      </c>
      <c r="L4066">
        <v>-289.519047619047</v>
      </c>
      <c r="M4066">
        <v>90.535714285714306</v>
      </c>
      <c r="N4066" t="s">
        <v>19</v>
      </c>
      <c r="O4066">
        <v>27806.151190476201</v>
      </c>
      <c r="P4066" t="str">
        <f t="shared" si="128"/>
        <v>6+ years</v>
      </c>
      <c r="Q4066" t="str">
        <f t="shared" si="129"/>
        <v>60+</v>
      </c>
    </row>
    <row r="4067" spans="1:17" x14ac:dyDescent="0.25">
      <c r="A4067">
        <v>663</v>
      </c>
      <c r="B4067" t="s">
        <v>18</v>
      </c>
      <c r="C4067" t="s">
        <v>20</v>
      </c>
      <c r="D4067">
        <v>52</v>
      </c>
      <c r="E4067">
        <v>0</v>
      </c>
      <c r="F4067">
        <v>136298.65</v>
      </c>
      <c r="G4067">
        <v>1</v>
      </c>
      <c r="H4067">
        <v>1</v>
      </c>
      <c r="I4067">
        <v>0</v>
      </c>
      <c r="J4067">
        <v>144593.29999999999</v>
      </c>
      <c r="K4067">
        <v>-159.15476190476201</v>
      </c>
      <c r="L4067">
        <v>-289.59047619047601</v>
      </c>
      <c r="M4067">
        <v>90.557142857142907</v>
      </c>
      <c r="N4067" t="s">
        <v>17</v>
      </c>
      <c r="O4067">
        <v>27812.911904761899</v>
      </c>
      <c r="P4067" t="str">
        <f t="shared" si="128"/>
        <v>&lt;2 years</v>
      </c>
      <c r="Q4067" t="str">
        <f t="shared" si="129"/>
        <v>46–59</v>
      </c>
    </row>
    <row r="4068" spans="1:17" x14ac:dyDescent="0.25">
      <c r="A4068">
        <v>635</v>
      </c>
      <c r="B4068" t="s">
        <v>15</v>
      </c>
      <c r="C4068" t="s">
        <v>16</v>
      </c>
      <c r="D4068">
        <v>47</v>
      </c>
      <c r="E4068">
        <v>2</v>
      </c>
      <c r="F4068">
        <v>125724.95</v>
      </c>
      <c r="G4068">
        <v>2</v>
      </c>
      <c r="H4068">
        <v>1</v>
      </c>
      <c r="I4068">
        <v>0</v>
      </c>
      <c r="J4068">
        <v>63236.97</v>
      </c>
      <c r="K4068">
        <v>-159.19404761904701</v>
      </c>
      <c r="L4068">
        <v>-289.661904761904</v>
      </c>
      <c r="M4068">
        <v>90.578571428571493</v>
      </c>
      <c r="N4068" t="s">
        <v>17</v>
      </c>
      <c r="O4068">
        <v>27819.6726190476</v>
      </c>
      <c r="P4068" t="str">
        <f t="shared" si="128"/>
        <v>3–5 years</v>
      </c>
      <c r="Q4068" t="str">
        <f t="shared" si="129"/>
        <v>46–59</v>
      </c>
    </row>
    <row r="4069" spans="1:17" x14ac:dyDescent="0.25">
      <c r="A4069">
        <v>700</v>
      </c>
      <c r="B4069" t="s">
        <v>15</v>
      </c>
      <c r="C4069" t="s">
        <v>20</v>
      </c>
      <c r="D4069">
        <v>46</v>
      </c>
      <c r="E4069">
        <v>5</v>
      </c>
      <c r="F4069">
        <v>95872.86</v>
      </c>
      <c r="G4069">
        <v>1</v>
      </c>
      <c r="H4069">
        <v>1</v>
      </c>
      <c r="I4069">
        <v>0</v>
      </c>
      <c r="J4069">
        <v>98273.01</v>
      </c>
      <c r="K4069">
        <v>-159.23333333333301</v>
      </c>
      <c r="L4069">
        <v>-289.73333333333301</v>
      </c>
      <c r="M4069">
        <v>90.6</v>
      </c>
      <c r="N4069" t="s">
        <v>19</v>
      </c>
      <c r="O4069">
        <v>27826.433333333302</v>
      </c>
      <c r="P4069" t="str">
        <f t="shared" si="128"/>
        <v>3–5 years</v>
      </c>
      <c r="Q4069" t="str">
        <f t="shared" si="129"/>
        <v>46–59</v>
      </c>
    </row>
    <row r="4070" spans="1:17" x14ac:dyDescent="0.25">
      <c r="A4070">
        <v>679</v>
      </c>
      <c r="B4070" t="s">
        <v>15</v>
      </c>
      <c r="C4070" t="s">
        <v>20</v>
      </c>
      <c r="D4070">
        <v>37</v>
      </c>
      <c r="E4070">
        <v>7</v>
      </c>
      <c r="F4070">
        <v>74260.03</v>
      </c>
      <c r="G4070">
        <v>1</v>
      </c>
      <c r="H4070">
        <v>1</v>
      </c>
      <c r="I4070">
        <v>0</v>
      </c>
      <c r="J4070">
        <v>194617.98</v>
      </c>
      <c r="K4070">
        <v>-159.272619047619</v>
      </c>
      <c r="L4070">
        <v>-289.80476190476202</v>
      </c>
      <c r="M4070">
        <v>90.621428571428595</v>
      </c>
      <c r="N4070" t="s">
        <v>17</v>
      </c>
      <c r="O4070">
        <v>27833.194047618999</v>
      </c>
      <c r="P4070" t="str">
        <f t="shared" si="128"/>
        <v>6+ years</v>
      </c>
      <c r="Q4070" t="str">
        <f t="shared" si="129"/>
        <v>31–45</v>
      </c>
    </row>
    <row r="4071" spans="1:17" x14ac:dyDescent="0.25">
      <c r="A4071">
        <v>603</v>
      </c>
      <c r="B4071" t="s">
        <v>22</v>
      </c>
      <c r="C4071" t="s">
        <v>20</v>
      </c>
      <c r="D4071">
        <v>35</v>
      </c>
      <c r="E4071">
        <v>1</v>
      </c>
      <c r="F4071">
        <v>123407.69</v>
      </c>
      <c r="G4071">
        <v>1</v>
      </c>
      <c r="H4071">
        <v>1</v>
      </c>
      <c r="I4071">
        <v>0</v>
      </c>
      <c r="J4071">
        <v>152541.89000000001</v>
      </c>
      <c r="K4071">
        <v>-159.311904761904</v>
      </c>
      <c r="L4071">
        <v>-289.87619047619</v>
      </c>
      <c r="M4071">
        <v>90.642857142857196</v>
      </c>
      <c r="N4071" t="s">
        <v>17</v>
      </c>
      <c r="O4071">
        <v>27839.954761904701</v>
      </c>
      <c r="P4071" t="str">
        <f t="shared" si="128"/>
        <v>&lt;2 years</v>
      </c>
      <c r="Q4071" t="str">
        <f t="shared" si="129"/>
        <v>31–45</v>
      </c>
    </row>
    <row r="4072" spans="1:17" x14ac:dyDescent="0.25">
      <c r="A4072">
        <v>720</v>
      </c>
      <c r="B4072" t="s">
        <v>18</v>
      </c>
      <c r="C4072" t="s">
        <v>20</v>
      </c>
      <c r="D4072">
        <v>33</v>
      </c>
      <c r="E4072">
        <v>3</v>
      </c>
      <c r="F4072">
        <v>123783.91</v>
      </c>
      <c r="G4072">
        <v>2</v>
      </c>
      <c r="H4072">
        <v>1</v>
      </c>
      <c r="I4072">
        <v>1</v>
      </c>
      <c r="J4072">
        <v>142903.44</v>
      </c>
      <c r="K4072">
        <v>-159.35119047619</v>
      </c>
      <c r="L4072">
        <v>-289.94761904761901</v>
      </c>
      <c r="M4072">
        <v>90.664285714285697</v>
      </c>
      <c r="N4072" t="s">
        <v>19</v>
      </c>
      <c r="O4072">
        <v>27846.715476190398</v>
      </c>
      <c r="P4072" t="str">
        <f t="shared" si="128"/>
        <v>3–5 years</v>
      </c>
      <c r="Q4072" t="str">
        <f t="shared" si="129"/>
        <v>31–45</v>
      </c>
    </row>
    <row r="4073" spans="1:17" x14ac:dyDescent="0.25">
      <c r="A4073">
        <v>594</v>
      </c>
      <c r="B4073" t="s">
        <v>15</v>
      </c>
      <c r="C4073" t="s">
        <v>20</v>
      </c>
      <c r="D4073">
        <v>36</v>
      </c>
      <c r="E4073">
        <v>6</v>
      </c>
      <c r="F4073">
        <v>153880.15</v>
      </c>
      <c r="G4073">
        <v>1</v>
      </c>
      <c r="H4073">
        <v>0</v>
      </c>
      <c r="I4073">
        <v>0</v>
      </c>
      <c r="J4073">
        <v>135431.72</v>
      </c>
      <c r="K4073">
        <v>-159.39047619047599</v>
      </c>
      <c r="L4073">
        <v>-290.019047619047</v>
      </c>
      <c r="M4073">
        <v>90.685714285714297</v>
      </c>
      <c r="N4073" t="s">
        <v>19</v>
      </c>
      <c r="O4073">
        <v>27853.4761904761</v>
      </c>
      <c r="P4073" t="str">
        <f t="shared" si="128"/>
        <v>6+ years</v>
      </c>
      <c r="Q4073" t="str">
        <f t="shared" si="129"/>
        <v>31–45</v>
      </c>
    </row>
    <row r="4074" spans="1:17" x14ac:dyDescent="0.25">
      <c r="A4074">
        <v>606</v>
      </c>
      <c r="B4074" t="s">
        <v>22</v>
      </c>
      <c r="C4074" t="s">
        <v>16</v>
      </c>
      <c r="D4074">
        <v>32</v>
      </c>
      <c r="E4074">
        <v>1</v>
      </c>
      <c r="F4074">
        <v>106301.85</v>
      </c>
      <c r="G4074">
        <v>2</v>
      </c>
      <c r="H4074">
        <v>0</v>
      </c>
      <c r="I4074">
        <v>1</v>
      </c>
      <c r="J4074">
        <v>59061.25</v>
      </c>
      <c r="K4074">
        <v>-159.42976190476199</v>
      </c>
      <c r="L4074">
        <v>-290.09047619047601</v>
      </c>
      <c r="M4074">
        <v>90.707142857142898</v>
      </c>
      <c r="N4074" t="s">
        <v>19</v>
      </c>
      <c r="O4074">
        <v>27860.236904761899</v>
      </c>
      <c r="P4074" t="str">
        <f t="shared" si="128"/>
        <v>&lt;2 years</v>
      </c>
      <c r="Q4074" t="str">
        <f t="shared" si="129"/>
        <v>31–45</v>
      </c>
    </row>
    <row r="4075" spans="1:17" x14ac:dyDescent="0.25">
      <c r="A4075">
        <v>753</v>
      </c>
      <c r="B4075" t="s">
        <v>22</v>
      </c>
      <c r="C4075" t="s">
        <v>20</v>
      </c>
      <c r="D4075">
        <v>44</v>
      </c>
      <c r="E4075">
        <v>3</v>
      </c>
      <c r="F4075">
        <v>138076.47</v>
      </c>
      <c r="G4075">
        <v>1</v>
      </c>
      <c r="H4075">
        <v>1</v>
      </c>
      <c r="I4075">
        <v>0</v>
      </c>
      <c r="J4075">
        <v>15523.09</v>
      </c>
      <c r="K4075">
        <v>-159.46904761904699</v>
      </c>
      <c r="L4075">
        <v>-290.161904761904</v>
      </c>
      <c r="M4075">
        <v>90.728571428571499</v>
      </c>
      <c r="N4075" t="s">
        <v>19</v>
      </c>
      <c r="O4075">
        <v>27866.997619047601</v>
      </c>
      <c r="P4075" t="str">
        <f t="shared" si="128"/>
        <v>3–5 years</v>
      </c>
      <c r="Q4075" t="str">
        <f t="shared" si="129"/>
        <v>31–45</v>
      </c>
    </row>
    <row r="4076" spans="1:17" x14ac:dyDescent="0.25">
      <c r="A4076">
        <v>605</v>
      </c>
      <c r="B4076" t="s">
        <v>15</v>
      </c>
      <c r="C4076" t="s">
        <v>16</v>
      </c>
      <c r="D4076">
        <v>30</v>
      </c>
      <c r="E4076">
        <v>9</v>
      </c>
      <c r="F4076">
        <v>135422.31</v>
      </c>
      <c r="G4076">
        <v>1</v>
      </c>
      <c r="H4076">
        <v>0</v>
      </c>
      <c r="I4076">
        <v>1</v>
      </c>
      <c r="J4076">
        <v>186418.85</v>
      </c>
      <c r="K4076">
        <v>-159.50833333333301</v>
      </c>
      <c r="L4076">
        <v>-290.23333333333301</v>
      </c>
      <c r="M4076">
        <v>90.75</v>
      </c>
      <c r="N4076" t="s">
        <v>21</v>
      </c>
      <c r="O4076">
        <v>27873.758333333299</v>
      </c>
      <c r="P4076" t="str">
        <f t="shared" si="128"/>
        <v>6+ years</v>
      </c>
      <c r="Q4076" t="str">
        <f t="shared" si="129"/>
        <v>31–45</v>
      </c>
    </row>
    <row r="4077" spans="1:17" x14ac:dyDescent="0.25">
      <c r="A4077">
        <v>726</v>
      </c>
      <c r="B4077" t="s">
        <v>15</v>
      </c>
      <c r="C4077" t="s">
        <v>16</v>
      </c>
      <c r="D4077">
        <v>38</v>
      </c>
      <c r="E4077">
        <v>5</v>
      </c>
      <c r="F4077">
        <v>126875.62</v>
      </c>
      <c r="G4077">
        <v>1</v>
      </c>
      <c r="H4077">
        <v>1</v>
      </c>
      <c r="I4077">
        <v>0</v>
      </c>
      <c r="J4077">
        <v>128052.29</v>
      </c>
      <c r="K4077">
        <v>-159.54761904761901</v>
      </c>
      <c r="L4077">
        <v>-290.30476190476202</v>
      </c>
      <c r="M4077">
        <v>90.771428571428601</v>
      </c>
      <c r="N4077" t="s">
        <v>17</v>
      </c>
      <c r="O4077">
        <v>27880.519047619</v>
      </c>
      <c r="P4077" t="str">
        <f t="shared" si="128"/>
        <v>3–5 years</v>
      </c>
      <c r="Q4077" t="str">
        <f t="shared" si="129"/>
        <v>31–45</v>
      </c>
    </row>
    <row r="4078" spans="1:17" x14ac:dyDescent="0.25">
      <c r="A4078">
        <v>611</v>
      </c>
      <c r="B4078" t="s">
        <v>18</v>
      </c>
      <c r="C4078" t="s">
        <v>16</v>
      </c>
      <c r="D4078">
        <v>28</v>
      </c>
      <c r="E4078">
        <v>3</v>
      </c>
      <c r="F4078">
        <v>96381.68</v>
      </c>
      <c r="G4078">
        <v>2</v>
      </c>
      <c r="H4078">
        <v>1</v>
      </c>
      <c r="I4078">
        <v>0</v>
      </c>
      <c r="J4078">
        <v>181419.29</v>
      </c>
      <c r="K4078">
        <v>-159.58690476190401</v>
      </c>
      <c r="L4078">
        <v>-290.37619047619</v>
      </c>
      <c r="M4078">
        <v>90.792857142857201</v>
      </c>
      <c r="N4078" t="s">
        <v>17</v>
      </c>
      <c r="O4078">
        <v>27887.279761904701</v>
      </c>
      <c r="P4078" t="str">
        <f t="shared" si="128"/>
        <v>3–5 years</v>
      </c>
      <c r="Q4078" t="str">
        <f t="shared" si="129"/>
        <v>Under 30</v>
      </c>
    </row>
    <row r="4079" spans="1:17" x14ac:dyDescent="0.25">
      <c r="A4079">
        <v>593</v>
      </c>
      <c r="B4079" t="s">
        <v>22</v>
      </c>
      <c r="C4079" t="s">
        <v>16</v>
      </c>
      <c r="D4079">
        <v>41</v>
      </c>
      <c r="E4079">
        <v>4</v>
      </c>
      <c r="F4079">
        <v>119703.1</v>
      </c>
      <c r="G4079">
        <v>2</v>
      </c>
      <c r="H4079">
        <v>1</v>
      </c>
      <c r="I4079">
        <v>1</v>
      </c>
      <c r="J4079">
        <v>109783.29</v>
      </c>
      <c r="K4079">
        <v>-159.62619047619</v>
      </c>
      <c r="L4079">
        <v>-290.44761904761901</v>
      </c>
      <c r="M4079">
        <v>90.814285714285703</v>
      </c>
      <c r="N4079" t="s">
        <v>19</v>
      </c>
      <c r="O4079">
        <v>27894.040476190399</v>
      </c>
      <c r="P4079" t="str">
        <f t="shared" si="128"/>
        <v>3–5 years</v>
      </c>
      <c r="Q4079" t="str">
        <f t="shared" si="129"/>
        <v>31–45</v>
      </c>
    </row>
    <row r="4080" spans="1:17" x14ac:dyDescent="0.25">
      <c r="A4080">
        <v>466</v>
      </c>
      <c r="B4080" t="s">
        <v>22</v>
      </c>
      <c r="C4080" t="s">
        <v>20</v>
      </c>
      <c r="D4080">
        <v>41</v>
      </c>
      <c r="E4080">
        <v>2</v>
      </c>
      <c r="F4080">
        <v>152102.18</v>
      </c>
      <c r="G4080">
        <v>2</v>
      </c>
      <c r="H4080">
        <v>1</v>
      </c>
      <c r="I4080">
        <v>0</v>
      </c>
      <c r="J4080">
        <v>181879.56</v>
      </c>
      <c r="K4080">
        <v>-159.665476190476</v>
      </c>
      <c r="L4080">
        <v>-290.519047619047</v>
      </c>
      <c r="M4080">
        <v>90.835714285714303</v>
      </c>
      <c r="N4080" t="s">
        <v>21</v>
      </c>
      <c r="O4080">
        <v>27900.801190476199</v>
      </c>
      <c r="P4080" t="str">
        <f t="shared" si="128"/>
        <v>3–5 years</v>
      </c>
      <c r="Q4080" t="str">
        <f t="shared" si="129"/>
        <v>31–45</v>
      </c>
    </row>
    <row r="4081" spans="1:17" x14ac:dyDescent="0.25">
      <c r="A4081">
        <v>741</v>
      </c>
      <c r="B4081" t="s">
        <v>22</v>
      </c>
      <c r="C4081" t="s">
        <v>16</v>
      </c>
      <c r="D4081">
        <v>36</v>
      </c>
      <c r="E4081">
        <v>0</v>
      </c>
      <c r="F4081">
        <v>127675.39</v>
      </c>
      <c r="G4081">
        <v>2</v>
      </c>
      <c r="H4081">
        <v>1</v>
      </c>
      <c r="I4081">
        <v>0</v>
      </c>
      <c r="J4081">
        <v>74260.160000000003</v>
      </c>
      <c r="K4081">
        <v>-159.70476190476199</v>
      </c>
      <c r="L4081">
        <v>-290.59047619047601</v>
      </c>
      <c r="M4081">
        <v>90.857142857142904</v>
      </c>
      <c r="N4081" t="s">
        <v>19</v>
      </c>
      <c r="O4081">
        <v>27907.5619047619</v>
      </c>
      <c r="P4081" t="str">
        <f t="shared" si="128"/>
        <v>&lt;2 years</v>
      </c>
      <c r="Q4081" t="str">
        <f t="shared" si="129"/>
        <v>31–45</v>
      </c>
    </row>
    <row r="4082" spans="1:17" x14ac:dyDescent="0.25">
      <c r="A4082">
        <v>684</v>
      </c>
      <c r="B4082" t="s">
        <v>22</v>
      </c>
      <c r="C4082" t="s">
        <v>16</v>
      </c>
      <c r="D4082">
        <v>44</v>
      </c>
      <c r="E4082">
        <v>2</v>
      </c>
      <c r="F4082">
        <v>133776.85999999999</v>
      </c>
      <c r="G4082">
        <v>2</v>
      </c>
      <c r="H4082">
        <v>0</v>
      </c>
      <c r="I4082">
        <v>1</v>
      </c>
      <c r="J4082">
        <v>49865.04</v>
      </c>
      <c r="K4082">
        <v>-159.744047619047</v>
      </c>
      <c r="L4082">
        <v>-290.661904761904</v>
      </c>
      <c r="M4082">
        <v>90.878571428571504</v>
      </c>
      <c r="N4082" t="s">
        <v>17</v>
      </c>
      <c r="O4082">
        <v>27914.322619047602</v>
      </c>
      <c r="P4082" t="str">
        <f t="shared" si="128"/>
        <v>3–5 years</v>
      </c>
      <c r="Q4082" t="str">
        <f t="shared" si="129"/>
        <v>31–45</v>
      </c>
    </row>
    <row r="4083" spans="1:17" x14ac:dyDescent="0.25">
      <c r="A4083">
        <v>550</v>
      </c>
      <c r="B4083" t="s">
        <v>18</v>
      </c>
      <c r="C4083" t="s">
        <v>16</v>
      </c>
      <c r="D4083">
        <v>33</v>
      </c>
      <c r="E4083">
        <v>9</v>
      </c>
      <c r="F4083">
        <v>72788.03</v>
      </c>
      <c r="G4083">
        <v>1</v>
      </c>
      <c r="H4083">
        <v>1</v>
      </c>
      <c r="I4083">
        <v>1</v>
      </c>
      <c r="J4083">
        <v>103608.06</v>
      </c>
      <c r="K4083">
        <v>-159.78333333333299</v>
      </c>
      <c r="L4083">
        <v>-290.73333333333301</v>
      </c>
      <c r="M4083">
        <v>90.9</v>
      </c>
      <c r="N4083" t="s">
        <v>17</v>
      </c>
      <c r="O4083">
        <v>27921.083333333299</v>
      </c>
      <c r="P4083" t="str">
        <f t="shared" si="128"/>
        <v>6+ years</v>
      </c>
      <c r="Q4083" t="str">
        <f t="shared" si="129"/>
        <v>31–45</v>
      </c>
    </row>
    <row r="4084" spans="1:17" x14ac:dyDescent="0.25">
      <c r="A4084">
        <v>593</v>
      </c>
      <c r="B4084" t="s">
        <v>18</v>
      </c>
      <c r="C4084" t="s">
        <v>20</v>
      </c>
      <c r="D4084">
        <v>26</v>
      </c>
      <c r="E4084">
        <v>9</v>
      </c>
      <c r="F4084">
        <v>76226.899999999994</v>
      </c>
      <c r="G4084">
        <v>1</v>
      </c>
      <c r="H4084">
        <v>1</v>
      </c>
      <c r="I4084">
        <v>0</v>
      </c>
      <c r="J4084">
        <v>167564.82</v>
      </c>
      <c r="K4084">
        <v>-159.82261904761901</v>
      </c>
      <c r="L4084">
        <v>-290.80476190476202</v>
      </c>
      <c r="M4084">
        <v>90.921428571428606</v>
      </c>
      <c r="N4084" t="s">
        <v>19</v>
      </c>
      <c r="O4084">
        <v>27927.844047619001</v>
      </c>
      <c r="P4084" t="str">
        <f t="shared" si="128"/>
        <v>6+ years</v>
      </c>
      <c r="Q4084" t="str">
        <f t="shared" si="129"/>
        <v>Under 30</v>
      </c>
    </row>
    <row r="4085" spans="1:17" x14ac:dyDescent="0.25">
      <c r="A4085">
        <v>601</v>
      </c>
      <c r="B4085" t="s">
        <v>22</v>
      </c>
      <c r="C4085" t="s">
        <v>20</v>
      </c>
      <c r="D4085">
        <v>48</v>
      </c>
      <c r="E4085">
        <v>9</v>
      </c>
      <c r="F4085">
        <v>163630.76</v>
      </c>
      <c r="G4085">
        <v>1</v>
      </c>
      <c r="H4085">
        <v>0</v>
      </c>
      <c r="I4085">
        <v>1</v>
      </c>
      <c r="J4085">
        <v>41816.49</v>
      </c>
      <c r="K4085">
        <v>-159.86190476190399</v>
      </c>
      <c r="L4085">
        <v>-290.87619047619</v>
      </c>
      <c r="M4085">
        <v>90.942857142857207</v>
      </c>
      <c r="N4085" t="s">
        <v>17</v>
      </c>
      <c r="O4085">
        <v>27934.604761904699</v>
      </c>
      <c r="P4085" t="str">
        <f t="shared" si="128"/>
        <v>6+ years</v>
      </c>
      <c r="Q4085" t="str">
        <f t="shared" si="129"/>
        <v>46–59</v>
      </c>
    </row>
    <row r="4086" spans="1:17" x14ac:dyDescent="0.25">
      <c r="A4086">
        <v>719</v>
      </c>
      <c r="B4086" t="s">
        <v>15</v>
      </c>
      <c r="C4086" t="s">
        <v>20</v>
      </c>
      <c r="D4086">
        <v>36</v>
      </c>
      <c r="E4086">
        <v>3</v>
      </c>
      <c r="F4086">
        <v>155423.17000000001</v>
      </c>
      <c r="G4086">
        <v>1</v>
      </c>
      <c r="H4086">
        <v>1</v>
      </c>
      <c r="I4086">
        <v>1</v>
      </c>
      <c r="J4086">
        <v>199841.32</v>
      </c>
      <c r="K4086">
        <v>-159.90119047619001</v>
      </c>
      <c r="L4086">
        <v>-290.94761904761901</v>
      </c>
      <c r="M4086">
        <v>90.964285714285694</v>
      </c>
      <c r="N4086" t="s">
        <v>17</v>
      </c>
      <c r="O4086">
        <v>27941.3654761904</v>
      </c>
      <c r="P4086" t="str">
        <f t="shared" si="128"/>
        <v>3–5 years</v>
      </c>
      <c r="Q4086" t="str">
        <f t="shared" si="129"/>
        <v>31–45</v>
      </c>
    </row>
    <row r="4087" spans="1:17" x14ac:dyDescent="0.25">
      <c r="A4087">
        <v>850</v>
      </c>
      <c r="B4087" t="s">
        <v>22</v>
      </c>
      <c r="C4087" t="s">
        <v>20</v>
      </c>
      <c r="D4087">
        <v>55</v>
      </c>
      <c r="E4087">
        <v>0</v>
      </c>
      <c r="F4087">
        <v>98710.89</v>
      </c>
      <c r="G4087">
        <v>1</v>
      </c>
      <c r="H4087">
        <v>1</v>
      </c>
      <c r="I4087">
        <v>1</v>
      </c>
      <c r="J4087">
        <v>83617.17</v>
      </c>
      <c r="K4087">
        <v>-159.94047619047601</v>
      </c>
      <c r="L4087">
        <v>-291.019047619047</v>
      </c>
      <c r="M4087">
        <v>90.985714285714295</v>
      </c>
      <c r="N4087" t="s">
        <v>19</v>
      </c>
      <c r="O4087">
        <v>27948.1261904762</v>
      </c>
      <c r="P4087" t="str">
        <f t="shared" si="128"/>
        <v>&lt;2 years</v>
      </c>
      <c r="Q4087" t="str">
        <f t="shared" si="129"/>
        <v>46–59</v>
      </c>
    </row>
    <row r="4088" spans="1:17" x14ac:dyDescent="0.25">
      <c r="A4088">
        <v>509</v>
      </c>
      <c r="B4088" t="s">
        <v>18</v>
      </c>
      <c r="C4088" t="s">
        <v>20</v>
      </c>
      <c r="D4088">
        <v>41</v>
      </c>
      <c r="E4088">
        <v>7</v>
      </c>
      <c r="F4088">
        <v>126683.8</v>
      </c>
      <c r="G4088">
        <v>1</v>
      </c>
      <c r="H4088">
        <v>0</v>
      </c>
      <c r="I4088">
        <v>1</v>
      </c>
      <c r="J4088">
        <v>114775.53</v>
      </c>
      <c r="K4088">
        <v>-159.979761904762</v>
      </c>
      <c r="L4088">
        <v>-291.09047619047601</v>
      </c>
      <c r="M4088">
        <v>91.007142857142895</v>
      </c>
      <c r="N4088" t="s">
        <v>19</v>
      </c>
      <c r="O4088">
        <v>27954.886904761901</v>
      </c>
      <c r="P4088" t="str">
        <f t="shared" si="128"/>
        <v>6+ years</v>
      </c>
      <c r="Q4088" t="str">
        <f t="shared" si="129"/>
        <v>31–45</v>
      </c>
    </row>
    <row r="4089" spans="1:17" x14ac:dyDescent="0.25">
      <c r="A4089">
        <v>684</v>
      </c>
      <c r="B4089" t="s">
        <v>15</v>
      </c>
      <c r="C4089" t="s">
        <v>20</v>
      </c>
      <c r="D4089">
        <v>33</v>
      </c>
      <c r="E4089">
        <v>4</v>
      </c>
      <c r="F4089">
        <v>140700.60999999999</v>
      </c>
      <c r="G4089">
        <v>1</v>
      </c>
      <c r="H4089">
        <v>1</v>
      </c>
      <c r="I4089">
        <v>0</v>
      </c>
      <c r="J4089">
        <v>103557.93</v>
      </c>
      <c r="K4089">
        <v>-160.019047619047</v>
      </c>
      <c r="L4089">
        <v>-291.161904761904</v>
      </c>
      <c r="M4089">
        <v>91.028571428571496</v>
      </c>
      <c r="N4089" t="s">
        <v>19</v>
      </c>
      <c r="O4089">
        <v>27961.647619047599</v>
      </c>
      <c r="P4089" t="str">
        <f t="shared" si="128"/>
        <v>3–5 years</v>
      </c>
      <c r="Q4089" t="str">
        <f t="shared" si="129"/>
        <v>31–45</v>
      </c>
    </row>
    <row r="4090" spans="1:17" x14ac:dyDescent="0.25">
      <c r="A4090">
        <v>806</v>
      </c>
      <c r="B4090" t="s">
        <v>22</v>
      </c>
      <c r="C4090" t="s">
        <v>20</v>
      </c>
      <c r="D4090">
        <v>30</v>
      </c>
      <c r="E4090">
        <v>8</v>
      </c>
      <c r="F4090">
        <v>168078.83</v>
      </c>
      <c r="G4090">
        <v>1</v>
      </c>
      <c r="H4090">
        <v>1</v>
      </c>
      <c r="I4090">
        <v>0</v>
      </c>
      <c r="J4090">
        <v>85028.36</v>
      </c>
      <c r="K4090">
        <v>-160.058333333333</v>
      </c>
      <c r="L4090">
        <v>-291.23333333333301</v>
      </c>
      <c r="M4090">
        <v>91.05</v>
      </c>
      <c r="N4090" t="s">
        <v>19</v>
      </c>
      <c r="O4090">
        <v>27968.4083333333</v>
      </c>
      <c r="P4090" t="str">
        <f t="shared" si="128"/>
        <v>6+ years</v>
      </c>
      <c r="Q4090" t="str">
        <f t="shared" si="129"/>
        <v>31–45</v>
      </c>
    </row>
    <row r="4091" spans="1:17" x14ac:dyDescent="0.25">
      <c r="A4091">
        <v>729</v>
      </c>
      <c r="B4091" t="s">
        <v>18</v>
      </c>
      <c r="C4091" t="s">
        <v>20</v>
      </c>
      <c r="D4091">
        <v>44</v>
      </c>
      <c r="E4091">
        <v>4</v>
      </c>
      <c r="F4091">
        <v>107726.93</v>
      </c>
      <c r="G4091">
        <v>2</v>
      </c>
      <c r="H4091">
        <v>1</v>
      </c>
      <c r="I4091">
        <v>0</v>
      </c>
      <c r="J4091">
        <v>153064.87</v>
      </c>
      <c r="K4091">
        <v>-160.09761904761899</v>
      </c>
      <c r="L4091">
        <v>-291.30476190476202</v>
      </c>
      <c r="M4091">
        <v>91.071428571428598</v>
      </c>
      <c r="N4091" t="s">
        <v>21</v>
      </c>
      <c r="O4091">
        <v>27975.169047619002</v>
      </c>
      <c r="P4091" t="str">
        <f t="shared" si="128"/>
        <v>3–5 years</v>
      </c>
      <c r="Q4091" t="str">
        <f t="shared" si="129"/>
        <v>31–45</v>
      </c>
    </row>
    <row r="4092" spans="1:17" x14ac:dyDescent="0.25">
      <c r="A4092">
        <v>672</v>
      </c>
      <c r="B4092" t="s">
        <v>22</v>
      </c>
      <c r="C4092" t="s">
        <v>16</v>
      </c>
      <c r="D4092">
        <v>21</v>
      </c>
      <c r="E4092">
        <v>1</v>
      </c>
      <c r="F4092">
        <v>35741.69</v>
      </c>
      <c r="G4092">
        <v>1</v>
      </c>
      <c r="H4092">
        <v>1</v>
      </c>
      <c r="I4092">
        <v>0</v>
      </c>
      <c r="J4092">
        <v>28789.94</v>
      </c>
      <c r="K4092">
        <v>-160.13690476190399</v>
      </c>
      <c r="L4092">
        <v>-291.37619047619</v>
      </c>
      <c r="M4092">
        <v>91.092857142857198</v>
      </c>
      <c r="N4092" t="s">
        <v>17</v>
      </c>
      <c r="O4092">
        <v>27981.929761904699</v>
      </c>
      <c r="P4092" t="str">
        <f t="shared" si="128"/>
        <v>&lt;2 years</v>
      </c>
      <c r="Q4092" t="str">
        <f t="shared" si="129"/>
        <v>Under 30</v>
      </c>
    </row>
    <row r="4093" spans="1:17" x14ac:dyDescent="0.25">
      <c r="A4093">
        <v>602</v>
      </c>
      <c r="B4093" t="s">
        <v>22</v>
      </c>
      <c r="C4093" t="s">
        <v>16</v>
      </c>
      <c r="D4093">
        <v>53</v>
      </c>
      <c r="E4093">
        <v>5</v>
      </c>
      <c r="F4093">
        <v>98268.84</v>
      </c>
      <c r="G4093">
        <v>1</v>
      </c>
      <c r="H4093">
        <v>0</v>
      </c>
      <c r="I4093">
        <v>1</v>
      </c>
      <c r="J4093">
        <v>45038.29</v>
      </c>
      <c r="K4093">
        <v>-160.17619047618999</v>
      </c>
      <c r="L4093">
        <v>-291.44761904761901</v>
      </c>
      <c r="M4093">
        <v>91.1142857142857</v>
      </c>
      <c r="N4093" t="s">
        <v>17</v>
      </c>
      <c r="O4093">
        <v>27988.690476190401</v>
      </c>
      <c r="P4093" t="str">
        <f t="shared" si="128"/>
        <v>3–5 years</v>
      </c>
      <c r="Q4093" t="str">
        <f t="shared" si="129"/>
        <v>46–59</v>
      </c>
    </row>
    <row r="4094" spans="1:17" x14ac:dyDescent="0.25">
      <c r="A4094">
        <v>739</v>
      </c>
      <c r="B4094" t="s">
        <v>15</v>
      </c>
      <c r="C4094" t="s">
        <v>16</v>
      </c>
      <c r="D4094">
        <v>20</v>
      </c>
      <c r="E4094">
        <v>4</v>
      </c>
      <c r="F4094">
        <v>133800.98000000001</v>
      </c>
      <c r="G4094">
        <v>1</v>
      </c>
      <c r="H4094">
        <v>0</v>
      </c>
      <c r="I4094">
        <v>1</v>
      </c>
      <c r="J4094">
        <v>150245.81</v>
      </c>
      <c r="K4094">
        <v>-160.21547619047601</v>
      </c>
      <c r="L4094">
        <v>-291.519047619047</v>
      </c>
      <c r="M4094">
        <v>91.1357142857143</v>
      </c>
      <c r="N4094" t="s">
        <v>19</v>
      </c>
      <c r="O4094">
        <v>27995.4511904762</v>
      </c>
      <c r="P4094" t="str">
        <f t="shared" si="128"/>
        <v>3–5 years</v>
      </c>
      <c r="Q4094" t="str">
        <f t="shared" si="129"/>
        <v>Under 30</v>
      </c>
    </row>
    <row r="4095" spans="1:17" x14ac:dyDescent="0.25">
      <c r="A4095">
        <v>618</v>
      </c>
      <c r="B4095" t="s">
        <v>15</v>
      </c>
      <c r="C4095" t="s">
        <v>16</v>
      </c>
      <c r="D4095">
        <v>21</v>
      </c>
      <c r="E4095">
        <v>2</v>
      </c>
      <c r="F4095">
        <v>125682.79</v>
      </c>
      <c r="G4095">
        <v>1</v>
      </c>
      <c r="H4095">
        <v>0</v>
      </c>
      <c r="I4095">
        <v>0</v>
      </c>
      <c r="J4095">
        <v>57762</v>
      </c>
      <c r="K4095">
        <v>-160.25476190476201</v>
      </c>
      <c r="L4095">
        <v>-291.59047619047601</v>
      </c>
      <c r="M4095">
        <v>91.157142857142901</v>
      </c>
      <c r="N4095" t="s">
        <v>21</v>
      </c>
      <c r="O4095">
        <v>28002.211904761902</v>
      </c>
      <c r="P4095" t="str">
        <f t="shared" si="128"/>
        <v>3–5 years</v>
      </c>
      <c r="Q4095" t="str">
        <f t="shared" si="129"/>
        <v>Under 30</v>
      </c>
    </row>
    <row r="4096" spans="1:17" x14ac:dyDescent="0.25">
      <c r="A4096">
        <v>762</v>
      </c>
      <c r="B4096" t="s">
        <v>15</v>
      </c>
      <c r="C4096" t="s">
        <v>20</v>
      </c>
      <c r="D4096">
        <v>26</v>
      </c>
      <c r="E4096">
        <v>6</v>
      </c>
      <c r="F4096">
        <v>130428.78</v>
      </c>
      <c r="G4096">
        <v>1</v>
      </c>
      <c r="H4096">
        <v>1</v>
      </c>
      <c r="I4096">
        <v>0</v>
      </c>
      <c r="J4096">
        <v>173365.89</v>
      </c>
      <c r="K4096">
        <v>-160.29404761904701</v>
      </c>
      <c r="L4096">
        <v>-291.661904761904</v>
      </c>
      <c r="M4096">
        <v>91.178571428571502</v>
      </c>
      <c r="N4096" t="s">
        <v>19</v>
      </c>
      <c r="O4096">
        <v>28008.972619047599</v>
      </c>
      <c r="P4096" t="str">
        <f t="shared" si="128"/>
        <v>6+ years</v>
      </c>
      <c r="Q4096" t="str">
        <f t="shared" si="129"/>
        <v>Under 30</v>
      </c>
    </row>
    <row r="4097" spans="1:17" x14ac:dyDescent="0.25">
      <c r="A4097">
        <v>606</v>
      </c>
      <c r="B4097" t="s">
        <v>22</v>
      </c>
      <c r="C4097" t="s">
        <v>16</v>
      </c>
      <c r="D4097">
        <v>47</v>
      </c>
      <c r="E4097">
        <v>0</v>
      </c>
      <c r="F4097">
        <v>137138.20000000001</v>
      </c>
      <c r="G4097">
        <v>2</v>
      </c>
      <c r="H4097">
        <v>0</v>
      </c>
      <c r="I4097">
        <v>1</v>
      </c>
      <c r="J4097">
        <v>53784.22</v>
      </c>
      <c r="K4097">
        <v>-160.333333333333</v>
      </c>
      <c r="L4097">
        <v>-291.73333333333301</v>
      </c>
      <c r="M4097">
        <v>91.2</v>
      </c>
      <c r="N4097" t="s">
        <v>17</v>
      </c>
      <c r="O4097">
        <v>28015.733333333301</v>
      </c>
      <c r="P4097" t="str">
        <f t="shared" si="128"/>
        <v>&lt;2 years</v>
      </c>
      <c r="Q4097" t="str">
        <f t="shared" si="129"/>
        <v>46–59</v>
      </c>
    </row>
    <row r="4098" spans="1:17" x14ac:dyDescent="0.25">
      <c r="A4098">
        <v>616</v>
      </c>
      <c r="B4098" t="s">
        <v>15</v>
      </c>
      <c r="C4098" t="s">
        <v>20</v>
      </c>
      <c r="D4098">
        <v>23</v>
      </c>
      <c r="E4098">
        <v>8</v>
      </c>
      <c r="F4098">
        <v>73112.95</v>
      </c>
      <c r="G4098">
        <v>1</v>
      </c>
      <c r="H4098">
        <v>1</v>
      </c>
      <c r="I4098">
        <v>1</v>
      </c>
      <c r="J4098">
        <v>62733.05</v>
      </c>
      <c r="K4098">
        <v>-160.372619047619</v>
      </c>
      <c r="L4098">
        <v>-291.80476190476202</v>
      </c>
      <c r="M4098">
        <v>91.221428571428604</v>
      </c>
      <c r="N4098" t="s">
        <v>17</v>
      </c>
      <c r="O4098">
        <v>28022.494047618999</v>
      </c>
      <c r="P4098" t="str">
        <f t="shared" si="128"/>
        <v>6+ years</v>
      </c>
      <c r="Q4098" t="str">
        <f t="shared" si="129"/>
        <v>Under 30</v>
      </c>
    </row>
    <row r="4099" spans="1:17" x14ac:dyDescent="0.25">
      <c r="A4099">
        <v>772</v>
      </c>
      <c r="B4099" t="s">
        <v>15</v>
      </c>
      <c r="C4099" t="s">
        <v>20</v>
      </c>
      <c r="D4099">
        <v>47</v>
      </c>
      <c r="E4099">
        <v>9</v>
      </c>
      <c r="F4099">
        <v>152347.01</v>
      </c>
      <c r="G4099">
        <v>1</v>
      </c>
      <c r="H4099">
        <v>0</v>
      </c>
      <c r="I4099">
        <v>1</v>
      </c>
      <c r="J4099">
        <v>17671.78</v>
      </c>
      <c r="K4099">
        <v>-160.411904761904</v>
      </c>
      <c r="L4099">
        <v>-291.87619047619</v>
      </c>
      <c r="M4099">
        <v>91.242857142857204</v>
      </c>
      <c r="N4099" t="s">
        <v>19</v>
      </c>
      <c r="O4099">
        <v>28029.2547619047</v>
      </c>
      <c r="P4099" t="str">
        <f t="shared" si="128"/>
        <v>6+ years</v>
      </c>
      <c r="Q4099" t="str">
        <f t="shared" si="129"/>
        <v>46–59</v>
      </c>
    </row>
    <row r="4100" spans="1:17" x14ac:dyDescent="0.25">
      <c r="A4100">
        <v>652</v>
      </c>
      <c r="B4100" t="s">
        <v>18</v>
      </c>
      <c r="C4100" t="s">
        <v>20</v>
      </c>
      <c r="D4100">
        <v>41</v>
      </c>
      <c r="E4100">
        <v>8</v>
      </c>
      <c r="F4100">
        <v>115144.68</v>
      </c>
      <c r="G4100">
        <v>1</v>
      </c>
      <c r="H4100">
        <v>1</v>
      </c>
      <c r="I4100">
        <v>0</v>
      </c>
      <c r="J4100">
        <v>188905.43</v>
      </c>
      <c r="K4100">
        <v>-160.45119047618999</v>
      </c>
      <c r="L4100">
        <v>-291.94761904761901</v>
      </c>
      <c r="M4100">
        <v>91.264285714285705</v>
      </c>
      <c r="N4100" t="s">
        <v>17</v>
      </c>
      <c r="O4100">
        <v>28036.015476190401</v>
      </c>
      <c r="P4100" t="str">
        <f t="shared" si="128"/>
        <v>6+ years</v>
      </c>
      <c r="Q4100" t="str">
        <f t="shared" si="129"/>
        <v>31–45</v>
      </c>
    </row>
    <row r="4101" spans="1:17" x14ac:dyDescent="0.25">
      <c r="A4101">
        <v>793</v>
      </c>
      <c r="B4101" t="s">
        <v>15</v>
      </c>
      <c r="C4101" t="s">
        <v>20</v>
      </c>
      <c r="D4101">
        <v>39</v>
      </c>
      <c r="E4101">
        <v>3</v>
      </c>
      <c r="F4101">
        <v>137817.51999999999</v>
      </c>
      <c r="G4101">
        <v>1</v>
      </c>
      <c r="H4101">
        <v>0</v>
      </c>
      <c r="I4101">
        <v>0</v>
      </c>
      <c r="J4101">
        <v>83997.79</v>
      </c>
      <c r="K4101">
        <v>-160.49047619047599</v>
      </c>
      <c r="L4101">
        <v>-292.019047619047</v>
      </c>
      <c r="M4101">
        <v>91.285714285714306</v>
      </c>
      <c r="N4101" t="s">
        <v>17</v>
      </c>
      <c r="O4101">
        <v>28042.776190476201</v>
      </c>
      <c r="P4101" t="str">
        <f t="shared" si="128"/>
        <v>3–5 years</v>
      </c>
      <c r="Q4101" t="str">
        <f t="shared" si="129"/>
        <v>31–45</v>
      </c>
    </row>
    <row r="4102" spans="1:17" x14ac:dyDescent="0.25">
      <c r="A4102">
        <v>743</v>
      </c>
      <c r="B4102" t="s">
        <v>18</v>
      </c>
      <c r="C4102" t="s">
        <v>20</v>
      </c>
      <c r="D4102">
        <v>45</v>
      </c>
      <c r="E4102">
        <v>7</v>
      </c>
      <c r="F4102">
        <v>157332.26</v>
      </c>
      <c r="G4102">
        <v>1</v>
      </c>
      <c r="H4102">
        <v>1</v>
      </c>
      <c r="I4102">
        <v>0</v>
      </c>
      <c r="J4102">
        <v>125424.42</v>
      </c>
      <c r="K4102">
        <v>-160.52976190476201</v>
      </c>
      <c r="L4102">
        <v>-292.09047619047601</v>
      </c>
      <c r="M4102">
        <v>91.307142857142907</v>
      </c>
      <c r="N4102" t="s">
        <v>19</v>
      </c>
      <c r="O4102">
        <v>28049.536904761899</v>
      </c>
      <c r="P4102" t="str">
        <f t="shared" si="128"/>
        <v>6+ years</v>
      </c>
      <c r="Q4102" t="str">
        <f t="shared" si="129"/>
        <v>31–45</v>
      </c>
    </row>
    <row r="4103" spans="1:17" x14ac:dyDescent="0.25">
      <c r="A4103">
        <v>627</v>
      </c>
      <c r="B4103" t="s">
        <v>22</v>
      </c>
      <c r="C4103" t="s">
        <v>16</v>
      </c>
      <c r="D4103">
        <v>39</v>
      </c>
      <c r="E4103">
        <v>5</v>
      </c>
      <c r="F4103">
        <v>124586.93</v>
      </c>
      <c r="G4103">
        <v>1</v>
      </c>
      <c r="H4103">
        <v>1</v>
      </c>
      <c r="I4103">
        <v>0</v>
      </c>
      <c r="J4103">
        <v>93132.61</v>
      </c>
      <c r="K4103">
        <v>-160.56904761904701</v>
      </c>
      <c r="L4103">
        <v>-292.161904761904</v>
      </c>
      <c r="M4103">
        <v>91.328571428571493</v>
      </c>
      <c r="N4103" t="s">
        <v>19</v>
      </c>
      <c r="O4103">
        <v>28056.2976190476</v>
      </c>
      <c r="P4103" t="str">
        <f t="shared" si="128"/>
        <v>3–5 years</v>
      </c>
      <c r="Q4103" t="str">
        <f t="shared" si="129"/>
        <v>31–45</v>
      </c>
    </row>
    <row r="4104" spans="1:17" x14ac:dyDescent="0.25">
      <c r="A4104">
        <v>713</v>
      </c>
      <c r="B4104" t="s">
        <v>18</v>
      </c>
      <c r="C4104" t="s">
        <v>20</v>
      </c>
      <c r="D4104">
        <v>38</v>
      </c>
      <c r="E4104">
        <v>6</v>
      </c>
      <c r="F4104">
        <v>116980.78</v>
      </c>
      <c r="G4104">
        <v>2</v>
      </c>
      <c r="H4104">
        <v>0</v>
      </c>
      <c r="I4104">
        <v>1</v>
      </c>
      <c r="J4104">
        <v>76038.38</v>
      </c>
      <c r="K4104">
        <v>-160.60833333333301</v>
      </c>
      <c r="L4104">
        <v>-292.23333333333301</v>
      </c>
      <c r="M4104">
        <v>91.35</v>
      </c>
      <c r="N4104" t="s">
        <v>19</v>
      </c>
      <c r="O4104">
        <v>28063.058333333302</v>
      </c>
      <c r="P4104" t="str">
        <f t="shared" si="128"/>
        <v>6+ years</v>
      </c>
      <c r="Q4104" t="str">
        <f t="shared" si="129"/>
        <v>31–45</v>
      </c>
    </row>
    <row r="4105" spans="1:17" x14ac:dyDescent="0.25">
      <c r="A4105">
        <v>678</v>
      </c>
      <c r="B4105" t="s">
        <v>18</v>
      </c>
      <c r="C4105" t="s">
        <v>16</v>
      </c>
      <c r="D4105">
        <v>40</v>
      </c>
      <c r="E4105">
        <v>3</v>
      </c>
      <c r="F4105">
        <v>128398.38</v>
      </c>
      <c r="G4105">
        <v>1</v>
      </c>
      <c r="H4105">
        <v>1</v>
      </c>
      <c r="I4105">
        <v>0</v>
      </c>
      <c r="J4105">
        <v>168658.3</v>
      </c>
      <c r="K4105">
        <v>-160.647619047619</v>
      </c>
      <c r="L4105">
        <v>-292.30476190476202</v>
      </c>
      <c r="M4105">
        <v>91.371428571428595</v>
      </c>
      <c r="N4105" t="s">
        <v>19</v>
      </c>
      <c r="O4105">
        <v>28069.819047618999</v>
      </c>
      <c r="P4105" t="str">
        <f t="shared" si="128"/>
        <v>3–5 years</v>
      </c>
      <c r="Q4105" t="str">
        <f t="shared" si="129"/>
        <v>31–45</v>
      </c>
    </row>
    <row r="4106" spans="1:17" x14ac:dyDescent="0.25">
      <c r="A4106">
        <v>615</v>
      </c>
      <c r="B4106" t="s">
        <v>22</v>
      </c>
      <c r="C4106" t="s">
        <v>16</v>
      </c>
      <c r="D4106">
        <v>33</v>
      </c>
      <c r="E4106">
        <v>3</v>
      </c>
      <c r="F4106">
        <v>137657.25</v>
      </c>
      <c r="G4106">
        <v>2</v>
      </c>
      <c r="H4106">
        <v>1</v>
      </c>
      <c r="I4106">
        <v>1</v>
      </c>
      <c r="J4106">
        <v>171657.57</v>
      </c>
      <c r="K4106">
        <v>-160.686904761904</v>
      </c>
      <c r="L4106">
        <v>-292.37619047619</v>
      </c>
      <c r="M4106">
        <v>91.392857142857196</v>
      </c>
      <c r="N4106" t="s">
        <v>21</v>
      </c>
      <c r="O4106">
        <v>28076.579761904701</v>
      </c>
      <c r="P4106" t="str">
        <f t="shared" si="128"/>
        <v>3–5 years</v>
      </c>
      <c r="Q4106" t="str">
        <f t="shared" si="129"/>
        <v>31–45</v>
      </c>
    </row>
    <row r="4107" spans="1:17" x14ac:dyDescent="0.25">
      <c r="A4107">
        <v>415</v>
      </c>
      <c r="B4107" t="s">
        <v>18</v>
      </c>
      <c r="C4107" t="s">
        <v>20</v>
      </c>
      <c r="D4107">
        <v>53</v>
      </c>
      <c r="E4107">
        <v>5</v>
      </c>
      <c r="F4107">
        <v>167259.44</v>
      </c>
      <c r="G4107">
        <v>1</v>
      </c>
      <c r="H4107">
        <v>1</v>
      </c>
      <c r="I4107">
        <v>1</v>
      </c>
      <c r="J4107">
        <v>22357.25</v>
      </c>
      <c r="K4107">
        <v>-160.72619047619</v>
      </c>
      <c r="L4107">
        <v>-292.44761904761901</v>
      </c>
      <c r="M4107">
        <v>91.414285714285697</v>
      </c>
      <c r="N4107" t="s">
        <v>17</v>
      </c>
      <c r="O4107">
        <v>28083.340476190398</v>
      </c>
      <c r="P4107" t="str">
        <f t="shared" si="128"/>
        <v>3–5 years</v>
      </c>
      <c r="Q4107" t="str">
        <f t="shared" si="129"/>
        <v>46–59</v>
      </c>
    </row>
    <row r="4108" spans="1:17" x14ac:dyDescent="0.25">
      <c r="A4108">
        <v>700</v>
      </c>
      <c r="B4108" t="s">
        <v>15</v>
      </c>
      <c r="C4108" t="s">
        <v>20</v>
      </c>
      <c r="D4108">
        <v>26</v>
      </c>
      <c r="E4108">
        <v>4</v>
      </c>
      <c r="F4108">
        <v>119009.57</v>
      </c>
      <c r="G4108">
        <v>1</v>
      </c>
      <c r="H4108">
        <v>1</v>
      </c>
      <c r="I4108">
        <v>0</v>
      </c>
      <c r="J4108">
        <v>141926.43</v>
      </c>
      <c r="K4108">
        <v>-160.76547619047599</v>
      </c>
      <c r="L4108">
        <v>-292.519047619047</v>
      </c>
      <c r="M4108">
        <v>91.435714285714297</v>
      </c>
      <c r="N4108" t="s">
        <v>17</v>
      </c>
      <c r="O4108">
        <v>28090.1011904761</v>
      </c>
      <c r="P4108" t="str">
        <f t="shared" si="128"/>
        <v>3–5 years</v>
      </c>
      <c r="Q4108" t="str">
        <f t="shared" si="129"/>
        <v>Under 30</v>
      </c>
    </row>
    <row r="4109" spans="1:17" x14ac:dyDescent="0.25">
      <c r="A4109">
        <v>623</v>
      </c>
      <c r="B4109" t="s">
        <v>22</v>
      </c>
      <c r="C4109" t="s">
        <v>20</v>
      </c>
      <c r="D4109">
        <v>33</v>
      </c>
      <c r="E4109">
        <v>2</v>
      </c>
      <c r="F4109">
        <v>80002.33</v>
      </c>
      <c r="G4109">
        <v>1</v>
      </c>
      <c r="H4109">
        <v>1</v>
      </c>
      <c r="I4109">
        <v>1</v>
      </c>
      <c r="J4109">
        <v>104079.62</v>
      </c>
      <c r="K4109">
        <v>-160.80476190476199</v>
      </c>
      <c r="L4109">
        <v>-292.59047619047601</v>
      </c>
      <c r="M4109">
        <v>91.457142857142898</v>
      </c>
      <c r="N4109" t="s">
        <v>19</v>
      </c>
      <c r="O4109">
        <v>28096.861904761899</v>
      </c>
      <c r="P4109" t="str">
        <f t="shared" si="128"/>
        <v>3–5 years</v>
      </c>
      <c r="Q4109" t="str">
        <f t="shared" si="129"/>
        <v>31–45</v>
      </c>
    </row>
    <row r="4110" spans="1:17" x14ac:dyDescent="0.25">
      <c r="A4110">
        <v>623</v>
      </c>
      <c r="B4110" t="s">
        <v>15</v>
      </c>
      <c r="C4110" t="s">
        <v>16</v>
      </c>
      <c r="D4110">
        <v>37</v>
      </c>
      <c r="E4110">
        <v>4</v>
      </c>
      <c r="F4110">
        <v>140211.88</v>
      </c>
      <c r="G4110">
        <v>1</v>
      </c>
      <c r="H4110">
        <v>1</v>
      </c>
      <c r="I4110">
        <v>1</v>
      </c>
      <c r="J4110">
        <v>93832.33</v>
      </c>
      <c r="K4110">
        <v>-160.84404761904699</v>
      </c>
      <c r="L4110">
        <v>-292.661904761904</v>
      </c>
      <c r="M4110">
        <v>91.478571428571499</v>
      </c>
      <c r="N4110" t="s">
        <v>21</v>
      </c>
      <c r="O4110">
        <v>28103.622619047601</v>
      </c>
      <c r="P4110" t="str">
        <f t="shared" si="128"/>
        <v>3–5 years</v>
      </c>
      <c r="Q4110" t="str">
        <f t="shared" si="129"/>
        <v>31–45</v>
      </c>
    </row>
    <row r="4111" spans="1:17" x14ac:dyDescent="0.25">
      <c r="A4111">
        <v>679</v>
      </c>
      <c r="B4111" t="s">
        <v>15</v>
      </c>
      <c r="C4111" t="s">
        <v>16</v>
      </c>
      <c r="D4111">
        <v>44</v>
      </c>
      <c r="E4111">
        <v>3</v>
      </c>
      <c r="F4111">
        <v>118742.74</v>
      </c>
      <c r="G4111">
        <v>2</v>
      </c>
      <c r="H4111">
        <v>1</v>
      </c>
      <c r="I4111">
        <v>0</v>
      </c>
      <c r="J4111">
        <v>1568.91</v>
      </c>
      <c r="K4111">
        <v>-160.88333333333301</v>
      </c>
      <c r="L4111">
        <v>-292.73333333333301</v>
      </c>
      <c r="M4111">
        <v>91.5</v>
      </c>
      <c r="N4111" t="s">
        <v>19</v>
      </c>
      <c r="O4111">
        <v>28110.383333333299</v>
      </c>
      <c r="P4111" t="str">
        <f t="shared" si="128"/>
        <v>3–5 years</v>
      </c>
      <c r="Q4111" t="str">
        <f t="shared" si="129"/>
        <v>31–45</v>
      </c>
    </row>
    <row r="4112" spans="1:17" x14ac:dyDescent="0.25">
      <c r="A4112">
        <v>632</v>
      </c>
      <c r="B4112" t="s">
        <v>18</v>
      </c>
      <c r="C4112" t="s">
        <v>20</v>
      </c>
      <c r="D4112">
        <v>37</v>
      </c>
      <c r="E4112">
        <v>1</v>
      </c>
      <c r="F4112">
        <v>138207.07999999999</v>
      </c>
      <c r="G4112">
        <v>1</v>
      </c>
      <c r="H4112">
        <v>1</v>
      </c>
      <c r="I4112">
        <v>0</v>
      </c>
      <c r="J4112">
        <v>60778.11</v>
      </c>
      <c r="K4112">
        <v>-160.92261904761901</v>
      </c>
      <c r="L4112">
        <v>-292.80476190476202</v>
      </c>
      <c r="M4112">
        <v>91.521428571428601</v>
      </c>
      <c r="N4112" t="s">
        <v>17</v>
      </c>
      <c r="O4112">
        <v>28117.144047619</v>
      </c>
      <c r="P4112" t="str">
        <f t="shared" si="128"/>
        <v>&lt;2 years</v>
      </c>
      <c r="Q4112" t="str">
        <f t="shared" si="129"/>
        <v>31–45</v>
      </c>
    </row>
    <row r="4113" spans="1:17" x14ac:dyDescent="0.25">
      <c r="A4113">
        <v>790</v>
      </c>
      <c r="B4113" t="s">
        <v>15</v>
      </c>
      <c r="C4113" t="s">
        <v>16</v>
      </c>
      <c r="D4113">
        <v>47</v>
      </c>
      <c r="E4113">
        <v>10</v>
      </c>
      <c r="F4113">
        <v>148636.21</v>
      </c>
      <c r="G4113">
        <v>1</v>
      </c>
      <c r="H4113">
        <v>0</v>
      </c>
      <c r="I4113">
        <v>1</v>
      </c>
      <c r="J4113">
        <v>16119.96</v>
      </c>
      <c r="K4113">
        <v>-160.96190476190401</v>
      </c>
      <c r="L4113">
        <v>-292.87619047619</v>
      </c>
      <c r="M4113">
        <v>91.542857142857201</v>
      </c>
      <c r="N4113" t="s">
        <v>17</v>
      </c>
      <c r="O4113">
        <v>28123.904761904701</v>
      </c>
      <c r="P4113" t="str">
        <f t="shared" ref="P4113:P4176" si="130">IF(E4113&lt;2,"&lt;2 years",IF(E4113&lt;=5,"3–5 years","6+ years"))</f>
        <v>6+ years</v>
      </c>
      <c r="Q4113" t="str">
        <f t="shared" ref="Q4113:Q4176" si="131">IF(D4113&lt;30,"Under 30",IF(D4113&lt;=45,"31–45",IF(D4113&lt;=59,"46–59","60+")))</f>
        <v>46–59</v>
      </c>
    </row>
    <row r="4114" spans="1:17" x14ac:dyDescent="0.25">
      <c r="A4114">
        <v>514</v>
      </c>
      <c r="B4114" t="s">
        <v>15</v>
      </c>
      <c r="C4114" t="s">
        <v>20</v>
      </c>
      <c r="D4114">
        <v>45</v>
      </c>
      <c r="E4114">
        <v>1</v>
      </c>
      <c r="F4114">
        <v>178827.79</v>
      </c>
      <c r="G4114">
        <v>1</v>
      </c>
      <c r="H4114">
        <v>1</v>
      </c>
      <c r="I4114">
        <v>0</v>
      </c>
      <c r="J4114">
        <v>60375.18</v>
      </c>
      <c r="K4114">
        <v>-161.00119047619</v>
      </c>
      <c r="L4114">
        <v>-292.94761904761901</v>
      </c>
      <c r="M4114">
        <v>91.564285714285703</v>
      </c>
      <c r="N4114" t="s">
        <v>19</v>
      </c>
      <c r="O4114">
        <v>28130.665476190399</v>
      </c>
      <c r="P4114" t="str">
        <f t="shared" si="130"/>
        <v>&lt;2 years</v>
      </c>
      <c r="Q4114" t="str">
        <f t="shared" si="131"/>
        <v>31–45</v>
      </c>
    </row>
    <row r="4115" spans="1:17" x14ac:dyDescent="0.25">
      <c r="A4115">
        <v>491</v>
      </c>
      <c r="B4115" t="s">
        <v>15</v>
      </c>
      <c r="C4115" t="s">
        <v>20</v>
      </c>
      <c r="D4115">
        <v>33</v>
      </c>
      <c r="E4115">
        <v>5</v>
      </c>
      <c r="F4115">
        <v>83134.3</v>
      </c>
      <c r="G4115">
        <v>1</v>
      </c>
      <c r="H4115">
        <v>1</v>
      </c>
      <c r="I4115">
        <v>0</v>
      </c>
      <c r="J4115">
        <v>187946.55</v>
      </c>
      <c r="K4115">
        <v>-161.040476190476</v>
      </c>
      <c r="L4115">
        <v>-293.019047619047</v>
      </c>
      <c r="M4115">
        <v>91.585714285714303</v>
      </c>
      <c r="N4115" t="s">
        <v>17</v>
      </c>
      <c r="O4115">
        <v>28137.426190476199</v>
      </c>
      <c r="P4115" t="str">
        <f t="shared" si="130"/>
        <v>3–5 years</v>
      </c>
      <c r="Q4115" t="str">
        <f t="shared" si="131"/>
        <v>31–45</v>
      </c>
    </row>
    <row r="4116" spans="1:17" x14ac:dyDescent="0.25">
      <c r="A4116">
        <v>753</v>
      </c>
      <c r="B4116" t="s">
        <v>15</v>
      </c>
      <c r="C4116" t="s">
        <v>20</v>
      </c>
      <c r="D4116">
        <v>92</v>
      </c>
      <c r="E4116">
        <v>3</v>
      </c>
      <c r="F4116">
        <v>121513.31</v>
      </c>
      <c r="G4116">
        <v>1</v>
      </c>
      <c r="H4116">
        <v>0</v>
      </c>
      <c r="I4116">
        <v>1</v>
      </c>
      <c r="J4116">
        <v>195563.99</v>
      </c>
      <c r="K4116">
        <v>-161.07976190476199</v>
      </c>
      <c r="L4116">
        <v>-293.09047619047601</v>
      </c>
      <c r="M4116">
        <v>91.607142857142904</v>
      </c>
      <c r="N4116" t="s">
        <v>17</v>
      </c>
      <c r="O4116">
        <v>28144.1869047619</v>
      </c>
      <c r="P4116" t="str">
        <f t="shared" si="130"/>
        <v>3–5 years</v>
      </c>
      <c r="Q4116" t="str">
        <f t="shared" si="131"/>
        <v>60+</v>
      </c>
    </row>
    <row r="4117" spans="1:17" x14ac:dyDescent="0.25">
      <c r="A4117">
        <v>693</v>
      </c>
      <c r="B4117" t="s">
        <v>22</v>
      </c>
      <c r="C4117" t="s">
        <v>16</v>
      </c>
      <c r="D4117">
        <v>37</v>
      </c>
      <c r="E4117">
        <v>6</v>
      </c>
      <c r="F4117">
        <v>95900.04</v>
      </c>
      <c r="G4117">
        <v>1</v>
      </c>
      <c r="H4117">
        <v>1</v>
      </c>
      <c r="I4117">
        <v>1</v>
      </c>
      <c r="J4117">
        <v>38196.239999999998</v>
      </c>
      <c r="K4117">
        <v>-161.119047619047</v>
      </c>
      <c r="L4117">
        <v>-293.161904761904</v>
      </c>
      <c r="M4117">
        <v>91.628571428571504</v>
      </c>
      <c r="N4117" t="s">
        <v>19</v>
      </c>
      <c r="O4117">
        <v>28150.947619047602</v>
      </c>
      <c r="P4117" t="str">
        <f t="shared" si="130"/>
        <v>6+ years</v>
      </c>
      <c r="Q4117" t="str">
        <f t="shared" si="131"/>
        <v>31–45</v>
      </c>
    </row>
    <row r="4118" spans="1:17" x14ac:dyDescent="0.25">
      <c r="A4118">
        <v>679</v>
      </c>
      <c r="B4118" t="s">
        <v>15</v>
      </c>
      <c r="C4118" t="s">
        <v>16</v>
      </c>
      <c r="D4118">
        <v>30</v>
      </c>
      <c r="E4118">
        <v>1</v>
      </c>
      <c r="F4118">
        <v>112543.42</v>
      </c>
      <c r="G4118">
        <v>1</v>
      </c>
      <c r="H4118">
        <v>1</v>
      </c>
      <c r="I4118">
        <v>1</v>
      </c>
      <c r="J4118">
        <v>179435.21</v>
      </c>
      <c r="K4118">
        <v>-161.15833333333299</v>
      </c>
      <c r="L4118">
        <v>-293.23333333333301</v>
      </c>
      <c r="M4118">
        <v>91.65</v>
      </c>
      <c r="N4118" t="s">
        <v>19</v>
      </c>
      <c r="O4118">
        <v>28157.708333333299</v>
      </c>
      <c r="P4118" t="str">
        <f t="shared" si="130"/>
        <v>&lt;2 years</v>
      </c>
      <c r="Q4118" t="str">
        <f t="shared" si="131"/>
        <v>31–45</v>
      </c>
    </row>
    <row r="4119" spans="1:17" x14ac:dyDescent="0.25">
      <c r="A4119">
        <v>619</v>
      </c>
      <c r="B4119" t="s">
        <v>18</v>
      </c>
      <c r="C4119" t="s">
        <v>16</v>
      </c>
      <c r="D4119">
        <v>31</v>
      </c>
      <c r="E4119">
        <v>3</v>
      </c>
      <c r="F4119">
        <v>141751.82</v>
      </c>
      <c r="G4119">
        <v>1</v>
      </c>
      <c r="H4119">
        <v>0</v>
      </c>
      <c r="I4119">
        <v>1</v>
      </c>
      <c r="J4119">
        <v>61531.86</v>
      </c>
      <c r="K4119">
        <v>-161.19761904761901</v>
      </c>
      <c r="L4119">
        <v>-293.30476190476202</v>
      </c>
      <c r="M4119">
        <v>91.671428571428606</v>
      </c>
      <c r="N4119" t="s">
        <v>19</v>
      </c>
      <c r="O4119">
        <v>28164.469047619001</v>
      </c>
      <c r="P4119" t="str">
        <f t="shared" si="130"/>
        <v>3–5 years</v>
      </c>
      <c r="Q4119" t="str">
        <f t="shared" si="131"/>
        <v>31–45</v>
      </c>
    </row>
    <row r="4120" spans="1:17" x14ac:dyDescent="0.25">
      <c r="A4120">
        <v>680</v>
      </c>
      <c r="B4120" t="s">
        <v>18</v>
      </c>
      <c r="C4120" t="s">
        <v>16</v>
      </c>
      <c r="D4120">
        <v>37</v>
      </c>
      <c r="E4120">
        <v>6</v>
      </c>
      <c r="F4120">
        <v>124140.57</v>
      </c>
      <c r="G4120">
        <v>2</v>
      </c>
      <c r="H4120">
        <v>1</v>
      </c>
      <c r="I4120">
        <v>0</v>
      </c>
      <c r="J4120">
        <v>92826.35</v>
      </c>
      <c r="K4120">
        <v>-161.23690476190399</v>
      </c>
      <c r="L4120">
        <v>-293.37619047619</v>
      </c>
      <c r="M4120">
        <v>91.692857142857207</v>
      </c>
      <c r="N4120" t="s">
        <v>19</v>
      </c>
      <c r="O4120">
        <v>28171.229761904699</v>
      </c>
      <c r="P4120" t="str">
        <f t="shared" si="130"/>
        <v>6+ years</v>
      </c>
      <c r="Q4120" t="str">
        <f t="shared" si="131"/>
        <v>31–45</v>
      </c>
    </row>
    <row r="4121" spans="1:17" x14ac:dyDescent="0.25">
      <c r="A4121">
        <v>693</v>
      </c>
      <c r="B4121" t="s">
        <v>22</v>
      </c>
      <c r="C4121" t="s">
        <v>20</v>
      </c>
      <c r="D4121">
        <v>45</v>
      </c>
      <c r="E4121">
        <v>2</v>
      </c>
      <c r="F4121">
        <v>116546.59</v>
      </c>
      <c r="G4121">
        <v>2</v>
      </c>
      <c r="H4121">
        <v>0</v>
      </c>
      <c r="I4121">
        <v>0</v>
      </c>
      <c r="J4121">
        <v>23140.28</v>
      </c>
      <c r="K4121">
        <v>-161.27619047619001</v>
      </c>
      <c r="L4121">
        <v>-293.44761904761901</v>
      </c>
      <c r="M4121">
        <v>91.714285714285694</v>
      </c>
      <c r="N4121" t="s">
        <v>21</v>
      </c>
      <c r="O4121">
        <v>28177.9904761904</v>
      </c>
      <c r="P4121" t="str">
        <f t="shared" si="130"/>
        <v>3–5 years</v>
      </c>
      <c r="Q4121" t="str">
        <f t="shared" si="131"/>
        <v>31–45</v>
      </c>
    </row>
    <row r="4122" spans="1:17" x14ac:dyDescent="0.25">
      <c r="A4122">
        <v>636</v>
      </c>
      <c r="B4122" t="s">
        <v>18</v>
      </c>
      <c r="C4122" t="s">
        <v>16</v>
      </c>
      <c r="D4122">
        <v>29</v>
      </c>
      <c r="E4122">
        <v>6</v>
      </c>
      <c r="F4122">
        <v>157576.47</v>
      </c>
      <c r="G4122">
        <v>2</v>
      </c>
      <c r="H4122">
        <v>1</v>
      </c>
      <c r="I4122">
        <v>1</v>
      </c>
      <c r="J4122">
        <v>101102.39</v>
      </c>
      <c r="K4122">
        <v>-161.31547619047601</v>
      </c>
      <c r="L4122">
        <v>-293.519047619047</v>
      </c>
      <c r="M4122">
        <v>91.735714285714295</v>
      </c>
      <c r="N4122" t="s">
        <v>17</v>
      </c>
      <c r="O4122">
        <v>28184.7511904762</v>
      </c>
      <c r="P4122" t="str">
        <f t="shared" si="130"/>
        <v>6+ years</v>
      </c>
      <c r="Q4122" t="str">
        <f t="shared" si="131"/>
        <v>Under 30</v>
      </c>
    </row>
    <row r="4123" spans="1:17" x14ac:dyDescent="0.25">
      <c r="A4123">
        <v>566</v>
      </c>
      <c r="B4123" t="s">
        <v>22</v>
      </c>
      <c r="C4123" t="s">
        <v>16</v>
      </c>
      <c r="D4123">
        <v>44</v>
      </c>
      <c r="E4123">
        <v>5</v>
      </c>
      <c r="F4123">
        <v>141428.99</v>
      </c>
      <c r="G4123">
        <v>2</v>
      </c>
      <c r="H4123">
        <v>0</v>
      </c>
      <c r="I4123">
        <v>0</v>
      </c>
      <c r="J4123">
        <v>68408.740000000005</v>
      </c>
      <c r="K4123">
        <v>-161.354761904762</v>
      </c>
      <c r="L4123">
        <v>-293.59047619047601</v>
      </c>
      <c r="M4123">
        <v>91.757142857142895</v>
      </c>
      <c r="N4123" t="s">
        <v>17</v>
      </c>
      <c r="O4123">
        <v>28191.511904761901</v>
      </c>
      <c r="P4123" t="str">
        <f t="shared" si="130"/>
        <v>3–5 years</v>
      </c>
      <c r="Q4123" t="str">
        <f t="shared" si="131"/>
        <v>31–45</v>
      </c>
    </row>
    <row r="4124" spans="1:17" x14ac:dyDescent="0.25">
      <c r="A4124">
        <v>597</v>
      </c>
      <c r="B4124" t="s">
        <v>18</v>
      </c>
      <c r="C4124" t="s">
        <v>20</v>
      </c>
      <c r="D4124">
        <v>35</v>
      </c>
      <c r="E4124">
        <v>0</v>
      </c>
      <c r="F4124">
        <v>127510.99</v>
      </c>
      <c r="G4124">
        <v>1</v>
      </c>
      <c r="H4124">
        <v>1</v>
      </c>
      <c r="I4124">
        <v>1</v>
      </c>
      <c r="J4124">
        <v>155356.34</v>
      </c>
      <c r="K4124">
        <v>-161.394047619047</v>
      </c>
      <c r="L4124">
        <v>-293.661904761904</v>
      </c>
      <c r="M4124">
        <v>91.778571428571496</v>
      </c>
      <c r="N4124" t="s">
        <v>19</v>
      </c>
      <c r="O4124">
        <v>28198.272619047599</v>
      </c>
      <c r="P4124" t="str">
        <f t="shared" si="130"/>
        <v>&lt;2 years</v>
      </c>
      <c r="Q4124" t="str">
        <f t="shared" si="131"/>
        <v>31–45</v>
      </c>
    </row>
    <row r="4125" spans="1:17" x14ac:dyDescent="0.25">
      <c r="A4125">
        <v>615</v>
      </c>
      <c r="B4125" t="s">
        <v>18</v>
      </c>
      <c r="C4125" t="s">
        <v>20</v>
      </c>
      <c r="D4125">
        <v>51</v>
      </c>
      <c r="E4125">
        <v>6</v>
      </c>
      <c r="F4125">
        <v>81818.490000000005</v>
      </c>
      <c r="G4125">
        <v>1</v>
      </c>
      <c r="H4125">
        <v>1</v>
      </c>
      <c r="I4125">
        <v>1</v>
      </c>
      <c r="J4125">
        <v>169149.38</v>
      </c>
      <c r="K4125">
        <v>-161.433333333333</v>
      </c>
      <c r="L4125">
        <v>-293.73333333333301</v>
      </c>
      <c r="M4125">
        <v>91.8</v>
      </c>
      <c r="N4125" t="s">
        <v>21</v>
      </c>
      <c r="O4125">
        <v>28205.0333333333</v>
      </c>
      <c r="P4125" t="str">
        <f t="shared" si="130"/>
        <v>6+ years</v>
      </c>
      <c r="Q4125" t="str">
        <f t="shared" si="131"/>
        <v>46–59</v>
      </c>
    </row>
    <row r="4126" spans="1:17" x14ac:dyDescent="0.25">
      <c r="A4126">
        <v>589</v>
      </c>
      <c r="B4126" t="s">
        <v>15</v>
      </c>
      <c r="C4126" t="s">
        <v>20</v>
      </c>
      <c r="D4126">
        <v>36</v>
      </c>
      <c r="E4126">
        <v>1</v>
      </c>
      <c r="F4126">
        <v>100895.54</v>
      </c>
      <c r="G4126">
        <v>1</v>
      </c>
      <c r="H4126">
        <v>1</v>
      </c>
      <c r="I4126">
        <v>1</v>
      </c>
      <c r="J4126">
        <v>68075.14</v>
      </c>
      <c r="K4126">
        <v>-161.47261904761899</v>
      </c>
      <c r="L4126">
        <v>-293.80476190476202</v>
      </c>
      <c r="M4126">
        <v>91.821428571428598</v>
      </c>
      <c r="N4126" t="s">
        <v>19</v>
      </c>
      <c r="O4126">
        <v>28211.794047619002</v>
      </c>
      <c r="P4126" t="str">
        <f t="shared" si="130"/>
        <v>&lt;2 years</v>
      </c>
      <c r="Q4126" t="str">
        <f t="shared" si="131"/>
        <v>31–45</v>
      </c>
    </row>
    <row r="4127" spans="1:17" x14ac:dyDescent="0.25">
      <c r="A4127">
        <v>606</v>
      </c>
      <c r="B4127" t="s">
        <v>22</v>
      </c>
      <c r="C4127" t="s">
        <v>20</v>
      </c>
      <c r="D4127">
        <v>45</v>
      </c>
      <c r="E4127">
        <v>5</v>
      </c>
      <c r="F4127">
        <v>63832.43</v>
      </c>
      <c r="G4127">
        <v>1</v>
      </c>
      <c r="H4127">
        <v>1</v>
      </c>
      <c r="I4127">
        <v>1</v>
      </c>
      <c r="J4127">
        <v>93707.8</v>
      </c>
      <c r="K4127">
        <v>-161.51190476190399</v>
      </c>
      <c r="L4127">
        <v>-293.87619047619</v>
      </c>
      <c r="M4127">
        <v>91.842857142857198</v>
      </c>
      <c r="N4127" t="s">
        <v>17</v>
      </c>
      <c r="O4127">
        <v>28218.554761904699</v>
      </c>
      <c r="P4127" t="str">
        <f t="shared" si="130"/>
        <v>3–5 years</v>
      </c>
      <c r="Q4127" t="str">
        <f t="shared" si="131"/>
        <v>31–45</v>
      </c>
    </row>
    <row r="4128" spans="1:17" x14ac:dyDescent="0.25">
      <c r="A4128">
        <v>710</v>
      </c>
      <c r="B4128" t="s">
        <v>15</v>
      </c>
      <c r="C4128" t="s">
        <v>16</v>
      </c>
      <c r="D4128">
        <v>36</v>
      </c>
      <c r="E4128">
        <v>4</v>
      </c>
      <c r="F4128">
        <v>116085.06</v>
      </c>
      <c r="G4128">
        <v>1</v>
      </c>
      <c r="H4128">
        <v>1</v>
      </c>
      <c r="I4128">
        <v>0</v>
      </c>
      <c r="J4128">
        <v>58601.61</v>
      </c>
      <c r="K4128">
        <v>-161.55119047618999</v>
      </c>
      <c r="L4128">
        <v>-293.94761904761901</v>
      </c>
      <c r="M4128">
        <v>91.8642857142857</v>
      </c>
      <c r="N4128" t="s">
        <v>17</v>
      </c>
      <c r="O4128">
        <v>28225.315476190401</v>
      </c>
      <c r="P4128" t="str">
        <f t="shared" si="130"/>
        <v>3–5 years</v>
      </c>
      <c r="Q4128" t="str">
        <f t="shared" si="131"/>
        <v>31–45</v>
      </c>
    </row>
    <row r="4129" spans="1:17" x14ac:dyDescent="0.25">
      <c r="A4129">
        <v>564</v>
      </c>
      <c r="B4129" t="s">
        <v>22</v>
      </c>
      <c r="C4129" t="s">
        <v>16</v>
      </c>
      <c r="D4129">
        <v>33</v>
      </c>
      <c r="E4129">
        <v>2</v>
      </c>
      <c r="F4129">
        <v>115761.51</v>
      </c>
      <c r="G4129">
        <v>1</v>
      </c>
      <c r="H4129">
        <v>0</v>
      </c>
      <c r="I4129">
        <v>1</v>
      </c>
      <c r="J4129">
        <v>112350.21</v>
      </c>
      <c r="K4129">
        <v>-161.59047619047601</v>
      </c>
      <c r="L4129">
        <v>-294.019047619047</v>
      </c>
      <c r="M4129">
        <v>91.8857142857143</v>
      </c>
      <c r="N4129" t="s">
        <v>19</v>
      </c>
      <c r="O4129">
        <v>28232.0761904762</v>
      </c>
      <c r="P4129" t="str">
        <f t="shared" si="130"/>
        <v>3–5 years</v>
      </c>
      <c r="Q4129" t="str">
        <f t="shared" si="131"/>
        <v>31–45</v>
      </c>
    </row>
    <row r="4130" spans="1:17" x14ac:dyDescent="0.25">
      <c r="A4130">
        <v>678</v>
      </c>
      <c r="B4130" t="s">
        <v>22</v>
      </c>
      <c r="C4130" t="s">
        <v>20</v>
      </c>
      <c r="D4130">
        <v>32</v>
      </c>
      <c r="E4130">
        <v>4</v>
      </c>
      <c r="F4130">
        <v>139626.01</v>
      </c>
      <c r="G4130">
        <v>1</v>
      </c>
      <c r="H4130">
        <v>1</v>
      </c>
      <c r="I4130">
        <v>1</v>
      </c>
      <c r="J4130">
        <v>118235.52</v>
      </c>
      <c r="K4130">
        <v>-161.62976190476201</v>
      </c>
      <c r="L4130">
        <v>-294.09047619047601</v>
      </c>
      <c r="M4130">
        <v>91.907142857142901</v>
      </c>
      <c r="N4130" t="s">
        <v>17</v>
      </c>
      <c r="O4130">
        <v>28238.836904761902</v>
      </c>
      <c r="P4130" t="str">
        <f t="shared" si="130"/>
        <v>3–5 years</v>
      </c>
      <c r="Q4130" t="str">
        <f t="shared" si="131"/>
        <v>31–45</v>
      </c>
    </row>
    <row r="4131" spans="1:17" x14ac:dyDescent="0.25">
      <c r="A4131">
        <v>767</v>
      </c>
      <c r="B4131" t="s">
        <v>15</v>
      </c>
      <c r="C4131" t="s">
        <v>16</v>
      </c>
      <c r="D4131">
        <v>35</v>
      </c>
      <c r="E4131">
        <v>6</v>
      </c>
      <c r="F4131">
        <v>115576.44</v>
      </c>
      <c r="G4131">
        <v>1</v>
      </c>
      <c r="H4131">
        <v>0</v>
      </c>
      <c r="I4131">
        <v>1</v>
      </c>
      <c r="J4131">
        <v>27922.45</v>
      </c>
      <c r="K4131">
        <v>-161.66904761904701</v>
      </c>
      <c r="L4131">
        <v>-294.161904761904</v>
      </c>
      <c r="M4131">
        <v>91.928571428571502</v>
      </c>
      <c r="N4131" t="s">
        <v>17</v>
      </c>
      <c r="O4131">
        <v>28245.597619047599</v>
      </c>
      <c r="P4131" t="str">
        <f t="shared" si="130"/>
        <v>6+ years</v>
      </c>
      <c r="Q4131" t="str">
        <f t="shared" si="131"/>
        <v>31–45</v>
      </c>
    </row>
    <row r="4132" spans="1:17" x14ac:dyDescent="0.25">
      <c r="A4132">
        <v>583</v>
      </c>
      <c r="B4132" t="s">
        <v>22</v>
      </c>
      <c r="C4132" t="s">
        <v>16</v>
      </c>
      <c r="D4132">
        <v>41</v>
      </c>
      <c r="E4132">
        <v>5</v>
      </c>
      <c r="F4132">
        <v>77647.600000000006</v>
      </c>
      <c r="G4132">
        <v>1</v>
      </c>
      <c r="H4132">
        <v>1</v>
      </c>
      <c r="I4132">
        <v>0</v>
      </c>
      <c r="J4132">
        <v>190429.52</v>
      </c>
      <c r="K4132">
        <v>-161.708333333333</v>
      </c>
      <c r="L4132">
        <v>-294.23333333333301</v>
      </c>
      <c r="M4132">
        <v>91.95</v>
      </c>
      <c r="N4132" t="s">
        <v>19</v>
      </c>
      <c r="O4132">
        <v>28252.358333333301</v>
      </c>
      <c r="P4132" t="str">
        <f t="shared" si="130"/>
        <v>3–5 years</v>
      </c>
      <c r="Q4132" t="str">
        <f t="shared" si="131"/>
        <v>31–45</v>
      </c>
    </row>
    <row r="4133" spans="1:17" x14ac:dyDescent="0.25">
      <c r="A4133">
        <v>651</v>
      </c>
      <c r="B4133" t="s">
        <v>22</v>
      </c>
      <c r="C4133" t="s">
        <v>16</v>
      </c>
      <c r="D4133">
        <v>34</v>
      </c>
      <c r="E4133">
        <v>10</v>
      </c>
      <c r="F4133">
        <v>148962.46</v>
      </c>
      <c r="G4133">
        <v>1</v>
      </c>
      <c r="H4133">
        <v>1</v>
      </c>
      <c r="I4133">
        <v>0</v>
      </c>
      <c r="J4133">
        <v>66389.429999999993</v>
      </c>
      <c r="K4133">
        <v>-161.747619047619</v>
      </c>
      <c r="L4133">
        <v>-294.30476190476202</v>
      </c>
      <c r="M4133">
        <v>91.971428571428604</v>
      </c>
      <c r="N4133" t="s">
        <v>19</v>
      </c>
      <c r="O4133">
        <v>28259.119047618999</v>
      </c>
      <c r="P4133" t="str">
        <f t="shared" si="130"/>
        <v>6+ years</v>
      </c>
      <c r="Q4133" t="str">
        <f t="shared" si="131"/>
        <v>31–45</v>
      </c>
    </row>
    <row r="4134" spans="1:17" x14ac:dyDescent="0.25">
      <c r="A4134">
        <v>497</v>
      </c>
      <c r="B4134" t="s">
        <v>22</v>
      </c>
      <c r="C4134" t="s">
        <v>20</v>
      </c>
      <c r="D4134">
        <v>41</v>
      </c>
      <c r="E4134">
        <v>5</v>
      </c>
      <c r="F4134">
        <v>80542.81</v>
      </c>
      <c r="G4134">
        <v>1</v>
      </c>
      <c r="H4134">
        <v>0</v>
      </c>
      <c r="I4134">
        <v>0</v>
      </c>
      <c r="J4134">
        <v>88729.22</v>
      </c>
      <c r="K4134">
        <v>-161.786904761904</v>
      </c>
      <c r="L4134">
        <v>-294.37619047619</v>
      </c>
      <c r="M4134">
        <v>91.992857142857204</v>
      </c>
      <c r="N4134" t="s">
        <v>19</v>
      </c>
      <c r="O4134">
        <v>28265.8797619047</v>
      </c>
      <c r="P4134" t="str">
        <f t="shared" si="130"/>
        <v>3–5 years</v>
      </c>
      <c r="Q4134" t="str">
        <f t="shared" si="131"/>
        <v>31–45</v>
      </c>
    </row>
    <row r="4135" spans="1:17" x14ac:dyDescent="0.25">
      <c r="A4135">
        <v>850</v>
      </c>
      <c r="B4135" t="s">
        <v>15</v>
      </c>
      <c r="C4135" t="s">
        <v>20</v>
      </c>
      <c r="D4135">
        <v>35</v>
      </c>
      <c r="E4135">
        <v>9</v>
      </c>
      <c r="F4135">
        <v>102050.47</v>
      </c>
      <c r="G4135">
        <v>1</v>
      </c>
      <c r="H4135">
        <v>1</v>
      </c>
      <c r="I4135">
        <v>1</v>
      </c>
      <c r="J4135">
        <v>3769.71</v>
      </c>
      <c r="K4135">
        <v>-161.82619047618999</v>
      </c>
      <c r="L4135">
        <v>-294.44761904761901</v>
      </c>
      <c r="M4135">
        <v>92.014285714285705</v>
      </c>
      <c r="N4135" t="s">
        <v>19</v>
      </c>
      <c r="O4135">
        <v>28272.640476190401</v>
      </c>
      <c r="P4135" t="str">
        <f t="shared" si="130"/>
        <v>6+ years</v>
      </c>
      <c r="Q4135" t="str">
        <f t="shared" si="131"/>
        <v>31–45</v>
      </c>
    </row>
    <row r="4136" spans="1:17" x14ac:dyDescent="0.25">
      <c r="A4136">
        <v>679</v>
      </c>
      <c r="B4136" t="s">
        <v>15</v>
      </c>
      <c r="C4136" t="s">
        <v>16</v>
      </c>
      <c r="D4136">
        <v>24</v>
      </c>
      <c r="E4136">
        <v>6</v>
      </c>
      <c r="F4136">
        <v>114948.76</v>
      </c>
      <c r="G4136">
        <v>2</v>
      </c>
      <c r="H4136">
        <v>0</v>
      </c>
      <c r="I4136">
        <v>1</v>
      </c>
      <c r="J4136">
        <v>135768.25</v>
      </c>
      <c r="K4136">
        <v>-161.86547619047599</v>
      </c>
      <c r="L4136">
        <v>-294.519047619047</v>
      </c>
      <c r="M4136">
        <v>92.035714285714306</v>
      </c>
      <c r="N4136" t="s">
        <v>21</v>
      </c>
      <c r="O4136">
        <v>28279.401190476201</v>
      </c>
      <c r="P4136" t="str">
        <f t="shared" si="130"/>
        <v>6+ years</v>
      </c>
      <c r="Q4136" t="str">
        <f t="shared" si="131"/>
        <v>Under 30</v>
      </c>
    </row>
    <row r="4137" spans="1:17" x14ac:dyDescent="0.25">
      <c r="A4137">
        <v>606</v>
      </c>
      <c r="B4137" t="s">
        <v>22</v>
      </c>
      <c r="C4137" t="s">
        <v>20</v>
      </c>
      <c r="D4137">
        <v>39</v>
      </c>
      <c r="E4137">
        <v>8</v>
      </c>
      <c r="F4137">
        <v>136000.45000000001</v>
      </c>
      <c r="G4137">
        <v>2</v>
      </c>
      <c r="H4137">
        <v>1</v>
      </c>
      <c r="I4137">
        <v>0</v>
      </c>
      <c r="J4137">
        <v>31708.53</v>
      </c>
      <c r="K4137">
        <v>-161.90476190476201</v>
      </c>
      <c r="L4137">
        <v>-294.59047619047601</v>
      </c>
      <c r="M4137">
        <v>92.057142857142907</v>
      </c>
      <c r="N4137" t="s">
        <v>17</v>
      </c>
      <c r="O4137">
        <v>28286.161904761899</v>
      </c>
      <c r="P4137" t="str">
        <f t="shared" si="130"/>
        <v>6+ years</v>
      </c>
      <c r="Q4137" t="str">
        <f t="shared" si="131"/>
        <v>31–45</v>
      </c>
    </row>
    <row r="4138" spans="1:17" x14ac:dyDescent="0.25">
      <c r="A4138">
        <v>850</v>
      </c>
      <c r="B4138" t="s">
        <v>15</v>
      </c>
      <c r="C4138" t="s">
        <v>20</v>
      </c>
      <c r="D4138">
        <v>32</v>
      </c>
      <c r="E4138">
        <v>4</v>
      </c>
      <c r="F4138">
        <v>156001.68</v>
      </c>
      <c r="G4138">
        <v>2</v>
      </c>
      <c r="H4138">
        <v>1</v>
      </c>
      <c r="I4138">
        <v>1</v>
      </c>
      <c r="J4138">
        <v>151677.31</v>
      </c>
      <c r="K4138">
        <v>-161.94404761904701</v>
      </c>
      <c r="L4138">
        <v>-294.661904761904</v>
      </c>
      <c r="M4138">
        <v>92.078571428571493</v>
      </c>
      <c r="N4138" t="s">
        <v>17</v>
      </c>
      <c r="O4138">
        <v>28292.9226190476</v>
      </c>
      <c r="P4138" t="str">
        <f t="shared" si="130"/>
        <v>3–5 years</v>
      </c>
      <c r="Q4138" t="str">
        <f t="shared" si="131"/>
        <v>31–45</v>
      </c>
    </row>
    <row r="4139" spans="1:17" x14ac:dyDescent="0.25">
      <c r="A4139">
        <v>619</v>
      </c>
      <c r="B4139" t="s">
        <v>22</v>
      </c>
      <c r="C4139" t="s">
        <v>20</v>
      </c>
      <c r="D4139">
        <v>41</v>
      </c>
      <c r="E4139">
        <v>3</v>
      </c>
      <c r="F4139">
        <v>147974.16</v>
      </c>
      <c r="G4139">
        <v>2</v>
      </c>
      <c r="H4139">
        <v>1</v>
      </c>
      <c r="I4139">
        <v>0</v>
      </c>
      <c r="J4139">
        <v>170518.83</v>
      </c>
      <c r="K4139">
        <v>-161.98333333333301</v>
      </c>
      <c r="L4139">
        <v>-294.73333333333301</v>
      </c>
      <c r="M4139">
        <v>92.1</v>
      </c>
      <c r="N4139" t="s">
        <v>19</v>
      </c>
      <c r="O4139">
        <v>28299.683333333302</v>
      </c>
      <c r="P4139" t="str">
        <f t="shared" si="130"/>
        <v>3–5 years</v>
      </c>
      <c r="Q4139" t="str">
        <f t="shared" si="131"/>
        <v>31–45</v>
      </c>
    </row>
    <row r="4140" spans="1:17" x14ac:dyDescent="0.25">
      <c r="A4140">
        <v>640</v>
      </c>
      <c r="B4140" t="s">
        <v>22</v>
      </c>
      <c r="C4140" t="s">
        <v>20</v>
      </c>
      <c r="D4140">
        <v>26</v>
      </c>
      <c r="E4140">
        <v>5</v>
      </c>
      <c r="F4140">
        <v>90402.77</v>
      </c>
      <c r="G4140">
        <v>1</v>
      </c>
      <c r="H4140">
        <v>1</v>
      </c>
      <c r="I4140">
        <v>1</v>
      </c>
      <c r="J4140">
        <v>3298.65</v>
      </c>
      <c r="K4140">
        <v>-162.022619047619</v>
      </c>
      <c r="L4140">
        <v>-294.80476190476202</v>
      </c>
      <c r="M4140">
        <v>92.121428571428595</v>
      </c>
      <c r="N4140" t="s">
        <v>21</v>
      </c>
      <c r="O4140">
        <v>28306.444047618999</v>
      </c>
      <c r="P4140" t="str">
        <f t="shared" si="130"/>
        <v>3–5 years</v>
      </c>
      <c r="Q4140" t="str">
        <f t="shared" si="131"/>
        <v>Under 30</v>
      </c>
    </row>
    <row r="4141" spans="1:17" x14ac:dyDescent="0.25">
      <c r="A4141">
        <v>841</v>
      </c>
      <c r="B4141" t="s">
        <v>15</v>
      </c>
      <c r="C4141" t="s">
        <v>16</v>
      </c>
      <c r="D4141">
        <v>31</v>
      </c>
      <c r="E4141">
        <v>3</v>
      </c>
      <c r="F4141">
        <v>162701.65</v>
      </c>
      <c r="G4141">
        <v>2</v>
      </c>
      <c r="H4141">
        <v>1</v>
      </c>
      <c r="I4141">
        <v>1</v>
      </c>
      <c r="J4141">
        <v>126794.56</v>
      </c>
      <c r="K4141">
        <v>-162.061904761904</v>
      </c>
      <c r="L4141">
        <v>-294.87619047619</v>
      </c>
      <c r="M4141">
        <v>92.142857142857196</v>
      </c>
      <c r="N4141" t="s">
        <v>19</v>
      </c>
      <c r="O4141">
        <v>28313.204761904701</v>
      </c>
      <c r="P4141" t="str">
        <f t="shared" si="130"/>
        <v>3–5 years</v>
      </c>
      <c r="Q4141" t="str">
        <f t="shared" si="131"/>
        <v>31–45</v>
      </c>
    </row>
    <row r="4142" spans="1:17" x14ac:dyDescent="0.25">
      <c r="A4142">
        <v>753</v>
      </c>
      <c r="B4142" t="s">
        <v>22</v>
      </c>
      <c r="C4142" t="s">
        <v>16</v>
      </c>
      <c r="D4142">
        <v>35</v>
      </c>
      <c r="E4142">
        <v>5</v>
      </c>
      <c r="F4142">
        <v>82453.960000000006</v>
      </c>
      <c r="G4142">
        <v>2</v>
      </c>
      <c r="H4142">
        <v>0</v>
      </c>
      <c r="I4142">
        <v>0</v>
      </c>
      <c r="J4142">
        <v>18254.75</v>
      </c>
      <c r="K4142">
        <v>-162.10119047619</v>
      </c>
      <c r="L4142">
        <v>-294.94761904761901</v>
      </c>
      <c r="M4142">
        <v>92.164285714285796</v>
      </c>
      <c r="N4142" t="s">
        <v>17</v>
      </c>
      <c r="O4142">
        <v>28319.965476190398</v>
      </c>
      <c r="P4142" t="str">
        <f t="shared" si="130"/>
        <v>3–5 years</v>
      </c>
      <c r="Q4142" t="str">
        <f t="shared" si="131"/>
        <v>31–45</v>
      </c>
    </row>
    <row r="4143" spans="1:17" x14ac:dyDescent="0.25">
      <c r="A4143">
        <v>661</v>
      </c>
      <c r="B4143" t="s">
        <v>15</v>
      </c>
      <c r="C4143" t="s">
        <v>20</v>
      </c>
      <c r="D4143">
        <v>35</v>
      </c>
      <c r="E4143">
        <v>9</v>
      </c>
      <c r="F4143">
        <v>100107.99</v>
      </c>
      <c r="G4143">
        <v>1</v>
      </c>
      <c r="H4143">
        <v>1</v>
      </c>
      <c r="I4143">
        <v>0</v>
      </c>
      <c r="J4143">
        <v>83949.68</v>
      </c>
      <c r="K4143">
        <v>-162.14047619047599</v>
      </c>
      <c r="L4143">
        <v>-295.019047619047</v>
      </c>
      <c r="M4143">
        <v>92.185714285714297</v>
      </c>
      <c r="N4143" t="s">
        <v>17</v>
      </c>
      <c r="O4143">
        <v>28326.7261904761</v>
      </c>
      <c r="P4143" t="str">
        <f t="shared" si="130"/>
        <v>6+ years</v>
      </c>
      <c r="Q4143" t="str">
        <f t="shared" si="131"/>
        <v>31–45</v>
      </c>
    </row>
    <row r="4144" spans="1:17" x14ac:dyDescent="0.25">
      <c r="A4144">
        <v>617</v>
      </c>
      <c r="B4144" t="s">
        <v>22</v>
      </c>
      <c r="C4144" t="s">
        <v>16</v>
      </c>
      <c r="D4144">
        <v>39</v>
      </c>
      <c r="E4144">
        <v>5</v>
      </c>
      <c r="F4144">
        <v>83348.89</v>
      </c>
      <c r="G4144">
        <v>3</v>
      </c>
      <c r="H4144">
        <v>1</v>
      </c>
      <c r="I4144">
        <v>0</v>
      </c>
      <c r="J4144">
        <v>7953.62</v>
      </c>
      <c r="K4144">
        <v>-162.17976190476199</v>
      </c>
      <c r="L4144">
        <v>-295.09047619047601</v>
      </c>
      <c r="M4144">
        <v>92.207142857142898</v>
      </c>
      <c r="N4144" t="s">
        <v>19</v>
      </c>
      <c r="O4144">
        <v>28333.486904761899</v>
      </c>
      <c r="P4144" t="str">
        <f t="shared" si="130"/>
        <v>3–5 years</v>
      </c>
      <c r="Q4144" t="str">
        <f t="shared" si="131"/>
        <v>31–45</v>
      </c>
    </row>
    <row r="4145" spans="1:17" x14ac:dyDescent="0.25">
      <c r="A4145">
        <v>595</v>
      </c>
      <c r="B4145" t="s">
        <v>22</v>
      </c>
      <c r="C4145" t="s">
        <v>16</v>
      </c>
      <c r="D4145">
        <v>44</v>
      </c>
      <c r="E4145">
        <v>4</v>
      </c>
      <c r="F4145">
        <v>96553.52</v>
      </c>
      <c r="G4145">
        <v>2</v>
      </c>
      <c r="H4145">
        <v>1</v>
      </c>
      <c r="I4145">
        <v>0</v>
      </c>
      <c r="J4145">
        <v>143952.24</v>
      </c>
      <c r="K4145">
        <v>-162.21904761904699</v>
      </c>
      <c r="L4145">
        <v>-295.161904761904</v>
      </c>
      <c r="M4145">
        <v>92.228571428571499</v>
      </c>
      <c r="N4145" t="s">
        <v>17</v>
      </c>
      <c r="O4145">
        <v>28340.247619047601</v>
      </c>
      <c r="P4145" t="str">
        <f t="shared" si="130"/>
        <v>3–5 years</v>
      </c>
      <c r="Q4145" t="str">
        <f t="shared" si="131"/>
        <v>31–45</v>
      </c>
    </row>
    <row r="4146" spans="1:17" x14ac:dyDescent="0.25">
      <c r="A4146">
        <v>669</v>
      </c>
      <c r="B4146" t="s">
        <v>15</v>
      </c>
      <c r="C4146" t="s">
        <v>20</v>
      </c>
      <c r="D4146">
        <v>50</v>
      </c>
      <c r="E4146">
        <v>9</v>
      </c>
      <c r="F4146">
        <v>201009.64</v>
      </c>
      <c r="G4146">
        <v>1</v>
      </c>
      <c r="H4146">
        <v>1</v>
      </c>
      <c r="I4146">
        <v>0</v>
      </c>
      <c r="J4146">
        <v>158032.5</v>
      </c>
      <c r="K4146">
        <v>-162.25833333333301</v>
      </c>
      <c r="L4146">
        <v>-295.23333333333301</v>
      </c>
      <c r="M4146">
        <v>92.25</v>
      </c>
      <c r="N4146" t="s">
        <v>17</v>
      </c>
      <c r="O4146">
        <v>28347.008333333299</v>
      </c>
      <c r="P4146" t="str">
        <f t="shared" si="130"/>
        <v>6+ years</v>
      </c>
      <c r="Q4146" t="str">
        <f t="shared" si="131"/>
        <v>46–59</v>
      </c>
    </row>
    <row r="4147" spans="1:17" x14ac:dyDescent="0.25">
      <c r="A4147">
        <v>613</v>
      </c>
      <c r="B4147" t="s">
        <v>15</v>
      </c>
      <c r="C4147" t="s">
        <v>16</v>
      </c>
      <c r="D4147">
        <v>27</v>
      </c>
      <c r="E4147">
        <v>5</v>
      </c>
      <c r="F4147">
        <v>125167.74</v>
      </c>
      <c r="G4147">
        <v>1</v>
      </c>
      <c r="H4147">
        <v>1</v>
      </c>
      <c r="I4147">
        <v>0</v>
      </c>
      <c r="J4147">
        <v>199104.52</v>
      </c>
      <c r="K4147">
        <v>-162.29761904761901</v>
      </c>
      <c r="L4147">
        <v>-295.30476190476202</v>
      </c>
      <c r="M4147">
        <v>92.271428571428601</v>
      </c>
      <c r="N4147" t="s">
        <v>19</v>
      </c>
      <c r="O4147">
        <v>28353.769047619</v>
      </c>
      <c r="P4147" t="str">
        <f t="shared" si="130"/>
        <v>3–5 years</v>
      </c>
      <c r="Q4147" t="str">
        <f t="shared" si="131"/>
        <v>Under 30</v>
      </c>
    </row>
    <row r="4148" spans="1:17" x14ac:dyDescent="0.25">
      <c r="A4148">
        <v>582</v>
      </c>
      <c r="B4148" t="s">
        <v>15</v>
      </c>
      <c r="C4148" t="s">
        <v>16</v>
      </c>
      <c r="D4148">
        <v>43</v>
      </c>
      <c r="E4148">
        <v>5</v>
      </c>
      <c r="F4148">
        <v>153313.67000000001</v>
      </c>
      <c r="G4148">
        <v>1</v>
      </c>
      <c r="H4148">
        <v>0</v>
      </c>
      <c r="I4148">
        <v>0</v>
      </c>
      <c r="J4148">
        <v>170563.73</v>
      </c>
      <c r="K4148">
        <v>-162.33690476190401</v>
      </c>
      <c r="L4148">
        <v>-295.37619047619</v>
      </c>
      <c r="M4148">
        <v>92.292857142857201</v>
      </c>
      <c r="N4148" t="s">
        <v>19</v>
      </c>
      <c r="O4148">
        <v>28360.529761904701</v>
      </c>
      <c r="P4148" t="str">
        <f t="shared" si="130"/>
        <v>3–5 years</v>
      </c>
      <c r="Q4148" t="str">
        <f t="shared" si="131"/>
        <v>31–45</v>
      </c>
    </row>
    <row r="4149" spans="1:17" x14ac:dyDescent="0.25">
      <c r="A4149">
        <v>611</v>
      </c>
      <c r="B4149" t="s">
        <v>15</v>
      </c>
      <c r="C4149" t="s">
        <v>16</v>
      </c>
      <c r="D4149">
        <v>40</v>
      </c>
      <c r="E4149">
        <v>2</v>
      </c>
      <c r="F4149">
        <v>125879.29</v>
      </c>
      <c r="G4149">
        <v>1</v>
      </c>
      <c r="H4149">
        <v>1</v>
      </c>
      <c r="I4149">
        <v>0</v>
      </c>
      <c r="J4149">
        <v>93203.43</v>
      </c>
      <c r="K4149">
        <v>-162.37619047619</v>
      </c>
      <c r="L4149">
        <v>-295.44761904761901</v>
      </c>
      <c r="M4149">
        <v>92.314285714285703</v>
      </c>
      <c r="N4149" t="s">
        <v>19</v>
      </c>
      <c r="O4149">
        <v>28367.290476190399</v>
      </c>
      <c r="P4149" t="str">
        <f t="shared" si="130"/>
        <v>3–5 years</v>
      </c>
      <c r="Q4149" t="str">
        <f t="shared" si="131"/>
        <v>31–45</v>
      </c>
    </row>
    <row r="4150" spans="1:17" x14ac:dyDescent="0.25">
      <c r="A4150">
        <v>455</v>
      </c>
      <c r="B4150" t="s">
        <v>22</v>
      </c>
      <c r="C4150" t="s">
        <v>16</v>
      </c>
      <c r="D4150">
        <v>37</v>
      </c>
      <c r="E4150">
        <v>6</v>
      </c>
      <c r="F4150">
        <v>170057.62</v>
      </c>
      <c r="G4150">
        <v>1</v>
      </c>
      <c r="H4150">
        <v>0</v>
      </c>
      <c r="I4150">
        <v>1</v>
      </c>
      <c r="J4150">
        <v>54398.559999999998</v>
      </c>
      <c r="K4150">
        <v>-162.415476190476</v>
      </c>
      <c r="L4150">
        <v>-295.519047619047</v>
      </c>
      <c r="M4150">
        <v>92.335714285714303</v>
      </c>
      <c r="N4150" t="s">
        <v>19</v>
      </c>
      <c r="O4150">
        <v>28374.051190476199</v>
      </c>
      <c r="P4150" t="str">
        <f t="shared" si="130"/>
        <v>6+ years</v>
      </c>
      <c r="Q4150" t="str">
        <f t="shared" si="131"/>
        <v>31–45</v>
      </c>
    </row>
    <row r="4151" spans="1:17" x14ac:dyDescent="0.25">
      <c r="A4151">
        <v>596</v>
      </c>
      <c r="B4151" t="s">
        <v>22</v>
      </c>
      <c r="C4151" t="s">
        <v>20</v>
      </c>
      <c r="D4151">
        <v>48</v>
      </c>
      <c r="E4151">
        <v>2</v>
      </c>
      <c r="F4151">
        <v>131326.47</v>
      </c>
      <c r="G4151">
        <v>1</v>
      </c>
      <c r="H4151">
        <v>0</v>
      </c>
      <c r="I4151">
        <v>0</v>
      </c>
      <c r="J4151">
        <v>1140.02</v>
      </c>
      <c r="K4151">
        <v>-162.45476190476199</v>
      </c>
      <c r="L4151">
        <v>-295.59047619047601</v>
      </c>
      <c r="M4151">
        <v>92.357142857142904</v>
      </c>
      <c r="N4151" t="s">
        <v>21</v>
      </c>
      <c r="O4151">
        <v>28380.8119047619</v>
      </c>
      <c r="P4151" t="str">
        <f t="shared" si="130"/>
        <v>3–5 years</v>
      </c>
      <c r="Q4151" t="str">
        <f t="shared" si="131"/>
        <v>46–59</v>
      </c>
    </row>
    <row r="4152" spans="1:17" x14ac:dyDescent="0.25">
      <c r="A4152">
        <v>585</v>
      </c>
      <c r="B4152" t="s">
        <v>18</v>
      </c>
      <c r="C4152" t="s">
        <v>16</v>
      </c>
      <c r="D4152">
        <v>56</v>
      </c>
      <c r="E4152">
        <v>1</v>
      </c>
      <c r="F4152">
        <v>128472.8</v>
      </c>
      <c r="G4152">
        <v>1</v>
      </c>
      <c r="H4152">
        <v>1</v>
      </c>
      <c r="I4152">
        <v>0</v>
      </c>
      <c r="J4152">
        <v>186476.91</v>
      </c>
      <c r="K4152">
        <v>-162.494047619047</v>
      </c>
      <c r="L4152">
        <v>-295.661904761904</v>
      </c>
      <c r="M4152">
        <v>92.378571428571504</v>
      </c>
      <c r="N4152" t="s">
        <v>17</v>
      </c>
      <c r="O4152">
        <v>28387.572619047602</v>
      </c>
      <c r="P4152" t="str">
        <f t="shared" si="130"/>
        <v>&lt;2 years</v>
      </c>
      <c r="Q4152" t="str">
        <f t="shared" si="131"/>
        <v>46–59</v>
      </c>
    </row>
    <row r="4153" spans="1:17" x14ac:dyDescent="0.25">
      <c r="A4153">
        <v>742</v>
      </c>
      <c r="B4153" t="s">
        <v>15</v>
      </c>
      <c r="C4153" t="s">
        <v>20</v>
      </c>
      <c r="D4153">
        <v>32</v>
      </c>
      <c r="E4153">
        <v>6</v>
      </c>
      <c r="F4153">
        <v>160485.16</v>
      </c>
      <c r="G4153">
        <v>1</v>
      </c>
      <c r="H4153">
        <v>1</v>
      </c>
      <c r="I4153">
        <v>0</v>
      </c>
      <c r="J4153">
        <v>29023.03</v>
      </c>
      <c r="K4153">
        <v>-162.53333333333299</v>
      </c>
      <c r="L4153">
        <v>-295.73333333333301</v>
      </c>
      <c r="M4153">
        <v>92.4</v>
      </c>
      <c r="N4153" t="s">
        <v>17</v>
      </c>
      <c r="O4153">
        <v>28394.333333333299</v>
      </c>
      <c r="P4153" t="str">
        <f t="shared" si="130"/>
        <v>6+ years</v>
      </c>
      <c r="Q4153" t="str">
        <f t="shared" si="131"/>
        <v>31–45</v>
      </c>
    </row>
    <row r="4154" spans="1:17" x14ac:dyDescent="0.25">
      <c r="A4154">
        <v>850</v>
      </c>
      <c r="B4154" t="s">
        <v>22</v>
      </c>
      <c r="C4154" t="s">
        <v>20</v>
      </c>
      <c r="D4154">
        <v>42</v>
      </c>
      <c r="E4154">
        <v>6</v>
      </c>
      <c r="F4154">
        <v>84445.68</v>
      </c>
      <c r="G4154">
        <v>3</v>
      </c>
      <c r="H4154">
        <v>0</v>
      </c>
      <c r="I4154">
        <v>1</v>
      </c>
      <c r="J4154">
        <v>60021.34</v>
      </c>
      <c r="K4154">
        <v>-162.57261904761901</v>
      </c>
      <c r="L4154">
        <v>-295.80476190476202</v>
      </c>
      <c r="M4154">
        <v>92.421428571428606</v>
      </c>
      <c r="N4154" t="s">
        <v>19</v>
      </c>
      <c r="O4154">
        <v>28401.094047619001</v>
      </c>
      <c r="P4154" t="str">
        <f t="shared" si="130"/>
        <v>6+ years</v>
      </c>
      <c r="Q4154" t="str">
        <f t="shared" si="131"/>
        <v>31–45</v>
      </c>
    </row>
    <row r="4155" spans="1:17" x14ac:dyDescent="0.25">
      <c r="A4155">
        <v>738</v>
      </c>
      <c r="B4155" t="s">
        <v>22</v>
      </c>
      <c r="C4155" t="s">
        <v>16</v>
      </c>
      <c r="D4155">
        <v>40</v>
      </c>
      <c r="E4155">
        <v>1</v>
      </c>
      <c r="F4155">
        <v>115409.18</v>
      </c>
      <c r="G4155">
        <v>2</v>
      </c>
      <c r="H4155">
        <v>0</v>
      </c>
      <c r="I4155">
        <v>0</v>
      </c>
      <c r="J4155">
        <v>180456.8</v>
      </c>
      <c r="K4155">
        <v>-162.61190476190399</v>
      </c>
      <c r="L4155">
        <v>-295.87619047619</v>
      </c>
      <c r="M4155">
        <v>92.442857142857207</v>
      </c>
      <c r="N4155" t="s">
        <v>21</v>
      </c>
      <c r="O4155">
        <v>28407.854761904699</v>
      </c>
      <c r="P4155" t="str">
        <f t="shared" si="130"/>
        <v>&lt;2 years</v>
      </c>
      <c r="Q4155" t="str">
        <f t="shared" si="131"/>
        <v>31–45</v>
      </c>
    </row>
    <row r="4156" spans="1:17" x14ac:dyDescent="0.25">
      <c r="A4156">
        <v>619</v>
      </c>
      <c r="B4156" t="s">
        <v>18</v>
      </c>
      <c r="C4156" t="s">
        <v>20</v>
      </c>
      <c r="D4156">
        <v>46</v>
      </c>
      <c r="E4156">
        <v>8</v>
      </c>
      <c r="F4156">
        <v>62400.480000000003</v>
      </c>
      <c r="G4156">
        <v>1</v>
      </c>
      <c r="H4156">
        <v>1</v>
      </c>
      <c r="I4156">
        <v>1</v>
      </c>
      <c r="J4156">
        <v>132498.39000000001</v>
      </c>
      <c r="K4156">
        <v>-162.65119047619001</v>
      </c>
      <c r="L4156">
        <v>-295.94761904761901</v>
      </c>
      <c r="M4156">
        <v>92.464285714285694</v>
      </c>
      <c r="N4156" t="s">
        <v>19</v>
      </c>
      <c r="O4156">
        <v>28414.6154761904</v>
      </c>
      <c r="P4156" t="str">
        <f t="shared" si="130"/>
        <v>6+ years</v>
      </c>
      <c r="Q4156" t="str">
        <f t="shared" si="131"/>
        <v>46–59</v>
      </c>
    </row>
    <row r="4157" spans="1:17" x14ac:dyDescent="0.25">
      <c r="A4157">
        <v>628</v>
      </c>
      <c r="B4157" t="s">
        <v>15</v>
      </c>
      <c r="C4157" t="s">
        <v>16</v>
      </c>
      <c r="D4157">
        <v>50</v>
      </c>
      <c r="E4157">
        <v>4</v>
      </c>
      <c r="F4157">
        <v>143054.56</v>
      </c>
      <c r="G4157">
        <v>1</v>
      </c>
      <c r="H4157">
        <v>0</v>
      </c>
      <c r="I4157">
        <v>1</v>
      </c>
      <c r="J4157">
        <v>109608.81</v>
      </c>
      <c r="K4157">
        <v>-162.69047619047601</v>
      </c>
      <c r="L4157">
        <v>-296.019047619047</v>
      </c>
      <c r="M4157">
        <v>92.485714285714295</v>
      </c>
      <c r="N4157" t="s">
        <v>17</v>
      </c>
      <c r="O4157">
        <v>28421.3761904762</v>
      </c>
      <c r="P4157" t="str">
        <f t="shared" si="130"/>
        <v>3–5 years</v>
      </c>
      <c r="Q4157" t="str">
        <f t="shared" si="131"/>
        <v>46–59</v>
      </c>
    </row>
    <row r="4158" spans="1:17" x14ac:dyDescent="0.25">
      <c r="A4158">
        <v>487</v>
      </c>
      <c r="B4158" t="s">
        <v>15</v>
      </c>
      <c r="C4158" t="s">
        <v>20</v>
      </c>
      <c r="D4158">
        <v>24</v>
      </c>
      <c r="E4158">
        <v>7</v>
      </c>
      <c r="F4158">
        <v>133628.09</v>
      </c>
      <c r="G4158">
        <v>2</v>
      </c>
      <c r="H4158">
        <v>1</v>
      </c>
      <c r="I4158">
        <v>1</v>
      </c>
      <c r="J4158">
        <v>98570.01</v>
      </c>
      <c r="K4158">
        <v>-162.729761904762</v>
      </c>
      <c r="L4158">
        <v>-296.09047619047601</v>
      </c>
      <c r="M4158">
        <v>92.507142857142895</v>
      </c>
      <c r="N4158" t="s">
        <v>17</v>
      </c>
      <c r="O4158">
        <v>28428.136904761901</v>
      </c>
      <c r="P4158" t="str">
        <f t="shared" si="130"/>
        <v>6+ years</v>
      </c>
      <c r="Q4158" t="str">
        <f t="shared" si="131"/>
        <v>Under 30</v>
      </c>
    </row>
    <row r="4159" spans="1:17" x14ac:dyDescent="0.25">
      <c r="A4159">
        <v>513</v>
      </c>
      <c r="B4159" t="s">
        <v>18</v>
      </c>
      <c r="C4159" t="s">
        <v>16</v>
      </c>
      <c r="D4159">
        <v>41</v>
      </c>
      <c r="E4159">
        <v>9</v>
      </c>
      <c r="F4159">
        <v>107135.03999999999</v>
      </c>
      <c r="G4159">
        <v>2</v>
      </c>
      <c r="H4159">
        <v>1</v>
      </c>
      <c r="I4159">
        <v>1</v>
      </c>
      <c r="J4159">
        <v>160546.57999999999</v>
      </c>
      <c r="K4159">
        <v>-162.769047619047</v>
      </c>
      <c r="L4159">
        <v>-296.161904761904</v>
      </c>
      <c r="M4159">
        <v>92.528571428571496</v>
      </c>
      <c r="N4159" t="s">
        <v>19</v>
      </c>
      <c r="O4159">
        <v>28434.897619047599</v>
      </c>
      <c r="P4159" t="str">
        <f t="shared" si="130"/>
        <v>6+ years</v>
      </c>
      <c r="Q4159" t="str">
        <f t="shared" si="131"/>
        <v>31–45</v>
      </c>
    </row>
    <row r="4160" spans="1:17" x14ac:dyDescent="0.25">
      <c r="A4160">
        <v>803</v>
      </c>
      <c r="B4160" t="s">
        <v>15</v>
      </c>
      <c r="C4160" t="s">
        <v>16</v>
      </c>
      <c r="D4160">
        <v>65</v>
      </c>
      <c r="E4160">
        <v>2</v>
      </c>
      <c r="F4160">
        <v>151659.51999999999</v>
      </c>
      <c r="G4160">
        <v>2</v>
      </c>
      <c r="H4160">
        <v>0</v>
      </c>
      <c r="I4160">
        <v>1</v>
      </c>
      <c r="J4160">
        <v>6930.17</v>
      </c>
      <c r="K4160">
        <v>-162.808333333333</v>
      </c>
      <c r="L4160">
        <v>-296.23333333333301</v>
      </c>
      <c r="M4160">
        <v>92.55</v>
      </c>
      <c r="N4160" t="s">
        <v>17</v>
      </c>
      <c r="O4160">
        <v>28441.6583333333</v>
      </c>
      <c r="P4160" t="str">
        <f t="shared" si="130"/>
        <v>3–5 years</v>
      </c>
      <c r="Q4160" t="str">
        <f t="shared" si="131"/>
        <v>60+</v>
      </c>
    </row>
    <row r="4161" spans="1:17" x14ac:dyDescent="0.25">
      <c r="A4161">
        <v>628</v>
      </c>
      <c r="B4161" t="s">
        <v>22</v>
      </c>
      <c r="C4161" t="s">
        <v>16</v>
      </c>
      <c r="D4161">
        <v>51</v>
      </c>
      <c r="E4161">
        <v>9</v>
      </c>
      <c r="F4161">
        <v>155903.82</v>
      </c>
      <c r="G4161">
        <v>2</v>
      </c>
      <c r="H4161">
        <v>1</v>
      </c>
      <c r="I4161">
        <v>1</v>
      </c>
      <c r="J4161">
        <v>71159.839999999997</v>
      </c>
      <c r="K4161">
        <v>-162.84761904761899</v>
      </c>
      <c r="L4161">
        <v>-296.30476190476202</v>
      </c>
      <c r="M4161">
        <v>92.571428571428598</v>
      </c>
      <c r="N4161" t="s">
        <v>17</v>
      </c>
      <c r="O4161">
        <v>28448.419047619002</v>
      </c>
      <c r="P4161" t="str">
        <f t="shared" si="130"/>
        <v>6+ years</v>
      </c>
      <c r="Q4161" t="str">
        <f t="shared" si="131"/>
        <v>46–59</v>
      </c>
    </row>
    <row r="4162" spans="1:17" x14ac:dyDescent="0.25">
      <c r="A4162">
        <v>521</v>
      </c>
      <c r="B4162" t="s">
        <v>18</v>
      </c>
      <c r="C4162" t="s">
        <v>16</v>
      </c>
      <c r="D4162">
        <v>49</v>
      </c>
      <c r="E4162">
        <v>4</v>
      </c>
      <c r="F4162">
        <v>82940.25</v>
      </c>
      <c r="G4162">
        <v>2</v>
      </c>
      <c r="H4162">
        <v>0</v>
      </c>
      <c r="I4162">
        <v>0</v>
      </c>
      <c r="J4162">
        <v>62413.01</v>
      </c>
      <c r="K4162">
        <v>-162.88690476190399</v>
      </c>
      <c r="L4162">
        <v>-296.37619047619</v>
      </c>
      <c r="M4162">
        <v>92.592857142857198</v>
      </c>
      <c r="N4162" t="s">
        <v>19</v>
      </c>
      <c r="O4162">
        <v>28455.179761904699</v>
      </c>
      <c r="P4162" t="str">
        <f t="shared" si="130"/>
        <v>3–5 years</v>
      </c>
      <c r="Q4162" t="str">
        <f t="shared" si="131"/>
        <v>46–59</v>
      </c>
    </row>
    <row r="4163" spans="1:17" x14ac:dyDescent="0.25">
      <c r="A4163">
        <v>669</v>
      </c>
      <c r="B4163" t="s">
        <v>22</v>
      </c>
      <c r="C4163" t="s">
        <v>16</v>
      </c>
      <c r="D4163">
        <v>50</v>
      </c>
      <c r="E4163">
        <v>4</v>
      </c>
      <c r="F4163">
        <v>112650.89</v>
      </c>
      <c r="G4163">
        <v>1</v>
      </c>
      <c r="H4163">
        <v>0</v>
      </c>
      <c r="I4163">
        <v>0</v>
      </c>
      <c r="J4163">
        <v>166386.22</v>
      </c>
      <c r="K4163">
        <v>-162.92619047618999</v>
      </c>
      <c r="L4163">
        <v>-296.44761904761901</v>
      </c>
      <c r="M4163">
        <v>92.6142857142857</v>
      </c>
      <c r="N4163" t="s">
        <v>19</v>
      </c>
      <c r="O4163">
        <v>28461.940476190401</v>
      </c>
      <c r="P4163" t="str">
        <f t="shared" si="130"/>
        <v>3–5 years</v>
      </c>
      <c r="Q4163" t="str">
        <f t="shared" si="131"/>
        <v>46–59</v>
      </c>
    </row>
    <row r="4164" spans="1:17" x14ac:dyDescent="0.25">
      <c r="A4164">
        <v>700</v>
      </c>
      <c r="B4164" t="s">
        <v>22</v>
      </c>
      <c r="C4164" t="s">
        <v>20</v>
      </c>
      <c r="D4164">
        <v>35</v>
      </c>
      <c r="E4164">
        <v>4</v>
      </c>
      <c r="F4164">
        <v>95853.39</v>
      </c>
      <c r="G4164">
        <v>2</v>
      </c>
      <c r="H4164">
        <v>1</v>
      </c>
      <c r="I4164">
        <v>0</v>
      </c>
      <c r="J4164">
        <v>192933.37</v>
      </c>
      <c r="K4164">
        <v>-162.96547619047601</v>
      </c>
      <c r="L4164">
        <v>-296.519047619047</v>
      </c>
      <c r="M4164">
        <v>92.6357142857143</v>
      </c>
      <c r="N4164" t="s">
        <v>19</v>
      </c>
      <c r="O4164">
        <v>28468.7011904762</v>
      </c>
      <c r="P4164" t="str">
        <f t="shared" si="130"/>
        <v>3–5 years</v>
      </c>
      <c r="Q4164" t="str">
        <f t="shared" si="131"/>
        <v>31–45</v>
      </c>
    </row>
    <row r="4165" spans="1:17" x14ac:dyDescent="0.25">
      <c r="A4165">
        <v>663</v>
      </c>
      <c r="B4165" t="s">
        <v>15</v>
      </c>
      <c r="C4165" t="s">
        <v>16</v>
      </c>
      <c r="D4165">
        <v>42</v>
      </c>
      <c r="E4165">
        <v>1</v>
      </c>
      <c r="F4165">
        <v>82228.67</v>
      </c>
      <c r="G4165">
        <v>2</v>
      </c>
      <c r="H4165">
        <v>1</v>
      </c>
      <c r="I4165">
        <v>0</v>
      </c>
      <c r="J4165">
        <v>71359.78</v>
      </c>
      <c r="K4165">
        <v>-163.00476190476201</v>
      </c>
      <c r="L4165">
        <v>-296.59047619047601</v>
      </c>
      <c r="M4165">
        <v>92.657142857142901</v>
      </c>
      <c r="N4165" t="s">
        <v>19</v>
      </c>
      <c r="O4165">
        <v>28475.461904761902</v>
      </c>
      <c r="P4165" t="str">
        <f t="shared" si="130"/>
        <v>&lt;2 years</v>
      </c>
      <c r="Q4165" t="str">
        <f t="shared" si="131"/>
        <v>31–45</v>
      </c>
    </row>
    <row r="4166" spans="1:17" x14ac:dyDescent="0.25">
      <c r="A4166">
        <v>651</v>
      </c>
      <c r="B4166" t="s">
        <v>22</v>
      </c>
      <c r="C4166" t="s">
        <v>16</v>
      </c>
      <c r="D4166">
        <v>35</v>
      </c>
      <c r="E4166">
        <v>1</v>
      </c>
      <c r="F4166">
        <v>163700.78</v>
      </c>
      <c r="G4166">
        <v>3</v>
      </c>
      <c r="H4166">
        <v>1</v>
      </c>
      <c r="I4166">
        <v>1</v>
      </c>
      <c r="J4166">
        <v>29583.48</v>
      </c>
      <c r="K4166">
        <v>-163.04404761904701</v>
      </c>
      <c r="L4166">
        <v>-296.661904761904</v>
      </c>
      <c r="M4166">
        <v>92.678571428571502</v>
      </c>
      <c r="N4166" t="s">
        <v>21</v>
      </c>
      <c r="O4166">
        <v>28482.222619047599</v>
      </c>
      <c r="P4166" t="str">
        <f t="shared" si="130"/>
        <v>&lt;2 years</v>
      </c>
      <c r="Q4166" t="str">
        <f t="shared" si="131"/>
        <v>31–45</v>
      </c>
    </row>
    <row r="4167" spans="1:17" x14ac:dyDescent="0.25">
      <c r="A4167">
        <v>728</v>
      </c>
      <c r="B4167" t="s">
        <v>15</v>
      </c>
      <c r="C4167" t="s">
        <v>20</v>
      </c>
      <c r="D4167">
        <v>34</v>
      </c>
      <c r="E4167">
        <v>4</v>
      </c>
      <c r="F4167">
        <v>106328.08</v>
      </c>
      <c r="G4167">
        <v>1</v>
      </c>
      <c r="H4167">
        <v>1</v>
      </c>
      <c r="I4167">
        <v>0</v>
      </c>
      <c r="J4167">
        <v>88680.65</v>
      </c>
      <c r="K4167">
        <v>-163.083333333333</v>
      </c>
      <c r="L4167">
        <v>-296.73333333333301</v>
      </c>
      <c r="M4167">
        <v>92.7</v>
      </c>
      <c r="N4167" t="s">
        <v>17</v>
      </c>
      <c r="O4167">
        <v>28488.983333333301</v>
      </c>
      <c r="P4167" t="str">
        <f t="shared" si="130"/>
        <v>3–5 years</v>
      </c>
      <c r="Q4167" t="str">
        <f t="shared" si="131"/>
        <v>31–45</v>
      </c>
    </row>
    <row r="4168" spans="1:17" x14ac:dyDescent="0.25">
      <c r="A4168">
        <v>574</v>
      </c>
      <c r="B4168" t="s">
        <v>15</v>
      </c>
      <c r="C4168" t="s">
        <v>16</v>
      </c>
      <c r="D4168">
        <v>34</v>
      </c>
      <c r="E4168">
        <v>7</v>
      </c>
      <c r="F4168">
        <v>152992.91</v>
      </c>
      <c r="G4168">
        <v>1</v>
      </c>
      <c r="H4168">
        <v>1</v>
      </c>
      <c r="I4168">
        <v>1</v>
      </c>
      <c r="J4168">
        <v>134691.20000000001</v>
      </c>
      <c r="K4168">
        <v>-163.122619047619</v>
      </c>
      <c r="L4168">
        <v>-296.80476190476202</v>
      </c>
      <c r="M4168">
        <v>92.721428571428604</v>
      </c>
      <c r="N4168" t="s">
        <v>17</v>
      </c>
      <c r="O4168">
        <v>28495.744047618999</v>
      </c>
      <c r="P4168" t="str">
        <f t="shared" si="130"/>
        <v>6+ years</v>
      </c>
      <c r="Q4168" t="str">
        <f t="shared" si="131"/>
        <v>31–45</v>
      </c>
    </row>
    <row r="4169" spans="1:17" x14ac:dyDescent="0.25">
      <c r="A4169">
        <v>464</v>
      </c>
      <c r="B4169" t="s">
        <v>15</v>
      </c>
      <c r="C4169" t="s">
        <v>20</v>
      </c>
      <c r="D4169">
        <v>38</v>
      </c>
      <c r="E4169">
        <v>3</v>
      </c>
      <c r="F4169">
        <v>116439.65</v>
      </c>
      <c r="G4169">
        <v>1</v>
      </c>
      <c r="H4169">
        <v>1</v>
      </c>
      <c r="I4169">
        <v>0</v>
      </c>
      <c r="J4169">
        <v>75574.48</v>
      </c>
      <c r="K4169">
        <v>-163.161904761904</v>
      </c>
      <c r="L4169">
        <v>-296.87619047619</v>
      </c>
      <c r="M4169">
        <v>92.742857142857204</v>
      </c>
      <c r="N4169" t="s">
        <v>19</v>
      </c>
      <c r="O4169">
        <v>28502.5047619047</v>
      </c>
      <c r="P4169" t="str">
        <f t="shared" si="130"/>
        <v>3–5 years</v>
      </c>
      <c r="Q4169" t="str">
        <f t="shared" si="131"/>
        <v>31–45</v>
      </c>
    </row>
    <row r="4170" spans="1:17" x14ac:dyDescent="0.25">
      <c r="A4170">
        <v>604</v>
      </c>
      <c r="B4170" t="s">
        <v>18</v>
      </c>
      <c r="C4170" t="s">
        <v>20</v>
      </c>
      <c r="D4170">
        <v>27</v>
      </c>
      <c r="E4170">
        <v>9</v>
      </c>
      <c r="F4170">
        <v>101352.78</v>
      </c>
      <c r="G4170">
        <v>1</v>
      </c>
      <c r="H4170">
        <v>0</v>
      </c>
      <c r="I4170">
        <v>0</v>
      </c>
      <c r="J4170">
        <v>30252.3</v>
      </c>
      <c r="K4170">
        <v>-163.20119047618999</v>
      </c>
      <c r="L4170">
        <v>-296.94761904761901</v>
      </c>
      <c r="M4170">
        <v>92.764285714285705</v>
      </c>
      <c r="N4170" t="s">
        <v>21</v>
      </c>
      <c r="O4170">
        <v>28509.265476190401</v>
      </c>
      <c r="P4170" t="str">
        <f t="shared" si="130"/>
        <v>6+ years</v>
      </c>
      <c r="Q4170" t="str">
        <f t="shared" si="131"/>
        <v>Under 30</v>
      </c>
    </row>
    <row r="4171" spans="1:17" x14ac:dyDescent="0.25">
      <c r="A4171">
        <v>511</v>
      </c>
      <c r="B4171" t="s">
        <v>22</v>
      </c>
      <c r="C4171" t="s">
        <v>16</v>
      </c>
      <c r="D4171">
        <v>75</v>
      </c>
      <c r="E4171">
        <v>9</v>
      </c>
      <c r="F4171">
        <v>105609.17</v>
      </c>
      <c r="G4171">
        <v>1</v>
      </c>
      <c r="H4171">
        <v>0</v>
      </c>
      <c r="I4171">
        <v>1</v>
      </c>
      <c r="J4171">
        <v>105425.18</v>
      </c>
      <c r="K4171">
        <v>-163.24047619047599</v>
      </c>
      <c r="L4171">
        <v>-297.019047619047</v>
      </c>
      <c r="M4171">
        <v>92.785714285714306</v>
      </c>
      <c r="N4171" t="s">
        <v>19</v>
      </c>
      <c r="O4171">
        <v>28516.026190476201</v>
      </c>
      <c r="P4171" t="str">
        <f t="shared" si="130"/>
        <v>6+ years</v>
      </c>
      <c r="Q4171" t="str">
        <f t="shared" si="131"/>
        <v>60+</v>
      </c>
    </row>
    <row r="4172" spans="1:17" x14ac:dyDescent="0.25">
      <c r="A4172">
        <v>489</v>
      </c>
      <c r="B4172" t="s">
        <v>15</v>
      </c>
      <c r="C4172" t="s">
        <v>16</v>
      </c>
      <c r="D4172">
        <v>47</v>
      </c>
      <c r="E4172">
        <v>8</v>
      </c>
      <c r="F4172">
        <v>103894.38</v>
      </c>
      <c r="G4172">
        <v>2</v>
      </c>
      <c r="H4172">
        <v>1</v>
      </c>
      <c r="I4172">
        <v>1</v>
      </c>
      <c r="J4172">
        <v>107625.46</v>
      </c>
      <c r="K4172">
        <v>-163.27976190476201</v>
      </c>
      <c r="L4172">
        <v>-297.09047619047601</v>
      </c>
      <c r="M4172">
        <v>92.807142857142907</v>
      </c>
      <c r="N4172" t="s">
        <v>17</v>
      </c>
      <c r="O4172">
        <v>28522.786904761899</v>
      </c>
      <c r="P4172" t="str">
        <f t="shared" si="130"/>
        <v>6+ years</v>
      </c>
      <c r="Q4172" t="str">
        <f t="shared" si="131"/>
        <v>46–59</v>
      </c>
    </row>
    <row r="4173" spans="1:17" x14ac:dyDescent="0.25">
      <c r="A4173">
        <v>622</v>
      </c>
      <c r="B4173" t="s">
        <v>18</v>
      </c>
      <c r="C4173" t="s">
        <v>20</v>
      </c>
      <c r="D4173">
        <v>27</v>
      </c>
      <c r="E4173">
        <v>9</v>
      </c>
      <c r="F4173">
        <v>139834.93</v>
      </c>
      <c r="G4173">
        <v>1</v>
      </c>
      <c r="H4173">
        <v>1</v>
      </c>
      <c r="I4173">
        <v>1</v>
      </c>
      <c r="J4173">
        <v>152733.89000000001</v>
      </c>
      <c r="K4173">
        <v>-163.31904761904701</v>
      </c>
      <c r="L4173">
        <v>-297.161904761904</v>
      </c>
      <c r="M4173">
        <v>92.828571428571493</v>
      </c>
      <c r="N4173" t="s">
        <v>17</v>
      </c>
      <c r="O4173">
        <v>28529.5476190476</v>
      </c>
      <c r="P4173" t="str">
        <f t="shared" si="130"/>
        <v>6+ years</v>
      </c>
      <c r="Q4173" t="str">
        <f t="shared" si="131"/>
        <v>Under 30</v>
      </c>
    </row>
    <row r="4174" spans="1:17" x14ac:dyDescent="0.25">
      <c r="A4174">
        <v>652</v>
      </c>
      <c r="B4174" t="s">
        <v>15</v>
      </c>
      <c r="C4174" t="s">
        <v>16</v>
      </c>
      <c r="D4174">
        <v>36</v>
      </c>
      <c r="E4174">
        <v>6</v>
      </c>
      <c r="F4174">
        <v>112518.71</v>
      </c>
      <c r="G4174">
        <v>2</v>
      </c>
      <c r="H4174">
        <v>0</v>
      </c>
      <c r="I4174">
        <v>1</v>
      </c>
      <c r="J4174">
        <v>110421.31</v>
      </c>
      <c r="K4174">
        <v>-163.35833333333301</v>
      </c>
      <c r="L4174">
        <v>-297.23333333333301</v>
      </c>
      <c r="M4174">
        <v>92.85</v>
      </c>
      <c r="N4174" t="s">
        <v>19</v>
      </c>
      <c r="O4174">
        <v>28536.308333333302</v>
      </c>
      <c r="P4174" t="str">
        <f t="shared" si="130"/>
        <v>6+ years</v>
      </c>
      <c r="Q4174" t="str">
        <f t="shared" si="131"/>
        <v>31–45</v>
      </c>
    </row>
    <row r="4175" spans="1:17" x14ac:dyDescent="0.25">
      <c r="A4175">
        <v>625</v>
      </c>
      <c r="B4175" t="s">
        <v>15</v>
      </c>
      <c r="C4175" t="s">
        <v>16</v>
      </c>
      <c r="D4175">
        <v>37</v>
      </c>
      <c r="E4175">
        <v>7</v>
      </c>
      <c r="F4175">
        <v>115895.42</v>
      </c>
      <c r="G4175">
        <v>1</v>
      </c>
      <c r="H4175">
        <v>1</v>
      </c>
      <c r="I4175">
        <v>0</v>
      </c>
      <c r="J4175">
        <v>48486.25</v>
      </c>
      <c r="K4175">
        <v>-163.397619047619</v>
      </c>
      <c r="L4175">
        <v>-297.30476190476202</v>
      </c>
      <c r="M4175">
        <v>92.871428571428595</v>
      </c>
      <c r="N4175" t="s">
        <v>17</v>
      </c>
      <c r="O4175">
        <v>28543.069047618999</v>
      </c>
      <c r="P4175" t="str">
        <f t="shared" si="130"/>
        <v>6+ years</v>
      </c>
      <c r="Q4175" t="str">
        <f t="shared" si="131"/>
        <v>31–45</v>
      </c>
    </row>
    <row r="4176" spans="1:17" x14ac:dyDescent="0.25">
      <c r="A4176">
        <v>521</v>
      </c>
      <c r="B4176" t="s">
        <v>18</v>
      </c>
      <c r="C4176" t="s">
        <v>16</v>
      </c>
      <c r="D4176">
        <v>39</v>
      </c>
      <c r="E4176">
        <v>3</v>
      </c>
      <c r="F4176">
        <v>146408.68</v>
      </c>
      <c r="G4176">
        <v>1</v>
      </c>
      <c r="H4176">
        <v>0</v>
      </c>
      <c r="I4176">
        <v>0</v>
      </c>
      <c r="J4176">
        <v>72993.67</v>
      </c>
      <c r="K4176">
        <v>-163.436904761904</v>
      </c>
      <c r="L4176">
        <v>-297.37619047619</v>
      </c>
      <c r="M4176">
        <v>92.892857142857196</v>
      </c>
      <c r="N4176" t="s">
        <v>17</v>
      </c>
      <c r="O4176">
        <v>28549.829761904701</v>
      </c>
      <c r="P4176" t="str">
        <f t="shared" si="130"/>
        <v>3–5 years</v>
      </c>
      <c r="Q4176" t="str">
        <f t="shared" si="131"/>
        <v>31–45</v>
      </c>
    </row>
    <row r="4177" spans="1:17" x14ac:dyDescent="0.25">
      <c r="A4177">
        <v>546</v>
      </c>
      <c r="B4177" t="s">
        <v>15</v>
      </c>
      <c r="C4177" t="s">
        <v>20</v>
      </c>
      <c r="D4177">
        <v>34</v>
      </c>
      <c r="E4177">
        <v>4</v>
      </c>
      <c r="F4177">
        <v>165363.31</v>
      </c>
      <c r="G4177">
        <v>2</v>
      </c>
      <c r="H4177">
        <v>1</v>
      </c>
      <c r="I4177">
        <v>1</v>
      </c>
      <c r="J4177">
        <v>25744.13</v>
      </c>
      <c r="K4177">
        <v>-163.47619047619</v>
      </c>
      <c r="L4177">
        <v>-297.44761904761901</v>
      </c>
      <c r="M4177">
        <v>92.914285714285796</v>
      </c>
      <c r="N4177" t="s">
        <v>19</v>
      </c>
      <c r="O4177">
        <v>28556.590476190398</v>
      </c>
      <c r="P4177" t="str">
        <f t="shared" ref="P4177:P4240" si="132">IF(E4177&lt;2,"&lt;2 years",IF(E4177&lt;=5,"3–5 years","6+ years"))</f>
        <v>3–5 years</v>
      </c>
      <c r="Q4177" t="str">
        <f t="shared" ref="Q4177:Q4240" si="133">IF(D4177&lt;30,"Under 30",IF(D4177&lt;=45,"31–45",IF(D4177&lt;=59,"46–59","60+")))</f>
        <v>31–45</v>
      </c>
    </row>
    <row r="4178" spans="1:17" x14ac:dyDescent="0.25">
      <c r="A4178">
        <v>571</v>
      </c>
      <c r="B4178" t="s">
        <v>22</v>
      </c>
      <c r="C4178" t="s">
        <v>20</v>
      </c>
      <c r="D4178">
        <v>33</v>
      </c>
      <c r="E4178">
        <v>3</v>
      </c>
      <c r="F4178">
        <v>71843.149999999994</v>
      </c>
      <c r="G4178">
        <v>1</v>
      </c>
      <c r="H4178">
        <v>1</v>
      </c>
      <c r="I4178">
        <v>0</v>
      </c>
      <c r="J4178">
        <v>26772.04</v>
      </c>
      <c r="K4178">
        <v>-163.51547619047599</v>
      </c>
      <c r="L4178">
        <v>-297.519047619047</v>
      </c>
      <c r="M4178">
        <v>92.935714285714297</v>
      </c>
      <c r="N4178" t="s">
        <v>19</v>
      </c>
      <c r="O4178">
        <v>28563.3511904761</v>
      </c>
      <c r="P4178" t="str">
        <f t="shared" si="132"/>
        <v>3–5 years</v>
      </c>
      <c r="Q4178" t="str">
        <f t="shared" si="133"/>
        <v>31–45</v>
      </c>
    </row>
    <row r="4179" spans="1:17" x14ac:dyDescent="0.25">
      <c r="A4179">
        <v>748</v>
      </c>
      <c r="B4179" t="s">
        <v>18</v>
      </c>
      <c r="C4179" t="s">
        <v>20</v>
      </c>
      <c r="D4179">
        <v>35</v>
      </c>
      <c r="E4179">
        <v>5</v>
      </c>
      <c r="F4179">
        <v>105492.53</v>
      </c>
      <c r="G4179">
        <v>1</v>
      </c>
      <c r="H4179">
        <v>1</v>
      </c>
      <c r="I4179">
        <v>1</v>
      </c>
      <c r="J4179">
        <v>150057.20000000001</v>
      </c>
      <c r="K4179">
        <v>-163.55476190476199</v>
      </c>
      <c r="L4179">
        <v>-297.59047619047601</v>
      </c>
      <c r="M4179">
        <v>92.957142857142898</v>
      </c>
      <c r="N4179" t="s">
        <v>19</v>
      </c>
      <c r="O4179">
        <v>28570.111904761899</v>
      </c>
      <c r="P4179" t="str">
        <f t="shared" si="132"/>
        <v>3–5 years</v>
      </c>
      <c r="Q4179" t="str">
        <f t="shared" si="133"/>
        <v>31–45</v>
      </c>
    </row>
    <row r="4180" spans="1:17" x14ac:dyDescent="0.25">
      <c r="A4180">
        <v>591</v>
      </c>
      <c r="B4180" t="s">
        <v>15</v>
      </c>
      <c r="C4180" t="s">
        <v>20</v>
      </c>
      <c r="D4180">
        <v>35</v>
      </c>
      <c r="E4180">
        <v>7</v>
      </c>
      <c r="F4180">
        <v>183027.25</v>
      </c>
      <c r="G4180">
        <v>1</v>
      </c>
      <c r="H4180">
        <v>1</v>
      </c>
      <c r="I4180">
        <v>1</v>
      </c>
      <c r="J4180">
        <v>56028.79</v>
      </c>
      <c r="K4180">
        <v>-163.59404761904699</v>
      </c>
      <c r="L4180">
        <v>-297.661904761904</v>
      </c>
      <c r="M4180">
        <v>92.978571428571499</v>
      </c>
      <c r="N4180" t="s">
        <v>19</v>
      </c>
      <c r="O4180">
        <v>28576.872619047601</v>
      </c>
      <c r="P4180" t="str">
        <f t="shared" si="132"/>
        <v>6+ years</v>
      </c>
      <c r="Q4180" t="str">
        <f t="shared" si="133"/>
        <v>31–45</v>
      </c>
    </row>
    <row r="4181" spans="1:17" x14ac:dyDescent="0.25">
      <c r="A4181">
        <v>814</v>
      </c>
      <c r="B4181" t="s">
        <v>22</v>
      </c>
      <c r="C4181" t="s">
        <v>20</v>
      </c>
      <c r="D4181">
        <v>29</v>
      </c>
      <c r="E4181">
        <v>1</v>
      </c>
      <c r="F4181">
        <v>131968.57</v>
      </c>
      <c r="G4181">
        <v>2</v>
      </c>
      <c r="H4181">
        <v>1</v>
      </c>
      <c r="I4181">
        <v>1</v>
      </c>
      <c r="J4181">
        <v>147693.92000000001</v>
      </c>
      <c r="K4181">
        <v>-163.63333333333301</v>
      </c>
      <c r="L4181">
        <v>-297.73333333333301</v>
      </c>
      <c r="M4181">
        <v>93</v>
      </c>
      <c r="N4181" t="s">
        <v>21</v>
      </c>
      <c r="O4181">
        <v>28583.633333333299</v>
      </c>
      <c r="P4181" t="str">
        <f t="shared" si="132"/>
        <v>&lt;2 years</v>
      </c>
      <c r="Q4181" t="str">
        <f t="shared" si="133"/>
        <v>Under 30</v>
      </c>
    </row>
    <row r="4182" spans="1:17" x14ac:dyDescent="0.25">
      <c r="A4182">
        <v>709</v>
      </c>
      <c r="B4182" t="s">
        <v>15</v>
      </c>
      <c r="C4182" t="s">
        <v>16</v>
      </c>
      <c r="D4182">
        <v>45</v>
      </c>
      <c r="E4182">
        <v>3</v>
      </c>
      <c r="F4182">
        <v>104118.5</v>
      </c>
      <c r="G4182">
        <v>1</v>
      </c>
      <c r="H4182">
        <v>0</v>
      </c>
      <c r="I4182">
        <v>1</v>
      </c>
      <c r="J4182">
        <v>174032</v>
      </c>
      <c r="K4182">
        <v>-163.67261904761901</v>
      </c>
      <c r="L4182">
        <v>-297.80476190476202</v>
      </c>
      <c r="M4182">
        <v>93.021428571428601</v>
      </c>
      <c r="N4182" t="s">
        <v>17</v>
      </c>
      <c r="O4182">
        <v>28590.394047619</v>
      </c>
      <c r="P4182" t="str">
        <f t="shared" si="132"/>
        <v>3–5 years</v>
      </c>
      <c r="Q4182" t="str">
        <f t="shared" si="133"/>
        <v>31–45</v>
      </c>
    </row>
    <row r="4183" spans="1:17" x14ac:dyDescent="0.25">
      <c r="A4183">
        <v>781</v>
      </c>
      <c r="B4183" t="s">
        <v>15</v>
      </c>
      <c r="C4183" t="s">
        <v>20</v>
      </c>
      <c r="D4183">
        <v>20</v>
      </c>
      <c r="E4183">
        <v>0</v>
      </c>
      <c r="F4183">
        <v>125023.1</v>
      </c>
      <c r="G4183">
        <v>2</v>
      </c>
      <c r="H4183">
        <v>1</v>
      </c>
      <c r="I4183">
        <v>1</v>
      </c>
      <c r="J4183">
        <v>108301.45</v>
      </c>
      <c r="K4183">
        <v>-163.71190476190401</v>
      </c>
      <c r="L4183">
        <v>-297.87619047619</v>
      </c>
      <c r="M4183">
        <v>93.042857142857201</v>
      </c>
      <c r="N4183" t="s">
        <v>17</v>
      </c>
      <c r="O4183">
        <v>28597.154761904701</v>
      </c>
      <c r="P4183" t="str">
        <f t="shared" si="132"/>
        <v>&lt;2 years</v>
      </c>
      <c r="Q4183" t="str">
        <f t="shared" si="133"/>
        <v>Under 30</v>
      </c>
    </row>
    <row r="4184" spans="1:17" x14ac:dyDescent="0.25">
      <c r="A4184">
        <v>656</v>
      </c>
      <c r="B4184" t="s">
        <v>15</v>
      </c>
      <c r="C4184" t="s">
        <v>16</v>
      </c>
      <c r="D4184">
        <v>30</v>
      </c>
      <c r="E4184">
        <v>4</v>
      </c>
      <c r="F4184">
        <v>74323.199999999997</v>
      </c>
      <c r="G4184">
        <v>1</v>
      </c>
      <c r="H4184">
        <v>1</v>
      </c>
      <c r="I4184">
        <v>1</v>
      </c>
      <c r="J4184">
        <v>22929.08</v>
      </c>
      <c r="K4184">
        <v>-163.75119047619</v>
      </c>
      <c r="L4184">
        <v>-297.94761904761901</v>
      </c>
      <c r="M4184">
        <v>93.064285714285703</v>
      </c>
      <c r="N4184" t="s">
        <v>19</v>
      </c>
      <c r="O4184">
        <v>28603.915476190399</v>
      </c>
      <c r="P4184" t="str">
        <f t="shared" si="132"/>
        <v>3–5 years</v>
      </c>
      <c r="Q4184" t="str">
        <f t="shared" si="133"/>
        <v>31–45</v>
      </c>
    </row>
    <row r="4185" spans="1:17" x14ac:dyDescent="0.25">
      <c r="A4185">
        <v>683</v>
      </c>
      <c r="B4185" t="s">
        <v>15</v>
      </c>
      <c r="C4185" t="s">
        <v>20</v>
      </c>
      <c r="D4185">
        <v>38</v>
      </c>
      <c r="E4185">
        <v>7</v>
      </c>
      <c r="F4185">
        <v>109346.13</v>
      </c>
      <c r="G4185">
        <v>2</v>
      </c>
      <c r="H4185">
        <v>1</v>
      </c>
      <c r="I4185">
        <v>0</v>
      </c>
      <c r="J4185">
        <v>102665.92</v>
      </c>
      <c r="K4185">
        <v>-163.790476190476</v>
      </c>
      <c r="L4185">
        <v>-298.019047619047</v>
      </c>
      <c r="M4185">
        <v>93.085714285714303</v>
      </c>
      <c r="N4185" t="s">
        <v>21</v>
      </c>
      <c r="O4185">
        <v>28610.676190476199</v>
      </c>
      <c r="P4185" t="str">
        <f t="shared" si="132"/>
        <v>6+ years</v>
      </c>
      <c r="Q4185" t="str">
        <f t="shared" si="133"/>
        <v>31–45</v>
      </c>
    </row>
    <row r="4186" spans="1:17" x14ac:dyDescent="0.25">
      <c r="A4186">
        <v>637</v>
      </c>
      <c r="B4186" t="s">
        <v>22</v>
      </c>
      <c r="C4186" t="s">
        <v>16</v>
      </c>
      <c r="D4186">
        <v>39</v>
      </c>
      <c r="E4186">
        <v>3</v>
      </c>
      <c r="F4186">
        <v>109698.41</v>
      </c>
      <c r="G4186">
        <v>1</v>
      </c>
      <c r="H4186">
        <v>1</v>
      </c>
      <c r="I4186">
        <v>1</v>
      </c>
      <c r="J4186">
        <v>88391.29</v>
      </c>
      <c r="K4186">
        <v>-163.82976190476199</v>
      </c>
      <c r="L4186">
        <v>-298.09047619047601</v>
      </c>
      <c r="M4186">
        <v>93.107142857142904</v>
      </c>
      <c r="N4186" t="s">
        <v>19</v>
      </c>
      <c r="O4186">
        <v>28617.4369047619</v>
      </c>
      <c r="P4186" t="str">
        <f t="shared" si="132"/>
        <v>3–5 years</v>
      </c>
      <c r="Q4186" t="str">
        <f t="shared" si="133"/>
        <v>31–45</v>
      </c>
    </row>
    <row r="4187" spans="1:17" x14ac:dyDescent="0.25">
      <c r="A4187">
        <v>793</v>
      </c>
      <c r="B4187" t="s">
        <v>22</v>
      </c>
      <c r="C4187" t="s">
        <v>16</v>
      </c>
      <c r="D4187">
        <v>34</v>
      </c>
      <c r="E4187">
        <v>5</v>
      </c>
      <c r="F4187">
        <v>127758.09</v>
      </c>
      <c r="G4187">
        <v>1</v>
      </c>
      <c r="H4187">
        <v>1</v>
      </c>
      <c r="I4187">
        <v>0</v>
      </c>
      <c r="J4187">
        <v>143357.03</v>
      </c>
      <c r="K4187">
        <v>-163.869047619047</v>
      </c>
      <c r="L4187">
        <v>-298.161904761904</v>
      </c>
      <c r="M4187">
        <v>93.128571428571504</v>
      </c>
      <c r="N4187" t="s">
        <v>17</v>
      </c>
      <c r="O4187">
        <v>28624.197619047602</v>
      </c>
      <c r="P4187" t="str">
        <f t="shared" si="132"/>
        <v>3–5 years</v>
      </c>
      <c r="Q4187" t="str">
        <f t="shared" si="133"/>
        <v>31–45</v>
      </c>
    </row>
    <row r="4188" spans="1:17" x14ac:dyDescent="0.25">
      <c r="A4188">
        <v>638</v>
      </c>
      <c r="B4188" t="s">
        <v>22</v>
      </c>
      <c r="C4188" t="s">
        <v>20</v>
      </c>
      <c r="D4188">
        <v>50</v>
      </c>
      <c r="E4188">
        <v>1</v>
      </c>
      <c r="F4188">
        <v>102645.48</v>
      </c>
      <c r="G4188">
        <v>1</v>
      </c>
      <c r="H4188">
        <v>1</v>
      </c>
      <c r="I4188">
        <v>0</v>
      </c>
      <c r="J4188">
        <v>168359.98</v>
      </c>
      <c r="K4188">
        <v>-163.90833333333299</v>
      </c>
      <c r="L4188">
        <v>-298.23333333333301</v>
      </c>
      <c r="M4188">
        <v>93.15</v>
      </c>
      <c r="N4188" t="s">
        <v>17</v>
      </c>
      <c r="O4188">
        <v>28630.958333333299</v>
      </c>
      <c r="P4188" t="str">
        <f t="shared" si="132"/>
        <v>&lt;2 years</v>
      </c>
      <c r="Q4188" t="str">
        <f t="shared" si="133"/>
        <v>46–59</v>
      </c>
    </row>
    <row r="4189" spans="1:17" x14ac:dyDescent="0.25">
      <c r="A4189">
        <v>520</v>
      </c>
      <c r="B4189" t="s">
        <v>15</v>
      </c>
      <c r="C4189" t="s">
        <v>20</v>
      </c>
      <c r="D4189">
        <v>31</v>
      </c>
      <c r="E4189">
        <v>4</v>
      </c>
      <c r="F4189">
        <v>93249.4</v>
      </c>
      <c r="G4189">
        <v>1</v>
      </c>
      <c r="H4189">
        <v>1</v>
      </c>
      <c r="I4189">
        <v>0</v>
      </c>
      <c r="J4189">
        <v>77335.75</v>
      </c>
      <c r="K4189">
        <v>-163.94761904761901</v>
      </c>
      <c r="L4189">
        <v>-298.30476190476202</v>
      </c>
      <c r="M4189">
        <v>93.171428571428606</v>
      </c>
      <c r="N4189" t="s">
        <v>19</v>
      </c>
      <c r="O4189">
        <v>28637.719047619001</v>
      </c>
      <c r="P4189" t="str">
        <f t="shared" si="132"/>
        <v>3–5 years</v>
      </c>
      <c r="Q4189" t="str">
        <f t="shared" si="133"/>
        <v>31–45</v>
      </c>
    </row>
    <row r="4190" spans="1:17" x14ac:dyDescent="0.25">
      <c r="A4190">
        <v>840</v>
      </c>
      <c r="B4190" t="s">
        <v>22</v>
      </c>
      <c r="C4190" t="s">
        <v>16</v>
      </c>
      <c r="D4190">
        <v>51</v>
      </c>
      <c r="E4190">
        <v>1</v>
      </c>
      <c r="F4190">
        <v>87779.83</v>
      </c>
      <c r="G4190">
        <v>1</v>
      </c>
      <c r="H4190">
        <v>0</v>
      </c>
      <c r="I4190">
        <v>1</v>
      </c>
      <c r="J4190">
        <v>36687.11</v>
      </c>
      <c r="K4190">
        <v>-163.98690476190399</v>
      </c>
      <c r="L4190">
        <v>-298.37619047619</v>
      </c>
      <c r="M4190">
        <v>93.192857142857207</v>
      </c>
      <c r="N4190" t="s">
        <v>17</v>
      </c>
      <c r="O4190">
        <v>28644.479761904699</v>
      </c>
      <c r="P4190" t="str">
        <f t="shared" si="132"/>
        <v>&lt;2 years</v>
      </c>
      <c r="Q4190" t="str">
        <f t="shared" si="133"/>
        <v>46–59</v>
      </c>
    </row>
    <row r="4191" spans="1:17" x14ac:dyDescent="0.25">
      <c r="A4191">
        <v>686</v>
      </c>
      <c r="B4191" t="s">
        <v>15</v>
      </c>
      <c r="C4191" t="s">
        <v>20</v>
      </c>
      <c r="D4191">
        <v>38</v>
      </c>
      <c r="E4191">
        <v>0</v>
      </c>
      <c r="F4191">
        <v>138131.34</v>
      </c>
      <c r="G4191">
        <v>1</v>
      </c>
      <c r="H4191">
        <v>0</v>
      </c>
      <c r="I4191">
        <v>1</v>
      </c>
      <c r="J4191">
        <v>115927.85</v>
      </c>
      <c r="K4191">
        <v>-164.02619047619001</v>
      </c>
      <c r="L4191">
        <v>-298.44761904761901</v>
      </c>
      <c r="M4191">
        <v>93.214285714285694</v>
      </c>
      <c r="N4191" t="s">
        <v>17</v>
      </c>
      <c r="O4191">
        <v>28651.2404761904</v>
      </c>
      <c r="P4191" t="str">
        <f t="shared" si="132"/>
        <v>&lt;2 years</v>
      </c>
      <c r="Q4191" t="str">
        <f t="shared" si="133"/>
        <v>31–45</v>
      </c>
    </row>
    <row r="4192" spans="1:17" x14ac:dyDescent="0.25">
      <c r="A4192">
        <v>533</v>
      </c>
      <c r="B4192" t="s">
        <v>22</v>
      </c>
      <c r="C4192" t="s">
        <v>20</v>
      </c>
      <c r="D4192">
        <v>38</v>
      </c>
      <c r="E4192">
        <v>4</v>
      </c>
      <c r="F4192">
        <v>70362.52</v>
      </c>
      <c r="G4192">
        <v>2</v>
      </c>
      <c r="H4192">
        <v>1</v>
      </c>
      <c r="I4192">
        <v>1</v>
      </c>
      <c r="J4192">
        <v>104189.46</v>
      </c>
      <c r="K4192">
        <v>-164.06547619047601</v>
      </c>
      <c r="L4192">
        <v>-298.519047619047</v>
      </c>
      <c r="M4192">
        <v>93.235714285714295</v>
      </c>
      <c r="N4192" t="s">
        <v>19</v>
      </c>
      <c r="O4192">
        <v>28658.0011904762</v>
      </c>
      <c r="P4192" t="str">
        <f t="shared" si="132"/>
        <v>3–5 years</v>
      </c>
      <c r="Q4192" t="str">
        <f t="shared" si="133"/>
        <v>31–45</v>
      </c>
    </row>
    <row r="4193" spans="1:17" x14ac:dyDescent="0.25">
      <c r="A4193">
        <v>445</v>
      </c>
      <c r="B4193" t="s">
        <v>22</v>
      </c>
      <c r="C4193" t="s">
        <v>16</v>
      </c>
      <c r="D4193">
        <v>48</v>
      </c>
      <c r="E4193">
        <v>7</v>
      </c>
      <c r="F4193">
        <v>168286.58</v>
      </c>
      <c r="G4193">
        <v>1</v>
      </c>
      <c r="H4193">
        <v>1</v>
      </c>
      <c r="I4193">
        <v>0</v>
      </c>
      <c r="J4193">
        <v>16645.77</v>
      </c>
      <c r="K4193">
        <v>-164.104761904762</v>
      </c>
      <c r="L4193">
        <v>-298.59047619047601</v>
      </c>
      <c r="M4193">
        <v>93.257142857142895</v>
      </c>
      <c r="N4193" t="s">
        <v>19</v>
      </c>
      <c r="O4193">
        <v>28664.761904761901</v>
      </c>
      <c r="P4193" t="str">
        <f t="shared" si="132"/>
        <v>6+ years</v>
      </c>
      <c r="Q4193" t="str">
        <f t="shared" si="133"/>
        <v>46–59</v>
      </c>
    </row>
    <row r="4194" spans="1:17" x14ac:dyDescent="0.25">
      <c r="A4194">
        <v>720</v>
      </c>
      <c r="B4194" t="s">
        <v>15</v>
      </c>
      <c r="C4194" t="s">
        <v>20</v>
      </c>
      <c r="D4194">
        <v>44</v>
      </c>
      <c r="E4194">
        <v>3</v>
      </c>
      <c r="F4194">
        <v>86102.27</v>
      </c>
      <c r="G4194">
        <v>1</v>
      </c>
      <c r="H4194">
        <v>1</v>
      </c>
      <c r="I4194">
        <v>0</v>
      </c>
      <c r="J4194">
        <v>180134.88</v>
      </c>
      <c r="K4194">
        <v>-164.144047619047</v>
      </c>
      <c r="L4194">
        <v>-298.661904761904</v>
      </c>
      <c r="M4194">
        <v>93.278571428571496</v>
      </c>
      <c r="N4194" t="s">
        <v>19</v>
      </c>
      <c r="O4194">
        <v>28671.522619047599</v>
      </c>
      <c r="P4194" t="str">
        <f t="shared" si="132"/>
        <v>3–5 years</v>
      </c>
      <c r="Q4194" t="str">
        <f t="shared" si="133"/>
        <v>31–45</v>
      </c>
    </row>
    <row r="4195" spans="1:17" x14ac:dyDescent="0.25">
      <c r="A4195">
        <v>643</v>
      </c>
      <c r="B4195" t="s">
        <v>22</v>
      </c>
      <c r="C4195" t="s">
        <v>20</v>
      </c>
      <c r="D4195">
        <v>25</v>
      </c>
      <c r="E4195">
        <v>4</v>
      </c>
      <c r="F4195">
        <v>115142.9</v>
      </c>
      <c r="G4195">
        <v>1</v>
      </c>
      <c r="H4195">
        <v>1</v>
      </c>
      <c r="I4195">
        <v>1</v>
      </c>
      <c r="J4195">
        <v>148098.95000000001</v>
      </c>
      <c r="K4195">
        <v>-164.183333333333</v>
      </c>
      <c r="L4195">
        <v>-298.73333333333301</v>
      </c>
      <c r="M4195">
        <v>93.3</v>
      </c>
      <c r="N4195" t="s">
        <v>19</v>
      </c>
      <c r="O4195">
        <v>28678.2833333333</v>
      </c>
      <c r="P4195" t="str">
        <f t="shared" si="132"/>
        <v>3–5 years</v>
      </c>
      <c r="Q4195" t="str">
        <f t="shared" si="133"/>
        <v>Under 30</v>
      </c>
    </row>
    <row r="4196" spans="1:17" x14ac:dyDescent="0.25">
      <c r="A4196">
        <v>652</v>
      </c>
      <c r="B4196" t="s">
        <v>22</v>
      </c>
      <c r="C4196" t="s">
        <v>16</v>
      </c>
      <c r="D4196">
        <v>47</v>
      </c>
      <c r="E4196">
        <v>0</v>
      </c>
      <c r="F4196">
        <v>126597.89</v>
      </c>
      <c r="G4196">
        <v>2</v>
      </c>
      <c r="H4196">
        <v>1</v>
      </c>
      <c r="I4196">
        <v>1</v>
      </c>
      <c r="J4196">
        <v>38798.79</v>
      </c>
      <c r="K4196">
        <v>-164.22261904761899</v>
      </c>
      <c r="L4196">
        <v>-298.80476190476202</v>
      </c>
      <c r="M4196">
        <v>93.321428571428598</v>
      </c>
      <c r="N4196" t="s">
        <v>21</v>
      </c>
      <c r="O4196">
        <v>28685.044047619002</v>
      </c>
      <c r="P4196" t="str">
        <f t="shared" si="132"/>
        <v>&lt;2 years</v>
      </c>
      <c r="Q4196" t="str">
        <f t="shared" si="133"/>
        <v>46–59</v>
      </c>
    </row>
    <row r="4197" spans="1:17" x14ac:dyDescent="0.25">
      <c r="A4197">
        <v>525</v>
      </c>
      <c r="B4197" t="s">
        <v>22</v>
      </c>
      <c r="C4197" t="s">
        <v>16</v>
      </c>
      <c r="D4197">
        <v>30</v>
      </c>
      <c r="E4197">
        <v>0</v>
      </c>
      <c r="F4197">
        <v>157989.21</v>
      </c>
      <c r="G4197">
        <v>2</v>
      </c>
      <c r="H4197">
        <v>1</v>
      </c>
      <c r="I4197">
        <v>1</v>
      </c>
      <c r="J4197">
        <v>100687.67</v>
      </c>
      <c r="K4197">
        <v>-164.26190476190399</v>
      </c>
      <c r="L4197">
        <v>-298.87619047619</v>
      </c>
      <c r="M4197">
        <v>93.342857142857198</v>
      </c>
      <c r="N4197" t="s">
        <v>17</v>
      </c>
      <c r="O4197">
        <v>28691.804761904699</v>
      </c>
      <c r="P4197" t="str">
        <f t="shared" si="132"/>
        <v>&lt;2 years</v>
      </c>
      <c r="Q4197" t="str">
        <f t="shared" si="133"/>
        <v>31–45</v>
      </c>
    </row>
    <row r="4198" spans="1:17" x14ac:dyDescent="0.25">
      <c r="A4198">
        <v>662</v>
      </c>
      <c r="B4198" t="s">
        <v>18</v>
      </c>
      <c r="C4198" t="s">
        <v>16</v>
      </c>
      <c r="D4198">
        <v>54</v>
      </c>
      <c r="E4198">
        <v>1</v>
      </c>
      <c r="F4198">
        <v>187997.15</v>
      </c>
      <c r="G4198">
        <v>1</v>
      </c>
      <c r="H4198">
        <v>0</v>
      </c>
      <c r="I4198">
        <v>0</v>
      </c>
      <c r="J4198">
        <v>111442.71</v>
      </c>
      <c r="K4198">
        <v>-164.30119047618999</v>
      </c>
      <c r="L4198">
        <v>-298.94761904761901</v>
      </c>
      <c r="M4198">
        <v>93.3642857142857</v>
      </c>
      <c r="N4198" t="s">
        <v>17</v>
      </c>
      <c r="O4198">
        <v>28698.565476190401</v>
      </c>
      <c r="P4198" t="str">
        <f t="shared" si="132"/>
        <v>&lt;2 years</v>
      </c>
      <c r="Q4198" t="str">
        <f t="shared" si="133"/>
        <v>46–59</v>
      </c>
    </row>
    <row r="4199" spans="1:17" x14ac:dyDescent="0.25">
      <c r="A4199">
        <v>724</v>
      </c>
      <c r="B4199" t="s">
        <v>22</v>
      </c>
      <c r="C4199" t="s">
        <v>20</v>
      </c>
      <c r="D4199">
        <v>54</v>
      </c>
      <c r="E4199">
        <v>8</v>
      </c>
      <c r="F4199">
        <v>172192.49</v>
      </c>
      <c r="G4199">
        <v>1</v>
      </c>
      <c r="H4199">
        <v>1</v>
      </c>
      <c r="I4199">
        <v>1</v>
      </c>
      <c r="J4199">
        <v>136902.01</v>
      </c>
      <c r="K4199">
        <v>-164.34047619047601</v>
      </c>
      <c r="L4199">
        <v>-299.019047619047</v>
      </c>
      <c r="M4199">
        <v>93.3857142857143</v>
      </c>
      <c r="N4199" t="s">
        <v>19</v>
      </c>
      <c r="O4199">
        <v>28705.3261904762</v>
      </c>
      <c r="P4199" t="str">
        <f t="shared" si="132"/>
        <v>6+ years</v>
      </c>
      <c r="Q4199" t="str">
        <f t="shared" si="133"/>
        <v>46–59</v>
      </c>
    </row>
    <row r="4200" spans="1:17" x14ac:dyDescent="0.25">
      <c r="A4200">
        <v>581</v>
      </c>
      <c r="B4200" t="s">
        <v>22</v>
      </c>
      <c r="C4200" t="s">
        <v>20</v>
      </c>
      <c r="D4200">
        <v>38</v>
      </c>
      <c r="E4200">
        <v>1</v>
      </c>
      <c r="F4200">
        <v>133105.47</v>
      </c>
      <c r="G4200">
        <v>1</v>
      </c>
      <c r="H4200">
        <v>1</v>
      </c>
      <c r="I4200">
        <v>0</v>
      </c>
      <c r="J4200">
        <v>105732.9</v>
      </c>
      <c r="K4200">
        <v>-164.37976190476201</v>
      </c>
      <c r="L4200">
        <v>-299.09047619047601</v>
      </c>
      <c r="M4200">
        <v>93.407142857142901</v>
      </c>
      <c r="N4200" t="s">
        <v>21</v>
      </c>
      <c r="O4200">
        <v>28712.086904761902</v>
      </c>
      <c r="P4200" t="str">
        <f t="shared" si="132"/>
        <v>&lt;2 years</v>
      </c>
      <c r="Q4200" t="str">
        <f t="shared" si="133"/>
        <v>31–45</v>
      </c>
    </row>
    <row r="4201" spans="1:17" x14ac:dyDescent="0.25">
      <c r="A4201">
        <v>647</v>
      </c>
      <c r="B4201" t="s">
        <v>22</v>
      </c>
      <c r="C4201" t="s">
        <v>20</v>
      </c>
      <c r="D4201">
        <v>35</v>
      </c>
      <c r="E4201">
        <v>3</v>
      </c>
      <c r="F4201">
        <v>192407.97</v>
      </c>
      <c r="G4201">
        <v>1</v>
      </c>
      <c r="H4201">
        <v>1</v>
      </c>
      <c r="I4201">
        <v>1</v>
      </c>
      <c r="J4201">
        <v>40145.279999999999</v>
      </c>
      <c r="K4201">
        <v>-164.41904761904701</v>
      </c>
      <c r="L4201">
        <v>-299.161904761904</v>
      </c>
      <c r="M4201">
        <v>93.428571428571502</v>
      </c>
      <c r="N4201" t="s">
        <v>19</v>
      </c>
      <c r="O4201">
        <v>28718.847619047599</v>
      </c>
      <c r="P4201" t="str">
        <f t="shared" si="132"/>
        <v>3–5 years</v>
      </c>
      <c r="Q4201" t="str">
        <f t="shared" si="133"/>
        <v>31–45</v>
      </c>
    </row>
    <row r="4202" spans="1:17" x14ac:dyDescent="0.25">
      <c r="A4202">
        <v>785</v>
      </c>
      <c r="B4202" t="s">
        <v>22</v>
      </c>
      <c r="C4202" t="s">
        <v>16</v>
      </c>
      <c r="D4202">
        <v>38</v>
      </c>
      <c r="E4202">
        <v>9</v>
      </c>
      <c r="F4202">
        <v>107199.75</v>
      </c>
      <c r="G4202">
        <v>1</v>
      </c>
      <c r="H4202">
        <v>0</v>
      </c>
      <c r="I4202">
        <v>0</v>
      </c>
      <c r="J4202">
        <v>146398.51</v>
      </c>
      <c r="K4202">
        <v>-164.458333333333</v>
      </c>
      <c r="L4202">
        <v>-299.23333333333301</v>
      </c>
      <c r="M4202">
        <v>93.45</v>
      </c>
      <c r="N4202" t="s">
        <v>17</v>
      </c>
      <c r="O4202">
        <v>28725.608333333301</v>
      </c>
      <c r="P4202" t="str">
        <f t="shared" si="132"/>
        <v>6+ years</v>
      </c>
      <c r="Q4202" t="str">
        <f t="shared" si="133"/>
        <v>31–45</v>
      </c>
    </row>
    <row r="4203" spans="1:17" x14ac:dyDescent="0.25">
      <c r="A4203">
        <v>794</v>
      </c>
      <c r="B4203" t="s">
        <v>22</v>
      </c>
      <c r="C4203" t="s">
        <v>16</v>
      </c>
      <c r="D4203">
        <v>55</v>
      </c>
      <c r="E4203">
        <v>6</v>
      </c>
      <c r="F4203">
        <v>115796.7</v>
      </c>
      <c r="G4203">
        <v>1</v>
      </c>
      <c r="H4203">
        <v>1</v>
      </c>
      <c r="I4203">
        <v>0</v>
      </c>
      <c r="J4203">
        <v>160526.35999999999</v>
      </c>
      <c r="K4203">
        <v>-164.497619047619</v>
      </c>
      <c r="L4203">
        <v>-299.30476190476202</v>
      </c>
      <c r="M4203">
        <v>93.471428571428604</v>
      </c>
      <c r="N4203" t="s">
        <v>17</v>
      </c>
      <c r="O4203">
        <v>28732.369047618999</v>
      </c>
      <c r="P4203" t="str">
        <f t="shared" si="132"/>
        <v>6+ years</v>
      </c>
      <c r="Q4203" t="str">
        <f t="shared" si="133"/>
        <v>46–59</v>
      </c>
    </row>
    <row r="4204" spans="1:17" x14ac:dyDescent="0.25">
      <c r="A4204">
        <v>823</v>
      </c>
      <c r="B4204" t="s">
        <v>15</v>
      </c>
      <c r="C4204" t="s">
        <v>20</v>
      </c>
      <c r="D4204">
        <v>37</v>
      </c>
      <c r="E4204">
        <v>5</v>
      </c>
      <c r="F4204">
        <v>164858.18</v>
      </c>
      <c r="G4204">
        <v>1</v>
      </c>
      <c r="H4204">
        <v>1</v>
      </c>
      <c r="I4204">
        <v>1</v>
      </c>
      <c r="J4204">
        <v>173516.71</v>
      </c>
      <c r="K4204">
        <v>-164.536904761904</v>
      </c>
      <c r="L4204">
        <v>-299.37619047619</v>
      </c>
      <c r="M4204">
        <v>93.492857142857204</v>
      </c>
      <c r="N4204" t="s">
        <v>19</v>
      </c>
      <c r="O4204">
        <v>28739.1297619047</v>
      </c>
      <c r="P4204" t="str">
        <f t="shared" si="132"/>
        <v>3–5 years</v>
      </c>
      <c r="Q4204" t="str">
        <f t="shared" si="133"/>
        <v>31–45</v>
      </c>
    </row>
    <row r="4205" spans="1:17" x14ac:dyDescent="0.25">
      <c r="A4205">
        <v>687</v>
      </c>
      <c r="B4205" t="s">
        <v>22</v>
      </c>
      <c r="C4205" t="s">
        <v>20</v>
      </c>
      <c r="D4205">
        <v>38</v>
      </c>
      <c r="E4205">
        <v>4</v>
      </c>
      <c r="F4205">
        <v>117633.28</v>
      </c>
      <c r="G4205">
        <v>1</v>
      </c>
      <c r="H4205">
        <v>0</v>
      </c>
      <c r="I4205">
        <v>1</v>
      </c>
      <c r="J4205">
        <v>88396.6</v>
      </c>
      <c r="K4205">
        <v>-164.57619047618999</v>
      </c>
      <c r="L4205">
        <v>-299.44761904761901</v>
      </c>
      <c r="M4205">
        <v>93.514285714285705</v>
      </c>
      <c r="N4205" t="s">
        <v>17</v>
      </c>
      <c r="O4205">
        <v>28745.890476190401</v>
      </c>
      <c r="P4205" t="str">
        <f t="shared" si="132"/>
        <v>3–5 years</v>
      </c>
      <c r="Q4205" t="str">
        <f t="shared" si="133"/>
        <v>31–45</v>
      </c>
    </row>
    <row r="4206" spans="1:17" x14ac:dyDescent="0.25">
      <c r="A4206">
        <v>527</v>
      </c>
      <c r="B4206" t="s">
        <v>22</v>
      </c>
      <c r="C4206" t="s">
        <v>16</v>
      </c>
      <c r="D4206">
        <v>30</v>
      </c>
      <c r="E4206">
        <v>6</v>
      </c>
      <c r="F4206">
        <v>126663.51</v>
      </c>
      <c r="G4206">
        <v>1</v>
      </c>
      <c r="H4206">
        <v>1</v>
      </c>
      <c r="I4206">
        <v>1</v>
      </c>
      <c r="J4206">
        <v>162267.91</v>
      </c>
      <c r="K4206">
        <v>-164.61547619047599</v>
      </c>
      <c r="L4206">
        <v>-299.519047619047</v>
      </c>
      <c r="M4206">
        <v>93.535714285714306</v>
      </c>
      <c r="N4206" t="s">
        <v>17</v>
      </c>
      <c r="O4206">
        <v>28752.651190476201</v>
      </c>
      <c r="P4206" t="str">
        <f t="shared" si="132"/>
        <v>6+ years</v>
      </c>
      <c r="Q4206" t="str">
        <f t="shared" si="133"/>
        <v>31–45</v>
      </c>
    </row>
    <row r="4207" spans="1:17" x14ac:dyDescent="0.25">
      <c r="A4207">
        <v>576</v>
      </c>
      <c r="B4207" t="s">
        <v>22</v>
      </c>
      <c r="C4207" t="s">
        <v>16</v>
      </c>
      <c r="D4207">
        <v>71</v>
      </c>
      <c r="E4207">
        <v>6</v>
      </c>
      <c r="F4207">
        <v>140273.47</v>
      </c>
      <c r="G4207">
        <v>1</v>
      </c>
      <c r="H4207">
        <v>1</v>
      </c>
      <c r="I4207">
        <v>1</v>
      </c>
      <c r="J4207">
        <v>193135.25</v>
      </c>
      <c r="K4207">
        <v>-164.65476190476201</v>
      </c>
      <c r="L4207">
        <v>-299.59047619047601</v>
      </c>
      <c r="M4207">
        <v>93.557142857142907</v>
      </c>
      <c r="N4207" t="s">
        <v>19</v>
      </c>
      <c r="O4207">
        <v>28759.411904761899</v>
      </c>
      <c r="P4207" t="str">
        <f t="shared" si="132"/>
        <v>6+ years</v>
      </c>
      <c r="Q4207" t="str">
        <f t="shared" si="133"/>
        <v>60+</v>
      </c>
    </row>
    <row r="4208" spans="1:17" x14ac:dyDescent="0.25">
      <c r="A4208">
        <v>727</v>
      </c>
      <c r="B4208" t="s">
        <v>22</v>
      </c>
      <c r="C4208" t="s">
        <v>20</v>
      </c>
      <c r="D4208">
        <v>21</v>
      </c>
      <c r="E4208">
        <v>8</v>
      </c>
      <c r="F4208">
        <v>153344.72</v>
      </c>
      <c r="G4208">
        <v>1</v>
      </c>
      <c r="H4208">
        <v>1</v>
      </c>
      <c r="I4208">
        <v>1</v>
      </c>
      <c r="J4208">
        <v>163295.87</v>
      </c>
      <c r="K4208">
        <v>-164.69404761904701</v>
      </c>
      <c r="L4208">
        <v>-299.661904761904</v>
      </c>
      <c r="M4208">
        <v>93.578571428571493</v>
      </c>
      <c r="N4208" t="s">
        <v>19</v>
      </c>
      <c r="O4208">
        <v>28766.1726190476</v>
      </c>
      <c r="P4208" t="str">
        <f t="shared" si="132"/>
        <v>6+ years</v>
      </c>
      <c r="Q4208" t="str">
        <f t="shared" si="133"/>
        <v>Under 30</v>
      </c>
    </row>
    <row r="4209" spans="1:17" x14ac:dyDescent="0.25">
      <c r="A4209">
        <v>671</v>
      </c>
      <c r="B4209" t="s">
        <v>22</v>
      </c>
      <c r="C4209" t="s">
        <v>16</v>
      </c>
      <c r="D4209">
        <v>23</v>
      </c>
      <c r="E4209">
        <v>9</v>
      </c>
      <c r="F4209">
        <v>123943.18</v>
      </c>
      <c r="G4209">
        <v>1</v>
      </c>
      <c r="H4209">
        <v>1</v>
      </c>
      <c r="I4209">
        <v>1</v>
      </c>
      <c r="J4209">
        <v>159553.26999999999</v>
      </c>
      <c r="K4209">
        <v>-164.73333333333301</v>
      </c>
      <c r="L4209">
        <v>-299.73333333333301</v>
      </c>
      <c r="M4209">
        <v>93.6</v>
      </c>
      <c r="N4209" t="s">
        <v>19</v>
      </c>
      <c r="O4209">
        <v>28772.933333333302</v>
      </c>
      <c r="P4209" t="str">
        <f t="shared" si="132"/>
        <v>6+ years</v>
      </c>
      <c r="Q4209" t="str">
        <f t="shared" si="133"/>
        <v>Under 30</v>
      </c>
    </row>
    <row r="4210" spans="1:17" x14ac:dyDescent="0.25">
      <c r="A4210">
        <v>643</v>
      </c>
      <c r="B4210" t="s">
        <v>22</v>
      </c>
      <c r="C4210" t="s">
        <v>20</v>
      </c>
      <c r="D4210">
        <v>33</v>
      </c>
      <c r="E4210">
        <v>7</v>
      </c>
      <c r="F4210">
        <v>98630.31</v>
      </c>
      <c r="G4210">
        <v>2</v>
      </c>
      <c r="H4210">
        <v>1</v>
      </c>
      <c r="I4210">
        <v>1</v>
      </c>
      <c r="J4210">
        <v>40250.82</v>
      </c>
      <c r="K4210">
        <v>-164.772619047619</v>
      </c>
      <c r="L4210">
        <v>-299.80476190476202</v>
      </c>
      <c r="M4210">
        <v>93.621428571428595</v>
      </c>
      <c r="N4210" t="s">
        <v>19</v>
      </c>
      <c r="O4210">
        <v>28779.694047618999</v>
      </c>
      <c r="P4210" t="str">
        <f t="shared" si="132"/>
        <v>6+ years</v>
      </c>
      <c r="Q4210" t="str">
        <f t="shared" si="133"/>
        <v>31–45</v>
      </c>
    </row>
    <row r="4211" spans="1:17" x14ac:dyDescent="0.25">
      <c r="A4211">
        <v>707</v>
      </c>
      <c r="B4211" t="s">
        <v>15</v>
      </c>
      <c r="C4211" t="s">
        <v>16</v>
      </c>
      <c r="D4211">
        <v>33</v>
      </c>
      <c r="E4211">
        <v>2</v>
      </c>
      <c r="F4211">
        <v>58036.33</v>
      </c>
      <c r="G4211">
        <v>1</v>
      </c>
      <c r="H4211">
        <v>1</v>
      </c>
      <c r="I4211">
        <v>1</v>
      </c>
      <c r="J4211">
        <v>83335.78</v>
      </c>
      <c r="K4211">
        <v>-164.811904761904</v>
      </c>
      <c r="L4211">
        <v>-299.87619047619</v>
      </c>
      <c r="M4211">
        <v>93.642857142857196</v>
      </c>
      <c r="N4211" t="s">
        <v>21</v>
      </c>
      <c r="O4211">
        <v>28786.454761904701</v>
      </c>
      <c r="P4211" t="str">
        <f t="shared" si="132"/>
        <v>3–5 years</v>
      </c>
      <c r="Q4211" t="str">
        <f t="shared" si="133"/>
        <v>31–45</v>
      </c>
    </row>
    <row r="4212" spans="1:17" x14ac:dyDescent="0.25">
      <c r="A4212">
        <v>498</v>
      </c>
      <c r="B4212" t="s">
        <v>22</v>
      </c>
      <c r="C4212" t="s">
        <v>20</v>
      </c>
      <c r="D4212">
        <v>45</v>
      </c>
      <c r="E4212">
        <v>7</v>
      </c>
      <c r="F4212">
        <v>109200.74</v>
      </c>
      <c r="G4212">
        <v>2</v>
      </c>
      <c r="H4212">
        <v>0</v>
      </c>
      <c r="I4212">
        <v>1</v>
      </c>
      <c r="J4212">
        <v>165990.44</v>
      </c>
      <c r="K4212">
        <v>-164.85119047619</v>
      </c>
      <c r="L4212">
        <v>-299.94761904761901</v>
      </c>
      <c r="M4212">
        <v>93.664285714285796</v>
      </c>
      <c r="N4212" t="s">
        <v>17</v>
      </c>
      <c r="O4212">
        <v>28793.215476190398</v>
      </c>
      <c r="P4212" t="str">
        <f t="shared" si="132"/>
        <v>6+ years</v>
      </c>
      <c r="Q4212" t="str">
        <f t="shared" si="133"/>
        <v>31–45</v>
      </c>
    </row>
    <row r="4213" spans="1:17" x14ac:dyDescent="0.25">
      <c r="A4213">
        <v>655</v>
      </c>
      <c r="B4213" t="s">
        <v>22</v>
      </c>
      <c r="C4213" t="s">
        <v>16</v>
      </c>
      <c r="D4213">
        <v>30</v>
      </c>
      <c r="E4213">
        <v>1</v>
      </c>
      <c r="F4213">
        <v>83173.98</v>
      </c>
      <c r="G4213">
        <v>2</v>
      </c>
      <c r="H4213">
        <v>1</v>
      </c>
      <c r="I4213">
        <v>1</v>
      </c>
      <c r="J4213">
        <v>184259.6</v>
      </c>
      <c r="K4213">
        <v>-164.89047619047599</v>
      </c>
      <c r="L4213">
        <v>-300.019047619047</v>
      </c>
      <c r="M4213">
        <v>93.685714285714297</v>
      </c>
      <c r="N4213" t="s">
        <v>17</v>
      </c>
      <c r="O4213">
        <v>28799.9761904761</v>
      </c>
      <c r="P4213" t="str">
        <f t="shared" si="132"/>
        <v>&lt;2 years</v>
      </c>
      <c r="Q4213" t="str">
        <f t="shared" si="133"/>
        <v>31–45</v>
      </c>
    </row>
    <row r="4214" spans="1:17" x14ac:dyDescent="0.25">
      <c r="A4214">
        <v>477</v>
      </c>
      <c r="B4214" t="s">
        <v>15</v>
      </c>
      <c r="C4214" t="s">
        <v>20</v>
      </c>
      <c r="D4214">
        <v>22</v>
      </c>
      <c r="E4214">
        <v>5</v>
      </c>
      <c r="F4214">
        <v>82559.42</v>
      </c>
      <c r="G4214">
        <v>2</v>
      </c>
      <c r="H4214">
        <v>0</v>
      </c>
      <c r="I4214">
        <v>0</v>
      </c>
      <c r="J4214">
        <v>163112.9</v>
      </c>
      <c r="K4214">
        <v>-164.92976190476199</v>
      </c>
      <c r="L4214">
        <v>-300.09047619047601</v>
      </c>
      <c r="M4214">
        <v>93.707142857142898</v>
      </c>
      <c r="N4214" t="s">
        <v>19</v>
      </c>
      <c r="O4214">
        <v>28806.736904761899</v>
      </c>
      <c r="P4214" t="str">
        <f t="shared" si="132"/>
        <v>3–5 years</v>
      </c>
      <c r="Q4214" t="str">
        <f t="shared" si="133"/>
        <v>Under 30</v>
      </c>
    </row>
    <row r="4215" spans="1:17" x14ac:dyDescent="0.25">
      <c r="A4215">
        <v>558</v>
      </c>
      <c r="B4215" t="s">
        <v>15</v>
      </c>
      <c r="C4215" t="s">
        <v>20</v>
      </c>
      <c r="D4215">
        <v>32</v>
      </c>
      <c r="E4215">
        <v>5</v>
      </c>
      <c r="F4215">
        <v>73494.210000000006</v>
      </c>
      <c r="G4215">
        <v>1</v>
      </c>
      <c r="H4215">
        <v>0</v>
      </c>
      <c r="I4215">
        <v>0</v>
      </c>
      <c r="J4215">
        <v>136301.1</v>
      </c>
      <c r="K4215">
        <v>-164.96904761904699</v>
      </c>
      <c r="L4215">
        <v>-300.161904761904</v>
      </c>
      <c r="M4215">
        <v>93.728571428571499</v>
      </c>
      <c r="N4215" t="s">
        <v>21</v>
      </c>
      <c r="O4215">
        <v>28813.497619047601</v>
      </c>
      <c r="P4215" t="str">
        <f t="shared" si="132"/>
        <v>3–5 years</v>
      </c>
      <c r="Q4215" t="str">
        <f t="shared" si="133"/>
        <v>31–45</v>
      </c>
    </row>
    <row r="4216" spans="1:17" x14ac:dyDescent="0.25">
      <c r="A4216">
        <v>586</v>
      </c>
      <c r="B4216" t="s">
        <v>18</v>
      </c>
      <c r="C4216" t="s">
        <v>20</v>
      </c>
      <c r="D4216">
        <v>29</v>
      </c>
      <c r="E4216">
        <v>2</v>
      </c>
      <c r="F4216">
        <v>132450.23999999999</v>
      </c>
      <c r="G4216">
        <v>1</v>
      </c>
      <c r="H4216">
        <v>1</v>
      </c>
      <c r="I4216">
        <v>1</v>
      </c>
      <c r="J4216">
        <v>36176.629999999997</v>
      </c>
      <c r="K4216">
        <v>-165.00833333333301</v>
      </c>
      <c r="L4216">
        <v>-300.23333333333301</v>
      </c>
      <c r="M4216">
        <v>93.75</v>
      </c>
      <c r="N4216" t="s">
        <v>19</v>
      </c>
      <c r="O4216">
        <v>28820.258333333299</v>
      </c>
      <c r="P4216" t="str">
        <f t="shared" si="132"/>
        <v>3–5 years</v>
      </c>
      <c r="Q4216" t="str">
        <f t="shared" si="133"/>
        <v>Under 30</v>
      </c>
    </row>
    <row r="4217" spans="1:17" x14ac:dyDescent="0.25">
      <c r="A4217">
        <v>850</v>
      </c>
      <c r="B4217" t="s">
        <v>15</v>
      </c>
      <c r="C4217" t="s">
        <v>20</v>
      </c>
      <c r="D4217">
        <v>49</v>
      </c>
      <c r="E4217">
        <v>6</v>
      </c>
      <c r="F4217">
        <v>128663.9</v>
      </c>
      <c r="G4217">
        <v>1</v>
      </c>
      <c r="H4217">
        <v>1</v>
      </c>
      <c r="I4217">
        <v>0</v>
      </c>
      <c r="J4217">
        <v>65769.3</v>
      </c>
      <c r="K4217">
        <v>-165.04761904761901</v>
      </c>
      <c r="L4217">
        <v>-300.30476190476202</v>
      </c>
      <c r="M4217">
        <v>93.771428571428601</v>
      </c>
      <c r="N4217" t="s">
        <v>17</v>
      </c>
      <c r="O4217">
        <v>28827.019047619</v>
      </c>
      <c r="P4217" t="str">
        <f t="shared" si="132"/>
        <v>6+ years</v>
      </c>
      <c r="Q4217" t="str">
        <f t="shared" si="133"/>
        <v>46–59</v>
      </c>
    </row>
    <row r="4218" spans="1:17" x14ac:dyDescent="0.25">
      <c r="A4218">
        <v>505</v>
      </c>
      <c r="B4218" t="s">
        <v>15</v>
      </c>
      <c r="C4218" t="s">
        <v>16</v>
      </c>
      <c r="D4218">
        <v>36</v>
      </c>
      <c r="E4218">
        <v>2</v>
      </c>
      <c r="F4218">
        <v>79951.899999999994</v>
      </c>
      <c r="G4218">
        <v>1</v>
      </c>
      <c r="H4218">
        <v>0</v>
      </c>
      <c r="I4218">
        <v>1</v>
      </c>
      <c r="J4218">
        <v>174123.16</v>
      </c>
      <c r="K4218">
        <v>-165.08690476190401</v>
      </c>
      <c r="L4218">
        <v>-300.37619047619</v>
      </c>
      <c r="M4218">
        <v>93.792857142857201</v>
      </c>
      <c r="N4218" t="s">
        <v>17</v>
      </c>
      <c r="O4218">
        <v>28833.779761904701</v>
      </c>
      <c r="P4218" t="str">
        <f t="shared" si="132"/>
        <v>3–5 years</v>
      </c>
      <c r="Q4218" t="str">
        <f t="shared" si="133"/>
        <v>31–45</v>
      </c>
    </row>
    <row r="4219" spans="1:17" x14ac:dyDescent="0.25">
      <c r="A4219">
        <v>591</v>
      </c>
      <c r="B4219" t="s">
        <v>22</v>
      </c>
      <c r="C4219" t="s">
        <v>16</v>
      </c>
      <c r="D4219">
        <v>51</v>
      </c>
      <c r="E4219">
        <v>8</v>
      </c>
      <c r="F4219">
        <v>132508.29999999999</v>
      </c>
      <c r="G4219">
        <v>1</v>
      </c>
      <c r="H4219">
        <v>1</v>
      </c>
      <c r="I4219">
        <v>1</v>
      </c>
      <c r="J4219">
        <v>161304.68</v>
      </c>
      <c r="K4219">
        <v>-165.12619047619</v>
      </c>
      <c r="L4219">
        <v>-300.44761904761901</v>
      </c>
      <c r="M4219">
        <v>93.814285714285703</v>
      </c>
      <c r="N4219" t="s">
        <v>19</v>
      </c>
      <c r="O4219">
        <v>28840.540476190399</v>
      </c>
      <c r="P4219" t="str">
        <f t="shared" si="132"/>
        <v>6+ years</v>
      </c>
      <c r="Q4219" t="str">
        <f t="shared" si="133"/>
        <v>46–59</v>
      </c>
    </row>
    <row r="4220" spans="1:17" x14ac:dyDescent="0.25">
      <c r="A4220">
        <v>761</v>
      </c>
      <c r="B4220" t="s">
        <v>22</v>
      </c>
      <c r="C4220" t="s">
        <v>16</v>
      </c>
      <c r="D4220">
        <v>38</v>
      </c>
      <c r="E4220">
        <v>1</v>
      </c>
      <c r="F4220">
        <v>120530.13</v>
      </c>
      <c r="G4220">
        <v>2</v>
      </c>
      <c r="H4220">
        <v>1</v>
      </c>
      <c r="I4220">
        <v>0</v>
      </c>
      <c r="J4220">
        <v>109394.62</v>
      </c>
      <c r="K4220">
        <v>-165.165476190476</v>
      </c>
      <c r="L4220">
        <v>-300.519047619047</v>
      </c>
      <c r="M4220">
        <v>93.835714285714303</v>
      </c>
      <c r="N4220" t="s">
        <v>17</v>
      </c>
      <c r="O4220">
        <v>28847.301190476199</v>
      </c>
      <c r="P4220" t="str">
        <f t="shared" si="132"/>
        <v>&lt;2 years</v>
      </c>
      <c r="Q4220" t="str">
        <f t="shared" si="133"/>
        <v>31–45</v>
      </c>
    </row>
    <row r="4221" spans="1:17" x14ac:dyDescent="0.25">
      <c r="A4221">
        <v>554</v>
      </c>
      <c r="B4221" t="s">
        <v>15</v>
      </c>
      <c r="C4221" t="s">
        <v>16</v>
      </c>
      <c r="D4221">
        <v>35</v>
      </c>
      <c r="E4221">
        <v>10</v>
      </c>
      <c r="F4221">
        <v>74988.59</v>
      </c>
      <c r="G4221">
        <v>2</v>
      </c>
      <c r="H4221">
        <v>0</v>
      </c>
      <c r="I4221">
        <v>1</v>
      </c>
      <c r="J4221">
        <v>190155.13</v>
      </c>
      <c r="K4221">
        <v>-165.20476190476199</v>
      </c>
      <c r="L4221">
        <v>-300.59047619047601</v>
      </c>
      <c r="M4221">
        <v>93.857142857142904</v>
      </c>
      <c r="N4221" t="s">
        <v>17</v>
      </c>
      <c r="O4221">
        <v>28854.0619047619</v>
      </c>
      <c r="P4221" t="str">
        <f t="shared" si="132"/>
        <v>6+ years</v>
      </c>
      <c r="Q4221" t="str">
        <f t="shared" si="133"/>
        <v>31–45</v>
      </c>
    </row>
    <row r="4222" spans="1:17" x14ac:dyDescent="0.25">
      <c r="A4222">
        <v>774</v>
      </c>
      <c r="B4222" t="s">
        <v>15</v>
      </c>
      <c r="C4222" t="s">
        <v>16</v>
      </c>
      <c r="D4222">
        <v>47</v>
      </c>
      <c r="E4222">
        <v>6</v>
      </c>
      <c r="F4222">
        <v>94722.880000000005</v>
      </c>
      <c r="G4222">
        <v>1</v>
      </c>
      <c r="H4222">
        <v>0</v>
      </c>
      <c r="I4222">
        <v>1</v>
      </c>
      <c r="J4222">
        <v>61450.96</v>
      </c>
      <c r="K4222">
        <v>-165.244047619047</v>
      </c>
      <c r="L4222">
        <v>-300.661904761904</v>
      </c>
      <c r="M4222">
        <v>93.878571428571504</v>
      </c>
      <c r="N4222" t="s">
        <v>19</v>
      </c>
      <c r="O4222">
        <v>28860.822619047602</v>
      </c>
      <c r="P4222" t="str">
        <f t="shared" si="132"/>
        <v>6+ years</v>
      </c>
      <c r="Q4222" t="str">
        <f t="shared" si="133"/>
        <v>46–59</v>
      </c>
    </row>
    <row r="4223" spans="1:17" x14ac:dyDescent="0.25">
      <c r="A4223">
        <v>792</v>
      </c>
      <c r="B4223" t="s">
        <v>15</v>
      </c>
      <c r="C4223" t="s">
        <v>20</v>
      </c>
      <c r="D4223">
        <v>31</v>
      </c>
      <c r="E4223">
        <v>6</v>
      </c>
      <c r="F4223">
        <v>71269.89</v>
      </c>
      <c r="G4223">
        <v>2</v>
      </c>
      <c r="H4223">
        <v>0</v>
      </c>
      <c r="I4223">
        <v>1</v>
      </c>
      <c r="J4223">
        <v>125912.77</v>
      </c>
      <c r="K4223">
        <v>-165.28333333333299</v>
      </c>
      <c r="L4223">
        <v>-300.73333333333301</v>
      </c>
      <c r="M4223">
        <v>93.9</v>
      </c>
      <c r="N4223" t="s">
        <v>19</v>
      </c>
      <c r="O4223">
        <v>28867.583333333299</v>
      </c>
      <c r="P4223" t="str">
        <f t="shared" si="132"/>
        <v>6+ years</v>
      </c>
      <c r="Q4223" t="str">
        <f t="shared" si="133"/>
        <v>31–45</v>
      </c>
    </row>
    <row r="4224" spans="1:17" x14ac:dyDescent="0.25">
      <c r="A4224">
        <v>673</v>
      </c>
      <c r="B4224" t="s">
        <v>22</v>
      </c>
      <c r="C4224" t="s">
        <v>16</v>
      </c>
      <c r="D4224">
        <v>41</v>
      </c>
      <c r="E4224">
        <v>9</v>
      </c>
      <c r="F4224">
        <v>98612.1</v>
      </c>
      <c r="G4224">
        <v>1</v>
      </c>
      <c r="H4224">
        <v>1</v>
      </c>
      <c r="I4224">
        <v>0</v>
      </c>
      <c r="J4224">
        <v>151349.35</v>
      </c>
      <c r="K4224">
        <v>-165.32261904761901</v>
      </c>
      <c r="L4224">
        <v>-300.80476190476202</v>
      </c>
      <c r="M4224">
        <v>93.921428571428606</v>
      </c>
      <c r="N4224" t="s">
        <v>19</v>
      </c>
      <c r="O4224">
        <v>28874.344047619001</v>
      </c>
      <c r="P4224" t="str">
        <f t="shared" si="132"/>
        <v>6+ years</v>
      </c>
      <c r="Q4224" t="str">
        <f t="shared" si="133"/>
        <v>31–45</v>
      </c>
    </row>
    <row r="4225" spans="1:17" x14ac:dyDescent="0.25">
      <c r="A4225">
        <v>765</v>
      </c>
      <c r="B4225" t="s">
        <v>15</v>
      </c>
      <c r="C4225" t="s">
        <v>20</v>
      </c>
      <c r="D4225">
        <v>40</v>
      </c>
      <c r="E4225">
        <v>6</v>
      </c>
      <c r="F4225">
        <v>138033.54999999999</v>
      </c>
      <c r="G4225">
        <v>1</v>
      </c>
      <c r="H4225">
        <v>1</v>
      </c>
      <c r="I4225">
        <v>1</v>
      </c>
      <c r="J4225">
        <v>67972.45</v>
      </c>
      <c r="K4225">
        <v>-165.36190476190399</v>
      </c>
      <c r="L4225">
        <v>-300.87619047619</v>
      </c>
      <c r="M4225">
        <v>93.942857142857207</v>
      </c>
      <c r="N4225" t="s">
        <v>19</v>
      </c>
      <c r="O4225">
        <v>28881.104761904699</v>
      </c>
      <c r="P4225" t="str">
        <f t="shared" si="132"/>
        <v>6+ years</v>
      </c>
      <c r="Q4225" t="str">
        <f t="shared" si="133"/>
        <v>31–45</v>
      </c>
    </row>
    <row r="4226" spans="1:17" x14ac:dyDescent="0.25">
      <c r="A4226">
        <v>748</v>
      </c>
      <c r="B4226" t="s">
        <v>15</v>
      </c>
      <c r="C4226" t="s">
        <v>16</v>
      </c>
      <c r="D4226">
        <v>41</v>
      </c>
      <c r="E4226">
        <v>2</v>
      </c>
      <c r="F4226">
        <v>91621.69</v>
      </c>
      <c r="G4226">
        <v>1</v>
      </c>
      <c r="H4226">
        <v>1</v>
      </c>
      <c r="I4226">
        <v>1</v>
      </c>
      <c r="J4226">
        <v>71139.31</v>
      </c>
      <c r="K4226">
        <v>-165.40119047619001</v>
      </c>
      <c r="L4226">
        <v>-300.94761904761901</v>
      </c>
      <c r="M4226">
        <v>93.964285714285694</v>
      </c>
      <c r="N4226" t="s">
        <v>21</v>
      </c>
      <c r="O4226">
        <v>28887.8654761904</v>
      </c>
      <c r="P4226" t="str">
        <f t="shared" si="132"/>
        <v>3–5 years</v>
      </c>
      <c r="Q4226" t="str">
        <f t="shared" si="133"/>
        <v>31–45</v>
      </c>
    </row>
    <row r="4227" spans="1:17" x14ac:dyDescent="0.25">
      <c r="A4227">
        <v>422</v>
      </c>
      <c r="B4227" t="s">
        <v>15</v>
      </c>
      <c r="C4227" t="s">
        <v>20</v>
      </c>
      <c r="D4227">
        <v>54</v>
      </c>
      <c r="E4227">
        <v>3</v>
      </c>
      <c r="F4227">
        <v>140014.42000000001</v>
      </c>
      <c r="G4227">
        <v>1</v>
      </c>
      <c r="H4227">
        <v>0</v>
      </c>
      <c r="I4227">
        <v>1</v>
      </c>
      <c r="J4227">
        <v>86350.97</v>
      </c>
      <c r="K4227">
        <v>-165.44047619047601</v>
      </c>
      <c r="L4227">
        <v>-301.019047619047</v>
      </c>
      <c r="M4227">
        <v>93.985714285714295</v>
      </c>
      <c r="N4227" t="s">
        <v>17</v>
      </c>
      <c r="O4227">
        <v>28894.6261904762</v>
      </c>
      <c r="P4227" t="str">
        <f t="shared" si="132"/>
        <v>3–5 years</v>
      </c>
      <c r="Q4227" t="str">
        <f t="shared" si="133"/>
        <v>46–59</v>
      </c>
    </row>
    <row r="4228" spans="1:17" x14ac:dyDescent="0.25">
      <c r="A4228">
        <v>568</v>
      </c>
      <c r="B4228" t="s">
        <v>18</v>
      </c>
      <c r="C4228" t="s">
        <v>20</v>
      </c>
      <c r="D4228">
        <v>27</v>
      </c>
      <c r="E4228">
        <v>5</v>
      </c>
      <c r="F4228">
        <v>126815.97</v>
      </c>
      <c r="G4228">
        <v>2</v>
      </c>
      <c r="H4228">
        <v>0</v>
      </c>
      <c r="I4228">
        <v>1</v>
      </c>
      <c r="J4228">
        <v>118648.12</v>
      </c>
      <c r="K4228">
        <v>-165.479761904762</v>
      </c>
      <c r="L4228">
        <v>-301.09047619047601</v>
      </c>
      <c r="M4228">
        <v>94.007142857142895</v>
      </c>
      <c r="N4228" t="s">
        <v>17</v>
      </c>
      <c r="O4228">
        <v>28901.386904761901</v>
      </c>
      <c r="P4228" t="str">
        <f t="shared" si="132"/>
        <v>3–5 years</v>
      </c>
      <c r="Q4228" t="str">
        <f t="shared" si="133"/>
        <v>Under 30</v>
      </c>
    </row>
    <row r="4229" spans="1:17" x14ac:dyDescent="0.25">
      <c r="A4229">
        <v>502</v>
      </c>
      <c r="B4229" t="s">
        <v>15</v>
      </c>
      <c r="C4229" t="s">
        <v>16</v>
      </c>
      <c r="D4229">
        <v>64</v>
      </c>
      <c r="E4229">
        <v>3</v>
      </c>
      <c r="F4229">
        <v>139663.37</v>
      </c>
      <c r="G4229">
        <v>1</v>
      </c>
      <c r="H4229">
        <v>0</v>
      </c>
      <c r="I4229">
        <v>1</v>
      </c>
      <c r="J4229">
        <v>100995.11</v>
      </c>
      <c r="K4229">
        <v>-165.519047619047</v>
      </c>
      <c r="L4229">
        <v>-301.161904761904</v>
      </c>
      <c r="M4229">
        <v>94.028571428571496</v>
      </c>
      <c r="N4229" t="s">
        <v>19</v>
      </c>
      <c r="O4229">
        <v>28908.147619047599</v>
      </c>
      <c r="P4229" t="str">
        <f t="shared" si="132"/>
        <v>3–5 years</v>
      </c>
      <c r="Q4229" t="str">
        <f t="shared" si="133"/>
        <v>60+</v>
      </c>
    </row>
    <row r="4230" spans="1:17" x14ac:dyDescent="0.25">
      <c r="A4230">
        <v>689</v>
      </c>
      <c r="B4230" t="s">
        <v>15</v>
      </c>
      <c r="C4230" t="s">
        <v>20</v>
      </c>
      <c r="D4230">
        <v>34</v>
      </c>
      <c r="E4230">
        <v>1</v>
      </c>
      <c r="F4230">
        <v>165312.26999999999</v>
      </c>
      <c r="G4230">
        <v>1</v>
      </c>
      <c r="H4230">
        <v>1</v>
      </c>
      <c r="I4230">
        <v>0</v>
      </c>
      <c r="J4230">
        <v>155495.63</v>
      </c>
      <c r="K4230">
        <v>-165.558333333333</v>
      </c>
      <c r="L4230">
        <v>-301.23333333333301</v>
      </c>
      <c r="M4230">
        <v>94.05</v>
      </c>
      <c r="N4230" t="s">
        <v>21</v>
      </c>
      <c r="O4230">
        <v>28914.9083333333</v>
      </c>
      <c r="P4230" t="str">
        <f t="shared" si="132"/>
        <v>&lt;2 years</v>
      </c>
      <c r="Q4230" t="str">
        <f t="shared" si="133"/>
        <v>31–45</v>
      </c>
    </row>
    <row r="4231" spans="1:17" x14ac:dyDescent="0.25">
      <c r="A4231">
        <v>678</v>
      </c>
      <c r="B4231" t="s">
        <v>22</v>
      </c>
      <c r="C4231" t="s">
        <v>16</v>
      </c>
      <c r="D4231">
        <v>54</v>
      </c>
      <c r="E4231">
        <v>1</v>
      </c>
      <c r="F4231">
        <v>123699.28</v>
      </c>
      <c r="G4231">
        <v>2</v>
      </c>
      <c r="H4231">
        <v>0</v>
      </c>
      <c r="I4231">
        <v>1</v>
      </c>
      <c r="J4231">
        <v>105221.75999999999</v>
      </c>
      <c r="K4231">
        <v>-165.59761904761899</v>
      </c>
      <c r="L4231">
        <v>-301.30476190476202</v>
      </c>
      <c r="M4231">
        <v>94.071428571428598</v>
      </c>
      <c r="N4231" t="s">
        <v>19</v>
      </c>
      <c r="O4231">
        <v>28921.669047619002</v>
      </c>
      <c r="P4231" t="str">
        <f t="shared" si="132"/>
        <v>&lt;2 years</v>
      </c>
      <c r="Q4231" t="str">
        <f t="shared" si="133"/>
        <v>46–59</v>
      </c>
    </row>
    <row r="4232" spans="1:17" x14ac:dyDescent="0.25">
      <c r="A4232">
        <v>636</v>
      </c>
      <c r="B4232" t="s">
        <v>22</v>
      </c>
      <c r="C4232" t="s">
        <v>16</v>
      </c>
      <c r="D4232">
        <v>29</v>
      </c>
      <c r="E4232">
        <v>3</v>
      </c>
      <c r="F4232">
        <v>97325.15</v>
      </c>
      <c r="G4232">
        <v>1</v>
      </c>
      <c r="H4232">
        <v>0</v>
      </c>
      <c r="I4232">
        <v>1</v>
      </c>
      <c r="J4232">
        <v>131924.38</v>
      </c>
      <c r="K4232">
        <v>-165.63690476190399</v>
      </c>
      <c r="L4232">
        <v>-301.37619047619</v>
      </c>
      <c r="M4232">
        <v>94.092857142857198</v>
      </c>
      <c r="N4232" t="s">
        <v>17</v>
      </c>
      <c r="O4232">
        <v>28928.429761904699</v>
      </c>
      <c r="P4232" t="str">
        <f t="shared" si="132"/>
        <v>3–5 years</v>
      </c>
      <c r="Q4232" t="str">
        <f t="shared" si="133"/>
        <v>Under 30</v>
      </c>
    </row>
    <row r="4233" spans="1:17" x14ac:dyDescent="0.25">
      <c r="A4233">
        <v>647</v>
      </c>
      <c r="B4233" t="s">
        <v>15</v>
      </c>
      <c r="C4233" t="s">
        <v>20</v>
      </c>
      <c r="D4233">
        <v>32</v>
      </c>
      <c r="E4233">
        <v>5</v>
      </c>
      <c r="F4233">
        <v>97041.16</v>
      </c>
      <c r="G4233">
        <v>1</v>
      </c>
      <c r="H4233">
        <v>1</v>
      </c>
      <c r="I4233">
        <v>1</v>
      </c>
      <c r="J4233">
        <v>23132.73</v>
      </c>
      <c r="K4233">
        <v>-165.67619047618999</v>
      </c>
      <c r="L4233">
        <v>-301.44761904761901</v>
      </c>
      <c r="M4233">
        <v>94.1142857142857</v>
      </c>
      <c r="N4233" t="s">
        <v>17</v>
      </c>
      <c r="O4233">
        <v>28935.190476190401</v>
      </c>
      <c r="P4233" t="str">
        <f t="shared" si="132"/>
        <v>3–5 years</v>
      </c>
      <c r="Q4233" t="str">
        <f t="shared" si="133"/>
        <v>31–45</v>
      </c>
    </row>
    <row r="4234" spans="1:17" x14ac:dyDescent="0.25">
      <c r="A4234">
        <v>646</v>
      </c>
      <c r="B4234" t="s">
        <v>15</v>
      </c>
      <c r="C4234" t="s">
        <v>20</v>
      </c>
      <c r="D4234">
        <v>50</v>
      </c>
      <c r="E4234">
        <v>0</v>
      </c>
      <c r="F4234">
        <v>104129.24</v>
      </c>
      <c r="G4234">
        <v>2</v>
      </c>
      <c r="H4234">
        <v>1</v>
      </c>
      <c r="I4234">
        <v>0</v>
      </c>
      <c r="J4234">
        <v>181794.86</v>
      </c>
      <c r="K4234">
        <v>-165.71547619047601</v>
      </c>
      <c r="L4234">
        <v>-301.519047619047</v>
      </c>
      <c r="M4234">
        <v>94.1357142857143</v>
      </c>
      <c r="N4234" t="s">
        <v>19</v>
      </c>
      <c r="O4234">
        <v>28941.9511904762</v>
      </c>
      <c r="P4234" t="str">
        <f t="shared" si="132"/>
        <v>&lt;2 years</v>
      </c>
      <c r="Q4234" t="str">
        <f t="shared" si="133"/>
        <v>46–59</v>
      </c>
    </row>
    <row r="4235" spans="1:17" x14ac:dyDescent="0.25">
      <c r="A4235">
        <v>581</v>
      </c>
      <c r="B4235" t="s">
        <v>15</v>
      </c>
      <c r="C4235" t="s">
        <v>20</v>
      </c>
      <c r="D4235">
        <v>28</v>
      </c>
      <c r="E4235">
        <v>3</v>
      </c>
      <c r="F4235">
        <v>104367.5</v>
      </c>
      <c r="G4235">
        <v>1</v>
      </c>
      <c r="H4235">
        <v>1</v>
      </c>
      <c r="I4235">
        <v>1</v>
      </c>
      <c r="J4235">
        <v>29937.75</v>
      </c>
      <c r="K4235">
        <v>-165.75476190476201</v>
      </c>
      <c r="L4235">
        <v>-301.59047619047601</v>
      </c>
      <c r="M4235">
        <v>94.157142857142901</v>
      </c>
      <c r="N4235" t="s">
        <v>17</v>
      </c>
      <c r="O4235">
        <v>28948.711904761902</v>
      </c>
      <c r="P4235" t="str">
        <f t="shared" si="132"/>
        <v>3–5 years</v>
      </c>
      <c r="Q4235" t="str">
        <f t="shared" si="133"/>
        <v>Under 30</v>
      </c>
    </row>
    <row r="4236" spans="1:17" x14ac:dyDescent="0.25">
      <c r="A4236">
        <v>565</v>
      </c>
      <c r="B4236" t="s">
        <v>15</v>
      </c>
      <c r="C4236" t="s">
        <v>20</v>
      </c>
      <c r="D4236">
        <v>46</v>
      </c>
      <c r="E4236">
        <v>7</v>
      </c>
      <c r="F4236">
        <v>135369.71</v>
      </c>
      <c r="G4236">
        <v>1</v>
      </c>
      <c r="H4236">
        <v>0</v>
      </c>
      <c r="I4236">
        <v>1</v>
      </c>
      <c r="J4236">
        <v>140130.22</v>
      </c>
      <c r="K4236">
        <v>-165.79404761904701</v>
      </c>
      <c r="L4236">
        <v>-301.661904761904</v>
      </c>
      <c r="M4236">
        <v>94.178571428571502</v>
      </c>
      <c r="N4236" t="s">
        <v>17</v>
      </c>
      <c r="O4236">
        <v>28955.472619047599</v>
      </c>
      <c r="P4236" t="str">
        <f t="shared" si="132"/>
        <v>6+ years</v>
      </c>
      <c r="Q4236" t="str">
        <f t="shared" si="133"/>
        <v>46–59</v>
      </c>
    </row>
    <row r="4237" spans="1:17" x14ac:dyDescent="0.25">
      <c r="A4237">
        <v>657</v>
      </c>
      <c r="B4237" t="s">
        <v>18</v>
      </c>
      <c r="C4237" t="s">
        <v>16</v>
      </c>
      <c r="D4237">
        <v>41</v>
      </c>
      <c r="E4237">
        <v>6</v>
      </c>
      <c r="F4237">
        <v>112119.48</v>
      </c>
      <c r="G4237">
        <v>1</v>
      </c>
      <c r="H4237">
        <v>1</v>
      </c>
      <c r="I4237">
        <v>0</v>
      </c>
      <c r="J4237">
        <v>17536.82</v>
      </c>
      <c r="K4237">
        <v>-165.833333333333</v>
      </c>
      <c r="L4237">
        <v>-301.73333333333301</v>
      </c>
      <c r="M4237">
        <v>94.2</v>
      </c>
      <c r="N4237" t="s">
        <v>19</v>
      </c>
      <c r="O4237">
        <v>28962.233333333301</v>
      </c>
      <c r="P4237" t="str">
        <f t="shared" si="132"/>
        <v>6+ years</v>
      </c>
      <c r="Q4237" t="str">
        <f t="shared" si="133"/>
        <v>31–45</v>
      </c>
    </row>
    <row r="4238" spans="1:17" x14ac:dyDescent="0.25">
      <c r="A4238">
        <v>847</v>
      </c>
      <c r="B4238" t="s">
        <v>15</v>
      </c>
      <c r="C4238" t="s">
        <v>20</v>
      </c>
      <c r="D4238">
        <v>66</v>
      </c>
      <c r="E4238">
        <v>7</v>
      </c>
      <c r="F4238">
        <v>123760.68</v>
      </c>
      <c r="G4238">
        <v>1</v>
      </c>
      <c r="H4238">
        <v>0</v>
      </c>
      <c r="I4238">
        <v>1</v>
      </c>
      <c r="J4238">
        <v>53157.16</v>
      </c>
      <c r="K4238">
        <v>-165.872619047619</v>
      </c>
      <c r="L4238">
        <v>-301.80476190476202</v>
      </c>
      <c r="M4238">
        <v>94.221428571428604</v>
      </c>
      <c r="N4238" t="s">
        <v>19</v>
      </c>
      <c r="O4238">
        <v>28968.994047618999</v>
      </c>
      <c r="P4238" t="str">
        <f t="shared" si="132"/>
        <v>6+ years</v>
      </c>
      <c r="Q4238" t="str">
        <f t="shared" si="133"/>
        <v>60+</v>
      </c>
    </row>
    <row r="4239" spans="1:17" x14ac:dyDescent="0.25">
      <c r="A4239">
        <v>480</v>
      </c>
      <c r="B4239" t="s">
        <v>15</v>
      </c>
      <c r="C4239" t="s">
        <v>16</v>
      </c>
      <c r="D4239">
        <v>42</v>
      </c>
      <c r="E4239">
        <v>1</v>
      </c>
      <c r="F4239">
        <v>152160.21</v>
      </c>
      <c r="G4239">
        <v>2</v>
      </c>
      <c r="H4239">
        <v>1</v>
      </c>
      <c r="I4239">
        <v>0</v>
      </c>
      <c r="J4239">
        <v>101778.9</v>
      </c>
      <c r="K4239">
        <v>-165.911904761904</v>
      </c>
      <c r="L4239">
        <v>-301.87619047619</v>
      </c>
      <c r="M4239">
        <v>94.242857142857204</v>
      </c>
      <c r="N4239" t="s">
        <v>19</v>
      </c>
      <c r="O4239">
        <v>28975.7547619047</v>
      </c>
      <c r="P4239" t="str">
        <f t="shared" si="132"/>
        <v>&lt;2 years</v>
      </c>
      <c r="Q4239" t="str">
        <f t="shared" si="133"/>
        <v>31–45</v>
      </c>
    </row>
    <row r="4240" spans="1:17" x14ac:dyDescent="0.25">
      <c r="A4240">
        <v>740</v>
      </c>
      <c r="B4240" t="s">
        <v>15</v>
      </c>
      <c r="C4240" t="s">
        <v>20</v>
      </c>
      <c r="D4240">
        <v>36</v>
      </c>
      <c r="E4240">
        <v>4</v>
      </c>
      <c r="F4240">
        <v>172381.8</v>
      </c>
      <c r="G4240">
        <v>1</v>
      </c>
      <c r="H4240">
        <v>1</v>
      </c>
      <c r="I4240">
        <v>1</v>
      </c>
      <c r="J4240">
        <v>86480.29</v>
      </c>
      <c r="K4240">
        <v>-165.95119047618999</v>
      </c>
      <c r="L4240">
        <v>-301.94761904761901</v>
      </c>
      <c r="M4240">
        <v>94.264285714285705</v>
      </c>
      <c r="N4240" t="s">
        <v>19</v>
      </c>
      <c r="O4240">
        <v>28982.515476190401</v>
      </c>
      <c r="P4240" t="str">
        <f t="shared" si="132"/>
        <v>3–5 years</v>
      </c>
      <c r="Q4240" t="str">
        <f t="shared" si="133"/>
        <v>31–45</v>
      </c>
    </row>
    <row r="4241" spans="1:17" x14ac:dyDescent="0.25">
      <c r="A4241">
        <v>588</v>
      </c>
      <c r="B4241" t="s">
        <v>22</v>
      </c>
      <c r="C4241" t="s">
        <v>20</v>
      </c>
      <c r="D4241">
        <v>41</v>
      </c>
      <c r="E4241">
        <v>6</v>
      </c>
      <c r="F4241">
        <v>106116.56</v>
      </c>
      <c r="G4241">
        <v>2</v>
      </c>
      <c r="H4241">
        <v>1</v>
      </c>
      <c r="I4241">
        <v>0</v>
      </c>
      <c r="J4241">
        <v>198766.61</v>
      </c>
      <c r="K4241">
        <v>-165.99047619047599</v>
      </c>
      <c r="L4241">
        <v>-302.019047619047</v>
      </c>
      <c r="M4241">
        <v>94.285714285714306</v>
      </c>
      <c r="N4241" t="s">
        <v>21</v>
      </c>
      <c r="O4241">
        <v>28989.276190476201</v>
      </c>
      <c r="P4241" t="str">
        <f t="shared" ref="P4241:P4304" si="134">IF(E4241&lt;2,"&lt;2 years",IF(E4241&lt;=5,"3–5 years","6+ years"))</f>
        <v>6+ years</v>
      </c>
      <c r="Q4241" t="str">
        <f t="shared" ref="Q4241:Q4304" si="135">IF(D4241&lt;30,"Under 30",IF(D4241&lt;=45,"31–45",IF(D4241&lt;=59,"46–59","60+")))</f>
        <v>31–45</v>
      </c>
    </row>
    <row r="4242" spans="1:17" x14ac:dyDescent="0.25">
      <c r="A4242">
        <v>681</v>
      </c>
      <c r="B4242" t="s">
        <v>15</v>
      </c>
      <c r="C4242" t="s">
        <v>20</v>
      </c>
      <c r="D4242">
        <v>36</v>
      </c>
      <c r="E4242">
        <v>5</v>
      </c>
      <c r="F4242">
        <v>141952.07</v>
      </c>
      <c r="G4242">
        <v>1</v>
      </c>
      <c r="H4242">
        <v>1</v>
      </c>
      <c r="I4242">
        <v>1</v>
      </c>
      <c r="J4242">
        <v>185144.08</v>
      </c>
      <c r="K4242">
        <v>-166.02976190476201</v>
      </c>
      <c r="L4242">
        <v>-302.09047619047601</v>
      </c>
      <c r="M4242">
        <v>94.307142857142907</v>
      </c>
      <c r="N4242" t="s">
        <v>17</v>
      </c>
      <c r="O4242">
        <v>28996.036904761899</v>
      </c>
      <c r="P4242" t="str">
        <f t="shared" si="134"/>
        <v>3–5 years</v>
      </c>
      <c r="Q4242" t="str">
        <f t="shared" si="135"/>
        <v>31–45</v>
      </c>
    </row>
    <row r="4243" spans="1:17" x14ac:dyDescent="0.25">
      <c r="A4243">
        <v>589</v>
      </c>
      <c r="B4243" t="s">
        <v>15</v>
      </c>
      <c r="C4243" t="s">
        <v>16</v>
      </c>
      <c r="D4243">
        <v>37</v>
      </c>
      <c r="E4243">
        <v>6</v>
      </c>
      <c r="F4243">
        <v>138497.84</v>
      </c>
      <c r="G4243">
        <v>1</v>
      </c>
      <c r="H4243">
        <v>0</v>
      </c>
      <c r="I4243">
        <v>1</v>
      </c>
      <c r="J4243">
        <v>18988.580000000002</v>
      </c>
      <c r="K4243">
        <v>-166.06904761904701</v>
      </c>
      <c r="L4243">
        <v>-302.161904761904</v>
      </c>
      <c r="M4243">
        <v>94.328571428571493</v>
      </c>
      <c r="N4243" t="s">
        <v>17</v>
      </c>
      <c r="O4243">
        <v>29002.7976190476</v>
      </c>
      <c r="P4243" t="str">
        <f t="shared" si="134"/>
        <v>6+ years</v>
      </c>
      <c r="Q4243" t="str">
        <f t="shared" si="135"/>
        <v>31–45</v>
      </c>
    </row>
    <row r="4244" spans="1:17" x14ac:dyDescent="0.25">
      <c r="A4244">
        <v>556</v>
      </c>
      <c r="B4244" t="s">
        <v>22</v>
      </c>
      <c r="C4244" t="s">
        <v>20</v>
      </c>
      <c r="D4244">
        <v>33</v>
      </c>
      <c r="E4244">
        <v>3</v>
      </c>
      <c r="F4244">
        <v>124213.36</v>
      </c>
      <c r="G4244">
        <v>2</v>
      </c>
      <c r="H4244">
        <v>1</v>
      </c>
      <c r="I4244">
        <v>0</v>
      </c>
      <c r="J4244">
        <v>62627.55</v>
      </c>
      <c r="K4244">
        <v>-166.10833333333301</v>
      </c>
      <c r="L4244">
        <v>-302.23333333333301</v>
      </c>
      <c r="M4244">
        <v>94.35</v>
      </c>
      <c r="N4244" t="s">
        <v>19</v>
      </c>
      <c r="O4244">
        <v>29009.558333333302</v>
      </c>
      <c r="P4244" t="str">
        <f t="shared" si="134"/>
        <v>3–5 years</v>
      </c>
      <c r="Q4244" t="str">
        <f t="shared" si="135"/>
        <v>31–45</v>
      </c>
    </row>
    <row r="4245" spans="1:17" x14ac:dyDescent="0.25">
      <c r="A4245">
        <v>850</v>
      </c>
      <c r="B4245" t="s">
        <v>15</v>
      </c>
      <c r="C4245" t="s">
        <v>20</v>
      </c>
      <c r="D4245">
        <v>37</v>
      </c>
      <c r="E4245">
        <v>4</v>
      </c>
      <c r="F4245">
        <v>126872.6</v>
      </c>
      <c r="G4245">
        <v>1</v>
      </c>
      <c r="H4245">
        <v>1</v>
      </c>
      <c r="I4245">
        <v>0</v>
      </c>
      <c r="J4245">
        <v>197266.58</v>
      </c>
      <c r="K4245">
        <v>-166.147619047619</v>
      </c>
      <c r="L4245">
        <v>-302.30476190476202</v>
      </c>
      <c r="M4245">
        <v>94.371428571428595</v>
      </c>
      <c r="N4245" t="s">
        <v>21</v>
      </c>
      <c r="O4245">
        <v>29016.319047618999</v>
      </c>
      <c r="P4245" t="str">
        <f t="shared" si="134"/>
        <v>3–5 years</v>
      </c>
      <c r="Q4245" t="str">
        <f t="shared" si="135"/>
        <v>31–45</v>
      </c>
    </row>
    <row r="4246" spans="1:17" x14ac:dyDescent="0.25">
      <c r="A4246">
        <v>437</v>
      </c>
      <c r="B4246" t="s">
        <v>15</v>
      </c>
      <c r="C4246" t="s">
        <v>16</v>
      </c>
      <c r="D4246">
        <v>26</v>
      </c>
      <c r="E4246">
        <v>1</v>
      </c>
      <c r="F4246">
        <v>120923.52</v>
      </c>
      <c r="G4246">
        <v>1</v>
      </c>
      <c r="H4246">
        <v>0</v>
      </c>
      <c r="I4246">
        <v>1</v>
      </c>
      <c r="J4246">
        <v>78854.570000000007</v>
      </c>
      <c r="K4246">
        <v>-166.186904761904</v>
      </c>
      <c r="L4246">
        <v>-302.37619047619</v>
      </c>
      <c r="M4246">
        <v>94.392857142857196</v>
      </c>
      <c r="N4246" t="s">
        <v>19</v>
      </c>
      <c r="O4246">
        <v>29023.079761904701</v>
      </c>
      <c r="P4246" t="str">
        <f t="shared" si="134"/>
        <v>&lt;2 years</v>
      </c>
      <c r="Q4246" t="str">
        <f t="shared" si="135"/>
        <v>Under 30</v>
      </c>
    </row>
    <row r="4247" spans="1:17" x14ac:dyDescent="0.25">
      <c r="A4247">
        <v>605</v>
      </c>
      <c r="B4247" t="s">
        <v>18</v>
      </c>
      <c r="C4247" t="s">
        <v>20</v>
      </c>
      <c r="D4247">
        <v>47</v>
      </c>
      <c r="E4247">
        <v>7</v>
      </c>
      <c r="F4247">
        <v>142643.54</v>
      </c>
      <c r="G4247">
        <v>1</v>
      </c>
      <c r="H4247">
        <v>1</v>
      </c>
      <c r="I4247">
        <v>0</v>
      </c>
      <c r="J4247">
        <v>189310.27</v>
      </c>
      <c r="K4247">
        <v>-166.22619047619</v>
      </c>
      <c r="L4247">
        <v>-302.44761904761901</v>
      </c>
      <c r="M4247">
        <v>94.414285714285796</v>
      </c>
      <c r="N4247" t="s">
        <v>17</v>
      </c>
      <c r="O4247">
        <v>29029.840476190398</v>
      </c>
      <c r="P4247" t="str">
        <f t="shared" si="134"/>
        <v>6+ years</v>
      </c>
      <c r="Q4247" t="str">
        <f t="shared" si="135"/>
        <v>46–59</v>
      </c>
    </row>
    <row r="4248" spans="1:17" x14ac:dyDescent="0.25">
      <c r="A4248">
        <v>758</v>
      </c>
      <c r="B4248" t="s">
        <v>22</v>
      </c>
      <c r="C4248" t="s">
        <v>20</v>
      </c>
      <c r="D4248">
        <v>41</v>
      </c>
      <c r="E4248">
        <v>10</v>
      </c>
      <c r="F4248">
        <v>79857.64</v>
      </c>
      <c r="G4248">
        <v>1</v>
      </c>
      <c r="H4248">
        <v>1</v>
      </c>
      <c r="I4248">
        <v>1</v>
      </c>
      <c r="J4248">
        <v>78088.17</v>
      </c>
      <c r="K4248">
        <v>-166.26547619047599</v>
      </c>
      <c r="L4248">
        <v>-302.519047619047</v>
      </c>
      <c r="M4248">
        <v>94.435714285714297</v>
      </c>
      <c r="N4248" t="s">
        <v>17</v>
      </c>
      <c r="O4248">
        <v>29036.6011904761</v>
      </c>
      <c r="P4248" t="str">
        <f t="shared" si="134"/>
        <v>6+ years</v>
      </c>
      <c r="Q4248" t="str">
        <f t="shared" si="135"/>
        <v>31–45</v>
      </c>
    </row>
    <row r="4249" spans="1:17" x14ac:dyDescent="0.25">
      <c r="A4249">
        <v>600</v>
      </c>
      <c r="B4249" t="s">
        <v>15</v>
      </c>
      <c r="C4249" t="s">
        <v>20</v>
      </c>
      <c r="D4249">
        <v>46</v>
      </c>
      <c r="E4249">
        <v>10</v>
      </c>
      <c r="F4249">
        <v>95502.21</v>
      </c>
      <c r="G4249">
        <v>1</v>
      </c>
      <c r="H4249">
        <v>0</v>
      </c>
      <c r="I4249">
        <v>0</v>
      </c>
      <c r="J4249">
        <v>19842.18</v>
      </c>
      <c r="K4249">
        <v>-166.30476190476199</v>
      </c>
      <c r="L4249">
        <v>-302.59047619047601</v>
      </c>
      <c r="M4249">
        <v>94.457142857142898</v>
      </c>
      <c r="N4249" t="s">
        <v>19</v>
      </c>
      <c r="O4249">
        <v>29043.361904761899</v>
      </c>
      <c r="P4249" t="str">
        <f t="shared" si="134"/>
        <v>6+ years</v>
      </c>
      <c r="Q4249" t="str">
        <f t="shared" si="135"/>
        <v>46–59</v>
      </c>
    </row>
    <row r="4250" spans="1:17" x14ac:dyDescent="0.25">
      <c r="A4250">
        <v>608</v>
      </c>
      <c r="B4250" t="s">
        <v>22</v>
      </c>
      <c r="C4250" t="s">
        <v>20</v>
      </c>
      <c r="D4250">
        <v>23</v>
      </c>
      <c r="E4250">
        <v>8</v>
      </c>
      <c r="F4250">
        <v>197715.93</v>
      </c>
      <c r="G4250">
        <v>2</v>
      </c>
      <c r="H4250">
        <v>1</v>
      </c>
      <c r="I4250">
        <v>1</v>
      </c>
      <c r="J4250">
        <v>116124.28</v>
      </c>
      <c r="K4250">
        <v>-166.34404761904699</v>
      </c>
      <c r="L4250">
        <v>-302.661904761904</v>
      </c>
      <c r="M4250">
        <v>94.478571428571499</v>
      </c>
      <c r="N4250" t="s">
        <v>17</v>
      </c>
      <c r="O4250">
        <v>29050.122619047601</v>
      </c>
      <c r="P4250" t="str">
        <f t="shared" si="134"/>
        <v>6+ years</v>
      </c>
      <c r="Q4250" t="str">
        <f t="shared" si="135"/>
        <v>Under 30</v>
      </c>
    </row>
    <row r="4251" spans="1:17" x14ac:dyDescent="0.25">
      <c r="A4251">
        <v>608</v>
      </c>
      <c r="B4251" t="s">
        <v>15</v>
      </c>
      <c r="C4251" t="s">
        <v>16</v>
      </c>
      <c r="D4251">
        <v>30</v>
      </c>
      <c r="E4251">
        <v>8</v>
      </c>
      <c r="F4251">
        <v>85859.76</v>
      </c>
      <c r="G4251">
        <v>1</v>
      </c>
      <c r="H4251">
        <v>0</v>
      </c>
      <c r="I4251">
        <v>0</v>
      </c>
      <c r="J4251">
        <v>142730.26999999999</v>
      </c>
      <c r="K4251">
        <v>-166.38333333333301</v>
      </c>
      <c r="L4251">
        <v>-302.73333333333301</v>
      </c>
      <c r="M4251">
        <v>94.5</v>
      </c>
      <c r="N4251" t="s">
        <v>17</v>
      </c>
      <c r="O4251">
        <v>29056.883333333299</v>
      </c>
      <c r="P4251" t="str">
        <f t="shared" si="134"/>
        <v>6+ years</v>
      </c>
      <c r="Q4251" t="str">
        <f t="shared" si="135"/>
        <v>31–45</v>
      </c>
    </row>
    <row r="4252" spans="1:17" x14ac:dyDescent="0.25">
      <c r="A4252">
        <v>554</v>
      </c>
      <c r="B4252" t="s">
        <v>15</v>
      </c>
      <c r="C4252" t="s">
        <v>20</v>
      </c>
      <c r="D4252">
        <v>44</v>
      </c>
      <c r="E4252">
        <v>7</v>
      </c>
      <c r="F4252">
        <v>85304.27</v>
      </c>
      <c r="G4252">
        <v>1</v>
      </c>
      <c r="H4252">
        <v>1</v>
      </c>
      <c r="I4252">
        <v>1</v>
      </c>
      <c r="J4252">
        <v>58076.52</v>
      </c>
      <c r="K4252">
        <v>-166.42261904761901</v>
      </c>
      <c r="L4252">
        <v>-302.80476190476202</v>
      </c>
      <c r="M4252">
        <v>94.521428571428601</v>
      </c>
      <c r="N4252" t="s">
        <v>19</v>
      </c>
      <c r="O4252">
        <v>29063.644047619</v>
      </c>
      <c r="P4252" t="str">
        <f t="shared" si="134"/>
        <v>6+ years</v>
      </c>
      <c r="Q4252" t="str">
        <f t="shared" si="135"/>
        <v>31–45</v>
      </c>
    </row>
    <row r="4253" spans="1:17" x14ac:dyDescent="0.25">
      <c r="A4253">
        <v>683</v>
      </c>
      <c r="B4253" t="s">
        <v>22</v>
      </c>
      <c r="C4253" t="s">
        <v>16</v>
      </c>
      <c r="D4253">
        <v>35</v>
      </c>
      <c r="E4253">
        <v>1</v>
      </c>
      <c r="F4253">
        <v>132371.29999999999</v>
      </c>
      <c r="G4253">
        <v>2</v>
      </c>
      <c r="H4253">
        <v>0</v>
      </c>
      <c r="I4253">
        <v>0</v>
      </c>
      <c r="J4253">
        <v>186123.57</v>
      </c>
      <c r="K4253">
        <v>-166.46190476190401</v>
      </c>
      <c r="L4253">
        <v>-302.87619047619</v>
      </c>
      <c r="M4253">
        <v>94.542857142857201</v>
      </c>
      <c r="N4253" t="s">
        <v>19</v>
      </c>
      <c r="O4253">
        <v>29070.404761904701</v>
      </c>
      <c r="P4253" t="str">
        <f t="shared" si="134"/>
        <v>&lt;2 years</v>
      </c>
      <c r="Q4253" t="str">
        <f t="shared" si="135"/>
        <v>31–45</v>
      </c>
    </row>
    <row r="4254" spans="1:17" x14ac:dyDescent="0.25">
      <c r="A4254">
        <v>668</v>
      </c>
      <c r="B4254" t="s">
        <v>22</v>
      </c>
      <c r="C4254" t="s">
        <v>20</v>
      </c>
      <c r="D4254">
        <v>39</v>
      </c>
      <c r="E4254">
        <v>4</v>
      </c>
      <c r="F4254">
        <v>79896</v>
      </c>
      <c r="G4254">
        <v>1</v>
      </c>
      <c r="H4254">
        <v>1</v>
      </c>
      <c r="I4254">
        <v>0</v>
      </c>
      <c r="J4254">
        <v>38466.39</v>
      </c>
      <c r="K4254">
        <v>-166.50119047619</v>
      </c>
      <c r="L4254">
        <v>-302.94761904761901</v>
      </c>
      <c r="M4254">
        <v>94.564285714285703</v>
      </c>
      <c r="N4254" t="s">
        <v>19</v>
      </c>
      <c r="O4254">
        <v>29077.165476190399</v>
      </c>
      <c r="P4254" t="str">
        <f t="shared" si="134"/>
        <v>3–5 years</v>
      </c>
      <c r="Q4254" t="str">
        <f t="shared" si="135"/>
        <v>31–45</v>
      </c>
    </row>
    <row r="4255" spans="1:17" x14ac:dyDescent="0.25">
      <c r="A4255">
        <v>850</v>
      </c>
      <c r="B4255" t="s">
        <v>22</v>
      </c>
      <c r="C4255" t="s">
        <v>20</v>
      </c>
      <c r="D4255">
        <v>31</v>
      </c>
      <c r="E4255">
        <v>4</v>
      </c>
      <c r="F4255">
        <v>146587.29999999999</v>
      </c>
      <c r="G4255">
        <v>1</v>
      </c>
      <c r="H4255">
        <v>1</v>
      </c>
      <c r="I4255">
        <v>1</v>
      </c>
      <c r="J4255">
        <v>89874.82</v>
      </c>
      <c r="K4255">
        <v>-166.540476190476</v>
      </c>
      <c r="L4255">
        <v>-303.019047619047</v>
      </c>
      <c r="M4255">
        <v>94.585714285714303</v>
      </c>
      <c r="N4255" t="s">
        <v>19</v>
      </c>
      <c r="O4255">
        <v>29083.926190476199</v>
      </c>
      <c r="P4255" t="str">
        <f t="shared" si="134"/>
        <v>3–5 years</v>
      </c>
      <c r="Q4255" t="str">
        <f t="shared" si="135"/>
        <v>31–45</v>
      </c>
    </row>
    <row r="4256" spans="1:17" x14ac:dyDescent="0.25">
      <c r="A4256">
        <v>588</v>
      </c>
      <c r="B4256" t="s">
        <v>18</v>
      </c>
      <c r="C4256" t="s">
        <v>20</v>
      </c>
      <c r="D4256">
        <v>32</v>
      </c>
      <c r="E4256">
        <v>3</v>
      </c>
      <c r="F4256">
        <v>109109.33</v>
      </c>
      <c r="G4256">
        <v>1</v>
      </c>
      <c r="H4256">
        <v>0</v>
      </c>
      <c r="I4256">
        <v>1</v>
      </c>
      <c r="J4256">
        <v>4993.9399999999996</v>
      </c>
      <c r="K4256">
        <v>-166.57976190476199</v>
      </c>
      <c r="L4256">
        <v>-303.09047619047601</v>
      </c>
      <c r="M4256">
        <v>94.607142857142904</v>
      </c>
      <c r="N4256" t="s">
        <v>21</v>
      </c>
      <c r="O4256">
        <v>29090.6869047619</v>
      </c>
      <c r="P4256" t="str">
        <f t="shared" si="134"/>
        <v>3–5 years</v>
      </c>
      <c r="Q4256" t="str">
        <f t="shared" si="135"/>
        <v>31–45</v>
      </c>
    </row>
    <row r="4257" spans="1:17" x14ac:dyDescent="0.25">
      <c r="A4257">
        <v>517</v>
      </c>
      <c r="B4257" t="s">
        <v>15</v>
      </c>
      <c r="C4257" t="s">
        <v>20</v>
      </c>
      <c r="D4257">
        <v>56</v>
      </c>
      <c r="E4257">
        <v>9</v>
      </c>
      <c r="F4257">
        <v>142147.32</v>
      </c>
      <c r="G4257">
        <v>1</v>
      </c>
      <c r="H4257">
        <v>0</v>
      </c>
      <c r="I4257">
        <v>0</v>
      </c>
      <c r="J4257">
        <v>39488.04</v>
      </c>
      <c r="K4257">
        <v>-166.619047619047</v>
      </c>
      <c r="L4257">
        <v>-303.161904761904</v>
      </c>
      <c r="M4257">
        <v>94.628571428571504</v>
      </c>
      <c r="N4257" t="s">
        <v>17</v>
      </c>
      <c r="O4257">
        <v>29097.447619047602</v>
      </c>
      <c r="P4257" t="str">
        <f t="shared" si="134"/>
        <v>6+ years</v>
      </c>
      <c r="Q4257" t="str">
        <f t="shared" si="135"/>
        <v>46–59</v>
      </c>
    </row>
    <row r="4258" spans="1:17" x14ac:dyDescent="0.25">
      <c r="A4258">
        <v>729</v>
      </c>
      <c r="B4258" t="s">
        <v>15</v>
      </c>
      <c r="C4258" t="s">
        <v>16</v>
      </c>
      <c r="D4258">
        <v>36</v>
      </c>
      <c r="E4258">
        <v>8</v>
      </c>
      <c r="F4258">
        <v>109106.8</v>
      </c>
      <c r="G4258">
        <v>1</v>
      </c>
      <c r="H4258">
        <v>0</v>
      </c>
      <c r="I4258">
        <v>0</v>
      </c>
      <c r="J4258">
        <v>121311.12</v>
      </c>
      <c r="K4258">
        <v>-166.65833333333299</v>
      </c>
      <c r="L4258">
        <v>-303.23333333333301</v>
      </c>
      <c r="M4258">
        <v>94.65</v>
      </c>
      <c r="N4258" t="s">
        <v>17</v>
      </c>
      <c r="O4258">
        <v>29104.208333333299</v>
      </c>
      <c r="P4258" t="str">
        <f t="shared" si="134"/>
        <v>6+ years</v>
      </c>
      <c r="Q4258" t="str">
        <f t="shared" si="135"/>
        <v>31–45</v>
      </c>
    </row>
    <row r="4259" spans="1:17" x14ac:dyDescent="0.25">
      <c r="A4259">
        <v>654</v>
      </c>
      <c r="B4259" t="s">
        <v>15</v>
      </c>
      <c r="C4259" t="s">
        <v>20</v>
      </c>
      <c r="D4259">
        <v>36</v>
      </c>
      <c r="E4259">
        <v>2</v>
      </c>
      <c r="F4259">
        <v>112262.84</v>
      </c>
      <c r="G4259">
        <v>1</v>
      </c>
      <c r="H4259">
        <v>1</v>
      </c>
      <c r="I4259">
        <v>0</v>
      </c>
      <c r="J4259">
        <v>12873.39</v>
      </c>
      <c r="K4259">
        <v>-166.69761904761901</v>
      </c>
      <c r="L4259">
        <v>-303.30476190476202</v>
      </c>
      <c r="M4259">
        <v>94.671428571428606</v>
      </c>
      <c r="N4259" t="s">
        <v>19</v>
      </c>
      <c r="O4259">
        <v>29110.969047619001</v>
      </c>
      <c r="P4259" t="str">
        <f t="shared" si="134"/>
        <v>3–5 years</v>
      </c>
      <c r="Q4259" t="str">
        <f t="shared" si="135"/>
        <v>31–45</v>
      </c>
    </row>
    <row r="4260" spans="1:17" x14ac:dyDescent="0.25">
      <c r="A4260">
        <v>642</v>
      </c>
      <c r="B4260" t="s">
        <v>18</v>
      </c>
      <c r="C4260" t="s">
        <v>20</v>
      </c>
      <c r="D4260">
        <v>26</v>
      </c>
      <c r="E4260">
        <v>8</v>
      </c>
      <c r="F4260">
        <v>144238.70000000001</v>
      </c>
      <c r="G4260">
        <v>1</v>
      </c>
      <c r="H4260">
        <v>1</v>
      </c>
      <c r="I4260">
        <v>1</v>
      </c>
      <c r="J4260">
        <v>184399.76</v>
      </c>
      <c r="K4260">
        <v>-166.73690476190399</v>
      </c>
      <c r="L4260">
        <v>-303.37619047619</v>
      </c>
      <c r="M4260">
        <v>94.692857142857207</v>
      </c>
      <c r="N4260" t="s">
        <v>21</v>
      </c>
      <c r="O4260">
        <v>29117.729761904699</v>
      </c>
      <c r="P4260" t="str">
        <f t="shared" si="134"/>
        <v>6+ years</v>
      </c>
      <c r="Q4260" t="str">
        <f t="shared" si="135"/>
        <v>Under 30</v>
      </c>
    </row>
    <row r="4261" spans="1:17" x14ac:dyDescent="0.25">
      <c r="A4261">
        <v>472</v>
      </c>
      <c r="B4261" t="s">
        <v>18</v>
      </c>
      <c r="C4261" t="s">
        <v>16</v>
      </c>
      <c r="D4261">
        <v>32</v>
      </c>
      <c r="E4261">
        <v>1</v>
      </c>
      <c r="F4261">
        <v>159397.75</v>
      </c>
      <c r="G4261">
        <v>1</v>
      </c>
      <c r="H4261">
        <v>0</v>
      </c>
      <c r="I4261">
        <v>1</v>
      </c>
      <c r="J4261">
        <v>57323.18</v>
      </c>
      <c r="K4261">
        <v>-166.77619047619001</v>
      </c>
      <c r="L4261">
        <v>-303.44761904761901</v>
      </c>
      <c r="M4261">
        <v>94.714285714285694</v>
      </c>
      <c r="N4261" t="s">
        <v>19</v>
      </c>
      <c r="O4261">
        <v>29124.4904761904</v>
      </c>
      <c r="P4261" t="str">
        <f t="shared" si="134"/>
        <v>&lt;2 years</v>
      </c>
      <c r="Q4261" t="str">
        <f t="shared" si="135"/>
        <v>31–45</v>
      </c>
    </row>
    <row r="4262" spans="1:17" x14ac:dyDescent="0.25">
      <c r="A4262">
        <v>470</v>
      </c>
      <c r="B4262" t="s">
        <v>18</v>
      </c>
      <c r="C4262" t="s">
        <v>20</v>
      </c>
      <c r="D4262">
        <v>30</v>
      </c>
      <c r="E4262">
        <v>4</v>
      </c>
      <c r="F4262">
        <v>125385.01</v>
      </c>
      <c r="G4262">
        <v>1</v>
      </c>
      <c r="H4262">
        <v>1</v>
      </c>
      <c r="I4262">
        <v>0</v>
      </c>
      <c r="J4262">
        <v>68293.929999999993</v>
      </c>
      <c r="K4262">
        <v>-166.81547619047601</v>
      </c>
      <c r="L4262">
        <v>-303.519047619047</v>
      </c>
      <c r="M4262">
        <v>94.735714285714295</v>
      </c>
      <c r="N4262" t="s">
        <v>17</v>
      </c>
      <c r="O4262">
        <v>29131.2511904762</v>
      </c>
      <c r="P4262" t="str">
        <f t="shared" si="134"/>
        <v>3–5 years</v>
      </c>
      <c r="Q4262" t="str">
        <f t="shared" si="135"/>
        <v>31–45</v>
      </c>
    </row>
    <row r="4263" spans="1:17" x14ac:dyDescent="0.25">
      <c r="A4263">
        <v>633</v>
      </c>
      <c r="B4263" t="s">
        <v>15</v>
      </c>
      <c r="C4263" t="s">
        <v>16</v>
      </c>
      <c r="D4263">
        <v>60</v>
      </c>
      <c r="E4263">
        <v>8</v>
      </c>
      <c r="F4263">
        <v>69365.25</v>
      </c>
      <c r="G4263">
        <v>1</v>
      </c>
      <c r="H4263">
        <v>1</v>
      </c>
      <c r="I4263">
        <v>1</v>
      </c>
      <c r="J4263">
        <v>10288.24</v>
      </c>
      <c r="K4263">
        <v>-166.854761904762</v>
      </c>
      <c r="L4263">
        <v>-303.59047619047601</v>
      </c>
      <c r="M4263">
        <v>94.757142857142895</v>
      </c>
      <c r="N4263" t="s">
        <v>17</v>
      </c>
      <c r="O4263">
        <v>29138.011904761901</v>
      </c>
      <c r="P4263" t="str">
        <f t="shared" si="134"/>
        <v>6+ years</v>
      </c>
      <c r="Q4263" t="str">
        <f t="shared" si="135"/>
        <v>60+</v>
      </c>
    </row>
    <row r="4264" spans="1:17" x14ac:dyDescent="0.25">
      <c r="A4264">
        <v>602</v>
      </c>
      <c r="B4264" t="s">
        <v>15</v>
      </c>
      <c r="C4264" t="s">
        <v>20</v>
      </c>
      <c r="D4264">
        <v>31</v>
      </c>
      <c r="E4264">
        <v>7</v>
      </c>
      <c r="F4264">
        <v>155271.82999999999</v>
      </c>
      <c r="G4264">
        <v>1</v>
      </c>
      <c r="H4264">
        <v>1</v>
      </c>
      <c r="I4264">
        <v>1</v>
      </c>
      <c r="J4264">
        <v>179446.31</v>
      </c>
      <c r="K4264">
        <v>-166.894047619047</v>
      </c>
      <c r="L4264">
        <v>-303.661904761904</v>
      </c>
      <c r="M4264">
        <v>94.778571428571496</v>
      </c>
      <c r="N4264" t="s">
        <v>19</v>
      </c>
      <c r="O4264">
        <v>29144.772619047599</v>
      </c>
      <c r="P4264" t="str">
        <f t="shared" si="134"/>
        <v>6+ years</v>
      </c>
      <c r="Q4264" t="str">
        <f t="shared" si="135"/>
        <v>31–45</v>
      </c>
    </row>
    <row r="4265" spans="1:17" x14ac:dyDescent="0.25">
      <c r="A4265">
        <v>640</v>
      </c>
      <c r="B4265" t="s">
        <v>18</v>
      </c>
      <c r="C4265" t="s">
        <v>20</v>
      </c>
      <c r="D4265">
        <v>29</v>
      </c>
      <c r="E4265">
        <v>5</v>
      </c>
      <c r="F4265">
        <v>197200.04</v>
      </c>
      <c r="G4265">
        <v>2</v>
      </c>
      <c r="H4265">
        <v>1</v>
      </c>
      <c r="I4265">
        <v>0</v>
      </c>
      <c r="J4265">
        <v>141453.62</v>
      </c>
      <c r="K4265">
        <v>-166.933333333333</v>
      </c>
      <c r="L4265">
        <v>-303.73333333333301</v>
      </c>
      <c r="M4265">
        <v>94.8</v>
      </c>
      <c r="N4265" t="s">
        <v>17</v>
      </c>
      <c r="O4265">
        <v>29151.5333333333</v>
      </c>
      <c r="P4265" t="str">
        <f t="shared" si="134"/>
        <v>3–5 years</v>
      </c>
      <c r="Q4265" t="str">
        <f t="shared" si="135"/>
        <v>Under 30</v>
      </c>
    </row>
    <row r="4266" spans="1:17" x14ac:dyDescent="0.25">
      <c r="A4266">
        <v>454</v>
      </c>
      <c r="B4266" t="s">
        <v>18</v>
      </c>
      <c r="C4266" t="s">
        <v>16</v>
      </c>
      <c r="D4266">
        <v>48</v>
      </c>
      <c r="E4266">
        <v>5</v>
      </c>
      <c r="F4266">
        <v>144837.79</v>
      </c>
      <c r="G4266">
        <v>1</v>
      </c>
      <c r="H4266">
        <v>1</v>
      </c>
      <c r="I4266">
        <v>1</v>
      </c>
      <c r="J4266">
        <v>93151.77</v>
      </c>
      <c r="K4266">
        <v>-166.97261904761899</v>
      </c>
      <c r="L4266">
        <v>-303.80476190476202</v>
      </c>
      <c r="M4266">
        <v>94.821428571428598</v>
      </c>
      <c r="N4266" t="s">
        <v>17</v>
      </c>
      <c r="O4266">
        <v>29158.294047619002</v>
      </c>
      <c r="P4266" t="str">
        <f t="shared" si="134"/>
        <v>3–5 years</v>
      </c>
      <c r="Q4266" t="str">
        <f t="shared" si="135"/>
        <v>46–59</v>
      </c>
    </row>
    <row r="4267" spans="1:17" x14ac:dyDescent="0.25">
      <c r="A4267">
        <v>621</v>
      </c>
      <c r="B4267" t="s">
        <v>18</v>
      </c>
      <c r="C4267" t="s">
        <v>20</v>
      </c>
      <c r="D4267">
        <v>50</v>
      </c>
      <c r="E4267">
        <v>3</v>
      </c>
      <c r="F4267">
        <v>163085.79</v>
      </c>
      <c r="G4267">
        <v>1</v>
      </c>
      <c r="H4267">
        <v>0</v>
      </c>
      <c r="I4267">
        <v>1</v>
      </c>
      <c r="J4267">
        <v>131048.36</v>
      </c>
      <c r="K4267">
        <v>-167.01190476190399</v>
      </c>
      <c r="L4267">
        <v>-303.87619047619</v>
      </c>
      <c r="M4267">
        <v>94.842857142857198</v>
      </c>
      <c r="N4267" t="s">
        <v>19</v>
      </c>
      <c r="O4267">
        <v>29165.054761904699</v>
      </c>
      <c r="P4267" t="str">
        <f t="shared" si="134"/>
        <v>3–5 years</v>
      </c>
      <c r="Q4267" t="str">
        <f t="shared" si="135"/>
        <v>46–59</v>
      </c>
    </row>
    <row r="4268" spans="1:17" x14ac:dyDescent="0.25">
      <c r="A4268">
        <v>795</v>
      </c>
      <c r="B4268" t="s">
        <v>22</v>
      </c>
      <c r="C4268" t="s">
        <v>20</v>
      </c>
      <c r="D4268">
        <v>38</v>
      </c>
      <c r="E4268">
        <v>7</v>
      </c>
      <c r="F4268">
        <v>125903.22</v>
      </c>
      <c r="G4268">
        <v>2</v>
      </c>
      <c r="H4268">
        <v>1</v>
      </c>
      <c r="I4268">
        <v>1</v>
      </c>
      <c r="J4268">
        <v>127068.92</v>
      </c>
      <c r="K4268">
        <v>-167.05119047618999</v>
      </c>
      <c r="L4268">
        <v>-303.94761904761901</v>
      </c>
      <c r="M4268">
        <v>94.8642857142857</v>
      </c>
      <c r="N4268" t="s">
        <v>19</v>
      </c>
      <c r="O4268">
        <v>29171.815476190401</v>
      </c>
      <c r="P4268" t="str">
        <f t="shared" si="134"/>
        <v>6+ years</v>
      </c>
      <c r="Q4268" t="str">
        <f t="shared" si="135"/>
        <v>31–45</v>
      </c>
    </row>
    <row r="4269" spans="1:17" x14ac:dyDescent="0.25">
      <c r="A4269">
        <v>550</v>
      </c>
      <c r="B4269" t="s">
        <v>15</v>
      </c>
      <c r="C4269" t="s">
        <v>20</v>
      </c>
      <c r="D4269">
        <v>22</v>
      </c>
      <c r="E4269">
        <v>6</v>
      </c>
      <c r="F4269">
        <v>154377.29999999999</v>
      </c>
      <c r="G4269">
        <v>1</v>
      </c>
      <c r="H4269">
        <v>1</v>
      </c>
      <c r="I4269">
        <v>1</v>
      </c>
      <c r="J4269">
        <v>51721.52</v>
      </c>
      <c r="K4269">
        <v>-167.09047619047601</v>
      </c>
      <c r="L4269">
        <v>-304.019047619047</v>
      </c>
      <c r="M4269">
        <v>94.8857142857143</v>
      </c>
      <c r="N4269" t="s">
        <v>19</v>
      </c>
      <c r="O4269">
        <v>29178.5761904762</v>
      </c>
      <c r="P4269" t="str">
        <f t="shared" si="134"/>
        <v>6+ years</v>
      </c>
      <c r="Q4269" t="str">
        <f t="shared" si="135"/>
        <v>Under 30</v>
      </c>
    </row>
    <row r="4270" spans="1:17" x14ac:dyDescent="0.25">
      <c r="A4270">
        <v>630</v>
      </c>
      <c r="B4270" t="s">
        <v>18</v>
      </c>
      <c r="C4270" t="s">
        <v>20</v>
      </c>
      <c r="D4270">
        <v>41</v>
      </c>
      <c r="E4270">
        <v>7</v>
      </c>
      <c r="F4270">
        <v>107511.52</v>
      </c>
      <c r="G4270">
        <v>1</v>
      </c>
      <c r="H4270">
        <v>0</v>
      </c>
      <c r="I4270">
        <v>1</v>
      </c>
      <c r="J4270">
        <v>46156.87</v>
      </c>
      <c r="K4270">
        <v>-167.12976190476201</v>
      </c>
      <c r="L4270">
        <v>-304.09047619047601</v>
      </c>
      <c r="M4270">
        <v>94.907142857142901</v>
      </c>
      <c r="N4270" t="s">
        <v>19</v>
      </c>
      <c r="O4270">
        <v>29185.336904761902</v>
      </c>
      <c r="P4270" t="str">
        <f t="shared" si="134"/>
        <v>6+ years</v>
      </c>
      <c r="Q4270" t="str">
        <f t="shared" si="135"/>
        <v>31–45</v>
      </c>
    </row>
    <row r="4271" spans="1:17" x14ac:dyDescent="0.25">
      <c r="A4271">
        <v>573</v>
      </c>
      <c r="B4271" t="s">
        <v>22</v>
      </c>
      <c r="C4271" t="s">
        <v>20</v>
      </c>
      <c r="D4271">
        <v>30</v>
      </c>
      <c r="E4271">
        <v>8</v>
      </c>
      <c r="F4271">
        <v>127406.5</v>
      </c>
      <c r="G4271">
        <v>1</v>
      </c>
      <c r="H4271">
        <v>1</v>
      </c>
      <c r="I4271">
        <v>0</v>
      </c>
      <c r="J4271">
        <v>192950.6</v>
      </c>
      <c r="K4271">
        <v>-167.16904761904701</v>
      </c>
      <c r="L4271">
        <v>-304.161904761904</v>
      </c>
      <c r="M4271">
        <v>94.928571428571502</v>
      </c>
      <c r="N4271" t="s">
        <v>21</v>
      </c>
      <c r="O4271">
        <v>29192.097619047599</v>
      </c>
      <c r="P4271" t="str">
        <f t="shared" si="134"/>
        <v>6+ years</v>
      </c>
      <c r="Q4271" t="str">
        <f t="shared" si="135"/>
        <v>31–45</v>
      </c>
    </row>
    <row r="4272" spans="1:17" x14ac:dyDescent="0.25">
      <c r="A4272">
        <v>561</v>
      </c>
      <c r="B4272" t="s">
        <v>18</v>
      </c>
      <c r="C4272" t="s">
        <v>20</v>
      </c>
      <c r="D4272">
        <v>24</v>
      </c>
      <c r="E4272">
        <v>8</v>
      </c>
      <c r="F4272">
        <v>143656.54999999999</v>
      </c>
      <c r="G4272">
        <v>1</v>
      </c>
      <c r="H4272">
        <v>0</v>
      </c>
      <c r="I4272">
        <v>1</v>
      </c>
      <c r="J4272">
        <v>180932.46</v>
      </c>
      <c r="K4272">
        <v>-167.208333333333</v>
      </c>
      <c r="L4272">
        <v>-304.23333333333301</v>
      </c>
      <c r="M4272">
        <v>94.95</v>
      </c>
      <c r="N4272" t="s">
        <v>17</v>
      </c>
      <c r="O4272">
        <v>29198.858333333301</v>
      </c>
      <c r="P4272" t="str">
        <f t="shared" si="134"/>
        <v>6+ years</v>
      </c>
      <c r="Q4272" t="str">
        <f t="shared" si="135"/>
        <v>Under 30</v>
      </c>
    </row>
    <row r="4273" spans="1:17" x14ac:dyDescent="0.25">
      <c r="A4273">
        <v>662</v>
      </c>
      <c r="B4273" t="s">
        <v>15</v>
      </c>
      <c r="C4273" t="s">
        <v>16</v>
      </c>
      <c r="D4273">
        <v>39</v>
      </c>
      <c r="E4273">
        <v>5</v>
      </c>
      <c r="F4273">
        <v>138106.75</v>
      </c>
      <c r="G4273">
        <v>1</v>
      </c>
      <c r="H4273">
        <v>0</v>
      </c>
      <c r="I4273">
        <v>0</v>
      </c>
      <c r="J4273">
        <v>19596.73</v>
      </c>
      <c r="K4273">
        <v>-167.247619047619</v>
      </c>
      <c r="L4273">
        <v>-304.30476190476202</v>
      </c>
      <c r="M4273">
        <v>94.971428571428604</v>
      </c>
      <c r="N4273" t="s">
        <v>17</v>
      </c>
      <c r="O4273">
        <v>29205.619047618999</v>
      </c>
      <c r="P4273" t="str">
        <f t="shared" si="134"/>
        <v>3–5 years</v>
      </c>
      <c r="Q4273" t="str">
        <f t="shared" si="135"/>
        <v>31–45</v>
      </c>
    </row>
    <row r="4274" spans="1:17" x14ac:dyDescent="0.25">
      <c r="A4274">
        <v>637</v>
      </c>
      <c r="B4274" t="s">
        <v>15</v>
      </c>
      <c r="C4274" t="s">
        <v>20</v>
      </c>
      <c r="D4274">
        <v>27</v>
      </c>
      <c r="E4274">
        <v>9</v>
      </c>
      <c r="F4274">
        <v>128940.24</v>
      </c>
      <c r="G4274">
        <v>1</v>
      </c>
      <c r="H4274">
        <v>1</v>
      </c>
      <c r="I4274">
        <v>0</v>
      </c>
      <c r="J4274">
        <v>46786.92</v>
      </c>
      <c r="K4274">
        <v>-167.286904761904</v>
      </c>
      <c r="L4274">
        <v>-304.37619047619</v>
      </c>
      <c r="M4274">
        <v>94.992857142857204</v>
      </c>
      <c r="N4274" t="s">
        <v>19</v>
      </c>
      <c r="O4274">
        <v>29212.3797619047</v>
      </c>
      <c r="P4274" t="str">
        <f t="shared" si="134"/>
        <v>6+ years</v>
      </c>
      <c r="Q4274" t="str">
        <f t="shared" si="135"/>
        <v>Under 30</v>
      </c>
    </row>
    <row r="4275" spans="1:17" x14ac:dyDescent="0.25">
      <c r="A4275">
        <v>651</v>
      </c>
      <c r="B4275" t="s">
        <v>22</v>
      </c>
      <c r="C4275" t="s">
        <v>20</v>
      </c>
      <c r="D4275">
        <v>37</v>
      </c>
      <c r="E4275">
        <v>9</v>
      </c>
      <c r="F4275">
        <v>114453.58</v>
      </c>
      <c r="G4275">
        <v>1</v>
      </c>
      <c r="H4275">
        <v>0</v>
      </c>
      <c r="I4275">
        <v>1</v>
      </c>
      <c r="J4275">
        <v>175820.91</v>
      </c>
      <c r="K4275">
        <v>-167.32619047618999</v>
      </c>
      <c r="L4275">
        <v>-304.44761904761901</v>
      </c>
      <c r="M4275">
        <v>95.014285714285705</v>
      </c>
      <c r="N4275" t="s">
        <v>21</v>
      </c>
      <c r="O4275">
        <v>29219.140476190401</v>
      </c>
      <c r="P4275" t="str">
        <f t="shared" si="134"/>
        <v>6+ years</v>
      </c>
      <c r="Q4275" t="str">
        <f t="shared" si="135"/>
        <v>31–45</v>
      </c>
    </row>
    <row r="4276" spans="1:17" x14ac:dyDescent="0.25">
      <c r="A4276">
        <v>638</v>
      </c>
      <c r="B4276" t="s">
        <v>15</v>
      </c>
      <c r="C4276" t="s">
        <v>20</v>
      </c>
      <c r="D4276">
        <v>41</v>
      </c>
      <c r="E4276">
        <v>1</v>
      </c>
      <c r="F4276">
        <v>131762.94</v>
      </c>
      <c r="G4276">
        <v>1</v>
      </c>
      <c r="H4276">
        <v>1</v>
      </c>
      <c r="I4276">
        <v>1</v>
      </c>
      <c r="J4276">
        <v>47675.29</v>
      </c>
      <c r="K4276">
        <v>-167.36547619047599</v>
      </c>
      <c r="L4276">
        <v>-304.519047619047</v>
      </c>
      <c r="M4276">
        <v>95.035714285714306</v>
      </c>
      <c r="N4276" t="s">
        <v>19</v>
      </c>
      <c r="O4276">
        <v>29225.901190476201</v>
      </c>
      <c r="P4276" t="str">
        <f t="shared" si="134"/>
        <v>&lt;2 years</v>
      </c>
      <c r="Q4276" t="str">
        <f t="shared" si="135"/>
        <v>31–45</v>
      </c>
    </row>
    <row r="4277" spans="1:17" x14ac:dyDescent="0.25">
      <c r="A4277">
        <v>709</v>
      </c>
      <c r="B4277" t="s">
        <v>15</v>
      </c>
      <c r="C4277" t="s">
        <v>16</v>
      </c>
      <c r="D4277">
        <v>41</v>
      </c>
      <c r="E4277">
        <v>3</v>
      </c>
      <c r="F4277">
        <v>150300.65</v>
      </c>
      <c r="G4277">
        <v>2</v>
      </c>
      <c r="H4277">
        <v>1</v>
      </c>
      <c r="I4277">
        <v>0</v>
      </c>
      <c r="J4277">
        <v>71672.86</v>
      </c>
      <c r="K4277">
        <v>-167.40476190476201</v>
      </c>
      <c r="L4277">
        <v>-304.59047619047601</v>
      </c>
      <c r="M4277">
        <v>95.057142857142907</v>
      </c>
      <c r="N4277" t="s">
        <v>17</v>
      </c>
      <c r="O4277">
        <v>29232.661904761899</v>
      </c>
      <c r="P4277" t="str">
        <f t="shared" si="134"/>
        <v>3–5 years</v>
      </c>
      <c r="Q4277" t="str">
        <f t="shared" si="135"/>
        <v>31–45</v>
      </c>
    </row>
    <row r="4278" spans="1:17" x14ac:dyDescent="0.25">
      <c r="A4278">
        <v>787</v>
      </c>
      <c r="B4278" t="s">
        <v>18</v>
      </c>
      <c r="C4278" t="s">
        <v>20</v>
      </c>
      <c r="D4278">
        <v>39</v>
      </c>
      <c r="E4278">
        <v>10</v>
      </c>
      <c r="F4278">
        <v>108935.39</v>
      </c>
      <c r="G4278">
        <v>1</v>
      </c>
      <c r="H4278">
        <v>1</v>
      </c>
      <c r="I4278">
        <v>1</v>
      </c>
      <c r="J4278">
        <v>101168.3</v>
      </c>
      <c r="K4278">
        <v>-167.44404761904701</v>
      </c>
      <c r="L4278">
        <v>-304.661904761904</v>
      </c>
      <c r="M4278">
        <v>95.078571428571493</v>
      </c>
      <c r="N4278" t="s">
        <v>17</v>
      </c>
      <c r="O4278">
        <v>29239.4226190476</v>
      </c>
      <c r="P4278" t="str">
        <f t="shared" si="134"/>
        <v>6+ years</v>
      </c>
      <c r="Q4278" t="str">
        <f t="shared" si="135"/>
        <v>31–45</v>
      </c>
    </row>
    <row r="4279" spans="1:17" x14ac:dyDescent="0.25">
      <c r="A4279">
        <v>653</v>
      </c>
      <c r="B4279" t="s">
        <v>15</v>
      </c>
      <c r="C4279" t="s">
        <v>20</v>
      </c>
      <c r="D4279">
        <v>37</v>
      </c>
      <c r="E4279">
        <v>7</v>
      </c>
      <c r="F4279">
        <v>135847.47</v>
      </c>
      <c r="G4279">
        <v>1</v>
      </c>
      <c r="H4279">
        <v>1</v>
      </c>
      <c r="I4279">
        <v>0</v>
      </c>
      <c r="J4279">
        <v>144880.81</v>
      </c>
      <c r="K4279">
        <v>-167.48333333333301</v>
      </c>
      <c r="L4279">
        <v>-304.73333333333301</v>
      </c>
      <c r="M4279">
        <v>95.1</v>
      </c>
      <c r="N4279" t="s">
        <v>19</v>
      </c>
      <c r="O4279">
        <v>29246.183333333302</v>
      </c>
      <c r="P4279" t="str">
        <f t="shared" si="134"/>
        <v>6+ years</v>
      </c>
      <c r="Q4279" t="str">
        <f t="shared" si="135"/>
        <v>31–45</v>
      </c>
    </row>
    <row r="4280" spans="1:17" x14ac:dyDescent="0.25">
      <c r="A4280">
        <v>661</v>
      </c>
      <c r="B4280" t="s">
        <v>22</v>
      </c>
      <c r="C4280" t="s">
        <v>20</v>
      </c>
      <c r="D4280">
        <v>37</v>
      </c>
      <c r="E4280">
        <v>7</v>
      </c>
      <c r="F4280">
        <v>109908.06</v>
      </c>
      <c r="G4280">
        <v>2</v>
      </c>
      <c r="H4280">
        <v>1</v>
      </c>
      <c r="I4280">
        <v>0</v>
      </c>
      <c r="J4280">
        <v>115037.67</v>
      </c>
      <c r="K4280">
        <v>-167.522619047619</v>
      </c>
      <c r="L4280">
        <v>-304.80476190476202</v>
      </c>
      <c r="M4280">
        <v>95.121428571428595</v>
      </c>
      <c r="N4280" t="s">
        <v>17</v>
      </c>
      <c r="O4280">
        <v>29252.944047618999</v>
      </c>
      <c r="P4280" t="str">
        <f t="shared" si="134"/>
        <v>6+ years</v>
      </c>
      <c r="Q4280" t="str">
        <f t="shared" si="135"/>
        <v>31–45</v>
      </c>
    </row>
    <row r="4281" spans="1:17" x14ac:dyDescent="0.25">
      <c r="A4281">
        <v>681</v>
      </c>
      <c r="B4281" t="s">
        <v>22</v>
      </c>
      <c r="C4281" t="s">
        <v>20</v>
      </c>
      <c r="D4281">
        <v>49</v>
      </c>
      <c r="E4281">
        <v>8</v>
      </c>
      <c r="F4281">
        <v>142946.18</v>
      </c>
      <c r="G4281">
        <v>1</v>
      </c>
      <c r="H4281">
        <v>0</v>
      </c>
      <c r="I4281">
        <v>0</v>
      </c>
      <c r="J4281">
        <v>187280.51</v>
      </c>
      <c r="K4281">
        <v>-167.561904761904</v>
      </c>
      <c r="L4281">
        <v>-304.87619047619</v>
      </c>
      <c r="M4281">
        <v>95.142857142857196</v>
      </c>
      <c r="N4281" t="s">
        <v>17</v>
      </c>
      <c r="O4281">
        <v>29259.704761904701</v>
      </c>
      <c r="P4281" t="str">
        <f t="shared" si="134"/>
        <v>6+ years</v>
      </c>
      <c r="Q4281" t="str">
        <f t="shared" si="135"/>
        <v>46–59</v>
      </c>
    </row>
    <row r="4282" spans="1:17" x14ac:dyDescent="0.25">
      <c r="A4282">
        <v>436</v>
      </c>
      <c r="B4282" t="s">
        <v>22</v>
      </c>
      <c r="C4282" t="s">
        <v>20</v>
      </c>
      <c r="D4282">
        <v>45</v>
      </c>
      <c r="E4282">
        <v>3</v>
      </c>
      <c r="F4282">
        <v>104339.11</v>
      </c>
      <c r="G4282">
        <v>2</v>
      </c>
      <c r="H4282">
        <v>1</v>
      </c>
      <c r="I4282">
        <v>1</v>
      </c>
      <c r="J4282">
        <v>183540.22</v>
      </c>
      <c r="K4282">
        <v>-167.60119047619</v>
      </c>
      <c r="L4282">
        <v>-304.94761904761901</v>
      </c>
      <c r="M4282">
        <v>95.164285714285796</v>
      </c>
      <c r="N4282" t="s">
        <v>19</v>
      </c>
      <c r="O4282">
        <v>29266.465476190398</v>
      </c>
      <c r="P4282" t="str">
        <f t="shared" si="134"/>
        <v>3–5 years</v>
      </c>
      <c r="Q4282" t="str">
        <f t="shared" si="135"/>
        <v>31–45</v>
      </c>
    </row>
    <row r="4283" spans="1:17" x14ac:dyDescent="0.25">
      <c r="A4283">
        <v>663</v>
      </c>
      <c r="B4283" t="s">
        <v>15</v>
      </c>
      <c r="C4283" t="s">
        <v>20</v>
      </c>
      <c r="D4283">
        <v>33</v>
      </c>
      <c r="E4283">
        <v>5</v>
      </c>
      <c r="F4283">
        <v>157274.35999999999</v>
      </c>
      <c r="G4283">
        <v>2</v>
      </c>
      <c r="H4283">
        <v>1</v>
      </c>
      <c r="I4283">
        <v>1</v>
      </c>
      <c r="J4283">
        <v>28531.81</v>
      </c>
      <c r="K4283">
        <v>-167.64047619047599</v>
      </c>
      <c r="L4283">
        <v>-305.019047619047</v>
      </c>
      <c r="M4283">
        <v>95.185714285714297</v>
      </c>
      <c r="N4283" t="s">
        <v>19</v>
      </c>
      <c r="O4283">
        <v>29273.2261904761</v>
      </c>
      <c r="P4283" t="str">
        <f t="shared" si="134"/>
        <v>3–5 years</v>
      </c>
      <c r="Q4283" t="str">
        <f t="shared" si="135"/>
        <v>31–45</v>
      </c>
    </row>
    <row r="4284" spans="1:17" x14ac:dyDescent="0.25">
      <c r="A4284">
        <v>662</v>
      </c>
      <c r="B4284" t="s">
        <v>15</v>
      </c>
      <c r="C4284" t="s">
        <v>20</v>
      </c>
      <c r="D4284">
        <v>64</v>
      </c>
      <c r="E4284">
        <v>0</v>
      </c>
      <c r="F4284">
        <v>98848.19</v>
      </c>
      <c r="G4284">
        <v>1</v>
      </c>
      <c r="H4284">
        <v>0</v>
      </c>
      <c r="I4284">
        <v>1</v>
      </c>
      <c r="J4284">
        <v>42730.12</v>
      </c>
      <c r="K4284">
        <v>-167.67976190476199</v>
      </c>
      <c r="L4284">
        <v>-305.09047619047601</v>
      </c>
      <c r="M4284">
        <v>95.207142857142898</v>
      </c>
      <c r="N4284" t="s">
        <v>19</v>
      </c>
      <c r="O4284">
        <v>29279.986904761899</v>
      </c>
      <c r="P4284" t="str">
        <f t="shared" si="134"/>
        <v>&lt;2 years</v>
      </c>
      <c r="Q4284" t="str">
        <f t="shared" si="135"/>
        <v>60+</v>
      </c>
    </row>
    <row r="4285" spans="1:17" x14ac:dyDescent="0.25">
      <c r="A4285">
        <v>607</v>
      </c>
      <c r="B4285" t="s">
        <v>22</v>
      </c>
      <c r="C4285" t="s">
        <v>16</v>
      </c>
      <c r="D4285">
        <v>39</v>
      </c>
      <c r="E4285">
        <v>8</v>
      </c>
      <c r="F4285">
        <v>105103.33</v>
      </c>
      <c r="G4285">
        <v>1</v>
      </c>
      <c r="H4285">
        <v>1</v>
      </c>
      <c r="I4285">
        <v>0</v>
      </c>
      <c r="J4285">
        <v>104721.5</v>
      </c>
      <c r="K4285">
        <v>-167.71904761904699</v>
      </c>
      <c r="L4285">
        <v>-305.161904761904</v>
      </c>
      <c r="M4285">
        <v>95.228571428571499</v>
      </c>
      <c r="N4285" t="s">
        <v>19</v>
      </c>
      <c r="O4285">
        <v>29286.747619047601</v>
      </c>
      <c r="P4285" t="str">
        <f t="shared" si="134"/>
        <v>6+ years</v>
      </c>
      <c r="Q4285" t="str">
        <f t="shared" si="135"/>
        <v>31–45</v>
      </c>
    </row>
    <row r="4286" spans="1:17" x14ac:dyDescent="0.25">
      <c r="A4286">
        <v>850</v>
      </c>
      <c r="B4286" t="s">
        <v>22</v>
      </c>
      <c r="C4286" t="s">
        <v>16</v>
      </c>
      <c r="D4286">
        <v>66</v>
      </c>
      <c r="E4286">
        <v>0</v>
      </c>
      <c r="F4286">
        <v>127120.62</v>
      </c>
      <c r="G4286">
        <v>1</v>
      </c>
      <c r="H4286">
        <v>0</v>
      </c>
      <c r="I4286">
        <v>1</v>
      </c>
      <c r="J4286">
        <v>118929.64</v>
      </c>
      <c r="K4286">
        <v>-167.75833333333301</v>
      </c>
      <c r="L4286">
        <v>-305.23333333333301</v>
      </c>
      <c r="M4286">
        <v>95.25</v>
      </c>
      <c r="N4286" t="s">
        <v>21</v>
      </c>
      <c r="O4286">
        <v>29293.508333333299</v>
      </c>
      <c r="P4286" t="str">
        <f t="shared" si="134"/>
        <v>&lt;2 years</v>
      </c>
      <c r="Q4286" t="str">
        <f t="shared" si="135"/>
        <v>60+</v>
      </c>
    </row>
    <row r="4287" spans="1:17" x14ac:dyDescent="0.25">
      <c r="A4287">
        <v>666</v>
      </c>
      <c r="B4287" t="s">
        <v>22</v>
      </c>
      <c r="C4287" t="s">
        <v>16</v>
      </c>
      <c r="D4287">
        <v>36</v>
      </c>
      <c r="E4287">
        <v>3</v>
      </c>
      <c r="F4287">
        <v>129118.5</v>
      </c>
      <c r="G4287">
        <v>2</v>
      </c>
      <c r="H4287">
        <v>0</v>
      </c>
      <c r="I4287">
        <v>0</v>
      </c>
      <c r="J4287">
        <v>139435.12</v>
      </c>
      <c r="K4287">
        <v>-167.79761904761901</v>
      </c>
      <c r="L4287">
        <v>-305.30476190476202</v>
      </c>
      <c r="M4287">
        <v>95.271428571428601</v>
      </c>
      <c r="N4287" t="s">
        <v>17</v>
      </c>
      <c r="O4287">
        <v>29300.269047619</v>
      </c>
      <c r="P4287" t="str">
        <f t="shared" si="134"/>
        <v>3–5 years</v>
      </c>
      <c r="Q4287" t="str">
        <f t="shared" si="135"/>
        <v>31–45</v>
      </c>
    </row>
    <row r="4288" spans="1:17" x14ac:dyDescent="0.25">
      <c r="A4288">
        <v>825</v>
      </c>
      <c r="B4288" t="s">
        <v>15</v>
      </c>
      <c r="C4288" t="s">
        <v>16</v>
      </c>
      <c r="D4288">
        <v>36</v>
      </c>
      <c r="E4288">
        <v>3</v>
      </c>
      <c r="F4288">
        <v>146053.66</v>
      </c>
      <c r="G4288">
        <v>1</v>
      </c>
      <c r="H4288">
        <v>1</v>
      </c>
      <c r="I4288">
        <v>1</v>
      </c>
      <c r="J4288">
        <v>138344.70000000001</v>
      </c>
      <c r="K4288">
        <v>-167.83690476190401</v>
      </c>
      <c r="L4288">
        <v>-305.37619047619</v>
      </c>
      <c r="M4288">
        <v>95.292857142857201</v>
      </c>
      <c r="N4288" t="s">
        <v>17</v>
      </c>
      <c r="O4288">
        <v>29307.029761904701</v>
      </c>
      <c r="P4288" t="str">
        <f t="shared" si="134"/>
        <v>3–5 years</v>
      </c>
      <c r="Q4288" t="str">
        <f t="shared" si="135"/>
        <v>31–45</v>
      </c>
    </row>
    <row r="4289" spans="1:17" x14ac:dyDescent="0.25">
      <c r="A4289">
        <v>808</v>
      </c>
      <c r="B4289" t="s">
        <v>18</v>
      </c>
      <c r="C4289" t="s">
        <v>16</v>
      </c>
      <c r="D4289">
        <v>67</v>
      </c>
      <c r="E4289">
        <v>10</v>
      </c>
      <c r="F4289">
        <v>124577.15</v>
      </c>
      <c r="G4289">
        <v>1</v>
      </c>
      <c r="H4289">
        <v>0</v>
      </c>
      <c r="I4289">
        <v>1</v>
      </c>
      <c r="J4289">
        <v>169894.39999999999</v>
      </c>
      <c r="K4289">
        <v>-167.87619047619</v>
      </c>
      <c r="L4289">
        <v>-305.44761904761901</v>
      </c>
      <c r="M4289">
        <v>95.314285714285703</v>
      </c>
      <c r="N4289" t="s">
        <v>19</v>
      </c>
      <c r="O4289">
        <v>29313.790476190399</v>
      </c>
      <c r="P4289" t="str">
        <f t="shared" si="134"/>
        <v>6+ years</v>
      </c>
      <c r="Q4289" t="str">
        <f t="shared" si="135"/>
        <v>60+</v>
      </c>
    </row>
    <row r="4290" spans="1:17" x14ac:dyDescent="0.25">
      <c r="A4290">
        <v>515</v>
      </c>
      <c r="B4290" t="s">
        <v>18</v>
      </c>
      <c r="C4290" t="s">
        <v>20</v>
      </c>
      <c r="D4290">
        <v>29</v>
      </c>
      <c r="E4290">
        <v>4</v>
      </c>
      <c r="F4290">
        <v>151012.54999999999</v>
      </c>
      <c r="G4290">
        <v>2</v>
      </c>
      <c r="H4290">
        <v>1</v>
      </c>
      <c r="I4290">
        <v>0</v>
      </c>
      <c r="J4290">
        <v>9770.9699999999993</v>
      </c>
      <c r="K4290">
        <v>-167.915476190476</v>
      </c>
      <c r="L4290">
        <v>-305.519047619047</v>
      </c>
      <c r="M4290">
        <v>95.335714285714303</v>
      </c>
      <c r="N4290" t="s">
        <v>21</v>
      </c>
      <c r="O4290">
        <v>29320.551190476199</v>
      </c>
      <c r="P4290" t="str">
        <f t="shared" si="134"/>
        <v>3–5 years</v>
      </c>
      <c r="Q4290" t="str">
        <f t="shared" si="135"/>
        <v>Under 30</v>
      </c>
    </row>
    <row r="4291" spans="1:17" x14ac:dyDescent="0.25">
      <c r="A4291">
        <v>663</v>
      </c>
      <c r="B4291" t="s">
        <v>18</v>
      </c>
      <c r="C4291" t="s">
        <v>16</v>
      </c>
      <c r="D4291">
        <v>58</v>
      </c>
      <c r="E4291">
        <v>5</v>
      </c>
      <c r="F4291">
        <v>216109.88</v>
      </c>
      <c r="G4291">
        <v>1</v>
      </c>
      <c r="H4291">
        <v>0</v>
      </c>
      <c r="I4291">
        <v>1</v>
      </c>
      <c r="J4291">
        <v>74176.710000000006</v>
      </c>
      <c r="K4291">
        <v>-167.95476190476199</v>
      </c>
      <c r="L4291">
        <v>-305.59047619047601</v>
      </c>
      <c r="M4291">
        <v>95.357142857142904</v>
      </c>
      <c r="N4291" t="s">
        <v>19</v>
      </c>
      <c r="O4291">
        <v>29327.3119047619</v>
      </c>
      <c r="P4291" t="str">
        <f t="shared" si="134"/>
        <v>3–5 years</v>
      </c>
      <c r="Q4291" t="str">
        <f t="shared" si="135"/>
        <v>46–59</v>
      </c>
    </row>
    <row r="4292" spans="1:17" x14ac:dyDescent="0.25">
      <c r="A4292">
        <v>444</v>
      </c>
      <c r="B4292" t="s">
        <v>15</v>
      </c>
      <c r="C4292" t="s">
        <v>20</v>
      </c>
      <c r="D4292">
        <v>34</v>
      </c>
      <c r="E4292">
        <v>2</v>
      </c>
      <c r="F4292">
        <v>144318.97</v>
      </c>
      <c r="G4292">
        <v>1</v>
      </c>
      <c r="H4292">
        <v>1</v>
      </c>
      <c r="I4292">
        <v>0</v>
      </c>
      <c r="J4292">
        <v>112668.06</v>
      </c>
      <c r="K4292">
        <v>-167.994047619047</v>
      </c>
      <c r="L4292">
        <v>-305.661904761904</v>
      </c>
      <c r="M4292">
        <v>95.378571428571504</v>
      </c>
      <c r="N4292" t="s">
        <v>17</v>
      </c>
      <c r="O4292">
        <v>29334.072619047602</v>
      </c>
      <c r="P4292" t="str">
        <f t="shared" si="134"/>
        <v>3–5 years</v>
      </c>
      <c r="Q4292" t="str">
        <f t="shared" si="135"/>
        <v>31–45</v>
      </c>
    </row>
    <row r="4293" spans="1:17" x14ac:dyDescent="0.25">
      <c r="A4293">
        <v>824</v>
      </c>
      <c r="B4293" t="s">
        <v>22</v>
      </c>
      <c r="C4293" t="s">
        <v>20</v>
      </c>
      <c r="D4293">
        <v>77</v>
      </c>
      <c r="E4293">
        <v>3</v>
      </c>
      <c r="F4293">
        <v>27517.15</v>
      </c>
      <c r="G4293">
        <v>2</v>
      </c>
      <c r="H4293">
        <v>0</v>
      </c>
      <c r="I4293">
        <v>1</v>
      </c>
      <c r="J4293">
        <v>2746.41</v>
      </c>
      <c r="K4293">
        <v>-168.03333333333299</v>
      </c>
      <c r="L4293">
        <v>-305.73333333333301</v>
      </c>
      <c r="M4293">
        <v>95.4</v>
      </c>
      <c r="N4293" t="s">
        <v>17</v>
      </c>
      <c r="O4293">
        <v>29340.833333333299</v>
      </c>
      <c r="P4293" t="str">
        <f t="shared" si="134"/>
        <v>3–5 years</v>
      </c>
      <c r="Q4293" t="str">
        <f t="shared" si="135"/>
        <v>60+</v>
      </c>
    </row>
    <row r="4294" spans="1:17" x14ac:dyDescent="0.25">
      <c r="A4294">
        <v>662</v>
      </c>
      <c r="B4294" t="s">
        <v>15</v>
      </c>
      <c r="C4294" t="s">
        <v>20</v>
      </c>
      <c r="D4294">
        <v>29</v>
      </c>
      <c r="E4294">
        <v>5</v>
      </c>
      <c r="F4294">
        <v>147092.65</v>
      </c>
      <c r="G4294">
        <v>1</v>
      </c>
      <c r="H4294">
        <v>1</v>
      </c>
      <c r="I4294">
        <v>0</v>
      </c>
      <c r="J4294">
        <v>10928.3</v>
      </c>
      <c r="K4294">
        <v>-168.07261904761901</v>
      </c>
      <c r="L4294">
        <v>-305.80476190476202</v>
      </c>
      <c r="M4294">
        <v>95.421428571428606</v>
      </c>
      <c r="N4294" t="s">
        <v>19</v>
      </c>
      <c r="O4294">
        <v>29347.594047619001</v>
      </c>
      <c r="P4294" t="str">
        <f t="shared" si="134"/>
        <v>3–5 years</v>
      </c>
      <c r="Q4294" t="str">
        <f t="shared" si="135"/>
        <v>Under 30</v>
      </c>
    </row>
    <row r="4295" spans="1:17" x14ac:dyDescent="0.25">
      <c r="A4295">
        <v>699</v>
      </c>
      <c r="B4295" t="s">
        <v>22</v>
      </c>
      <c r="C4295" t="s">
        <v>16</v>
      </c>
      <c r="D4295">
        <v>51</v>
      </c>
      <c r="E4295">
        <v>2</v>
      </c>
      <c r="F4295">
        <v>92246.14</v>
      </c>
      <c r="G4295">
        <v>2</v>
      </c>
      <c r="H4295">
        <v>0</v>
      </c>
      <c r="I4295">
        <v>1</v>
      </c>
      <c r="J4295">
        <v>91346.03</v>
      </c>
      <c r="K4295">
        <v>-168.11190476190399</v>
      </c>
      <c r="L4295">
        <v>-305.87619047619</v>
      </c>
      <c r="M4295">
        <v>95.442857142857207</v>
      </c>
      <c r="N4295" t="s">
        <v>17</v>
      </c>
      <c r="O4295">
        <v>29354.354761904699</v>
      </c>
      <c r="P4295" t="str">
        <f t="shared" si="134"/>
        <v>3–5 years</v>
      </c>
      <c r="Q4295" t="str">
        <f t="shared" si="135"/>
        <v>46–59</v>
      </c>
    </row>
    <row r="4296" spans="1:17" x14ac:dyDescent="0.25">
      <c r="A4296">
        <v>603</v>
      </c>
      <c r="B4296" t="s">
        <v>22</v>
      </c>
      <c r="C4296" t="s">
        <v>16</v>
      </c>
      <c r="D4296">
        <v>40</v>
      </c>
      <c r="E4296">
        <v>8</v>
      </c>
      <c r="F4296">
        <v>148897.01999999999</v>
      </c>
      <c r="G4296">
        <v>1</v>
      </c>
      <c r="H4296">
        <v>0</v>
      </c>
      <c r="I4296">
        <v>0</v>
      </c>
      <c r="J4296">
        <v>105052.9</v>
      </c>
      <c r="K4296">
        <v>-168.15119047619001</v>
      </c>
      <c r="L4296">
        <v>-305.94761904761901</v>
      </c>
      <c r="M4296">
        <v>95.464285714285694</v>
      </c>
      <c r="N4296" t="s">
        <v>17</v>
      </c>
      <c r="O4296">
        <v>29361.1154761904</v>
      </c>
      <c r="P4296" t="str">
        <f t="shared" si="134"/>
        <v>6+ years</v>
      </c>
      <c r="Q4296" t="str">
        <f t="shared" si="135"/>
        <v>31–45</v>
      </c>
    </row>
    <row r="4297" spans="1:17" x14ac:dyDescent="0.25">
      <c r="A4297">
        <v>804</v>
      </c>
      <c r="B4297" t="s">
        <v>22</v>
      </c>
      <c r="C4297" t="s">
        <v>16</v>
      </c>
      <c r="D4297">
        <v>33</v>
      </c>
      <c r="E4297">
        <v>10</v>
      </c>
      <c r="F4297">
        <v>138335.96</v>
      </c>
      <c r="G4297">
        <v>1</v>
      </c>
      <c r="H4297">
        <v>1</v>
      </c>
      <c r="I4297">
        <v>1</v>
      </c>
      <c r="J4297">
        <v>80483.759999999995</v>
      </c>
      <c r="K4297">
        <v>-168.19047619047601</v>
      </c>
      <c r="L4297">
        <v>-306.019047619047</v>
      </c>
      <c r="M4297">
        <v>95.485714285714295</v>
      </c>
      <c r="N4297" t="s">
        <v>19</v>
      </c>
      <c r="O4297">
        <v>29367.8761904762</v>
      </c>
      <c r="P4297" t="str">
        <f t="shared" si="134"/>
        <v>6+ years</v>
      </c>
      <c r="Q4297" t="str">
        <f t="shared" si="135"/>
        <v>31–45</v>
      </c>
    </row>
    <row r="4298" spans="1:17" x14ac:dyDescent="0.25">
      <c r="A4298">
        <v>454</v>
      </c>
      <c r="B4298" t="s">
        <v>22</v>
      </c>
      <c r="C4298" t="s">
        <v>16</v>
      </c>
      <c r="D4298">
        <v>50</v>
      </c>
      <c r="E4298">
        <v>10</v>
      </c>
      <c r="F4298">
        <v>92895.56</v>
      </c>
      <c r="G4298">
        <v>1</v>
      </c>
      <c r="H4298">
        <v>1</v>
      </c>
      <c r="I4298">
        <v>0</v>
      </c>
      <c r="J4298">
        <v>154344</v>
      </c>
      <c r="K4298">
        <v>-168.229761904762</v>
      </c>
      <c r="L4298">
        <v>-306.09047619047601</v>
      </c>
      <c r="M4298">
        <v>95.507142857142895</v>
      </c>
      <c r="N4298" t="s">
        <v>19</v>
      </c>
      <c r="O4298">
        <v>29374.636904761901</v>
      </c>
      <c r="P4298" t="str">
        <f t="shared" si="134"/>
        <v>6+ years</v>
      </c>
      <c r="Q4298" t="str">
        <f t="shared" si="135"/>
        <v>46–59</v>
      </c>
    </row>
    <row r="4299" spans="1:17" x14ac:dyDescent="0.25">
      <c r="A4299">
        <v>631</v>
      </c>
      <c r="B4299" t="s">
        <v>18</v>
      </c>
      <c r="C4299" t="s">
        <v>20</v>
      </c>
      <c r="D4299">
        <v>46</v>
      </c>
      <c r="E4299">
        <v>9</v>
      </c>
      <c r="F4299">
        <v>160736.63</v>
      </c>
      <c r="G4299">
        <v>1</v>
      </c>
      <c r="H4299">
        <v>0</v>
      </c>
      <c r="I4299">
        <v>1</v>
      </c>
      <c r="J4299">
        <v>93503.02</v>
      </c>
      <c r="K4299">
        <v>-168.269047619047</v>
      </c>
      <c r="L4299">
        <v>-306.161904761904</v>
      </c>
      <c r="M4299">
        <v>95.528571428571496</v>
      </c>
      <c r="N4299" t="s">
        <v>19</v>
      </c>
      <c r="O4299">
        <v>29381.397619047599</v>
      </c>
      <c r="P4299" t="str">
        <f t="shared" si="134"/>
        <v>6+ years</v>
      </c>
      <c r="Q4299" t="str">
        <f t="shared" si="135"/>
        <v>46–59</v>
      </c>
    </row>
    <row r="4300" spans="1:17" x14ac:dyDescent="0.25">
      <c r="A4300">
        <v>668</v>
      </c>
      <c r="B4300" t="s">
        <v>15</v>
      </c>
      <c r="C4300" t="s">
        <v>20</v>
      </c>
      <c r="D4300">
        <v>28</v>
      </c>
      <c r="E4300">
        <v>4</v>
      </c>
      <c r="F4300">
        <v>107141.27</v>
      </c>
      <c r="G4300">
        <v>1</v>
      </c>
      <c r="H4300">
        <v>1</v>
      </c>
      <c r="I4300">
        <v>0</v>
      </c>
      <c r="J4300">
        <v>193018.71</v>
      </c>
      <c r="K4300">
        <v>-168.308333333333</v>
      </c>
      <c r="L4300">
        <v>-306.23333333333301</v>
      </c>
      <c r="M4300">
        <v>95.55</v>
      </c>
      <c r="N4300" t="s">
        <v>19</v>
      </c>
      <c r="O4300">
        <v>29388.1583333333</v>
      </c>
      <c r="P4300" t="str">
        <f t="shared" si="134"/>
        <v>3–5 years</v>
      </c>
      <c r="Q4300" t="str">
        <f t="shared" si="135"/>
        <v>Under 30</v>
      </c>
    </row>
    <row r="4301" spans="1:17" x14ac:dyDescent="0.25">
      <c r="A4301">
        <v>842</v>
      </c>
      <c r="B4301" t="s">
        <v>15</v>
      </c>
      <c r="C4301" t="s">
        <v>16</v>
      </c>
      <c r="D4301">
        <v>37</v>
      </c>
      <c r="E4301">
        <v>4</v>
      </c>
      <c r="F4301">
        <v>132446.07999999999</v>
      </c>
      <c r="G4301">
        <v>2</v>
      </c>
      <c r="H4301">
        <v>1</v>
      </c>
      <c r="I4301">
        <v>0</v>
      </c>
      <c r="J4301">
        <v>87071.18</v>
      </c>
      <c r="K4301">
        <v>-168.34761904761899</v>
      </c>
      <c r="L4301">
        <v>-306.30476190476202</v>
      </c>
      <c r="M4301">
        <v>95.571428571428598</v>
      </c>
      <c r="N4301" t="s">
        <v>21</v>
      </c>
      <c r="O4301">
        <v>29394.919047619002</v>
      </c>
      <c r="P4301" t="str">
        <f t="shared" si="134"/>
        <v>3–5 years</v>
      </c>
      <c r="Q4301" t="str">
        <f t="shared" si="135"/>
        <v>31–45</v>
      </c>
    </row>
    <row r="4302" spans="1:17" x14ac:dyDescent="0.25">
      <c r="A4302">
        <v>707</v>
      </c>
      <c r="B4302" t="s">
        <v>15</v>
      </c>
      <c r="C4302" t="s">
        <v>16</v>
      </c>
      <c r="D4302">
        <v>57</v>
      </c>
      <c r="E4302">
        <v>1</v>
      </c>
      <c r="F4302">
        <v>92053</v>
      </c>
      <c r="G4302">
        <v>1</v>
      </c>
      <c r="H4302">
        <v>1</v>
      </c>
      <c r="I4302">
        <v>1</v>
      </c>
      <c r="J4302">
        <v>164064.44</v>
      </c>
      <c r="K4302">
        <v>-168.38690476190399</v>
      </c>
      <c r="L4302">
        <v>-306.37619047619</v>
      </c>
      <c r="M4302">
        <v>95.592857142857198</v>
      </c>
      <c r="N4302" t="s">
        <v>17</v>
      </c>
      <c r="O4302">
        <v>29401.679761904699</v>
      </c>
      <c r="P4302" t="str">
        <f t="shared" si="134"/>
        <v>&lt;2 years</v>
      </c>
      <c r="Q4302" t="str">
        <f t="shared" si="135"/>
        <v>46–59</v>
      </c>
    </row>
    <row r="4303" spans="1:17" x14ac:dyDescent="0.25">
      <c r="A4303">
        <v>715</v>
      </c>
      <c r="B4303" t="s">
        <v>18</v>
      </c>
      <c r="C4303" t="s">
        <v>20</v>
      </c>
      <c r="D4303">
        <v>38</v>
      </c>
      <c r="E4303">
        <v>2</v>
      </c>
      <c r="F4303">
        <v>96798.79</v>
      </c>
      <c r="G4303">
        <v>2</v>
      </c>
      <c r="H4303">
        <v>1</v>
      </c>
      <c r="I4303">
        <v>1</v>
      </c>
      <c r="J4303">
        <v>4554.67</v>
      </c>
      <c r="K4303">
        <v>-168.42619047618999</v>
      </c>
      <c r="L4303">
        <v>-306.44761904761901</v>
      </c>
      <c r="M4303">
        <v>95.6142857142857</v>
      </c>
      <c r="N4303" t="s">
        <v>17</v>
      </c>
      <c r="O4303">
        <v>29408.440476190401</v>
      </c>
      <c r="P4303" t="str">
        <f t="shared" si="134"/>
        <v>3–5 years</v>
      </c>
      <c r="Q4303" t="str">
        <f t="shared" si="135"/>
        <v>31–45</v>
      </c>
    </row>
    <row r="4304" spans="1:17" x14ac:dyDescent="0.25">
      <c r="A4304">
        <v>573</v>
      </c>
      <c r="B4304" t="s">
        <v>22</v>
      </c>
      <c r="C4304" t="s">
        <v>20</v>
      </c>
      <c r="D4304">
        <v>35</v>
      </c>
      <c r="E4304">
        <v>9</v>
      </c>
      <c r="F4304">
        <v>134498.54</v>
      </c>
      <c r="G4304">
        <v>2</v>
      </c>
      <c r="H4304">
        <v>1</v>
      </c>
      <c r="I4304">
        <v>1</v>
      </c>
      <c r="J4304">
        <v>119924.8</v>
      </c>
      <c r="K4304">
        <v>-168.46547619047601</v>
      </c>
      <c r="L4304">
        <v>-306.519047619047</v>
      </c>
      <c r="M4304">
        <v>95.6357142857143</v>
      </c>
      <c r="N4304" t="s">
        <v>19</v>
      </c>
      <c r="O4304">
        <v>29415.2011904762</v>
      </c>
      <c r="P4304" t="str">
        <f t="shared" si="134"/>
        <v>6+ years</v>
      </c>
      <c r="Q4304" t="str">
        <f t="shared" si="135"/>
        <v>31–45</v>
      </c>
    </row>
    <row r="4305" spans="1:17" x14ac:dyDescent="0.25">
      <c r="A4305">
        <v>509</v>
      </c>
      <c r="B4305" t="s">
        <v>15</v>
      </c>
      <c r="C4305" t="s">
        <v>20</v>
      </c>
      <c r="D4305">
        <v>55</v>
      </c>
      <c r="E4305">
        <v>8</v>
      </c>
      <c r="F4305">
        <v>132387.91</v>
      </c>
      <c r="G4305">
        <v>2</v>
      </c>
      <c r="H4305">
        <v>1</v>
      </c>
      <c r="I4305">
        <v>1</v>
      </c>
      <c r="J4305">
        <v>170360.11</v>
      </c>
      <c r="K4305">
        <v>-168.50476190476201</v>
      </c>
      <c r="L4305">
        <v>-306.59047619047601</v>
      </c>
      <c r="M4305">
        <v>95.657142857142901</v>
      </c>
      <c r="N4305" t="s">
        <v>21</v>
      </c>
      <c r="O4305">
        <v>29421.961904761902</v>
      </c>
      <c r="P4305" t="str">
        <f t="shared" ref="P4305:P4368" si="136">IF(E4305&lt;2,"&lt;2 years",IF(E4305&lt;=5,"3–5 years","6+ years"))</f>
        <v>6+ years</v>
      </c>
      <c r="Q4305" t="str">
        <f t="shared" ref="Q4305:Q4368" si="137">IF(D4305&lt;30,"Under 30",IF(D4305&lt;=45,"31–45",IF(D4305&lt;=59,"46–59","60+")))</f>
        <v>46–59</v>
      </c>
    </row>
    <row r="4306" spans="1:17" x14ac:dyDescent="0.25">
      <c r="A4306">
        <v>670</v>
      </c>
      <c r="B4306" t="s">
        <v>22</v>
      </c>
      <c r="C4306" t="s">
        <v>16</v>
      </c>
      <c r="D4306">
        <v>40</v>
      </c>
      <c r="E4306">
        <v>2</v>
      </c>
      <c r="F4306">
        <v>147171.20000000001</v>
      </c>
      <c r="G4306">
        <v>1</v>
      </c>
      <c r="H4306">
        <v>0</v>
      </c>
      <c r="I4306">
        <v>1</v>
      </c>
      <c r="J4306">
        <v>69850.039999999994</v>
      </c>
      <c r="K4306">
        <v>-168.54404761904701</v>
      </c>
      <c r="L4306">
        <v>-306.661904761904</v>
      </c>
      <c r="M4306">
        <v>95.678571428571502</v>
      </c>
      <c r="N4306" t="s">
        <v>19</v>
      </c>
      <c r="O4306">
        <v>29428.722619047599</v>
      </c>
      <c r="P4306" t="str">
        <f t="shared" si="136"/>
        <v>3–5 years</v>
      </c>
      <c r="Q4306" t="str">
        <f t="shared" si="137"/>
        <v>31–45</v>
      </c>
    </row>
    <row r="4307" spans="1:17" x14ac:dyDescent="0.25">
      <c r="A4307">
        <v>613</v>
      </c>
      <c r="B4307" t="s">
        <v>18</v>
      </c>
      <c r="C4307" t="s">
        <v>20</v>
      </c>
      <c r="D4307">
        <v>44</v>
      </c>
      <c r="E4307">
        <v>9</v>
      </c>
      <c r="F4307">
        <v>100524.69</v>
      </c>
      <c r="G4307">
        <v>1</v>
      </c>
      <c r="H4307">
        <v>1</v>
      </c>
      <c r="I4307">
        <v>1</v>
      </c>
      <c r="J4307">
        <v>47298.95</v>
      </c>
      <c r="K4307">
        <v>-168.583333333333</v>
      </c>
      <c r="L4307">
        <v>-306.73333333333301</v>
      </c>
      <c r="M4307">
        <v>95.7</v>
      </c>
      <c r="N4307" t="s">
        <v>17</v>
      </c>
      <c r="O4307">
        <v>29435.483333333301</v>
      </c>
      <c r="P4307" t="str">
        <f t="shared" si="136"/>
        <v>6+ years</v>
      </c>
      <c r="Q4307" t="str">
        <f t="shared" si="137"/>
        <v>31–45</v>
      </c>
    </row>
    <row r="4308" spans="1:17" x14ac:dyDescent="0.25">
      <c r="A4308">
        <v>555</v>
      </c>
      <c r="B4308" t="s">
        <v>22</v>
      </c>
      <c r="C4308" t="s">
        <v>16</v>
      </c>
      <c r="D4308">
        <v>51</v>
      </c>
      <c r="E4308">
        <v>9</v>
      </c>
      <c r="F4308">
        <v>138214.5</v>
      </c>
      <c r="G4308">
        <v>1</v>
      </c>
      <c r="H4308">
        <v>1</v>
      </c>
      <c r="I4308">
        <v>0</v>
      </c>
      <c r="J4308">
        <v>198715.27</v>
      </c>
      <c r="K4308">
        <v>-168.622619047619</v>
      </c>
      <c r="L4308">
        <v>-306.80476190476202</v>
      </c>
      <c r="M4308">
        <v>95.721428571428604</v>
      </c>
      <c r="N4308" t="s">
        <v>17</v>
      </c>
      <c r="O4308">
        <v>29442.244047618999</v>
      </c>
      <c r="P4308" t="str">
        <f t="shared" si="136"/>
        <v>6+ years</v>
      </c>
      <c r="Q4308" t="str">
        <f t="shared" si="137"/>
        <v>46–59</v>
      </c>
    </row>
    <row r="4309" spans="1:17" x14ac:dyDescent="0.25">
      <c r="A4309">
        <v>541</v>
      </c>
      <c r="B4309" t="s">
        <v>15</v>
      </c>
      <c r="C4309" t="s">
        <v>20</v>
      </c>
      <c r="D4309">
        <v>34</v>
      </c>
      <c r="E4309">
        <v>3</v>
      </c>
      <c r="F4309">
        <v>128743.55</v>
      </c>
      <c r="G4309">
        <v>1</v>
      </c>
      <c r="H4309">
        <v>1</v>
      </c>
      <c r="I4309">
        <v>0</v>
      </c>
      <c r="J4309">
        <v>134851.12</v>
      </c>
      <c r="K4309">
        <v>-168.661904761904</v>
      </c>
      <c r="L4309">
        <v>-306.87619047619</v>
      </c>
      <c r="M4309">
        <v>95.742857142857204</v>
      </c>
      <c r="N4309" t="s">
        <v>19</v>
      </c>
      <c r="O4309">
        <v>29449.0047619047</v>
      </c>
      <c r="P4309" t="str">
        <f t="shared" si="136"/>
        <v>3–5 years</v>
      </c>
      <c r="Q4309" t="str">
        <f t="shared" si="137"/>
        <v>31–45</v>
      </c>
    </row>
    <row r="4310" spans="1:17" x14ac:dyDescent="0.25">
      <c r="A4310">
        <v>756</v>
      </c>
      <c r="B4310" t="s">
        <v>15</v>
      </c>
      <c r="C4310" t="s">
        <v>20</v>
      </c>
      <c r="D4310">
        <v>31</v>
      </c>
      <c r="E4310">
        <v>10</v>
      </c>
      <c r="F4310">
        <v>122647.32</v>
      </c>
      <c r="G4310">
        <v>1</v>
      </c>
      <c r="H4310">
        <v>0</v>
      </c>
      <c r="I4310">
        <v>0</v>
      </c>
      <c r="J4310">
        <v>61666.87</v>
      </c>
      <c r="K4310">
        <v>-168.70119047618999</v>
      </c>
      <c r="L4310">
        <v>-306.94761904761901</v>
      </c>
      <c r="M4310">
        <v>95.764285714285705</v>
      </c>
      <c r="N4310" t="s">
        <v>17</v>
      </c>
      <c r="O4310">
        <v>29455.765476190401</v>
      </c>
      <c r="P4310" t="str">
        <f t="shared" si="136"/>
        <v>6+ years</v>
      </c>
      <c r="Q4310" t="str">
        <f t="shared" si="137"/>
        <v>31–45</v>
      </c>
    </row>
    <row r="4311" spans="1:17" x14ac:dyDescent="0.25">
      <c r="A4311">
        <v>684</v>
      </c>
      <c r="B4311" t="s">
        <v>18</v>
      </c>
      <c r="C4311" t="s">
        <v>16</v>
      </c>
      <c r="D4311">
        <v>24</v>
      </c>
      <c r="E4311">
        <v>9</v>
      </c>
      <c r="F4311">
        <v>79263.899999999994</v>
      </c>
      <c r="G4311">
        <v>1</v>
      </c>
      <c r="H4311">
        <v>0</v>
      </c>
      <c r="I4311">
        <v>1</v>
      </c>
      <c r="J4311">
        <v>196574.48</v>
      </c>
      <c r="K4311">
        <v>-168.74047619047599</v>
      </c>
      <c r="L4311">
        <v>-307.019047619047</v>
      </c>
      <c r="M4311">
        <v>95.785714285714306</v>
      </c>
      <c r="N4311" t="s">
        <v>17</v>
      </c>
      <c r="O4311">
        <v>29462.526190476201</v>
      </c>
      <c r="P4311" t="str">
        <f t="shared" si="136"/>
        <v>6+ years</v>
      </c>
      <c r="Q4311" t="str">
        <f t="shared" si="137"/>
        <v>Under 30</v>
      </c>
    </row>
    <row r="4312" spans="1:17" x14ac:dyDescent="0.25">
      <c r="A4312">
        <v>604</v>
      </c>
      <c r="B4312" t="s">
        <v>15</v>
      </c>
      <c r="C4312" t="s">
        <v>16</v>
      </c>
      <c r="D4312">
        <v>53</v>
      </c>
      <c r="E4312">
        <v>2</v>
      </c>
      <c r="F4312">
        <v>121389.78</v>
      </c>
      <c r="G4312">
        <v>1</v>
      </c>
      <c r="H4312">
        <v>1</v>
      </c>
      <c r="I4312">
        <v>1</v>
      </c>
      <c r="J4312">
        <v>48201.64</v>
      </c>
      <c r="K4312">
        <v>-168.77976190476201</v>
      </c>
      <c r="L4312">
        <v>-307.09047619047601</v>
      </c>
      <c r="M4312">
        <v>95.807142857142907</v>
      </c>
      <c r="N4312" t="s">
        <v>19</v>
      </c>
      <c r="O4312">
        <v>29469.286904761899</v>
      </c>
      <c r="P4312" t="str">
        <f t="shared" si="136"/>
        <v>3–5 years</v>
      </c>
      <c r="Q4312" t="str">
        <f t="shared" si="137"/>
        <v>46–59</v>
      </c>
    </row>
    <row r="4313" spans="1:17" x14ac:dyDescent="0.25">
      <c r="A4313">
        <v>624</v>
      </c>
      <c r="B4313" t="s">
        <v>18</v>
      </c>
      <c r="C4313" t="s">
        <v>20</v>
      </c>
      <c r="D4313">
        <v>38</v>
      </c>
      <c r="E4313">
        <v>7</v>
      </c>
      <c r="F4313">
        <v>123906.55</v>
      </c>
      <c r="G4313">
        <v>1</v>
      </c>
      <c r="H4313">
        <v>1</v>
      </c>
      <c r="I4313">
        <v>0</v>
      </c>
      <c r="J4313">
        <v>135096.78</v>
      </c>
      <c r="K4313">
        <v>-168.81904761904701</v>
      </c>
      <c r="L4313">
        <v>-307.161904761904</v>
      </c>
      <c r="M4313">
        <v>95.828571428571493</v>
      </c>
      <c r="N4313" t="s">
        <v>19</v>
      </c>
      <c r="O4313">
        <v>29476.0476190476</v>
      </c>
      <c r="P4313" t="str">
        <f t="shared" si="136"/>
        <v>6+ years</v>
      </c>
      <c r="Q4313" t="str">
        <f t="shared" si="137"/>
        <v>31–45</v>
      </c>
    </row>
    <row r="4314" spans="1:17" x14ac:dyDescent="0.25">
      <c r="A4314">
        <v>661</v>
      </c>
      <c r="B4314" t="s">
        <v>18</v>
      </c>
      <c r="C4314" t="s">
        <v>20</v>
      </c>
      <c r="D4314">
        <v>38</v>
      </c>
      <c r="E4314">
        <v>7</v>
      </c>
      <c r="F4314">
        <v>143006.70000000001</v>
      </c>
      <c r="G4314">
        <v>1</v>
      </c>
      <c r="H4314">
        <v>1</v>
      </c>
      <c r="I4314">
        <v>1</v>
      </c>
      <c r="J4314">
        <v>15650.89</v>
      </c>
      <c r="K4314">
        <v>-168.85833333333301</v>
      </c>
      <c r="L4314">
        <v>-307.23333333333301</v>
      </c>
      <c r="M4314">
        <v>95.85</v>
      </c>
      <c r="N4314" t="s">
        <v>19</v>
      </c>
      <c r="O4314">
        <v>29482.808333333302</v>
      </c>
      <c r="P4314" t="str">
        <f t="shared" si="136"/>
        <v>6+ years</v>
      </c>
      <c r="Q4314" t="str">
        <f t="shared" si="137"/>
        <v>31–45</v>
      </c>
    </row>
    <row r="4315" spans="1:17" x14ac:dyDescent="0.25">
      <c r="A4315">
        <v>627</v>
      </c>
      <c r="B4315" t="s">
        <v>18</v>
      </c>
      <c r="C4315" t="s">
        <v>16</v>
      </c>
      <c r="D4315">
        <v>28</v>
      </c>
      <c r="E4315">
        <v>3</v>
      </c>
      <c r="F4315">
        <v>157597.60999999999</v>
      </c>
      <c r="G4315">
        <v>1</v>
      </c>
      <c r="H4315">
        <v>0</v>
      </c>
      <c r="I4315">
        <v>1</v>
      </c>
      <c r="J4315">
        <v>34097.22</v>
      </c>
      <c r="K4315">
        <v>-168.897619047619</v>
      </c>
      <c r="L4315">
        <v>-307.30476190476202</v>
      </c>
      <c r="M4315">
        <v>95.871428571428595</v>
      </c>
      <c r="N4315" t="s">
        <v>19</v>
      </c>
      <c r="O4315">
        <v>29489.569047618999</v>
      </c>
      <c r="P4315" t="str">
        <f t="shared" si="136"/>
        <v>3–5 years</v>
      </c>
      <c r="Q4315" t="str">
        <f t="shared" si="137"/>
        <v>Under 30</v>
      </c>
    </row>
    <row r="4316" spans="1:17" x14ac:dyDescent="0.25">
      <c r="A4316">
        <v>812</v>
      </c>
      <c r="B4316" t="s">
        <v>18</v>
      </c>
      <c r="C4316" t="s">
        <v>20</v>
      </c>
      <c r="D4316">
        <v>38</v>
      </c>
      <c r="E4316">
        <v>3</v>
      </c>
      <c r="F4316">
        <v>127117.8</v>
      </c>
      <c r="G4316">
        <v>2</v>
      </c>
      <c r="H4316">
        <v>1</v>
      </c>
      <c r="I4316">
        <v>1</v>
      </c>
      <c r="J4316">
        <v>174822.74</v>
      </c>
      <c r="K4316">
        <v>-168.936904761904</v>
      </c>
      <c r="L4316">
        <v>-307.37619047619</v>
      </c>
      <c r="M4316">
        <v>95.892857142857196</v>
      </c>
      <c r="N4316" t="s">
        <v>21</v>
      </c>
      <c r="O4316">
        <v>29496.329761904701</v>
      </c>
      <c r="P4316" t="str">
        <f t="shared" si="136"/>
        <v>3–5 years</v>
      </c>
      <c r="Q4316" t="str">
        <f t="shared" si="137"/>
        <v>31–45</v>
      </c>
    </row>
    <row r="4317" spans="1:17" x14ac:dyDescent="0.25">
      <c r="A4317">
        <v>473</v>
      </c>
      <c r="B4317" t="s">
        <v>15</v>
      </c>
      <c r="C4317" t="s">
        <v>16</v>
      </c>
      <c r="D4317">
        <v>39</v>
      </c>
      <c r="E4317">
        <v>9</v>
      </c>
      <c r="F4317">
        <v>117103.26</v>
      </c>
      <c r="G4317">
        <v>2</v>
      </c>
      <c r="H4317">
        <v>1</v>
      </c>
      <c r="I4317">
        <v>1</v>
      </c>
      <c r="J4317">
        <v>85937.52</v>
      </c>
      <c r="K4317">
        <v>-168.97619047619</v>
      </c>
      <c r="L4317">
        <v>-307.44761904761901</v>
      </c>
      <c r="M4317">
        <v>95.914285714285796</v>
      </c>
      <c r="N4317" t="s">
        <v>17</v>
      </c>
      <c r="O4317">
        <v>29503.090476190398</v>
      </c>
      <c r="P4317" t="str">
        <f t="shared" si="136"/>
        <v>6+ years</v>
      </c>
      <c r="Q4317" t="str">
        <f t="shared" si="137"/>
        <v>31–45</v>
      </c>
    </row>
    <row r="4318" spans="1:17" x14ac:dyDescent="0.25">
      <c r="A4318">
        <v>717</v>
      </c>
      <c r="B4318" t="s">
        <v>18</v>
      </c>
      <c r="C4318" t="s">
        <v>20</v>
      </c>
      <c r="D4318">
        <v>36</v>
      </c>
      <c r="E4318">
        <v>2</v>
      </c>
      <c r="F4318">
        <v>102989.83</v>
      </c>
      <c r="G4318">
        <v>2</v>
      </c>
      <c r="H4318">
        <v>0</v>
      </c>
      <c r="I4318">
        <v>1</v>
      </c>
      <c r="J4318">
        <v>49185.57</v>
      </c>
      <c r="K4318">
        <v>-169.01547619047599</v>
      </c>
      <c r="L4318">
        <v>-307.519047619047</v>
      </c>
      <c r="M4318">
        <v>95.935714285714297</v>
      </c>
      <c r="N4318" t="s">
        <v>17</v>
      </c>
      <c r="O4318">
        <v>29509.8511904761</v>
      </c>
      <c r="P4318" t="str">
        <f t="shared" si="136"/>
        <v>3–5 years</v>
      </c>
      <c r="Q4318" t="str">
        <f t="shared" si="137"/>
        <v>31–45</v>
      </c>
    </row>
    <row r="4319" spans="1:17" x14ac:dyDescent="0.25">
      <c r="A4319">
        <v>693</v>
      </c>
      <c r="B4319" t="s">
        <v>18</v>
      </c>
      <c r="C4319" t="s">
        <v>20</v>
      </c>
      <c r="D4319">
        <v>28</v>
      </c>
      <c r="E4319">
        <v>1</v>
      </c>
      <c r="F4319">
        <v>145118.82999999999</v>
      </c>
      <c r="G4319">
        <v>1</v>
      </c>
      <c r="H4319">
        <v>0</v>
      </c>
      <c r="I4319">
        <v>1</v>
      </c>
      <c r="J4319">
        <v>77742.38</v>
      </c>
      <c r="K4319">
        <v>-169.05476190476199</v>
      </c>
      <c r="L4319">
        <v>-307.59047619047601</v>
      </c>
      <c r="M4319">
        <v>95.957142857142898</v>
      </c>
      <c r="N4319" t="s">
        <v>19</v>
      </c>
      <c r="O4319">
        <v>29516.611904761899</v>
      </c>
      <c r="P4319" t="str">
        <f t="shared" si="136"/>
        <v>&lt;2 years</v>
      </c>
      <c r="Q4319" t="str">
        <f t="shared" si="137"/>
        <v>Under 30</v>
      </c>
    </row>
    <row r="4320" spans="1:17" x14ac:dyDescent="0.25">
      <c r="A4320">
        <v>705</v>
      </c>
      <c r="B4320" t="s">
        <v>15</v>
      </c>
      <c r="C4320" t="s">
        <v>20</v>
      </c>
      <c r="D4320">
        <v>92</v>
      </c>
      <c r="E4320">
        <v>1</v>
      </c>
      <c r="F4320">
        <v>126076.24</v>
      </c>
      <c r="G4320">
        <v>2</v>
      </c>
      <c r="H4320">
        <v>1</v>
      </c>
      <c r="I4320">
        <v>1</v>
      </c>
      <c r="J4320">
        <v>34436.83</v>
      </c>
      <c r="K4320">
        <v>-169.09404761904699</v>
      </c>
      <c r="L4320">
        <v>-307.661904761904</v>
      </c>
      <c r="M4320">
        <v>95.978571428571499</v>
      </c>
      <c r="N4320" t="s">
        <v>21</v>
      </c>
      <c r="O4320">
        <v>29523.372619047601</v>
      </c>
      <c r="P4320" t="str">
        <f t="shared" si="136"/>
        <v>&lt;2 years</v>
      </c>
      <c r="Q4320" t="str">
        <f t="shared" si="137"/>
        <v>60+</v>
      </c>
    </row>
    <row r="4321" spans="1:17" x14ac:dyDescent="0.25">
      <c r="A4321">
        <v>639</v>
      </c>
      <c r="B4321" t="s">
        <v>15</v>
      </c>
      <c r="C4321" t="s">
        <v>20</v>
      </c>
      <c r="D4321">
        <v>37</v>
      </c>
      <c r="E4321">
        <v>5</v>
      </c>
      <c r="F4321">
        <v>98186.7</v>
      </c>
      <c r="G4321">
        <v>1</v>
      </c>
      <c r="H4321">
        <v>0</v>
      </c>
      <c r="I4321">
        <v>1</v>
      </c>
      <c r="J4321">
        <v>173386.95</v>
      </c>
      <c r="K4321">
        <v>-169.13333333333301</v>
      </c>
      <c r="L4321">
        <v>-307.73333333333301</v>
      </c>
      <c r="M4321">
        <v>96</v>
      </c>
      <c r="N4321" t="s">
        <v>19</v>
      </c>
      <c r="O4321">
        <v>29530.133333333299</v>
      </c>
      <c r="P4321" t="str">
        <f t="shared" si="136"/>
        <v>3–5 years</v>
      </c>
      <c r="Q4321" t="str">
        <f t="shared" si="137"/>
        <v>31–45</v>
      </c>
    </row>
    <row r="4322" spans="1:17" x14ac:dyDescent="0.25">
      <c r="A4322">
        <v>638</v>
      </c>
      <c r="B4322" t="s">
        <v>22</v>
      </c>
      <c r="C4322" t="s">
        <v>16</v>
      </c>
      <c r="D4322">
        <v>33</v>
      </c>
      <c r="E4322">
        <v>5</v>
      </c>
      <c r="F4322">
        <v>129335.65</v>
      </c>
      <c r="G4322">
        <v>1</v>
      </c>
      <c r="H4322">
        <v>1</v>
      </c>
      <c r="I4322">
        <v>1</v>
      </c>
      <c r="J4322">
        <v>56585.2</v>
      </c>
      <c r="K4322">
        <v>-169.17261904761901</v>
      </c>
      <c r="L4322">
        <v>-307.80476190476202</v>
      </c>
      <c r="M4322">
        <v>96.021428571428601</v>
      </c>
      <c r="N4322" t="s">
        <v>17</v>
      </c>
      <c r="O4322">
        <v>29536.894047619</v>
      </c>
      <c r="P4322" t="str">
        <f t="shared" si="136"/>
        <v>3–5 years</v>
      </c>
      <c r="Q4322" t="str">
        <f t="shared" si="137"/>
        <v>31–45</v>
      </c>
    </row>
    <row r="4323" spans="1:17" x14ac:dyDescent="0.25">
      <c r="A4323">
        <v>608</v>
      </c>
      <c r="B4323" t="s">
        <v>18</v>
      </c>
      <c r="C4323" t="s">
        <v>20</v>
      </c>
      <c r="D4323">
        <v>48</v>
      </c>
      <c r="E4323">
        <v>7</v>
      </c>
      <c r="F4323">
        <v>75801.740000000005</v>
      </c>
      <c r="G4323">
        <v>1</v>
      </c>
      <c r="H4323">
        <v>1</v>
      </c>
      <c r="I4323">
        <v>0</v>
      </c>
      <c r="J4323">
        <v>125762.95</v>
      </c>
      <c r="K4323">
        <v>-169.21190476190401</v>
      </c>
      <c r="L4323">
        <v>-307.87619047619</v>
      </c>
      <c r="M4323">
        <v>96.042857142857201</v>
      </c>
      <c r="N4323" t="s">
        <v>17</v>
      </c>
      <c r="O4323">
        <v>29543.654761904701</v>
      </c>
      <c r="P4323" t="str">
        <f t="shared" si="136"/>
        <v>6+ years</v>
      </c>
      <c r="Q4323" t="str">
        <f t="shared" si="137"/>
        <v>46–59</v>
      </c>
    </row>
    <row r="4324" spans="1:17" x14ac:dyDescent="0.25">
      <c r="A4324">
        <v>762</v>
      </c>
      <c r="B4324" t="s">
        <v>15</v>
      </c>
      <c r="C4324" t="s">
        <v>16</v>
      </c>
      <c r="D4324">
        <v>44</v>
      </c>
      <c r="E4324">
        <v>7</v>
      </c>
      <c r="F4324">
        <v>159316.64000000001</v>
      </c>
      <c r="G4324">
        <v>1</v>
      </c>
      <c r="H4324">
        <v>0</v>
      </c>
      <c r="I4324">
        <v>0</v>
      </c>
      <c r="J4324">
        <v>24780.13</v>
      </c>
      <c r="K4324">
        <v>-169.25119047619</v>
      </c>
      <c r="L4324">
        <v>-307.94761904761901</v>
      </c>
      <c r="M4324">
        <v>96.064285714285703</v>
      </c>
      <c r="N4324" t="s">
        <v>19</v>
      </c>
      <c r="O4324">
        <v>29550.415476190399</v>
      </c>
      <c r="P4324" t="str">
        <f t="shared" si="136"/>
        <v>6+ years</v>
      </c>
      <c r="Q4324" t="str">
        <f t="shared" si="137"/>
        <v>31–45</v>
      </c>
    </row>
    <row r="4325" spans="1:17" x14ac:dyDescent="0.25">
      <c r="A4325">
        <v>662</v>
      </c>
      <c r="B4325" t="s">
        <v>15</v>
      </c>
      <c r="C4325" t="s">
        <v>16</v>
      </c>
      <c r="D4325">
        <v>38</v>
      </c>
      <c r="E4325">
        <v>2</v>
      </c>
      <c r="F4325">
        <v>96479.81</v>
      </c>
      <c r="G4325">
        <v>1</v>
      </c>
      <c r="H4325">
        <v>1</v>
      </c>
      <c r="I4325">
        <v>0</v>
      </c>
      <c r="J4325">
        <v>120259.41</v>
      </c>
      <c r="K4325">
        <v>-169.290476190476</v>
      </c>
      <c r="L4325">
        <v>-308.019047619047</v>
      </c>
      <c r="M4325">
        <v>96.085714285714303</v>
      </c>
      <c r="N4325" t="s">
        <v>17</v>
      </c>
      <c r="O4325">
        <v>29557.176190476199</v>
      </c>
      <c r="P4325" t="str">
        <f t="shared" si="136"/>
        <v>3–5 years</v>
      </c>
      <c r="Q4325" t="str">
        <f t="shared" si="137"/>
        <v>31–45</v>
      </c>
    </row>
    <row r="4326" spans="1:17" x14ac:dyDescent="0.25">
      <c r="A4326">
        <v>747</v>
      </c>
      <c r="B4326" t="s">
        <v>22</v>
      </c>
      <c r="C4326" t="s">
        <v>20</v>
      </c>
      <c r="D4326">
        <v>29</v>
      </c>
      <c r="E4326">
        <v>7</v>
      </c>
      <c r="F4326">
        <v>117726.33</v>
      </c>
      <c r="G4326">
        <v>1</v>
      </c>
      <c r="H4326">
        <v>1</v>
      </c>
      <c r="I4326">
        <v>1</v>
      </c>
      <c r="J4326">
        <v>175398.34</v>
      </c>
      <c r="K4326">
        <v>-169.32976190476199</v>
      </c>
      <c r="L4326">
        <v>-308.09047619047601</v>
      </c>
      <c r="M4326">
        <v>96.107142857142904</v>
      </c>
      <c r="N4326" t="s">
        <v>17</v>
      </c>
      <c r="O4326">
        <v>29563.9369047619</v>
      </c>
      <c r="P4326" t="str">
        <f t="shared" si="136"/>
        <v>6+ years</v>
      </c>
      <c r="Q4326" t="str">
        <f t="shared" si="137"/>
        <v>Under 30</v>
      </c>
    </row>
    <row r="4327" spans="1:17" x14ac:dyDescent="0.25">
      <c r="A4327">
        <v>625</v>
      </c>
      <c r="B4327" t="s">
        <v>15</v>
      </c>
      <c r="C4327" t="s">
        <v>20</v>
      </c>
      <c r="D4327">
        <v>43</v>
      </c>
      <c r="E4327">
        <v>4</v>
      </c>
      <c r="F4327">
        <v>122351.29</v>
      </c>
      <c r="G4327">
        <v>1</v>
      </c>
      <c r="H4327">
        <v>1</v>
      </c>
      <c r="I4327">
        <v>0</v>
      </c>
      <c r="J4327">
        <v>71216.600000000006</v>
      </c>
      <c r="K4327">
        <v>-169.369047619047</v>
      </c>
      <c r="L4327">
        <v>-308.161904761904</v>
      </c>
      <c r="M4327">
        <v>96.128571428571504</v>
      </c>
      <c r="N4327" t="s">
        <v>19</v>
      </c>
      <c r="O4327">
        <v>29570.697619047602</v>
      </c>
      <c r="P4327" t="str">
        <f t="shared" si="136"/>
        <v>3–5 years</v>
      </c>
      <c r="Q4327" t="str">
        <f t="shared" si="137"/>
        <v>31–45</v>
      </c>
    </row>
    <row r="4328" spans="1:17" x14ac:dyDescent="0.25">
      <c r="A4328">
        <v>679</v>
      </c>
      <c r="B4328" t="s">
        <v>22</v>
      </c>
      <c r="C4328" t="s">
        <v>16</v>
      </c>
      <c r="D4328">
        <v>50</v>
      </c>
      <c r="E4328">
        <v>6</v>
      </c>
      <c r="F4328">
        <v>132598.38</v>
      </c>
      <c r="G4328">
        <v>2</v>
      </c>
      <c r="H4328">
        <v>1</v>
      </c>
      <c r="I4328">
        <v>1</v>
      </c>
      <c r="J4328">
        <v>184017.98</v>
      </c>
      <c r="K4328">
        <v>-169.40833333333299</v>
      </c>
      <c r="L4328">
        <v>-308.23333333333301</v>
      </c>
      <c r="M4328">
        <v>96.15</v>
      </c>
      <c r="N4328" t="s">
        <v>19</v>
      </c>
      <c r="O4328">
        <v>29577.458333333299</v>
      </c>
      <c r="P4328" t="str">
        <f t="shared" si="136"/>
        <v>6+ years</v>
      </c>
      <c r="Q4328" t="str">
        <f t="shared" si="137"/>
        <v>46–59</v>
      </c>
    </row>
    <row r="4329" spans="1:17" x14ac:dyDescent="0.25">
      <c r="A4329">
        <v>535</v>
      </c>
      <c r="B4329" t="s">
        <v>15</v>
      </c>
      <c r="C4329" t="s">
        <v>20</v>
      </c>
      <c r="D4329">
        <v>38</v>
      </c>
      <c r="E4329">
        <v>2</v>
      </c>
      <c r="F4329">
        <v>119272.29</v>
      </c>
      <c r="G4329">
        <v>1</v>
      </c>
      <c r="H4329">
        <v>0</v>
      </c>
      <c r="I4329">
        <v>0</v>
      </c>
      <c r="J4329">
        <v>195896.59</v>
      </c>
      <c r="K4329">
        <v>-169.44761904761901</v>
      </c>
      <c r="L4329">
        <v>-308.30476190476202</v>
      </c>
      <c r="M4329">
        <v>96.171428571428606</v>
      </c>
      <c r="N4329" t="s">
        <v>19</v>
      </c>
      <c r="O4329">
        <v>29584.219047619001</v>
      </c>
      <c r="P4329" t="str">
        <f t="shared" si="136"/>
        <v>3–5 years</v>
      </c>
      <c r="Q4329" t="str">
        <f t="shared" si="137"/>
        <v>31–45</v>
      </c>
    </row>
    <row r="4330" spans="1:17" x14ac:dyDescent="0.25">
      <c r="A4330">
        <v>585</v>
      </c>
      <c r="B4330" t="s">
        <v>15</v>
      </c>
      <c r="C4330" t="s">
        <v>20</v>
      </c>
      <c r="D4330">
        <v>55</v>
      </c>
      <c r="E4330">
        <v>10</v>
      </c>
      <c r="F4330">
        <v>106415.57</v>
      </c>
      <c r="G4330">
        <v>3</v>
      </c>
      <c r="H4330">
        <v>1</v>
      </c>
      <c r="I4330">
        <v>1</v>
      </c>
      <c r="J4330">
        <v>122960.98</v>
      </c>
      <c r="K4330">
        <v>-169.48690476190399</v>
      </c>
      <c r="L4330">
        <v>-308.37619047619</v>
      </c>
      <c r="M4330">
        <v>96.192857142857207</v>
      </c>
      <c r="N4330" t="s">
        <v>19</v>
      </c>
      <c r="O4330">
        <v>29590.979761904699</v>
      </c>
      <c r="P4330" t="str">
        <f t="shared" si="136"/>
        <v>6+ years</v>
      </c>
      <c r="Q4330" t="str">
        <f t="shared" si="137"/>
        <v>46–59</v>
      </c>
    </row>
    <row r="4331" spans="1:17" x14ac:dyDescent="0.25">
      <c r="A4331">
        <v>728</v>
      </c>
      <c r="B4331" t="s">
        <v>22</v>
      </c>
      <c r="C4331" t="s">
        <v>16</v>
      </c>
      <c r="D4331">
        <v>32</v>
      </c>
      <c r="E4331">
        <v>9</v>
      </c>
      <c r="F4331">
        <v>127772.1</v>
      </c>
      <c r="G4331">
        <v>2</v>
      </c>
      <c r="H4331">
        <v>1</v>
      </c>
      <c r="I4331">
        <v>1</v>
      </c>
      <c r="J4331">
        <v>152643.48000000001</v>
      </c>
      <c r="K4331">
        <v>-169.52619047619001</v>
      </c>
      <c r="L4331">
        <v>-308.44761904761901</v>
      </c>
      <c r="M4331">
        <v>96.214285714285694</v>
      </c>
      <c r="N4331" t="s">
        <v>21</v>
      </c>
      <c r="O4331">
        <v>29597.7404761904</v>
      </c>
      <c r="P4331" t="str">
        <f t="shared" si="136"/>
        <v>6+ years</v>
      </c>
      <c r="Q4331" t="str">
        <f t="shared" si="137"/>
        <v>31–45</v>
      </c>
    </row>
    <row r="4332" spans="1:17" x14ac:dyDescent="0.25">
      <c r="A4332">
        <v>621</v>
      </c>
      <c r="B4332" t="s">
        <v>18</v>
      </c>
      <c r="C4332" t="s">
        <v>20</v>
      </c>
      <c r="D4332">
        <v>41</v>
      </c>
      <c r="E4332">
        <v>5</v>
      </c>
      <c r="F4332">
        <v>104631.67</v>
      </c>
      <c r="G4332">
        <v>1</v>
      </c>
      <c r="H4332">
        <v>1</v>
      </c>
      <c r="I4332">
        <v>1</v>
      </c>
      <c r="J4332">
        <v>95551.22</v>
      </c>
      <c r="K4332">
        <v>-169.56547619047601</v>
      </c>
      <c r="L4332">
        <v>-308.519047619047</v>
      </c>
      <c r="M4332">
        <v>96.235714285714295</v>
      </c>
      <c r="N4332" t="s">
        <v>17</v>
      </c>
      <c r="O4332">
        <v>29604.5011904762</v>
      </c>
      <c r="P4332" t="str">
        <f t="shared" si="136"/>
        <v>3–5 years</v>
      </c>
      <c r="Q4332" t="str">
        <f t="shared" si="137"/>
        <v>31–45</v>
      </c>
    </row>
    <row r="4333" spans="1:17" x14ac:dyDescent="0.25">
      <c r="A4333">
        <v>825</v>
      </c>
      <c r="B4333" t="s">
        <v>22</v>
      </c>
      <c r="C4333" t="s">
        <v>20</v>
      </c>
      <c r="D4333">
        <v>37</v>
      </c>
      <c r="E4333">
        <v>6</v>
      </c>
      <c r="F4333">
        <v>118050.79</v>
      </c>
      <c r="G4333">
        <v>1</v>
      </c>
      <c r="H4333">
        <v>0</v>
      </c>
      <c r="I4333">
        <v>1</v>
      </c>
      <c r="J4333">
        <v>52301.15</v>
      </c>
      <c r="K4333">
        <v>-169.604761904762</v>
      </c>
      <c r="L4333">
        <v>-308.59047619047601</v>
      </c>
      <c r="M4333">
        <v>96.257142857142895</v>
      </c>
      <c r="N4333" t="s">
        <v>17</v>
      </c>
      <c r="O4333">
        <v>29611.261904761901</v>
      </c>
      <c r="P4333" t="str">
        <f t="shared" si="136"/>
        <v>6+ years</v>
      </c>
      <c r="Q4333" t="str">
        <f t="shared" si="137"/>
        <v>31–45</v>
      </c>
    </row>
    <row r="4334" spans="1:17" x14ac:dyDescent="0.25">
      <c r="A4334">
        <v>487</v>
      </c>
      <c r="B4334" t="s">
        <v>18</v>
      </c>
      <c r="C4334" t="s">
        <v>16</v>
      </c>
      <c r="D4334">
        <v>40</v>
      </c>
      <c r="E4334">
        <v>6</v>
      </c>
      <c r="F4334">
        <v>136093.74</v>
      </c>
      <c r="G4334">
        <v>1</v>
      </c>
      <c r="H4334">
        <v>0</v>
      </c>
      <c r="I4334">
        <v>1</v>
      </c>
      <c r="J4334">
        <v>193408.43</v>
      </c>
      <c r="K4334">
        <v>-169.644047619047</v>
      </c>
      <c r="L4334">
        <v>-308.661904761904</v>
      </c>
      <c r="M4334">
        <v>96.278571428571496</v>
      </c>
      <c r="N4334" t="s">
        <v>19</v>
      </c>
      <c r="O4334">
        <v>29618.022619047599</v>
      </c>
      <c r="P4334" t="str">
        <f t="shared" si="136"/>
        <v>6+ years</v>
      </c>
      <c r="Q4334" t="str">
        <f t="shared" si="137"/>
        <v>31–45</v>
      </c>
    </row>
    <row r="4335" spans="1:17" x14ac:dyDescent="0.25">
      <c r="A4335">
        <v>600</v>
      </c>
      <c r="B4335" t="s">
        <v>22</v>
      </c>
      <c r="C4335" t="s">
        <v>16</v>
      </c>
      <c r="D4335">
        <v>39</v>
      </c>
      <c r="E4335">
        <v>7</v>
      </c>
      <c r="F4335">
        <v>88477.36</v>
      </c>
      <c r="G4335">
        <v>2</v>
      </c>
      <c r="H4335">
        <v>1</v>
      </c>
      <c r="I4335">
        <v>0</v>
      </c>
      <c r="J4335">
        <v>58632.37</v>
      </c>
      <c r="K4335">
        <v>-169.683333333333</v>
      </c>
      <c r="L4335">
        <v>-308.73333333333301</v>
      </c>
      <c r="M4335">
        <v>96.3</v>
      </c>
      <c r="N4335" t="s">
        <v>21</v>
      </c>
      <c r="O4335">
        <v>29624.7833333333</v>
      </c>
      <c r="P4335" t="str">
        <f t="shared" si="136"/>
        <v>6+ years</v>
      </c>
      <c r="Q4335" t="str">
        <f t="shared" si="137"/>
        <v>31–45</v>
      </c>
    </row>
    <row r="4336" spans="1:17" x14ac:dyDescent="0.25">
      <c r="A4336">
        <v>606</v>
      </c>
      <c r="B4336" t="s">
        <v>18</v>
      </c>
      <c r="C4336" t="s">
        <v>20</v>
      </c>
      <c r="D4336">
        <v>34</v>
      </c>
      <c r="E4336">
        <v>3</v>
      </c>
      <c r="F4336">
        <v>161572.24</v>
      </c>
      <c r="G4336">
        <v>1</v>
      </c>
      <c r="H4336">
        <v>0</v>
      </c>
      <c r="I4336">
        <v>1</v>
      </c>
      <c r="J4336">
        <v>191076.22</v>
      </c>
      <c r="K4336">
        <v>-169.72261904761899</v>
      </c>
      <c r="L4336">
        <v>-308.80476190476202</v>
      </c>
      <c r="M4336">
        <v>96.321428571428598</v>
      </c>
      <c r="N4336" t="s">
        <v>19</v>
      </c>
      <c r="O4336">
        <v>29631.544047619002</v>
      </c>
      <c r="P4336" t="str">
        <f t="shared" si="136"/>
        <v>3–5 years</v>
      </c>
      <c r="Q4336" t="str">
        <f t="shared" si="137"/>
        <v>31–45</v>
      </c>
    </row>
    <row r="4337" spans="1:17" x14ac:dyDescent="0.25">
      <c r="A4337">
        <v>623</v>
      </c>
      <c r="B4337" t="s">
        <v>22</v>
      </c>
      <c r="C4337" t="s">
        <v>20</v>
      </c>
      <c r="D4337">
        <v>50</v>
      </c>
      <c r="E4337">
        <v>7</v>
      </c>
      <c r="F4337">
        <v>126608.37</v>
      </c>
      <c r="G4337">
        <v>1</v>
      </c>
      <c r="H4337">
        <v>0</v>
      </c>
      <c r="I4337">
        <v>1</v>
      </c>
      <c r="J4337">
        <v>645.61</v>
      </c>
      <c r="K4337">
        <v>-169.76190476190399</v>
      </c>
      <c r="L4337">
        <v>-308.87619047619</v>
      </c>
      <c r="M4337">
        <v>96.342857142857198</v>
      </c>
      <c r="N4337" t="s">
        <v>17</v>
      </c>
      <c r="O4337">
        <v>29638.304761904699</v>
      </c>
      <c r="P4337" t="str">
        <f t="shared" si="136"/>
        <v>6+ years</v>
      </c>
      <c r="Q4337" t="str">
        <f t="shared" si="137"/>
        <v>46–59</v>
      </c>
    </row>
    <row r="4338" spans="1:17" x14ac:dyDescent="0.25">
      <c r="A4338">
        <v>575</v>
      </c>
      <c r="B4338" t="s">
        <v>15</v>
      </c>
      <c r="C4338" t="s">
        <v>16</v>
      </c>
      <c r="D4338">
        <v>54</v>
      </c>
      <c r="E4338">
        <v>9</v>
      </c>
      <c r="F4338">
        <v>68332.960000000006</v>
      </c>
      <c r="G4338">
        <v>1</v>
      </c>
      <c r="H4338">
        <v>1</v>
      </c>
      <c r="I4338">
        <v>1</v>
      </c>
      <c r="J4338">
        <v>144390.75</v>
      </c>
      <c r="K4338">
        <v>-169.80119047618999</v>
      </c>
      <c r="L4338">
        <v>-308.94761904761901</v>
      </c>
      <c r="M4338">
        <v>96.3642857142857</v>
      </c>
      <c r="N4338" t="s">
        <v>17</v>
      </c>
      <c r="O4338">
        <v>29645.065476190401</v>
      </c>
      <c r="P4338" t="str">
        <f t="shared" si="136"/>
        <v>6+ years</v>
      </c>
      <c r="Q4338" t="str">
        <f t="shared" si="137"/>
        <v>46–59</v>
      </c>
    </row>
    <row r="4339" spans="1:17" x14ac:dyDescent="0.25">
      <c r="A4339">
        <v>577</v>
      </c>
      <c r="B4339" t="s">
        <v>18</v>
      </c>
      <c r="C4339" t="s">
        <v>20</v>
      </c>
      <c r="D4339">
        <v>48</v>
      </c>
      <c r="E4339">
        <v>6</v>
      </c>
      <c r="F4339">
        <v>179852.26</v>
      </c>
      <c r="G4339">
        <v>1</v>
      </c>
      <c r="H4339">
        <v>1</v>
      </c>
      <c r="I4339">
        <v>0</v>
      </c>
      <c r="J4339">
        <v>193580.32</v>
      </c>
      <c r="K4339">
        <v>-169.84047619047601</v>
      </c>
      <c r="L4339">
        <v>-309.019047619047</v>
      </c>
      <c r="M4339">
        <v>96.3857142857143</v>
      </c>
      <c r="N4339" t="s">
        <v>19</v>
      </c>
      <c r="O4339">
        <v>29651.8261904762</v>
      </c>
      <c r="P4339" t="str">
        <f t="shared" si="136"/>
        <v>6+ years</v>
      </c>
      <c r="Q4339" t="str">
        <f t="shared" si="137"/>
        <v>46–59</v>
      </c>
    </row>
    <row r="4340" spans="1:17" x14ac:dyDescent="0.25">
      <c r="A4340">
        <v>693</v>
      </c>
      <c r="B4340" t="s">
        <v>22</v>
      </c>
      <c r="C4340" t="s">
        <v>20</v>
      </c>
      <c r="D4340">
        <v>46</v>
      </c>
      <c r="E4340">
        <v>2</v>
      </c>
      <c r="F4340">
        <v>104763.41</v>
      </c>
      <c r="G4340">
        <v>1</v>
      </c>
      <c r="H4340">
        <v>1</v>
      </c>
      <c r="I4340">
        <v>1</v>
      </c>
      <c r="J4340">
        <v>62368.33</v>
      </c>
      <c r="K4340">
        <v>-169.87976190476201</v>
      </c>
      <c r="L4340">
        <v>-309.09047619047601</v>
      </c>
      <c r="M4340">
        <v>96.407142857142901</v>
      </c>
      <c r="N4340" t="s">
        <v>17</v>
      </c>
      <c r="O4340">
        <v>29658.586904761902</v>
      </c>
      <c r="P4340" t="str">
        <f t="shared" si="136"/>
        <v>3–5 years</v>
      </c>
      <c r="Q4340" t="str">
        <f t="shared" si="137"/>
        <v>46–59</v>
      </c>
    </row>
    <row r="4341" spans="1:17" x14ac:dyDescent="0.25">
      <c r="A4341">
        <v>800</v>
      </c>
      <c r="B4341" t="s">
        <v>15</v>
      </c>
      <c r="C4341" t="s">
        <v>20</v>
      </c>
      <c r="D4341">
        <v>60</v>
      </c>
      <c r="E4341">
        <v>6</v>
      </c>
      <c r="F4341">
        <v>88541.57</v>
      </c>
      <c r="G4341">
        <v>2</v>
      </c>
      <c r="H4341">
        <v>1</v>
      </c>
      <c r="I4341">
        <v>1</v>
      </c>
      <c r="J4341">
        <v>131718.12</v>
      </c>
      <c r="K4341">
        <v>-169.91904761904701</v>
      </c>
      <c r="L4341">
        <v>-309.161904761904</v>
      </c>
      <c r="M4341">
        <v>96.428571428571502</v>
      </c>
      <c r="N4341" t="s">
        <v>17</v>
      </c>
      <c r="O4341">
        <v>29665.347619047599</v>
      </c>
      <c r="P4341" t="str">
        <f t="shared" si="136"/>
        <v>6+ years</v>
      </c>
      <c r="Q4341" t="str">
        <f t="shared" si="137"/>
        <v>60+</v>
      </c>
    </row>
    <row r="4342" spans="1:17" x14ac:dyDescent="0.25">
      <c r="A4342">
        <v>760</v>
      </c>
      <c r="B4342" t="s">
        <v>15</v>
      </c>
      <c r="C4342" t="s">
        <v>20</v>
      </c>
      <c r="D4342">
        <v>38</v>
      </c>
      <c r="E4342">
        <v>6</v>
      </c>
      <c r="F4342">
        <v>162888.73000000001</v>
      </c>
      <c r="G4342">
        <v>1</v>
      </c>
      <c r="H4342">
        <v>1</v>
      </c>
      <c r="I4342">
        <v>0</v>
      </c>
      <c r="J4342">
        <v>91098.76</v>
      </c>
      <c r="K4342">
        <v>-169.958333333333</v>
      </c>
      <c r="L4342">
        <v>-309.23333333333301</v>
      </c>
      <c r="M4342">
        <v>96.45</v>
      </c>
      <c r="N4342" t="s">
        <v>19</v>
      </c>
      <c r="O4342">
        <v>29672.108333333301</v>
      </c>
      <c r="P4342" t="str">
        <f t="shared" si="136"/>
        <v>6+ years</v>
      </c>
      <c r="Q4342" t="str">
        <f t="shared" si="137"/>
        <v>31–45</v>
      </c>
    </row>
    <row r="4343" spans="1:17" x14ac:dyDescent="0.25">
      <c r="A4343">
        <v>478</v>
      </c>
      <c r="B4343" t="s">
        <v>15</v>
      </c>
      <c r="C4343" t="s">
        <v>20</v>
      </c>
      <c r="D4343">
        <v>35</v>
      </c>
      <c r="E4343">
        <v>1</v>
      </c>
      <c r="F4343">
        <v>92474.05</v>
      </c>
      <c r="G4343">
        <v>1</v>
      </c>
      <c r="H4343">
        <v>1</v>
      </c>
      <c r="I4343">
        <v>0</v>
      </c>
      <c r="J4343">
        <v>178626.07</v>
      </c>
      <c r="K4343">
        <v>-169.997619047619</v>
      </c>
      <c r="L4343">
        <v>-309.30476190476202</v>
      </c>
      <c r="M4343">
        <v>96.471428571428604</v>
      </c>
      <c r="N4343" t="s">
        <v>19</v>
      </c>
      <c r="O4343">
        <v>29678.869047618999</v>
      </c>
      <c r="P4343" t="str">
        <f t="shared" si="136"/>
        <v>&lt;2 years</v>
      </c>
      <c r="Q4343" t="str">
        <f t="shared" si="137"/>
        <v>31–45</v>
      </c>
    </row>
    <row r="4344" spans="1:17" x14ac:dyDescent="0.25">
      <c r="A4344">
        <v>709</v>
      </c>
      <c r="B4344" t="s">
        <v>22</v>
      </c>
      <c r="C4344" t="s">
        <v>20</v>
      </c>
      <c r="D4344">
        <v>30</v>
      </c>
      <c r="E4344">
        <v>9</v>
      </c>
      <c r="F4344">
        <v>115479.48</v>
      </c>
      <c r="G4344">
        <v>2</v>
      </c>
      <c r="H4344">
        <v>1</v>
      </c>
      <c r="I4344">
        <v>1</v>
      </c>
      <c r="J4344">
        <v>134732.99</v>
      </c>
      <c r="K4344">
        <v>-170.036904761904</v>
      </c>
      <c r="L4344">
        <v>-309.37619047619</v>
      </c>
      <c r="M4344">
        <v>96.492857142857204</v>
      </c>
      <c r="N4344" t="s">
        <v>19</v>
      </c>
      <c r="O4344">
        <v>29685.6297619047</v>
      </c>
      <c r="P4344" t="str">
        <f t="shared" si="136"/>
        <v>6+ years</v>
      </c>
      <c r="Q4344" t="str">
        <f t="shared" si="137"/>
        <v>31–45</v>
      </c>
    </row>
    <row r="4345" spans="1:17" x14ac:dyDescent="0.25">
      <c r="A4345">
        <v>684</v>
      </c>
      <c r="B4345" t="s">
        <v>15</v>
      </c>
      <c r="C4345" t="s">
        <v>16</v>
      </c>
      <c r="D4345">
        <v>26</v>
      </c>
      <c r="E4345">
        <v>5</v>
      </c>
      <c r="F4345">
        <v>87098.91</v>
      </c>
      <c r="G4345">
        <v>1</v>
      </c>
      <c r="H4345">
        <v>0</v>
      </c>
      <c r="I4345">
        <v>0</v>
      </c>
      <c r="J4345">
        <v>106095.82</v>
      </c>
      <c r="K4345">
        <v>-170.07619047618999</v>
      </c>
      <c r="L4345">
        <v>-309.44761904761901</v>
      </c>
      <c r="M4345">
        <v>96.514285714285705</v>
      </c>
      <c r="N4345" t="s">
        <v>19</v>
      </c>
      <c r="O4345">
        <v>29692.390476190401</v>
      </c>
      <c r="P4345" t="str">
        <f t="shared" si="136"/>
        <v>3–5 years</v>
      </c>
      <c r="Q4345" t="str">
        <f t="shared" si="137"/>
        <v>Under 30</v>
      </c>
    </row>
    <row r="4346" spans="1:17" x14ac:dyDescent="0.25">
      <c r="A4346">
        <v>546</v>
      </c>
      <c r="B4346" t="s">
        <v>22</v>
      </c>
      <c r="C4346" t="s">
        <v>16</v>
      </c>
      <c r="D4346">
        <v>42</v>
      </c>
      <c r="E4346">
        <v>9</v>
      </c>
      <c r="F4346">
        <v>86351.85</v>
      </c>
      <c r="G4346">
        <v>2</v>
      </c>
      <c r="H4346">
        <v>1</v>
      </c>
      <c r="I4346">
        <v>0</v>
      </c>
      <c r="J4346">
        <v>57380.13</v>
      </c>
      <c r="K4346">
        <v>-170.11547619047599</v>
      </c>
      <c r="L4346">
        <v>-309.519047619047</v>
      </c>
      <c r="M4346">
        <v>96.535714285714306</v>
      </c>
      <c r="N4346" t="s">
        <v>21</v>
      </c>
      <c r="O4346">
        <v>29699.151190476201</v>
      </c>
      <c r="P4346" t="str">
        <f t="shared" si="136"/>
        <v>6+ years</v>
      </c>
      <c r="Q4346" t="str">
        <f t="shared" si="137"/>
        <v>31–45</v>
      </c>
    </row>
    <row r="4347" spans="1:17" x14ac:dyDescent="0.25">
      <c r="A4347">
        <v>576</v>
      </c>
      <c r="B4347" t="s">
        <v>22</v>
      </c>
      <c r="C4347" t="s">
        <v>20</v>
      </c>
      <c r="D4347">
        <v>63</v>
      </c>
      <c r="E4347">
        <v>3</v>
      </c>
      <c r="F4347">
        <v>148843.56</v>
      </c>
      <c r="G4347">
        <v>1</v>
      </c>
      <c r="H4347">
        <v>1</v>
      </c>
      <c r="I4347">
        <v>0</v>
      </c>
      <c r="J4347">
        <v>69414.13</v>
      </c>
      <c r="K4347">
        <v>-170.15476190476201</v>
      </c>
      <c r="L4347">
        <v>-309.59047619047601</v>
      </c>
      <c r="M4347">
        <v>96.557142857142907</v>
      </c>
      <c r="N4347" t="s">
        <v>17</v>
      </c>
      <c r="O4347">
        <v>29705.911904761899</v>
      </c>
      <c r="P4347" t="str">
        <f t="shared" si="136"/>
        <v>3–5 years</v>
      </c>
      <c r="Q4347" t="str">
        <f t="shared" si="137"/>
        <v>60+</v>
      </c>
    </row>
    <row r="4348" spans="1:17" x14ac:dyDescent="0.25">
      <c r="A4348">
        <v>481</v>
      </c>
      <c r="B4348" t="s">
        <v>22</v>
      </c>
      <c r="C4348" t="s">
        <v>20</v>
      </c>
      <c r="D4348">
        <v>44</v>
      </c>
      <c r="E4348">
        <v>3</v>
      </c>
      <c r="F4348">
        <v>163714.51999999999</v>
      </c>
      <c r="G4348">
        <v>1</v>
      </c>
      <c r="H4348">
        <v>1</v>
      </c>
      <c r="I4348">
        <v>0</v>
      </c>
      <c r="J4348">
        <v>96123.72</v>
      </c>
      <c r="K4348">
        <v>-170.19404761904701</v>
      </c>
      <c r="L4348">
        <v>-309.661904761904</v>
      </c>
      <c r="M4348">
        <v>96.578571428571493</v>
      </c>
      <c r="N4348" t="s">
        <v>17</v>
      </c>
      <c r="O4348">
        <v>29712.6726190476</v>
      </c>
      <c r="P4348" t="str">
        <f t="shared" si="136"/>
        <v>3–5 years</v>
      </c>
      <c r="Q4348" t="str">
        <f t="shared" si="137"/>
        <v>31–45</v>
      </c>
    </row>
    <row r="4349" spans="1:17" x14ac:dyDescent="0.25">
      <c r="A4349">
        <v>606</v>
      </c>
      <c r="B4349" t="s">
        <v>18</v>
      </c>
      <c r="C4349" t="s">
        <v>20</v>
      </c>
      <c r="D4349">
        <v>36</v>
      </c>
      <c r="E4349">
        <v>0</v>
      </c>
      <c r="F4349">
        <v>94153.56</v>
      </c>
      <c r="G4349">
        <v>1</v>
      </c>
      <c r="H4349">
        <v>0</v>
      </c>
      <c r="I4349">
        <v>1</v>
      </c>
      <c r="J4349">
        <v>120138.27</v>
      </c>
      <c r="K4349">
        <v>-170.23333333333301</v>
      </c>
      <c r="L4349">
        <v>-309.73333333333301</v>
      </c>
      <c r="M4349">
        <v>96.6</v>
      </c>
      <c r="N4349" t="s">
        <v>19</v>
      </c>
      <c r="O4349">
        <v>29719.433333333302</v>
      </c>
      <c r="P4349" t="str">
        <f t="shared" si="136"/>
        <v>&lt;2 years</v>
      </c>
      <c r="Q4349" t="str">
        <f t="shared" si="137"/>
        <v>31–45</v>
      </c>
    </row>
    <row r="4350" spans="1:17" x14ac:dyDescent="0.25">
      <c r="A4350">
        <v>559</v>
      </c>
      <c r="B4350" t="s">
        <v>15</v>
      </c>
      <c r="C4350" t="s">
        <v>20</v>
      </c>
      <c r="D4350">
        <v>50</v>
      </c>
      <c r="E4350">
        <v>5</v>
      </c>
      <c r="F4350">
        <v>162702.35</v>
      </c>
      <c r="G4350">
        <v>1</v>
      </c>
      <c r="H4350">
        <v>0</v>
      </c>
      <c r="I4350">
        <v>0</v>
      </c>
      <c r="J4350">
        <v>150548.5</v>
      </c>
      <c r="K4350">
        <v>-170.272619047619</v>
      </c>
      <c r="L4350">
        <v>-309.80476190476202</v>
      </c>
      <c r="M4350">
        <v>96.621428571428595</v>
      </c>
      <c r="N4350" t="s">
        <v>21</v>
      </c>
      <c r="O4350">
        <v>29726.194047618999</v>
      </c>
      <c r="P4350" t="str">
        <f t="shared" si="136"/>
        <v>3–5 years</v>
      </c>
      <c r="Q4350" t="str">
        <f t="shared" si="137"/>
        <v>46–59</v>
      </c>
    </row>
    <row r="4351" spans="1:17" x14ac:dyDescent="0.25">
      <c r="A4351">
        <v>608</v>
      </c>
      <c r="B4351" t="s">
        <v>15</v>
      </c>
      <c r="C4351" t="s">
        <v>16</v>
      </c>
      <c r="D4351">
        <v>56</v>
      </c>
      <c r="E4351">
        <v>10</v>
      </c>
      <c r="F4351">
        <v>129255.2</v>
      </c>
      <c r="G4351">
        <v>2</v>
      </c>
      <c r="H4351">
        <v>1</v>
      </c>
      <c r="I4351">
        <v>0</v>
      </c>
      <c r="J4351">
        <v>142492.04</v>
      </c>
      <c r="K4351">
        <v>-170.311904761904</v>
      </c>
      <c r="L4351">
        <v>-309.87619047619</v>
      </c>
      <c r="M4351">
        <v>96.642857142857196</v>
      </c>
      <c r="N4351" t="s">
        <v>19</v>
      </c>
      <c r="O4351">
        <v>29732.954761904701</v>
      </c>
      <c r="P4351" t="str">
        <f t="shared" si="136"/>
        <v>6+ years</v>
      </c>
      <c r="Q4351" t="str">
        <f t="shared" si="137"/>
        <v>46–59</v>
      </c>
    </row>
    <row r="4352" spans="1:17" x14ac:dyDescent="0.25">
      <c r="A4352">
        <v>698</v>
      </c>
      <c r="B4352" t="s">
        <v>15</v>
      </c>
      <c r="C4352" t="s">
        <v>20</v>
      </c>
      <c r="D4352">
        <v>41</v>
      </c>
      <c r="E4352">
        <v>3</v>
      </c>
      <c r="F4352">
        <v>90605.29</v>
      </c>
      <c r="G4352">
        <v>1</v>
      </c>
      <c r="H4352">
        <v>1</v>
      </c>
      <c r="I4352">
        <v>1</v>
      </c>
      <c r="J4352">
        <v>14357</v>
      </c>
      <c r="K4352">
        <v>-170.35119047619</v>
      </c>
      <c r="L4352">
        <v>-309.94761904761901</v>
      </c>
      <c r="M4352">
        <v>96.664285714285796</v>
      </c>
      <c r="N4352" t="s">
        <v>17</v>
      </c>
      <c r="O4352">
        <v>29739.715476190398</v>
      </c>
      <c r="P4352" t="str">
        <f t="shared" si="136"/>
        <v>3–5 years</v>
      </c>
      <c r="Q4352" t="str">
        <f t="shared" si="137"/>
        <v>31–45</v>
      </c>
    </row>
    <row r="4353" spans="1:17" x14ac:dyDescent="0.25">
      <c r="A4353">
        <v>528</v>
      </c>
      <c r="B4353" t="s">
        <v>15</v>
      </c>
      <c r="C4353" t="s">
        <v>20</v>
      </c>
      <c r="D4353">
        <v>29</v>
      </c>
      <c r="E4353">
        <v>3</v>
      </c>
      <c r="F4353">
        <v>102787.42</v>
      </c>
      <c r="G4353">
        <v>1</v>
      </c>
      <c r="H4353">
        <v>1</v>
      </c>
      <c r="I4353">
        <v>0</v>
      </c>
      <c r="J4353">
        <v>55972.56</v>
      </c>
      <c r="K4353">
        <v>-170.39047619047599</v>
      </c>
      <c r="L4353">
        <v>-310.019047619047</v>
      </c>
      <c r="M4353">
        <v>96.685714285714297</v>
      </c>
      <c r="N4353" t="s">
        <v>17</v>
      </c>
      <c r="O4353">
        <v>29746.4761904761</v>
      </c>
      <c r="P4353" t="str">
        <f t="shared" si="136"/>
        <v>3–5 years</v>
      </c>
      <c r="Q4353" t="str">
        <f t="shared" si="137"/>
        <v>Under 30</v>
      </c>
    </row>
    <row r="4354" spans="1:17" x14ac:dyDescent="0.25">
      <c r="A4354">
        <v>802</v>
      </c>
      <c r="B4354" t="s">
        <v>15</v>
      </c>
      <c r="C4354" t="s">
        <v>16</v>
      </c>
      <c r="D4354">
        <v>39</v>
      </c>
      <c r="E4354">
        <v>7</v>
      </c>
      <c r="F4354">
        <v>120145.96</v>
      </c>
      <c r="G4354">
        <v>2</v>
      </c>
      <c r="H4354">
        <v>0</v>
      </c>
      <c r="I4354">
        <v>1</v>
      </c>
      <c r="J4354">
        <v>59497.01</v>
      </c>
      <c r="K4354">
        <v>-170.42976190476199</v>
      </c>
      <c r="L4354">
        <v>-310.09047619047601</v>
      </c>
      <c r="M4354">
        <v>96.707142857142898</v>
      </c>
      <c r="N4354" t="s">
        <v>19</v>
      </c>
      <c r="O4354">
        <v>29753.236904761899</v>
      </c>
      <c r="P4354" t="str">
        <f t="shared" si="136"/>
        <v>6+ years</v>
      </c>
      <c r="Q4354" t="str">
        <f t="shared" si="137"/>
        <v>31–45</v>
      </c>
    </row>
    <row r="4355" spans="1:17" x14ac:dyDescent="0.25">
      <c r="A4355">
        <v>669</v>
      </c>
      <c r="B4355" t="s">
        <v>22</v>
      </c>
      <c r="C4355" t="s">
        <v>20</v>
      </c>
      <c r="D4355">
        <v>47</v>
      </c>
      <c r="E4355">
        <v>0</v>
      </c>
      <c r="F4355">
        <v>63723.78</v>
      </c>
      <c r="G4355">
        <v>2</v>
      </c>
      <c r="H4355">
        <v>1</v>
      </c>
      <c r="I4355">
        <v>1</v>
      </c>
      <c r="J4355">
        <v>181928.25</v>
      </c>
      <c r="K4355">
        <v>-170.46904761904699</v>
      </c>
      <c r="L4355">
        <v>-310.161904761904</v>
      </c>
      <c r="M4355">
        <v>96.728571428571499</v>
      </c>
      <c r="N4355" t="s">
        <v>17</v>
      </c>
      <c r="O4355">
        <v>29759.997619047601</v>
      </c>
      <c r="P4355" t="str">
        <f t="shared" si="136"/>
        <v>&lt;2 years</v>
      </c>
      <c r="Q4355" t="str">
        <f t="shared" si="137"/>
        <v>46–59</v>
      </c>
    </row>
    <row r="4356" spans="1:17" x14ac:dyDescent="0.25">
      <c r="A4356">
        <v>581</v>
      </c>
      <c r="B4356" t="s">
        <v>18</v>
      </c>
      <c r="C4356" t="s">
        <v>16</v>
      </c>
      <c r="D4356">
        <v>24</v>
      </c>
      <c r="E4356">
        <v>10</v>
      </c>
      <c r="F4356">
        <v>159203.71</v>
      </c>
      <c r="G4356">
        <v>1</v>
      </c>
      <c r="H4356">
        <v>1</v>
      </c>
      <c r="I4356">
        <v>1</v>
      </c>
      <c r="J4356">
        <v>102517.83</v>
      </c>
      <c r="K4356">
        <v>-170.50833333333301</v>
      </c>
      <c r="L4356">
        <v>-310.23333333333301</v>
      </c>
      <c r="M4356">
        <v>96.75</v>
      </c>
      <c r="N4356" t="s">
        <v>17</v>
      </c>
      <c r="O4356">
        <v>29766.758333333299</v>
      </c>
      <c r="P4356" t="str">
        <f t="shared" si="136"/>
        <v>6+ years</v>
      </c>
      <c r="Q4356" t="str">
        <f t="shared" si="137"/>
        <v>Under 30</v>
      </c>
    </row>
    <row r="4357" spans="1:17" x14ac:dyDescent="0.25">
      <c r="A4357">
        <v>707</v>
      </c>
      <c r="B4357" t="s">
        <v>22</v>
      </c>
      <c r="C4357" t="s">
        <v>20</v>
      </c>
      <c r="D4357">
        <v>34</v>
      </c>
      <c r="E4357">
        <v>9</v>
      </c>
      <c r="F4357">
        <v>162691.16</v>
      </c>
      <c r="G4357">
        <v>2</v>
      </c>
      <c r="H4357">
        <v>1</v>
      </c>
      <c r="I4357">
        <v>0</v>
      </c>
      <c r="J4357">
        <v>94912.78</v>
      </c>
      <c r="K4357">
        <v>-170.54761904761901</v>
      </c>
      <c r="L4357">
        <v>-310.30476190476202</v>
      </c>
      <c r="M4357">
        <v>96.771428571428601</v>
      </c>
      <c r="N4357" t="s">
        <v>19</v>
      </c>
      <c r="O4357">
        <v>29773.519047619</v>
      </c>
      <c r="P4357" t="str">
        <f t="shared" si="136"/>
        <v>6+ years</v>
      </c>
      <c r="Q4357" t="str">
        <f t="shared" si="137"/>
        <v>31–45</v>
      </c>
    </row>
    <row r="4358" spans="1:17" x14ac:dyDescent="0.25">
      <c r="A4358">
        <v>735</v>
      </c>
      <c r="B4358" t="s">
        <v>15</v>
      </c>
      <c r="C4358" t="s">
        <v>20</v>
      </c>
      <c r="D4358">
        <v>43</v>
      </c>
      <c r="E4358">
        <v>9</v>
      </c>
      <c r="F4358">
        <v>127806.91</v>
      </c>
      <c r="G4358">
        <v>1</v>
      </c>
      <c r="H4358">
        <v>1</v>
      </c>
      <c r="I4358">
        <v>1</v>
      </c>
      <c r="J4358">
        <v>73069.59</v>
      </c>
      <c r="K4358">
        <v>-170.58690476190401</v>
      </c>
      <c r="L4358">
        <v>-310.37619047619</v>
      </c>
      <c r="M4358">
        <v>96.792857142857201</v>
      </c>
      <c r="N4358" t="s">
        <v>19</v>
      </c>
      <c r="O4358">
        <v>29780.279761904701</v>
      </c>
      <c r="P4358" t="str">
        <f t="shared" si="136"/>
        <v>6+ years</v>
      </c>
      <c r="Q4358" t="str">
        <f t="shared" si="137"/>
        <v>31–45</v>
      </c>
    </row>
    <row r="4359" spans="1:17" x14ac:dyDescent="0.25">
      <c r="A4359">
        <v>765</v>
      </c>
      <c r="B4359" t="s">
        <v>15</v>
      </c>
      <c r="C4359" t="s">
        <v>20</v>
      </c>
      <c r="D4359">
        <v>43</v>
      </c>
      <c r="E4359">
        <v>9</v>
      </c>
      <c r="F4359">
        <v>157960.49</v>
      </c>
      <c r="G4359">
        <v>2</v>
      </c>
      <c r="H4359">
        <v>0</v>
      </c>
      <c r="I4359">
        <v>0</v>
      </c>
      <c r="J4359">
        <v>136602.79999999999</v>
      </c>
      <c r="K4359">
        <v>-170.62619047619</v>
      </c>
      <c r="L4359">
        <v>-310.44761904761901</v>
      </c>
      <c r="M4359">
        <v>96.814285714285703</v>
      </c>
      <c r="N4359" t="s">
        <v>19</v>
      </c>
      <c r="O4359">
        <v>29787.040476190399</v>
      </c>
      <c r="P4359" t="str">
        <f t="shared" si="136"/>
        <v>6+ years</v>
      </c>
      <c r="Q4359" t="str">
        <f t="shared" si="137"/>
        <v>31–45</v>
      </c>
    </row>
    <row r="4360" spans="1:17" x14ac:dyDescent="0.25">
      <c r="A4360">
        <v>469</v>
      </c>
      <c r="B4360" t="s">
        <v>22</v>
      </c>
      <c r="C4360" t="s">
        <v>16</v>
      </c>
      <c r="D4360">
        <v>52</v>
      </c>
      <c r="E4360">
        <v>8</v>
      </c>
      <c r="F4360">
        <v>139493.25</v>
      </c>
      <c r="G4360">
        <v>3</v>
      </c>
      <c r="H4360">
        <v>0</v>
      </c>
      <c r="I4360">
        <v>0</v>
      </c>
      <c r="J4360">
        <v>150093.32</v>
      </c>
      <c r="K4360">
        <v>-170.665476190476</v>
      </c>
      <c r="L4360">
        <v>-310.519047619047</v>
      </c>
      <c r="M4360">
        <v>96.835714285714303</v>
      </c>
      <c r="N4360" t="s">
        <v>19</v>
      </c>
      <c r="O4360">
        <v>29793.801190476199</v>
      </c>
      <c r="P4360" t="str">
        <f t="shared" si="136"/>
        <v>6+ years</v>
      </c>
      <c r="Q4360" t="str">
        <f t="shared" si="137"/>
        <v>46–59</v>
      </c>
    </row>
    <row r="4361" spans="1:17" x14ac:dyDescent="0.25">
      <c r="A4361">
        <v>594</v>
      </c>
      <c r="B4361" t="s">
        <v>22</v>
      </c>
      <c r="C4361" t="s">
        <v>16</v>
      </c>
      <c r="D4361">
        <v>21</v>
      </c>
      <c r="E4361">
        <v>2</v>
      </c>
      <c r="F4361">
        <v>87096.82</v>
      </c>
      <c r="G4361">
        <v>2</v>
      </c>
      <c r="H4361">
        <v>1</v>
      </c>
      <c r="I4361">
        <v>0</v>
      </c>
      <c r="J4361">
        <v>168186.11</v>
      </c>
      <c r="K4361">
        <v>-170.70476190476199</v>
      </c>
      <c r="L4361">
        <v>-310.59047619047601</v>
      </c>
      <c r="M4361">
        <v>96.857142857142904</v>
      </c>
      <c r="N4361" t="s">
        <v>21</v>
      </c>
      <c r="O4361">
        <v>29800.5619047619</v>
      </c>
      <c r="P4361" t="str">
        <f t="shared" si="136"/>
        <v>3–5 years</v>
      </c>
      <c r="Q4361" t="str">
        <f t="shared" si="137"/>
        <v>Under 30</v>
      </c>
    </row>
    <row r="4362" spans="1:17" x14ac:dyDescent="0.25">
      <c r="A4362">
        <v>675</v>
      </c>
      <c r="B4362" t="s">
        <v>15</v>
      </c>
      <c r="C4362" t="s">
        <v>16</v>
      </c>
      <c r="D4362">
        <v>34</v>
      </c>
      <c r="E4362">
        <v>10</v>
      </c>
      <c r="F4362">
        <v>84944.58</v>
      </c>
      <c r="G4362">
        <v>1</v>
      </c>
      <c r="H4362">
        <v>0</v>
      </c>
      <c r="I4362">
        <v>0</v>
      </c>
      <c r="J4362">
        <v>146230.63</v>
      </c>
      <c r="K4362">
        <v>-170.744047619047</v>
      </c>
      <c r="L4362">
        <v>-310.661904761904</v>
      </c>
      <c r="M4362">
        <v>96.878571428571504</v>
      </c>
      <c r="N4362" t="s">
        <v>17</v>
      </c>
      <c r="O4362">
        <v>29807.322619047602</v>
      </c>
      <c r="P4362" t="str">
        <f t="shared" si="136"/>
        <v>6+ years</v>
      </c>
      <c r="Q4362" t="str">
        <f t="shared" si="137"/>
        <v>31–45</v>
      </c>
    </row>
    <row r="4363" spans="1:17" x14ac:dyDescent="0.25">
      <c r="A4363">
        <v>703</v>
      </c>
      <c r="B4363" t="s">
        <v>15</v>
      </c>
      <c r="C4363" t="s">
        <v>20</v>
      </c>
      <c r="D4363">
        <v>50</v>
      </c>
      <c r="E4363">
        <v>8</v>
      </c>
      <c r="F4363">
        <v>160139.59</v>
      </c>
      <c r="G4363">
        <v>2</v>
      </c>
      <c r="H4363">
        <v>1</v>
      </c>
      <c r="I4363">
        <v>1</v>
      </c>
      <c r="J4363">
        <v>79314.100000000006</v>
      </c>
      <c r="K4363">
        <v>-170.78333333333299</v>
      </c>
      <c r="L4363">
        <v>-310.73333333333301</v>
      </c>
      <c r="M4363">
        <v>96.9</v>
      </c>
      <c r="N4363" t="s">
        <v>17</v>
      </c>
      <c r="O4363">
        <v>29814.083333333299</v>
      </c>
      <c r="P4363" t="str">
        <f t="shared" si="136"/>
        <v>6+ years</v>
      </c>
      <c r="Q4363" t="str">
        <f t="shared" si="137"/>
        <v>46–59</v>
      </c>
    </row>
    <row r="4364" spans="1:17" x14ac:dyDescent="0.25">
      <c r="A4364">
        <v>724</v>
      </c>
      <c r="B4364" t="s">
        <v>22</v>
      </c>
      <c r="C4364" t="s">
        <v>20</v>
      </c>
      <c r="D4364">
        <v>36</v>
      </c>
      <c r="E4364">
        <v>6</v>
      </c>
      <c r="F4364">
        <v>94615.11</v>
      </c>
      <c r="G4364">
        <v>2</v>
      </c>
      <c r="H4364">
        <v>1</v>
      </c>
      <c r="I4364">
        <v>1</v>
      </c>
      <c r="J4364">
        <v>10627.21</v>
      </c>
      <c r="K4364">
        <v>-170.82261904761901</v>
      </c>
      <c r="L4364">
        <v>-310.80476190476202</v>
      </c>
      <c r="M4364">
        <v>96.921428571428606</v>
      </c>
      <c r="N4364" t="s">
        <v>19</v>
      </c>
      <c r="O4364">
        <v>29820.844047619001</v>
      </c>
      <c r="P4364" t="str">
        <f t="shared" si="136"/>
        <v>6+ years</v>
      </c>
      <c r="Q4364" t="str">
        <f t="shared" si="137"/>
        <v>31–45</v>
      </c>
    </row>
    <row r="4365" spans="1:17" x14ac:dyDescent="0.25">
      <c r="A4365">
        <v>563</v>
      </c>
      <c r="B4365" t="s">
        <v>15</v>
      </c>
      <c r="C4365" t="s">
        <v>20</v>
      </c>
      <c r="D4365">
        <v>30</v>
      </c>
      <c r="E4365">
        <v>7</v>
      </c>
      <c r="F4365">
        <v>90727.79</v>
      </c>
      <c r="G4365">
        <v>1</v>
      </c>
      <c r="H4365">
        <v>1</v>
      </c>
      <c r="I4365">
        <v>0</v>
      </c>
      <c r="J4365">
        <v>122268.75</v>
      </c>
      <c r="K4365">
        <v>-170.86190476190399</v>
      </c>
      <c r="L4365">
        <v>-310.87619047619</v>
      </c>
      <c r="M4365">
        <v>96.942857142857207</v>
      </c>
      <c r="N4365" t="s">
        <v>21</v>
      </c>
      <c r="O4365">
        <v>29827.604761904699</v>
      </c>
      <c r="P4365" t="str">
        <f t="shared" si="136"/>
        <v>6+ years</v>
      </c>
      <c r="Q4365" t="str">
        <f t="shared" si="137"/>
        <v>31–45</v>
      </c>
    </row>
    <row r="4366" spans="1:17" x14ac:dyDescent="0.25">
      <c r="A4366">
        <v>714</v>
      </c>
      <c r="B4366" t="s">
        <v>22</v>
      </c>
      <c r="C4366" t="s">
        <v>20</v>
      </c>
      <c r="D4366">
        <v>26</v>
      </c>
      <c r="E4366">
        <v>3</v>
      </c>
      <c r="F4366">
        <v>119545.48</v>
      </c>
      <c r="G4366">
        <v>2</v>
      </c>
      <c r="H4366">
        <v>1</v>
      </c>
      <c r="I4366">
        <v>0</v>
      </c>
      <c r="J4366">
        <v>65482.94</v>
      </c>
      <c r="K4366">
        <v>-170.90119047619001</v>
      </c>
      <c r="L4366">
        <v>-310.94761904761901</v>
      </c>
      <c r="M4366">
        <v>96.964285714285694</v>
      </c>
      <c r="N4366" t="s">
        <v>19</v>
      </c>
      <c r="O4366">
        <v>29834.3654761904</v>
      </c>
      <c r="P4366" t="str">
        <f t="shared" si="136"/>
        <v>3–5 years</v>
      </c>
      <c r="Q4366" t="str">
        <f t="shared" si="137"/>
        <v>Under 30</v>
      </c>
    </row>
    <row r="4367" spans="1:17" x14ac:dyDescent="0.25">
      <c r="A4367">
        <v>614</v>
      </c>
      <c r="B4367" t="s">
        <v>15</v>
      </c>
      <c r="C4367" t="s">
        <v>20</v>
      </c>
      <c r="D4367">
        <v>36</v>
      </c>
      <c r="E4367">
        <v>1</v>
      </c>
      <c r="F4367">
        <v>118311.76</v>
      </c>
      <c r="G4367">
        <v>1</v>
      </c>
      <c r="H4367">
        <v>1</v>
      </c>
      <c r="I4367">
        <v>0</v>
      </c>
      <c r="J4367">
        <v>146134.68</v>
      </c>
      <c r="K4367">
        <v>-170.94047619047601</v>
      </c>
      <c r="L4367">
        <v>-311.019047619047</v>
      </c>
      <c r="M4367">
        <v>96.985714285714295</v>
      </c>
      <c r="N4367" t="s">
        <v>17</v>
      </c>
      <c r="O4367">
        <v>29841.1261904762</v>
      </c>
      <c r="P4367" t="str">
        <f t="shared" si="136"/>
        <v>&lt;2 years</v>
      </c>
      <c r="Q4367" t="str">
        <f t="shared" si="137"/>
        <v>31–45</v>
      </c>
    </row>
    <row r="4368" spans="1:17" x14ac:dyDescent="0.25">
      <c r="A4368">
        <v>740</v>
      </c>
      <c r="B4368" t="s">
        <v>15</v>
      </c>
      <c r="C4368" t="s">
        <v>20</v>
      </c>
      <c r="D4368">
        <v>33</v>
      </c>
      <c r="E4368">
        <v>1</v>
      </c>
      <c r="F4368">
        <v>129574.98</v>
      </c>
      <c r="G4368">
        <v>1</v>
      </c>
      <c r="H4368">
        <v>1</v>
      </c>
      <c r="I4368">
        <v>1</v>
      </c>
      <c r="J4368">
        <v>123300.38</v>
      </c>
      <c r="K4368">
        <v>-170.979761904762</v>
      </c>
      <c r="L4368">
        <v>-311.09047619047601</v>
      </c>
      <c r="M4368">
        <v>97.007142857142895</v>
      </c>
      <c r="N4368" t="s">
        <v>17</v>
      </c>
      <c r="O4368">
        <v>29847.886904761901</v>
      </c>
      <c r="P4368" t="str">
        <f t="shared" si="136"/>
        <v>&lt;2 years</v>
      </c>
      <c r="Q4368" t="str">
        <f t="shared" si="137"/>
        <v>31–45</v>
      </c>
    </row>
    <row r="4369" spans="1:17" x14ac:dyDescent="0.25">
      <c r="A4369">
        <v>587</v>
      </c>
      <c r="B4369" t="s">
        <v>15</v>
      </c>
      <c r="C4369" t="s">
        <v>20</v>
      </c>
      <c r="D4369">
        <v>33</v>
      </c>
      <c r="E4369">
        <v>8</v>
      </c>
      <c r="F4369">
        <v>148163.57</v>
      </c>
      <c r="G4369">
        <v>1</v>
      </c>
      <c r="H4369">
        <v>0</v>
      </c>
      <c r="I4369">
        <v>0</v>
      </c>
      <c r="J4369">
        <v>122925.4</v>
      </c>
      <c r="K4369">
        <v>-171.019047619047</v>
      </c>
      <c r="L4369">
        <v>-311.161904761904</v>
      </c>
      <c r="M4369">
        <v>97.028571428571496</v>
      </c>
      <c r="N4369" t="s">
        <v>19</v>
      </c>
      <c r="O4369">
        <v>29854.647619047599</v>
      </c>
      <c r="P4369" t="str">
        <f t="shared" ref="P4369:P4432" si="138">IF(E4369&lt;2,"&lt;2 years",IF(E4369&lt;=5,"3–5 years","6+ years"))</f>
        <v>6+ years</v>
      </c>
      <c r="Q4369" t="str">
        <f t="shared" ref="Q4369:Q4432" si="139">IF(D4369&lt;30,"Under 30",IF(D4369&lt;=45,"31–45",IF(D4369&lt;=59,"46–59","60+")))</f>
        <v>31–45</v>
      </c>
    </row>
    <row r="4370" spans="1:17" x14ac:dyDescent="0.25">
      <c r="A4370">
        <v>465</v>
      </c>
      <c r="B4370" t="s">
        <v>22</v>
      </c>
      <c r="C4370" t="s">
        <v>20</v>
      </c>
      <c r="D4370">
        <v>24</v>
      </c>
      <c r="E4370">
        <v>5</v>
      </c>
      <c r="F4370">
        <v>117154.9</v>
      </c>
      <c r="G4370">
        <v>1</v>
      </c>
      <c r="H4370">
        <v>1</v>
      </c>
      <c r="I4370">
        <v>1</v>
      </c>
      <c r="J4370">
        <v>127744.02</v>
      </c>
      <c r="K4370">
        <v>-171.058333333333</v>
      </c>
      <c r="L4370">
        <v>-311.23333333333301</v>
      </c>
      <c r="M4370">
        <v>97.05</v>
      </c>
      <c r="N4370" t="s">
        <v>17</v>
      </c>
      <c r="O4370">
        <v>29861.4083333333</v>
      </c>
      <c r="P4370" t="str">
        <f t="shared" si="138"/>
        <v>3–5 years</v>
      </c>
      <c r="Q4370" t="str">
        <f t="shared" si="139"/>
        <v>Under 30</v>
      </c>
    </row>
    <row r="4371" spans="1:17" x14ac:dyDescent="0.25">
      <c r="A4371">
        <v>689</v>
      </c>
      <c r="B4371" t="s">
        <v>18</v>
      </c>
      <c r="C4371" t="s">
        <v>16</v>
      </c>
      <c r="D4371">
        <v>40</v>
      </c>
      <c r="E4371">
        <v>5</v>
      </c>
      <c r="F4371">
        <v>154251.67000000001</v>
      </c>
      <c r="G4371">
        <v>1</v>
      </c>
      <c r="H4371">
        <v>0</v>
      </c>
      <c r="I4371">
        <v>1</v>
      </c>
      <c r="J4371">
        <v>118319.5</v>
      </c>
      <c r="K4371">
        <v>-171.09761904761899</v>
      </c>
      <c r="L4371">
        <v>-311.30476190476202</v>
      </c>
      <c r="M4371">
        <v>97.071428571428598</v>
      </c>
      <c r="N4371" t="s">
        <v>17</v>
      </c>
      <c r="O4371">
        <v>29868.169047619002</v>
      </c>
      <c r="P4371" t="str">
        <f t="shared" si="138"/>
        <v>3–5 years</v>
      </c>
      <c r="Q4371" t="str">
        <f t="shared" si="139"/>
        <v>31–45</v>
      </c>
    </row>
    <row r="4372" spans="1:17" x14ac:dyDescent="0.25">
      <c r="A4372">
        <v>579</v>
      </c>
      <c r="B4372" t="s">
        <v>15</v>
      </c>
      <c r="C4372" t="s">
        <v>16</v>
      </c>
      <c r="D4372">
        <v>33</v>
      </c>
      <c r="E4372">
        <v>1</v>
      </c>
      <c r="F4372">
        <v>65667.789999999994</v>
      </c>
      <c r="G4372">
        <v>2</v>
      </c>
      <c r="H4372">
        <v>0</v>
      </c>
      <c r="I4372">
        <v>0</v>
      </c>
      <c r="J4372">
        <v>164608.98000000001</v>
      </c>
      <c r="K4372">
        <v>-171.13690476190399</v>
      </c>
      <c r="L4372">
        <v>-311.37619047619</v>
      </c>
      <c r="M4372">
        <v>97.092857142857198</v>
      </c>
      <c r="N4372" t="s">
        <v>19</v>
      </c>
      <c r="O4372">
        <v>29874.929761904699</v>
      </c>
      <c r="P4372" t="str">
        <f t="shared" si="138"/>
        <v>&lt;2 years</v>
      </c>
      <c r="Q4372" t="str">
        <f t="shared" si="139"/>
        <v>31–45</v>
      </c>
    </row>
    <row r="4373" spans="1:17" x14ac:dyDescent="0.25">
      <c r="A4373">
        <v>551</v>
      </c>
      <c r="B4373" t="s">
        <v>15</v>
      </c>
      <c r="C4373" t="s">
        <v>20</v>
      </c>
      <c r="D4373">
        <v>42</v>
      </c>
      <c r="E4373">
        <v>1</v>
      </c>
      <c r="F4373">
        <v>50194.59</v>
      </c>
      <c r="G4373">
        <v>1</v>
      </c>
      <c r="H4373">
        <v>1</v>
      </c>
      <c r="I4373">
        <v>1</v>
      </c>
      <c r="J4373">
        <v>23399.58</v>
      </c>
      <c r="K4373">
        <v>-171.17619047618999</v>
      </c>
      <c r="L4373">
        <v>-311.44761904761901</v>
      </c>
      <c r="M4373">
        <v>97.1142857142857</v>
      </c>
      <c r="N4373" t="s">
        <v>19</v>
      </c>
      <c r="O4373">
        <v>29881.690476190401</v>
      </c>
      <c r="P4373" t="str">
        <f t="shared" si="138"/>
        <v>&lt;2 years</v>
      </c>
      <c r="Q4373" t="str">
        <f t="shared" si="139"/>
        <v>31–45</v>
      </c>
    </row>
    <row r="4374" spans="1:17" x14ac:dyDescent="0.25">
      <c r="A4374">
        <v>527</v>
      </c>
      <c r="B4374" t="s">
        <v>22</v>
      </c>
      <c r="C4374" t="s">
        <v>16</v>
      </c>
      <c r="D4374">
        <v>39</v>
      </c>
      <c r="E4374">
        <v>9</v>
      </c>
      <c r="F4374">
        <v>96748.89</v>
      </c>
      <c r="G4374">
        <v>2</v>
      </c>
      <c r="H4374">
        <v>1</v>
      </c>
      <c r="I4374">
        <v>0</v>
      </c>
      <c r="J4374">
        <v>94711.43</v>
      </c>
      <c r="K4374">
        <v>-171.21547619047601</v>
      </c>
      <c r="L4374">
        <v>-311.519047619047</v>
      </c>
      <c r="M4374">
        <v>97.1357142857143</v>
      </c>
      <c r="N4374" t="s">
        <v>19</v>
      </c>
      <c r="O4374">
        <v>29888.4511904762</v>
      </c>
      <c r="P4374" t="str">
        <f t="shared" si="138"/>
        <v>6+ years</v>
      </c>
      <c r="Q4374" t="str">
        <f t="shared" si="139"/>
        <v>31–45</v>
      </c>
    </row>
    <row r="4375" spans="1:17" x14ac:dyDescent="0.25">
      <c r="A4375">
        <v>685</v>
      </c>
      <c r="B4375" t="s">
        <v>15</v>
      </c>
      <c r="C4375" t="s">
        <v>16</v>
      </c>
      <c r="D4375">
        <v>43</v>
      </c>
      <c r="E4375">
        <v>1</v>
      </c>
      <c r="F4375">
        <v>132667.17000000001</v>
      </c>
      <c r="G4375">
        <v>1</v>
      </c>
      <c r="H4375">
        <v>1</v>
      </c>
      <c r="I4375">
        <v>1</v>
      </c>
      <c r="J4375">
        <v>41876.980000000003</v>
      </c>
      <c r="K4375">
        <v>-171.25476190476201</v>
      </c>
      <c r="L4375">
        <v>-311.59047619047601</v>
      </c>
      <c r="M4375">
        <v>97.157142857142901</v>
      </c>
      <c r="N4375" t="s">
        <v>19</v>
      </c>
      <c r="O4375">
        <v>29895.211904761902</v>
      </c>
      <c r="P4375" t="str">
        <f t="shared" si="138"/>
        <v>&lt;2 years</v>
      </c>
      <c r="Q4375" t="str">
        <f t="shared" si="139"/>
        <v>31–45</v>
      </c>
    </row>
    <row r="4376" spans="1:17" x14ac:dyDescent="0.25">
      <c r="A4376">
        <v>622</v>
      </c>
      <c r="B4376" t="s">
        <v>15</v>
      </c>
      <c r="C4376" t="s">
        <v>20</v>
      </c>
      <c r="D4376">
        <v>41</v>
      </c>
      <c r="E4376">
        <v>2</v>
      </c>
      <c r="F4376">
        <v>127087.06</v>
      </c>
      <c r="G4376">
        <v>1</v>
      </c>
      <c r="H4376">
        <v>1</v>
      </c>
      <c r="I4376">
        <v>0</v>
      </c>
      <c r="J4376">
        <v>102402.91</v>
      </c>
      <c r="K4376">
        <v>-171.29404761904701</v>
      </c>
      <c r="L4376">
        <v>-311.661904761904</v>
      </c>
      <c r="M4376">
        <v>97.178571428571502</v>
      </c>
      <c r="N4376" t="s">
        <v>21</v>
      </c>
      <c r="O4376">
        <v>29901.972619047599</v>
      </c>
      <c r="P4376" t="str">
        <f t="shared" si="138"/>
        <v>3–5 years</v>
      </c>
      <c r="Q4376" t="str">
        <f t="shared" si="139"/>
        <v>31–45</v>
      </c>
    </row>
    <row r="4377" spans="1:17" x14ac:dyDescent="0.25">
      <c r="A4377">
        <v>528</v>
      </c>
      <c r="B4377" t="s">
        <v>15</v>
      </c>
      <c r="C4377" t="s">
        <v>20</v>
      </c>
      <c r="D4377">
        <v>34</v>
      </c>
      <c r="E4377">
        <v>1</v>
      </c>
      <c r="F4377">
        <v>125566.9</v>
      </c>
      <c r="G4377">
        <v>1</v>
      </c>
      <c r="H4377">
        <v>1</v>
      </c>
      <c r="I4377">
        <v>1</v>
      </c>
      <c r="J4377">
        <v>176763.27</v>
      </c>
      <c r="K4377">
        <v>-171.333333333333</v>
      </c>
      <c r="L4377">
        <v>-311.73333333333301</v>
      </c>
      <c r="M4377">
        <v>97.2</v>
      </c>
      <c r="N4377" t="s">
        <v>17</v>
      </c>
      <c r="O4377">
        <v>29908.733333333301</v>
      </c>
      <c r="P4377" t="str">
        <f t="shared" si="138"/>
        <v>&lt;2 years</v>
      </c>
      <c r="Q4377" t="str">
        <f t="shared" si="139"/>
        <v>31–45</v>
      </c>
    </row>
    <row r="4378" spans="1:17" x14ac:dyDescent="0.25">
      <c r="A4378">
        <v>546</v>
      </c>
      <c r="B4378" t="s">
        <v>22</v>
      </c>
      <c r="C4378" t="s">
        <v>16</v>
      </c>
      <c r="D4378">
        <v>52</v>
      </c>
      <c r="E4378">
        <v>1</v>
      </c>
      <c r="F4378">
        <v>106074.89</v>
      </c>
      <c r="G4378">
        <v>1</v>
      </c>
      <c r="H4378">
        <v>1</v>
      </c>
      <c r="I4378">
        <v>1</v>
      </c>
      <c r="J4378">
        <v>23548.45</v>
      </c>
      <c r="K4378">
        <v>-171.372619047619</v>
      </c>
      <c r="L4378">
        <v>-311.80476190476202</v>
      </c>
      <c r="M4378">
        <v>97.221428571428604</v>
      </c>
      <c r="N4378" t="s">
        <v>17</v>
      </c>
      <c r="O4378">
        <v>29915.494047618999</v>
      </c>
      <c r="P4378" t="str">
        <f t="shared" si="138"/>
        <v>&lt;2 years</v>
      </c>
      <c r="Q4378" t="str">
        <f t="shared" si="139"/>
        <v>46–59</v>
      </c>
    </row>
    <row r="4379" spans="1:17" x14ac:dyDescent="0.25">
      <c r="A4379">
        <v>576</v>
      </c>
      <c r="B4379" t="s">
        <v>22</v>
      </c>
      <c r="C4379" t="s">
        <v>20</v>
      </c>
      <c r="D4379">
        <v>46</v>
      </c>
      <c r="E4379">
        <v>4</v>
      </c>
      <c r="F4379">
        <v>137367.94</v>
      </c>
      <c r="G4379">
        <v>1</v>
      </c>
      <c r="H4379">
        <v>1</v>
      </c>
      <c r="I4379">
        <v>1</v>
      </c>
      <c r="J4379">
        <v>33450.11</v>
      </c>
      <c r="K4379">
        <v>-171.411904761904</v>
      </c>
      <c r="L4379">
        <v>-311.87619047619</v>
      </c>
      <c r="M4379">
        <v>97.242857142857204</v>
      </c>
      <c r="N4379" t="s">
        <v>19</v>
      </c>
      <c r="O4379">
        <v>29922.2547619047</v>
      </c>
      <c r="P4379" t="str">
        <f t="shared" si="138"/>
        <v>3–5 years</v>
      </c>
      <c r="Q4379" t="str">
        <f t="shared" si="139"/>
        <v>46–59</v>
      </c>
    </row>
    <row r="4380" spans="1:17" x14ac:dyDescent="0.25">
      <c r="A4380">
        <v>733</v>
      </c>
      <c r="B4380" t="s">
        <v>15</v>
      </c>
      <c r="C4380" t="s">
        <v>16</v>
      </c>
      <c r="D4380">
        <v>38</v>
      </c>
      <c r="E4380">
        <v>3</v>
      </c>
      <c r="F4380">
        <v>157658.35999999999</v>
      </c>
      <c r="G4380">
        <v>1</v>
      </c>
      <c r="H4380">
        <v>0</v>
      </c>
      <c r="I4380">
        <v>0</v>
      </c>
      <c r="J4380">
        <v>19658.43</v>
      </c>
      <c r="K4380">
        <v>-171.45119047618999</v>
      </c>
      <c r="L4380">
        <v>-311.94761904761901</v>
      </c>
      <c r="M4380">
        <v>97.264285714285705</v>
      </c>
      <c r="N4380" t="s">
        <v>21</v>
      </c>
      <c r="O4380">
        <v>29929.015476190401</v>
      </c>
      <c r="P4380" t="str">
        <f t="shared" si="138"/>
        <v>3–5 years</v>
      </c>
      <c r="Q4380" t="str">
        <f t="shared" si="139"/>
        <v>31–45</v>
      </c>
    </row>
    <row r="4381" spans="1:17" x14ac:dyDescent="0.25">
      <c r="A4381">
        <v>727</v>
      </c>
      <c r="B4381" t="s">
        <v>22</v>
      </c>
      <c r="C4381" t="s">
        <v>20</v>
      </c>
      <c r="D4381">
        <v>45</v>
      </c>
      <c r="E4381">
        <v>6</v>
      </c>
      <c r="F4381">
        <v>114422.85</v>
      </c>
      <c r="G4381">
        <v>2</v>
      </c>
      <c r="H4381">
        <v>1</v>
      </c>
      <c r="I4381">
        <v>1</v>
      </c>
      <c r="J4381">
        <v>104678.78</v>
      </c>
      <c r="K4381">
        <v>-171.49047619047599</v>
      </c>
      <c r="L4381">
        <v>-312.019047619047</v>
      </c>
      <c r="M4381">
        <v>97.285714285714306</v>
      </c>
      <c r="N4381" t="s">
        <v>19</v>
      </c>
      <c r="O4381">
        <v>29935.776190476201</v>
      </c>
      <c r="P4381" t="str">
        <f t="shared" si="138"/>
        <v>6+ years</v>
      </c>
      <c r="Q4381" t="str">
        <f t="shared" si="139"/>
        <v>31–45</v>
      </c>
    </row>
    <row r="4382" spans="1:17" x14ac:dyDescent="0.25">
      <c r="A4382">
        <v>605</v>
      </c>
      <c r="B4382" t="s">
        <v>18</v>
      </c>
      <c r="C4382" t="s">
        <v>20</v>
      </c>
      <c r="D4382">
        <v>41</v>
      </c>
      <c r="E4382">
        <v>5</v>
      </c>
      <c r="F4382">
        <v>103154.66</v>
      </c>
      <c r="G4382">
        <v>1</v>
      </c>
      <c r="H4382">
        <v>0</v>
      </c>
      <c r="I4382">
        <v>0</v>
      </c>
      <c r="J4382">
        <v>143203.78</v>
      </c>
      <c r="K4382">
        <v>-171.52976190476201</v>
      </c>
      <c r="L4382">
        <v>-312.09047619047601</v>
      </c>
      <c r="M4382">
        <v>97.307142857142907</v>
      </c>
      <c r="N4382" t="s">
        <v>17</v>
      </c>
      <c r="O4382">
        <v>29942.536904761899</v>
      </c>
      <c r="P4382" t="str">
        <f t="shared" si="138"/>
        <v>3–5 years</v>
      </c>
      <c r="Q4382" t="str">
        <f t="shared" si="139"/>
        <v>31–45</v>
      </c>
    </row>
    <row r="4383" spans="1:17" x14ac:dyDescent="0.25">
      <c r="A4383">
        <v>564</v>
      </c>
      <c r="B4383" t="s">
        <v>18</v>
      </c>
      <c r="C4383" t="s">
        <v>16</v>
      </c>
      <c r="D4383">
        <v>24</v>
      </c>
      <c r="E4383">
        <v>6</v>
      </c>
      <c r="F4383">
        <v>149592.14000000001</v>
      </c>
      <c r="G4383">
        <v>1</v>
      </c>
      <c r="H4383">
        <v>1</v>
      </c>
      <c r="I4383">
        <v>1</v>
      </c>
      <c r="J4383">
        <v>153771.79999999999</v>
      </c>
      <c r="K4383">
        <v>-171.56904761904701</v>
      </c>
      <c r="L4383">
        <v>-312.161904761904</v>
      </c>
      <c r="M4383">
        <v>97.328571428571493</v>
      </c>
      <c r="N4383" t="s">
        <v>17</v>
      </c>
      <c r="O4383">
        <v>29949.2976190476</v>
      </c>
      <c r="P4383" t="str">
        <f t="shared" si="138"/>
        <v>6+ years</v>
      </c>
      <c r="Q4383" t="str">
        <f t="shared" si="139"/>
        <v>Under 30</v>
      </c>
    </row>
    <row r="4384" spans="1:17" x14ac:dyDescent="0.25">
      <c r="A4384">
        <v>593</v>
      </c>
      <c r="B4384" t="s">
        <v>22</v>
      </c>
      <c r="C4384" t="s">
        <v>16</v>
      </c>
      <c r="D4384">
        <v>48</v>
      </c>
      <c r="E4384">
        <v>3</v>
      </c>
      <c r="F4384">
        <v>133903.12</v>
      </c>
      <c r="G4384">
        <v>2</v>
      </c>
      <c r="H4384">
        <v>1</v>
      </c>
      <c r="I4384">
        <v>1</v>
      </c>
      <c r="J4384">
        <v>85902.39</v>
      </c>
      <c r="K4384">
        <v>-171.60833333333301</v>
      </c>
      <c r="L4384">
        <v>-312.23333333333301</v>
      </c>
      <c r="M4384">
        <v>97.35</v>
      </c>
      <c r="N4384" t="s">
        <v>19</v>
      </c>
      <c r="O4384">
        <v>29956.058333333302</v>
      </c>
      <c r="P4384" t="str">
        <f t="shared" si="138"/>
        <v>3–5 years</v>
      </c>
      <c r="Q4384" t="str">
        <f t="shared" si="139"/>
        <v>46–59</v>
      </c>
    </row>
    <row r="4385" spans="1:17" x14ac:dyDescent="0.25">
      <c r="A4385">
        <v>736</v>
      </c>
      <c r="B4385" t="s">
        <v>22</v>
      </c>
      <c r="C4385" t="s">
        <v>16</v>
      </c>
      <c r="D4385">
        <v>26</v>
      </c>
      <c r="E4385">
        <v>0</v>
      </c>
      <c r="F4385">
        <v>84587.9</v>
      </c>
      <c r="G4385">
        <v>1</v>
      </c>
      <c r="H4385">
        <v>0</v>
      </c>
      <c r="I4385">
        <v>1</v>
      </c>
      <c r="J4385">
        <v>188037.76000000001</v>
      </c>
      <c r="K4385">
        <v>-171.647619047619</v>
      </c>
      <c r="L4385">
        <v>-312.30476190476202</v>
      </c>
      <c r="M4385">
        <v>97.371428571428595</v>
      </c>
      <c r="N4385" t="s">
        <v>17</v>
      </c>
      <c r="O4385">
        <v>29962.819047618999</v>
      </c>
      <c r="P4385" t="str">
        <f t="shared" si="138"/>
        <v>&lt;2 years</v>
      </c>
      <c r="Q4385" t="str">
        <f t="shared" si="139"/>
        <v>Under 30</v>
      </c>
    </row>
    <row r="4386" spans="1:17" x14ac:dyDescent="0.25">
      <c r="A4386">
        <v>675</v>
      </c>
      <c r="B4386" t="s">
        <v>18</v>
      </c>
      <c r="C4386" t="s">
        <v>20</v>
      </c>
      <c r="D4386">
        <v>32</v>
      </c>
      <c r="E4386">
        <v>8</v>
      </c>
      <c r="F4386">
        <v>197436.82</v>
      </c>
      <c r="G4386">
        <v>1</v>
      </c>
      <c r="H4386">
        <v>1</v>
      </c>
      <c r="I4386">
        <v>1</v>
      </c>
      <c r="J4386">
        <v>52710.7</v>
      </c>
      <c r="K4386">
        <v>-171.686904761904</v>
      </c>
      <c r="L4386">
        <v>-312.37619047619</v>
      </c>
      <c r="M4386">
        <v>97.392857142857196</v>
      </c>
      <c r="N4386" t="s">
        <v>17</v>
      </c>
      <c r="O4386">
        <v>29969.579761904701</v>
      </c>
      <c r="P4386" t="str">
        <f t="shared" si="138"/>
        <v>6+ years</v>
      </c>
      <c r="Q4386" t="str">
        <f t="shared" si="139"/>
        <v>31–45</v>
      </c>
    </row>
    <row r="4387" spans="1:17" x14ac:dyDescent="0.25">
      <c r="A4387">
        <v>656</v>
      </c>
      <c r="B4387" t="s">
        <v>18</v>
      </c>
      <c r="C4387" t="s">
        <v>16</v>
      </c>
      <c r="D4387">
        <v>32</v>
      </c>
      <c r="E4387">
        <v>1</v>
      </c>
      <c r="F4387">
        <v>104254.27</v>
      </c>
      <c r="G4387">
        <v>1</v>
      </c>
      <c r="H4387">
        <v>1</v>
      </c>
      <c r="I4387">
        <v>1</v>
      </c>
      <c r="J4387">
        <v>17034.37</v>
      </c>
      <c r="K4387">
        <v>-171.72619047619</v>
      </c>
      <c r="L4387">
        <v>-312.44761904761901</v>
      </c>
      <c r="M4387">
        <v>97.414285714285796</v>
      </c>
      <c r="N4387" t="s">
        <v>19</v>
      </c>
      <c r="O4387">
        <v>29976.340476190398</v>
      </c>
      <c r="P4387" t="str">
        <f t="shared" si="138"/>
        <v>&lt;2 years</v>
      </c>
      <c r="Q4387" t="str">
        <f t="shared" si="139"/>
        <v>31–45</v>
      </c>
    </row>
    <row r="4388" spans="1:17" x14ac:dyDescent="0.25">
      <c r="A4388">
        <v>462</v>
      </c>
      <c r="B4388" t="s">
        <v>15</v>
      </c>
      <c r="C4388" t="s">
        <v>20</v>
      </c>
      <c r="D4388">
        <v>39</v>
      </c>
      <c r="E4388">
        <v>4</v>
      </c>
      <c r="F4388">
        <v>140133.07999999999</v>
      </c>
      <c r="G4388">
        <v>2</v>
      </c>
      <c r="H4388">
        <v>0</v>
      </c>
      <c r="I4388">
        <v>0</v>
      </c>
      <c r="J4388">
        <v>131304.45000000001</v>
      </c>
      <c r="K4388">
        <v>-171.76547619047599</v>
      </c>
      <c r="L4388">
        <v>-312.519047619047</v>
      </c>
      <c r="M4388">
        <v>97.435714285714297</v>
      </c>
      <c r="N4388" t="s">
        <v>19</v>
      </c>
      <c r="O4388">
        <v>29983.1011904761</v>
      </c>
      <c r="P4388" t="str">
        <f t="shared" si="138"/>
        <v>3–5 years</v>
      </c>
      <c r="Q4388" t="str">
        <f t="shared" si="139"/>
        <v>31–45</v>
      </c>
    </row>
    <row r="4389" spans="1:17" x14ac:dyDescent="0.25">
      <c r="A4389">
        <v>850</v>
      </c>
      <c r="B4389" t="s">
        <v>22</v>
      </c>
      <c r="C4389" t="s">
        <v>16</v>
      </c>
      <c r="D4389">
        <v>36</v>
      </c>
      <c r="E4389">
        <v>0</v>
      </c>
      <c r="F4389">
        <v>136980.23000000001</v>
      </c>
      <c r="G4389">
        <v>2</v>
      </c>
      <c r="H4389">
        <v>1</v>
      </c>
      <c r="I4389">
        <v>1</v>
      </c>
      <c r="J4389">
        <v>99019.65</v>
      </c>
      <c r="K4389">
        <v>-171.80476190476199</v>
      </c>
      <c r="L4389">
        <v>-312.59047619047601</v>
      </c>
      <c r="M4389">
        <v>97.457142857142898</v>
      </c>
      <c r="N4389" t="s">
        <v>19</v>
      </c>
      <c r="O4389">
        <v>29989.861904761899</v>
      </c>
      <c r="P4389" t="str">
        <f t="shared" si="138"/>
        <v>&lt;2 years</v>
      </c>
      <c r="Q4389" t="str">
        <f t="shared" si="139"/>
        <v>31–45</v>
      </c>
    </row>
    <row r="4390" spans="1:17" x14ac:dyDescent="0.25">
      <c r="A4390">
        <v>636</v>
      </c>
      <c r="B4390" t="s">
        <v>22</v>
      </c>
      <c r="C4390" t="s">
        <v>16</v>
      </c>
      <c r="D4390">
        <v>48</v>
      </c>
      <c r="E4390">
        <v>3</v>
      </c>
      <c r="F4390">
        <v>120568.41</v>
      </c>
      <c r="G4390">
        <v>1</v>
      </c>
      <c r="H4390">
        <v>1</v>
      </c>
      <c r="I4390">
        <v>0</v>
      </c>
      <c r="J4390">
        <v>190160.04</v>
      </c>
      <c r="K4390">
        <v>-171.84404761904699</v>
      </c>
      <c r="L4390">
        <v>-312.661904761904</v>
      </c>
      <c r="M4390">
        <v>97.478571428571499</v>
      </c>
      <c r="N4390" t="s">
        <v>19</v>
      </c>
      <c r="O4390">
        <v>29996.622619047601</v>
      </c>
      <c r="P4390" t="str">
        <f t="shared" si="138"/>
        <v>3–5 years</v>
      </c>
      <c r="Q4390" t="str">
        <f t="shared" si="139"/>
        <v>46–59</v>
      </c>
    </row>
    <row r="4391" spans="1:17" x14ac:dyDescent="0.25">
      <c r="A4391">
        <v>850</v>
      </c>
      <c r="B4391" t="s">
        <v>15</v>
      </c>
      <c r="C4391" t="s">
        <v>16</v>
      </c>
      <c r="D4391">
        <v>27</v>
      </c>
      <c r="E4391">
        <v>7</v>
      </c>
      <c r="F4391">
        <v>43658.33</v>
      </c>
      <c r="G4391">
        <v>2</v>
      </c>
      <c r="H4391">
        <v>1</v>
      </c>
      <c r="I4391">
        <v>1</v>
      </c>
      <c r="J4391">
        <v>3025.49</v>
      </c>
      <c r="K4391">
        <v>-171.88333333333301</v>
      </c>
      <c r="L4391">
        <v>-312.73333333333301</v>
      </c>
      <c r="M4391">
        <v>97.5</v>
      </c>
      <c r="N4391" t="s">
        <v>21</v>
      </c>
      <c r="O4391">
        <v>30003.383333333299</v>
      </c>
      <c r="P4391" t="str">
        <f t="shared" si="138"/>
        <v>6+ years</v>
      </c>
      <c r="Q4391" t="str">
        <f t="shared" si="139"/>
        <v>Under 30</v>
      </c>
    </row>
    <row r="4392" spans="1:17" x14ac:dyDescent="0.25">
      <c r="A4392">
        <v>610</v>
      </c>
      <c r="B4392" t="s">
        <v>15</v>
      </c>
      <c r="C4392" t="s">
        <v>16</v>
      </c>
      <c r="D4392">
        <v>57</v>
      </c>
      <c r="E4392">
        <v>7</v>
      </c>
      <c r="F4392">
        <v>72092.95</v>
      </c>
      <c r="G4392">
        <v>4</v>
      </c>
      <c r="H4392">
        <v>0</v>
      </c>
      <c r="I4392">
        <v>1</v>
      </c>
      <c r="J4392">
        <v>113228.82</v>
      </c>
      <c r="K4392">
        <v>-171.92261904761901</v>
      </c>
      <c r="L4392">
        <v>-312.80476190476202</v>
      </c>
      <c r="M4392">
        <v>97.521428571428601</v>
      </c>
      <c r="N4392" t="s">
        <v>17</v>
      </c>
      <c r="O4392">
        <v>30010.144047619</v>
      </c>
      <c r="P4392" t="str">
        <f t="shared" si="138"/>
        <v>6+ years</v>
      </c>
      <c r="Q4392" t="str">
        <f t="shared" si="139"/>
        <v>46–59</v>
      </c>
    </row>
    <row r="4393" spans="1:17" x14ac:dyDescent="0.25">
      <c r="A4393">
        <v>651</v>
      </c>
      <c r="B4393" t="s">
        <v>15</v>
      </c>
      <c r="C4393" t="s">
        <v>20</v>
      </c>
      <c r="D4393">
        <v>35</v>
      </c>
      <c r="E4393">
        <v>0</v>
      </c>
      <c r="F4393">
        <v>181821.96</v>
      </c>
      <c r="G4393">
        <v>2</v>
      </c>
      <c r="H4393">
        <v>0</v>
      </c>
      <c r="I4393">
        <v>1</v>
      </c>
      <c r="J4393">
        <v>36923.67</v>
      </c>
      <c r="K4393">
        <v>-171.96190476190401</v>
      </c>
      <c r="L4393">
        <v>-312.87619047619</v>
      </c>
      <c r="M4393">
        <v>97.542857142857201</v>
      </c>
      <c r="N4393" t="s">
        <v>17</v>
      </c>
      <c r="O4393">
        <v>30016.904761904701</v>
      </c>
      <c r="P4393" t="str">
        <f t="shared" si="138"/>
        <v>&lt;2 years</v>
      </c>
      <c r="Q4393" t="str">
        <f t="shared" si="139"/>
        <v>31–45</v>
      </c>
    </row>
    <row r="4394" spans="1:17" x14ac:dyDescent="0.25">
      <c r="A4394">
        <v>665</v>
      </c>
      <c r="B4394" t="s">
        <v>15</v>
      </c>
      <c r="C4394" t="s">
        <v>20</v>
      </c>
      <c r="D4394">
        <v>25</v>
      </c>
      <c r="E4394">
        <v>7</v>
      </c>
      <c r="F4394">
        <v>90920.75</v>
      </c>
      <c r="G4394">
        <v>1</v>
      </c>
      <c r="H4394">
        <v>0</v>
      </c>
      <c r="I4394">
        <v>1</v>
      </c>
      <c r="J4394">
        <v>112256.57</v>
      </c>
      <c r="K4394">
        <v>-172.00119047619</v>
      </c>
      <c r="L4394">
        <v>-312.94761904761901</v>
      </c>
      <c r="M4394">
        <v>97.564285714285703</v>
      </c>
      <c r="N4394" t="s">
        <v>19</v>
      </c>
      <c r="O4394">
        <v>30023.665476190399</v>
      </c>
      <c r="P4394" t="str">
        <f t="shared" si="138"/>
        <v>6+ years</v>
      </c>
      <c r="Q4394" t="str">
        <f t="shared" si="139"/>
        <v>Under 30</v>
      </c>
    </row>
    <row r="4395" spans="1:17" x14ac:dyDescent="0.25">
      <c r="A4395">
        <v>698</v>
      </c>
      <c r="B4395" t="s">
        <v>15</v>
      </c>
      <c r="C4395" t="s">
        <v>16</v>
      </c>
      <c r="D4395">
        <v>27</v>
      </c>
      <c r="E4395">
        <v>1</v>
      </c>
      <c r="F4395">
        <v>94920.71</v>
      </c>
      <c r="G4395">
        <v>1</v>
      </c>
      <c r="H4395">
        <v>1</v>
      </c>
      <c r="I4395">
        <v>1</v>
      </c>
      <c r="J4395">
        <v>40339.9</v>
      </c>
      <c r="K4395">
        <v>-172.040476190476</v>
      </c>
      <c r="L4395">
        <v>-313.019047619047</v>
      </c>
      <c r="M4395">
        <v>97.585714285714303</v>
      </c>
      <c r="N4395" t="s">
        <v>21</v>
      </c>
      <c r="O4395">
        <v>30030.426190476199</v>
      </c>
      <c r="P4395" t="str">
        <f t="shared" si="138"/>
        <v>&lt;2 years</v>
      </c>
      <c r="Q4395" t="str">
        <f t="shared" si="139"/>
        <v>Under 30</v>
      </c>
    </row>
    <row r="4396" spans="1:17" x14ac:dyDescent="0.25">
      <c r="A4396">
        <v>733</v>
      </c>
      <c r="B4396" t="s">
        <v>22</v>
      </c>
      <c r="C4396" t="s">
        <v>20</v>
      </c>
      <c r="D4396">
        <v>45</v>
      </c>
      <c r="E4396">
        <v>2</v>
      </c>
      <c r="F4396">
        <v>113939.36</v>
      </c>
      <c r="G4396">
        <v>2</v>
      </c>
      <c r="H4396">
        <v>1</v>
      </c>
      <c r="I4396">
        <v>0</v>
      </c>
      <c r="J4396">
        <v>3218.71</v>
      </c>
      <c r="K4396">
        <v>-172.07976190476199</v>
      </c>
      <c r="L4396">
        <v>-313.09047619047601</v>
      </c>
      <c r="M4396">
        <v>97.607142857142904</v>
      </c>
      <c r="N4396" t="s">
        <v>19</v>
      </c>
      <c r="O4396">
        <v>30037.1869047619</v>
      </c>
      <c r="P4396" t="str">
        <f t="shared" si="138"/>
        <v>3–5 years</v>
      </c>
      <c r="Q4396" t="str">
        <f t="shared" si="139"/>
        <v>31–45</v>
      </c>
    </row>
    <row r="4397" spans="1:17" x14ac:dyDescent="0.25">
      <c r="A4397">
        <v>473</v>
      </c>
      <c r="B4397" t="s">
        <v>15</v>
      </c>
      <c r="C4397" t="s">
        <v>16</v>
      </c>
      <c r="D4397">
        <v>25</v>
      </c>
      <c r="E4397">
        <v>6</v>
      </c>
      <c r="F4397">
        <v>110666.42</v>
      </c>
      <c r="G4397">
        <v>2</v>
      </c>
      <c r="H4397">
        <v>0</v>
      </c>
      <c r="I4397">
        <v>0</v>
      </c>
      <c r="J4397">
        <v>46758.42</v>
      </c>
      <c r="K4397">
        <v>-172.119047619047</v>
      </c>
      <c r="L4397">
        <v>-313.161904761904</v>
      </c>
      <c r="M4397">
        <v>97.628571428571504</v>
      </c>
      <c r="N4397" t="s">
        <v>17</v>
      </c>
      <c r="O4397">
        <v>30043.947619047602</v>
      </c>
      <c r="P4397" t="str">
        <f t="shared" si="138"/>
        <v>6+ years</v>
      </c>
      <c r="Q4397" t="str">
        <f t="shared" si="139"/>
        <v>Under 30</v>
      </c>
    </row>
    <row r="4398" spans="1:17" x14ac:dyDescent="0.25">
      <c r="A4398">
        <v>754</v>
      </c>
      <c r="B4398" t="s">
        <v>22</v>
      </c>
      <c r="C4398" t="s">
        <v>16</v>
      </c>
      <c r="D4398">
        <v>48</v>
      </c>
      <c r="E4398">
        <v>7</v>
      </c>
      <c r="F4398">
        <v>141819.01999999999</v>
      </c>
      <c r="G4398">
        <v>1</v>
      </c>
      <c r="H4398">
        <v>1</v>
      </c>
      <c r="I4398">
        <v>0</v>
      </c>
      <c r="J4398">
        <v>93550.53</v>
      </c>
      <c r="K4398">
        <v>-172.15833333333299</v>
      </c>
      <c r="L4398">
        <v>-313.23333333333301</v>
      </c>
      <c r="M4398">
        <v>97.65</v>
      </c>
      <c r="N4398" t="s">
        <v>17</v>
      </c>
      <c r="O4398">
        <v>30050.708333333299</v>
      </c>
      <c r="P4398" t="str">
        <f t="shared" si="138"/>
        <v>6+ years</v>
      </c>
      <c r="Q4398" t="str">
        <f t="shared" si="139"/>
        <v>46–59</v>
      </c>
    </row>
    <row r="4399" spans="1:17" x14ac:dyDescent="0.25">
      <c r="A4399">
        <v>649</v>
      </c>
      <c r="B4399" t="s">
        <v>15</v>
      </c>
      <c r="C4399" t="s">
        <v>16</v>
      </c>
      <c r="D4399">
        <v>56</v>
      </c>
      <c r="E4399">
        <v>8</v>
      </c>
      <c r="F4399">
        <v>156974.26</v>
      </c>
      <c r="G4399">
        <v>1</v>
      </c>
      <c r="H4399">
        <v>1</v>
      </c>
      <c r="I4399">
        <v>0</v>
      </c>
      <c r="J4399">
        <v>89405.26</v>
      </c>
      <c r="K4399">
        <v>-172.19761904761901</v>
      </c>
      <c r="L4399">
        <v>-313.30476190476202</v>
      </c>
      <c r="M4399">
        <v>97.671428571428606</v>
      </c>
      <c r="N4399" t="s">
        <v>19</v>
      </c>
      <c r="O4399">
        <v>30057.469047619001</v>
      </c>
      <c r="P4399" t="str">
        <f t="shared" si="138"/>
        <v>6+ years</v>
      </c>
      <c r="Q4399" t="str">
        <f t="shared" si="139"/>
        <v>46–59</v>
      </c>
    </row>
    <row r="4400" spans="1:17" x14ac:dyDescent="0.25">
      <c r="A4400">
        <v>578</v>
      </c>
      <c r="B4400" t="s">
        <v>15</v>
      </c>
      <c r="C4400" t="s">
        <v>20</v>
      </c>
      <c r="D4400">
        <v>50</v>
      </c>
      <c r="E4400">
        <v>5</v>
      </c>
      <c r="F4400">
        <v>151215.34</v>
      </c>
      <c r="G4400">
        <v>2</v>
      </c>
      <c r="H4400">
        <v>1</v>
      </c>
      <c r="I4400">
        <v>0</v>
      </c>
      <c r="J4400">
        <v>169804.4</v>
      </c>
      <c r="K4400">
        <v>-172.23690476190399</v>
      </c>
      <c r="L4400">
        <v>-313.37619047619</v>
      </c>
      <c r="M4400">
        <v>97.692857142857207</v>
      </c>
      <c r="N4400" t="s">
        <v>17</v>
      </c>
      <c r="O4400">
        <v>30064.229761904699</v>
      </c>
      <c r="P4400" t="str">
        <f t="shared" si="138"/>
        <v>3–5 years</v>
      </c>
      <c r="Q4400" t="str">
        <f t="shared" si="139"/>
        <v>46–59</v>
      </c>
    </row>
    <row r="4401" spans="1:17" x14ac:dyDescent="0.25">
      <c r="A4401">
        <v>690</v>
      </c>
      <c r="B4401" t="s">
        <v>18</v>
      </c>
      <c r="C4401" t="s">
        <v>20</v>
      </c>
      <c r="D4401">
        <v>26</v>
      </c>
      <c r="E4401">
        <v>8</v>
      </c>
      <c r="F4401">
        <v>116318.23</v>
      </c>
      <c r="G4401">
        <v>1</v>
      </c>
      <c r="H4401">
        <v>1</v>
      </c>
      <c r="I4401">
        <v>1</v>
      </c>
      <c r="J4401">
        <v>83253.05</v>
      </c>
      <c r="K4401">
        <v>-172.27619047619001</v>
      </c>
      <c r="L4401">
        <v>-313.44761904761901</v>
      </c>
      <c r="M4401">
        <v>97.714285714285694</v>
      </c>
      <c r="N4401" t="s">
        <v>17</v>
      </c>
      <c r="O4401">
        <v>30070.9904761904</v>
      </c>
      <c r="P4401" t="str">
        <f t="shared" si="138"/>
        <v>6+ years</v>
      </c>
      <c r="Q4401" t="str">
        <f t="shared" si="139"/>
        <v>Under 30</v>
      </c>
    </row>
    <row r="4402" spans="1:17" x14ac:dyDescent="0.25">
      <c r="A4402">
        <v>610</v>
      </c>
      <c r="B4402" t="s">
        <v>22</v>
      </c>
      <c r="C4402" t="s">
        <v>20</v>
      </c>
      <c r="D4402">
        <v>49</v>
      </c>
      <c r="E4402">
        <v>6</v>
      </c>
      <c r="F4402">
        <v>113882.33</v>
      </c>
      <c r="G4402">
        <v>1</v>
      </c>
      <c r="H4402">
        <v>1</v>
      </c>
      <c r="I4402">
        <v>0</v>
      </c>
      <c r="J4402">
        <v>195813.81</v>
      </c>
      <c r="K4402">
        <v>-172.31547619047601</v>
      </c>
      <c r="L4402">
        <v>-313.519047619047</v>
      </c>
      <c r="M4402">
        <v>97.735714285714295</v>
      </c>
      <c r="N4402" t="s">
        <v>19</v>
      </c>
      <c r="O4402">
        <v>30077.7511904762</v>
      </c>
      <c r="P4402" t="str">
        <f t="shared" si="138"/>
        <v>6+ years</v>
      </c>
      <c r="Q4402" t="str">
        <f t="shared" si="139"/>
        <v>46–59</v>
      </c>
    </row>
    <row r="4403" spans="1:17" x14ac:dyDescent="0.25">
      <c r="A4403">
        <v>492</v>
      </c>
      <c r="B4403" t="s">
        <v>15</v>
      </c>
      <c r="C4403" t="s">
        <v>16</v>
      </c>
      <c r="D4403">
        <v>48</v>
      </c>
      <c r="E4403">
        <v>6</v>
      </c>
      <c r="F4403">
        <v>127253.98</v>
      </c>
      <c r="G4403">
        <v>1</v>
      </c>
      <c r="H4403">
        <v>1</v>
      </c>
      <c r="I4403">
        <v>1</v>
      </c>
      <c r="J4403">
        <v>92144.09</v>
      </c>
      <c r="K4403">
        <v>-172.354761904762</v>
      </c>
      <c r="L4403">
        <v>-313.59047619047601</v>
      </c>
      <c r="M4403">
        <v>97.757142857142895</v>
      </c>
      <c r="N4403" t="s">
        <v>19</v>
      </c>
      <c r="O4403">
        <v>30084.511904761901</v>
      </c>
      <c r="P4403" t="str">
        <f t="shared" si="138"/>
        <v>6+ years</v>
      </c>
      <c r="Q4403" t="str">
        <f t="shared" si="139"/>
        <v>46–59</v>
      </c>
    </row>
    <row r="4404" spans="1:17" x14ac:dyDescent="0.25">
      <c r="A4404">
        <v>575</v>
      </c>
      <c r="B4404" t="s">
        <v>18</v>
      </c>
      <c r="C4404" t="s">
        <v>20</v>
      </c>
      <c r="D4404">
        <v>41</v>
      </c>
      <c r="E4404">
        <v>2</v>
      </c>
      <c r="F4404">
        <v>100062.39</v>
      </c>
      <c r="G4404">
        <v>1</v>
      </c>
      <c r="H4404">
        <v>0</v>
      </c>
      <c r="I4404">
        <v>0</v>
      </c>
      <c r="J4404">
        <v>126307.25</v>
      </c>
      <c r="K4404">
        <v>-172.394047619047</v>
      </c>
      <c r="L4404">
        <v>-313.661904761904</v>
      </c>
      <c r="M4404">
        <v>97.778571428571496</v>
      </c>
      <c r="N4404" t="s">
        <v>19</v>
      </c>
      <c r="O4404">
        <v>30091.272619047599</v>
      </c>
      <c r="P4404" t="str">
        <f t="shared" si="138"/>
        <v>3–5 years</v>
      </c>
      <c r="Q4404" t="str">
        <f t="shared" si="139"/>
        <v>31–45</v>
      </c>
    </row>
    <row r="4405" spans="1:17" x14ac:dyDescent="0.25">
      <c r="A4405">
        <v>674</v>
      </c>
      <c r="B4405" t="s">
        <v>18</v>
      </c>
      <c r="C4405" t="s">
        <v>16</v>
      </c>
      <c r="D4405">
        <v>41</v>
      </c>
      <c r="E4405">
        <v>4</v>
      </c>
      <c r="F4405">
        <v>126605.14</v>
      </c>
      <c r="G4405">
        <v>1</v>
      </c>
      <c r="H4405">
        <v>1</v>
      </c>
      <c r="I4405">
        <v>1</v>
      </c>
      <c r="J4405">
        <v>166694.93</v>
      </c>
      <c r="K4405">
        <v>-172.433333333333</v>
      </c>
      <c r="L4405">
        <v>-313.73333333333301</v>
      </c>
      <c r="M4405">
        <v>97.8</v>
      </c>
      <c r="N4405" t="s">
        <v>19</v>
      </c>
      <c r="O4405">
        <v>30098.0333333333</v>
      </c>
      <c r="P4405" t="str">
        <f t="shared" si="138"/>
        <v>3–5 years</v>
      </c>
      <c r="Q4405" t="str">
        <f t="shared" si="139"/>
        <v>31–45</v>
      </c>
    </row>
    <row r="4406" spans="1:17" x14ac:dyDescent="0.25">
      <c r="A4406">
        <v>507</v>
      </c>
      <c r="B4406" t="s">
        <v>15</v>
      </c>
      <c r="C4406" t="s">
        <v>16</v>
      </c>
      <c r="D4406">
        <v>31</v>
      </c>
      <c r="E4406">
        <v>0</v>
      </c>
      <c r="F4406">
        <v>106942.08</v>
      </c>
      <c r="G4406">
        <v>1</v>
      </c>
      <c r="H4406">
        <v>0</v>
      </c>
      <c r="I4406">
        <v>1</v>
      </c>
      <c r="J4406">
        <v>44001.11</v>
      </c>
      <c r="K4406">
        <v>-172.47261904761899</v>
      </c>
      <c r="L4406">
        <v>-313.80476190476202</v>
      </c>
      <c r="M4406">
        <v>97.821428571428598</v>
      </c>
      <c r="N4406" t="s">
        <v>21</v>
      </c>
      <c r="O4406">
        <v>30104.794047619002</v>
      </c>
      <c r="P4406" t="str">
        <f t="shared" si="138"/>
        <v>&lt;2 years</v>
      </c>
      <c r="Q4406" t="str">
        <f t="shared" si="139"/>
        <v>31–45</v>
      </c>
    </row>
    <row r="4407" spans="1:17" x14ac:dyDescent="0.25">
      <c r="A4407">
        <v>584</v>
      </c>
      <c r="B4407" t="s">
        <v>22</v>
      </c>
      <c r="C4407" t="s">
        <v>16</v>
      </c>
      <c r="D4407">
        <v>41</v>
      </c>
      <c r="E4407">
        <v>3</v>
      </c>
      <c r="F4407">
        <v>88594.93</v>
      </c>
      <c r="G4407">
        <v>1</v>
      </c>
      <c r="H4407">
        <v>1</v>
      </c>
      <c r="I4407">
        <v>0</v>
      </c>
      <c r="J4407">
        <v>178997.89</v>
      </c>
      <c r="K4407">
        <v>-172.51190476190399</v>
      </c>
      <c r="L4407">
        <v>-313.87619047619</v>
      </c>
      <c r="M4407">
        <v>97.842857142857198</v>
      </c>
      <c r="N4407" t="s">
        <v>17</v>
      </c>
      <c r="O4407">
        <v>30111.554761904699</v>
      </c>
      <c r="P4407" t="str">
        <f t="shared" si="138"/>
        <v>3–5 years</v>
      </c>
      <c r="Q4407" t="str">
        <f t="shared" si="139"/>
        <v>31–45</v>
      </c>
    </row>
    <row r="4408" spans="1:17" x14ac:dyDescent="0.25">
      <c r="A4408">
        <v>744</v>
      </c>
      <c r="B4408" t="s">
        <v>22</v>
      </c>
      <c r="C4408" t="s">
        <v>20</v>
      </c>
      <c r="D4408">
        <v>29</v>
      </c>
      <c r="E4408">
        <v>6</v>
      </c>
      <c r="F4408">
        <v>123737.04</v>
      </c>
      <c r="G4408">
        <v>2</v>
      </c>
      <c r="H4408">
        <v>1</v>
      </c>
      <c r="I4408">
        <v>0</v>
      </c>
      <c r="J4408">
        <v>141558.04</v>
      </c>
      <c r="K4408">
        <v>-172.55119047618999</v>
      </c>
      <c r="L4408">
        <v>-313.94761904761901</v>
      </c>
      <c r="M4408">
        <v>97.8642857142857</v>
      </c>
      <c r="N4408" t="s">
        <v>17</v>
      </c>
      <c r="O4408">
        <v>30118.315476190401</v>
      </c>
      <c r="P4408" t="str">
        <f t="shared" si="138"/>
        <v>6+ years</v>
      </c>
      <c r="Q4408" t="str">
        <f t="shared" si="139"/>
        <v>Under 30</v>
      </c>
    </row>
    <row r="4409" spans="1:17" x14ac:dyDescent="0.25">
      <c r="A4409">
        <v>687</v>
      </c>
      <c r="B4409" t="s">
        <v>15</v>
      </c>
      <c r="C4409" t="s">
        <v>16</v>
      </c>
      <c r="D4409">
        <v>35</v>
      </c>
      <c r="E4409">
        <v>1</v>
      </c>
      <c r="F4409">
        <v>110752.15</v>
      </c>
      <c r="G4409">
        <v>2</v>
      </c>
      <c r="H4409">
        <v>1</v>
      </c>
      <c r="I4409">
        <v>1</v>
      </c>
      <c r="J4409">
        <v>47921.22</v>
      </c>
      <c r="K4409">
        <v>-172.59047619047601</v>
      </c>
      <c r="L4409">
        <v>-314.019047619047</v>
      </c>
      <c r="M4409">
        <v>97.8857142857143</v>
      </c>
      <c r="N4409" t="s">
        <v>19</v>
      </c>
      <c r="O4409">
        <v>30125.0761904762</v>
      </c>
      <c r="P4409" t="str">
        <f t="shared" si="138"/>
        <v>&lt;2 years</v>
      </c>
      <c r="Q4409" t="str">
        <f t="shared" si="139"/>
        <v>31–45</v>
      </c>
    </row>
    <row r="4410" spans="1:17" x14ac:dyDescent="0.25">
      <c r="A4410">
        <v>705</v>
      </c>
      <c r="B4410" t="s">
        <v>22</v>
      </c>
      <c r="C4410" t="s">
        <v>16</v>
      </c>
      <c r="D4410">
        <v>54</v>
      </c>
      <c r="E4410">
        <v>3</v>
      </c>
      <c r="F4410">
        <v>125889.3</v>
      </c>
      <c r="G4410">
        <v>3</v>
      </c>
      <c r="H4410">
        <v>1</v>
      </c>
      <c r="I4410">
        <v>0</v>
      </c>
      <c r="J4410">
        <v>96013.5</v>
      </c>
      <c r="K4410">
        <v>-172.62976190476201</v>
      </c>
      <c r="L4410">
        <v>-314.09047619047601</v>
      </c>
      <c r="M4410">
        <v>97.907142857142901</v>
      </c>
      <c r="N4410" t="s">
        <v>21</v>
      </c>
      <c r="O4410">
        <v>30131.836904761902</v>
      </c>
      <c r="P4410" t="str">
        <f t="shared" si="138"/>
        <v>3–5 years</v>
      </c>
      <c r="Q4410" t="str">
        <f t="shared" si="139"/>
        <v>46–59</v>
      </c>
    </row>
    <row r="4411" spans="1:17" x14ac:dyDescent="0.25">
      <c r="A4411">
        <v>544</v>
      </c>
      <c r="B4411" t="s">
        <v>15</v>
      </c>
      <c r="C4411" t="s">
        <v>20</v>
      </c>
      <c r="D4411">
        <v>48</v>
      </c>
      <c r="E4411">
        <v>10</v>
      </c>
      <c r="F4411">
        <v>78314.63</v>
      </c>
      <c r="G4411">
        <v>3</v>
      </c>
      <c r="H4411">
        <v>1</v>
      </c>
      <c r="I4411">
        <v>1</v>
      </c>
      <c r="J4411">
        <v>103713.93</v>
      </c>
      <c r="K4411">
        <v>-172.66904761904701</v>
      </c>
      <c r="L4411">
        <v>-314.161904761904</v>
      </c>
      <c r="M4411">
        <v>97.928571428571502</v>
      </c>
      <c r="N4411" t="s">
        <v>19</v>
      </c>
      <c r="O4411">
        <v>30138.597619047599</v>
      </c>
      <c r="P4411" t="str">
        <f t="shared" si="138"/>
        <v>6+ years</v>
      </c>
      <c r="Q4411" t="str">
        <f t="shared" si="139"/>
        <v>46–59</v>
      </c>
    </row>
    <row r="4412" spans="1:17" x14ac:dyDescent="0.25">
      <c r="A4412">
        <v>564</v>
      </c>
      <c r="B4412" t="s">
        <v>15</v>
      </c>
      <c r="C4412" t="s">
        <v>16</v>
      </c>
      <c r="D4412">
        <v>36</v>
      </c>
      <c r="E4412">
        <v>7</v>
      </c>
      <c r="F4412">
        <v>206329.65</v>
      </c>
      <c r="G4412">
        <v>1</v>
      </c>
      <c r="H4412">
        <v>1</v>
      </c>
      <c r="I4412">
        <v>1</v>
      </c>
      <c r="J4412">
        <v>46632.87</v>
      </c>
      <c r="K4412">
        <v>-172.708333333333</v>
      </c>
      <c r="L4412">
        <v>-314.23333333333301</v>
      </c>
      <c r="M4412">
        <v>97.95</v>
      </c>
      <c r="N4412" t="s">
        <v>17</v>
      </c>
      <c r="O4412">
        <v>30145.358333333301</v>
      </c>
      <c r="P4412" t="str">
        <f t="shared" si="138"/>
        <v>6+ years</v>
      </c>
      <c r="Q4412" t="str">
        <f t="shared" si="139"/>
        <v>31–45</v>
      </c>
    </row>
    <row r="4413" spans="1:17" x14ac:dyDescent="0.25">
      <c r="A4413">
        <v>702</v>
      </c>
      <c r="B4413" t="s">
        <v>15</v>
      </c>
      <c r="C4413" t="s">
        <v>20</v>
      </c>
      <c r="D4413">
        <v>40</v>
      </c>
      <c r="E4413">
        <v>7</v>
      </c>
      <c r="F4413">
        <v>145536.9</v>
      </c>
      <c r="G4413">
        <v>1</v>
      </c>
      <c r="H4413">
        <v>0</v>
      </c>
      <c r="I4413">
        <v>1</v>
      </c>
      <c r="J4413">
        <v>135334.24</v>
      </c>
      <c r="K4413">
        <v>-172.747619047619</v>
      </c>
      <c r="L4413">
        <v>-314.30476190476202</v>
      </c>
      <c r="M4413">
        <v>97.971428571428604</v>
      </c>
      <c r="N4413" t="s">
        <v>17</v>
      </c>
      <c r="O4413">
        <v>30152.119047618999</v>
      </c>
      <c r="P4413" t="str">
        <f t="shared" si="138"/>
        <v>6+ years</v>
      </c>
      <c r="Q4413" t="str">
        <f t="shared" si="139"/>
        <v>31–45</v>
      </c>
    </row>
    <row r="4414" spans="1:17" x14ac:dyDescent="0.25">
      <c r="A4414">
        <v>658</v>
      </c>
      <c r="B4414" t="s">
        <v>22</v>
      </c>
      <c r="C4414" t="s">
        <v>20</v>
      </c>
      <c r="D4414">
        <v>31</v>
      </c>
      <c r="E4414">
        <v>2</v>
      </c>
      <c r="F4414">
        <v>77082.649999999994</v>
      </c>
      <c r="G4414">
        <v>2</v>
      </c>
      <c r="H4414">
        <v>0</v>
      </c>
      <c r="I4414">
        <v>0</v>
      </c>
      <c r="J4414">
        <v>13482.28</v>
      </c>
      <c r="K4414">
        <v>-172.786904761904</v>
      </c>
      <c r="L4414">
        <v>-314.37619047619</v>
      </c>
      <c r="M4414">
        <v>97.992857142857204</v>
      </c>
      <c r="N4414" t="s">
        <v>19</v>
      </c>
      <c r="O4414">
        <v>30158.8797619047</v>
      </c>
      <c r="P4414" t="str">
        <f t="shared" si="138"/>
        <v>3–5 years</v>
      </c>
      <c r="Q4414" t="str">
        <f t="shared" si="139"/>
        <v>31–45</v>
      </c>
    </row>
    <row r="4415" spans="1:17" x14ac:dyDescent="0.25">
      <c r="A4415">
        <v>654</v>
      </c>
      <c r="B4415" t="s">
        <v>15</v>
      </c>
      <c r="C4415" t="s">
        <v>16</v>
      </c>
      <c r="D4415">
        <v>24</v>
      </c>
      <c r="E4415">
        <v>8</v>
      </c>
      <c r="F4415">
        <v>145081.73000000001</v>
      </c>
      <c r="G4415">
        <v>1</v>
      </c>
      <c r="H4415">
        <v>1</v>
      </c>
      <c r="I4415">
        <v>1</v>
      </c>
      <c r="J4415">
        <v>130075.07</v>
      </c>
      <c r="K4415">
        <v>-172.82619047618999</v>
      </c>
      <c r="L4415">
        <v>-314.44761904761901</v>
      </c>
      <c r="M4415">
        <v>98.014285714285705</v>
      </c>
      <c r="N4415" t="s">
        <v>17</v>
      </c>
      <c r="O4415">
        <v>30165.640476190401</v>
      </c>
      <c r="P4415" t="str">
        <f t="shared" si="138"/>
        <v>6+ years</v>
      </c>
      <c r="Q4415" t="str">
        <f t="shared" si="139"/>
        <v>Under 30</v>
      </c>
    </row>
    <row r="4416" spans="1:17" x14ac:dyDescent="0.25">
      <c r="A4416">
        <v>649</v>
      </c>
      <c r="B4416" t="s">
        <v>22</v>
      </c>
      <c r="C4416" t="s">
        <v>16</v>
      </c>
      <c r="D4416">
        <v>41</v>
      </c>
      <c r="E4416">
        <v>4</v>
      </c>
      <c r="F4416">
        <v>115897.73</v>
      </c>
      <c r="G4416">
        <v>1</v>
      </c>
      <c r="H4416">
        <v>1</v>
      </c>
      <c r="I4416">
        <v>0</v>
      </c>
      <c r="J4416">
        <v>143544.48000000001</v>
      </c>
      <c r="K4416">
        <v>-172.86547619047599</v>
      </c>
      <c r="L4416">
        <v>-314.519047619047</v>
      </c>
      <c r="M4416">
        <v>98.035714285714306</v>
      </c>
      <c r="N4416" t="s">
        <v>17</v>
      </c>
      <c r="O4416">
        <v>30172.401190476201</v>
      </c>
      <c r="P4416" t="str">
        <f t="shared" si="138"/>
        <v>3–5 years</v>
      </c>
      <c r="Q4416" t="str">
        <f t="shared" si="139"/>
        <v>31–45</v>
      </c>
    </row>
    <row r="4417" spans="1:17" x14ac:dyDescent="0.25">
      <c r="A4417">
        <v>597</v>
      </c>
      <c r="B4417" t="s">
        <v>18</v>
      </c>
      <c r="C4417" t="s">
        <v>20</v>
      </c>
      <c r="D4417">
        <v>24</v>
      </c>
      <c r="E4417">
        <v>0</v>
      </c>
      <c r="F4417">
        <v>108058.07</v>
      </c>
      <c r="G4417">
        <v>2</v>
      </c>
      <c r="H4417">
        <v>1</v>
      </c>
      <c r="I4417">
        <v>1</v>
      </c>
      <c r="J4417">
        <v>187826.11</v>
      </c>
      <c r="K4417">
        <v>-172.90476190476201</v>
      </c>
      <c r="L4417">
        <v>-314.59047619047601</v>
      </c>
      <c r="M4417">
        <v>98.057142857142907</v>
      </c>
      <c r="N4417" t="s">
        <v>19</v>
      </c>
      <c r="O4417">
        <v>30179.161904761899</v>
      </c>
      <c r="P4417" t="str">
        <f t="shared" si="138"/>
        <v>&lt;2 years</v>
      </c>
      <c r="Q4417" t="str">
        <f t="shared" si="139"/>
        <v>Under 30</v>
      </c>
    </row>
    <row r="4418" spans="1:17" x14ac:dyDescent="0.25">
      <c r="A4418">
        <v>782</v>
      </c>
      <c r="B4418" t="s">
        <v>15</v>
      </c>
      <c r="C4418" t="s">
        <v>20</v>
      </c>
      <c r="D4418">
        <v>33</v>
      </c>
      <c r="E4418">
        <v>7</v>
      </c>
      <c r="F4418">
        <v>191523.09</v>
      </c>
      <c r="G4418">
        <v>1</v>
      </c>
      <c r="H4418">
        <v>1</v>
      </c>
      <c r="I4418">
        <v>1</v>
      </c>
      <c r="J4418">
        <v>167058.75</v>
      </c>
      <c r="K4418">
        <v>-172.94404761904701</v>
      </c>
      <c r="L4418">
        <v>-314.661904761904</v>
      </c>
      <c r="M4418">
        <v>98.078571428571493</v>
      </c>
      <c r="N4418" t="s">
        <v>19</v>
      </c>
      <c r="O4418">
        <v>30185.9226190476</v>
      </c>
      <c r="P4418" t="str">
        <f t="shared" si="138"/>
        <v>6+ years</v>
      </c>
      <c r="Q4418" t="str">
        <f t="shared" si="139"/>
        <v>31–45</v>
      </c>
    </row>
    <row r="4419" spans="1:17" x14ac:dyDescent="0.25">
      <c r="A4419">
        <v>679</v>
      </c>
      <c r="B4419" t="s">
        <v>18</v>
      </c>
      <c r="C4419" t="s">
        <v>16</v>
      </c>
      <c r="D4419">
        <v>39</v>
      </c>
      <c r="E4419">
        <v>7</v>
      </c>
      <c r="F4419">
        <v>91187.9</v>
      </c>
      <c r="G4419">
        <v>1</v>
      </c>
      <c r="H4419">
        <v>0</v>
      </c>
      <c r="I4419">
        <v>1</v>
      </c>
      <c r="J4419">
        <v>6075.36</v>
      </c>
      <c r="K4419">
        <v>-172.98333333333301</v>
      </c>
      <c r="L4419">
        <v>-314.73333333333301</v>
      </c>
      <c r="M4419">
        <v>98.1</v>
      </c>
      <c r="N4419" t="s">
        <v>19</v>
      </c>
      <c r="O4419">
        <v>30192.683333333302</v>
      </c>
      <c r="P4419" t="str">
        <f t="shared" si="138"/>
        <v>6+ years</v>
      </c>
      <c r="Q4419" t="str">
        <f t="shared" si="139"/>
        <v>31–45</v>
      </c>
    </row>
    <row r="4420" spans="1:17" x14ac:dyDescent="0.25">
      <c r="A4420">
        <v>806</v>
      </c>
      <c r="B4420" t="s">
        <v>15</v>
      </c>
      <c r="C4420" t="s">
        <v>20</v>
      </c>
      <c r="D4420">
        <v>34</v>
      </c>
      <c r="E4420">
        <v>5</v>
      </c>
      <c r="F4420">
        <v>113958.55</v>
      </c>
      <c r="G4420">
        <v>1</v>
      </c>
      <c r="H4420">
        <v>0</v>
      </c>
      <c r="I4420">
        <v>1</v>
      </c>
      <c r="J4420">
        <v>32125.98</v>
      </c>
      <c r="K4420">
        <v>-173.022619047619</v>
      </c>
      <c r="L4420">
        <v>-314.80476190476202</v>
      </c>
      <c r="M4420">
        <v>98.121428571428595</v>
      </c>
      <c r="N4420" t="s">
        <v>19</v>
      </c>
      <c r="O4420">
        <v>30199.444047618999</v>
      </c>
      <c r="P4420" t="str">
        <f t="shared" si="138"/>
        <v>3–5 years</v>
      </c>
      <c r="Q4420" t="str">
        <f t="shared" si="139"/>
        <v>31–45</v>
      </c>
    </row>
    <row r="4421" spans="1:17" x14ac:dyDescent="0.25">
      <c r="A4421">
        <v>668</v>
      </c>
      <c r="B4421" t="s">
        <v>18</v>
      </c>
      <c r="C4421" t="s">
        <v>20</v>
      </c>
      <c r="D4421">
        <v>43</v>
      </c>
      <c r="E4421">
        <v>1</v>
      </c>
      <c r="F4421">
        <v>147167.25</v>
      </c>
      <c r="G4421">
        <v>1</v>
      </c>
      <c r="H4421">
        <v>0</v>
      </c>
      <c r="I4421">
        <v>0</v>
      </c>
      <c r="J4421">
        <v>141679.73000000001</v>
      </c>
      <c r="K4421">
        <v>-173.061904761904</v>
      </c>
      <c r="L4421">
        <v>-314.87619047619</v>
      </c>
      <c r="M4421">
        <v>98.142857142857196</v>
      </c>
      <c r="N4421" t="s">
        <v>21</v>
      </c>
      <c r="O4421">
        <v>30206.204761904701</v>
      </c>
      <c r="P4421" t="str">
        <f t="shared" si="138"/>
        <v>&lt;2 years</v>
      </c>
      <c r="Q4421" t="str">
        <f t="shared" si="139"/>
        <v>31–45</v>
      </c>
    </row>
    <row r="4422" spans="1:17" x14ac:dyDescent="0.25">
      <c r="A4422">
        <v>659</v>
      </c>
      <c r="B4422" t="s">
        <v>22</v>
      </c>
      <c r="C4422" t="s">
        <v>20</v>
      </c>
      <c r="D4422">
        <v>29</v>
      </c>
      <c r="E4422">
        <v>9</v>
      </c>
      <c r="F4422">
        <v>82916.479999999996</v>
      </c>
      <c r="G4422">
        <v>1</v>
      </c>
      <c r="H4422">
        <v>1</v>
      </c>
      <c r="I4422">
        <v>1</v>
      </c>
      <c r="J4422">
        <v>84133.48</v>
      </c>
      <c r="K4422">
        <v>-173.10119047619</v>
      </c>
      <c r="L4422">
        <v>-314.94761904761901</v>
      </c>
      <c r="M4422">
        <v>98.164285714285796</v>
      </c>
      <c r="N4422" t="s">
        <v>17</v>
      </c>
      <c r="O4422">
        <v>30212.965476190398</v>
      </c>
      <c r="P4422" t="str">
        <f t="shared" si="138"/>
        <v>6+ years</v>
      </c>
      <c r="Q4422" t="str">
        <f t="shared" si="139"/>
        <v>Under 30</v>
      </c>
    </row>
    <row r="4423" spans="1:17" x14ac:dyDescent="0.25">
      <c r="A4423">
        <v>781</v>
      </c>
      <c r="B4423" t="s">
        <v>15</v>
      </c>
      <c r="C4423" t="s">
        <v>16</v>
      </c>
      <c r="D4423">
        <v>48</v>
      </c>
      <c r="E4423">
        <v>0</v>
      </c>
      <c r="F4423">
        <v>57098.96</v>
      </c>
      <c r="G4423">
        <v>1</v>
      </c>
      <c r="H4423">
        <v>1</v>
      </c>
      <c r="I4423">
        <v>0</v>
      </c>
      <c r="J4423">
        <v>85644.06</v>
      </c>
      <c r="K4423">
        <v>-173.14047619047599</v>
      </c>
      <c r="L4423">
        <v>-315.019047619047</v>
      </c>
      <c r="M4423">
        <v>98.185714285714297</v>
      </c>
      <c r="N4423" t="s">
        <v>17</v>
      </c>
      <c r="O4423">
        <v>30219.7261904761</v>
      </c>
      <c r="P4423" t="str">
        <f t="shared" si="138"/>
        <v>&lt;2 years</v>
      </c>
      <c r="Q4423" t="str">
        <f t="shared" si="139"/>
        <v>46–59</v>
      </c>
    </row>
    <row r="4424" spans="1:17" x14ac:dyDescent="0.25">
      <c r="A4424">
        <v>628</v>
      </c>
      <c r="B4424" t="s">
        <v>22</v>
      </c>
      <c r="C4424" t="s">
        <v>20</v>
      </c>
      <c r="D4424">
        <v>39</v>
      </c>
      <c r="E4424">
        <v>1</v>
      </c>
      <c r="F4424">
        <v>115341.19</v>
      </c>
      <c r="G4424">
        <v>1</v>
      </c>
      <c r="H4424">
        <v>1</v>
      </c>
      <c r="I4424">
        <v>1</v>
      </c>
      <c r="J4424">
        <v>107674.3</v>
      </c>
      <c r="K4424">
        <v>-173.17976190476199</v>
      </c>
      <c r="L4424">
        <v>-315.09047619047601</v>
      </c>
      <c r="M4424">
        <v>98.207142857142898</v>
      </c>
      <c r="N4424" t="s">
        <v>19</v>
      </c>
      <c r="O4424">
        <v>30226.486904761899</v>
      </c>
      <c r="P4424" t="str">
        <f t="shared" si="138"/>
        <v>&lt;2 years</v>
      </c>
      <c r="Q4424" t="str">
        <f t="shared" si="139"/>
        <v>31–45</v>
      </c>
    </row>
    <row r="4425" spans="1:17" x14ac:dyDescent="0.25">
      <c r="A4425">
        <v>751</v>
      </c>
      <c r="B4425" t="s">
        <v>15</v>
      </c>
      <c r="C4425" t="s">
        <v>20</v>
      </c>
      <c r="D4425">
        <v>30</v>
      </c>
      <c r="E4425">
        <v>3</v>
      </c>
      <c r="F4425">
        <v>165257.20000000001</v>
      </c>
      <c r="G4425">
        <v>1</v>
      </c>
      <c r="H4425">
        <v>0</v>
      </c>
      <c r="I4425">
        <v>0</v>
      </c>
      <c r="J4425">
        <v>134822.04999999999</v>
      </c>
      <c r="K4425">
        <v>-173.21904761904699</v>
      </c>
      <c r="L4425">
        <v>-315.161904761904</v>
      </c>
      <c r="M4425">
        <v>98.228571428571499</v>
      </c>
      <c r="N4425" t="s">
        <v>21</v>
      </c>
      <c r="O4425">
        <v>30233.247619047601</v>
      </c>
      <c r="P4425" t="str">
        <f t="shared" si="138"/>
        <v>3–5 years</v>
      </c>
      <c r="Q4425" t="str">
        <f t="shared" si="139"/>
        <v>31–45</v>
      </c>
    </row>
    <row r="4426" spans="1:17" x14ac:dyDescent="0.25">
      <c r="A4426">
        <v>708</v>
      </c>
      <c r="B4426" t="s">
        <v>18</v>
      </c>
      <c r="C4426" t="s">
        <v>20</v>
      </c>
      <c r="D4426">
        <v>46</v>
      </c>
      <c r="E4426">
        <v>7</v>
      </c>
      <c r="F4426">
        <v>68799.72</v>
      </c>
      <c r="G4426">
        <v>1</v>
      </c>
      <c r="H4426">
        <v>1</v>
      </c>
      <c r="I4426">
        <v>1</v>
      </c>
      <c r="J4426">
        <v>39704.14</v>
      </c>
      <c r="K4426">
        <v>-173.25833333333301</v>
      </c>
      <c r="L4426">
        <v>-315.23333333333301</v>
      </c>
      <c r="M4426">
        <v>98.25</v>
      </c>
      <c r="N4426" t="s">
        <v>19</v>
      </c>
      <c r="O4426">
        <v>30240.008333333299</v>
      </c>
      <c r="P4426" t="str">
        <f t="shared" si="138"/>
        <v>6+ years</v>
      </c>
      <c r="Q4426" t="str">
        <f t="shared" si="139"/>
        <v>46–59</v>
      </c>
    </row>
    <row r="4427" spans="1:17" x14ac:dyDescent="0.25">
      <c r="A4427">
        <v>550</v>
      </c>
      <c r="B4427" t="s">
        <v>18</v>
      </c>
      <c r="C4427" t="s">
        <v>20</v>
      </c>
      <c r="D4427">
        <v>39</v>
      </c>
      <c r="E4427">
        <v>2</v>
      </c>
      <c r="F4427">
        <v>116120.19</v>
      </c>
      <c r="G4427">
        <v>2</v>
      </c>
      <c r="H4427">
        <v>1</v>
      </c>
      <c r="I4427">
        <v>1</v>
      </c>
      <c r="J4427">
        <v>195638.13</v>
      </c>
      <c r="K4427">
        <v>-173.29761904761901</v>
      </c>
      <c r="L4427">
        <v>-315.30476190476202</v>
      </c>
      <c r="M4427">
        <v>98.271428571428601</v>
      </c>
      <c r="N4427" t="s">
        <v>17</v>
      </c>
      <c r="O4427">
        <v>30246.769047619</v>
      </c>
      <c r="P4427" t="str">
        <f t="shared" si="138"/>
        <v>3–5 years</v>
      </c>
      <c r="Q4427" t="str">
        <f t="shared" si="139"/>
        <v>31–45</v>
      </c>
    </row>
    <row r="4428" spans="1:17" x14ac:dyDescent="0.25">
      <c r="A4428">
        <v>592</v>
      </c>
      <c r="B4428" t="s">
        <v>15</v>
      </c>
      <c r="C4428" t="s">
        <v>16</v>
      </c>
      <c r="D4428">
        <v>31</v>
      </c>
      <c r="E4428">
        <v>2</v>
      </c>
      <c r="F4428">
        <v>84102.11</v>
      </c>
      <c r="G4428">
        <v>2</v>
      </c>
      <c r="H4428">
        <v>0</v>
      </c>
      <c r="I4428">
        <v>1</v>
      </c>
      <c r="J4428">
        <v>116385.24</v>
      </c>
      <c r="K4428">
        <v>-173.33690476190401</v>
      </c>
      <c r="L4428">
        <v>-315.37619047619</v>
      </c>
      <c r="M4428">
        <v>98.292857142857201</v>
      </c>
      <c r="N4428" t="s">
        <v>17</v>
      </c>
      <c r="O4428">
        <v>30253.529761904701</v>
      </c>
      <c r="P4428" t="str">
        <f t="shared" si="138"/>
        <v>3–5 years</v>
      </c>
      <c r="Q4428" t="str">
        <f t="shared" si="139"/>
        <v>31–45</v>
      </c>
    </row>
    <row r="4429" spans="1:17" x14ac:dyDescent="0.25">
      <c r="A4429">
        <v>501</v>
      </c>
      <c r="B4429" t="s">
        <v>22</v>
      </c>
      <c r="C4429" t="s">
        <v>20</v>
      </c>
      <c r="D4429">
        <v>25</v>
      </c>
      <c r="E4429">
        <v>6</v>
      </c>
      <c r="F4429">
        <v>104013.79</v>
      </c>
      <c r="G4429">
        <v>1</v>
      </c>
      <c r="H4429">
        <v>1</v>
      </c>
      <c r="I4429">
        <v>0</v>
      </c>
      <c r="J4429">
        <v>114774.35</v>
      </c>
      <c r="K4429">
        <v>-173.37619047619</v>
      </c>
      <c r="L4429">
        <v>-315.44761904761901</v>
      </c>
      <c r="M4429">
        <v>98.314285714285703</v>
      </c>
      <c r="N4429" t="s">
        <v>19</v>
      </c>
      <c r="O4429">
        <v>30260.290476190399</v>
      </c>
      <c r="P4429" t="str">
        <f t="shared" si="138"/>
        <v>6+ years</v>
      </c>
      <c r="Q4429" t="str">
        <f t="shared" si="139"/>
        <v>Under 30</v>
      </c>
    </row>
    <row r="4430" spans="1:17" x14ac:dyDescent="0.25">
      <c r="A4430">
        <v>431</v>
      </c>
      <c r="B4430" t="s">
        <v>22</v>
      </c>
      <c r="C4430" t="s">
        <v>20</v>
      </c>
      <c r="D4430">
        <v>42</v>
      </c>
      <c r="E4430">
        <v>8</v>
      </c>
      <c r="F4430">
        <v>120822.86</v>
      </c>
      <c r="G4430">
        <v>2</v>
      </c>
      <c r="H4430">
        <v>1</v>
      </c>
      <c r="I4430">
        <v>0</v>
      </c>
      <c r="J4430">
        <v>126153.24</v>
      </c>
      <c r="K4430">
        <v>-173.415476190476</v>
      </c>
      <c r="L4430">
        <v>-315.519047619047</v>
      </c>
      <c r="M4430">
        <v>98.335714285714303</v>
      </c>
      <c r="N4430" t="s">
        <v>17</v>
      </c>
      <c r="O4430">
        <v>30267.051190476199</v>
      </c>
      <c r="P4430" t="str">
        <f t="shared" si="138"/>
        <v>6+ years</v>
      </c>
      <c r="Q4430" t="str">
        <f t="shared" si="139"/>
        <v>31–45</v>
      </c>
    </row>
    <row r="4431" spans="1:17" x14ac:dyDescent="0.25">
      <c r="A4431">
        <v>719</v>
      </c>
      <c r="B4431" t="s">
        <v>18</v>
      </c>
      <c r="C4431" t="s">
        <v>20</v>
      </c>
      <c r="D4431">
        <v>40</v>
      </c>
      <c r="E4431">
        <v>4</v>
      </c>
      <c r="F4431">
        <v>128389.12</v>
      </c>
      <c r="G4431">
        <v>1</v>
      </c>
      <c r="H4431">
        <v>1</v>
      </c>
      <c r="I4431">
        <v>1</v>
      </c>
      <c r="J4431">
        <v>176091.31</v>
      </c>
      <c r="K4431">
        <v>-173.45476190476199</v>
      </c>
      <c r="L4431">
        <v>-315.59047619047601</v>
      </c>
      <c r="M4431">
        <v>98.357142857142904</v>
      </c>
      <c r="N4431" t="s">
        <v>17</v>
      </c>
      <c r="O4431">
        <v>30273.8119047619</v>
      </c>
      <c r="P4431" t="str">
        <f t="shared" si="138"/>
        <v>3–5 years</v>
      </c>
      <c r="Q4431" t="str">
        <f t="shared" si="139"/>
        <v>31–45</v>
      </c>
    </row>
    <row r="4432" spans="1:17" x14ac:dyDescent="0.25">
      <c r="A4432">
        <v>850</v>
      </c>
      <c r="B4432" t="s">
        <v>22</v>
      </c>
      <c r="C4432" t="s">
        <v>20</v>
      </c>
      <c r="D4432">
        <v>36</v>
      </c>
      <c r="E4432">
        <v>7</v>
      </c>
      <c r="F4432">
        <v>102800.72</v>
      </c>
      <c r="G4432">
        <v>1</v>
      </c>
      <c r="H4432">
        <v>1</v>
      </c>
      <c r="I4432">
        <v>1</v>
      </c>
      <c r="J4432">
        <v>87352.43</v>
      </c>
      <c r="K4432">
        <v>-173.494047619047</v>
      </c>
      <c r="L4432">
        <v>-315.661904761904</v>
      </c>
      <c r="M4432">
        <v>98.378571428571504</v>
      </c>
      <c r="N4432" t="s">
        <v>19</v>
      </c>
      <c r="O4432">
        <v>30280.572619047602</v>
      </c>
      <c r="P4432" t="str">
        <f t="shared" si="138"/>
        <v>6+ years</v>
      </c>
      <c r="Q4432" t="str">
        <f t="shared" si="139"/>
        <v>31–45</v>
      </c>
    </row>
    <row r="4433" spans="1:17" x14ac:dyDescent="0.25">
      <c r="A4433">
        <v>554</v>
      </c>
      <c r="B4433" t="s">
        <v>22</v>
      </c>
      <c r="C4433" t="s">
        <v>16</v>
      </c>
      <c r="D4433">
        <v>31</v>
      </c>
      <c r="E4433">
        <v>6</v>
      </c>
      <c r="F4433">
        <v>135470.9</v>
      </c>
      <c r="G4433">
        <v>1</v>
      </c>
      <c r="H4433">
        <v>1</v>
      </c>
      <c r="I4433">
        <v>0</v>
      </c>
      <c r="J4433">
        <v>107074.81</v>
      </c>
      <c r="K4433">
        <v>-173.53333333333299</v>
      </c>
      <c r="L4433">
        <v>-315.73333333333301</v>
      </c>
      <c r="M4433">
        <v>98.4</v>
      </c>
      <c r="N4433" t="s">
        <v>19</v>
      </c>
      <c r="O4433">
        <v>30287.333333333299</v>
      </c>
      <c r="P4433" t="str">
        <f t="shared" ref="P4433:P4496" si="140">IF(E4433&lt;2,"&lt;2 years",IF(E4433&lt;=5,"3–5 years","6+ years"))</f>
        <v>6+ years</v>
      </c>
      <c r="Q4433" t="str">
        <f t="shared" ref="Q4433:Q4496" si="141">IF(D4433&lt;30,"Under 30",IF(D4433&lt;=45,"31–45",IF(D4433&lt;=59,"46–59","60+")))</f>
        <v>31–45</v>
      </c>
    </row>
    <row r="4434" spans="1:17" x14ac:dyDescent="0.25">
      <c r="A4434">
        <v>418</v>
      </c>
      <c r="B4434" t="s">
        <v>15</v>
      </c>
      <c r="C4434" t="s">
        <v>20</v>
      </c>
      <c r="D4434">
        <v>36</v>
      </c>
      <c r="E4434">
        <v>7</v>
      </c>
      <c r="F4434">
        <v>90145.04</v>
      </c>
      <c r="G4434">
        <v>1</v>
      </c>
      <c r="H4434">
        <v>1</v>
      </c>
      <c r="I4434">
        <v>1</v>
      </c>
      <c r="J4434">
        <v>69157.929999999993</v>
      </c>
      <c r="K4434">
        <v>-173.57261904761901</v>
      </c>
      <c r="L4434">
        <v>-315.80476190476202</v>
      </c>
      <c r="M4434">
        <v>98.421428571428606</v>
      </c>
      <c r="N4434" t="s">
        <v>19</v>
      </c>
      <c r="O4434">
        <v>30294.094047619001</v>
      </c>
      <c r="P4434" t="str">
        <f t="shared" si="140"/>
        <v>6+ years</v>
      </c>
      <c r="Q4434" t="str">
        <f t="shared" si="141"/>
        <v>31–45</v>
      </c>
    </row>
    <row r="4435" spans="1:17" x14ac:dyDescent="0.25">
      <c r="A4435">
        <v>750</v>
      </c>
      <c r="B4435" t="s">
        <v>18</v>
      </c>
      <c r="C4435" t="s">
        <v>16</v>
      </c>
      <c r="D4435">
        <v>33</v>
      </c>
      <c r="E4435">
        <v>3</v>
      </c>
      <c r="F4435">
        <v>161801.47</v>
      </c>
      <c r="G4435">
        <v>1</v>
      </c>
      <c r="H4435">
        <v>0</v>
      </c>
      <c r="I4435">
        <v>1</v>
      </c>
      <c r="J4435">
        <v>153288.97</v>
      </c>
      <c r="K4435">
        <v>-173.61190476190399</v>
      </c>
      <c r="L4435">
        <v>-315.87619047619</v>
      </c>
      <c r="M4435">
        <v>98.442857142857207</v>
      </c>
      <c r="N4435" t="s">
        <v>19</v>
      </c>
      <c r="O4435">
        <v>30300.854761904699</v>
      </c>
      <c r="P4435" t="str">
        <f t="shared" si="140"/>
        <v>3–5 years</v>
      </c>
      <c r="Q4435" t="str">
        <f t="shared" si="141"/>
        <v>31–45</v>
      </c>
    </row>
    <row r="4436" spans="1:17" x14ac:dyDescent="0.25">
      <c r="A4436">
        <v>766</v>
      </c>
      <c r="B4436" t="s">
        <v>22</v>
      </c>
      <c r="C4436" t="s">
        <v>20</v>
      </c>
      <c r="D4436">
        <v>37</v>
      </c>
      <c r="E4436">
        <v>2</v>
      </c>
      <c r="F4436">
        <v>99660.13</v>
      </c>
      <c r="G4436">
        <v>2</v>
      </c>
      <c r="H4436">
        <v>0</v>
      </c>
      <c r="I4436">
        <v>1</v>
      </c>
      <c r="J4436">
        <v>147700.78</v>
      </c>
      <c r="K4436">
        <v>-173.65119047619001</v>
      </c>
      <c r="L4436">
        <v>-315.94761904761901</v>
      </c>
      <c r="M4436">
        <v>98.464285714285694</v>
      </c>
      <c r="N4436" t="s">
        <v>21</v>
      </c>
      <c r="O4436">
        <v>30307.6154761904</v>
      </c>
      <c r="P4436" t="str">
        <f t="shared" si="140"/>
        <v>3–5 years</v>
      </c>
      <c r="Q4436" t="str">
        <f t="shared" si="141"/>
        <v>31–45</v>
      </c>
    </row>
    <row r="4437" spans="1:17" x14ac:dyDescent="0.25">
      <c r="A4437">
        <v>652</v>
      </c>
      <c r="B4437" t="s">
        <v>18</v>
      </c>
      <c r="C4437" t="s">
        <v>16</v>
      </c>
      <c r="D4437">
        <v>38</v>
      </c>
      <c r="E4437">
        <v>6</v>
      </c>
      <c r="F4437">
        <v>123081.84</v>
      </c>
      <c r="G4437">
        <v>2</v>
      </c>
      <c r="H4437">
        <v>1</v>
      </c>
      <c r="I4437">
        <v>1</v>
      </c>
      <c r="J4437">
        <v>188657.97</v>
      </c>
      <c r="K4437">
        <v>-173.69047619047601</v>
      </c>
      <c r="L4437">
        <v>-316.019047619047</v>
      </c>
      <c r="M4437">
        <v>98.485714285714295</v>
      </c>
      <c r="N4437" t="s">
        <v>17</v>
      </c>
      <c r="O4437">
        <v>30314.3761904762</v>
      </c>
      <c r="P4437" t="str">
        <f t="shared" si="140"/>
        <v>6+ years</v>
      </c>
      <c r="Q4437" t="str">
        <f t="shared" si="141"/>
        <v>31–45</v>
      </c>
    </row>
    <row r="4438" spans="1:17" x14ac:dyDescent="0.25">
      <c r="A4438">
        <v>658</v>
      </c>
      <c r="B4438" t="s">
        <v>15</v>
      </c>
      <c r="C4438" t="s">
        <v>20</v>
      </c>
      <c r="D4438">
        <v>42</v>
      </c>
      <c r="E4438">
        <v>8</v>
      </c>
      <c r="F4438">
        <v>102870.93</v>
      </c>
      <c r="G4438">
        <v>1</v>
      </c>
      <c r="H4438">
        <v>0</v>
      </c>
      <c r="I4438">
        <v>1</v>
      </c>
      <c r="J4438">
        <v>103764.55</v>
      </c>
      <c r="K4438">
        <v>-173.729761904762</v>
      </c>
      <c r="L4438">
        <v>-316.09047619047601</v>
      </c>
      <c r="M4438">
        <v>98.507142857142895</v>
      </c>
      <c r="N4438" t="s">
        <v>17</v>
      </c>
      <c r="O4438">
        <v>30321.136904761901</v>
      </c>
      <c r="P4438" t="str">
        <f t="shared" si="140"/>
        <v>6+ years</v>
      </c>
      <c r="Q4438" t="str">
        <f t="shared" si="141"/>
        <v>31–45</v>
      </c>
    </row>
    <row r="4439" spans="1:17" x14ac:dyDescent="0.25">
      <c r="A4439">
        <v>659</v>
      </c>
      <c r="B4439" t="s">
        <v>15</v>
      </c>
      <c r="C4439" t="s">
        <v>16</v>
      </c>
      <c r="D4439">
        <v>37</v>
      </c>
      <c r="E4439">
        <v>1</v>
      </c>
      <c r="F4439">
        <v>151105.68</v>
      </c>
      <c r="G4439">
        <v>1</v>
      </c>
      <c r="H4439">
        <v>1</v>
      </c>
      <c r="I4439">
        <v>1</v>
      </c>
      <c r="J4439">
        <v>140934.57</v>
      </c>
      <c r="K4439">
        <v>-173.769047619047</v>
      </c>
      <c r="L4439">
        <v>-316.161904761904</v>
      </c>
      <c r="M4439">
        <v>98.528571428571496</v>
      </c>
      <c r="N4439" t="s">
        <v>19</v>
      </c>
      <c r="O4439">
        <v>30327.897619047599</v>
      </c>
      <c r="P4439" t="str">
        <f t="shared" si="140"/>
        <v>&lt;2 years</v>
      </c>
      <c r="Q4439" t="str">
        <f t="shared" si="141"/>
        <v>31–45</v>
      </c>
    </row>
    <row r="4440" spans="1:17" x14ac:dyDescent="0.25">
      <c r="A4440">
        <v>574</v>
      </c>
      <c r="B4440" t="s">
        <v>22</v>
      </c>
      <c r="C4440" t="s">
        <v>20</v>
      </c>
      <c r="D4440">
        <v>35</v>
      </c>
      <c r="E4440">
        <v>5</v>
      </c>
      <c r="F4440">
        <v>163856.76</v>
      </c>
      <c r="G4440">
        <v>1</v>
      </c>
      <c r="H4440">
        <v>1</v>
      </c>
      <c r="I4440">
        <v>1</v>
      </c>
      <c r="J4440">
        <v>15118.2</v>
      </c>
      <c r="K4440">
        <v>-173.808333333333</v>
      </c>
      <c r="L4440">
        <v>-316.23333333333301</v>
      </c>
      <c r="M4440">
        <v>98.55</v>
      </c>
      <c r="N4440" t="s">
        <v>21</v>
      </c>
      <c r="O4440">
        <v>30334.6583333333</v>
      </c>
      <c r="P4440" t="str">
        <f t="shared" si="140"/>
        <v>3–5 years</v>
      </c>
      <c r="Q4440" t="str">
        <f t="shared" si="141"/>
        <v>31–45</v>
      </c>
    </row>
    <row r="4441" spans="1:17" x14ac:dyDescent="0.25">
      <c r="A4441">
        <v>738</v>
      </c>
      <c r="B4441" t="s">
        <v>18</v>
      </c>
      <c r="C4441" t="s">
        <v>20</v>
      </c>
      <c r="D4441">
        <v>35</v>
      </c>
      <c r="E4441">
        <v>8</v>
      </c>
      <c r="F4441">
        <v>127290.61</v>
      </c>
      <c r="G4441">
        <v>1</v>
      </c>
      <c r="H4441">
        <v>1</v>
      </c>
      <c r="I4441">
        <v>0</v>
      </c>
      <c r="J4441">
        <v>16081.62</v>
      </c>
      <c r="K4441">
        <v>-173.84761904761899</v>
      </c>
      <c r="L4441">
        <v>-316.30476190476202</v>
      </c>
      <c r="M4441">
        <v>98.571428571428598</v>
      </c>
      <c r="N4441" t="s">
        <v>19</v>
      </c>
      <c r="O4441">
        <v>30341.419047619002</v>
      </c>
      <c r="P4441" t="str">
        <f t="shared" si="140"/>
        <v>6+ years</v>
      </c>
      <c r="Q4441" t="str">
        <f t="shared" si="141"/>
        <v>31–45</v>
      </c>
    </row>
    <row r="4442" spans="1:17" x14ac:dyDescent="0.25">
      <c r="A4442">
        <v>571</v>
      </c>
      <c r="B4442" t="s">
        <v>15</v>
      </c>
      <c r="C4442" t="s">
        <v>20</v>
      </c>
      <c r="D4442">
        <v>49</v>
      </c>
      <c r="E4442">
        <v>4</v>
      </c>
      <c r="F4442">
        <v>180614.04</v>
      </c>
      <c r="G4442">
        <v>1</v>
      </c>
      <c r="H4442">
        <v>0</v>
      </c>
      <c r="I4442">
        <v>0</v>
      </c>
      <c r="J4442">
        <v>523</v>
      </c>
      <c r="K4442">
        <v>-173.88690476190399</v>
      </c>
      <c r="L4442">
        <v>-316.37619047619</v>
      </c>
      <c r="M4442">
        <v>98.592857142857198</v>
      </c>
      <c r="N4442" t="s">
        <v>17</v>
      </c>
      <c r="O4442">
        <v>30348.179761904699</v>
      </c>
      <c r="P4442" t="str">
        <f t="shared" si="140"/>
        <v>3–5 years</v>
      </c>
      <c r="Q4442" t="str">
        <f t="shared" si="141"/>
        <v>46–59</v>
      </c>
    </row>
    <row r="4443" spans="1:17" x14ac:dyDescent="0.25">
      <c r="A4443">
        <v>686</v>
      </c>
      <c r="B4443" t="s">
        <v>15</v>
      </c>
      <c r="C4443" t="s">
        <v>16</v>
      </c>
      <c r="D4443">
        <v>44</v>
      </c>
      <c r="E4443">
        <v>7</v>
      </c>
      <c r="F4443">
        <v>55053.62</v>
      </c>
      <c r="G4443">
        <v>1</v>
      </c>
      <c r="H4443">
        <v>1</v>
      </c>
      <c r="I4443">
        <v>0</v>
      </c>
      <c r="J4443">
        <v>181757.19</v>
      </c>
      <c r="K4443">
        <v>-173.92619047618999</v>
      </c>
      <c r="L4443">
        <v>-316.44761904761901</v>
      </c>
      <c r="M4443">
        <v>98.6142857142857</v>
      </c>
      <c r="N4443" t="s">
        <v>17</v>
      </c>
      <c r="O4443">
        <v>30354.940476190401</v>
      </c>
      <c r="P4443" t="str">
        <f t="shared" si="140"/>
        <v>6+ years</v>
      </c>
      <c r="Q4443" t="str">
        <f t="shared" si="141"/>
        <v>31–45</v>
      </c>
    </row>
    <row r="4444" spans="1:17" x14ac:dyDescent="0.25">
      <c r="A4444">
        <v>679</v>
      </c>
      <c r="B4444" t="s">
        <v>18</v>
      </c>
      <c r="C4444" t="s">
        <v>20</v>
      </c>
      <c r="D4444">
        <v>33</v>
      </c>
      <c r="E4444">
        <v>4</v>
      </c>
      <c r="F4444">
        <v>96110.22</v>
      </c>
      <c r="G4444">
        <v>1</v>
      </c>
      <c r="H4444">
        <v>1</v>
      </c>
      <c r="I4444">
        <v>0</v>
      </c>
      <c r="J4444">
        <v>1173.23</v>
      </c>
      <c r="K4444">
        <v>-173.96547619047601</v>
      </c>
      <c r="L4444">
        <v>-316.519047619047</v>
      </c>
      <c r="M4444">
        <v>98.6357142857143</v>
      </c>
      <c r="N4444" t="s">
        <v>19</v>
      </c>
      <c r="O4444">
        <v>30361.7011904762</v>
      </c>
      <c r="P4444" t="str">
        <f t="shared" si="140"/>
        <v>3–5 years</v>
      </c>
      <c r="Q4444" t="str">
        <f t="shared" si="141"/>
        <v>31–45</v>
      </c>
    </row>
    <row r="4445" spans="1:17" x14ac:dyDescent="0.25">
      <c r="A4445">
        <v>617</v>
      </c>
      <c r="B4445" t="s">
        <v>18</v>
      </c>
      <c r="C4445" t="s">
        <v>16</v>
      </c>
      <c r="D4445">
        <v>46</v>
      </c>
      <c r="E4445">
        <v>3</v>
      </c>
      <c r="F4445">
        <v>106521.49</v>
      </c>
      <c r="G4445">
        <v>1</v>
      </c>
      <c r="H4445">
        <v>0</v>
      </c>
      <c r="I4445">
        <v>1</v>
      </c>
      <c r="J4445">
        <v>86587.37</v>
      </c>
      <c r="K4445">
        <v>-174.00476190476201</v>
      </c>
      <c r="L4445">
        <v>-316.59047619047601</v>
      </c>
      <c r="M4445">
        <v>98.657142857142901</v>
      </c>
      <c r="N4445" t="s">
        <v>17</v>
      </c>
      <c r="O4445">
        <v>30368.461904761902</v>
      </c>
      <c r="P4445" t="str">
        <f t="shared" si="140"/>
        <v>3–5 years</v>
      </c>
      <c r="Q4445" t="str">
        <f t="shared" si="141"/>
        <v>46–59</v>
      </c>
    </row>
    <row r="4446" spans="1:17" x14ac:dyDescent="0.25">
      <c r="A4446">
        <v>673</v>
      </c>
      <c r="B4446" t="s">
        <v>15</v>
      </c>
      <c r="C4446" t="s">
        <v>20</v>
      </c>
      <c r="D4446">
        <v>39</v>
      </c>
      <c r="E4446">
        <v>7</v>
      </c>
      <c r="F4446">
        <v>82255.509999999995</v>
      </c>
      <c r="G4446">
        <v>2</v>
      </c>
      <c r="H4446">
        <v>1</v>
      </c>
      <c r="I4446">
        <v>0</v>
      </c>
      <c r="J4446">
        <v>109545.56</v>
      </c>
      <c r="K4446">
        <v>-174.04404761904701</v>
      </c>
      <c r="L4446">
        <v>-316.661904761904</v>
      </c>
      <c r="M4446">
        <v>98.678571428571502</v>
      </c>
      <c r="N4446" t="s">
        <v>17</v>
      </c>
      <c r="O4446">
        <v>30375.222619047599</v>
      </c>
      <c r="P4446" t="str">
        <f t="shared" si="140"/>
        <v>6+ years</v>
      </c>
      <c r="Q4446" t="str">
        <f t="shared" si="141"/>
        <v>31–45</v>
      </c>
    </row>
    <row r="4447" spans="1:17" x14ac:dyDescent="0.25">
      <c r="A4447">
        <v>677</v>
      </c>
      <c r="B4447" t="s">
        <v>22</v>
      </c>
      <c r="C4447" t="s">
        <v>16</v>
      </c>
      <c r="D4447">
        <v>26</v>
      </c>
      <c r="E4447">
        <v>3</v>
      </c>
      <c r="F4447">
        <v>102395.79</v>
      </c>
      <c r="G4447">
        <v>1</v>
      </c>
      <c r="H4447">
        <v>1</v>
      </c>
      <c r="I4447">
        <v>0</v>
      </c>
      <c r="J4447">
        <v>119368.99</v>
      </c>
      <c r="K4447">
        <v>-174.083333333333</v>
      </c>
      <c r="L4447">
        <v>-316.73333333333301</v>
      </c>
      <c r="M4447">
        <v>98.7</v>
      </c>
      <c r="N4447" t="s">
        <v>19</v>
      </c>
      <c r="O4447">
        <v>30381.983333333301</v>
      </c>
      <c r="P4447" t="str">
        <f t="shared" si="140"/>
        <v>3–5 years</v>
      </c>
      <c r="Q4447" t="str">
        <f t="shared" si="141"/>
        <v>Under 30</v>
      </c>
    </row>
    <row r="4448" spans="1:17" x14ac:dyDescent="0.25">
      <c r="A4448">
        <v>613</v>
      </c>
      <c r="B4448" t="s">
        <v>18</v>
      </c>
      <c r="C4448" t="s">
        <v>20</v>
      </c>
      <c r="D4448">
        <v>39</v>
      </c>
      <c r="E4448">
        <v>8</v>
      </c>
      <c r="F4448">
        <v>118201.41</v>
      </c>
      <c r="G4448">
        <v>1</v>
      </c>
      <c r="H4448">
        <v>1</v>
      </c>
      <c r="I4448">
        <v>0</v>
      </c>
      <c r="J4448">
        <v>23315.59</v>
      </c>
      <c r="K4448">
        <v>-174.122619047619</v>
      </c>
      <c r="L4448">
        <v>-316.80476190476202</v>
      </c>
      <c r="M4448">
        <v>98.721428571428604</v>
      </c>
      <c r="N4448" t="s">
        <v>19</v>
      </c>
      <c r="O4448">
        <v>30388.744047618999</v>
      </c>
      <c r="P4448" t="str">
        <f t="shared" si="140"/>
        <v>6+ years</v>
      </c>
      <c r="Q4448" t="str">
        <f t="shared" si="141"/>
        <v>31–45</v>
      </c>
    </row>
    <row r="4449" spans="1:17" x14ac:dyDescent="0.25">
      <c r="A4449">
        <v>576</v>
      </c>
      <c r="B4449" t="s">
        <v>15</v>
      </c>
      <c r="C4449" t="s">
        <v>16</v>
      </c>
      <c r="D4449">
        <v>55</v>
      </c>
      <c r="E4449">
        <v>6</v>
      </c>
      <c r="F4449">
        <v>44582.07</v>
      </c>
      <c r="G4449">
        <v>3</v>
      </c>
      <c r="H4449">
        <v>0</v>
      </c>
      <c r="I4449">
        <v>1</v>
      </c>
      <c r="J4449">
        <v>67539.850000000006</v>
      </c>
      <c r="K4449">
        <v>-174.161904761904</v>
      </c>
      <c r="L4449">
        <v>-316.87619047619</v>
      </c>
      <c r="M4449">
        <v>98.742857142857204</v>
      </c>
      <c r="N4449" t="s">
        <v>19</v>
      </c>
      <c r="O4449">
        <v>30395.5047619047</v>
      </c>
      <c r="P4449" t="str">
        <f t="shared" si="140"/>
        <v>6+ years</v>
      </c>
      <c r="Q4449" t="str">
        <f t="shared" si="141"/>
        <v>46–59</v>
      </c>
    </row>
    <row r="4450" spans="1:17" x14ac:dyDescent="0.25">
      <c r="A4450">
        <v>466</v>
      </c>
      <c r="B4450" t="s">
        <v>15</v>
      </c>
      <c r="C4450" t="s">
        <v>20</v>
      </c>
      <c r="D4450">
        <v>26</v>
      </c>
      <c r="E4450">
        <v>9</v>
      </c>
      <c r="F4450">
        <v>105522.06</v>
      </c>
      <c r="G4450">
        <v>1</v>
      </c>
      <c r="H4450">
        <v>1</v>
      </c>
      <c r="I4450">
        <v>0</v>
      </c>
      <c r="J4450">
        <v>10842.46</v>
      </c>
      <c r="K4450">
        <v>-174.20119047618999</v>
      </c>
      <c r="L4450">
        <v>-316.94761904761901</v>
      </c>
      <c r="M4450">
        <v>98.764285714285705</v>
      </c>
      <c r="N4450" t="s">
        <v>19</v>
      </c>
      <c r="O4450">
        <v>30402.265476190401</v>
      </c>
      <c r="P4450" t="str">
        <f t="shared" si="140"/>
        <v>6+ years</v>
      </c>
      <c r="Q4450" t="str">
        <f t="shared" si="141"/>
        <v>Under 30</v>
      </c>
    </row>
    <row r="4451" spans="1:17" x14ac:dyDescent="0.25">
      <c r="A4451">
        <v>510</v>
      </c>
      <c r="B4451" t="s">
        <v>22</v>
      </c>
      <c r="C4451" t="s">
        <v>16</v>
      </c>
      <c r="D4451">
        <v>50</v>
      </c>
      <c r="E4451">
        <v>7</v>
      </c>
      <c r="F4451">
        <v>123936.54</v>
      </c>
      <c r="G4451">
        <v>1</v>
      </c>
      <c r="H4451">
        <v>1</v>
      </c>
      <c r="I4451">
        <v>1</v>
      </c>
      <c r="J4451">
        <v>23768.01</v>
      </c>
      <c r="K4451">
        <v>-174.24047619047599</v>
      </c>
      <c r="L4451">
        <v>-317.019047619047</v>
      </c>
      <c r="M4451">
        <v>98.785714285714306</v>
      </c>
      <c r="N4451" t="s">
        <v>21</v>
      </c>
      <c r="O4451">
        <v>30409.026190476099</v>
      </c>
      <c r="P4451" t="str">
        <f t="shared" si="140"/>
        <v>6+ years</v>
      </c>
      <c r="Q4451" t="str">
        <f t="shared" si="141"/>
        <v>46–59</v>
      </c>
    </row>
    <row r="4452" spans="1:17" x14ac:dyDescent="0.25">
      <c r="A4452">
        <v>696</v>
      </c>
      <c r="B4452" t="s">
        <v>22</v>
      </c>
      <c r="C4452" t="s">
        <v>16</v>
      </c>
      <c r="D4452">
        <v>66</v>
      </c>
      <c r="E4452">
        <v>7</v>
      </c>
      <c r="F4452">
        <v>119499.42</v>
      </c>
      <c r="G4452">
        <v>2</v>
      </c>
      <c r="H4452">
        <v>1</v>
      </c>
      <c r="I4452">
        <v>1</v>
      </c>
      <c r="J4452">
        <v>174027.3</v>
      </c>
      <c r="K4452">
        <v>-174.27976190476201</v>
      </c>
      <c r="L4452">
        <v>-317.09047619047601</v>
      </c>
      <c r="M4452">
        <v>98.807142857142907</v>
      </c>
      <c r="N4452" t="s">
        <v>17</v>
      </c>
      <c r="O4452">
        <v>30415.786904761899</v>
      </c>
      <c r="P4452" t="str">
        <f t="shared" si="140"/>
        <v>6+ years</v>
      </c>
      <c r="Q4452" t="str">
        <f t="shared" si="141"/>
        <v>60+</v>
      </c>
    </row>
    <row r="4453" spans="1:17" x14ac:dyDescent="0.25">
      <c r="A4453">
        <v>554</v>
      </c>
      <c r="B4453" t="s">
        <v>15</v>
      </c>
      <c r="C4453" t="s">
        <v>16</v>
      </c>
      <c r="D4453">
        <v>44</v>
      </c>
      <c r="E4453">
        <v>9</v>
      </c>
      <c r="F4453">
        <v>135814.70000000001</v>
      </c>
      <c r="G4453">
        <v>2</v>
      </c>
      <c r="H4453">
        <v>0</v>
      </c>
      <c r="I4453">
        <v>0</v>
      </c>
      <c r="J4453">
        <v>115091.38</v>
      </c>
      <c r="K4453">
        <v>-174.31904761904701</v>
      </c>
      <c r="L4453">
        <v>-317.161904761904</v>
      </c>
      <c r="M4453">
        <v>98.828571428571493</v>
      </c>
      <c r="N4453" t="s">
        <v>17</v>
      </c>
      <c r="O4453">
        <v>30422.5476190476</v>
      </c>
      <c r="P4453" t="str">
        <f t="shared" si="140"/>
        <v>6+ years</v>
      </c>
      <c r="Q4453" t="str">
        <f t="shared" si="141"/>
        <v>31–45</v>
      </c>
    </row>
    <row r="4454" spans="1:17" x14ac:dyDescent="0.25">
      <c r="A4454">
        <v>659</v>
      </c>
      <c r="B4454" t="s">
        <v>22</v>
      </c>
      <c r="C4454" t="s">
        <v>20</v>
      </c>
      <c r="D4454">
        <v>39</v>
      </c>
      <c r="E4454">
        <v>8</v>
      </c>
      <c r="F4454">
        <v>106259.63</v>
      </c>
      <c r="G4454">
        <v>2</v>
      </c>
      <c r="H4454">
        <v>1</v>
      </c>
      <c r="I4454">
        <v>1</v>
      </c>
      <c r="J4454">
        <v>198103.32</v>
      </c>
      <c r="K4454">
        <v>-174.35833333333301</v>
      </c>
      <c r="L4454">
        <v>-317.23333333333301</v>
      </c>
      <c r="M4454">
        <v>98.85</v>
      </c>
      <c r="N4454" t="s">
        <v>19</v>
      </c>
      <c r="O4454">
        <v>30429.308333333302</v>
      </c>
      <c r="P4454" t="str">
        <f t="shared" si="140"/>
        <v>6+ years</v>
      </c>
      <c r="Q4454" t="str">
        <f t="shared" si="141"/>
        <v>31–45</v>
      </c>
    </row>
    <row r="4455" spans="1:17" x14ac:dyDescent="0.25">
      <c r="A4455">
        <v>556</v>
      </c>
      <c r="B4455" t="s">
        <v>18</v>
      </c>
      <c r="C4455" t="s">
        <v>20</v>
      </c>
      <c r="D4455">
        <v>38</v>
      </c>
      <c r="E4455">
        <v>2</v>
      </c>
      <c r="F4455">
        <v>115463.16</v>
      </c>
      <c r="G4455">
        <v>1</v>
      </c>
      <c r="H4455">
        <v>1</v>
      </c>
      <c r="I4455">
        <v>0</v>
      </c>
      <c r="J4455">
        <v>150679.65</v>
      </c>
      <c r="K4455">
        <v>-174.397619047619</v>
      </c>
      <c r="L4455">
        <v>-317.30476190476202</v>
      </c>
      <c r="M4455">
        <v>98.871428571428595</v>
      </c>
      <c r="N4455" t="s">
        <v>21</v>
      </c>
      <c r="O4455">
        <v>30436.069047618999</v>
      </c>
      <c r="P4455" t="str">
        <f t="shared" si="140"/>
        <v>3–5 years</v>
      </c>
      <c r="Q4455" t="str">
        <f t="shared" si="141"/>
        <v>31–45</v>
      </c>
    </row>
    <row r="4456" spans="1:17" x14ac:dyDescent="0.25">
      <c r="A4456">
        <v>587</v>
      </c>
      <c r="B4456" t="s">
        <v>18</v>
      </c>
      <c r="C4456" t="s">
        <v>20</v>
      </c>
      <c r="D4456">
        <v>42</v>
      </c>
      <c r="E4456">
        <v>5</v>
      </c>
      <c r="F4456">
        <v>120233.83</v>
      </c>
      <c r="G4456">
        <v>1</v>
      </c>
      <c r="H4456">
        <v>1</v>
      </c>
      <c r="I4456">
        <v>0</v>
      </c>
      <c r="J4456">
        <v>194890.33</v>
      </c>
      <c r="K4456">
        <v>-174.436904761904</v>
      </c>
      <c r="L4456">
        <v>-317.37619047619</v>
      </c>
      <c r="M4456">
        <v>98.892857142857196</v>
      </c>
      <c r="N4456" t="s">
        <v>19</v>
      </c>
      <c r="O4456">
        <v>30442.829761904701</v>
      </c>
      <c r="P4456" t="str">
        <f t="shared" si="140"/>
        <v>3–5 years</v>
      </c>
      <c r="Q4456" t="str">
        <f t="shared" si="141"/>
        <v>31–45</v>
      </c>
    </row>
    <row r="4457" spans="1:17" x14ac:dyDescent="0.25">
      <c r="A4457">
        <v>539</v>
      </c>
      <c r="B4457" t="s">
        <v>15</v>
      </c>
      <c r="C4457" t="s">
        <v>16</v>
      </c>
      <c r="D4457">
        <v>40</v>
      </c>
      <c r="E4457">
        <v>7</v>
      </c>
      <c r="F4457">
        <v>81132.210000000006</v>
      </c>
      <c r="G4457">
        <v>1</v>
      </c>
      <c r="H4457">
        <v>1</v>
      </c>
      <c r="I4457">
        <v>0</v>
      </c>
      <c r="J4457">
        <v>167289.82</v>
      </c>
      <c r="K4457">
        <v>-174.47619047619</v>
      </c>
      <c r="L4457">
        <v>-317.44761904761901</v>
      </c>
      <c r="M4457">
        <v>98.914285714285796</v>
      </c>
      <c r="N4457" t="s">
        <v>17</v>
      </c>
      <c r="O4457">
        <v>30449.590476190398</v>
      </c>
      <c r="P4457" t="str">
        <f t="shared" si="140"/>
        <v>6+ years</v>
      </c>
      <c r="Q4457" t="str">
        <f t="shared" si="141"/>
        <v>31–45</v>
      </c>
    </row>
    <row r="4458" spans="1:17" x14ac:dyDescent="0.25">
      <c r="A4458">
        <v>644</v>
      </c>
      <c r="B4458" t="s">
        <v>22</v>
      </c>
      <c r="C4458" t="s">
        <v>16</v>
      </c>
      <c r="D4458">
        <v>34</v>
      </c>
      <c r="E4458">
        <v>10</v>
      </c>
      <c r="F4458">
        <v>122196.99</v>
      </c>
      <c r="G4458">
        <v>2</v>
      </c>
      <c r="H4458">
        <v>1</v>
      </c>
      <c r="I4458">
        <v>1</v>
      </c>
      <c r="J4458">
        <v>182099.71</v>
      </c>
      <c r="K4458">
        <v>-174.51547619047599</v>
      </c>
      <c r="L4458">
        <v>-317.519047619047</v>
      </c>
      <c r="M4458">
        <v>98.935714285714297</v>
      </c>
      <c r="N4458" t="s">
        <v>17</v>
      </c>
      <c r="O4458">
        <v>30456.3511904761</v>
      </c>
      <c r="P4458" t="str">
        <f t="shared" si="140"/>
        <v>6+ years</v>
      </c>
      <c r="Q4458" t="str">
        <f t="shared" si="141"/>
        <v>31–45</v>
      </c>
    </row>
    <row r="4459" spans="1:17" x14ac:dyDescent="0.25">
      <c r="A4459">
        <v>572</v>
      </c>
      <c r="B4459" t="s">
        <v>22</v>
      </c>
      <c r="C4459" t="s">
        <v>20</v>
      </c>
      <c r="D4459">
        <v>39</v>
      </c>
      <c r="E4459">
        <v>4</v>
      </c>
      <c r="F4459">
        <v>112290.22</v>
      </c>
      <c r="G4459">
        <v>1</v>
      </c>
      <c r="H4459">
        <v>1</v>
      </c>
      <c r="I4459">
        <v>0</v>
      </c>
      <c r="J4459">
        <v>49373.97</v>
      </c>
      <c r="K4459">
        <v>-174.55476190476199</v>
      </c>
      <c r="L4459">
        <v>-317.59047619047601</v>
      </c>
      <c r="M4459">
        <v>98.957142857142898</v>
      </c>
      <c r="N4459" t="s">
        <v>19</v>
      </c>
      <c r="O4459">
        <v>30463.111904761899</v>
      </c>
      <c r="P4459" t="str">
        <f t="shared" si="140"/>
        <v>3–5 years</v>
      </c>
      <c r="Q4459" t="str">
        <f t="shared" si="141"/>
        <v>31–45</v>
      </c>
    </row>
    <row r="4460" spans="1:17" x14ac:dyDescent="0.25">
      <c r="A4460">
        <v>588</v>
      </c>
      <c r="B4460" t="s">
        <v>15</v>
      </c>
      <c r="C4460" t="s">
        <v>20</v>
      </c>
      <c r="D4460">
        <v>44</v>
      </c>
      <c r="E4460">
        <v>8</v>
      </c>
      <c r="F4460">
        <v>154409.74</v>
      </c>
      <c r="G4460">
        <v>1</v>
      </c>
      <c r="H4460">
        <v>1</v>
      </c>
      <c r="I4460">
        <v>0</v>
      </c>
      <c r="J4460">
        <v>49324.03</v>
      </c>
      <c r="K4460">
        <v>-174.59404761904699</v>
      </c>
      <c r="L4460">
        <v>-317.661904761904</v>
      </c>
      <c r="M4460">
        <v>98.978571428571499</v>
      </c>
      <c r="N4460" t="s">
        <v>17</v>
      </c>
      <c r="O4460">
        <v>30469.872619047601</v>
      </c>
      <c r="P4460" t="str">
        <f t="shared" si="140"/>
        <v>6+ years</v>
      </c>
      <c r="Q4460" t="str">
        <f t="shared" si="141"/>
        <v>31–45</v>
      </c>
    </row>
    <row r="4461" spans="1:17" x14ac:dyDescent="0.25">
      <c r="A4461">
        <v>627</v>
      </c>
      <c r="B4461" t="s">
        <v>18</v>
      </c>
      <c r="C4461" t="s">
        <v>20</v>
      </c>
      <c r="D4461">
        <v>48</v>
      </c>
      <c r="E4461">
        <v>1</v>
      </c>
      <c r="F4461">
        <v>132759.79999999999</v>
      </c>
      <c r="G4461">
        <v>1</v>
      </c>
      <c r="H4461">
        <v>1</v>
      </c>
      <c r="I4461">
        <v>0</v>
      </c>
      <c r="J4461">
        <v>78899.22</v>
      </c>
      <c r="K4461">
        <v>-174.63333333333301</v>
      </c>
      <c r="L4461">
        <v>-317.73333333333301</v>
      </c>
      <c r="M4461">
        <v>99</v>
      </c>
      <c r="N4461" t="s">
        <v>17</v>
      </c>
      <c r="O4461">
        <v>30476.633333333299</v>
      </c>
      <c r="P4461" t="str">
        <f t="shared" si="140"/>
        <v>&lt;2 years</v>
      </c>
      <c r="Q4461" t="str">
        <f t="shared" si="141"/>
        <v>46–59</v>
      </c>
    </row>
    <row r="4462" spans="1:17" x14ac:dyDescent="0.25">
      <c r="A4462">
        <v>532</v>
      </c>
      <c r="B4462" t="s">
        <v>15</v>
      </c>
      <c r="C4462" t="s">
        <v>20</v>
      </c>
      <c r="D4462">
        <v>60</v>
      </c>
      <c r="E4462">
        <v>5</v>
      </c>
      <c r="F4462">
        <v>76705.87</v>
      </c>
      <c r="G4462">
        <v>2</v>
      </c>
      <c r="H4462">
        <v>0</v>
      </c>
      <c r="I4462">
        <v>1</v>
      </c>
      <c r="J4462">
        <v>13889.73</v>
      </c>
      <c r="K4462">
        <v>-174.67261904761901</v>
      </c>
      <c r="L4462">
        <v>-317.80476190476202</v>
      </c>
      <c r="M4462">
        <v>99.021428571428601</v>
      </c>
      <c r="N4462" t="s">
        <v>19</v>
      </c>
      <c r="O4462">
        <v>30483.394047619</v>
      </c>
      <c r="P4462" t="str">
        <f t="shared" si="140"/>
        <v>3–5 years</v>
      </c>
      <c r="Q4462" t="str">
        <f t="shared" si="141"/>
        <v>60+</v>
      </c>
    </row>
    <row r="4463" spans="1:17" x14ac:dyDescent="0.25">
      <c r="A4463">
        <v>518</v>
      </c>
      <c r="B4463" t="s">
        <v>22</v>
      </c>
      <c r="C4463" t="s">
        <v>20</v>
      </c>
      <c r="D4463">
        <v>29</v>
      </c>
      <c r="E4463">
        <v>9</v>
      </c>
      <c r="F4463">
        <v>125961.74</v>
      </c>
      <c r="G4463">
        <v>2</v>
      </c>
      <c r="H4463">
        <v>1</v>
      </c>
      <c r="I4463">
        <v>0</v>
      </c>
      <c r="J4463">
        <v>160303.07999999999</v>
      </c>
      <c r="K4463">
        <v>-174.71190476190401</v>
      </c>
      <c r="L4463">
        <v>-317.87619047619</v>
      </c>
      <c r="M4463">
        <v>99.042857142857201</v>
      </c>
      <c r="N4463" t="s">
        <v>19</v>
      </c>
      <c r="O4463">
        <v>30490.154761904701</v>
      </c>
      <c r="P4463" t="str">
        <f t="shared" si="140"/>
        <v>6+ years</v>
      </c>
      <c r="Q4463" t="str">
        <f t="shared" si="141"/>
        <v>Under 30</v>
      </c>
    </row>
    <row r="4464" spans="1:17" x14ac:dyDescent="0.25">
      <c r="A4464">
        <v>557</v>
      </c>
      <c r="B4464" t="s">
        <v>15</v>
      </c>
      <c r="C4464" t="s">
        <v>16</v>
      </c>
      <c r="D4464">
        <v>39</v>
      </c>
      <c r="E4464">
        <v>7</v>
      </c>
      <c r="F4464">
        <v>49572.73</v>
      </c>
      <c r="G4464">
        <v>1</v>
      </c>
      <c r="H4464">
        <v>1</v>
      </c>
      <c r="I4464">
        <v>0</v>
      </c>
      <c r="J4464">
        <v>115287.99</v>
      </c>
      <c r="K4464">
        <v>-174.75119047619</v>
      </c>
      <c r="L4464">
        <v>-317.94761904761901</v>
      </c>
      <c r="M4464">
        <v>99.064285714285703</v>
      </c>
      <c r="N4464" t="s">
        <v>19</v>
      </c>
      <c r="O4464">
        <v>30496.915476190399</v>
      </c>
      <c r="P4464" t="str">
        <f t="shared" si="140"/>
        <v>6+ years</v>
      </c>
      <c r="Q4464" t="str">
        <f t="shared" si="141"/>
        <v>31–45</v>
      </c>
    </row>
    <row r="4465" spans="1:17" x14ac:dyDescent="0.25">
      <c r="A4465">
        <v>639</v>
      </c>
      <c r="B4465" t="s">
        <v>15</v>
      </c>
      <c r="C4465" t="s">
        <v>16</v>
      </c>
      <c r="D4465">
        <v>35</v>
      </c>
      <c r="E4465">
        <v>1</v>
      </c>
      <c r="F4465">
        <v>103015.12</v>
      </c>
      <c r="G4465">
        <v>2</v>
      </c>
      <c r="H4465">
        <v>1</v>
      </c>
      <c r="I4465">
        <v>1</v>
      </c>
      <c r="J4465">
        <v>139094.12</v>
      </c>
      <c r="K4465">
        <v>-174.790476190476</v>
      </c>
      <c r="L4465">
        <v>-318.019047619047</v>
      </c>
      <c r="M4465">
        <v>99.085714285714303</v>
      </c>
      <c r="N4465" t="s">
        <v>19</v>
      </c>
      <c r="O4465">
        <v>30503.676190476199</v>
      </c>
      <c r="P4465" t="str">
        <f t="shared" si="140"/>
        <v>&lt;2 years</v>
      </c>
      <c r="Q4465" t="str">
        <f t="shared" si="141"/>
        <v>31–45</v>
      </c>
    </row>
    <row r="4466" spans="1:17" x14ac:dyDescent="0.25">
      <c r="A4466">
        <v>633</v>
      </c>
      <c r="B4466" t="s">
        <v>15</v>
      </c>
      <c r="C4466" t="s">
        <v>16</v>
      </c>
      <c r="D4466">
        <v>32</v>
      </c>
      <c r="E4466">
        <v>1</v>
      </c>
      <c r="F4466">
        <v>104001.38</v>
      </c>
      <c r="G4466">
        <v>1</v>
      </c>
      <c r="H4466">
        <v>0</v>
      </c>
      <c r="I4466">
        <v>1</v>
      </c>
      <c r="J4466">
        <v>36642.65</v>
      </c>
      <c r="K4466">
        <v>-174.82976190476199</v>
      </c>
      <c r="L4466">
        <v>-318.09047619047601</v>
      </c>
      <c r="M4466">
        <v>99.107142857142904</v>
      </c>
      <c r="N4466" t="s">
        <v>21</v>
      </c>
      <c r="O4466">
        <v>30510.4369047619</v>
      </c>
      <c r="P4466" t="str">
        <f t="shared" si="140"/>
        <v>&lt;2 years</v>
      </c>
      <c r="Q4466" t="str">
        <f t="shared" si="141"/>
        <v>31–45</v>
      </c>
    </row>
    <row r="4467" spans="1:17" x14ac:dyDescent="0.25">
      <c r="A4467">
        <v>623</v>
      </c>
      <c r="B4467" t="s">
        <v>18</v>
      </c>
      <c r="C4467" t="s">
        <v>16</v>
      </c>
      <c r="D4467">
        <v>50</v>
      </c>
      <c r="E4467">
        <v>2</v>
      </c>
      <c r="F4467">
        <v>87116.71</v>
      </c>
      <c r="G4467">
        <v>1</v>
      </c>
      <c r="H4467">
        <v>1</v>
      </c>
      <c r="I4467">
        <v>1</v>
      </c>
      <c r="J4467">
        <v>104382.11</v>
      </c>
      <c r="K4467">
        <v>-174.869047619047</v>
      </c>
      <c r="L4467">
        <v>-318.161904761904</v>
      </c>
      <c r="M4467">
        <v>99.128571428571504</v>
      </c>
      <c r="N4467" t="s">
        <v>17</v>
      </c>
      <c r="O4467">
        <v>30517.197619047602</v>
      </c>
      <c r="P4467" t="str">
        <f t="shared" si="140"/>
        <v>3–5 years</v>
      </c>
      <c r="Q4467" t="str">
        <f t="shared" si="141"/>
        <v>46–59</v>
      </c>
    </row>
    <row r="4468" spans="1:17" x14ac:dyDescent="0.25">
      <c r="A4468">
        <v>611</v>
      </c>
      <c r="B4468" t="s">
        <v>15</v>
      </c>
      <c r="C4468" t="s">
        <v>20</v>
      </c>
      <c r="D4468">
        <v>68</v>
      </c>
      <c r="E4468">
        <v>5</v>
      </c>
      <c r="F4468">
        <v>82547.11</v>
      </c>
      <c r="G4468">
        <v>2</v>
      </c>
      <c r="H4468">
        <v>1</v>
      </c>
      <c r="I4468">
        <v>1</v>
      </c>
      <c r="J4468">
        <v>146448.01</v>
      </c>
      <c r="K4468">
        <v>-174.90833333333299</v>
      </c>
      <c r="L4468">
        <v>-318.23333333333301</v>
      </c>
      <c r="M4468">
        <v>99.15</v>
      </c>
      <c r="N4468" t="s">
        <v>17</v>
      </c>
      <c r="O4468">
        <v>30523.958333333299</v>
      </c>
      <c r="P4468" t="str">
        <f t="shared" si="140"/>
        <v>3–5 years</v>
      </c>
      <c r="Q4468" t="str">
        <f t="shared" si="141"/>
        <v>60+</v>
      </c>
    </row>
    <row r="4469" spans="1:17" x14ac:dyDescent="0.25">
      <c r="A4469">
        <v>521</v>
      </c>
      <c r="B4469" t="s">
        <v>15</v>
      </c>
      <c r="C4469" t="s">
        <v>20</v>
      </c>
      <c r="D4469">
        <v>27</v>
      </c>
      <c r="E4469">
        <v>4</v>
      </c>
      <c r="F4469">
        <v>121325.84</v>
      </c>
      <c r="G4469">
        <v>1</v>
      </c>
      <c r="H4469">
        <v>1</v>
      </c>
      <c r="I4469">
        <v>1</v>
      </c>
      <c r="J4469">
        <v>164223.70000000001</v>
      </c>
      <c r="K4469">
        <v>-174.94761904761901</v>
      </c>
      <c r="L4469">
        <v>-318.30476190476202</v>
      </c>
      <c r="M4469">
        <v>99.171428571428606</v>
      </c>
      <c r="N4469" t="s">
        <v>19</v>
      </c>
      <c r="O4469">
        <v>30530.719047619001</v>
      </c>
      <c r="P4469" t="str">
        <f t="shared" si="140"/>
        <v>3–5 years</v>
      </c>
      <c r="Q4469" t="str">
        <f t="shared" si="141"/>
        <v>Under 30</v>
      </c>
    </row>
    <row r="4470" spans="1:17" x14ac:dyDescent="0.25">
      <c r="A4470">
        <v>775</v>
      </c>
      <c r="B4470" t="s">
        <v>15</v>
      </c>
      <c r="C4470" t="s">
        <v>20</v>
      </c>
      <c r="D4470">
        <v>28</v>
      </c>
      <c r="E4470">
        <v>9</v>
      </c>
      <c r="F4470">
        <v>111167.7</v>
      </c>
      <c r="G4470">
        <v>1</v>
      </c>
      <c r="H4470">
        <v>1</v>
      </c>
      <c r="I4470">
        <v>0</v>
      </c>
      <c r="J4470">
        <v>149331.01</v>
      </c>
      <c r="K4470">
        <v>-174.98690476190399</v>
      </c>
      <c r="L4470">
        <v>-318.37619047619</v>
      </c>
      <c r="M4470">
        <v>99.192857142857207</v>
      </c>
      <c r="N4470" t="s">
        <v>21</v>
      </c>
      <c r="O4470">
        <v>30537.479761904699</v>
      </c>
      <c r="P4470" t="str">
        <f t="shared" si="140"/>
        <v>6+ years</v>
      </c>
      <c r="Q4470" t="str">
        <f t="shared" si="141"/>
        <v>Under 30</v>
      </c>
    </row>
    <row r="4471" spans="1:17" x14ac:dyDescent="0.25">
      <c r="A4471">
        <v>681</v>
      </c>
      <c r="B4471" t="s">
        <v>22</v>
      </c>
      <c r="C4471" t="s">
        <v>20</v>
      </c>
      <c r="D4471">
        <v>48</v>
      </c>
      <c r="E4471">
        <v>5</v>
      </c>
      <c r="F4471">
        <v>139714.4</v>
      </c>
      <c r="G4471">
        <v>2</v>
      </c>
      <c r="H4471">
        <v>0</v>
      </c>
      <c r="I4471">
        <v>0</v>
      </c>
      <c r="J4471">
        <v>73066.720000000001</v>
      </c>
      <c r="K4471">
        <v>-175.02619047619001</v>
      </c>
      <c r="L4471">
        <v>-318.44761904761901</v>
      </c>
      <c r="M4471">
        <v>99.214285714285694</v>
      </c>
      <c r="N4471" t="s">
        <v>19</v>
      </c>
      <c r="O4471">
        <v>30544.2404761904</v>
      </c>
      <c r="P4471" t="str">
        <f t="shared" si="140"/>
        <v>3–5 years</v>
      </c>
      <c r="Q4471" t="str">
        <f t="shared" si="141"/>
        <v>46–59</v>
      </c>
    </row>
    <row r="4472" spans="1:17" x14ac:dyDescent="0.25">
      <c r="A4472">
        <v>564</v>
      </c>
      <c r="B4472" t="s">
        <v>22</v>
      </c>
      <c r="C4472" t="s">
        <v>16</v>
      </c>
      <c r="D4472">
        <v>32</v>
      </c>
      <c r="E4472">
        <v>10</v>
      </c>
      <c r="F4472">
        <v>139875.20000000001</v>
      </c>
      <c r="G4472">
        <v>2</v>
      </c>
      <c r="H4472">
        <v>1</v>
      </c>
      <c r="I4472">
        <v>0</v>
      </c>
      <c r="J4472">
        <v>15378.23</v>
      </c>
      <c r="K4472">
        <v>-175.06547619047601</v>
      </c>
      <c r="L4472">
        <v>-318.519047619047</v>
      </c>
      <c r="M4472">
        <v>99.235714285714295</v>
      </c>
      <c r="N4472" t="s">
        <v>17</v>
      </c>
      <c r="O4472">
        <v>30551.0011904762</v>
      </c>
      <c r="P4472" t="str">
        <f t="shared" si="140"/>
        <v>6+ years</v>
      </c>
      <c r="Q4472" t="str">
        <f t="shared" si="141"/>
        <v>31–45</v>
      </c>
    </row>
    <row r="4473" spans="1:17" x14ac:dyDescent="0.25">
      <c r="A4473">
        <v>646</v>
      </c>
      <c r="B4473" t="s">
        <v>22</v>
      </c>
      <c r="C4473" t="s">
        <v>16</v>
      </c>
      <c r="D4473">
        <v>44</v>
      </c>
      <c r="E4473">
        <v>2</v>
      </c>
      <c r="F4473">
        <v>113063.83</v>
      </c>
      <c r="G4473">
        <v>1</v>
      </c>
      <c r="H4473">
        <v>0</v>
      </c>
      <c r="I4473">
        <v>0</v>
      </c>
      <c r="J4473">
        <v>53072.49</v>
      </c>
      <c r="K4473">
        <v>-175.104761904762</v>
      </c>
      <c r="L4473">
        <v>-318.59047619047601</v>
      </c>
      <c r="M4473">
        <v>99.257142857142895</v>
      </c>
      <c r="N4473" t="s">
        <v>17</v>
      </c>
      <c r="O4473">
        <v>30557.761904761901</v>
      </c>
      <c r="P4473" t="str">
        <f t="shared" si="140"/>
        <v>3–5 years</v>
      </c>
      <c r="Q4473" t="str">
        <f t="shared" si="141"/>
        <v>31–45</v>
      </c>
    </row>
    <row r="4474" spans="1:17" x14ac:dyDescent="0.25">
      <c r="A4474">
        <v>670</v>
      </c>
      <c r="B4474" t="s">
        <v>15</v>
      </c>
      <c r="C4474" t="s">
        <v>16</v>
      </c>
      <c r="D4474">
        <v>50</v>
      </c>
      <c r="E4474">
        <v>8</v>
      </c>
      <c r="F4474">
        <v>138340.06</v>
      </c>
      <c r="G4474">
        <v>1</v>
      </c>
      <c r="H4474">
        <v>0</v>
      </c>
      <c r="I4474">
        <v>1</v>
      </c>
      <c r="J4474">
        <v>3159.15</v>
      </c>
      <c r="K4474">
        <v>-175.144047619047</v>
      </c>
      <c r="L4474">
        <v>-318.661904761904</v>
      </c>
      <c r="M4474">
        <v>99.278571428571496</v>
      </c>
      <c r="N4474" t="s">
        <v>19</v>
      </c>
      <c r="O4474">
        <v>30564.522619047599</v>
      </c>
      <c r="P4474" t="str">
        <f t="shared" si="140"/>
        <v>6+ years</v>
      </c>
      <c r="Q4474" t="str">
        <f t="shared" si="141"/>
        <v>46–59</v>
      </c>
    </row>
    <row r="4475" spans="1:17" x14ac:dyDescent="0.25">
      <c r="A4475">
        <v>751</v>
      </c>
      <c r="B4475" t="s">
        <v>15</v>
      </c>
      <c r="C4475" t="s">
        <v>20</v>
      </c>
      <c r="D4475">
        <v>43</v>
      </c>
      <c r="E4475">
        <v>1</v>
      </c>
      <c r="F4475">
        <v>114974.24</v>
      </c>
      <c r="G4475">
        <v>1</v>
      </c>
      <c r="H4475">
        <v>1</v>
      </c>
      <c r="I4475">
        <v>0</v>
      </c>
      <c r="J4475">
        <v>125920.54</v>
      </c>
      <c r="K4475">
        <v>-175.183333333333</v>
      </c>
      <c r="L4475">
        <v>-318.73333333333301</v>
      </c>
      <c r="M4475">
        <v>99.3</v>
      </c>
      <c r="N4475" t="s">
        <v>17</v>
      </c>
      <c r="O4475">
        <v>30571.2833333333</v>
      </c>
      <c r="P4475" t="str">
        <f t="shared" si="140"/>
        <v>&lt;2 years</v>
      </c>
      <c r="Q4475" t="str">
        <f t="shared" si="141"/>
        <v>31–45</v>
      </c>
    </row>
    <row r="4476" spans="1:17" x14ac:dyDescent="0.25">
      <c r="A4476">
        <v>635</v>
      </c>
      <c r="B4476" t="s">
        <v>22</v>
      </c>
      <c r="C4476" t="s">
        <v>16</v>
      </c>
      <c r="D4476">
        <v>65</v>
      </c>
      <c r="E4476">
        <v>5</v>
      </c>
      <c r="F4476">
        <v>117325.54</v>
      </c>
      <c r="G4476">
        <v>1</v>
      </c>
      <c r="H4476">
        <v>1</v>
      </c>
      <c r="I4476">
        <v>0</v>
      </c>
      <c r="J4476">
        <v>155799.85999999999</v>
      </c>
      <c r="K4476">
        <v>-175.22261904761899</v>
      </c>
      <c r="L4476">
        <v>-318.80476190476202</v>
      </c>
      <c r="M4476">
        <v>99.321428571428598</v>
      </c>
      <c r="N4476" t="s">
        <v>17</v>
      </c>
      <c r="O4476">
        <v>30578.044047619002</v>
      </c>
      <c r="P4476" t="str">
        <f t="shared" si="140"/>
        <v>3–5 years</v>
      </c>
      <c r="Q4476" t="str">
        <f t="shared" si="141"/>
        <v>60+</v>
      </c>
    </row>
    <row r="4477" spans="1:17" x14ac:dyDescent="0.25">
      <c r="A4477">
        <v>741</v>
      </c>
      <c r="B4477" t="s">
        <v>18</v>
      </c>
      <c r="C4477" t="s">
        <v>20</v>
      </c>
      <c r="D4477">
        <v>50</v>
      </c>
      <c r="E4477">
        <v>1</v>
      </c>
      <c r="F4477">
        <v>78737.61</v>
      </c>
      <c r="G4477">
        <v>1</v>
      </c>
      <c r="H4477">
        <v>1</v>
      </c>
      <c r="I4477">
        <v>1</v>
      </c>
      <c r="J4477">
        <v>13018.96</v>
      </c>
      <c r="K4477">
        <v>-175.26190476190399</v>
      </c>
      <c r="L4477">
        <v>-318.87619047619</v>
      </c>
      <c r="M4477">
        <v>99.342857142857198</v>
      </c>
      <c r="N4477" t="s">
        <v>19</v>
      </c>
      <c r="O4477">
        <v>30584.804761904699</v>
      </c>
      <c r="P4477" t="str">
        <f t="shared" si="140"/>
        <v>&lt;2 years</v>
      </c>
      <c r="Q4477" t="str">
        <f t="shared" si="141"/>
        <v>46–59</v>
      </c>
    </row>
    <row r="4478" spans="1:17" x14ac:dyDescent="0.25">
      <c r="A4478">
        <v>646</v>
      </c>
      <c r="B4478" t="s">
        <v>18</v>
      </c>
      <c r="C4478" t="s">
        <v>20</v>
      </c>
      <c r="D4478">
        <v>25</v>
      </c>
      <c r="E4478">
        <v>5</v>
      </c>
      <c r="F4478">
        <v>182876.88</v>
      </c>
      <c r="G4478">
        <v>2</v>
      </c>
      <c r="H4478">
        <v>1</v>
      </c>
      <c r="I4478">
        <v>1</v>
      </c>
      <c r="J4478">
        <v>42537.59</v>
      </c>
      <c r="K4478">
        <v>-175.30119047618999</v>
      </c>
      <c r="L4478">
        <v>-318.94761904761901</v>
      </c>
      <c r="M4478">
        <v>99.3642857142857</v>
      </c>
      <c r="N4478" t="s">
        <v>19</v>
      </c>
      <c r="O4478">
        <v>30591.565476190401</v>
      </c>
      <c r="P4478" t="str">
        <f t="shared" si="140"/>
        <v>3–5 years</v>
      </c>
      <c r="Q4478" t="str">
        <f t="shared" si="141"/>
        <v>Under 30</v>
      </c>
    </row>
    <row r="4479" spans="1:17" x14ac:dyDescent="0.25">
      <c r="A4479">
        <v>805</v>
      </c>
      <c r="B4479" t="s">
        <v>22</v>
      </c>
      <c r="C4479" t="s">
        <v>20</v>
      </c>
      <c r="D4479">
        <v>50</v>
      </c>
      <c r="E4479">
        <v>9</v>
      </c>
      <c r="F4479">
        <v>130023.38</v>
      </c>
      <c r="G4479">
        <v>1</v>
      </c>
      <c r="H4479">
        <v>1</v>
      </c>
      <c r="I4479">
        <v>0</v>
      </c>
      <c r="J4479">
        <v>62989.82</v>
      </c>
      <c r="K4479">
        <v>-175.34047619047601</v>
      </c>
      <c r="L4479">
        <v>-319.019047619047</v>
      </c>
      <c r="M4479">
        <v>99.3857142857143</v>
      </c>
      <c r="N4479" t="s">
        <v>19</v>
      </c>
      <c r="O4479">
        <v>30598.3261904762</v>
      </c>
      <c r="P4479" t="str">
        <f t="shared" si="140"/>
        <v>6+ years</v>
      </c>
      <c r="Q4479" t="str">
        <f t="shared" si="141"/>
        <v>46–59</v>
      </c>
    </row>
    <row r="4480" spans="1:17" x14ac:dyDescent="0.25">
      <c r="A4480">
        <v>637</v>
      </c>
      <c r="B4480" t="s">
        <v>15</v>
      </c>
      <c r="C4480" t="s">
        <v>20</v>
      </c>
      <c r="D4480">
        <v>36</v>
      </c>
      <c r="E4480">
        <v>2</v>
      </c>
      <c r="F4480">
        <v>152606.82</v>
      </c>
      <c r="G4480">
        <v>1</v>
      </c>
      <c r="H4480">
        <v>1</v>
      </c>
      <c r="I4480">
        <v>1</v>
      </c>
      <c r="J4480">
        <v>71692.800000000003</v>
      </c>
      <c r="K4480">
        <v>-175.37976190476201</v>
      </c>
      <c r="L4480">
        <v>-319.09047619047601</v>
      </c>
      <c r="M4480">
        <v>99.407142857142901</v>
      </c>
      <c r="N4480" t="s">
        <v>19</v>
      </c>
      <c r="O4480">
        <v>30605.086904761902</v>
      </c>
      <c r="P4480" t="str">
        <f t="shared" si="140"/>
        <v>3–5 years</v>
      </c>
      <c r="Q4480" t="str">
        <f t="shared" si="141"/>
        <v>31–45</v>
      </c>
    </row>
    <row r="4481" spans="1:17" x14ac:dyDescent="0.25">
      <c r="A4481">
        <v>672</v>
      </c>
      <c r="B4481" t="s">
        <v>15</v>
      </c>
      <c r="C4481" t="s">
        <v>20</v>
      </c>
      <c r="D4481">
        <v>28</v>
      </c>
      <c r="E4481">
        <v>4</v>
      </c>
      <c r="F4481">
        <v>167268.98000000001</v>
      </c>
      <c r="G4481">
        <v>1</v>
      </c>
      <c r="H4481">
        <v>1</v>
      </c>
      <c r="I4481">
        <v>1</v>
      </c>
      <c r="J4481">
        <v>169469.3</v>
      </c>
      <c r="K4481">
        <v>-175.41904761904701</v>
      </c>
      <c r="L4481">
        <v>-319.161904761904</v>
      </c>
      <c r="M4481">
        <v>99.428571428571502</v>
      </c>
      <c r="N4481" t="s">
        <v>21</v>
      </c>
      <c r="O4481">
        <v>30611.847619047599</v>
      </c>
      <c r="P4481" t="str">
        <f t="shared" si="140"/>
        <v>3–5 years</v>
      </c>
      <c r="Q4481" t="str">
        <f t="shared" si="141"/>
        <v>Under 30</v>
      </c>
    </row>
    <row r="4482" spans="1:17" x14ac:dyDescent="0.25">
      <c r="A4482">
        <v>493</v>
      </c>
      <c r="B4482" t="s">
        <v>15</v>
      </c>
      <c r="C4482" t="s">
        <v>20</v>
      </c>
      <c r="D4482">
        <v>54</v>
      </c>
      <c r="E4482">
        <v>3</v>
      </c>
      <c r="F4482">
        <v>167831.88</v>
      </c>
      <c r="G4482">
        <v>2</v>
      </c>
      <c r="H4482">
        <v>1</v>
      </c>
      <c r="I4482">
        <v>0</v>
      </c>
      <c r="J4482">
        <v>150159.95000000001</v>
      </c>
      <c r="K4482">
        <v>-175.458333333333</v>
      </c>
      <c r="L4482">
        <v>-319.23333333333301</v>
      </c>
      <c r="M4482">
        <v>99.45</v>
      </c>
      <c r="N4482" t="s">
        <v>17</v>
      </c>
      <c r="O4482">
        <v>30618.608333333301</v>
      </c>
      <c r="P4482" t="str">
        <f t="shared" si="140"/>
        <v>3–5 years</v>
      </c>
      <c r="Q4482" t="str">
        <f t="shared" si="141"/>
        <v>46–59</v>
      </c>
    </row>
    <row r="4483" spans="1:17" x14ac:dyDescent="0.25">
      <c r="A4483">
        <v>524</v>
      </c>
      <c r="B4483" t="s">
        <v>22</v>
      </c>
      <c r="C4483" t="s">
        <v>20</v>
      </c>
      <c r="D4483">
        <v>29</v>
      </c>
      <c r="E4483">
        <v>9</v>
      </c>
      <c r="F4483">
        <v>144287.6</v>
      </c>
      <c r="G4483">
        <v>2</v>
      </c>
      <c r="H4483">
        <v>1</v>
      </c>
      <c r="I4483">
        <v>0</v>
      </c>
      <c r="J4483">
        <v>32063.3</v>
      </c>
      <c r="K4483">
        <v>-175.497619047619</v>
      </c>
      <c r="L4483">
        <v>-319.30476190476202</v>
      </c>
      <c r="M4483">
        <v>99.471428571428604</v>
      </c>
      <c r="N4483" t="s">
        <v>17</v>
      </c>
      <c r="O4483">
        <v>30625.369047618999</v>
      </c>
      <c r="P4483" t="str">
        <f t="shared" si="140"/>
        <v>6+ years</v>
      </c>
      <c r="Q4483" t="str">
        <f t="shared" si="141"/>
        <v>Under 30</v>
      </c>
    </row>
    <row r="4484" spans="1:17" x14ac:dyDescent="0.25">
      <c r="A4484">
        <v>624</v>
      </c>
      <c r="B4484" t="s">
        <v>22</v>
      </c>
      <c r="C4484" t="s">
        <v>16</v>
      </c>
      <c r="D4484">
        <v>45</v>
      </c>
      <c r="E4484">
        <v>5</v>
      </c>
      <c r="F4484">
        <v>151855.32999999999</v>
      </c>
      <c r="G4484">
        <v>1</v>
      </c>
      <c r="H4484">
        <v>1</v>
      </c>
      <c r="I4484">
        <v>0</v>
      </c>
      <c r="J4484">
        <v>68794.149999999994</v>
      </c>
      <c r="K4484">
        <v>-175.536904761904</v>
      </c>
      <c r="L4484">
        <v>-319.37619047619</v>
      </c>
      <c r="M4484">
        <v>99.492857142857204</v>
      </c>
      <c r="N4484" t="s">
        <v>19</v>
      </c>
      <c r="O4484">
        <v>30632.1297619047</v>
      </c>
      <c r="P4484" t="str">
        <f t="shared" si="140"/>
        <v>3–5 years</v>
      </c>
      <c r="Q4484" t="str">
        <f t="shared" si="141"/>
        <v>31–45</v>
      </c>
    </row>
    <row r="4485" spans="1:17" x14ac:dyDescent="0.25">
      <c r="A4485">
        <v>464</v>
      </c>
      <c r="B4485" t="s">
        <v>22</v>
      </c>
      <c r="C4485" t="s">
        <v>20</v>
      </c>
      <c r="D4485">
        <v>37</v>
      </c>
      <c r="E4485">
        <v>4</v>
      </c>
      <c r="F4485">
        <v>155994.15</v>
      </c>
      <c r="G4485">
        <v>1</v>
      </c>
      <c r="H4485">
        <v>0</v>
      </c>
      <c r="I4485">
        <v>0</v>
      </c>
      <c r="J4485">
        <v>143665.44</v>
      </c>
      <c r="K4485">
        <v>-175.57619047618999</v>
      </c>
      <c r="L4485">
        <v>-319.44761904761901</v>
      </c>
      <c r="M4485">
        <v>99.514285714285705</v>
      </c>
      <c r="N4485" t="s">
        <v>21</v>
      </c>
      <c r="O4485">
        <v>30638.890476190401</v>
      </c>
      <c r="P4485" t="str">
        <f t="shared" si="140"/>
        <v>3–5 years</v>
      </c>
      <c r="Q4485" t="str">
        <f t="shared" si="141"/>
        <v>31–45</v>
      </c>
    </row>
    <row r="4486" spans="1:17" x14ac:dyDescent="0.25">
      <c r="A4486">
        <v>718</v>
      </c>
      <c r="B4486" t="s">
        <v>22</v>
      </c>
      <c r="C4486" t="s">
        <v>20</v>
      </c>
      <c r="D4486">
        <v>26</v>
      </c>
      <c r="E4486">
        <v>7</v>
      </c>
      <c r="F4486">
        <v>147527.03</v>
      </c>
      <c r="G4486">
        <v>1</v>
      </c>
      <c r="H4486">
        <v>0</v>
      </c>
      <c r="I4486">
        <v>0</v>
      </c>
      <c r="J4486">
        <v>51099.56</v>
      </c>
      <c r="K4486">
        <v>-175.61547619047599</v>
      </c>
      <c r="L4486">
        <v>-319.519047619047</v>
      </c>
      <c r="M4486">
        <v>99.535714285714306</v>
      </c>
      <c r="N4486" t="s">
        <v>19</v>
      </c>
      <c r="O4486">
        <v>30645.651190476099</v>
      </c>
      <c r="P4486" t="str">
        <f t="shared" si="140"/>
        <v>6+ years</v>
      </c>
      <c r="Q4486" t="str">
        <f t="shared" si="141"/>
        <v>Under 30</v>
      </c>
    </row>
    <row r="4487" spans="1:17" x14ac:dyDescent="0.25">
      <c r="A4487">
        <v>574</v>
      </c>
      <c r="B4487" t="s">
        <v>15</v>
      </c>
      <c r="C4487" t="s">
        <v>20</v>
      </c>
      <c r="D4487">
        <v>33</v>
      </c>
      <c r="E4487">
        <v>8</v>
      </c>
      <c r="F4487">
        <v>100267.03</v>
      </c>
      <c r="G4487">
        <v>1</v>
      </c>
      <c r="H4487">
        <v>1</v>
      </c>
      <c r="I4487">
        <v>0</v>
      </c>
      <c r="J4487">
        <v>103006.27</v>
      </c>
      <c r="K4487">
        <v>-175.65476190476201</v>
      </c>
      <c r="L4487">
        <v>-319.59047619047601</v>
      </c>
      <c r="M4487">
        <v>99.557142857142907</v>
      </c>
      <c r="N4487" t="s">
        <v>17</v>
      </c>
      <c r="O4487">
        <v>30652.411904761899</v>
      </c>
      <c r="P4487" t="str">
        <f t="shared" si="140"/>
        <v>6+ years</v>
      </c>
      <c r="Q4487" t="str">
        <f t="shared" si="141"/>
        <v>31–45</v>
      </c>
    </row>
    <row r="4488" spans="1:17" x14ac:dyDescent="0.25">
      <c r="A4488">
        <v>478</v>
      </c>
      <c r="B4488" t="s">
        <v>18</v>
      </c>
      <c r="C4488" t="s">
        <v>20</v>
      </c>
      <c r="D4488">
        <v>48</v>
      </c>
      <c r="E4488">
        <v>0</v>
      </c>
      <c r="F4488">
        <v>83287.05</v>
      </c>
      <c r="G4488">
        <v>2</v>
      </c>
      <c r="H4488">
        <v>0</v>
      </c>
      <c r="I4488">
        <v>1</v>
      </c>
      <c r="J4488">
        <v>44147.95</v>
      </c>
      <c r="K4488">
        <v>-175.69404761904701</v>
      </c>
      <c r="L4488">
        <v>-319.661904761904</v>
      </c>
      <c r="M4488">
        <v>99.578571428571493</v>
      </c>
      <c r="N4488" t="s">
        <v>17</v>
      </c>
      <c r="O4488">
        <v>30659.1726190476</v>
      </c>
      <c r="P4488" t="str">
        <f t="shared" si="140"/>
        <v>&lt;2 years</v>
      </c>
      <c r="Q4488" t="str">
        <f t="shared" si="141"/>
        <v>46–59</v>
      </c>
    </row>
    <row r="4489" spans="1:17" x14ac:dyDescent="0.25">
      <c r="A4489">
        <v>465</v>
      </c>
      <c r="B4489" t="s">
        <v>22</v>
      </c>
      <c r="C4489" t="s">
        <v>20</v>
      </c>
      <c r="D4489">
        <v>53</v>
      </c>
      <c r="E4489">
        <v>1</v>
      </c>
      <c r="F4489">
        <v>117438.17</v>
      </c>
      <c r="G4489">
        <v>1</v>
      </c>
      <c r="H4489">
        <v>0</v>
      </c>
      <c r="I4489">
        <v>0</v>
      </c>
      <c r="J4489">
        <v>74898.8</v>
      </c>
      <c r="K4489">
        <v>-175.73333333333301</v>
      </c>
      <c r="L4489">
        <v>-319.73333333333301</v>
      </c>
      <c r="M4489">
        <v>99.6</v>
      </c>
      <c r="N4489" t="s">
        <v>19</v>
      </c>
      <c r="O4489">
        <v>30665.933333333302</v>
      </c>
      <c r="P4489" t="str">
        <f t="shared" si="140"/>
        <v>&lt;2 years</v>
      </c>
      <c r="Q4489" t="str">
        <f t="shared" si="141"/>
        <v>46–59</v>
      </c>
    </row>
    <row r="4490" spans="1:17" x14ac:dyDescent="0.25">
      <c r="A4490">
        <v>558</v>
      </c>
      <c r="B4490" t="s">
        <v>15</v>
      </c>
      <c r="C4490" t="s">
        <v>16</v>
      </c>
      <c r="D4490">
        <v>56</v>
      </c>
      <c r="E4490">
        <v>7</v>
      </c>
      <c r="F4490">
        <v>121235.05</v>
      </c>
      <c r="G4490">
        <v>2</v>
      </c>
      <c r="H4490">
        <v>1</v>
      </c>
      <c r="I4490">
        <v>1</v>
      </c>
      <c r="J4490">
        <v>116253.1</v>
      </c>
      <c r="K4490">
        <v>-175.772619047619</v>
      </c>
      <c r="L4490">
        <v>-319.80476190476202</v>
      </c>
      <c r="M4490">
        <v>99.621428571428595</v>
      </c>
      <c r="N4490" t="s">
        <v>17</v>
      </c>
      <c r="O4490">
        <v>30672.694047618999</v>
      </c>
      <c r="P4490" t="str">
        <f t="shared" si="140"/>
        <v>6+ years</v>
      </c>
      <c r="Q4490" t="str">
        <f t="shared" si="141"/>
        <v>46–59</v>
      </c>
    </row>
    <row r="4491" spans="1:17" x14ac:dyDescent="0.25">
      <c r="A4491">
        <v>540</v>
      </c>
      <c r="B4491" t="s">
        <v>22</v>
      </c>
      <c r="C4491" t="s">
        <v>20</v>
      </c>
      <c r="D4491">
        <v>37</v>
      </c>
      <c r="E4491">
        <v>3</v>
      </c>
      <c r="F4491">
        <v>129965.18</v>
      </c>
      <c r="G4491">
        <v>1</v>
      </c>
      <c r="H4491">
        <v>0</v>
      </c>
      <c r="I4491">
        <v>0</v>
      </c>
      <c r="J4491">
        <v>19374.080000000002</v>
      </c>
      <c r="K4491">
        <v>-175.811904761904</v>
      </c>
      <c r="L4491">
        <v>-319.87619047619</v>
      </c>
      <c r="M4491">
        <v>99.642857142857196</v>
      </c>
      <c r="N4491" t="s">
        <v>17</v>
      </c>
      <c r="O4491">
        <v>30679.454761904701</v>
      </c>
      <c r="P4491" t="str">
        <f t="shared" si="140"/>
        <v>3–5 years</v>
      </c>
      <c r="Q4491" t="str">
        <f t="shared" si="141"/>
        <v>31–45</v>
      </c>
    </row>
    <row r="4492" spans="1:17" x14ac:dyDescent="0.25">
      <c r="A4492">
        <v>568</v>
      </c>
      <c r="B4492" t="s">
        <v>22</v>
      </c>
      <c r="C4492" t="s">
        <v>20</v>
      </c>
      <c r="D4492">
        <v>46</v>
      </c>
      <c r="E4492">
        <v>8</v>
      </c>
      <c r="F4492">
        <v>150836.92000000001</v>
      </c>
      <c r="G4492">
        <v>1</v>
      </c>
      <c r="H4492">
        <v>0</v>
      </c>
      <c r="I4492">
        <v>0</v>
      </c>
      <c r="J4492">
        <v>64516.800000000003</v>
      </c>
      <c r="K4492">
        <v>-175.85119047619</v>
      </c>
      <c r="L4492">
        <v>-319.94761904761901</v>
      </c>
      <c r="M4492">
        <v>99.664285714285796</v>
      </c>
      <c r="N4492" t="s">
        <v>19</v>
      </c>
      <c r="O4492">
        <v>30686.215476190398</v>
      </c>
      <c r="P4492" t="str">
        <f t="shared" si="140"/>
        <v>6+ years</v>
      </c>
      <c r="Q4492" t="str">
        <f t="shared" si="141"/>
        <v>46–59</v>
      </c>
    </row>
    <row r="4493" spans="1:17" x14ac:dyDescent="0.25">
      <c r="A4493">
        <v>523</v>
      </c>
      <c r="B4493" t="s">
        <v>22</v>
      </c>
      <c r="C4493" t="s">
        <v>20</v>
      </c>
      <c r="D4493">
        <v>60</v>
      </c>
      <c r="E4493">
        <v>1</v>
      </c>
      <c r="F4493">
        <v>163894.35</v>
      </c>
      <c r="G4493">
        <v>1</v>
      </c>
      <c r="H4493">
        <v>0</v>
      </c>
      <c r="I4493">
        <v>1</v>
      </c>
      <c r="J4493">
        <v>57061.71</v>
      </c>
      <c r="K4493">
        <v>-175.89047619047599</v>
      </c>
      <c r="L4493">
        <v>-320.019047619047</v>
      </c>
      <c r="M4493">
        <v>99.685714285714297</v>
      </c>
      <c r="N4493" t="s">
        <v>19</v>
      </c>
      <c r="O4493">
        <v>30692.9761904761</v>
      </c>
      <c r="P4493" t="str">
        <f t="shared" si="140"/>
        <v>&lt;2 years</v>
      </c>
      <c r="Q4493" t="str">
        <f t="shared" si="141"/>
        <v>60+</v>
      </c>
    </row>
    <row r="4494" spans="1:17" x14ac:dyDescent="0.25">
      <c r="A4494">
        <v>595</v>
      </c>
      <c r="B4494" t="s">
        <v>22</v>
      </c>
      <c r="C4494" t="s">
        <v>20</v>
      </c>
      <c r="D4494">
        <v>34</v>
      </c>
      <c r="E4494">
        <v>2</v>
      </c>
      <c r="F4494">
        <v>87967.42</v>
      </c>
      <c r="G4494">
        <v>2</v>
      </c>
      <c r="H4494">
        <v>0</v>
      </c>
      <c r="I4494">
        <v>1</v>
      </c>
      <c r="J4494">
        <v>156309.51999999999</v>
      </c>
      <c r="K4494">
        <v>-175.92976190476199</v>
      </c>
      <c r="L4494">
        <v>-320.09047619047601</v>
      </c>
      <c r="M4494">
        <v>99.707142857142898</v>
      </c>
      <c r="N4494" t="s">
        <v>19</v>
      </c>
      <c r="O4494">
        <v>30699.736904761899</v>
      </c>
      <c r="P4494" t="str">
        <f t="shared" si="140"/>
        <v>3–5 years</v>
      </c>
      <c r="Q4494" t="str">
        <f t="shared" si="141"/>
        <v>31–45</v>
      </c>
    </row>
    <row r="4495" spans="1:17" x14ac:dyDescent="0.25">
      <c r="A4495">
        <v>589</v>
      </c>
      <c r="B4495" t="s">
        <v>22</v>
      </c>
      <c r="C4495" t="s">
        <v>16</v>
      </c>
      <c r="D4495">
        <v>20</v>
      </c>
      <c r="E4495">
        <v>2</v>
      </c>
      <c r="F4495">
        <v>121093.29</v>
      </c>
      <c r="G4495">
        <v>2</v>
      </c>
      <c r="H4495">
        <v>1</v>
      </c>
      <c r="I4495">
        <v>0</v>
      </c>
      <c r="J4495">
        <v>3529.72</v>
      </c>
      <c r="K4495">
        <v>-175.96904761904699</v>
      </c>
      <c r="L4495">
        <v>-320.161904761904</v>
      </c>
      <c r="M4495">
        <v>99.728571428571499</v>
      </c>
      <c r="N4495" t="s">
        <v>19</v>
      </c>
      <c r="O4495">
        <v>30706.497619047601</v>
      </c>
      <c r="P4495" t="str">
        <f t="shared" si="140"/>
        <v>3–5 years</v>
      </c>
      <c r="Q4495" t="str">
        <f t="shared" si="141"/>
        <v>Under 30</v>
      </c>
    </row>
    <row r="4496" spans="1:17" x14ac:dyDescent="0.25">
      <c r="A4496">
        <v>785</v>
      </c>
      <c r="B4496" t="s">
        <v>18</v>
      </c>
      <c r="C4496" t="s">
        <v>16</v>
      </c>
      <c r="D4496">
        <v>31</v>
      </c>
      <c r="E4496">
        <v>2</v>
      </c>
      <c r="F4496">
        <v>121691.54</v>
      </c>
      <c r="G4496">
        <v>2</v>
      </c>
      <c r="H4496">
        <v>0</v>
      </c>
      <c r="I4496">
        <v>0</v>
      </c>
      <c r="J4496">
        <v>81778.720000000001</v>
      </c>
      <c r="K4496">
        <v>-176.00833333333301</v>
      </c>
      <c r="L4496">
        <v>-320.23333333333301</v>
      </c>
      <c r="M4496">
        <v>99.75</v>
      </c>
      <c r="N4496" t="s">
        <v>21</v>
      </c>
      <c r="O4496">
        <v>30713.258333333299</v>
      </c>
      <c r="P4496" t="str">
        <f t="shared" si="140"/>
        <v>3–5 years</v>
      </c>
      <c r="Q4496" t="str">
        <f t="shared" si="141"/>
        <v>31–45</v>
      </c>
    </row>
    <row r="4497" spans="1:17" x14ac:dyDescent="0.25">
      <c r="A4497">
        <v>602</v>
      </c>
      <c r="B4497" t="s">
        <v>15</v>
      </c>
      <c r="C4497" t="s">
        <v>16</v>
      </c>
      <c r="D4497">
        <v>39</v>
      </c>
      <c r="E4497">
        <v>6</v>
      </c>
      <c r="F4497">
        <v>154121.32</v>
      </c>
      <c r="G4497">
        <v>2</v>
      </c>
      <c r="H4497">
        <v>1</v>
      </c>
      <c r="I4497">
        <v>0</v>
      </c>
      <c r="J4497">
        <v>176614.86</v>
      </c>
      <c r="K4497">
        <v>-176.04761904761901</v>
      </c>
      <c r="L4497">
        <v>-320.30476190476202</v>
      </c>
      <c r="M4497">
        <v>99.771428571428601</v>
      </c>
      <c r="N4497" t="s">
        <v>17</v>
      </c>
      <c r="O4497">
        <v>30720.019047619</v>
      </c>
      <c r="P4497" t="str">
        <f t="shared" ref="P4497:P4560" si="142">IF(E4497&lt;2,"&lt;2 years",IF(E4497&lt;=5,"3–5 years","6+ years"))</f>
        <v>6+ years</v>
      </c>
      <c r="Q4497" t="str">
        <f t="shared" ref="Q4497:Q4560" si="143">IF(D4497&lt;30,"Under 30",IF(D4497&lt;=45,"31–45",IF(D4497&lt;=59,"46–59","60+")))</f>
        <v>31–45</v>
      </c>
    </row>
    <row r="4498" spans="1:17" x14ac:dyDescent="0.25">
      <c r="A4498">
        <v>755</v>
      </c>
      <c r="B4498" t="s">
        <v>22</v>
      </c>
      <c r="C4498" t="s">
        <v>20</v>
      </c>
      <c r="D4498">
        <v>43</v>
      </c>
      <c r="E4498">
        <v>6</v>
      </c>
      <c r="F4498">
        <v>165048.5</v>
      </c>
      <c r="G4498">
        <v>3</v>
      </c>
      <c r="H4498">
        <v>1</v>
      </c>
      <c r="I4498">
        <v>0</v>
      </c>
      <c r="J4498">
        <v>16929.41</v>
      </c>
      <c r="K4498">
        <v>-176.08690476190401</v>
      </c>
      <c r="L4498">
        <v>-320.37619047619</v>
      </c>
      <c r="M4498">
        <v>99.792857142857201</v>
      </c>
      <c r="N4498" t="s">
        <v>17</v>
      </c>
      <c r="O4498">
        <v>30726.779761904701</v>
      </c>
      <c r="P4498" t="str">
        <f t="shared" si="142"/>
        <v>6+ years</v>
      </c>
      <c r="Q4498" t="str">
        <f t="shared" si="143"/>
        <v>31–45</v>
      </c>
    </row>
    <row r="4499" spans="1:17" x14ac:dyDescent="0.25">
      <c r="A4499">
        <v>620</v>
      </c>
      <c r="B4499" t="s">
        <v>15</v>
      </c>
      <c r="C4499" t="s">
        <v>16</v>
      </c>
      <c r="D4499">
        <v>33</v>
      </c>
      <c r="E4499">
        <v>9</v>
      </c>
      <c r="F4499">
        <v>127638.35</v>
      </c>
      <c r="G4499">
        <v>1</v>
      </c>
      <c r="H4499">
        <v>1</v>
      </c>
      <c r="I4499">
        <v>1</v>
      </c>
      <c r="J4499">
        <v>192717.57</v>
      </c>
      <c r="K4499">
        <v>-176.12619047619</v>
      </c>
      <c r="L4499">
        <v>-320.44761904761901</v>
      </c>
      <c r="M4499">
        <v>99.814285714285703</v>
      </c>
      <c r="N4499" t="s">
        <v>19</v>
      </c>
      <c r="O4499">
        <v>30733.540476190399</v>
      </c>
      <c r="P4499" t="str">
        <f t="shared" si="142"/>
        <v>6+ years</v>
      </c>
      <c r="Q4499" t="str">
        <f t="shared" si="143"/>
        <v>31–45</v>
      </c>
    </row>
    <row r="4500" spans="1:17" x14ac:dyDescent="0.25">
      <c r="A4500">
        <v>818</v>
      </c>
      <c r="B4500" t="s">
        <v>22</v>
      </c>
      <c r="C4500" t="s">
        <v>16</v>
      </c>
      <c r="D4500">
        <v>72</v>
      </c>
      <c r="E4500">
        <v>8</v>
      </c>
      <c r="F4500">
        <v>135290.42000000001</v>
      </c>
      <c r="G4500">
        <v>2</v>
      </c>
      <c r="H4500">
        <v>1</v>
      </c>
      <c r="I4500">
        <v>1</v>
      </c>
      <c r="J4500">
        <v>63729.72</v>
      </c>
      <c r="K4500">
        <v>-176.165476190476</v>
      </c>
      <c r="L4500">
        <v>-320.519047619047</v>
      </c>
      <c r="M4500">
        <v>99.835714285714303</v>
      </c>
      <c r="N4500" t="s">
        <v>21</v>
      </c>
      <c r="O4500">
        <v>30740.301190476199</v>
      </c>
      <c r="P4500" t="str">
        <f t="shared" si="142"/>
        <v>6+ years</v>
      </c>
      <c r="Q4500" t="str">
        <f t="shared" si="143"/>
        <v>60+</v>
      </c>
    </row>
    <row r="4501" spans="1:17" x14ac:dyDescent="0.25">
      <c r="A4501">
        <v>624</v>
      </c>
      <c r="B4501" t="s">
        <v>15</v>
      </c>
      <c r="C4501" t="s">
        <v>16</v>
      </c>
      <c r="D4501">
        <v>71</v>
      </c>
      <c r="E4501">
        <v>4</v>
      </c>
      <c r="F4501">
        <v>170252.05</v>
      </c>
      <c r="G4501">
        <v>3</v>
      </c>
      <c r="H4501">
        <v>1</v>
      </c>
      <c r="I4501">
        <v>1</v>
      </c>
      <c r="J4501">
        <v>73679.59</v>
      </c>
      <c r="K4501">
        <v>-176.20476190476199</v>
      </c>
      <c r="L4501">
        <v>-320.59047619047601</v>
      </c>
      <c r="M4501">
        <v>99.857142857142904</v>
      </c>
      <c r="N4501" t="s">
        <v>19</v>
      </c>
      <c r="O4501">
        <v>30747.0619047619</v>
      </c>
      <c r="P4501" t="str">
        <f t="shared" si="142"/>
        <v>3–5 years</v>
      </c>
      <c r="Q4501" t="str">
        <f t="shared" si="143"/>
        <v>60+</v>
      </c>
    </row>
    <row r="4502" spans="1:17" x14ac:dyDescent="0.25">
      <c r="A4502">
        <v>669</v>
      </c>
      <c r="B4502" t="s">
        <v>22</v>
      </c>
      <c r="C4502" t="s">
        <v>16</v>
      </c>
      <c r="D4502">
        <v>35</v>
      </c>
      <c r="E4502">
        <v>4</v>
      </c>
      <c r="F4502">
        <v>108269.2</v>
      </c>
      <c r="G4502">
        <v>2</v>
      </c>
      <c r="H4502">
        <v>1</v>
      </c>
      <c r="I4502">
        <v>0</v>
      </c>
      <c r="J4502">
        <v>174969.92</v>
      </c>
      <c r="K4502">
        <v>-176.244047619047</v>
      </c>
      <c r="L4502">
        <v>-320.661904761904</v>
      </c>
      <c r="M4502">
        <v>99.878571428571504</v>
      </c>
      <c r="N4502" t="s">
        <v>17</v>
      </c>
      <c r="O4502">
        <v>30753.822619047602</v>
      </c>
      <c r="P4502" t="str">
        <f t="shared" si="142"/>
        <v>3–5 years</v>
      </c>
      <c r="Q4502" t="str">
        <f t="shared" si="143"/>
        <v>31–45</v>
      </c>
    </row>
    <row r="4503" spans="1:17" x14ac:dyDescent="0.25">
      <c r="A4503">
        <v>603</v>
      </c>
      <c r="B4503" t="s">
        <v>22</v>
      </c>
      <c r="C4503" t="s">
        <v>16</v>
      </c>
      <c r="D4503">
        <v>35</v>
      </c>
      <c r="E4503">
        <v>9</v>
      </c>
      <c r="F4503">
        <v>145623.35999999999</v>
      </c>
      <c r="G4503">
        <v>1</v>
      </c>
      <c r="H4503">
        <v>1</v>
      </c>
      <c r="I4503">
        <v>0</v>
      </c>
      <c r="J4503">
        <v>163181.62</v>
      </c>
      <c r="K4503">
        <v>-176.28333333333299</v>
      </c>
      <c r="L4503">
        <v>-320.73333333333301</v>
      </c>
      <c r="M4503">
        <v>99.9</v>
      </c>
      <c r="N4503" t="s">
        <v>17</v>
      </c>
      <c r="O4503">
        <v>30760.583333333299</v>
      </c>
      <c r="P4503" t="str">
        <f t="shared" si="142"/>
        <v>6+ years</v>
      </c>
      <c r="Q4503" t="str">
        <f t="shared" si="143"/>
        <v>31–45</v>
      </c>
    </row>
    <row r="4504" spans="1:17" x14ac:dyDescent="0.25">
      <c r="A4504">
        <v>597</v>
      </c>
      <c r="B4504" t="s">
        <v>15</v>
      </c>
      <c r="C4504" t="s">
        <v>16</v>
      </c>
      <c r="D4504">
        <v>41</v>
      </c>
      <c r="E4504">
        <v>4</v>
      </c>
      <c r="F4504">
        <v>145809.53</v>
      </c>
      <c r="G4504">
        <v>2</v>
      </c>
      <c r="H4504">
        <v>1</v>
      </c>
      <c r="I4504">
        <v>1</v>
      </c>
      <c r="J4504">
        <v>52319.26</v>
      </c>
      <c r="K4504">
        <v>-176.32261904761901</v>
      </c>
      <c r="L4504">
        <v>-320.80476190476202</v>
      </c>
      <c r="M4504">
        <v>99.921428571428606</v>
      </c>
      <c r="N4504" t="s">
        <v>19</v>
      </c>
      <c r="O4504">
        <v>30767.344047619001</v>
      </c>
      <c r="P4504" t="str">
        <f t="shared" si="142"/>
        <v>3–5 years</v>
      </c>
      <c r="Q4504" t="str">
        <f t="shared" si="143"/>
        <v>31–45</v>
      </c>
    </row>
    <row r="4505" spans="1:17" x14ac:dyDescent="0.25">
      <c r="A4505">
        <v>580</v>
      </c>
      <c r="B4505" t="s">
        <v>22</v>
      </c>
      <c r="C4505" t="s">
        <v>20</v>
      </c>
      <c r="D4505">
        <v>76</v>
      </c>
      <c r="E4505">
        <v>2</v>
      </c>
      <c r="F4505">
        <v>130334.84</v>
      </c>
      <c r="G4505">
        <v>2</v>
      </c>
      <c r="H4505">
        <v>1</v>
      </c>
      <c r="I4505">
        <v>1</v>
      </c>
      <c r="J4505">
        <v>51672.08</v>
      </c>
      <c r="K4505">
        <v>-176.36190476190399</v>
      </c>
      <c r="L4505">
        <v>-320.87619047619</v>
      </c>
      <c r="M4505">
        <v>99.942857142857207</v>
      </c>
      <c r="N4505" t="s">
        <v>17</v>
      </c>
      <c r="O4505">
        <v>30774.104761904699</v>
      </c>
      <c r="P4505" t="str">
        <f t="shared" si="142"/>
        <v>3–5 years</v>
      </c>
      <c r="Q4505" t="str">
        <f t="shared" si="143"/>
        <v>60+</v>
      </c>
    </row>
    <row r="4506" spans="1:17" x14ac:dyDescent="0.25">
      <c r="A4506">
        <v>699</v>
      </c>
      <c r="B4506" t="s">
        <v>22</v>
      </c>
      <c r="C4506" t="s">
        <v>16</v>
      </c>
      <c r="D4506">
        <v>54</v>
      </c>
      <c r="E4506">
        <v>3</v>
      </c>
      <c r="F4506">
        <v>111009.32</v>
      </c>
      <c r="G4506">
        <v>1</v>
      </c>
      <c r="H4506">
        <v>1</v>
      </c>
      <c r="I4506">
        <v>1</v>
      </c>
      <c r="J4506">
        <v>155905.79</v>
      </c>
      <c r="K4506">
        <v>-176.40119047619001</v>
      </c>
      <c r="L4506">
        <v>-320.94761904761901</v>
      </c>
      <c r="M4506">
        <v>99.964285714285694</v>
      </c>
      <c r="N4506" t="s">
        <v>17</v>
      </c>
      <c r="O4506">
        <v>30780.8654761904</v>
      </c>
      <c r="P4506" t="str">
        <f t="shared" si="142"/>
        <v>3–5 years</v>
      </c>
      <c r="Q4506" t="str">
        <f t="shared" si="143"/>
        <v>46–59</v>
      </c>
    </row>
    <row r="4507" spans="1:17" x14ac:dyDescent="0.25">
      <c r="A4507">
        <v>748</v>
      </c>
      <c r="B4507" t="s">
        <v>15</v>
      </c>
      <c r="C4507" t="s">
        <v>16</v>
      </c>
      <c r="D4507">
        <v>39</v>
      </c>
      <c r="E4507">
        <v>3</v>
      </c>
      <c r="F4507">
        <v>157371.54</v>
      </c>
      <c r="G4507">
        <v>1</v>
      </c>
      <c r="H4507">
        <v>0</v>
      </c>
      <c r="I4507">
        <v>1</v>
      </c>
      <c r="J4507">
        <v>97734.3</v>
      </c>
      <c r="K4507">
        <v>-176.44047619047601</v>
      </c>
      <c r="L4507">
        <v>-321.019047619047</v>
      </c>
      <c r="M4507">
        <v>99.985714285714295</v>
      </c>
      <c r="N4507" t="s">
        <v>19</v>
      </c>
      <c r="O4507">
        <v>30787.6261904762</v>
      </c>
      <c r="P4507" t="str">
        <f t="shared" si="142"/>
        <v>3–5 years</v>
      </c>
      <c r="Q4507" t="str">
        <f t="shared" si="143"/>
        <v>31–45</v>
      </c>
    </row>
    <row r="4508" spans="1:17" x14ac:dyDescent="0.25">
      <c r="A4508">
        <v>686</v>
      </c>
      <c r="B4508" t="s">
        <v>15</v>
      </c>
      <c r="C4508" t="s">
        <v>20</v>
      </c>
      <c r="D4508">
        <v>37</v>
      </c>
      <c r="E4508">
        <v>9</v>
      </c>
      <c r="F4508">
        <v>134560.62</v>
      </c>
      <c r="G4508">
        <v>1</v>
      </c>
      <c r="H4508">
        <v>1</v>
      </c>
      <c r="I4508">
        <v>0</v>
      </c>
      <c r="J4508">
        <v>27596.39</v>
      </c>
      <c r="K4508">
        <v>-176.479761904762</v>
      </c>
      <c r="L4508">
        <v>-321.09047619047601</v>
      </c>
      <c r="M4508">
        <v>100.00714285714299</v>
      </c>
      <c r="N4508" t="s">
        <v>19</v>
      </c>
      <c r="O4508">
        <v>30794.386904761901</v>
      </c>
      <c r="P4508" t="str">
        <f t="shared" si="142"/>
        <v>6+ years</v>
      </c>
      <c r="Q4508" t="str">
        <f t="shared" si="143"/>
        <v>31–45</v>
      </c>
    </row>
    <row r="4509" spans="1:17" x14ac:dyDescent="0.25">
      <c r="A4509">
        <v>682</v>
      </c>
      <c r="B4509" t="s">
        <v>22</v>
      </c>
      <c r="C4509" t="s">
        <v>20</v>
      </c>
      <c r="D4509">
        <v>36</v>
      </c>
      <c r="E4509">
        <v>5</v>
      </c>
      <c r="F4509">
        <v>72373.62</v>
      </c>
      <c r="G4509">
        <v>2</v>
      </c>
      <c r="H4509">
        <v>1</v>
      </c>
      <c r="I4509">
        <v>0</v>
      </c>
      <c r="J4509">
        <v>36895.99</v>
      </c>
      <c r="K4509">
        <v>-176.519047619047</v>
      </c>
      <c r="L4509">
        <v>-321.161904761904</v>
      </c>
      <c r="M4509">
        <v>100.028571428571</v>
      </c>
      <c r="N4509" t="s">
        <v>19</v>
      </c>
      <c r="O4509">
        <v>30801.147619047599</v>
      </c>
      <c r="P4509" t="str">
        <f t="shared" si="142"/>
        <v>3–5 years</v>
      </c>
      <c r="Q4509" t="str">
        <f t="shared" si="143"/>
        <v>31–45</v>
      </c>
    </row>
    <row r="4510" spans="1:17" x14ac:dyDescent="0.25">
      <c r="A4510">
        <v>778</v>
      </c>
      <c r="B4510" t="s">
        <v>15</v>
      </c>
      <c r="C4510" t="s">
        <v>16</v>
      </c>
      <c r="D4510">
        <v>34</v>
      </c>
      <c r="E4510">
        <v>7</v>
      </c>
      <c r="F4510">
        <v>109564.1</v>
      </c>
      <c r="G4510">
        <v>1</v>
      </c>
      <c r="H4510">
        <v>0</v>
      </c>
      <c r="I4510">
        <v>1</v>
      </c>
      <c r="J4510">
        <v>113046.81</v>
      </c>
      <c r="K4510">
        <v>-176.558333333333</v>
      </c>
      <c r="L4510">
        <v>-321.23333333333301</v>
      </c>
      <c r="M4510">
        <v>100.05</v>
      </c>
      <c r="N4510" t="s">
        <v>19</v>
      </c>
      <c r="O4510">
        <v>30807.9083333333</v>
      </c>
      <c r="P4510" t="str">
        <f t="shared" si="142"/>
        <v>6+ years</v>
      </c>
      <c r="Q4510" t="str">
        <f t="shared" si="143"/>
        <v>31–45</v>
      </c>
    </row>
    <row r="4511" spans="1:17" x14ac:dyDescent="0.25">
      <c r="A4511">
        <v>742</v>
      </c>
      <c r="B4511" t="s">
        <v>15</v>
      </c>
      <c r="C4511" t="s">
        <v>16</v>
      </c>
      <c r="D4511">
        <v>25</v>
      </c>
      <c r="E4511">
        <v>4</v>
      </c>
      <c r="F4511">
        <v>132116.13</v>
      </c>
      <c r="G4511">
        <v>2</v>
      </c>
      <c r="H4511">
        <v>1</v>
      </c>
      <c r="I4511">
        <v>0</v>
      </c>
      <c r="J4511">
        <v>129933.5</v>
      </c>
      <c r="K4511">
        <v>-176.59761904761899</v>
      </c>
      <c r="L4511">
        <v>-321.30476190476202</v>
      </c>
      <c r="M4511">
        <v>100.071428571429</v>
      </c>
      <c r="N4511" t="s">
        <v>21</v>
      </c>
      <c r="O4511">
        <v>30814.669047619002</v>
      </c>
      <c r="P4511" t="str">
        <f t="shared" si="142"/>
        <v>3–5 years</v>
      </c>
      <c r="Q4511" t="str">
        <f t="shared" si="143"/>
        <v>Under 30</v>
      </c>
    </row>
    <row r="4512" spans="1:17" x14ac:dyDescent="0.25">
      <c r="A4512">
        <v>649</v>
      </c>
      <c r="B4512" t="s">
        <v>22</v>
      </c>
      <c r="C4512" t="s">
        <v>20</v>
      </c>
      <c r="D4512">
        <v>24</v>
      </c>
      <c r="E4512">
        <v>7</v>
      </c>
      <c r="F4512">
        <v>101195.23</v>
      </c>
      <c r="G4512">
        <v>1</v>
      </c>
      <c r="H4512">
        <v>0</v>
      </c>
      <c r="I4512">
        <v>0</v>
      </c>
      <c r="J4512">
        <v>133091.32</v>
      </c>
      <c r="K4512">
        <v>-176.63690476190399</v>
      </c>
      <c r="L4512">
        <v>-321.37619047619</v>
      </c>
      <c r="M4512">
        <v>100.092857142857</v>
      </c>
      <c r="N4512" t="s">
        <v>17</v>
      </c>
      <c r="O4512">
        <v>30821.429761904699</v>
      </c>
      <c r="P4512" t="str">
        <f t="shared" si="142"/>
        <v>6+ years</v>
      </c>
      <c r="Q4512" t="str">
        <f t="shared" si="143"/>
        <v>Under 30</v>
      </c>
    </row>
    <row r="4513" spans="1:17" x14ac:dyDescent="0.25">
      <c r="A4513">
        <v>763</v>
      </c>
      <c r="B4513" t="s">
        <v>15</v>
      </c>
      <c r="C4513" t="s">
        <v>20</v>
      </c>
      <c r="D4513">
        <v>67</v>
      </c>
      <c r="E4513">
        <v>1</v>
      </c>
      <c r="F4513">
        <v>149436.73000000001</v>
      </c>
      <c r="G4513">
        <v>2</v>
      </c>
      <c r="H4513">
        <v>0</v>
      </c>
      <c r="I4513">
        <v>1</v>
      </c>
      <c r="J4513">
        <v>106282.74</v>
      </c>
      <c r="K4513">
        <v>-176.67619047618999</v>
      </c>
      <c r="L4513">
        <v>-321.44761904761901</v>
      </c>
      <c r="M4513">
        <v>100.114285714286</v>
      </c>
      <c r="N4513" t="s">
        <v>17</v>
      </c>
      <c r="O4513">
        <v>30828.190476190401</v>
      </c>
      <c r="P4513" t="str">
        <f t="shared" si="142"/>
        <v>&lt;2 years</v>
      </c>
      <c r="Q4513" t="str">
        <f t="shared" si="143"/>
        <v>60+</v>
      </c>
    </row>
    <row r="4514" spans="1:17" x14ac:dyDescent="0.25">
      <c r="A4514">
        <v>595</v>
      </c>
      <c r="B4514" t="s">
        <v>22</v>
      </c>
      <c r="C4514" t="s">
        <v>20</v>
      </c>
      <c r="D4514">
        <v>30</v>
      </c>
      <c r="E4514">
        <v>9</v>
      </c>
      <c r="F4514">
        <v>130682.11</v>
      </c>
      <c r="G4514">
        <v>2</v>
      </c>
      <c r="H4514">
        <v>1</v>
      </c>
      <c r="I4514">
        <v>1</v>
      </c>
      <c r="J4514">
        <v>57862.879999999997</v>
      </c>
      <c r="K4514">
        <v>-176.71547619047601</v>
      </c>
      <c r="L4514">
        <v>-321.519047619047</v>
      </c>
      <c r="M4514">
        <v>100.135714285714</v>
      </c>
      <c r="N4514" t="s">
        <v>19</v>
      </c>
      <c r="O4514">
        <v>30834.9511904762</v>
      </c>
      <c r="P4514" t="str">
        <f t="shared" si="142"/>
        <v>6+ years</v>
      </c>
      <c r="Q4514" t="str">
        <f t="shared" si="143"/>
        <v>31–45</v>
      </c>
    </row>
    <row r="4515" spans="1:17" x14ac:dyDescent="0.25">
      <c r="A4515">
        <v>628</v>
      </c>
      <c r="B4515" t="s">
        <v>22</v>
      </c>
      <c r="C4515" t="s">
        <v>16</v>
      </c>
      <c r="D4515">
        <v>51</v>
      </c>
      <c r="E4515">
        <v>10</v>
      </c>
      <c r="F4515">
        <v>115280.49</v>
      </c>
      <c r="G4515">
        <v>2</v>
      </c>
      <c r="H4515">
        <v>0</v>
      </c>
      <c r="I4515">
        <v>0</v>
      </c>
      <c r="J4515">
        <v>12628.61</v>
      </c>
      <c r="K4515">
        <v>-176.75476190476201</v>
      </c>
      <c r="L4515">
        <v>-321.59047619047601</v>
      </c>
      <c r="M4515">
        <v>100.157142857143</v>
      </c>
      <c r="N4515" t="s">
        <v>21</v>
      </c>
      <c r="O4515">
        <v>30841.711904761902</v>
      </c>
      <c r="P4515" t="str">
        <f t="shared" si="142"/>
        <v>6+ years</v>
      </c>
      <c r="Q4515" t="str">
        <f t="shared" si="143"/>
        <v>46–59</v>
      </c>
    </row>
    <row r="4516" spans="1:17" x14ac:dyDescent="0.25">
      <c r="A4516">
        <v>625</v>
      </c>
      <c r="B4516" t="s">
        <v>15</v>
      </c>
      <c r="C4516" t="s">
        <v>16</v>
      </c>
      <c r="D4516">
        <v>36</v>
      </c>
      <c r="E4516">
        <v>8</v>
      </c>
      <c r="F4516">
        <v>129944.39</v>
      </c>
      <c r="G4516">
        <v>2</v>
      </c>
      <c r="H4516">
        <v>0</v>
      </c>
      <c r="I4516">
        <v>0</v>
      </c>
      <c r="J4516">
        <v>198914.8</v>
      </c>
      <c r="K4516">
        <v>-176.79404761904701</v>
      </c>
      <c r="L4516">
        <v>-321.66190476190502</v>
      </c>
      <c r="M4516">
        <v>100.178571428572</v>
      </c>
      <c r="N4516" t="s">
        <v>19</v>
      </c>
      <c r="O4516">
        <v>30848.472619047599</v>
      </c>
      <c r="P4516" t="str">
        <f t="shared" si="142"/>
        <v>6+ years</v>
      </c>
      <c r="Q4516" t="str">
        <f t="shared" si="143"/>
        <v>31–45</v>
      </c>
    </row>
    <row r="4517" spans="1:17" x14ac:dyDescent="0.25">
      <c r="A4517">
        <v>805</v>
      </c>
      <c r="B4517" t="s">
        <v>22</v>
      </c>
      <c r="C4517" t="s">
        <v>20</v>
      </c>
      <c r="D4517">
        <v>56</v>
      </c>
      <c r="E4517">
        <v>6</v>
      </c>
      <c r="F4517">
        <v>151802.29</v>
      </c>
      <c r="G4517">
        <v>1</v>
      </c>
      <c r="H4517">
        <v>1</v>
      </c>
      <c r="I4517">
        <v>0</v>
      </c>
      <c r="J4517">
        <v>46791.09</v>
      </c>
      <c r="K4517">
        <v>-176.833333333333</v>
      </c>
      <c r="L4517">
        <v>-321.73333333333301</v>
      </c>
      <c r="M4517">
        <v>100.2</v>
      </c>
      <c r="N4517" t="s">
        <v>17</v>
      </c>
      <c r="O4517">
        <v>30855.233333333301</v>
      </c>
      <c r="P4517" t="str">
        <f t="shared" si="142"/>
        <v>6+ years</v>
      </c>
      <c r="Q4517" t="str">
        <f t="shared" si="143"/>
        <v>46–59</v>
      </c>
    </row>
    <row r="4518" spans="1:17" x14ac:dyDescent="0.25">
      <c r="A4518">
        <v>554</v>
      </c>
      <c r="B4518" t="s">
        <v>15</v>
      </c>
      <c r="C4518" t="s">
        <v>16</v>
      </c>
      <c r="D4518">
        <v>38</v>
      </c>
      <c r="E4518">
        <v>3</v>
      </c>
      <c r="F4518">
        <v>138731.95000000001</v>
      </c>
      <c r="G4518">
        <v>1</v>
      </c>
      <c r="H4518">
        <v>1</v>
      </c>
      <c r="I4518">
        <v>1</v>
      </c>
      <c r="J4518">
        <v>194138.36</v>
      </c>
      <c r="K4518">
        <v>-176.872619047619</v>
      </c>
      <c r="L4518">
        <v>-321.80476190476202</v>
      </c>
      <c r="M4518">
        <v>100.221428571429</v>
      </c>
      <c r="N4518" t="s">
        <v>17</v>
      </c>
      <c r="O4518">
        <v>30861.994047618999</v>
      </c>
      <c r="P4518" t="str">
        <f t="shared" si="142"/>
        <v>3–5 years</v>
      </c>
      <c r="Q4518" t="str">
        <f t="shared" si="143"/>
        <v>31–45</v>
      </c>
    </row>
    <row r="4519" spans="1:17" x14ac:dyDescent="0.25">
      <c r="A4519">
        <v>675</v>
      </c>
      <c r="B4519" t="s">
        <v>18</v>
      </c>
      <c r="C4519" t="s">
        <v>16</v>
      </c>
      <c r="D4519">
        <v>35</v>
      </c>
      <c r="E4519">
        <v>8</v>
      </c>
      <c r="F4519">
        <v>155621.07999999999</v>
      </c>
      <c r="G4519">
        <v>1</v>
      </c>
      <c r="H4519">
        <v>0</v>
      </c>
      <c r="I4519">
        <v>1</v>
      </c>
      <c r="J4519">
        <v>35177.31</v>
      </c>
      <c r="K4519">
        <v>-176.911904761904</v>
      </c>
      <c r="L4519">
        <v>-321.87619047619</v>
      </c>
      <c r="M4519">
        <v>100.24285714285701</v>
      </c>
      <c r="N4519" t="s">
        <v>19</v>
      </c>
      <c r="O4519">
        <v>30868.7547619047</v>
      </c>
      <c r="P4519" t="str">
        <f t="shared" si="142"/>
        <v>6+ years</v>
      </c>
      <c r="Q4519" t="str">
        <f t="shared" si="143"/>
        <v>31–45</v>
      </c>
    </row>
    <row r="4520" spans="1:17" x14ac:dyDescent="0.25">
      <c r="A4520">
        <v>556</v>
      </c>
      <c r="B4520" t="s">
        <v>15</v>
      </c>
      <c r="C4520" t="s">
        <v>16</v>
      </c>
      <c r="D4520">
        <v>54</v>
      </c>
      <c r="E4520">
        <v>4</v>
      </c>
      <c r="F4520">
        <v>150005.38</v>
      </c>
      <c r="G4520">
        <v>1</v>
      </c>
      <c r="H4520">
        <v>1</v>
      </c>
      <c r="I4520">
        <v>0</v>
      </c>
      <c r="J4520">
        <v>157015.5</v>
      </c>
      <c r="K4520">
        <v>-176.95119047618999</v>
      </c>
      <c r="L4520">
        <v>-321.94761904761901</v>
      </c>
      <c r="M4520">
        <v>100.264285714286</v>
      </c>
      <c r="N4520" t="s">
        <v>17</v>
      </c>
      <c r="O4520">
        <v>30875.515476190401</v>
      </c>
      <c r="P4520" t="str">
        <f t="shared" si="142"/>
        <v>3–5 years</v>
      </c>
      <c r="Q4520" t="str">
        <f t="shared" si="143"/>
        <v>46–59</v>
      </c>
    </row>
    <row r="4521" spans="1:17" x14ac:dyDescent="0.25">
      <c r="A4521">
        <v>601</v>
      </c>
      <c r="B4521" t="s">
        <v>15</v>
      </c>
      <c r="C4521" t="s">
        <v>20</v>
      </c>
      <c r="D4521">
        <v>47</v>
      </c>
      <c r="E4521">
        <v>1</v>
      </c>
      <c r="F4521">
        <v>64430.06</v>
      </c>
      <c r="G4521">
        <v>2</v>
      </c>
      <c r="H4521">
        <v>0</v>
      </c>
      <c r="I4521">
        <v>1</v>
      </c>
      <c r="J4521">
        <v>96517.97</v>
      </c>
      <c r="K4521">
        <v>-176.99047619047599</v>
      </c>
      <c r="L4521">
        <v>-322.019047619047</v>
      </c>
      <c r="M4521">
        <v>100.28571428571399</v>
      </c>
      <c r="N4521" t="s">
        <v>17</v>
      </c>
      <c r="O4521">
        <v>30882.276190476099</v>
      </c>
      <c r="P4521" t="str">
        <f t="shared" si="142"/>
        <v>&lt;2 years</v>
      </c>
      <c r="Q4521" t="str">
        <f t="shared" si="143"/>
        <v>46–59</v>
      </c>
    </row>
    <row r="4522" spans="1:17" x14ac:dyDescent="0.25">
      <c r="A4522">
        <v>600</v>
      </c>
      <c r="B4522" t="s">
        <v>22</v>
      </c>
      <c r="C4522" t="s">
        <v>20</v>
      </c>
      <c r="D4522">
        <v>53</v>
      </c>
      <c r="E4522">
        <v>7</v>
      </c>
      <c r="F4522">
        <v>106261.63</v>
      </c>
      <c r="G4522">
        <v>1</v>
      </c>
      <c r="H4522">
        <v>1</v>
      </c>
      <c r="I4522">
        <v>0</v>
      </c>
      <c r="J4522">
        <v>93629.66</v>
      </c>
      <c r="K4522">
        <v>-177.02976190476201</v>
      </c>
      <c r="L4522">
        <v>-322.09047619047601</v>
      </c>
      <c r="M4522">
        <v>100.30714285714301</v>
      </c>
      <c r="N4522" t="s">
        <v>19</v>
      </c>
      <c r="O4522">
        <v>30889.036904761899</v>
      </c>
      <c r="P4522" t="str">
        <f t="shared" si="142"/>
        <v>6+ years</v>
      </c>
      <c r="Q4522" t="str">
        <f t="shared" si="143"/>
        <v>46–59</v>
      </c>
    </row>
    <row r="4523" spans="1:17" x14ac:dyDescent="0.25">
      <c r="A4523">
        <v>606</v>
      </c>
      <c r="B4523" t="s">
        <v>22</v>
      </c>
      <c r="C4523" t="s">
        <v>16</v>
      </c>
      <c r="D4523">
        <v>41</v>
      </c>
      <c r="E4523">
        <v>4</v>
      </c>
      <c r="F4523">
        <v>132670.53</v>
      </c>
      <c r="G4523">
        <v>1</v>
      </c>
      <c r="H4523">
        <v>1</v>
      </c>
      <c r="I4523">
        <v>0</v>
      </c>
      <c r="J4523">
        <v>156476.35999999999</v>
      </c>
      <c r="K4523">
        <v>-177.06904761904701</v>
      </c>
      <c r="L4523">
        <v>-322.16190476190502</v>
      </c>
      <c r="M4523">
        <v>100.328571428572</v>
      </c>
      <c r="N4523" t="s">
        <v>19</v>
      </c>
      <c r="O4523">
        <v>30895.7976190476</v>
      </c>
      <c r="P4523" t="str">
        <f t="shared" si="142"/>
        <v>3–5 years</v>
      </c>
      <c r="Q4523" t="str">
        <f t="shared" si="143"/>
        <v>31–45</v>
      </c>
    </row>
    <row r="4524" spans="1:17" x14ac:dyDescent="0.25">
      <c r="A4524">
        <v>753</v>
      </c>
      <c r="B4524" t="s">
        <v>22</v>
      </c>
      <c r="C4524" t="s">
        <v>16</v>
      </c>
      <c r="D4524">
        <v>38</v>
      </c>
      <c r="E4524">
        <v>1</v>
      </c>
      <c r="F4524">
        <v>117314.92</v>
      </c>
      <c r="G4524">
        <v>1</v>
      </c>
      <c r="H4524">
        <v>1</v>
      </c>
      <c r="I4524">
        <v>0</v>
      </c>
      <c r="J4524">
        <v>122021.33</v>
      </c>
      <c r="K4524">
        <v>-177.10833333333301</v>
      </c>
      <c r="L4524">
        <v>-322.23333333333301</v>
      </c>
      <c r="M4524">
        <v>100.35</v>
      </c>
      <c r="N4524" t="s">
        <v>19</v>
      </c>
      <c r="O4524">
        <v>30902.558333333302</v>
      </c>
      <c r="P4524" t="str">
        <f t="shared" si="142"/>
        <v>&lt;2 years</v>
      </c>
      <c r="Q4524" t="str">
        <f t="shared" si="143"/>
        <v>31–45</v>
      </c>
    </row>
    <row r="4525" spans="1:17" x14ac:dyDescent="0.25">
      <c r="A4525">
        <v>559</v>
      </c>
      <c r="B4525" t="s">
        <v>18</v>
      </c>
      <c r="C4525" t="s">
        <v>20</v>
      </c>
      <c r="D4525">
        <v>38</v>
      </c>
      <c r="E4525">
        <v>3</v>
      </c>
      <c r="F4525">
        <v>145874.35</v>
      </c>
      <c r="G4525">
        <v>1</v>
      </c>
      <c r="H4525">
        <v>1</v>
      </c>
      <c r="I4525">
        <v>0</v>
      </c>
      <c r="J4525">
        <v>56311.39</v>
      </c>
      <c r="K4525">
        <v>-177.147619047619</v>
      </c>
      <c r="L4525">
        <v>-322.30476190476202</v>
      </c>
      <c r="M4525">
        <v>100.37142857142901</v>
      </c>
      <c r="N4525" t="s">
        <v>19</v>
      </c>
      <c r="O4525">
        <v>30909.319047618999</v>
      </c>
      <c r="P4525" t="str">
        <f t="shared" si="142"/>
        <v>3–5 years</v>
      </c>
      <c r="Q4525" t="str">
        <f t="shared" si="143"/>
        <v>31–45</v>
      </c>
    </row>
    <row r="4526" spans="1:17" x14ac:dyDescent="0.25">
      <c r="A4526">
        <v>754</v>
      </c>
      <c r="B4526" t="s">
        <v>18</v>
      </c>
      <c r="C4526" t="s">
        <v>16</v>
      </c>
      <c r="D4526">
        <v>50</v>
      </c>
      <c r="E4526">
        <v>7</v>
      </c>
      <c r="F4526">
        <v>146777.44</v>
      </c>
      <c r="G4526">
        <v>2</v>
      </c>
      <c r="H4526">
        <v>0</v>
      </c>
      <c r="I4526">
        <v>1</v>
      </c>
      <c r="J4526">
        <v>150685.51999999999</v>
      </c>
      <c r="K4526">
        <v>-177.186904761904</v>
      </c>
      <c r="L4526">
        <v>-322.37619047619</v>
      </c>
      <c r="M4526">
        <v>100.392857142857</v>
      </c>
      <c r="N4526" t="s">
        <v>21</v>
      </c>
      <c r="O4526">
        <v>30916.079761904701</v>
      </c>
      <c r="P4526" t="str">
        <f t="shared" si="142"/>
        <v>6+ years</v>
      </c>
      <c r="Q4526" t="str">
        <f t="shared" si="143"/>
        <v>46–59</v>
      </c>
    </row>
    <row r="4527" spans="1:17" x14ac:dyDescent="0.25">
      <c r="A4527">
        <v>621</v>
      </c>
      <c r="B4527" t="s">
        <v>22</v>
      </c>
      <c r="C4527" t="s">
        <v>20</v>
      </c>
      <c r="D4527">
        <v>51</v>
      </c>
      <c r="E4527">
        <v>4</v>
      </c>
      <c r="F4527">
        <v>109978.83</v>
      </c>
      <c r="G4527">
        <v>1</v>
      </c>
      <c r="H4527">
        <v>0</v>
      </c>
      <c r="I4527">
        <v>0</v>
      </c>
      <c r="J4527">
        <v>177740.58</v>
      </c>
      <c r="K4527">
        <v>-177.22619047619</v>
      </c>
      <c r="L4527">
        <v>-322.44761904761901</v>
      </c>
      <c r="M4527">
        <v>100.414285714286</v>
      </c>
      <c r="N4527" t="s">
        <v>17</v>
      </c>
      <c r="O4527">
        <v>30922.840476190398</v>
      </c>
      <c r="P4527" t="str">
        <f t="shared" si="142"/>
        <v>3–5 years</v>
      </c>
      <c r="Q4527" t="str">
        <f t="shared" si="143"/>
        <v>46–59</v>
      </c>
    </row>
    <row r="4528" spans="1:17" x14ac:dyDescent="0.25">
      <c r="A4528">
        <v>650</v>
      </c>
      <c r="B4528" t="s">
        <v>18</v>
      </c>
      <c r="C4528" t="s">
        <v>20</v>
      </c>
      <c r="D4528">
        <v>24</v>
      </c>
      <c r="E4528">
        <v>8</v>
      </c>
      <c r="F4528">
        <v>108881.73</v>
      </c>
      <c r="G4528">
        <v>1</v>
      </c>
      <c r="H4528">
        <v>1</v>
      </c>
      <c r="I4528">
        <v>0</v>
      </c>
      <c r="J4528">
        <v>104492.83</v>
      </c>
      <c r="K4528">
        <v>-177.26547619047599</v>
      </c>
      <c r="L4528">
        <v>-322.519047619047</v>
      </c>
      <c r="M4528">
        <v>100.435714285714</v>
      </c>
      <c r="N4528" t="s">
        <v>17</v>
      </c>
      <c r="O4528">
        <v>30929.6011904761</v>
      </c>
      <c r="P4528" t="str">
        <f t="shared" si="142"/>
        <v>6+ years</v>
      </c>
      <c r="Q4528" t="str">
        <f t="shared" si="143"/>
        <v>Under 30</v>
      </c>
    </row>
    <row r="4529" spans="1:17" x14ac:dyDescent="0.25">
      <c r="A4529">
        <v>519</v>
      </c>
      <c r="B4529" t="s">
        <v>15</v>
      </c>
      <c r="C4529" t="s">
        <v>20</v>
      </c>
      <c r="D4529">
        <v>39</v>
      </c>
      <c r="E4529">
        <v>2</v>
      </c>
      <c r="F4529">
        <v>112957.26</v>
      </c>
      <c r="G4529">
        <v>2</v>
      </c>
      <c r="H4529">
        <v>1</v>
      </c>
      <c r="I4529">
        <v>0</v>
      </c>
      <c r="J4529">
        <v>97593.16</v>
      </c>
      <c r="K4529">
        <v>-177.30476190476199</v>
      </c>
      <c r="L4529">
        <v>-322.59047619047601</v>
      </c>
      <c r="M4529">
        <v>100.457142857143</v>
      </c>
      <c r="N4529" t="s">
        <v>19</v>
      </c>
      <c r="O4529">
        <v>30936.361904761899</v>
      </c>
      <c r="P4529" t="str">
        <f t="shared" si="142"/>
        <v>3–5 years</v>
      </c>
      <c r="Q4529" t="str">
        <f t="shared" si="143"/>
        <v>31–45</v>
      </c>
    </row>
    <row r="4530" spans="1:17" x14ac:dyDescent="0.25">
      <c r="A4530">
        <v>552</v>
      </c>
      <c r="B4530" t="s">
        <v>22</v>
      </c>
      <c r="C4530" t="s">
        <v>16</v>
      </c>
      <c r="D4530">
        <v>42</v>
      </c>
      <c r="E4530">
        <v>8</v>
      </c>
      <c r="F4530">
        <v>103362.14</v>
      </c>
      <c r="G4530">
        <v>1</v>
      </c>
      <c r="H4530">
        <v>0</v>
      </c>
      <c r="I4530">
        <v>1</v>
      </c>
      <c r="J4530">
        <v>186869.58</v>
      </c>
      <c r="K4530">
        <v>-177.34404761904699</v>
      </c>
      <c r="L4530">
        <v>-322.66190476190502</v>
      </c>
      <c r="M4530">
        <v>100.478571428571</v>
      </c>
      <c r="N4530" t="s">
        <v>21</v>
      </c>
      <c r="O4530">
        <v>30943.122619047601</v>
      </c>
      <c r="P4530" t="str">
        <f t="shared" si="142"/>
        <v>6+ years</v>
      </c>
      <c r="Q4530" t="str">
        <f t="shared" si="143"/>
        <v>31–45</v>
      </c>
    </row>
    <row r="4531" spans="1:17" x14ac:dyDescent="0.25">
      <c r="A4531">
        <v>577</v>
      </c>
      <c r="B4531" t="s">
        <v>18</v>
      </c>
      <c r="C4531" t="s">
        <v>20</v>
      </c>
      <c r="D4531">
        <v>41</v>
      </c>
      <c r="E4531">
        <v>4</v>
      </c>
      <c r="F4531">
        <v>89015.61</v>
      </c>
      <c r="G4531">
        <v>1</v>
      </c>
      <c r="H4531">
        <v>0</v>
      </c>
      <c r="I4531">
        <v>1</v>
      </c>
      <c r="J4531">
        <v>135227.23000000001</v>
      </c>
      <c r="K4531">
        <v>-177.38333333333301</v>
      </c>
      <c r="L4531">
        <v>-322.73333333333301</v>
      </c>
      <c r="M4531">
        <v>100.5</v>
      </c>
      <c r="N4531" t="s">
        <v>19</v>
      </c>
      <c r="O4531">
        <v>30949.883333333299</v>
      </c>
      <c r="P4531" t="str">
        <f t="shared" si="142"/>
        <v>3–5 years</v>
      </c>
      <c r="Q4531" t="str">
        <f t="shared" si="143"/>
        <v>31–45</v>
      </c>
    </row>
    <row r="4532" spans="1:17" x14ac:dyDescent="0.25">
      <c r="A4532">
        <v>576</v>
      </c>
      <c r="B4532" t="s">
        <v>18</v>
      </c>
      <c r="C4532" t="s">
        <v>20</v>
      </c>
      <c r="D4532">
        <v>45</v>
      </c>
      <c r="E4532">
        <v>5</v>
      </c>
      <c r="F4532">
        <v>133618.01</v>
      </c>
      <c r="G4532">
        <v>1</v>
      </c>
      <c r="H4532">
        <v>0</v>
      </c>
      <c r="I4532">
        <v>0</v>
      </c>
      <c r="J4532">
        <v>135244.87</v>
      </c>
      <c r="K4532">
        <v>-177.42261904761901</v>
      </c>
      <c r="L4532">
        <v>-322.80476190476202</v>
      </c>
      <c r="M4532">
        <v>100.521428571429</v>
      </c>
      <c r="N4532" t="s">
        <v>17</v>
      </c>
      <c r="O4532">
        <v>30956.644047619</v>
      </c>
      <c r="P4532" t="str">
        <f t="shared" si="142"/>
        <v>3–5 years</v>
      </c>
      <c r="Q4532" t="str">
        <f t="shared" si="143"/>
        <v>31–45</v>
      </c>
    </row>
    <row r="4533" spans="1:17" x14ac:dyDescent="0.25">
      <c r="A4533">
        <v>646</v>
      </c>
      <c r="B4533" t="s">
        <v>15</v>
      </c>
      <c r="C4533" t="s">
        <v>20</v>
      </c>
      <c r="D4533">
        <v>40</v>
      </c>
      <c r="E4533">
        <v>5</v>
      </c>
      <c r="F4533">
        <v>93680.43</v>
      </c>
      <c r="G4533">
        <v>2</v>
      </c>
      <c r="H4533">
        <v>1</v>
      </c>
      <c r="I4533">
        <v>1</v>
      </c>
      <c r="J4533">
        <v>179473.26</v>
      </c>
      <c r="K4533">
        <v>-177.46190476190401</v>
      </c>
      <c r="L4533">
        <v>-322.87619047619</v>
      </c>
      <c r="M4533">
        <v>100.542857142857</v>
      </c>
      <c r="N4533" t="s">
        <v>17</v>
      </c>
      <c r="O4533">
        <v>30963.404761904701</v>
      </c>
      <c r="P4533" t="str">
        <f t="shared" si="142"/>
        <v>3–5 years</v>
      </c>
      <c r="Q4533" t="str">
        <f t="shared" si="143"/>
        <v>31–45</v>
      </c>
    </row>
    <row r="4534" spans="1:17" x14ac:dyDescent="0.25">
      <c r="A4534">
        <v>711</v>
      </c>
      <c r="B4534" t="s">
        <v>22</v>
      </c>
      <c r="C4534" t="s">
        <v>16</v>
      </c>
      <c r="D4534">
        <v>45</v>
      </c>
      <c r="E4534">
        <v>1</v>
      </c>
      <c r="F4534">
        <v>97486.15</v>
      </c>
      <c r="G4534">
        <v>2</v>
      </c>
      <c r="H4534">
        <v>1</v>
      </c>
      <c r="I4534">
        <v>0</v>
      </c>
      <c r="J4534">
        <v>50610.62</v>
      </c>
      <c r="K4534">
        <v>-177.50119047619</v>
      </c>
      <c r="L4534">
        <v>-322.94761904761901</v>
      </c>
      <c r="M4534">
        <v>100.564285714286</v>
      </c>
      <c r="N4534" t="s">
        <v>19</v>
      </c>
      <c r="O4534">
        <v>30970.165476190399</v>
      </c>
      <c r="P4534" t="str">
        <f t="shared" si="142"/>
        <v>&lt;2 years</v>
      </c>
      <c r="Q4534" t="str">
        <f t="shared" si="143"/>
        <v>31–45</v>
      </c>
    </row>
    <row r="4535" spans="1:17" x14ac:dyDescent="0.25">
      <c r="A4535">
        <v>806</v>
      </c>
      <c r="B4535" t="s">
        <v>18</v>
      </c>
      <c r="C4535" t="s">
        <v>16</v>
      </c>
      <c r="D4535">
        <v>37</v>
      </c>
      <c r="E4535">
        <v>2</v>
      </c>
      <c r="F4535">
        <v>137794.18</v>
      </c>
      <c r="G4535">
        <v>2</v>
      </c>
      <c r="H4535">
        <v>0</v>
      </c>
      <c r="I4535">
        <v>1</v>
      </c>
      <c r="J4535">
        <v>75232.02</v>
      </c>
      <c r="K4535">
        <v>-177.540476190476</v>
      </c>
      <c r="L4535">
        <v>-323.019047619047</v>
      </c>
      <c r="M4535">
        <v>100.585714285714</v>
      </c>
      <c r="N4535" t="s">
        <v>17</v>
      </c>
      <c r="O4535">
        <v>30976.926190476199</v>
      </c>
      <c r="P4535" t="str">
        <f t="shared" si="142"/>
        <v>3–5 years</v>
      </c>
      <c r="Q4535" t="str">
        <f t="shared" si="143"/>
        <v>31–45</v>
      </c>
    </row>
    <row r="4536" spans="1:17" x14ac:dyDescent="0.25">
      <c r="A4536">
        <v>670</v>
      </c>
      <c r="B4536" t="s">
        <v>15</v>
      </c>
      <c r="C4536" t="s">
        <v>16</v>
      </c>
      <c r="D4536">
        <v>39</v>
      </c>
      <c r="E4536">
        <v>8</v>
      </c>
      <c r="F4536">
        <v>101928.51</v>
      </c>
      <c r="G4536">
        <v>1</v>
      </c>
      <c r="H4536">
        <v>0</v>
      </c>
      <c r="I4536">
        <v>0</v>
      </c>
      <c r="J4536">
        <v>89205.54</v>
      </c>
      <c r="K4536">
        <v>-177.57976190476199</v>
      </c>
      <c r="L4536">
        <v>-323.09047619047601</v>
      </c>
      <c r="M4536">
        <v>100.607142857143</v>
      </c>
      <c r="N4536" t="s">
        <v>17</v>
      </c>
      <c r="O4536">
        <v>30983.6869047619</v>
      </c>
      <c r="P4536" t="str">
        <f t="shared" si="142"/>
        <v>6+ years</v>
      </c>
      <c r="Q4536" t="str">
        <f t="shared" si="143"/>
        <v>31–45</v>
      </c>
    </row>
    <row r="4537" spans="1:17" x14ac:dyDescent="0.25">
      <c r="A4537">
        <v>670</v>
      </c>
      <c r="B4537" t="s">
        <v>22</v>
      </c>
      <c r="C4537" t="s">
        <v>16</v>
      </c>
      <c r="D4537">
        <v>35</v>
      </c>
      <c r="E4537">
        <v>2</v>
      </c>
      <c r="F4537">
        <v>79585.960000000006</v>
      </c>
      <c r="G4537">
        <v>1</v>
      </c>
      <c r="H4537">
        <v>0</v>
      </c>
      <c r="I4537">
        <v>1</v>
      </c>
      <c r="J4537">
        <v>198802.9</v>
      </c>
      <c r="K4537">
        <v>-177.619047619047</v>
      </c>
      <c r="L4537">
        <v>-323.16190476190502</v>
      </c>
      <c r="M4537">
        <v>100.628571428572</v>
      </c>
      <c r="N4537" t="s">
        <v>19</v>
      </c>
      <c r="O4537">
        <v>30990.447619047602</v>
      </c>
      <c r="P4537" t="str">
        <f t="shared" si="142"/>
        <v>3–5 years</v>
      </c>
      <c r="Q4537" t="str">
        <f t="shared" si="143"/>
        <v>31–45</v>
      </c>
    </row>
    <row r="4538" spans="1:17" x14ac:dyDescent="0.25">
      <c r="A4538">
        <v>733</v>
      </c>
      <c r="B4538" t="s">
        <v>15</v>
      </c>
      <c r="C4538" t="s">
        <v>16</v>
      </c>
      <c r="D4538">
        <v>24</v>
      </c>
      <c r="E4538">
        <v>3</v>
      </c>
      <c r="F4538">
        <v>161884.99</v>
      </c>
      <c r="G4538">
        <v>1</v>
      </c>
      <c r="H4538">
        <v>1</v>
      </c>
      <c r="I4538">
        <v>1</v>
      </c>
      <c r="J4538">
        <v>9617.24</v>
      </c>
      <c r="K4538">
        <v>-177.65833333333299</v>
      </c>
      <c r="L4538">
        <v>-323.23333333333301</v>
      </c>
      <c r="M4538">
        <v>100.65</v>
      </c>
      <c r="N4538" t="s">
        <v>19</v>
      </c>
      <c r="O4538">
        <v>30997.208333333299</v>
      </c>
      <c r="P4538" t="str">
        <f t="shared" si="142"/>
        <v>3–5 years</v>
      </c>
      <c r="Q4538" t="str">
        <f t="shared" si="143"/>
        <v>Under 30</v>
      </c>
    </row>
    <row r="4539" spans="1:17" x14ac:dyDescent="0.25">
      <c r="A4539">
        <v>764</v>
      </c>
      <c r="B4539" t="s">
        <v>15</v>
      </c>
      <c r="C4539" t="s">
        <v>16</v>
      </c>
      <c r="D4539">
        <v>39</v>
      </c>
      <c r="E4539">
        <v>1</v>
      </c>
      <c r="F4539">
        <v>129068.54</v>
      </c>
      <c r="G4539">
        <v>2</v>
      </c>
      <c r="H4539">
        <v>1</v>
      </c>
      <c r="I4539">
        <v>1</v>
      </c>
      <c r="J4539">
        <v>187905.12</v>
      </c>
      <c r="K4539">
        <v>-177.69761904761901</v>
      </c>
      <c r="L4539">
        <v>-323.30476190476202</v>
      </c>
      <c r="M4539">
        <v>100.671428571429</v>
      </c>
      <c r="N4539" t="s">
        <v>19</v>
      </c>
      <c r="O4539">
        <v>31003.969047619001</v>
      </c>
      <c r="P4539" t="str">
        <f t="shared" si="142"/>
        <v>&lt;2 years</v>
      </c>
      <c r="Q4539" t="str">
        <f t="shared" si="143"/>
        <v>31–45</v>
      </c>
    </row>
    <row r="4540" spans="1:17" x14ac:dyDescent="0.25">
      <c r="A4540">
        <v>588</v>
      </c>
      <c r="B4540" t="s">
        <v>22</v>
      </c>
      <c r="C4540" t="s">
        <v>20</v>
      </c>
      <c r="D4540">
        <v>49</v>
      </c>
      <c r="E4540">
        <v>6</v>
      </c>
      <c r="F4540">
        <v>132623.76</v>
      </c>
      <c r="G4540">
        <v>3</v>
      </c>
      <c r="H4540">
        <v>1</v>
      </c>
      <c r="I4540">
        <v>0</v>
      </c>
      <c r="J4540">
        <v>36292.94</v>
      </c>
      <c r="K4540">
        <v>-177.73690476190399</v>
      </c>
      <c r="L4540">
        <v>-323.37619047619</v>
      </c>
      <c r="M4540">
        <v>100.69285714285699</v>
      </c>
      <c r="N4540" t="s">
        <v>19</v>
      </c>
      <c r="O4540">
        <v>31010.729761904699</v>
      </c>
      <c r="P4540" t="str">
        <f t="shared" si="142"/>
        <v>6+ years</v>
      </c>
      <c r="Q4540" t="str">
        <f t="shared" si="143"/>
        <v>46–59</v>
      </c>
    </row>
    <row r="4541" spans="1:17" x14ac:dyDescent="0.25">
      <c r="A4541">
        <v>564</v>
      </c>
      <c r="B4541" t="s">
        <v>18</v>
      </c>
      <c r="C4541" t="s">
        <v>20</v>
      </c>
      <c r="D4541">
        <v>31</v>
      </c>
      <c r="E4541">
        <v>5</v>
      </c>
      <c r="F4541">
        <v>121461.87</v>
      </c>
      <c r="G4541">
        <v>1</v>
      </c>
      <c r="H4541">
        <v>1</v>
      </c>
      <c r="I4541">
        <v>1</v>
      </c>
      <c r="J4541">
        <v>20432.09</v>
      </c>
      <c r="K4541">
        <v>-177.77619047619001</v>
      </c>
      <c r="L4541">
        <v>-323.44761904761901</v>
      </c>
      <c r="M4541">
        <v>100.71428571428601</v>
      </c>
      <c r="N4541" t="s">
        <v>21</v>
      </c>
      <c r="O4541">
        <v>31017.4904761904</v>
      </c>
      <c r="P4541" t="str">
        <f t="shared" si="142"/>
        <v>3–5 years</v>
      </c>
      <c r="Q4541" t="str">
        <f t="shared" si="143"/>
        <v>31–45</v>
      </c>
    </row>
    <row r="4542" spans="1:17" x14ac:dyDescent="0.25">
      <c r="A4542">
        <v>715</v>
      </c>
      <c r="B4542" t="s">
        <v>15</v>
      </c>
      <c r="C4542" t="s">
        <v>20</v>
      </c>
      <c r="D4542">
        <v>32</v>
      </c>
      <c r="E4542">
        <v>8</v>
      </c>
      <c r="F4542">
        <v>175307.32</v>
      </c>
      <c r="G4542">
        <v>1</v>
      </c>
      <c r="H4542">
        <v>1</v>
      </c>
      <c r="I4542">
        <v>0</v>
      </c>
      <c r="J4542">
        <v>187051.23</v>
      </c>
      <c r="K4542">
        <v>-177.81547619047601</v>
      </c>
      <c r="L4542">
        <v>-323.519047619047</v>
      </c>
      <c r="M4542">
        <v>100.735714285714</v>
      </c>
      <c r="N4542" t="s">
        <v>17</v>
      </c>
      <c r="O4542">
        <v>31024.2511904762</v>
      </c>
      <c r="P4542" t="str">
        <f t="shared" si="142"/>
        <v>6+ years</v>
      </c>
      <c r="Q4542" t="str">
        <f t="shared" si="143"/>
        <v>31–45</v>
      </c>
    </row>
    <row r="4543" spans="1:17" x14ac:dyDescent="0.25">
      <c r="A4543">
        <v>621</v>
      </c>
      <c r="B4543" t="s">
        <v>15</v>
      </c>
      <c r="C4543" t="s">
        <v>20</v>
      </c>
      <c r="D4543">
        <v>31</v>
      </c>
      <c r="E4543">
        <v>7</v>
      </c>
      <c r="F4543">
        <v>136658.60999999999</v>
      </c>
      <c r="G4543">
        <v>1</v>
      </c>
      <c r="H4543">
        <v>1</v>
      </c>
      <c r="I4543">
        <v>1</v>
      </c>
      <c r="J4543">
        <v>148689.13</v>
      </c>
      <c r="K4543">
        <v>-177.854761904762</v>
      </c>
      <c r="L4543">
        <v>-323.59047619047601</v>
      </c>
      <c r="M4543">
        <v>100.75714285714299</v>
      </c>
      <c r="N4543" t="s">
        <v>17</v>
      </c>
      <c r="O4543">
        <v>31031.011904761901</v>
      </c>
      <c r="P4543" t="str">
        <f t="shared" si="142"/>
        <v>6+ years</v>
      </c>
      <c r="Q4543" t="str">
        <f t="shared" si="143"/>
        <v>31–45</v>
      </c>
    </row>
    <row r="4544" spans="1:17" x14ac:dyDescent="0.25">
      <c r="A4544">
        <v>796</v>
      </c>
      <c r="B4544" t="s">
        <v>18</v>
      </c>
      <c r="C4544" t="s">
        <v>16</v>
      </c>
      <c r="D4544">
        <v>23</v>
      </c>
      <c r="E4544">
        <v>3</v>
      </c>
      <c r="F4544">
        <v>146584.19</v>
      </c>
      <c r="G4544">
        <v>2</v>
      </c>
      <c r="H4544">
        <v>0</v>
      </c>
      <c r="I4544">
        <v>0</v>
      </c>
      <c r="J4544">
        <v>125445.8</v>
      </c>
      <c r="K4544">
        <v>-177.894047619047</v>
      </c>
      <c r="L4544">
        <v>-323.66190476190502</v>
      </c>
      <c r="M4544">
        <v>100.778571428571</v>
      </c>
      <c r="N4544" t="s">
        <v>19</v>
      </c>
      <c r="O4544">
        <v>31037.772619047599</v>
      </c>
      <c r="P4544" t="str">
        <f t="shared" si="142"/>
        <v>3–5 years</v>
      </c>
      <c r="Q4544" t="str">
        <f t="shared" si="143"/>
        <v>Under 30</v>
      </c>
    </row>
    <row r="4545" spans="1:17" x14ac:dyDescent="0.25">
      <c r="A4545">
        <v>527</v>
      </c>
      <c r="B4545" t="s">
        <v>18</v>
      </c>
      <c r="C4545" t="s">
        <v>16</v>
      </c>
      <c r="D4545">
        <v>46</v>
      </c>
      <c r="E4545">
        <v>10</v>
      </c>
      <c r="F4545">
        <v>131414.76</v>
      </c>
      <c r="G4545">
        <v>1</v>
      </c>
      <c r="H4545">
        <v>1</v>
      </c>
      <c r="I4545">
        <v>0</v>
      </c>
      <c r="J4545">
        <v>54947.51</v>
      </c>
      <c r="K4545">
        <v>-177.933333333333</v>
      </c>
      <c r="L4545">
        <v>-323.73333333333301</v>
      </c>
      <c r="M4545">
        <v>100.8</v>
      </c>
      <c r="N4545" t="s">
        <v>21</v>
      </c>
      <c r="O4545">
        <v>31044.5333333333</v>
      </c>
      <c r="P4545" t="str">
        <f t="shared" si="142"/>
        <v>6+ years</v>
      </c>
      <c r="Q4545" t="str">
        <f t="shared" si="143"/>
        <v>46–59</v>
      </c>
    </row>
    <row r="4546" spans="1:17" x14ac:dyDescent="0.25">
      <c r="A4546">
        <v>596</v>
      </c>
      <c r="B4546" t="s">
        <v>22</v>
      </c>
      <c r="C4546" t="s">
        <v>20</v>
      </c>
      <c r="D4546">
        <v>34</v>
      </c>
      <c r="E4546">
        <v>4</v>
      </c>
      <c r="F4546">
        <v>99441.21</v>
      </c>
      <c r="G4546">
        <v>2</v>
      </c>
      <c r="H4546">
        <v>0</v>
      </c>
      <c r="I4546">
        <v>1</v>
      </c>
      <c r="J4546">
        <v>4802.2700000000004</v>
      </c>
      <c r="K4546">
        <v>-177.97261904761899</v>
      </c>
      <c r="L4546">
        <v>-323.80476190476202</v>
      </c>
      <c r="M4546">
        <v>100.821428571429</v>
      </c>
      <c r="N4546" t="s">
        <v>19</v>
      </c>
      <c r="O4546">
        <v>31051.294047619002</v>
      </c>
      <c r="P4546" t="str">
        <f t="shared" si="142"/>
        <v>3–5 years</v>
      </c>
      <c r="Q4546" t="str">
        <f t="shared" si="143"/>
        <v>31–45</v>
      </c>
    </row>
    <row r="4547" spans="1:17" x14ac:dyDescent="0.25">
      <c r="A4547">
        <v>553</v>
      </c>
      <c r="B4547" t="s">
        <v>18</v>
      </c>
      <c r="C4547" t="s">
        <v>20</v>
      </c>
      <c r="D4547">
        <v>38</v>
      </c>
      <c r="E4547">
        <v>1</v>
      </c>
      <c r="F4547">
        <v>181110.13</v>
      </c>
      <c r="G4547">
        <v>2</v>
      </c>
      <c r="H4547">
        <v>1</v>
      </c>
      <c r="I4547">
        <v>0</v>
      </c>
      <c r="J4547">
        <v>184544.59</v>
      </c>
      <c r="K4547">
        <v>-178.01190476190399</v>
      </c>
      <c r="L4547">
        <v>-323.87619047619</v>
      </c>
      <c r="M4547">
        <v>100.842857142857</v>
      </c>
      <c r="N4547" t="s">
        <v>17</v>
      </c>
      <c r="O4547">
        <v>31058.054761904699</v>
      </c>
      <c r="P4547" t="str">
        <f t="shared" si="142"/>
        <v>&lt;2 years</v>
      </c>
      <c r="Q4547" t="str">
        <f t="shared" si="143"/>
        <v>31–45</v>
      </c>
    </row>
    <row r="4548" spans="1:17" x14ac:dyDescent="0.25">
      <c r="A4548">
        <v>850</v>
      </c>
      <c r="B4548" t="s">
        <v>18</v>
      </c>
      <c r="C4548" t="s">
        <v>20</v>
      </c>
      <c r="D4548">
        <v>33</v>
      </c>
      <c r="E4548">
        <v>3</v>
      </c>
      <c r="F4548">
        <v>100476.46</v>
      </c>
      <c r="G4548">
        <v>2</v>
      </c>
      <c r="H4548">
        <v>1</v>
      </c>
      <c r="I4548">
        <v>1</v>
      </c>
      <c r="J4548">
        <v>136539.13</v>
      </c>
      <c r="K4548">
        <v>-178.05119047618999</v>
      </c>
      <c r="L4548">
        <v>-323.94761904761901</v>
      </c>
      <c r="M4548">
        <v>100.864285714286</v>
      </c>
      <c r="N4548" t="s">
        <v>17</v>
      </c>
      <c r="O4548">
        <v>31064.815476190401</v>
      </c>
      <c r="P4548" t="str">
        <f t="shared" si="142"/>
        <v>3–5 years</v>
      </c>
      <c r="Q4548" t="str">
        <f t="shared" si="143"/>
        <v>31–45</v>
      </c>
    </row>
    <row r="4549" spans="1:17" x14ac:dyDescent="0.25">
      <c r="A4549">
        <v>599</v>
      </c>
      <c r="B4549" t="s">
        <v>22</v>
      </c>
      <c r="C4549" t="s">
        <v>20</v>
      </c>
      <c r="D4549">
        <v>33</v>
      </c>
      <c r="E4549">
        <v>2</v>
      </c>
      <c r="F4549">
        <v>51949.95</v>
      </c>
      <c r="G4549">
        <v>2</v>
      </c>
      <c r="H4549">
        <v>1</v>
      </c>
      <c r="I4549">
        <v>0</v>
      </c>
      <c r="J4549">
        <v>85045.92</v>
      </c>
      <c r="K4549">
        <v>-178.09047619047601</v>
      </c>
      <c r="L4549">
        <v>-324.019047619047</v>
      </c>
      <c r="M4549">
        <v>100.885714285714</v>
      </c>
      <c r="N4549" t="s">
        <v>19</v>
      </c>
      <c r="O4549">
        <v>31071.5761904762</v>
      </c>
      <c r="P4549" t="str">
        <f t="shared" si="142"/>
        <v>3–5 years</v>
      </c>
      <c r="Q4549" t="str">
        <f t="shared" si="143"/>
        <v>31–45</v>
      </c>
    </row>
    <row r="4550" spans="1:17" x14ac:dyDescent="0.25">
      <c r="A4550">
        <v>492</v>
      </c>
      <c r="B4550" t="s">
        <v>15</v>
      </c>
      <c r="C4550" t="s">
        <v>20</v>
      </c>
      <c r="D4550">
        <v>35</v>
      </c>
      <c r="E4550">
        <v>8</v>
      </c>
      <c r="F4550">
        <v>121063.49</v>
      </c>
      <c r="G4550">
        <v>1</v>
      </c>
      <c r="H4550">
        <v>0</v>
      </c>
      <c r="I4550">
        <v>0</v>
      </c>
      <c r="J4550">
        <v>85421.48</v>
      </c>
      <c r="K4550">
        <v>-178.12976190476201</v>
      </c>
      <c r="L4550">
        <v>-324.09047619047601</v>
      </c>
      <c r="M4550">
        <v>100.907142857143</v>
      </c>
      <c r="N4550" t="s">
        <v>17</v>
      </c>
      <c r="O4550">
        <v>31078.336904761902</v>
      </c>
      <c r="P4550" t="str">
        <f t="shared" si="142"/>
        <v>6+ years</v>
      </c>
      <c r="Q4550" t="str">
        <f t="shared" si="143"/>
        <v>31–45</v>
      </c>
    </row>
    <row r="4551" spans="1:17" x14ac:dyDescent="0.25">
      <c r="A4551">
        <v>707</v>
      </c>
      <c r="B4551" t="s">
        <v>18</v>
      </c>
      <c r="C4551" t="s">
        <v>20</v>
      </c>
      <c r="D4551">
        <v>48</v>
      </c>
      <c r="E4551">
        <v>8</v>
      </c>
      <c r="F4551">
        <v>88441.64</v>
      </c>
      <c r="G4551">
        <v>1</v>
      </c>
      <c r="H4551">
        <v>1</v>
      </c>
      <c r="I4551">
        <v>1</v>
      </c>
      <c r="J4551">
        <v>119903.2</v>
      </c>
      <c r="K4551">
        <v>-178.16904761904701</v>
      </c>
      <c r="L4551">
        <v>-324.16190476190502</v>
      </c>
      <c r="M4551">
        <v>100.928571428572</v>
      </c>
      <c r="N4551" t="s">
        <v>17</v>
      </c>
      <c r="O4551">
        <v>31085.097619047599</v>
      </c>
      <c r="P4551" t="str">
        <f t="shared" si="142"/>
        <v>6+ years</v>
      </c>
      <c r="Q4551" t="str">
        <f t="shared" si="143"/>
        <v>46–59</v>
      </c>
    </row>
    <row r="4552" spans="1:17" x14ac:dyDescent="0.25">
      <c r="A4552">
        <v>743</v>
      </c>
      <c r="B4552" t="s">
        <v>15</v>
      </c>
      <c r="C4552" t="s">
        <v>16</v>
      </c>
      <c r="D4552">
        <v>30</v>
      </c>
      <c r="E4552">
        <v>1</v>
      </c>
      <c r="F4552">
        <v>127023.39</v>
      </c>
      <c r="G4552">
        <v>1</v>
      </c>
      <c r="H4552">
        <v>1</v>
      </c>
      <c r="I4552">
        <v>1</v>
      </c>
      <c r="J4552">
        <v>138780.89000000001</v>
      </c>
      <c r="K4552">
        <v>-178.208333333333</v>
      </c>
      <c r="L4552">
        <v>-324.23333333333301</v>
      </c>
      <c r="M4552">
        <v>100.95</v>
      </c>
      <c r="N4552" t="s">
        <v>19</v>
      </c>
      <c r="O4552">
        <v>31091.858333333301</v>
      </c>
      <c r="P4552" t="str">
        <f t="shared" si="142"/>
        <v>&lt;2 years</v>
      </c>
      <c r="Q4552" t="str">
        <f t="shared" si="143"/>
        <v>31–45</v>
      </c>
    </row>
    <row r="4553" spans="1:17" x14ac:dyDescent="0.25">
      <c r="A4553">
        <v>522</v>
      </c>
      <c r="B4553" t="s">
        <v>15</v>
      </c>
      <c r="C4553" t="s">
        <v>20</v>
      </c>
      <c r="D4553">
        <v>41</v>
      </c>
      <c r="E4553">
        <v>5</v>
      </c>
      <c r="F4553">
        <v>144147.68</v>
      </c>
      <c r="G4553">
        <v>1</v>
      </c>
      <c r="H4553">
        <v>1</v>
      </c>
      <c r="I4553">
        <v>1</v>
      </c>
      <c r="J4553">
        <v>14789.9</v>
      </c>
      <c r="K4553">
        <v>-178.247619047619</v>
      </c>
      <c r="L4553">
        <v>-324.30476190476202</v>
      </c>
      <c r="M4553">
        <v>100.971428571429</v>
      </c>
      <c r="N4553" t="s">
        <v>19</v>
      </c>
      <c r="O4553">
        <v>31098.619047618999</v>
      </c>
      <c r="P4553" t="str">
        <f t="shared" si="142"/>
        <v>3–5 years</v>
      </c>
      <c r="Q4553" t="str">
        <f t="shared" si="143"/>
        <v>31–45</v>
      </c>
    </row>
    <row r="4554" spans="1:17" x14ac:dyDescent="0.25">
      <c r="A4554">
        <v>681</v>
      </c>
      <c r="B4554" t="s">
        <v>18</v>
      </c>
      <c r="C4554" t="s">
        <v>16</v>
      </c>
      <c r="D4554">
        <v>57</v>
      </c>
      <c r="E4554">
        <v>2</v>
      </c>
      <c r="F4554">
        <v>173306.13</v>
      </c>
      <c r="G4554">
        <v>1</v>
      </c>
      <c r="H4554">
        <v>0</v>
      </c>
      <c r="I4554">
        <v>1</v>
      </c>
      <c r="J4554">
        <v>131964.66</v>
      </c>
      <c r="K4554">
        <v>-178.286904761904</v>
      </c>
      <c r="L4554">
        <v>-324.37619047619</v>
      </c>
      <c r="M4554">
        <v>100.99285714285701</v>
      </c>
      <c r="N4554" t="s">
        <v>19</v>
      </c>
      <c r="O4554">
        <v>31105.3797619047</v>
      </c>
      <c r="P4554" t="str">
        <f t="shared" si="142"/>
        <v>3–5 years</v>
      </c>
      <c r="Q4554" t="str">
        <f t="shared" si="143"/>
        <v>46–59</v>
      </c>
    </row>
    <row r="4555" spans="1:17" x14ac:dyDescent="0.25">
      <c r="A4555">
        <v>630</v>
      </c>
      <c r="B4555" t="s">
        <v>22</v>
      </c>
      <c r="C4555" t="s">
        <v>16</v>
      </c>
      <c r="D4555">
        <v>28</v>
      </c>
      <c r="E4555">
        <v>8</v>
      </c>
      <c r="F4555">
        <v>106425.75</v>
      </c>
      <c r="G4555">
        <v>1</v>
      </c>
      <c r="H4555">
        <v>1</v>
      </c>
      <c r="I4555">
        <v>1</v>
      </c>
      <c r="J4555">
        <v>20344.84</v>
      </c>
      <c r="K4555">
        <v>-178.32619047618999</v>
      </c>
      <c r="L4555">
        <v>-324.44761904761901</v>
      </c>
      <c r="M4555">
        <v>101.014285714286</v>
      </c>
      <c r="N4555" t="s">
        <v>19</v>
      </c>
      <c r="O4555">
        <v>31112.140476190401</v>
      </c>
      <c r="P4555" t="str">
        <f t="shared" si="142"/>
        <v>6+ years</v>
      </c>
      <c r="Q4555" t="str">
        <f t="shared" si="143"/>
        <v>Under 30</v>
      </c>
    </row>
    <row r="4556" spans="1:17" x14ac:dyDescent="0.25">
      <c r="A4556">
        <v>430</v>
      </c>
      <c r="B4556" t="s">
        <v>22</v>
      </c>
      <c r="C4556" t="s">
        <v>16</v>
      </c>
      <c r="D4556">
        <v>66</v>
      </c>
      <c r="E4556">
        <v>6</v>
      </c>
      <c r="F4556">
        <v>135392.31</v>
      </c>
      <c r="G4556">
        <v>2</v>
      </c>
      <c r="H4556">
        <v>1</v>
      </c>
      <c r="I4556">
        <v>1</v>
      </c>
      <c r="J4556">
        <v>172852.06</v>
      </c>
      <c r="K4556">
        <v>-178.36547619047599</v>
      </c>
      <c r="L4556">
        <v>-324.519047619047</v>
      </c>
      <c r="M4556">
        <v>101.03571428571399</v>
      </c>
      <c r="N4556" t="s">
        <v>21</v>
      </c>
      <c r="O4556">
        <v>31118.901190476099</v>
      </c>
      <c r="P4556" t="str">
        <f t="shared" si="142"/>
        <v>6+ years</v>
      </c>
      <c r="Q4556" t="str">
        <f t="shared" si="143"/>
        <v>60+</v>
      </c>
    </row>
    <row r="4557" spans="1:17" x14ac:dyDescent="0.25">
      <c r="A4557">
        <v>703</v>
      </c>
      <c r="B4557" t="s">
        <v>18</v>
      </c>
      <c r="C4557" t="s">
        <v>20</v>
      </c>
      <c r="D4557">
        <v>39</v>
      </c>
      <c r="E4557">
        <v>6</v>
      </c>
      <c r="F4557">
        <v>152685.4</v>
      </c>
      <c r="G4557">
        <v>1</v>
      </c>
      <c r="H4557">
        <v>0</v>
      </c>
      <c r="I4557">
        <v>0</v>
      </c>
      <c r="J4557">
        <v>183656.12</v>
      </c>
      <c r="K4557">
        <v>-178.40476190476201</v>
      </c>
      <c r="L4557">
        <v>-324.59047619047601</v>
      </c>
      <c r="M4557">
        <v>101.05714285714301</v>
      </c>
      <c r="N4557" t="s">
        <v>17</v>
      </c>
      <c r="O4557">
        <v>31125.661904761899</v>
      </c>
      <c r="P4557" t="str">
        <f t="shared" si="142"/>
        <v>6+ years</v>
      </c>
      <c r="Q4557" t="str">
        <f t="shared" si="143"/>
        <v>31–45</v>
      </c>
    </row>
    <row r="4558" spans="1:17" x14ac:dyDescent="0.25">
      <c r="A4558">
        <v>755</v>
      </c>
      <c r="B4558" t="s">
        <v>22</v>
      </c>
      <c r="C4558" t="s">
        <v>16</v>
      </c>
      <c r="D4558">
        <v>38</v>
      </c>
      <c r="E4558">
        <v>1</v>
      </c>
      <c r="F4558">
        <v>82083.520000000004</v>
      </c>
      <c r="G4558">
        <v>1</v>
      </c>
      <c r="H4558">
        <v>0</v>
      </c>
      <c r="I4558">
        <v>1</v>
      </c>
      <c r="J4558">
        <v>10333.780000000001</v>
      </c>
      <c r="K4558">
        <v>-178.44404761904701</v>
      </c>
      <c r="L4558">
        <v>-324.66190476190502</v>
      </c>
      <c r="M4558">
        <v>101.078571428572</v>
      </c>
      <c r="N4558" t="s">
        <v>17</v>
      </c>
      <c r="O4558">
        <v>31132.4226190476</v>
      </c>
      <c r="P4558" t="str">
        <f t="shared" si="142"/>
        <v>&lt;2 years</v>
      </c>
      <c r="Q4558" t="str">
        <f t="shared" si="143"/>
        <v>31–45</v>
      </c>
    </row>
    <row r="4559" spans="1:17" x14ac:dyDescent="0.25">
      <c r="A4559">
        <v>612</v>
      </c>
      <c r="B4559" t="s">
        <v>18</v>
      </c>
      <c r="C4559" t="s">
        <v>16</v>
      </c>
      <c r="D4559">
        <v>63</v>
      </c>
      <c r="E4559">
        <v>2</v>
      </c>
      <c r="F4559">
        <v>131629.17000000001</v>
      </c>
      <c r="G4559">
        <v>2</v>
      </c>
      <c r="H4559">
        <v>1</v>
      </c>
      <c r="I4559">
        <v>0</v>
      </c>
      <c r="J4559">
        <v>122109.58</v>
      </c>
      <c r="K4559">
        <v>-178.48333333333301</v>
      </c>
      <c r="L4559">
        <v>-324.73333333333301</v>
      </c>
      <c r="M4559">
        <v>101.1</v>
      </c>
      <c r="N4559" t="s">
        <v>19</v>
      </c>
      <c r="O4559">
        <v>31139.183333333302</v>
      </c>
      <c r="P4559" t="str">
        <f t="shared" si="142"/>
        <v>3–5 years</v>
      </c>
      <c r="Q4559" t="str">
        <f t="shared" si="143"/>
        <v>60+</v>
      </c>
    </row>
    <row r="4560" spans="1:17" x14ac:dyDescent="0.25">
      <c r="A4560">
        <v>554</v>
      </c>
      <c r="B4560" t="s">
        <v>22</v>
      </c>
      <c r="C4560" t="s">
        <v>16</v>
      </c>
      <c r="D4560">
        <v>55</v>
      </c>
      <c r="E4560">
        <v>0</v>
      </c>
      <c r="F4560">
        <v>108477.27</v>
      </c>
      <c r="G4560">
        <v>1</v>
      </c>
      <c r="H4560">
        <v>0</v>
      </c>
      <c r="I4560">
        <v>1</v>
      </c>
      <c r="J4560">
        <v>140003</v>
      </c>
      <c r="K4560">
        <v>-178.522619047619</v>
      </c>
      <c r="L4560">
        <v>-324.80476190476202</v>
      </c>
      <c r="M4560">
        <v>101.12142857142901</v>
      </c>
      <c r="N4560" t="s">
        <v>21</v>
      </c>
      <c r="O4560">
        <v>31145.944047618999</v>
      </c>
      <c r="P4560" t="str">
        <f t="shared" si="142"/>
        <v>&lt;2 years</v>
      </c>
      <c r="Q4560" t="str">
        <f t="shared" si="143"/>
        <v>46–59</v>
      </c>
    </row>
    <row r="4561" spans="1:17" x14ac:dyDescent="0.25">
      <c r="A4561">
        <v>683</v>
      </c>
      <c r="B4561" t="s">
        <v>15</v>
      </c>
      <c r="C4561" t="s">
        <v>20</v>
      </c>
      <c r="D4561">
        <v>30</v>
      </c>
      <c r="E4561">
        <v>4</v>
      </c>
      <c r="F4561">
        <v>114779.35</v>
      </c>
      <c r="G4561">
        <v>1</v>
      </c>
      <c r="H4561">
        <v>0</v>
      </c>
      <c r="I4561">
        <v>0</v>
      </c>
      <c r="J4561">
        <v>183171.47</v>
      </c>
      <c r="K4561">
        <v>-178.561904761904</v>
      </c>
      <c r="L4561">
        <v>-324.87619047619</v>
      </c>
      <c r="M4561">
        <v>101.142857142857</v>
      </c>
      <c r="N4561" t="s">
        <v>19</v>
      </c>
      <c r="O4561">
        <v>31152.704761904701</v>
      </c>
      <c r="P4561" t="str">
        <f t="shared" ref="P4561:P4624" si="144">IF(E4561&lt;2,"&lt;2 years",IF(E4561&lt;=5,"3–5 years","6+ years"))</f>
        <v>3–5 years</v>
      </c>
      <c r="Q4561" t="str">
        <f t="shared" ref="Q4561:Q4624" si="145">IF(D4561&lt;30,"Under 30",IF(D4561&lt;=45,"31–45",IF(D4561&lt;=59,"46–59","60+")))</f>
        <v>31–45</v>
      </c>
    </row>
    <row r="4562" spans="1:17" x14ac:dyDescent="0.25">
      <c r="A4562">
        <v>749</v>
      </c>
      <c r="B4562" t="s">
        <v>15</v>
      </c>
      <c r="C4562" t="s">
        <v>20</v>
      </c>
      <c r="D4562">
        <v>41</v>
      </c>
      <c r="E4562">
        <v>5</v>
      </c>
      <c r="F4562">
        <v>57568.94</v>
      </c>
      <c r="G4562">
        <v>1</v>
      </c>
      <c r="H4562">
        <v>1</v>
      </c>
      <c r="I4562">
        <v>1</v>
      </c>
      <c r="J4562">
        <v>61128.29</v>
      </c>
      <c r="K4562">
        <v>-178.60119047619</v>
      </c>
      <c r="L4562">
        <v>-324.94761904761901</v>
      </c>
      <c r="M4562">
        <v>101.164285714286</v>
      </c>
      <c r="N4562" t="s">
        <v>17</v>
      </c>
      <c r="O4562">
        <v>31159.465476190398</v>
      </c>
      <c r="P4562" t="str">
        <f t="shared" si="144"/>
        <v>3–5 years</v>
      </c>
      <c r="Q4562" t="str">
        <f t="shared" si="145"/>
        <v>31–45</v>
      </c>
    </row>
    <row r="4563" spans="1:17" x14ac:dyDescent="0.25">
      <c r="A4563">
        <v>699</v>
      </c>
      <c r="B4563" t="s">
        <v>15</v>
      </c>
      <c r="C4563" t="s">
        <v>16</v>
      </c>
      <c r="D4563">
        <v>32</v>
      </c>
      <c r="E4563">
        <v>4</v>
      </c>
      <c r="F4563">
        <v>110559.46</v>
      </c>
      <c r="G4563">
        <v>1</v>
      </c>
      <c r="H4563">
        <v>1</v>
      </c>
      <c r="I4563">
        <v>1</v>
      </c>
      <c r="J4563">
        <v>127429.56</v>
      </c>
      <c r="K4563">
        <v>-178.64047619047599</v>
      </c>
      <c r="L4563">
        <v>-325.019047619047</v>
      </c>
      <c r="M4563">
        <v>101.185714285714</v>
      </c>
      <c r="N4563" t="s">
        <v>17</v>
      </c>
      <c r="O4563">
        <v>31166.2261904761</v>
      </c>
      <c r="P4563" t="str">
        <f t="shared" si="144"/>
        <v>3–5 years</v>
      </c>
      <c r="Q4563" t="str">
        <f t="shared" si="145"/>
        <v>31–45</v>
      </c>
    </row>
    <row r="4564" spans="1:17" x14ac:dyDescent="0.25">
      <c r="A4564">
        <v>605</v>
      </c>
      <c r="B4564" t="s">
        <v>15</v>
      </c>
      <c r="C4564" t="s">
        <v>20</v>
      </c>
      <c r="D4564">
        <v>33</v>
      </c>
      <c r="E4564">
        <v>9</v>
      </c>
      <c r="F4564">
        <v>128152.82</v>
      </c>
      <c r="G4564">
        <v>1</v>
      </c>
      <c r="H4564">
        <v>0</v>
      </c>
      <c r="I4564">
        <v>0</v>
      </c>
      <c r="J4564">
        <v>147822.81</v>
      </c>
      <c r="K4564">
        <v>-178.67976190476199</v>
      </c>
      <c r="L4564">
        <v>-325.09047619047601</v>
      </c>
      <c r="M4564">
        <v>101.207142857143</v>
      </c>
      <c r="N4564" t="s">
        <v>19</v>
      </c>
      <c r="O4564">
        <v>31172.986904761899</v>
      </c>
      <c r="P4564" t="str">
        <f t="shared" si="144"/>
        <v>6+ years</v>
      </c>
      <c r="Q4564" t="str">
        <f t="shared" si="145"/>
        <v>31–45</v>
      </c>
    </row>
    <row r="4565" spans="1:17" x14ac:dyDescent="0.25">
      <c r="A4565">
        <v>515</v>
      </c>
      <c r="B4565" t="s">
        <v>22</v>
      </c>
      <c r="C4565" t="s">
        <v>20</v>
      </c>
      <c r="D4565">
        <v>45</v>
      </c>
      <c r="E4565">
        <v>7</v>
      </c>
      <c r="F4565">
        <v>120961.5</v>
      </c>
      <c r="G4565">
        <v>3</v>
      </c>
      <c r="H4565">
        <v>1</v>
      </c>
      <c r="I4565">
        <v>1</v>
      </c>
      <c r="J4565">
        <v>39288.11</v>
      </c>
      <c r="K4565">
        <v>-178.71904761904699</v>
      </c>
      <c r="L4565">
        <v>-325.16190476190502</v>
      </c>
      <c r="M4565">
        <v>101.228571428571</v>
      </c>
      <c r="N4565" t="s">
        <v>17</v>
      </c>
      <c r="O4565">
        <v>31179.747619047601</v>
      </c>
      <c r="P4565" t="str">
        <f t="shared" si="144"/>
        <v>6+ years</v>
      </c>
      <c r="Q4565" t="str">
        <f t="shared" si="145"/>
        <v>31–45</v>
      </c>
    </row>
    <row r="4566" spans="1:17" x14ac:dyDescent="0.25">
      <c r="A4566">
        <v>632</v>
      </c>
      <c r="B4566" t="s">
        <v>22</v>
      </c>
      <c r="C4566" t="s">
        <v>20</v>
      </c>
      <c r="D4566">
        <v>65</v>
      </c>
      <c r="E4566">
        <v>6</v>
      </c>
      <c r="F4566">
        <v>129472.33</v>
      </c>
      <c r="G4566">
        <v>1</v>
      </c>
      <c r="H4566">
        <v>1</v>
      </c>
      <c r="I4566">
        <v>1</v>
      </c>
      <c r="J4566">
        <v>85179.48</v>
      </c>
      <c r="K4566">
        <v>-178.75833333333301</v>
      </c>
      <c r="L4566">
        <v>-325.23333333333301</v>
      </c>
      <c r="M4566">
        <v>101.25</v>
      </c>
      <c r="N4566" t="s">
        <v>17</v>
      </c>
      <c r="O4566">
        <v>31186.508333333299</v>
      </c>
      <c r="P4566" t="str">
        <f t="shared" si="144"/>
        <v>6+ years</v>
      </c>
      <c r="Q4566" t="str">
        <f t="shared" si="145"/>
        <v>60+</v>
      </c>
    </row>
    <row r="4567" spans="1:17" x14ac:dyDescent="0.25">
      <c r="A4567">
        <v>558</v>
      </c>
      <c r="B4567" t="s">
        <v>15</v>
      </c>
      <c r="C4567" t="s">
        <v>20</v>
      </c>
      <c r="D4567">
        <v>32</v>
      </c>
      <c r="E4567">
        <v>10</v>
      </c>
      <c r="F4567">
        <v>105000.23</v>
      </c>
      <c r="G4567">
        <v>1</v>
      </c>
      <c r="H4567">
        <v>1</v>
      </c>
      <c r="I4567">
        <v>0</v>
      </c>
      <c r="J4567">
        <v>190019.61</v>
      </c>
      <c r="K4567">
        <v>-178.79761904761901</v>
      </c>
      <c r="L4567">
        <v>-325.30476190476202</v>
      </c>
      <c r="M4567">
        <v>101.271428571429</v>
      </c>
      <c r="N4567" t="s">
        <v>19</v>
      </c>
      <c r="O4567">
        <v>31193.269047619</v>
      </c>
      <c r="P4567" t="str">
        <f t="shared" si="144"/>
        <v>6+ years</v>
      </c>
      <c r="Q4567" t="str">
        <f t="shared" si="145"/>
        <v>31–45</v>
      </c>
    </row>
    <row r="4568" spans="1:17" x14ac:dyDescent="0.25">
      <c r="A4568">
        <v>434</v>
      </c>
      <c r="B4568" t="s">
        <v>22</v>
      </c>
      <c r="C4568" t="s">
        <v>20</v>
      </c>
      <c r="D4568">
        <v>55</v>
      </c>
      <c r="E4568">
        <v>8</v>
      </c>
      <c r="F4568">
        <v>109339.17</v>
      </c>
      <c r="G4568">
        <v>2</v>
      </c>
      <c r="H4568">
        <v>1</v>
      </c>
      <c r="I4568">
        <v>0</v>
      </c>
      <c r="J4568">
        <v>96405.88</v>
      </c>
      <c r="K4568">
        <v>-178.83690476190401</v>
      </c>
      <c r="L4568">
        <v>-325.37619047619</v>
      </c>
      <c r="M4568">
        <v>101.292857142857</v>
      </c>
      <c r="N4568" t="s">
        <v>19</v>
      </c>
      <c r="O4568">
        <v>31200.029761904701</v>
      </c>
      <c r="P4568" t="str">
        <f t="shared" si="144"/>
        <v>6+ years</v>
      </c>
      <c r="Q4568" t="str">
        <f t="shared" si="145"/>
        <v>46–59</v>
      </c>
    </row>
    <row r="4569" spans="1:17" x14ac:dyDescent="0.25">
      <c r="A4569">
        <v>525</v>
      </c>
      <c r="B4569" t="s">
        <v>15</v>
      </c>
      <c r="C4569" t="s">
        <v>16</v>
      </c>
      <c r="D4569">
        <v>59</v>
      </c>
      <c r="E4569">
        <v>6</v>
      </c>
      <c r="F4569">
        <v>55328.4</v>
      </c>
      <c r="G4569">
        <v>1</v>
      </c>
      <c r="H4569">
        <v>1</v>
      </c>
      <c r="I4569">
        <v>0</v>
      </c>
      <c r="J4569">
        <v>83342.73</v>
      </c>
      <c r="K4569">
        <v>-178.87619047619</v>
      </c>
      <c r="L4569">
        <v>-325.44761904761901</v>
      </c>
      <c r="M4569">
        <v>101.314285714286</v>
      </c>
      <c r="N4569" t="s">
        <v>19</v>
      </c>
      <c r="O4569">
        <v>31206.790476190399</v>
      </c>
      <c r="P4569" t="str">
        <f t="shared" si="144"/>
        <v>6+ years</v>
      </c>
      <c r="Q4569" t="str">
        <f t="shared" si="145"/>
        <v>46–59</v>
      </c>
    </row>
    <row r="4570" spans="1:17" x14ac:dyDescent="0.25">
      <c r="A4570">
        <v>640</v>
      </c>
      <c r="B4570" t="s">
        <v>22</v>
      </c>
      <c r="C4570" t="s">
        <v>20</v>
      </c>
      <c r="D4570">
        <v>23</v>
      </c>
      <c r="E4570">
        <v>3</v>
      </c>
      <c r="F4570">
        <v>72012.759999999995</v>
      </c>
      <c r="G4570">
        <v>1</v>
      </c>
      <c r="H4570">
        <v>1</v>
      </c>
      <c r="I4570">
        <v>0</v>
      </c>
      <c r="J4570">
        <v>161333.13</v>
      </c>
      <c r="K4570">
        <v>-178.915476190476</v>
      </c>
      <c r="L4570">
        <v>-325.519047619047</v>
      </c>
      <c r="M4570">
        <v>101.335714285714</v>
      </c>
      <c r="N4570" t="s">
        <v>19</v>
      </c>
      <c r="O4570">
        <v>31213.551190476199</v>
      </c>
      <c r="P4570" t="str">
        <f t="shared" si="144"/>
        <v>3–5 years</v>
      </c>
      <c r="Q4570" t="str">
        <f t="shared" si="145"/>
        <v>Under 30</v>
      </c>
    </row>
    <row r="4571" spans="1:17" x14ac:dyDescent="0.25">
      <c r="A4571">
        <v>690</v>
      </c>
      <c r="B4571" t="s">
        <v>15</v>
      </c>
      <c r="C4571" t="s">
        <v>16</v>
      </c>
      <c r="D4571">
        <v>36</v>
      </c>
      <c r="E4571">
        <v>6</v>
      </c>
      <c r="F4571">
        <v>110480.48</v>
      </c>
      <c r="G4571">
        <v>1</v>
      </c>
      <c r="H4571">
        <v>0</v>
      </c>
      <c r="I4571">
        <v>0</v>
      </c>
      <c r="J4571">
        <v>81292.33</v>
      </c>
      <c r="K4571">
        <v>-178.95476190476199</v>
      </c>
      <c r="L4571">
        <v>-325.59047619047601</v>
      </c>
      <c r="M4571">
        <v>101.357142857143</v>
      </c>
      <c r="N4571" t="s">
        <v>21</v>
      </c>
      <c r="O4571">
        <v>31220.3119047619</v>
      </c>
      <c r="P4571" t="str">
        <f t="shared" si="144"/>
        <v>6+ years</v>
      </c>
      <c r="Q4571" t="str">
        <f t="shared" si="145"/>
        <v>31–45</v>
      </c>
    </row>
    <row r="4572" spans="1:17" x14ac:dyDescent="0.25">
      <c r="A4572">
        <v>607</v>
      </c>
      <c r="B4572" t="s">
        <v>18</v>
      </c>
      <c r="C4572" t="s">
        <v>20</v>
      </c>
      <c r="D4572">
        <v>34</v>
      </c>
      <c r="E4572">
        <v>9</v>
      </c>
      <c r="F4572">
        <v>132439.99</v>
      </c>
      <c r="G4572">
        <v>1</v>
      </c>
      <c r="H4572">
        <v>1</v>
      </c>
      <c r="I4572">
        <v>0</v>
      </c>
      <c r="J4572">
        <v>177747.72</v>
      </c>
      <c r="K4572">
        <v>-178.994047619047</v>
      </c>
      <c r="L4572">
        <v>-325.66190476190502</v>
      </c>
      <c r="M4572">
        <v>101.378571428572</v>
      </c>
      <c r="N4572" t="s">
        <v>17</v>
      </c>
      <c r="O4572">
        <v>31227.072619047602</v>
      </c>
      <c r="P4572" t="str">
        <f t="shared" si="144"/>
        <v>6+ years</v>
      </c>
      <c r="Q4572" t="str">
        <f t="shared" si="145"/>
        <v>31–45</v>
      </c>
    </row>
    <row r="4573" spans="1:17" x14ac:dyDescent="0.25">
      <c r="A4573">
        <v>780</v>
      </c>
      <c r="B4573" t="s">
        <v>22</v>
      </c>
      <c r="C4573" t="s">
        <v>20</v>
      </c>
      <c r="D4573">
        <v>34</v>
      </c>
      <c r="E4573">
        <v>5</v>
      </c>
      <c r="F4573">
        <v>94108.54</v>
      </c>
      <c r="G4573">
        <v>2</v>
      </c>
      <c r="H4573">
        <v>1</v>
      </c>
      <c r="I4573">
        <v>0</v>
      </c>
      <c r="J4573">
        <v>177235.21</v>
      </c>
      <c r="K4573">
        <v>-179.03333333333299</v>
      </c>
      <c r="L4573">
        <v>-325.73333333333301</v>
      </c>
      <c r="M4573">
        <v>101.4</v>
      </c>
      <c r="N4573" t="s">
        <v>17</v>
      </c>
      <c r="O4573">
        <v>31233.833333333299</v>
      </c>
      <c r="P4573" t="str">
        <f t="shared" si="144"/>
        <v>3–5 years</v>
      </c>
      <c r="Q4573" t="str">
        <f t="shared" si="145"/>
        <v>31–45</v>
      </c>
    </row>
    <row r="4574" spans="1:17" x14ac:dyDescent="0.25">
      <c r="A4574">
        <v>616</v>
      </c>
      <c r="B4574" t="s">
        <v>22</v>
      </c>
      <c r="C4574" t="s">
        <v>16</v>
      </c>
      <c r="D4574">
        <v>28</v>
      </c>
      <c r="E4574">
        <v>10</v>
      </c>
      <c r="F4574">
        <v>105173.99</v>
      </c>
      <c r="G4574">
        <v>1</v>
      </c>
      <c r="H4574">
        <v>0</v>
      </c>
      <c r="I4574">
        <v>1</v>
      </c>
      <c r="J4574">
        <v>29835.37</v>
      </c>
      <c r="K4574">
        <v>-179.07261904761901</v>
      </c>
      <c r="L4574">
        <v>-325.80476190476202</v>
      </c>
      <c r="M4574">
        <v>101.421428571429</v>
      </c>
      <c r="N4574" t="s">
        <v>19</v>
      </c>
      <c r="O4574">
        <v>31240.594047619001</v>
      </c>
      <c r="P4574" t="str">
        <f t="shared" si="144"/>
        <v>6+ years</v>
      </c>
      <c r="Q4574" t="str">
        <f t="shared" si="145"/>
        <v>Under 30</v>
      </c>
    </row>
    <row r="4575" spans="1:17" x14ac:dyDescent="0.25">
      <c r="A4575">
        <v>676</v>
      </c>
      <c r="B4575" t="s">
        <v>15</v>
      </c>
      <c r="C4575" t="s">
        <v>20</v>
      </c>
      <c r="D4575">
        <v>29</v>
      </c>
      <c r="E4575">
        <v>7</v>
      </c>
      <c r="F4575">
        <v>131959.85999999999</v>
      </c>
      <c r="G4575">
        <v>1</v>
      </c>
      <c r="H4575">
        <v>0</v>
      </c>
      <c r="I4575">
        <v>0</v>
      </c>
      <c r="J4575">
        <v>189268.81</v>
      </c>
      <c r="K4575">
        <v>-179.11190476190399</v>
      </c>
      <c r="L4575">
        <v>-325.87619047619</v>
      </c>
      <c r="M4575">
        <v>101.44285714285699</v>
      </c>
      <c r="N4575" t="s">
        <v>21</v>
      </c>
      <c r="O4575">
        <v>31247.354761904699</v>
      </c>
      <c r="P4575" t="str">
        <f t="shared" si="144"/>
        <v>6+ years</v>
      </c>
      <c r="Q4575" t="str">
        <f t="shared" si="145"/>
        <v>Under 30</v>
      </c>
    </row>
    <row r="4576" spans="1:17" x14ac:dyDescent="0.25">
      <c r="A4576">
        <v>490</v>
      </c>
      <c r="B4576" t="s">
        <v>15</v>
      </c>
      <c r="C4576" t="s">
        <v>20</v>
      </c>
      <c r="D4576">
        <v>34</v>
      </c>
      <c r="E4576">
        <v>5</v>
      </c>
      <c r="F4576">
        <v>122952.9</v>
      </c>
      <c r="G4576">
        <v>2</v>
      </c>
      <c r="H4576">
        <v>0</v>
      </c>
      <c r="I4576">
        <v>0</v>
      </c>
      <c r="J4576">
        <v>154360.97</v>
      </c>
      <c r="K4576">
        <v>-179.15119047619001</v>
      </c>
      <c r="L4576">
        <v>-325.94761904761901</v>
      </c>
      <c r="M4576">
        <v>101.46428571428601</v>
      </c>
      <c r="N4576" t="s">
        <v>19</v>
      </c>
      <c r="O4576">
        <v>31254.1154761904</v>
      </c>
      <c r="P4576" t="str">
        <f t="shared" si="144"/>
        <v>3–5 years</v>
      </c>
      <c r="Q4576" t="str">
        <f t="shared" si="145"/>
        <v>31–45</v>
      </c>
    </row>
    <row r="4577" spans="1:17" x14ac:dyDescent="0.25">
      <c r="A4577">
        <v>678</v>
      </c>
      <c r="B4577" t="s">
        <v>15</v>
      </c>
      <c r="C4577" t="s">
        <v>20</v>
      </c>
      <c r="D4577">
        <v>36</v>
      </c>
      <c r="E4577">
        <v>0</v>
      </c>
      <c r="F4577">
        <v>107379.68</v>
      </c>
      <c r="G4577">
        <v>1</v>
      </c>
      <c r="H4577">
        <v>1</v>
      </c>
      <c r="I4577">
        <v>1</v>
      </c>
      <c r="J4577">
        <v>84460.18</v>
      </c>
      <c r="K4577">
        <v>-179.19047619047601</v>
      </c>
      <c r="L4577">
        <v>-326.019047619047</v>
      </c>
      <c r="M4577">
        <v>101.485714285714</v>
      </c>
      <c r="N4577" t="s">
        <v>17</v>
      </c>
      <c r="O4577">
        <v>31260.8761904762</v>
      </c>
      <c r="P4577" t="str">
        <f t="shared" si="144"/>
        <v>&lt;2 years</v>
      </c>
      <c r="Q4577" t="str">
        <f t="shared" si="145"/>
        <v>31–45</v>
      </c>
    </row>
    <row r="4578" spans="1:17" x14ac:dyDescent="0.25">
      <c r="A4578">
        <v>637</v>
      </c>
      <c r="B4578" t="s">
        <v>22</v>
      </c>
      <c r="C4578" t="s">
        <v>20</v>
      </c>
      <c r="D4578">
        <v>30</v>
      </c>
      <c r="E4578">
        <v>6</v>
      </c>
      <c r="F4578">
        <v>122641.56</v>
      </c>
      <c r="G4578">
        <v>2</v>
      </c>
      <c r="H4578">
        <v>1</v>
      </c>
      <c r="I4578">
        <v>0</v>
      </c>
      <c r="J4578">
        <v>65618.009999999995</v>
      </c>
      <c r="K4578">
        <v>-179.229761904762</v>
      </c>
      <c r="L4578">
        <v>-326.09047619047601</v>
      </c>
      <c r="M4578">
        <v>101.50714285714299</v>
      </c>
      <c r="N4578" t="s">
        <v>17</v>
      </c>
      <c r="O4578">
        <v>31267.636904761901</v>
      </c>
      <c r="P4578" t="str">
        <f t="shared" si="144"/>
        <v>6+ years</v>
      </c>
      <c r="Q4578" t="str">
        <f t="shared" si="145"/>
        <v>31–45</v>
      </c>
    </row>
    <row r="4579" spans="1:17" x14ac:dyDescent="0.25">
      <c r="A4579">
        <v>744</v>
      </c>
      <c r="B4579" t="s">
        <v>18</v>
      </c>
      <c r="C4579" t="s">
        <v>16</v>
      </c>
      <c r="D4579">
        <v>30</v>
      </c>
      <c r="E4579">
        <v>1</v>
      </c>
      <c r="F4579">
        <v>124037.28</v>
      </c>
      <c r="G4579">
        <v>1</v>
      </c>
      <c r="H4579">
        <v>1</v>
      </c>
      <c r="I4579">
        <v>1</v>
      </c>
      <c r="J4579">
        <v>142210.94</v>
      </c>
      <c r="K4579">
        <v>-179.269047619047</v>
      </c>
      <c r="L4579">
        <v>-326.16190476190502</v>
      </c>
      <c r="M4579">
        <v>101.528571428571</v>
      </c>
      <c r="N4579" t="s">
        <v>19</v>
      </c>
      <c r="O4579">
        <v>31274.397619047599</v>
      </c>
      <c r="P4579" t="str">
        <f t="shared" si="144"/>
        <v>&lt;2 years</v>
      </c>
      <c r="Q4579" t="str">
        <f t="shared" si="145"/>
        <v>31–45</v>
      </c>
    </row>
    <row r="4580" spans="1:17" x14ac:dyDescent="0.25">
      <c r="A4580">
        <v>640</v>
      </c>
      <c r="B4580" t="s">
        <v>15</v>
      </c>
      <c r="C4580" t="s">
        <v>16</v>
      </c>
      <c r="D4580">
        <v>50</v>
      </c>
      <c r="E4580">
        <v>9</v>
      </c>
      <c r="F4580">
        <v>117565.03</v>
      </c>
      <c r="G4580">
        <v>2</v>
      </c>
      <c r="H4580">
        <v>0</v>
      </c>
      <c r="I4580">
        <v>0</v>
      </c>
      <c r="J4580">
        <v>82559.77</v>
      </c>
      <c r="K4580">
        <v>-179.308333333333</v>
      </c>
      <c r="L4580">
        <v>-326.23333333333301</v>
      </c>
      <c r="M4580">
        <v>101.55</v>
      </c>
      <c r="N4580" t="s">
        <v>17</v>
      </c>
      <c r="O4580">
        <v>31281.1583333333</v>
      </c>
      <c r="P4580" t="str">
        <f t="shared" si="144"/>
        <v>6+ years</v>
      </c>
      <c r="Q4580" t="str">
        <f t="shared" si="145"/>
        <v>46–59</v>
      </c>
    </row>
    <row r="4581" spans="1:17" x14ac:dyDescent="0.25">
      <c r="A4581">
        <v>684</v>
      </c>
      <c r="B4581" t="s">
        <v>15</v>
      </c>
      <c r="C4581" t="s">
        <v>16</v>
      </c>
      <c r="D4581">
        <v>38</v>
      </c>
      <c r="E4581">
        <v>5</v>
      </c>
      <c r="F4581">
        <v>133189.4</v>
      </c>
      <c r="G4581">
        <v>1</v>
      </c>
      <c r="H4581">
        <v>0</v>
      </c>
      <c r="I4581">
        <v>0</v>
      </c>
      <c r="J4581">
        <v>127388.06</v>
      </c>
      <c r="K4581">
        <v>-179.34761904761899</v>
      </c>
      <c r="L4581">
        <v>-326.30476190476202</v>
      </c>
      <c r="M4581">
        <v>101.571428571429</v>
      </c>
      <c r="N4581" t="s">
        <v>17</v>
      </c>
      <c r="O4581">
        <v>31287.919047619002</v>
      </c>
      <c r="P4581" t="str">
        <f t="shared" si="144"/>
        <v>3–5 years</v>
      </c>
      <c r="Q4581" t="str">
        <f t="shared" si="145"/>
        <v>31–45</v>
      </c>
    </row>
    <row r="4582" spans="1:17" x14ac:dyDescent="0.25">
      <c r="A4582">
        <v>495</v>
      </c>
      <c r="B4582" t="s">
        <v>22</v>
      </c>
      <c r="C4582" t="s">
        <v>20</v>
      </c>
      <c r="D4582">
        <v>39</v>
      </c>
      <c r="E4582">
        <v>8</v>
      </c>
      <c r="F4582">
        <v>120252.02</v>
      </c>
      <c r="G4582">
        <v>2</v>
      </c>
      <c r="H4582">
        <v>1</v>
      </c>
      <c r="I4582">
        <v>1</v>
      </c>
      <c r="J4582">
        <v>10160.23</v>
      </c>
      <c r="K4582">
        <v>-179.38690476190399</v>
      </c>
      <c r="L4582">
        <v>-326.37619047619</v>
      </c>
      <c r="M4582">
        <v>101.592857142857</v>
      </c>
      <c r="N4582" t="s">
        <v>19</v>
      </c>
      <c r="O4582">
        <v>31294.679761904699</v>
      </c>
      <c r="P4582" t="str">
        <f t="shared" si="144"/>
        <v>6+ years</v>
      </c>
      <c r="Q4582" t="str">
        <f t="shared" si="145"/>
        <v>31–45</v>
      </c>
    </row>
    <row r="4583" spans="1:17" x14ac:dyDescent="0.25">
      <c r="A4583">
        <v>559</v>
      </c>
      <c r="B4583" t="s">
        <v>22</v>
      </c>
      <c r="C4583" t="s">
        <v>16</v>
      </c>
      <c r="D4583">
        <v>28</v>
      </c>
      <c r="E4583">
        <v>3</v>
      </c>
      <c r="F4583">
        <v>152264.81</v>
      </c>
      <c r="G4583">
        <v>1</v>
      </c>
      <c r="H4583">
        <v>0</v>
      </c>
      <c r="I4583">
        <v>0</v>
      </c>
      <c r="J4583">
        <v>64242.31</v>
      </c>
      <c r="K4583">
        <v>-179.42619047618999</v>
      </c>
      <c r="L4583">
        <v>-326.44761904761901</v>
      </c>
      <c r="M4583">
        <v>101.614285714286</v>
      </c>
      <c r="N4583" t="s">
        <v>19</v>
      </c>
      <c r="O4583">
        <v>31301.440476190401</v>
      </c>
      <c r="P4583" t="str">
        <f t="shared" si="144"/>
        <v>3–5 years</v>
      </c>
      <c r="Q4583" t="str">
        <f t="shared" si="145"/>
        <v>Under 30</v>
      </c>
    </row>
    <row r="4584" spans="1:17" x14ac:dyDescent="0.25">
      <c r="A4584">
        <v>684</v>
      </c>
      <c r="B4584" t="s">
        <v>15</v>
      </c>
      <c r="C4584" t="s">
        <v>20</v>
      </c>
      <c r="D4584">
        <v>38</v>
      </c>
      <c r="E4584">
        <v>5</v>
      </c>
      <c r="F4584">
        <v>105069.98</v>
      </c>
      <c r="G4584">
        <v>2</v>
      </c>
      <c r="H4584">
        <v>1</v>
      </c>
      <c r="I4584">
        <v>1</v>
      </c>
      <c r="J4584">
        <v>198355.28</v>
      </c>
      <c r="K4584">
        <v>-179.46547619047601</v>
      </c>
      <c r="L4584">
        <v>-326.519047619047</v>
      </c>
      <c r="M4584">
        <v>101.635714285714</v>
      </c>
      <c r="N4584" t="s">
        <v>19</v>
      </c>
      <c r="O4584">
        <v>31308.2011904762</v>
      </c>
      <c r="P4584" t="str">
        <f t="shared" si="144"/>
        <v>3–5 years</v>
      </c>
      <c r="Q4584" t="str">
        <f t="shared" si="145"/>
        <v>31–45</v>
      </c>
    </row>
    <row r="4585" spans="1:17" x14ac:dyDescent="0.25">
      <c r="A4585">
        <v>613</v>
      </c>
      <c r="B4585" t="s">
        <v>15</v>
      </c>
      <c r="C4585" t="s">
        <v>20</v>
      </c>
      <c r="D4585">
        <v>42</v>
      </c>
      <c r="E4585">
        <v>7</v>
      </c>
      <c r="F4585">
        <v>115076.06</v>
      </c>
      <c r="G4585">
        <v>1</v>
      </c>
      <c r="H4585">
        <v>1</v>
      </c>
      <c r="I4585">
        <v>1</v>
      </c>
      <c r="J4585">
        <v>79323.61</v>
      </c>
      <c r="K4585">
        <v>-179.50476190476201</v>
      </c>
      <c r="L4585">
        <v>-326.59047619047601</v>
      </c>
      <c r="M4585">
        <v>101.657142857143</v>
      </c>
      <c r="N4585" t="s">
        <v>19</v>
      </c>
      <c r="O4585">
        <v>31314.961904761902</v>
      </c>
      <c r="P4585" t="str">
        <f t="shared" si="144"/>
        <v>6+ years</v>
      </c>
      <c r="Q4585" t="str">
        <f t="shared" si="145"/>
        <v>31–45</v>
      </c>
    </row>
    <row r="4586" spans="1:17" x14ac:dyDescent="0.25">
      <c r="A4586">
        <v>736</v>
      </c>
      <c r="B4586" t="s">
        <v>15</v>
      </c>
      <c r="C4586" t="s">
        <v>16</v>
      </c>
      <c r="D4586">
        <v>42</v>
      </c>
      <c r="E4586">
        <v>7</v>
      </c>
      <c r="F4586">
        <v>117280.23</v>
      </c>
      <c r="G4586">
        <v>3</v>
      </c>
      <c r="H4586">
        <v>0</v>
      </c>
      <c r="I4586">
        <v>0</v>
      </c>
      <c r="J4586">
        <v>41921.06</v>
      </c>
      <c r="K4586">
        <v>-179.54404761904701</v>
      </c>
      <c r="L4586">
        <v>-326.66190476190502</v>
      </c>
      <c r="M4586">
        <v>101.678571428572</v>
      </c>
      <c r="N4586" t="s">
        <v>21</v>
      </c>
      <c r="O4586">
        <v>31321.722619047599</v>
      </c>
      <c r="P4586" t="str">
        <f t="shared" si="144"/>
        <v>6+ years</v>
      </c>
      <c r="Q4586" t="str">
        <f t="shared" si="145"/>
        <v>31–45</v>
      </c>
    </row>
    <row r="4587" spans="1:17" x14ac:dyDescent="0.25">
      <c r="A4587">
        <v>692</v>
      </c>
      <c r="B4587" t="s">
        <v>22</v>
      </c>
      <c r="C4587" t="s">
        <v>20</v>
      </c>
      <c r="D4587">
        <v>49</v>
      </c>
      <c r="E4587">
        <v>6</v>
      </c>
      <c r="F4587">
        <v>110540.43</v>
      </c>
      <c r="G4587">
        <v>2</v>
      </c>
      <c r="H4587">
        <v>0</v>
      </c>
      <c r="I4587">
        <v>1</v>
      </c>
      <c r="J4587">
        <v>107472.99</v>
      </c>
      <c r="K4587">
        <v>-179.583333333333</v>
      </c>
      <c r="L4587">
        <v>-326.73333333333301</v>
      </c>
      <c r="M4587">
        <v>101.7</v>
      </c>
      <c r="N4587" t="s">
        <v>17</v>
      </c>
      <c r="O4587">
        <v>31328.483333333301</v>
      </c>
      <c r="P4587" t="str">
        <f t="shared" si="144"/>
        <v>6+ years</v>
      </c>
      <c r="Q4587" t="str">
        <f t="shared" si="145"/>
        <v>46–59</v>
      </c>
    </row>
    <row r="4588" spans="1:17" x14ac:dyDescent="0.25">
      <c r="A4588">
        <v>703</v>
      </c>
      <c r="B4588" t="s">
        <v>18</v>
      </c>
      <c r="C4588" t="s">
        <v>20</v>
      </c>
      <c r="D4588">
        <v>36</v>
      </c>
      <c r="E4588">
        <v>7</v>
      </c>
      <c r="F4588">
        <v>135095.47</v>
      </c>
      <c r="G4588">
        <v>1</v>
      </c>
      <c r="H4588">
        <v>1</v>
      </c>
      <c r="I4588">
        <v>0</v>
      </c>
      <c r="J4588">
        <v>143859.66</v>
      </c>
      <c r="K4588">
        <v>-179.622619047619</v>
      </c>
      <c r="L4588">
        <v>-326.80476190476202</v>
      </c>
      <c r="M4588">
        <v>101.721428571429</v>
      </c>
      <c r="N4588" t="s">
        <v>17</v>
      </c>
      <c r="O4588">
        <v>31335.244047618999</v>
      </c>
      <c r="P4588" t="str">
        <f t="shared" si="144"/>
        <v>6+ years</v>
      </c>
      <c r="Q4588" t="str">
        <f t="shared" si="145"/>
        <v>31–45</v>
      </c>
    </row>
    <row r="4589" spans="1:17" x14ac:dyDescent="0.25">
      <c r="A4589">
        <v>720</v>
      </c>
      <c r="B4589" t="s">
        <v>22</v>
      </c>
      <c r="C4589" t="s">
        <v>20</v>
      </c>
      <c r="D4589">
        <v>23</v>
      </c>
      <c r="E4589">
        <v>0</v>
      </c>
      <c r="F4589">
        <v>187861.18</v>
      </c>
      <c r="G4589">
        <v>2</v>
      </c>
      <c r="H4589">
        <v>1</v>
      </c>
      <c r="I4589">
        <v>1</v>
      </c>
      <c r="J4589">
        <v>104120.17</v>
      </c>
      <c r="K4589">
        <v>-179.661904761904</v>
      </c>
      <c r="L4589">
        <v>-326.87619047619</v>
      </c>
      <c r="M4589">
        <v>101.74285714285701</v>
      </c>
      <c r="N4589" t="s">
        <v>19</v>
      </c>
      <c r="O4589">
        <v>31342.0047619047</v>
      </c>
      <c r="P4589" t="str">
        <f t="shared" si="144"/>
        <v>&lt;2 years</v>
      </c>
      <c r="Q4589" t="str">
        <f t="shared" si="145"/>
        <v>Under 30</v>
      </c>
    </row>
    <row r="4590" spans="1:17" x14ac:dyDescent="0.25">
      <c r="A4590">
        <v>777</v>
      </c>
      <c r="B4590" t="s">
        <v>22</v>
      </c>
      <c r="C4590" t="s">
        <v>20</v>
      </c>
      <c r="D4590">
        <v>44</v>
      </c>
      <c r="E4590">
        <v>3</v>
      </c>
      <c r="F4590">
        <v>124655.59</v>
      </c>
      <c r="G4590">
        <v>2</v>
      </c>
      <c r="H4590">
        <v>0</v>
      </c>
      <c r="I4590">
        <v>1</v>
      </c>
      <c r="J4590">
        <v>79792.3</v>
      </c>
      <c r="K4590">
        <v>-179.70119047618999</v>
      </c>
      <c r="L4590">
        <v>-326.94761904761901</v>
      </c>
      <c r="M4590">
        <v>101.764285714286</v>
      </c>
      <c r="N4590" t="s">
        <v>21</v>
      </c>
      <c r="O4590">
        <v>31348.765476190401</v>
      </c>
      <c r="P4590" t="str">
        <f t="shared" si="144"/>
        <v>3–5 years</v>
      </c>
      <c r="Q4590" t="str">
        <f t="shared" si="145"/>
        <v>31–45</v>
      </c>
    </row>
    <row r="4591" spans="1:17" x14ac:dyDescent="0.25">
      <c r="A4591">
        <v>552</v>
      </c>
      <c r="B4591" t="s">
        <v>15</v>
      </c>
      <c r="C4591" t="s">
        <v>16</v>
      </c>
      <c r="D4591">
        <v>38</v>
      </c>
      <c r="E4591">
        <v>9</v>
      </c>
      <c r="F4591">
        <v>134105.01</v>
      </c>
      <c r="G4591">
        <v>1</v>
      </c>
      <c r="H4591">
        <v>0</v>
      </c>
      <c r="I4591">
        <v>0</v>
      </c>
      <c r="J4591">
        <v>57850.1</v>
      </c>
      <c r="K4591">
        <v>-179.74047619047599</v>
      </c>
      <c r="L4591">
        <v>-327.019047619047</v>
      </c>
      <c r="M4591">
        <v>101.78571428571399</v>
      </c>
      <c r="N4591" t="s">
        <v>19</v>
      </c>
      <c r="O4591">
        <v>31355.526190476099</v>
      </c>
      <c r="P4591" t="str">
        <f t="shared" si="144"/>
        <v>6+ years</v>
      </c>
      <c r="Q4591" t="str">
        <f t="shared" si="145"/>
        <v>31–45</v>
      </c>
    </row>
    <row r="4592" spans="1:17" x14ac:dyDescent="0.25">
      <c r="A4592">
        <v>597</v>
      </c>
      <c r="B4592" t="s">
        <v>22</v>
      </c>
      <c r="C4592" t="s">
        <v>20</v>
      </c>
      <c r="D4592">
        <v>52</v>
      </c>
      <c r="E4592">
        <v>8</v>
      </c>
      <c r="F4592">
        <v>83693.34</v>
      </c>
      <c r="G4592">
        <v>2</v>
      </c>
      <c r="H4592">
        <v>1</v>
      </c>
      <c r="I4592">
        <v>1</v>
      </c>
      <c r="J4592">
        <v>161083.53</v>
      </c>
      <c r="K4592">
        <v>-179.77976190476201</v>
      </c>
      <c r="L4592">
        <v>-327.09047619047601</v>
      </c>
      <c r="M4592">
        <v>101.80714285714301</v>
      </c>
      <c r="N4592" t="s">
        <v>17</v>
      </c>
      <c r="O4592">
        <v>31362.286904761899</v>
      </c>
      <c r="P4592" t="str">
        <f t="shared" si="144"/>
        <v>6+ years</v>
      </c>
      <c r="Q4592" t="str">
        <f t="shared" si="145"/>
        <v>46–59</v>
      </c>
    </row>
    <row r="4593" spans="1:17" x14ac:dyDescent="0.25">
      <c r="A4593">
        <v>501</v>
      </c>
      <c r="B4593" t="s">
        <v>15</v>
      </c>
      <c r="C4593" t="s">
        <v>20</v>
      </c>
      <c r="D4593">
        <v>42</v>
      </c>
      <c r="E4593">
        <v>9</v>
      </c>
      <c r="F4593">
        <v>114631.23</v>
      </c>
      <c r="G4593">
        <v>1</v>
      </c>
      <c r="H4593">
        <v>0</v>
      </c>
      <c r="I4593">
        <v>1</v>
      </c>
      <c r="J4593">
        <v>91429.74</v>
      </c>
      <c r="K4593">
        <v>-179.81904761904701</v>
      </c>
      <c r="L4593">
        <v>-327.16190476190502</v>
      </c>
      <c r="M4593">
        <v>101.828571428572</v>
      </c>
      <c r="N4593" t="s">
        <v>17</v>
      </c>
      <c r="O4593">
        <v>31369.0476190476</v>
      </c>
      <c r="P4593" t="str">
        <f t="shared" si="144"/>
        <v>6+ years</v>
      </c>
      <c r="Q4593" t="str">
        <f t="shared" si="145"/>
        <v>31–45</v>
      </c>
    </row>
    <row r="4594" spans="1:17" x14ac:dyDescent="0.25">
      <c r="A4594">
        <v>709</v>
      </c>
      <c r="B4594" t="s">
        <v>15</v>
      </c>
      <c r="C4594" t="s">
        <v>20</v>
      </c>
      <c r="D4594">
        <v>44</v>
      </c>
      <c r="E4594">
        <v>9</v>
      </c>
      <c r="F4594">
        <v>128601.98</v>
      </c>
      <c r="G4594">
        <v>1</v>
      </c>
      <c r="H4594">
        <v>1</v>
      </c>
      <c r="I4594">
        <v>0</v>
      </c>
      <c r="J4594">
        <v>117031.2</v>
      </c>
      <c r="K4594">
        <v>-179.85833333333301</v>
      </c>
      <c r="L4594">
        <v>-327.23333333333301</v>
      </c>
      <c r="M4594">
        <v>101.85</v>
      </c>
      <c r="N4594" t="s">
        <v>19</v>
      </c>
      <c r="O4594">
        <v>31375.808333333302</v>
      </c>
      <c r="P4594" t="str">
        <f t="shared" si="144"/>
        <v>6+ years</v>
      </c>
      <c r="Q4594" t="str">
        <f t="shared" si="145"/>
        <v>31–45</v>
      </c>
    </row>
    <row r="4595" spans="1:17" x14ac:dyDescent="0.25">
      <c r="A4595">
        <v>621</v>
      </c>
      <c r="B4595" t="s">
        <v>22</v>
      </c>
      <c r="C4595" t="s">
        <v>16</v>
      </c>
      <c r="D4595">
        <v>34</v>
      </c>
      <c r="E4595">
        <v>2</v>
      </c>
      <c r="F4595">
        <v>91258.52</v>
      </c>
      <c r="G4595">
        <v>2</v>
      </c>
      <c r="H4595">
        <v>1</v>
      </c>
      <c r="I4595">
        <v>0</v>
      </c>
      <c r="J4595">
        <v>44857.4</v>
      </c>
      <c r="K4595">
        <v>-179.897619047619</v>
      </c>
      <c r="L4595">
        <v>-327.30476190476202</v>
      </c>
      <c r="M4595">
        <v>101.87142857142901</v>
      </c>
      <c r="N4595" t="s">
        <v>17</v>
      </c>
      <c r="O4595">
        <v>31382.569047618999</v>
      </c>
      <c r="P4595" t="str">
        <f t="shared" si="144"/>
        <v>3–5 years</v>
      </c>
      <c r="Q4595" t="str">
        <f t="shared" si="145"/>
        <v>31–45</v>
      </c>
    </row>
    <row r="4596" spans="1:17" x14ac:dyDescent="0.25">
      <c r="A4596">
        <v>799</v>
      </c>
      <c r="B4596" t="s">
        <v>15</v>
      </c>
      <c r="C4596" t="s">
        <v>20</v>
      </c>
      <c r="D4596">
        <v>70</v>
      </c>
      <c r="E4596">
        <v>8</v>
      </c>
      <c r="F4596">
        <v>70416.75</v>
      </c>
      <c r="G4596">
        <v>1</v>
      </c>
      <c r="H4596">
        <v>1</v>
      </c>
      <c r="I4596">
        <v>1</v>
      </c>
      <c r="J4596">
        <v>36483.519999999997</v>
      </c>
      <c r="K4596">
        <v>-179.936904761904</v>
      </c>
      <c r="L4596">
        <v>-327.37619047619</v>
      </c>
      <c r="M4596">
        <v>101.892857142857</v>
      </c>
      <c r="N4596" t="s">
        <v>17</v>
      </c>
      <c r="O4596">
        <v>31389.329761904701</v>
      </c>
      <c r="P4596" t="str">
        <f t="shared" si="144"/>
        <v>6+ years</v>
      </c>
      <c r="Q4596" t="str">
        <f t="shared" si="145"/>
        <v>60+</v>
      </c>
    </row>
    <row r="4597" spans="1:17" x14ac:dyDescent="0.25">
      <c r="A4597">
        <v>670</v>
      </c>
      <c r="B4597" t="s">
        <v>15</v>
      </c>
      <c r="C4597" t="s">
        <v>20</v>
      </c>
      <c r="D4597">
        <v>33</v>
      </c>
      <c r="E4597">
        <v>6</v>
      </c>
      <c r="F4597">
        <v>88294.6</v>
      </c>
      <c r="G4597">
        <v>1</v>
      </c>
      <c r="H4597">
        <v>1</v>
      </c>
      <c r="I4597">
        <v>0</v>
      </c>
      <c r="J4597">
        <v>66979.06</v>
      </c>
      <c r="K4597">
        <v>-179.97619047619</v>
      </c>
      <c r="L4597">
        <v>-327.44761904761901</v>
      </c>
      <c r="M4597">
        <v>101.914285714286</v>
      </c>
      <c r="N4597" t="s">
        <v>19</v>
      </c>
      <c r="O4597">
        <v>31396.090476190398</v>
      </c>
      <c r="P4597" t="str">
        <f t="shared" si="144"/>
        <v>6+ years</v>
      </c>
      <c r="Q4597" t="str">
        <f t="shared" si="145"/>
        <v>31–45</v>
      </c>
    </row>
    <row r="4598" spans="1:17" x14ac:dyDescent="0.25">
      <c r="A4598">
        <v>524</v>
      </c>
      <c r="B4598" t="s">
        <v>15</v>
      </c>
      <c r="C4598" t="s">
        <v>20</v>
      </c>
      <c r="D4598">
        <v>28</v>
      </c>
      <c r="E4598">
        <v>1</v>
      </c>
      <c r="F4598">
        <v>93577.3</v>
      </c>
      <c r="G4598">
        <v>1</v>
      </c>
      <c r="H4598">
        <v>1</v>
      </c>
      <c r="I4598">
        <v>1</v>
      </c>
      <c r="J4598">
        <v>51670.82</v>
      </c>
      <c r="K4598">
        <v>-180.01547619047599</v>
      </c>
      <c r="L4598">
        <v>-327.519047619047</v>
      </c>
      <c r="M4598">
        <v>101.935714285714</v>
      </c>
      <c r="N4598" t="s">
        <v>19</v>
      </c>
      <c r="O4598">
        <v>31402.8511904761</v>
      </c>
      <c r="P4598" t="str">
        <f t="shared" si="144"/>
        <v>&lt;2 years</v>
      </c>
      <c r="Q4598" t="str">
        <f t="shared" si="145"/>
        <v>Under 30</v>
      </c>
    </row>
    <row r="4599" spans="1:17" x14ac:dyDescent="0.25">
      <c r="A4599">
        <v>689</v>
      </c>
      <c r="B4599" t="s">
        <v>22</v>
      </c>
      <c r="C4599" t="s">
        <v>16</v>
      </c>
      <c r="D4599">
        <v>30</v>
      </c>
      <c r="E4599">
        <v>5</v>
      </c>
      <c r="F4599">
        <v>136650.89000000001</v>
      </c>
      <c r="G4599">
        <v>1</v>
      </c>
      <c r="H4599">
        <v>1</v>
      </c>
      <c r="I4599">
        <v>1</v>
      </c>
      <c r="J4599">
        <v>41865.72</v>
      </c>
      <c r="K4599">
        <v>-180.05476190476199</v>
      </c>
      <c r="L4599">
        <v>-327.59047619047601</v>
      </c>
      <c r="M4599">
        <v>101.957142857143</v>
      </c>
      <c r="N4599" t="s">
        <v>19</v>
      </c>
      <c r="O4599">
        <v>31409.611904761899</v>
      </c>
      <c r="P4599" t="str">
        <f t="shared" si="144"/>
        <v>3–5 years</v>
      </c>
      <c r="Q4599" t="str">
        <f t="shared" si="145"/>
        <v>31–45</v>
      </c>
    </row>
    <row r="4600" spans="1:17" x14ac:dyDescent="0.25">
      <c r="A4600">
        <v>573</v>
      </c>
      <c r="B4600" t="s">
        <v>18</v>
      </c>
      <c r="C4600" t="s">
        <v>16</v>
      </c>
      <c r="D4600">
        <v>72</v>
      </c>
      <c r="E4600">
        <v>8</v>
      </c>
      <c r="F4600">
        <v>98765.84</v>
      </c>
      <c r="G4600">
        <v>1</v>
      </c>
      <c r="H4600">
        <v>1</v>
      </c>
      <c r="I4600">
        <v>1</v>
      </c>
      <c r="J4600">
        <v>96015.53</v>
      </c>
      <c r="K4600">
        <v>-180.09404761904699</v>
      </c>
      <c r="L4600">
        <v>-327.66190476190502</v>
      </c>
      <c r="M4600">
        <v>101.978571428571</v>
      </c>
      <c r="N4600" t="s">
        <v>19</v>
      </c>
      <c r="O4600">
        <v>31416.372619047601</v>
      </c>
      <c r="P4600" t="str">
        <f t="shared" si="144"/>
        <v>6+ years</v>
      </c>
      <c r="Q4600" t="str">
        <f t="shared" si="145"/>
        <v>60+</v>
      </c>
    </row>
    <row r="4601" spans="1:17" x14ac:dyDescent="0.25">
      <c r="A4601">
        <v>657</v>
      </c>
      <c r="B4601" t="s">
        <v>15</v>
      </c>
      <c r="C4601" t="s">
        <v>20</v>
      </c>
      <c r="D4601">
        <v>33</v>
      </c>
      <c r="E4601">
        <v>1</v>
      </c>
      <c r="F4601">
        <v>84309.57</v>
      </c>
      <c r="G4601">
        <v>2</v>
      </c>
      <c r="H4601">
        <v>0</v>
      </c>
      <c r="I4601">
        <v>0</v>
      </c>
      <c r="J4601">
        <v>103914.4</v>
      </c>
      <c r="K4601">
        <v>-180.13333333333301</v>
      </c>
      <c r="L4601">
        <v>-327.73333333333301</v>
      </c>
      <c r="M4601">
        <v>102</v>
      </c>
      <c r="N4601" t="s">
        <v>21</v>
      </c>
      <c r="O4601">
        <v>31423.133333333299</v>
      </c>
      <c r="P4601" t="str">
        <f t="shared" si="144"/>
        <v>&lt;2 years</v>
      </c>
      <c r="Q4601" t="str">
        <f t="shared" si="145"/>
        <v>31–45</v>
      </c>
    </row>
    <row r="4602" spans="1:17" x14ac:dyDescent="0.25">
      <c r="A4602">
        <v>686</v>
      </c>
      <c r="B4602" t="s">
        <v>18</v>
      </c>
      <c r="C4602" t="s">
        <v>20</v>
      </c>
      <c r="D4602">
        <v>39</v>
      </c>
      <c r="E4602">
        <v>10</v>
      </c>
      <c r="F4602">
        <v>136258.06</v>
      </c>
      <c r="G4602">
        <v>1</v>
      </c>
      <c r="H4602">
        <v>0</v>
      </c>
      <c r="I4602">
        <v>0</v>
      </c>
      <c r="J4602">
        <v>89199.51</v>
      </c>
      <c r="K4602">
        <v>-180.17261904761901</v>
      </c>
      <c r="L4602">
        <v>-327.80476190476202</v>
      </c>
      <c r="M4602">
        <v>102.021428571429</v>
      </c>
      <c r="N4602" t="s">
        <v>17</v>
      </c>
      <c r="O4602">
        <v>31429.894047619</v>
      </c>
      <c r="P4602" t="str">
        <f t="shared" si="144"/>
        <v>6+ years</v>
      </c>
      <c r="Q4602" t="str">
        <f t="shared" si="145"/>
        <v>31–45</v>
      </c>
    </row>
    <row r="4603" spans="1:17" x14ac:dyDescent="0.25">
      <c r="A4603">
        <v>753</v>
      </c>
      <c r="B4603" t="s">
        <v>22</v>
      </c>
      <c r="C4603" t="s">
        <v>16</v>
      </c>
      <c r="D4603">
        <v>47</v>
      </c>
      <c r="E4603">
        <v>1</v>
      </c>
      <c r="F4603">
        <v>131160.85</v>
      </c>
      <c r="G4603">
        <v>1</v>
      </c>
      <c r="H4603">
        <v>1</v>
      </c>
      <c r="I4603">
        <v>0</v>
      </c>
      <c r="J4603">
        <v>197444.69</v>
      </c>
      <c r="K4603">
        <v>-180.21190476190401</v>
      </c>
      <c r="L4603">
        <v>-327.87619047619</v>
      </c>
      <c r="M4603">
        <v>102.042857142857</v>
      </c>
      <c r="N4603" t="s">
        <v>17</v>
      </c>
      <c r="O4603">
        <v>31436.654761904701</v>
      </c>
      <c r="P4603" t="str">
        <f t="shared" si="144"/>
        <v>&lt;2 years</v>
      </c>
      <c r="Q4603" t="str">
        <f t="shared" si="145"/>
        <v>46–59</v>
      </c>
    </row>
    <row r="4604" spans="1:17" x14ac:dyDescent="0.25">
      <c r="A4604">
        <v>520</v>
      </c>
      <c r="B4604" t="s">
        <v>18</v>
      </c>
      <c r="C4604" t="s">
        <v>16</v>
      </c>
      <c r="D4604">
        <v>30</v>
      </c>
      <c r="E4604">
        <v>4</v>
      </c>
      <c r="F4604">
        <v>145222.99</v>
      </c>
      <c r="G4604">
        <v>2</v>
      </c>
      <c r="H4604">
        <v>0</v>
      </c>
      <c r="I4604">
        <v>0</v>
      </c>
      <c r="J4604">
        <v>145160.95999999999</v>
      </c>
      <c r="K4604">
        <v>-180.25119047619</v>
      </c>
      <c r="L4604">
        <v>-327.94761904761901</v>
      </c>
      <c r="M4604">
        <v>102.064285714286</v>
      </c>
      <c r="N4604" t="s">
        <v>19</v>
      </c>
      <c r="O4604">
        <v>31443.415476190399</v>
      </c>
      <c r="P4604" t="str">
        <f t="shared" si="144"/>
        <v>3–5 years</v>
      </c>
      <c r="Q4604" t="str">
        <f t="shared" si="145"/>
        <v>31–45</v>
      </c>
    </row>
    <row r="4605" spans="1:17" x14ac:dyDescent="0.25">
      <c r="A4605">
        <v>547</v>
      </c>
      <c r="B4605" t="s">
        <v>22</v>
      </c>
      <c r="C4605" t="s">
        <v>20</v>
      </c>
      <c r="D4605">
        <v>25</v>
      </c>
      <c r="E4605">
        <v>4</v>
      </c>
      <c r="F4605">
        <v>98141.57</v>
      </c>
      <c r="G4605">
        <v>2</v>
      </c>
      <c r="H4605">
        <v>1</v>
      </c>
      <c r="I4605">
        <v>1</v>
      </c>
      <c r="J4605">
        <v>52309.8</v>
      </c>
      <c r="K4605">
        <v>-180.290476190476</v>
      </c>
      <c r="L4605">
        <v>-328.019047619047</v>
      </c>
      <c r="M4605">
        <v>102.085714285714</v>
      </c>
      <c r="N4605" t="s">
        <v>21</v>
      </c>
      <c r="O4605">
        <v>31450.176190476199</v>
      </c>
      <c r="P4605" t="str">
        <f t="shared" si="144"/>
        <v>3–5 years</v>
      </c>
      <c r="Q4605" t="str">
        <f t="shared" si="145"/>
        <v>Under 30</v>
      </c>
    </row>
    <row r="4606" spans="1:17" x14ac:dyDescent="0.25">
      <c r="A4606">
        <v>648</v>
      </c>
      <c r="B4606" t="s">
        <v>18</v>
      </c>
      <c r="C4606" t="s">
        <v>16</v>
      </c>
      <c r="D4606">
        <v>28</v>
      </c>
      <c r="E4606">
        <v>9</v>
      </c>
      <c r="F4606">
        <v>102282.61</v>
      </c>
      <c r="G4606">
        <v>1</v>
      </c>
      <c r="H4606">
        <v>1</v>
      </c>
      <c r="I4606">
        <v>1</v>
      </c>
      <c r="J4606">
        <v>157891.10999999999</v>
      </c>
      <c r="K4606">
        <v>-180.32976190476199</v>
      </c>
      <c r="L4606">
        <v>-328.09047619047601</v>
      </c>
      <c r="M4606">
        <v>102.107142857143</v>
      </c>
      <c r="N4606" t="s">
        <v>19</v>
      </c>
      <c r="O4606">
        <v>31456.9369047619</v>
      </c>
      <c r="P4606" t="str">
        <f t="shared" si="144"/>
        <v>6+ years</v>
      </c>
      <c r="Q4606" t="str">
        <f t="shared" si="145"/>
        <v>Under 30</v>
      </c>
    </row>
    <row r="4607" spans="1:17" x14ac:dyDescent="0.25">
      <c r="A4607">
        <v>639</v>
      </c>
      <c r="B4607" t="s">
        <v>15</v>
      </c>
      <c r="C4607" t="s">
        <v>16</v>
      </c>
      <c r="D4607">
        <v>37</v>
      </c>
      <c r="E4607">
        <v>4</v>
      </c>
      <c r="F4607">
        <v>116121.84</v>
      </c>
      <c r="G4607">
        <v>2</v>
      </c>
      <c r="H4607">
        <v>0</v>
      </c>
      <c r="I4607">
        <v>1</v>
      </c>
      <c r="J4607">
        <v>181850.74</v>
      </c>
      <c r="K4607">
        <v>-180.369047619047</v>
      </c>
      <c r="L4607">
        <v>-328.16190476190502</v>
      </c>
      <c r="M4607">
        <v>102.128571428572</v>
      </c>
      <c r="N4607" t="s">
        <v>17</v>
      </c>
      <c r="O4607">
        <v>31463.697619047602</v>
      </c>
      <c r="P4607" t="str">
        <f t="shared" si="144"/>
        <v>3–5 years</v>
      </c>
      <c r="Q4607" t="str">
        <f t="shared" si="145"/>
        <v>31–45</v>
      </c>
    </row>
    <row r="4608" spans="1:17" x14ac:dyDescent="0.25">
      <c r="A4608">
        <v>711</v>
      </c>
      <c r="B4608" t="s">
        <v>15</v>
      </c>
      <c r="C4608" t="s">
        <v>16</v>
      </c>
      <c r="D4608">
        <v>25</v>
      </c>
      <c r="E4608">
        <v>5</v>
      </c>
      <c r="F4608">
        <v>190066.54</v>
      </c>
      <c r="G4608">
        <v>1</v>
      </c>
      <c r="H4608">
        <v>0</v>
      </c>
      <c r="I4608">
        <v>0</v>
      </c>
      <c r="J4608">
        <v>51345.39</v>
      </c>
      <c r="K4608">
        <v>-180.40833333333299</v>
      </c>
      <c r="L4608">
        <v>-328.23333333333301</v>
      </c>
      <c r="M4608">
        <v>102.15</v>
      </c>
      <c r="N4608" t="s">
        <v>17</v>
      </c>
      <c r="O4608">
        <v>31470.458333333299</v>
      </c>
      <c r="P4608" t="str">
        <f t="shared" si="144"/>
        <v>3–5 years</v>
      </c>
      <c r="Q4608" t="str">
        <f t="shared" si="145"/>
        <v>Under 30</v>
      </c>
    </row>
    <row r="4609" spans="1:17" x14ac:dyDescent="0.25">
      <c r="A4609">
        <v>484</v>
      </c>
      <c r="B4609" t="s">
        <v>22</v>
      </c>
      <c r="C4609" t="s">
        <v>16</v>
      </c>
      <c r="D4609">
        <v>55</v>
      </c>
      <c r="E4609">
        <v>8</v>
      </c>
      <c r="F4609">
        <v>149349.57999999999</v>
      </c>
      <c r="G4609">
        <v>3</v>
      </c>
      <c r="H4609">
        <v>0</v>
      </c>
      <c r="I4609">
        <v>0</v>
      </c>
      <c r="J4609">
        <v>137519.92000000001</v>
      </c>
      <c r="K4609">
        <v>-180.44761904761901</v>
      </c>
      <c r="L4609">
        <v>-328.30476190476202</v>
      </c>
      <c r="M4609">
        <v>102.171428571429</v>
      </c>
      <c r="N4609" t="s">
        <v>19</v>
      </c>
      <c r="O4609">
        <v>31477.219047619001</v>
      </c>
      <c r="P4609" t="str">
        <f t="shared" si="144"/>
        <v>6+ years</v>
      </c>
      <c r="Q4609" t="str">
        <f t="shared" si="145"/>
        <v>46–59</v>
      </c>
    </row>
    <row r="4610" spans="1:17" x14ac:dyDescent="0.25">
      <c r="A4610">
        <v>721</v>
      </c>
      <c r="B4610" t="s">
        <v>15</v>
      </c>
      <c r="C4610" t="s">
        <v>20</v>
      </c>
      <c r="D4610">
        <v>36</v>
      </c>
      <c r="E4610">
        <v>1</v>
      </c>
      <c r="F4610">
        <v>155176.82999999999</v>
      </c>
      <c r="G4610">
        <v>2</v>
      </c>
      <c r="H4610">
        <v>1</v>
      </c>
      <c r="I4610">
        <v>1</v>
      </c>
      <c r="J4610">
        <v>49653.37</v>
      </c>
      <c r="K4610">
        <v>-180.48690476190399</v>
      </c>
      <c r="L4610">
        <v>-328.37619047619</v>
      </c>
      <c r="M4610">
        <v>102.19285714285699</v>
      </c>
      <c r="N4610" t="s">
        <v>17</v>
      </c>
      <c r="O4610">
        <v>31483.979761904699</v>
      </c>
      <c r="P4610" t="str">
        <f t="shared" si="144"/>
        <v>&lt;2 years</v>
      </c>
      <c r="Q4610" t="str">
        <f t="shared" si="145"/>
        <v>31–45</v>
      </c>
    </row>
    <row r="4611" spans="1:17" x14ac:dyDescent="0.25">
      <c r="A4611">
        <v>548</v>
      </c>
      <c r="B4611" t="s">
        <v>22</v>
      </c>
      <c r="C4611" t="s">
        <v>20</v>
      </c>
      <c r="D4611">
        <v>32</v>
      </c>
      <c r="E4611">
        <v>2</v>
      </c>
      <c r="F4611">
        <v>98986.28</v>
      </c>
      <c r="G4611">
        <v>1</v>
      </c>
      <c r="H4611">
        <v>1</v>
      </c>
      <c r="I4611">
        <v>1</v>
      </c>
      <c r="J4611">
        <v>55867.38</v>
      </c>
      <c r="K4611">
        <v>-180.52619047619001</v>
      </c>
      <c r="L4611">
        <v>-328.44761904761901</v>
      </c>
      <c r="M4611">
        <v>102.21428571428601</v>
      </c>
      <c r="N4611" t="s">
        <v>17</v>
      </c>
      <c r="O4611">
        <v>31490.7404761904</v>
      </c>
      <c r="P4611" t="str">
        <f t="shared" si="144"/>
        <v>3–5 years</v>
      </c>
      <c r="Q4611" t="str">
        <f t="shared" si="145"/>
        <v>31–45</v>
      </c>
    </row>
    <row r="4612" spans="1:17" x14ac:dyDescent="0.25">
      <c r="A4612">
        <v>679</v>
      </c>
      <c r="B4612" t="s">
        <v>15</v>
      </c>
      <c r="C4612" t="s">
        <v>20</v>
      </c>
      <c r="D4612">
        <v>41</v>
      </c>
      <c r="E4612">
        <v>8</v>
      </c>
      <c r="F4612">
        <v>147726.98000000001</v>
      </c>
      <c r="G4612">
        <v>3</v>
      </c>
      <c r="H4612">
        <v>1</v>
      </c>
      <c r="I4612">
        <v>0</v>
      </c>
      <c r="J4612">
        <v>172749.4</v>
      </c>
      <c r="K4612">
        <v>-180.56547619047601</v>
      </c>
      <c r="L4612">
        <v>-328.519047619047</v>
      </c>
      <c r="M4612">
        <v>102.235714285714</v>
      </c>
      <c r="N4612" t="s">
        <v>19</v>
      </c>
      <c r="O4612">
        <v>31497.5011904762</v>
      </c>
      <c r="P4612" t="str">
        <f t="shared" si="144"/>
        <v>6+ years</v>
      </c>
      <c r="Q4612" t="str">
        <f t="shared" si="145"/>
        <v>31–45</v>
      </c>
    </row>
    <row r="4613" spans="1:17" x14ac:dyDescent="0.25">
      <c r="A4613">
        <v>757</v>
      </c>
      <c r="B4613" t="s">
        <v>15</v>
      </c>
      <c r="C4613" t="s">
        <v>20</v>
      </c>
      <c r="D4613">
        <v>36</v>
      </c>
      <c r="E4613">
        <v>7</v>
      </c>
      <c r="F4613">
        <v>144852.06</v>
      </c>
      <c r="G4613">
        <v>1</v>
      </c>
      <c r="H4613">
        <v>0</v>
      </c>
      <c r="I4613">
        <v>0</v>
      </c>
      <c r="J4613">
        <v>130861.95</v>
      </c>
      <c r="K4613">
        <v>-180.604761904762</v>
      </c>
      <c r="L4613">
        <v>-328.59047619047601</v>
      </c>
      <c r="M4613">
        <v>102.25714285714299</v>
      </c>
      <c r="N4613" t="s">
        <v>19</v>
      </c>
      <c r="O4613">
        <v>31504.261904761901</v>
      </c>
      <c r="P4613" t="str">
        <f t="shared" si="144"/>
        <v>6+ years</v>
      </c>
      <c r="Q4613" t="str">
        <f t="shared" si="145"/>
        <v>31–45</v>
      </c>
    </row>
    <row r="4614" spans="1:17" x14ac:dyDescent="0.25">
      <c r="A4614">
        <v>581</v>
      </c>
      <c r="B4614" t="s">
        <v>15</v>
      </c>
      <c r="C4614" t="s">
        <v>20</v>
      </c>
      <c r="D4614">
        <v>54</v>
      </c>
      <c r="E4614">
        <v>4</v>
      </c>
      <c r="F4614">
        <v>89299.81</v>
      </c>
      <c r="G4614">
        <v>1</v>
      </c>
      <c r="H4614">
        <v>0</v>
      </c>
      <c r="I4614">
        <v>0</v>
      </c>
      <c r="J4614">
        <v>5558.47</v>
      </c>
      <c r="K4614">
        <v>-180.644047619047</v>
      </c>
      <c r="L4614">
        <v>-328.66190476190502</v>
      </c>
      <c r="M4614">
        <v>102.278571428571</v>
      </c>
      <c r="N4614" t="s">
        <v>19</v>
      </c>
      <c r="O4614">
        <v>31511.022619047599</v>
      </c>
      <c r="P4614" t="str">
        <f t="shared" si="144"/>
        <v>3–5 years</v>
      </c>
      <c r="Q4614" t="str">
        <f t="shared" si="145"/>
        <v>46–59</v>
      </c>
    </row>
    <row r="4615" spans="1:17" x14ac:dyDescent="0.25">
      <c r="A4615">
        <v>625</v>
      </c>
      <c r="B4615" t="s">
        <v>15</v>
      </c>
      <c r="C4615" t="s">
        <v>20</v>
      </c>
      <c r="D4615">
        <v>41</v>
      </c>
      <c r="E4615">
        <v>6</v>
      </c>
      <c r="F4615">
        <v>97663.16</v>
      </c>
      <c r="G4615">
        <v>2</v>
      </c>
      <c r="H4615">
        <v>1</v>
      </c>
      <c r="I4615">
        <v>0</v>
      </c>
      <c r="J4615">
        <v>57128.78</v>
      </c>
      <c r="K4615">
        <v>-180.683333333333</v>
      </c>
      <c r="L4615">
        <v>-328.73333333333301</v>
      </c>
      <c r="M4615">
        <v>102.3</v>
      </c>
      <c r="N4615" t="s">
        <v>19</v>
      </c>
      <c r="O4615">
        <v>31517.7833333333</v>
      </c>
      <c r="P4615" t="str">
        <f t="shared" si="144"/>
        <v>6+ years</v>
      </c>
      <c r="Q4615" t="str">
        <f t="shared" si="145"/>
        <v>31–45</v>
      </c>
    </row>
    <row r="4616" spans="1:17" x14ac:dyDescent="0.25">
      <c r="A4616">
        <v>744</v>
      </c>
      <c r="B4616" t="s">
        <v>18</v>
      </c>
      <c r="C4616" t="s">
        <v>20</v>
      </c>
      <c r="D4616">
        <v>39</v>
      </c>
      <c r="E4616">
        <v>4</v>
      </c>
      <c r="F4616">
        <v>95161.75</v>
      </c>
      <c r="G4616">
        <v>1</v>
      </c>
      <c r="H4616">
        <v>1</v>
      </c>
      <c r="I4616">
        <v>0</v>
      </c>
      <c r="J4616">
        <v>19409.77</v>
      </c>
      <c r="K4616">
        <v>-180.72261904761899</v>
      </c>
      <c r="L4616">
        <v>-328.80476190476202</v>
      </c>
      <c r="M4616">
        <v>102.321428571429</v>
      </c>
      <c r="N4616" t="s">
        <v>21</v>
      </c>
      <c r="O4616">
        <v>31524.544047619002</v>
      </c>
      <c r="P4616" t="str">
        <f t="shared" si="144"/>
        <v>3–5 years</v>
      </c>
      <c r="Q4616" t="str">
        <f t="shared" si="145"/>
        <v>31–45</v>
      </c>
    </row>
    <row r="4617" spans="1:17" x14ac:dyDescent="0.25">
      <c r="A4617">
        <v>799</v>
      </c>
      <c r="B4617" t="s">
        <v>22</v>
      </c>
      <c r="C4617" t="s">
        <v>20</v>
      </c>
      <c r="D4617">
        <v>31</v>
      </c>
      <c r="E4617">
        <v>9</v>
      </c>
      <c r="F4617">
        <v>154586.92000000001</v>
      </c>
      <c r="G4617">
        <v>1</v>
      </c>
      <c r="H4617">
        <v>0</v>
      </c>
      <c r="I4617">
        <v>1</v>
      </c>
      <c r="J4617">
        <v>88604.89</v>
      </c>
      <c r="K4617">
        <v>-180.76190476190399</v>
      </c>
      <c r="L4617">
        <v>-328.87619047619</v>
      </c>
      <c r="M4617">
        <v>102.342857142857</v>
      </c>
      <c r="N4617" t="s">
        <v>17</v>
      </c>
      <c r="O4617">
        <v>31531.304761904699</v>
      </c>
      <c r="P4617" t="str">
        <f t="shared" si="144"/>
        <v>6+ years</v>
      </c>
      <c r="Q4617" t="str">
        <f t="shared" si="145"/>
        <v>31–45</v>
      </c>
    </row>
    <row r="4618" spans="1:17" x14ac:dyDescent="0.25">
      <c r="A4618">
        <v>751</v>
      </c>
      <c r="B4618" t="s">
        <v>18</v>
      </c>
      <c r="C4618" t="s">
        <v>16</v>
      </c>
      <c r="D4618">
        <v>34</v>
      </c>
      <c r="E4618">
        <v>8</v>
      </c>
      <c r="F4618">
        <v>127095.14</v>
      </c>
      <c r="G4618">
        <v>2</v>
      </c>
      <c r="H4618">
        <v>0</v>
      </c>
      <c r="I4618">
        <v>0</v>
      </c>
      <c r="J4618">
        <v>479.54</v>
      </c>
      <c r="K4618">
        <v>-180.80119047618999</v>
      </c>
      <c r="L4618">
        <v>-328.94761904761901</v>
      </c>
      <c r="M4618">
        <v>102.364285714286</v>
      </c>
      <c r="N4618" t="s">
        <v>17</v>
      </c>
      <c r="O4618">
        <v>31538.065476190401</v>
      </c>
      <c r="P4618" t="str">
        <f t="shared" si="144"/>
        <v>6+ years</v>
      </c>
      <c r="Q4618" t="str">
        <f t="shared" si="145"/>
        <v>31–45</v>
      </c>
    </row>
    <row r="4619" spans="1:17" x14ac:dyDescent="0.25">
      <c r="A4619">
        <v>781</v>
      </c>
      <c r="B4619" t="s">
        <v>22</v>
      </c>
      <c r="C4619" t="s">
        <v>20</v>
      </c>
      <c r="D4619">
        <v>35</v>
      </c>
      <c r="E4619">
        <v>7</v>
      </c>
      <c r="F4619">
        <v>92526.15</v>
      </c>
      <c r="G4619">
        <v>2</v>
      </c>
      <c r="H4619">
        <v>1</v>
      </c>
      <c r="I4619">
        <v>1</v>
      </c>
      <c r="J4619">
        <v>173837.54</v>
      </c>
      <c r="K4619">
        <v>-180.84047619047601</v>
      </c>
      <c r="L4619">
        <v>-329.019047619047</v>
      </c>
      <c r="M4619">
        <v>102.385714285714</v>
      </c>
      <c r="N4619" t="s">
        <v>19</v>
      </c>
      <c r="O4619">
        <v>31544.8261904762</v>
      </c>
      <c r="P4619" t="str">
        <f t="shared" si="144"/>
        <v>6+ years</v>
      </c>
      <c r="Q4619" t="str">
        <f t="shared" si="145"/>
        <v>31–45</v>
      </c>
    </row>
    <row r="4620" spans="1:17" x14ac:dyDescent="0.25">
      <c r="A4620">
        <v>777</v>
      </c>
      <c r="B4620" t="s">
        <v>22</v>
      </c>
      <c r="C4620" t="s">
        <v>16</v>
      </c>
      <c r="D4620">
        <v>46</v>
      </c>
      <c r="E4620">
        <v>0</v>
      </c>
      <c r="F4620">
        <v>107362.8</v>
      </c>
      <c r="G4620">
        <v>1</v>
      </c>
      <c r="H4620">
        <v>1</v>
      </c>
      <c r="I4620">
        <v>0</v>
      </c>
      <c r="J4620">
        <v>487.3</v>
      </c>
      <c r="K4620">
        <v>-180.87976190476201</v>
      </c>
      <c r="L4620">
        <v>-329.09047619047601</v>
      </c>
      <c r="M4620">
        <v>102.407142857143</v>
      </c>
      <c r="N4620" t="s">
        <v>21</v>
      </c>
      <c r="O4620">
        <v>31551.586904761902</v>
      </c>
      <c r="P4620" t="str">
        <f t="shared" si="144"/>
        <v>&lt;2 years</v>
      </c>
      <c r="Q4620" t="str">
        <f t="shared" si="145"/>
        <v>46–59</v>
      </c>
    </row>
    <row r="4621" spans="1:17" x14ac:dyDescent="0.25">
      <c r="A4621">
        <v>539</v>
      </c>
      <c r="B4621" t="s">
        <v>15</v>
      </c>
      <c r="C4621" t="s">
        <v>16</v>
      </c>
      <c r="D4621">
        <v>47</v>
      </c>
      <c r="E4621">
        <v>2</v>
      </c>
      <c r="F4621">
        <v>127286.04</v>
      </c>
      <c r="G4621">
        <v>2</v>
      </c>
      <c r="H4621">
        <v>1</v>
      </c>
      <c r="I4621">
        <v>1</v>
      </c>
      <c r="J4621">
        <v>166929.43</v>
      </c>
      <c r="K4621">
        <v>-180.91904761904701</v>
      </c>
      <c r="L4621">
        <v>-329.16190476190502</v>
      </c>
      <c r="M4621">
        <v>102.428571428572</v>
      </c>
      <c r="N4621" t="s">
        <v>19</v>
      </c>
      <c r="O4621">
        <v>31558.347619047599</v>
      </c>
      <c r="P4621" t="str">
        <f t="shared" si="144"/>
        <v>3–5 years</v>
      </c>
      <c r="Q4621" t="str">
        <f t="shared" si="145"/>
        <v>46–59</v>
      </c>
    </row>
    <row r="4622" spans="1:17" x14ac:dyDescent="0.25">
      <c r="A4622">
        <v>555</v>
      </c>
      <c r="B4622" t="s">
        <v>15</v>
      </c>
      <c r="C4622" t="s">
        <v>20</v>
      </c>
      <c r="D4622">
        <v>40</v>
      </c>
      <c r="E4622">
        <v>10</v>
      </c>
      <c r="F4622">
        <v>139930.18</v>
      </c>
      <c r="G4622">
        <v>1</v>
      </c>
      <c r="H4622">
        <v>1</v>
      </c>
      <c r="I4622">
        <v>1</v>
      </c>
      <c r="J4622">
        <v>105720.09</v>
      </c>
      <c r="K4622">
        <v>-180.958333333333</v>
      </c>
      <c r="L4622">
        <v>-329.23333333333301</v>
      </c>
      <c r="M4622">
        <v>102.45</v>
      </c>
      <c r="N4622" t="s">
        <v>17</v>
      </c>
      <c r="O4622">
        <v>31565.108333333301</v>
      </c>
      <c r="P4622" t="str">
        <f t="shared" si="144"/>
        <v>6+ years</v>
      </c>
      <c r="Q4622" t="str">
        <f t="shared" si="145"/>
        <v>31–45</v>
      </c>
    </row>
    <row r="4623" spans="1:17" x14ac:dyDescent="0.25">
      <c r="A4623">
        <v>679</v>
      </c>
      <c r="B4623" t="s">
        <v>22</v>
      </c>
      <c r="C4623" t="s">
        <v>16</v>
      </c>
      <c r="D4623">
        <v>30</v>
      </c>
      <c r="E4623">
        <v>4</v>
      </c>
      <c r="F4623">
        <v>77949.69</v>
      </c>
      <c r="G4623">
        <v>1</v>
      </c>
      <c r="H4623">
        <v>1</v>
      </c>
      <c r="I4623">
        <v>1</v>
      </c>
      <c r="J4623">
        <v>121151.46</v>
      </c>
      <c r="K4623">
        <v>-180.997619047619</v>
      </c>
      <c r="L4623">
        <v>-329.30476190476202</v>
      </c>
      <c r="M4623">
        <v>102.471428571429</v>
      </c>
      <c r="N4623" t="s">
        <v>17</v>
      </c>
      <c r="O4623">
        <v>31571.869047618999</v>
      </c>
      <c r="P4623" t="str">
        <f t="shared" si="144"/>
        <v>3–5 years</v>
      </c>
      <c r="Q4623" t="str">
        <f t="shared" si="145"/>
        <v>31–45</v>
      </c>
    </row>
    <row r="4624" spans="1:17" x14ac:dyDescent="0.25">
      <c r="A4624">
        <v>571</v>
      </c>
      <c r="B4624" t="s">
        <v>15</v>
      </c>
      <c r="C4624" t="s">
        <v>20</v>
      </c>
      <c r="D4624">
        <v>38</v>
      </c>
      <c r="E4624">
        <v>1</v>
      </c>
      <c r="F4624">
        <v>121405.04</v>
      </c>
      <c r="G4624">
        <v>1</v>
      </c>
      <c r="H4624">
        <v>1</v>
      </c>
      <c r="I4624">
        <v>1</v>
      </c>
      <c r="J4624">
        <v>154844.22</v>
      </c>
      <c r="K4624">
        <v>-181.036904761904</v>
      </c>
      <c r="L4624">
        <v>-329.37619047619</v>
      </c>
      <c r="M4624">
        <v>102.49285714285701</v>
      </c>
      <c r="N4624" t="s">
        <v>19</v>
      </c>
      <c r="O4624">
        <v>31578.6297619047</v>
      </c>
      <c r="P4624" t="str">
        <f t="shared" si="144"/>
        <v>&lt;2 years</v>
      </c>
      <c r="Q4624" t="str">
        <f t="shared" si="145"/>
        <v>31–45</v>
      </c>
    </row>
    <row r="4625" spans="1:17" x14ac:dyDescent="0.25">
      <c r="A4625">
        <v>512</v>
      </c>
      <c r="B4625" t="s">
        <v>18</v>
      </c>
      <c r="C4625" t="s">
        <v>16</v>
      </c>
      <c r="D4625">
        <v>35</v>
      </c>
      <c r="E4625">
        <v>5</v>
      </c>
      <c r="F4625">
        <v>124580.69</v>
      </c>
      <c r="G4625">
        <v>1</v>
      </c>
      <c r="H4625">
        <v>1</v>
      </c>
      <c r="I4625">
        <v>1</v>
      </c>
      <c r="J4625">
        <v>18785.48</v>
      </c>
      <c r="K4625">
        <v>-181.07619047618999</v>
      </c>
      <c r="L4625">
        <v>-329.44761904761901</v>
      </c>
      <c r="M4625">
        <v>102.514285714286</v>
      </c>
      <c r="N4625" t="s">
        <v>17</v>
      </c>
      <c r="O4625">
        <v>31585.390476190401</v>
      </c>
      <c r="P4625" t="str">
        <f t="shared" ref="P4625:P4688" si="146">IF(E4625&lt;2,"&lt;2 years",IF(E4625&lt;=5,"3–5 years","6+ years"))</f>
        <v>3–5 years</v>
      </c>
      <c r="Q4625" t="str">
        <f t="shared" ref="Q4625:Q4688" si="147">IF(D4625&lt;30,"Under 30",IF(D4625&lt;=45,"31–45",IF(D4625&lt;=59,"46–59","60+")))</f>
        <v>31–45</v>
      </c>
    </row>
    <row r="4626" spans="1:17" x14ac:dyDescent="0.25">
      <c r="A4626">
        <v>697</v>
      </c>
      <c r="B4626" t="s">
        <v>15</v>
      </c>
      <c r="C4626" t="s">
        <v>20</v>
      </c>
      <c r="D4626">
        <v>35</v>
      </c>
      <c r="E4626">
        <v>5</v>
      </c>
      <c r="F4626">
        <v>133087.76</v>
      </c>
      <c r="G4626">
        <v>1</v>
      </c>
      <c r="H4626">
        <v>1</v>
      </c>
      <c r="I4626">
        <v>0</v>
      </c>
      <c r="J4626">
        <v>64771.61</v>
      </c>
      <c r="K4626">
        <v>-181.11547619047599</v>
      </c>
      <c r="L4626">
        <v>-329.519047619047</v>
      </c>
      <c r="M4626">
        <v>102.53571428571399</v>
      </c>
      <c r="N4626" t="s">
        <v>17</v>
      </c>
      <c r="O4626">
        <v>31592.151190476099</v>
      </c>
      <c r="P4626" t="str">
        <f t="shared" si="146"/>
        <v>3–5 years</v>
      </c>
      <c r="Q4626" t="str">
        <f t="shared" si="147"/>
        <v>31–45</v>
      </c>
    </row>
    <row r="4627" spans="1:17" x14ac:dyDescent="0.25">
      <c r="A4627">
        <v>580</v>
      </c>
      <c r="B4627" t="s">
        <v>22</v>
      </c>
      <c r="C4627" t="s">
        <v>20</v>
      </c>
      <c r="D4627">
        <v>45</v>
      </c>
      <c r="E4627">
        <v>8</v>
      </c>
      <c r="F4627">
        <v>103741.14</v>
      </c>
      <c r="G4627">
        <v>1</v>
      </c>
      <c r="H4627">
        <v>1</v>
      </c>
      <c r="I4627">
        <v>0</v>
      </c>
      <c r="J4627">
        <v>47428.73</v>
      </c>
      <c r="K4627">
        <v>-181.15476190476201</v>
      </c>
      <c r="L4627">
        <v>-329.59047619047601</v>
      </c>
      <c r="M4627">
        <v>102.55714285714301</v>
      </c>
      <c r="N4627" t="s">
        <v>19</v>
      </c>
      <c r="O4627">
        <v>31598.911904761899</v>
      </c>
      <c r="P4627" t="str">
        <f t="shared" si="146"/>
        <v>6+ years</v>
      </c>
      <c r="Q4627" t="str">
        <f t="shared" si="147"/>
        <v>31–45</v>
      </c>
    </row>
    <row r="4628" spans="1:17" x14ac:dyDescent="0.25">
      <c r="A4628">
        <v>600</v>
      </c>
      <c r="B4628" t="s">
        <v>15</v>
      </c>
      <c r="C4628" t="s">
        <v>16</v>
      </c>
      <c r="D4628">
        <v>32</v>
      </c>
      <c r="E4628">
        <v>7</v>
      </c>
      <c r="F4628">
        <v>98877.95</v>
      </c>
      <c r="G4628">
        <v>1</v>
      </c>
      <c r="H4628">
        <v>1</v>
      </c>
      <c r="I4628">
        <v>0</v>
      </c>
      <c r="J4628">
        <v>132973.21</v>
      </c>
      <c r="K4628">
        <v>-181.19404761904701</v>
      </c>
      <c r="L4628">
        <v>-329.66190476190502</v>
      </c>
      <c r="M4628">
        <v>102.578571428572</v>
      </c>
      <c r="N4628" t="s">
        <v>19</v>
      </c>
      <c r="O4628">
        <v>31605.6726190476</v>
      </c>
      <c r="P4628" t="str">
        <f t="shared" si="146"/>
        <v>6+ years</v>
      </c>
      <c r="Q4628" t="str">
        <f t="shared" si="147"/>
        <v>31–45</v>
      </c>
    </row>
    <row r="4629" spans="1:17" x14ac:dyDescent="0.25">
      <c r="A4629">
        <v>521</v>
      </c>
      <c r="B4629" t="s">
        <v>15</v>
      </c>
      <c r="C4629" t="s">
        <v>20</v>
      </c>
      <c r="D4629">
        <v>37</v>
      </c>
      <c r="E4629">
        <v>5</v>
      </c>
      <c r="F4629">
        <v>105843.26</v>
      </c>
      <c r="G4629">
        <v>2</v>
      </c>
      <c r="H4629">
        <v>1</v>
      </c>
      <c r="I4629">
        <v>1</v>
      </c>
      <c r="J4629">
        <v>84908.2</v>
      </c>
      <c r="K4629">
        <v>-181.23333333333301</v>
      </c>
      <c r="L4629">
        <v>-329.73333333333301</v>
      </c>
      <c r="M4629">
        <v>102.6</v>
      </c>
      <c r="N4629" t="s">
        <v>19</v>
      </c>
      <c r="O4629">
        <v>31612.433333333302</v>
      </c>
      <c r="P4629" t="str">
        <f t="shared" si="146"/>
        <v>3–5 years</v>
      </c>
      <c r="Q4629" t="str">
        <f t="shared" si="147"/>
        <v>31–45</v>
      </c>
    </row>
    <row r="4630" spans="1:17" x14ac:dyDescent="0.25">
      <c r="A4630">
        <v>664</v>
      </c>
      <c r="B4630" t="s">
        <v>18</v>
      </c>
      <c r="C4630" t="s">
        <v>20</v>
      </c>
      <c r="D4630">
        <v>44</v>
      </c>
      <c r="E4630">
        <v>7</v>
      </c>
      <c r="F4630">
        <v>77526.66</v>
      </c>
      <c r="G4630">
        <v>3</v>
      </c>
      <c r="H4630">
        <v>0</v>
      </c>
      <c r="I4630">
        <v>0</v>
      </c>
      <c r="J4630">
        <v>57338.559999999998</v>
      </c>
      <c r="K4630">
        <v>-181.272619047619</v>
      </c>
      <c r="L4630">
        <v>-329.80476190476202</v>
      </c>
      <c r="M4630">
        <v>102.62142857142901</v>
      </c>
      <c r="N4630" t="s">
        <v>19</v>
      </c>
      <c r="O4630">
        <v>31619.194047618999</v>
      </c>
      <c r="P4630" t="str">
        <f t="shared" si="146"/>
        <v>6+ years</v>
      </c>
      <c r="Q4630" t="str">
        <f t="shared" si="147"/>
        <v>31–45</v>
      </c>
    </row>
    <row r="4631" spans="1:17" x14ac:dyDescent="0.25">
      <c r="A4631">
        <v>702</v>
      </c>
      <c r="B4631" t="s">
        <v>22</v>
      </c>
      <c r="C4631" t="s">
        <v>16</v>
      </c>
      <c r="D4631">
        <v>36</v>
      </c>
      <c r="E4631">
        <v>2</v>
      </c>
      <c r="F4631">
        <v>105264.88</v>
      </c>
      <c r="G4631">
        <v>2</v>
      </c>
      <c r="H4631">
        <v>1</v>
      </c>
      <c r="I4631">
        <v>1</v>
      </c>
      <c r="J4631">
        <v>52909.87</v>
      </c>
      <c r="K4631">
        <v>-181.311904761904</v>
      </c>
      <c r="L4631">
        <v>-329.87619047619</v>
      </c>
      <c r="M4631">
        <v>102.642857142857</v>
      </c>
      <c r="N4631" t="s">
        <v>21</v>
      </c>
      <c r="O4631">
        <v>31625.954761904701</v>
      </c>
      <c r="P4631" t="str">
        <f t="shared" si="146"/>
        <v>3–5 years</v>
      </c>
      <c r="Q4631" t="str">
        <f t="shared" si="147"/>
        <v>31–45</v>
      </c>
    </row>
    <row r="4632" spans="1:17" x14ac:dyDescent="0.25">
      <c r="A4632">
        <v>582</v>
      </c>
      <c r="B4632" t="s">
        <v>22</v>
      </c>
      <c r="C4632" t="s">
        <v>16</v>
      </c>
      <c r="D4632">
        <v>40</v>
      </c>
      <c r="E4632">
        <v>3</v>
      </c>
      <c r="F4632">
        <v>110150.43</v>
      </c>
      <c r="G4632">
        <v>1</v>
      </c>
      <c r="H4632">
        <v>1</v>
      </c>
      <c r="I4632">
        <v>1</v>
      </c>
      <c r="J4632">
        <v>191757.65</v>
      </c>
      <c r="K4632">
        <v>-181.35119047619</v>
      </c>
      <c r="L4632">
        <v>-329.94761904761901</v>
      </c>
      <c r="M4632">
        <v>102.664285714286</v>
      </c>
      <c r="N4632" t="s">
        <v>17</v>
      </c>
      <c r="O4632">
        <v>31632.715476190398</v>
      </c>
      <c r="P4632" t="str">
        <f t="shared" si="146"/>
        <v>3–5 years</v>
      </c>
      <c r="Q4632" t="str">
        <f t="shared" si="147"/>
        <v>31–45</v>
      </c>
    </row>
    <row r="4633" spans="1:17" x14ac:dyDescent="0.25">
      <c r="A4633">
        <v>724</v>
      </c>
      <c r="B4633" t="s">
        <v>22</v>
      </c>
      <c r="C4633" t="s">
        <v>20</v>
      </c>
      <c r="D4633">
        <v>31</v>
      </c>
      <c r="E4633">
        <v>9</v>
      </c>
      <c r="F4633">
        <v>138166.29999999999</v>
      </c>
      <c r="G4633">
        <v>1</v>
      </c>
      <c r="H4633">
        <v>1</v>
      </c>
      <c r="I4633">
        <v>0</v>
      </c>
      <c r="J4633">
        <v>12920.43</v>
      </c>
      <c r="K4633">
        <v>-181.39047619047599</v>
      </c>
      <c r="L4633">
        <v>-330.019047619047</v>
      </c>
      <c r="M4633">
        <v>102.685714285714</v>
      </c>
      <c r="N4633" t="s">
        <v>17</v>
      </c>
      <c r="O4633">
        <v>31639.4761904761</v>
      </c>
      <c r="P4633" t="str">
        <f t="shared" si="146"/>
        <v>6+ years</v>
      </c>
      <c r="Q4633" t="str">
        <f t="shared" si="147"/>
        <v>31–45</v>
      </c>
    </row>
    <row r="4634" spans="1:17" x14ac:dyDescent="0.25">
      <c r="A4634">
        <v>567</v>
      </c>
      <c r="B4634" t="s">
        <v>22</v>
      </c>
      <c r="C4634" t="s">
        <v>20</v>
      </c>
      <c r="D4634">
        <v>40</v>
      </c>
      <c r="E4634">
        <v>7</v>
      </c>
      <c r="F4634">
        <v>122265.24</v>
      </c>
      <c r="G4634">
        <v>1</v>
      </c>
      <c r="H4634">
        <v>1</v>
      </c>
      <c r="I4634">
        <v>0</v>
      </c>
      <c r="J4634">
        <v>138552.74</v>
      </c>
      <c r="K4634">
        <v>-181.42976190476199</v>
      </c>
      <c r="L4634">
        <v>-330.09047619047601</v>
      </c>
      <c r="M4634">
        <v>102.707142857143</v>
      </c>
      <c r="N4634" t="s">
        <v>19</v>
      </c>
      <c r="O4634">
        <v>31646.236904761899</v>
      </c>
      <c r="P4634" t="str">
        <f t="shared" si="146"/>
        <v>6+ years</v>
      </c>
      <c r="Q4634" t="str">
        <f t="shared" si="147"/>
        <v>31–45</v>
      </c>
    </row>
    <row r="4635" spans="1:17" x14ac:dyDescent="0.25">
      <c r="A4635">
        <v>779</v>
      </c>
      <c r="B4635" t="s">
        <v>18</v>
      </c>
      <c r="C4635" t="s">
        <v>16</v>
      </c>
      <c r="D4635">
        <v>55</v>
      </c>
      <c r="E4635">
        <v>0</v>
      </c>
      <c r="F4635">
        <v>133295.98000000001</v>
      </c>
      <c r="G4635">
        <v>1</v>
      </c>
      <c r="H4635">
        <v>1</v>
      </c>
      <c r="I4635">
        <v>0</v>
      </c>
      <c r="J4635">
        <v>22832.71</v>
      </c>
      <c r="K4635">
        <v>-181.46904761904699</v>
      </c>
      <c r="L4635">
        <v>-330.16190476190502</v>
      </c>
      <c r="M4635">
        <v>102.728571428571</v>
      </c>
      <c r="N4635" t="s">
        <v>21</v>
      </c>
      <c r="O4635">
        <v>31652.997619047601</v>
      </c>
      <c r="P4635" t="str">
        <f t="shared" si="146"/>
        <v>&lt;2 years</v>
      </c>
      <c r="Q4635" t="str">
        <f t="shared" si="147"/>
        <v>46–59</v>
      </c>
    </row>
    <row r="4636" spans="1:17" x14ac:dyDescent="0.25">
      <c r="A4636">
        <v>563</v>
      </c>
      <c r="B4636" t="s">
        <v>15</v>
      </c>
      <c r="C4636" t="s">
        <v>16</v>
      </c>
      <c r="D4636">
        <v>32</v>
      </c>
      <c r="E4636">
        <v>0</v>
      </c>
      <c r="F4636">
        <v>148326.09</v>
      </c>
      <c r="G4636">
        <v>1</v>
      </c>
      <c r="H4636">
        <v>1</v>
      </c>
      <c r="I4636">
        <v>0</v>
      </c>
      <c r="J4636">
        <v>191604.27</v>
      </c>
      <c r="K4636">
        <v>-181.50833333333301</v>
      </c>
      <c r="L4636">
        <v>-330.23333333333301</v>
      </c>
      <c r="M4636">
        <v>102.75</v>
      </c>
      <c r="N4636" t="s">
        <v>19</v>
      </c>
      <c r="O4636">
        <v>31659.758333333299</v>
      </c>
      <c r="P4636" t="str">
        <f t="shared" si="146"/>
        <v>&lt;2 years</v>
      </c>
      <c r="Q4636" t="str">
        <f t="shared" si="147"/>
        <v>31–45</v>
      </c>
    </row>
    <row r="4637" spans="1:17" x14ac:dyDescent="0.25">
      <c r="A4637">
        <v>821</v>
      </c>
      <c r="B4637" t="s">
        <v>22</v>
      </c>
      <c r="C4637" t="s">
        <v>16</v>
      </c>
      <c r="D4637">
        <v>31</v>
      </c>
      <c r="E4637">
        <v>2</v>
      </c>
      <c r="F4637">
        <v>68927.570000000007</v>
      </c>
      <c r="G4637">
        <v>1</v>
      </c>
      <c r="H4637">
        <v>1</v>
      </c>
      <c r="I4637">
        <v>1</v>
      </c>
      <c r="J4637">
        <v>25445</v>
      </c>
      <c r="K4637">
        <v>-181.54761904761901</v>
      </c>
      <c r="L4637">
        <v>-330.30476190476202</v>
      </c>
      <c r="M4637">
        <v>102.771428571429</v>
      </c>
      <c r="N4637" t="s">
        <v>17</v>
      </c>
      <c r="O4637">
        <v>31666.519047619</v>
      </c>
      <c r="P4637" t="str">
        <f t="shared" si="146"/>
        <v>3–5 years</v>
      </c>
      <c r="Q4637" t="str">
        <f t="shared" si="147"/>
        <v>31–45</v>
      </c>
    </row>
    <row r="4638" spans="1:17" x14ac:dyDescent="0.25">
      <c r="A4638">
        <v>747</v>
      </c>
      <c r="B4638" t="s">
        <v>15</v>
      </c>
      <c r="C4638" t="s">
        <v>16</v>
      </c>
      <c r="D4638">
        <v>47</v>
      </c>
      <c r="E4638">
        <v>5</v>
      </c>
      <c r="F4638">
        <v>139914.6</v>
      </c>
      <c r="G4638">
        <v>4</v>
      </c>
      <c r="H4638">
        <v>0</v>
      </c>
      <c r="I4638">
        <v>1</v>
      </c>
      <c r="J4638">
        <v>129964.56</v>
      </c>
      <c r="K4638">
        <v>-181.58690476190401</v>
      </c>
      <c r="L4638">
        <v>-330.37619047619</v>
      </c>
      <c r="M4638">
        <v>102.792857142857</v>
      </c>
      <c r="N4638" t="s">
        <v>17</v>
      </c>
      <c r="O4638">
        <v>31673.279761904701</v>
      </c>
      <c r="P4638" t="str">
        <f t="shared" si="146"/>
        <v>3–5 years</v>
      </c>
      <c r="Q4638" t="str">
        <f t="shared" si="147"/>
        <v>46–59</v>
      </c>
    </row>
    <row r="4639" spans="1:17" x14ac:dyDescent="0.25">
      <c r="A4639">
        <v>600</v>
      </c>
      <c r="B4639" t="s">
        <v>22</v>
      </c>
      <c r="C4639" t="s">
        <v>16</v>
      </c>
      <c r="D4639">
        <v>58</v>
      </c>
      <c r="E4639">
        <v>8</v>
      </c>
      <c r="F4639">
        <v>118723.11</v>
      </c>
      <c r="G4639">
        <v>1</v>
      </c>
      <c r="H4639">
        <v>0</v>
      </c>
      <c r="I4639">
        <v>0</v>
      </c>
      <c r="J4639">
        <v>6209.51</v>
      </c>
      <c r="K4639">
        <v>-181.62619047619</v>
      </c>
      <c r="L4639">
        <v>-330.44761904761901</v>
      </c>
      <c r="M4639">
        <v>102.814285714286</v>
      </c>
      <c r="N4639" t="s">
        <v>19</v>
      </c>
      <c r="O4639">
        <v>31680.040476190399</v>
      </c>
      <c r="P4639" t="str">
        <f t="shared" si="146"/>
        <v>6+ years</v>
      </c>
      <c r="Q4639" t="str">
        <f t="shared" si="147"/>
        <v>46–59</v>
      </c>
    </row>
    <row r="4640" spans="1:17" x14ac:dyDescent="0.25">
      <c r="A4640">
        <v>625</v>
      </c>
      <c r="B4640" t="s">
        <v>18</v>
      </c>
      <c r="C4640" t="s">
        <v>20</v>
      </c>
      <c r="D4640">
        <v>32</v>
      </c>
      <c r="E4640">
        <v>7</v>
      </c>
      <c r="F4640">
        <v>106957.28</v>
      </c>
      <c r="G4640">
        <v>1</v>
      </c>
      <c r="H4640">
        <v>1</v>
      </c>
      <c r="I4640">
        <v>1</v>
      </c>
      <c r="J4640">
        <v>134794.01999999999</v>
      </c>
      <c r="K4640">
        <v>-181.665476190476</v>
      </c>
      <c r="L4640">
        <v>-330.519047619047</v>
      </c>
      <c r="M4640">
        <v>102.835714285714</v>
      </c>
      <c r="N4640" t="s">
        <v>17</v>
      </c>
      <c r="O4640">
        <v>31686.801190476199</v>
      </c>
      <c r="P4640" t="str">
        <f t="shared" si="146"/>
        <v>6+ years</v>
      </c>
      <c r="Q4640" t="str">
        <f t="shared" si="147"/>
        <v>31–45</v>
      </c>
    </row>
    <row r="4641" spans="1:17" x14ac:dyDescent="0.25">
      <c r="A4641">
        <v>773</v>
      </c>
      <c r="B4641" t="s">
        <v>15</v>
      </c>
      <c r="C4641" t="s">
        <v>16</v>
      </c>
      <c r="D4641">
        <v>41</v>
      </c>
      <c r="E4641">
        <v>7</v>
      </c>
      <c r="F4641">
        <v>190238.93</v>
      </c>
      <c r="G4641">
        <v>1</v>
      </c>
      <c r="H4641">
        <v>1</v>
      </c>
      <c r="I4641">
        <v>1</v>
      </c>
      <c r="J4641">
        <v>57549.65</v>
      </c>
      <c r="K4641">
        <v>-181.70476190476199</v>
      </c>
      <c r="L4641">
        <v>-330.59047619047601</v>
      </c>
      <c r="M4641">
        <v>102.857142857143</v>
      </c>
      <c r="N4641" t="s">
        <v>17</v>
      </c>
      <c r="O4641">
        <v>31693.5619047619</v>
      </c>
      <c r="P4641" t="str">
        <f t="shared" si="146"/>
        <v>6+ years</v>
      </c>
      <c r="Q4641" t="str">
        <f t="shared" si="147"/>
        <v>31–45</v>
      </c>
    </row>
    <row r="4642" spans="1:17" x14ac:dyDescent="0.25">
      <c r="A4642">
        <v>726</v>
      </c>
      <c r="B4642" t="s">
        <v>15</v>
      </c>
      <c r="C4642" t="s">
        <v>16</v>
      </c>
      <c r="D4642">
        <v>53</v>
      </c>
      <c r="E4642">
        <v>1</v>
      </c>
      <c r="F4642">
        <v>113537.73</v>
      </c>
      <c r="G4642">
        <v>1</v>
      </c>
      <c r="H4642">
        <v>0</v>
      </c>
      <c r="I4642">
        <v>1</v>
      </c>
      <c r="J4642">
        <v>28367.21</v>
      </c>
      <c r="K4642">
        <v>-181.744047619047</v>
      </c>
      <c r="L4642">
        <v>-330.66190476190502</v>
      </c>
      <c r="M4642">
        <v>102.878571428572</v>
      </c>
      <c r="N4642" t="s">
        <v>19</v>
      </c>
      <c r="O4642">
        <v>31700.322619047602</v>
      </c>
      <c r="P4642" t="str">
        <f t="shared" si="146"/>
        <v>&lt;2 years</v>
      </c>
      <c r="Q4642" t="str">
        <f t="shared" si="147"/>
        <v>46–59</v>
      </c>
    </row>
    <row r="4643" spans="1:17" x14ac:dyDescent="0.25">
      <c r="A4643">
        <v>641</v>
      </c>
      <c r="B4643" t="s">
        <v>18</v>
      </c>
      <c r="C4643" t="s">
        <v>16</v>
      </c>
      <c r="D4643">
        <v>40</v>
      </c>
      <c r="E4643">
        <v>4</v>
      </c>
      <c r="F4643">
        <v>101090.27</v>
      </c>
      <c r="G4643">
        <v>1</v>
      </c>
      <c r="H4643">
        <v>1</v>
      </c>
      <c r="I4643">
        <v>1</v>
      </c>
      <c r="J4643">
        <v>51703.09</v>
      </c>
      <c r="K4643">
        <v>-181.78333333333299</v>
      </c>
      <c r="L4643">
        <v>-330.73333333333301</v>
      </c>
      <c r="M4643">
        <v>102.9</v>
      </c>
      <c r="N4643" t="s">
        <v>19</v>
      </c>
      <c r="O4643">
        <v>31707.083333333299</v>
      </c>
      <c r="P4643" t="str">
        <f t="shared" si="146"/>
        <v>3–5 years</v>
      </c>
      <c r="Q4643" t="str">
        <f t="shared" si="147"/>
        <v>31–45</v>
      </c>
    </row>
    <row r="4644" spans="1:17" x14ac:dyDescent="0.25">
      <c r="A4644">
        <v>762</v>
      </c>
      <c r="B4644" t="s">
        <v>18</v>
      </c>
      <c r="C4644" t="s">
        <v>16</v>
      </c>
      <c r="D4644">
        <v>60</v>
      </c>
      <c r="E4644">
        <v>10</v>
      </c>
      <c r="F4644">
        <v>168920.75</v>
      </c>
      <c r="G4644">
        <v>1</v>
      </c>
      <c r="H4644">
        <v>1</v>
      </c>
      <c r="I4644">
        <v>0</v>
      </c>
      <c r="J4644">
        <v>31445.03</v>
      </c>
      <c r="K4644">
        <v>-181.82261904761901</v>
      </c>
      <c r="L4644">
        <v>-330.80476190476202</v>
      </c>
      <c r="M4644">
        <v>102.921428571429</v>
      </c>
      <c r="N4644" t="s">
        <v>19</v>
      </c>
      <c r="O4644">
        <v>31713.844047619001</v>
      </c>
      <c r="P4644" t="str">
        <f t="shared" si="146"/>
        <v>6+ years</v>
      </c>
      <c r="Q4644" t="str">
        <f t="shared" si="147"/>
        <v>60+</v>
      </c>
    </row>
    <row r="4645" spans="1:17" x14ac:dyDescent="0.25">
      <c r="A4645">
        <v>507</v>
      </c>
      <c r="B4645" t="s">
        <v>22</v>
      </c>
      <c r="C4645" t="s">
        <v>20</v>
      </c>
      <c r="D4645">
        <v>31</v>
      </c>
      <c r="E4645">
        <v>9</v>
      </c>
      <c r="F4645">
        <v>111589.67</v>
      </c>
      <c r="G4645">
        <v>1</v>
      </c>
      <c r="H4645">
        <v>1</v>
      </c>
      <c r="I4645">
        <v>0</v>
      </c>
      <c r="J4645">
        <v>150037.19</v>
      </c>
      <c r="K4645">
        <v>-181.86190476190399</v>
      </c>
      <c r="L4645">
        <v>-330.87619047619</v>
      </c>
      <c r="M4645">
        <v>102.94285714285699</v>
      </c>
      <c r="N4645" t="s">
        <v>19</v>
      </c>
      <c r="O4645">
        <v>31720.604761904699</v>
      </c>
      <c r="P4645" t="str">
        <f t="shared" si="146"/>
        <v>6+ years</v>
      </c>
      <c r="Q4645" t="str">
        <f t="shared" si="147"/>
        <v>31–45</v>
      </c>
    </row>
    <row r="4646" spans="1:17" x14ac:dyDescent="0.25">
      <c r="A4646">
        <v>606</v>
      </c>
      <c r="B4646" t="s">
        <v>22</v>
      </c>
      <c r="C4646" t="s">
        <v>16</v>
      </c>
      <c r="D4646">
        <v>27</v>
      </c>
      <c r="E4646">
        <v>6</v>
      </c>
      <c r="F4646">
        <v>172310.33</v>
      </c>
      <c r="G4646">
        <v>1</v>
      </c>
      <c r="H4646">
        <v>0</v>
      </c>
      <c r="I4646">
        <v>1</v>
      </c>
      <c r="J4646">
        <v>111448.92</v>
      </c>
      <c r="K4646">
        <v>-181.90119047619001</v>
      </c>
      <c r="L4646">
        <v>-330.94761904761901</v>
      </c>
      <c r="M4646">
        <v>102.96428571428601</v>
      </c>
      <c r="N4646" t="s">
        <v>21</v>
      </c>
      <c r="O4646">
        <v>31727.3654761904</v>
      </c>
      <c r="P4646" t="str">
        <f t="shared" si="146"/>
        <v>6+ years</v>
      </c>
      <c r="Q4646" t="str">
        <f t="shared" si="147"/>
        <v>Under 30</v>
      </c>
    </row>
    <row r="4647" spans="1:17" x14ac:dyDescent="0.25">
      <c r="A4647">
        <v>655</v>
      </c>
      <c r="B4647" t="s">
        <v>22</v>
      </c>
      <c r="C4647" t="s">
        <v>20</v>
      </c>
      <c r="D4647">
        <v>34</v>
      </c>
      <c r="E4647">
        <v>7</v>
      </c>
      <c r="F4647">
        <v>118028.35</v>
      </c>
      <c r="G4647">
        <v>1</v>
      </c>
      <c r="H4647">
        <v>1</v>
      </c>
      <c r="I4647">
        <v>0</v>
      </c>
      <c r="J4647">
        <v>51226.32</v>
      </c>
      <c r="K4647">
        <v>-181.94047619047601</v>
      </c>
      <c r="L4647">
        <v>-331.019047619047</v>
      </c>
      <c r="M4647">
        <v>102.985714285714</v>
      </c>
      <c r="N4647" t="s">
        <v>17</v>
      </c>
      <c r="O4647">
        <v>31734.1261904762</v>
      </c>
      <c r="P4647" t="str">
        <f t="shared" si="146"/>
        <v>6+ years</v>
      </c>
      <c r="Q4647" t="str">
        <f t="shared" si="147"/>
        <v>31–45</v>
      </c>
    </row>
    <row r="4648" spans="1:17" x14ac:dyDescent="0.25">
      <c r="A4648">
        <v>697</v>
      </c>
      <c r="B4648" t="s">
        <v>22</v>
      </c>
      <c r="C4648" t="s">
        <v>20</v>
      </c>
      <c r="D4648">
        <v>51</v>
      </c>
      <c r="E4648">
        <v>1</v>
      </c>
      <c r="F4648">
        <v>147910.29999999999</v>
      </c>
      <c r="G4648">
        <v>1</v>
      </c>
      <c r="H4648">
        <v>1</v>
      </c>
      <c r="I4648">
        <v>1</v>
      </c>
      <c r="J4648">
        <v>53581.14</v>
      </c>
      <c r="K4648">
        <v>-181.979761904762</v>
      </c>
      <c r="L4648">
        <v>-331.09047619047601</v>
      </c>
      <c r="M4648">
        <v>103.00714285714299</v>
      </c>
      <c r="N4648" t="s">
        <v>17</v>
      </c>
      <c r="O4648">
        <v>31740.886904761901</v>
      </c>
      <c r="P4648" t="str">
        <f t="shared" si="146"/>
        <v>&lt;2 years</v>
      </c>
      <c r="Q4648" t="str">
        <f t="shared" si="147"/>
        <v>46–59</v>
      </c>
    </row>
    <row r="4649" spans="1:17" x14ac:dyDescent="0.25">
      <c r="A4649">
        <v>504</v>
      </c>
      <c r="B4649" t="s">
        <v>22</v>
      </c>
      <c r="C4649" t="s">
        <v>20</v>
      </c>
      <c r="D4649">
        <v>42</v>
      </c>
      <c r="E4649">
        <v>7</v>
      </c>
      <c r="F4649">
        <v>131287.35999999999</v>
      </c>
      <c r="G4649">
        <v>2</v>
      </c>
      <c r="H4649">
        <v>1</v>
      </c>
      <c r="I4649">
        <v>1</v>
      </c>
      <c r="J4649">
        <v>149697.78</v>
      </c>
      <c r="K4649">
        <v>-182.019047619047</v>
      </c>
      <c r="L4649">
        <v>-331.16190476190502</v>
      </c>
      <c r="M4649">
        <v>103.028571428571</v>
      </c>
      <c r="N4649" t="s">
        <v>19</v>
      </c>
      <c r="O4649">
        <v>31747.647619047599</v>
      </c>
      <c r="P4649" t="str">
        <f t="shared" si="146"/>
        <v>6+ years</v>
      </c>
      <c r="Q4649" t="str">
        <f t="shared" si="147"/>
        <v>31–45</v>
      </c>
    </row>
    <row r="4650" spans="1:17" x14ac:dyDescent="0.25">
      <c r="A4650">
        <v>653</v>
      </c>
      <c r="B4650" t="s">
        <v>15</v>
      </c>
      <c r="C4650" t="s">
        <v>16</v>
      </c>
      <c r="D4650">
        <v>74</v>
      </c>
      <c r="E4650">
        <v>0</v>
      </c>
      <c r="F4650">
        <v>121276.32</v>
      </c>
      <c r="G4650">
        <v>1</v>
      </c>
      <c r="H4650">
        <v>1</v>
      </c>
      <c r="I4650">
        <v>1</v>
      </c>
      <c r="J4650">
        <v>160348.31</v>
      </c>
      <c r="K4650">
        <v>-182.058333333333</v>
      </c>
      <c r="L4650">
        <v>-331.23333333333301</v>
      </c>
      <c r="M4650">
        <v>103.05</v>
      </c>
      <c r="N4650" t="s">
        <v>21</v>
      </c>
      <c r="O4650">
        <v>31754.4083333333</v>
      </c>
      <c r="P4650" t="str">
        <f t="shared" si="146"/>
        <v>&lt;2 years</v>
      </c>
      <c r="Q4650" t="str">
        <f t="shared" si="147"/>
        <v>60+</v>
      </c>
    </row>
    <row r="4651" spans="1:17" x14ac:dyDescent="0.25">
      <c r="A4651">
        <v>660</v>
      </c>
      <c r="B4651" t="s">
        <v>18</v>
      </c>
      <c r="C4651" t="s">
        <v>20</v>
      </c>
      <c r="D4651">
        <v>38</v>
      </c>
      <c r="E4651">
        <v>6</v>
      </c>
      <c r="F4651">
        <v>109869.32</v>
      </c>
      <c r="G4651">
        <v>1</v>
      </c>
      <c r="H4651">
        <v>1</v>
      </c>
      <c r="I4651">
        <v>1</v>
      </c>
      <c r="J4651">
        <v>154641.91</v>
      </c>
      <c r="K4651">
        <v>-182.09761904761899</v>
      </c>
      <c r="L4651">
        <v>-331.30476190476202</v>
      </c>
      <c r="M4651">
        <v>103.071428571429</v>
      </c>
      <c r="N4651" t="s">
        <v>19</v>
      </c>
      <c r="O4651">
        <v>31761.169047619002</v>
      </c>
      <c r="P4651" t="str">
        <f t="shared" si="146"/>
        <v>6+ years</v>
      </c>
      <c r="Q4651" t="str">
        <f t="shared" si="147"/>
        <v>31–45</v>
      </c>
    </row>
    <row r="4652" spans="1:17" x14ac:dyDescent="0.25">
      <c r="A4652">
        <v>652</v>
      </c>
      <c r="B4652" t="s">
        <v>15</v>
      </c>
      <c r="C4652" t="s">
        <v>16</v>
      </c>
      <c r="D4652">
        <v>34</v>
      </c>
      <c r="E4652">
        <v>6</v>
      </c>
      <c r="F4652">
        <v>97435.85</v>
      </c>
      <c r="G4652">
        <v>2</v>
      </c>
      <c r="H4652">
        <v>1</v>
      </c>
      <c r="I4652">
        <v>1</v>
      </c>
      <c r="J4652">
        <v>104331.76</v>
      </c>
      <c r="K4652">
        <v>-182.13690476190399</v>
      </c>
      <c r="L4652">
        <v>-331.37619047619</v>
      </c>
      <c r="M4652">
        <v>103.092857142857</v>
      </c>
      <c r="N4652" t="s">
        <v>17</v>
      </c>
      <c r="O4652">
        <v>31767.929761904699</v>
      </c>
      <c r="P4652" t="str">
        <f t="shared" si="146"/>
        <v>6+ years</v>
      </c>
      <c r="Q4652" t="str">
        <f t="shared" si="147"/>
        <v>31–45</v>
      </c>
    </row>
    <row r="4653" spans="1:17" x14ac:dyDescent="0.25">
      <c r="A4653">
        <v>594</v>
      </c>
      <c r="B4653" t="s">
        <v>15</v>
      </c>
      <c r="C4653" t="s">
        <v>20</v>
      </c>
      <c r="D4653">
        <v>35</v>
      </c>
      <c r="E4653">
        <v>2</v>
      </c>
      <c r="F4653">
        <v>133853.26999999999</v>
      </c>
      <c r="G4653">
        <v>1</v>
      </c>
      <c r="H4653">
        <v>1</v>
      </c>
      <c r="I4653">
        <v>1</v>
      </c>
      <c r="J4653">
        <v>65361.66</v>
      </c>
      <c r="K4653">
        <v>-182.17619047618999</v>
      </c>
      <c r="L4653">
        <v>-331.44761904761901</v>
      </c>
      <c r="M4653">
        <v>103.114285714286</v>
      </c>
      <c r="N4653" t="s">
        <v>17</v>
      </c>
      <c r="O4653">
        <v>31774.690476190401</v>
      </c>
      <c r="P4653" t="str">
        <f t="shared" si="146"/>
        <v>3–5 years</v>
      </c>
      <c r="Q4653" t="str">
        <f t="shared" si="147"/>
        <v>31–45</v>
      </c>
    </row>
    <row r="4654" spans="1:17" x14ac:dyDescent="0.25">
      <c r="A4654">
        <v>756</v>
      </c>
      <c r="B4654" t="s">
        <v>22</v>
      </c>
      <c r="C4654" t="s">
        <v>20</v>
      </c>
      <c r="D4654">
        <v>32</v>
      </c>
      <c r="E4654">
        <v>0</v>
      </c>
      <c r="F4654">
        <v>109528.16</v>
      </c>
      <c r="G4654">
        <v>2</v>
      </c>
      <c r="H4654">
        <v>1</v>
      </c>
      <c r="I4654">
        <v>1</v>
      </c>
      <c r="J4654">
        <v>56176.31</v>
      </c>
      <c r="K4654">
        <v>-182.21547619047601</v>
      </c>
      <c r="L4654">
        <v>-331.519047619047</v>
      </c>
      <c r="M4654">
        <v>103.135714285714</v>
      </c>
      <c r="N4654" t="s">
        <v>19</v>
      </c>
      <c r="O4654">
        <v>31781.4511904762</v>
      </c>
      <c r="P4654" t="str">
        <f t="shared" si="146"/>
        <v>&lt;2 years</v>
      </c>
      <c r="Q4654" t="str">
        <f t="shared" si="147"/>
        <v>31–45</v>
      </c>
    </row>
    <row r="4655" spans="1:17" x14ac:dyDescent="0.25">
      <c r="A4655">
        <v>642</v>
      </c>
      <c r="B4655" t="s">
        <v>15</v>
      </c>
      <c r="C4655" t="s">
        <v>16</v>
      </c>
      <c r="D4655">
        <v>33</v>
      </c>
      <c r="E4655">
        <v>4</v>
      </c>
      <c r="F4655">
        <v>84607.34</v>
      </c>
      <c r="G4655">
        <v>2</v>
      </c>
      <c r="H4655">
        <v>0</v>
      </c>
      <c r="I4655">
        <v>1</v>
      </c>
      <c r="J4655">
        <v>60059.47</v>
      </c>
      <c r="K4655">
        <v>-182.25476190476201</v>
      </c>
      <c r="L4655">
        <v>-331.59047619047601</v>
      </c>
      <c r="M4655">
        <v>103.157142857143</v>
      </c>
      <c r="N4655" t="s">
        <v>17</v>
      </c>
      <c r="O4655">
        <v>31788.211904761902</v>
      </c>
      <c r="P4655" t="str">
        <f t="shared" si="146"/>
        <v>3–5 years</v>
      </c>
      <c r="Q4655" t="str">
        <f t="shared" si="147"/>
        <v>31–45</v>
      </c>
    </row>
    <row r="4656" spans="1:17" x14ac:dyDescent="0.25">
      <c r="A4656">
        <v>486</v>
      </c>
      <c r="B4656" t="s">
        <v>22</v>
      </c>
      <c r="C4656" t="s">
        <v>20</v>
      </c>
      <c r="D4656">
        <v>37</v>
      </c>
      <c r="E4656">
        <v>1</v>
      </c>
      <c r="F4656">
        <v>101438</v>
      </c>
      <c r="G4656">
        <v>1</v>
      </c>
      <c r="H4656">
        <v>0</v>
      </c>
      <c r="I4656">
        <v>0</v>
      </c>
      <c r="J4656">
        <v>51364.56</v>
      </c>
      <c r="K4656">
        <v>-182.29404761904701</v>
      </c>
      <c r="L4656">
        <v>-331.66190476190502</v>
      </c>
      <c r="M4656">
        <v>103.178571428572</v>
      </c>
      <c r="N4656" t="s">
        <v>17</v>
      </c>
      <c r="O4656">
        <v>31794.972619047599</v>
      </c>
      <c r="P4656" t="str">
        <f t="shared" si="146"/>
        <v>&lt;2 years</v>
      </c>
      <c r="Q4656" t="str">
        <f t="shared" si="147"/>
        <v>31–45</v>
      </c>
    </row>
    <row r="4657" spans="1:17" x14ac:dyDescent="0.25">
      <c r="A4657">
        <v>629</v>
      </c>
      <c r="B4657" t="s">
        <v>15</v>
      </c>
      <c r="C4657" t="s">
        <v>20</v>
      </c>
      <c r="D4657">
        <v>59</v>
      </c>
      <c r="E4657">
        <v>9</v>
      </c>
      <c r="F4657">
        <v>113657.83</v>
      </c>
      <c r="G4657">
        <v>1</v>
      </c>
      <c r="H4657">
        <v>1</v>
      </c>
      <c r="I4657">
        <v>1</v>
      </c>
      <c r="J4657">
        <v>116848.79</v>
      </c>
      <c r="K4657">
        <v>-182.333333333333</v>
      </c>
      <c r="L4657">
        <v>-331.73333333333301</v>
      </c>
      <c r="M4657">
        <v>103.2</v>
      </c>
      <c r="N4657" t="s">
        <v>19</v>
      </c>
      <c r="O4657">
        <v>31801.733333333301</v>
      </c>
      <c r="P4657" t="str">
        <f t="shared" si="146"/>
        <v>6+ years</v>
      </c>
      <c r="Q4657" t="str">
        <f t="shared" si="147"/>
        <v>46–59</v>
      </c>
    </row>
    <row r="4658" spans="1:17" x14ac:dyDescent="0.25">
      <c r="A4658">
        <v>581</v>
      </c>
      <c r="B4658" t="s">
        <v>18</v>
      </c>
      <c r="C4658" t="s">
        <v>16</v>
      </c>
      <c r="D4658">
        <v>44</v>
      </c>
      <c r="E4658">
        <v>7</v>
      </c>
      <c r="F4658">
        <v>189318.16</v>
      </c>
      <c r="G4658">
        <v>2</v>
      </c>
      <c r="H4658">
        <v>1</v>
      </c>
      <c r="I4658">
        <v>0</v>
      </c>
      <c r="J4658">
        <v>45026.23</v>
      </c>
      <c r="K4658">
        <v>-182.372619047619</v>
      </c>
      <c r="L4658">
        <v>-331.80476190476202</v>
      </c>
      <c r="M4658">
        <v>103.221428571429</v>
      </c>
      <c r="N4658" t="s">
        <v>19</v>
      </c>
      <c r="O4658">
        <v>31808.494047618999</v>
      </c>
      <c r="P4658" t="str">
        <f t="shared" si="146"/>
        <v>6+ years</v>
      </c>
      <c r="Q4658" t="str">
        <f t="shared" si="147"/>
        <v>31–45</v>
      </c>
    </row>
    <row r="4659" spans="1:17" x14ac:dyDescent="0.25">
      <c r="A4659">
        <v>667</v>
      </c>
      <c r="B4659" t="s">
        <v>15</v>
      </c>
      <c r="C4659" t="s">
        <v>20</v>
      </c>
      <c r="D4659">
        <v>31</v>
      </c>
      <c r="E4659">
        <v>3</v>
      </c>
      <c r="F4659">
        <v>99513.91</v>
      </c>
      <c r="G4659">
        <v>1</v>
      </c>
      <c r="H4659">
        <v>1</v>
      </c>
      <c r="I4659">
        <v>1</v>
      </c>
      <c r="J4659">
        <v>189657.26</v>
      </c>
      <c r="K4659">
        <v>-182.411904761904</v>
      </c>
      <c r="L4659">
        <v>-331.87619047619</v>
      </c>
      <c r="M4659">
        <v>103.24285714285701</v>
      </c>
      <c r="N4659" t="s">
        <v>19</v>
      </c>
      <c r="O4659">
        <v>31815.2547619047</v>
      </c>
      <c r="P4659" t="str">
        <f t="shared" si="146"/>
        <v>3–5 years</v>
      </c>
      <c r="Q4659" t="str">
        <f t="shared" si="147"/>
        <v>31–45</v>
      </c>
    </row>
    <row r="4660" spans="1:17" x14ac:dyDescent="0.25">
      <c r="A4660">
        <v>667</v>
      </c>
      <c r="B4660" t="s">
        <v>18</v>
      </c>
      <c r="C4660" t="s">
        <v>20</v>
      </c>
      <c r="D4660">
        <v>35</v>
      </c>
      <c r="E4660">
        <v>4</v>
      </c>
      <c r="F4660">
        <v>97585.32</v>
      </c>
      <c r="G4660">
        <v>2</v>
      </c>
      <c r="H4660">
        <v>0</v>
      </c>
      <c r="I4660">
        <v>0</v>
      </c>
      <c r="J4660">
        <v>57213.46</v>
      </c>
      <c r="K4660">
        <v>-182.45119047618999</v>
      </c>
      <c r="L4660">
        <v>-331.94761904761901</v>
      </c>
      <c r="M4660">
        <v>103.264285714286</v>
      </c>
      <c r="N4660" t="s">
        <v>19</v>
      </c>
      <c r="O4660">
        <v>31822.015476190401</v>
      </c>
      <c r="P4660" t="str">
        <f t="shared" si="146"/>
        <v>3–5 years</v>
      </c>
      <c r="Q4660" t="str">
        <f t="shared" si="147"/>
        <v>31–45</v>
      </c>
    </row>
    <row r="4661" spans="1:17" x14ac:dyDescent="0.25">
      <c r="A4661">
        <v>644</v>
      </c>
      <c r="B4661" t="s">
        <v>18</v>
      </c>
      <c r="C4661" t="s">
        <v>20</v>
      </c>
      <c r="D4661">
        <v>32</v>
      </c>
      <c r="E4661">
        <v>3</v>
      </c>
      <c r="F4661">
        <v>136659.74</v>
      </c>
      <c r="G4661">
        <v>1</v>
      </c>
      <c r="H4661">
        <v>1</v>
      </c>
      <c r="I4661">
        <v>1</v>
      </c>
      <c r="J4661">
        <v>14187.78</v>
      </c>
      <c r="K4661">
        <v>-182.49047619047599</v>
      </c>
      <c r="L4661">
        <v>-332.019047619047</v>
      </c>
      <c r="M4661">
        <v>103.28571428571399</v>
      </c>
      <c r="N4661" t="s">
        <v>21</v>
      </c>
      <c r="O4661">
        <v>31828.776190476099</v>
      </c>
      <c r="P4661" t="str">
        <f t="shared" si="146"/>
        <v>3–5 years</v>
      </c>
      <c r="Q4661" t="str">
        <f t="shared" si="147"/>
        <v>31–45</v>
      </c>
    </row>
    <row r="4662" spans="1:17" x14ac:dyDescent="0.25">
      <c r="A4662">
        <v>571</v>
      </c>
      <c r="B4662" t="s">
        <v>15</v>
      </c>
      <c r="C4662" t="s">
        <v>16</v>
      </c>
      <c r="D4662">
        <v>30</v>
      </c>
      <c r="E4662">
        <v>4</v>
      </c>
      <c r="F4662">
        <v>85755.86</v>
      </c>
      <c r="G4662">
        <v>1</v>
      </c>
      <c r="H4662">
        <v>1</v>
      </c>
      <c r="I4662">
        <v>0</v>
      </c>
      <c r="J4662">
        <v>145115.95000000001</v>
      </c>
      <c r="K4662">
        <v>-182.52976190476201</v>
      </c>
      <c r="L4662">
        <v>-332.09047619047601</v>
      </c>
      <c r="M4662">
        <v>103.30714285714301</v>
      </c>
      <c r="N4662" t="s">
        <v>17</v>
      </c>
      <c r="O4662">
        <v>31835.536904761899</v>
      </c>
      <c r="P4662" t="str">
        <f t="shared" si="146"/>
        <v>3–5 years</v>
      </c>
      <c r="Q4662" t="str">
        <f t="shared" si="147"/>
        <v>31–45</v>
      </c>
    </row>
    <row r="4663" spans="1:17" x14ac:dyDescent="0.25">
      <c r="A4663">
        <v>599</v>
      </c>
      <c r="B4663" t="s">
        <v>18</v>
      </c>
      <c r="C4663" t="s">
        <v>20</v>
      </c>
      <c r="D4663">
        <v>33</v>
      </c>
      <c r="E4663">
        <v>4</v>
      </c>
      <c r="F4663">
        <v>51690.89</v>
      </c>
      <c r="G4663">
        <v>1</v>
      </c>
      <c r="H4663">
        <v>1</v>
      </c>
      <c r="I4663">
        <v>0</v>
      </c>
      <c r="J4663">
        <v>111622.76</v>
      </c>
      <c r="K4663">
        <v>-182.56904761904701</v>
      </c>
      <c r="L4663">
        <v>-332.16190476190502</v>
      </c>
      <c r="M4663">
        <v>103.328571428572</v>
      </c>
      <c r="N4663" t="s">
        <v>17</v>
      </c>
      <c r="O4663">
        <v>31842.2976190476</v>
      </c>
      <c r="P4663" t="str">
        <f t="shared" si="146"/>
        <v>3–5 years</v>
      </c>
      <c r="Q4663" t="str">
        <f t="shared" si="147"/>
        <v>31–45</v>
      </c>
    </row>
    <row r="4664" spans="1:17" x14ac:dyDescent="0.25">
      <c r="A4664">
        <v>709</v>
      </c>
      <c r="B4664" t="s">
        <v>15</v>
      </c>
      <c r="C4664" t="s">
        <v>16</v>
      </c>
      <c r="D4664">
        <v>34</v>
      </c>
      <c r="E4664">
        <v>2</v>
      </c>
      <c r="F4664">
        <v>111669.68</v>
      </c>
      <c r="G4664">
        <v>1</v>
      </c>
      <c r="H4664">
        <v>1</v>
      </c>
      <c r="I4664">
        <v>0</v>
      </c>
      <c r="J4664">
        <v>57029.66</v>
      </c>
      <c r="K4664">
        <v>-182.60833333333301</v>
      </c>
      <c r="L4664">
        <v>-332.23333333333301</v>
      </c>
      <c r="M4664">
        <v>103.35</v>
      </c>
      <c r="N4664" t="s">
        <v>19</v>
      </c>
      <c r="O4664">
        <v>31849.058333333302</v>
      </c>
      <c r="P4664" t="str">
        <f t="shared" si="146"/>
        <v>3–5 years</v>
      </c>
      <c r="Q4664" t="str">
        <f t="shared" si="147"/>
        <v>31–45</v>
      </c>
    </row>
    <row r="4665" spans="1:17" x14ac:dyDescent="0.25">
      <c r="A4665">
        <v>653</v>
      </c>
      <c r="B4665" t="s">
        <v>22</v>
      </c>
      <c r="C4665" t="s">
        <v>20</v>
      </c>
      <c r="D4665">
        <v>31</v>
      </c>
      <c r="E4665">
        <v>2</v>
      </c>
      <c r="F4665">
        <v>154741.45000000001</v>
      </c>
      <c r="G4665">
        <v>2</v>
      </c>
      <c r="H4665">
        <v>0</v>
      </c>
      <c r="I4665">
        <v>0</v>
      </c>
      <c r="J4665">
        <v>25183.01</v>
      </c>
      <c r="K4665">
        <v>-182.647619047619</v>
      </c>
      <c r="L4665">
        <v>-332.30476190476202</v>
      </c>
      <c r="M4665">
        <v>103.37142857142901</v>
      </c>
      <c r="N4665" t="s">
        <v>21</v>
      </c>
      <c r="O4665">
        <v>31855.819047618999</v>
      </c>
      <c r="P4665" t="str">
        <f t="shared" si="146"/>
        <v>3–5 years</v>
      </c>
      <c r="Q4665" t="str">
        <f t="shared" si="147"/>
        <v>31–45</v>
      </c>
    </row>
    <row r="4666" spans="1:17" x14ac:dyDescent="0.25">
      <c r="A4666">
        <v>648</v>
      </c>
      <c r="B4666" t="s">
        <v>22</v>
      </c>
      <c r="C4666" t="s">
        <v>20</v>
      </c>
      <c r="D4666">
        <v>31</v>
      </c>
      <c r="E4666">
        <v>7</v>
      </c>
      <c r="F4666">
        <v>125681.51</v>
      </c>
      <c r="G4666">
        <v>1</v>
      </c>
      <c r="H4666">
        <v>0</v>
      </c>
      <c r="I4666">
        <v>1</v>
      </c>
      <c r="J4666">
        <v>129980.93</v>
      </c>
      <c r="K4666">
        <v>-182.686904761904</v>
      </c>
      <c r="L4666">
        <v>-332.37619047619</v>
      </c>
      <c r="M4666">
        <v>103.392857142857</v>
      </c>
      <c r="N4666" t="s">
        <v>19</v>
      </c>
      <c r="O4666">
        <v>31862.579761904701</v>
      </c>
      <c r="P4666" t="str">
        <f t="shared" si="146"/>
        <v>6+ years</v>
      </c>
      <c r="Q4666" t="str">
        <f t="shared" si="147"/>
        <v>31–45</v>
      </c>
    </row>
    <row r="4667" spans="1:17" x14ac:dyDescent="0.25">
      <c r="A4667">
        <v>663</v>
      </c>
      <c r="B4667" t="s">
        <v>22</v>
      </c>
      <c r="C4667" t="s">
        <v>16</v>
      </c>
      <c r="D4667">
        <v>37</v>
      </c>
      <c r="E4667">
        <v>8</v>
      </c>
      <c r="F4667">
        <v>155303.71</v>
      </c>
      <c r="G4667">
        <v>1</v>
      </c>
      <c r="H4667">
        <v>1</v>
      </c>
      <c r="I4667">
        <v>0</v>
      </c>
      <c r="J4667">
        <v>118716.63</v>
      </c>
      <c r="K4667">
        <v>-182.72619047619</v>
      </c>
      <c r="L4667">
        <v>-332.44761904761901</v>
      </c>
      <c r="M4667">
        <v>103.414285714286</v>
      </c>
      <c r="N4667" t="s">
        <v>17</v>
      </c>
      <c r="O4667">
        <v>31869.340476190398</v>
      </c>
      <c r="P4667" t="str">
        <f t="shared" si="146"/>
        <v>6+ years</v>
      </c>
      <c r="Q4667" t="str">
        <f t="shared" si="147"/>
        <v>31–45</v>
      </c>
    </row>
    <row r="4668" spans="1:17" x14ac:dyDescent="0.25">
      <c r="A4668">
        <v>613</v>
      </c>
      <c r="B4668" t="s">
        <v>22</v>
      </c>
      <c r="C4668" t="s">
        <v>16</v>
      </c>
      <c r="D4668">
        <v>43</v>
      </c>
      <c r="E4668">
        <v>4</v>
      </c>
      <c r="F4668">
        <v>140681.68</v>
      </c>
      <c r="G4668">
        <v>1</v>
      </c>
      <c r="H4668">
        <v>0</v>
      </c>
      <c r="I4668">
        <v>1</v>
      </c>
      <c r="J4668">
        <v>20134.07</v>
      </c>
      <c r="K4668">
        <v>-182.76547619047599</v>
      </c>
      <c r="L4668">
        <v>-332.519047619047</v>
      </c>
      <c r="M4668">
        <v>103.435714285714</v>
      </c>
      <c r="N4668" t="s">
        <v>17</v>
      </c>
      <c r="O4668">
        <v>31876.1011904761</v>
      </c>
      <c r="P4668" t="str">
        <f t="shared" si="146"/>
        <v>3–5 years</v>
      </c>
      <c r="Q4668" t="str">
        <f t="shared" si="147"/>
        <v>31–45</v>
      </c>
    </row>
    <row r="4669" spans="1:17" x14ac:dyDescent="0.25">
      <c r="A4669">
        <v>620</v>
      </c>
      <c r="B4669" t="s">
        <v>15</v>
      </c>
      <c r="C4669" t="s">
        <v>20</v>
      </c>
      <c r="D4669">
        <v>28</v>
      </c>
      <c r="E4669">
        <v>9</v>
      </c>
      <c r="F4669">
        <v>71902.52</v>
      </c>
      <c r="G4669">
        <v>1</v>
      </c>
      <c r="H4669">
        <v>0</v>
      </c>
      <c r="I4669">
        <v>1</v>
      </c>
      <c r="J4669">
        <v>190208.23</v>
      </c>
      <c r="K4669">
        <v>-182.80476190476199</v>
      </c>
      <c r="L4669">
        <v>-332.59047619047601</v>
      </c>
      <c r="M4669">
        <v>103.457142857143</v>
      </c>
      <c r="N4669" t="s">
        <v>19</v>
      </c>
      <c r="O4669">
        <v>31882.861904761899</v>
      </c>
      <c r="P4669" t="str">
        <f t="shared" si="146"/>
        <v>6+ years</v>
      </c>
      <c r="Q4669" t="str">
        <f t="shared" si="147"/>
        <v>Under 30</v>
      </c>
    </row>
    <row r="4670" spans="1:17" x14ac:dyDescent="0.25">
      <c r="A4670">
        <v>661</v>
      </c>
      <c r="B4670" t="s">
        <v>15</v>
      </c>
      <c r="C4670" t="s">
        <v>20</v>
      </c>
      <c r="D4670">
        <v>51</v>
      </c>
      <c r="E4670">
        <v>6</v>
      </c>
      <c r="F4670">
        <v>146606.6</v>
      </c>
      <c r="G4670">
        <v>1</v>
      </c>
      <c r="H4670">
        <v>1</v>
      </c>
      <c r="I4670">
        <v>1</v>
      </c>
      <c r="J4670">
        <v>68021.899999999994</v>
      </c>
      <c r="K4670">
        <v>-182.84404761904699</v>
      </c>
      <c r="L4670">
        <v>-332.66190476190502</v>
      </c>
      <c r="M4670">
        <v>103.478571428571</v>
      </c>
      <c r="N4670" t="s">
        <v>17</v>
      </c>
      <c r="O4670">
        <v>31889.622619047601</v>
      </c>
      <c r="P4670" t="str">
        <f t="shared" si="146"/>
        <v>6+ years</v>
      </c>
      <c r="Q4670" t="str">
        <f t="shared" si="147"/>
        <v>46–59</v>
      </c>
    </row>
    <row r="4671" spans="1:17" x14ac:dyDescent="0.25">
      <c r="A4671">
        <v>669</v>
      </c>
      <c r="B4671" t="s">
        <v>22</v>
      </c>
      <c r="C4671" t="s">
        <v>20</v>
      </c>
      <c r="D4671">
        <v>45</v>
      </c>
      <c r="E4671">
        <v>1</v>
      </c>
      <c r="F4671">
        <v>123949.75</v>
      </c>
      <c r="G4671">
        <v>1</v>
      </c>
      <c r="H4671">
        <v>0</v>
      </c>
      <c r="I4671">
        <v>0</v>
      </c>
      <c r="J4671">
        <v>110881.56</v>
      </c>
      <c r="K4671">
        <v>-182.88333333333301</v>
      </c>
      <c r="L4671">
        <v>-332.73333333333301</v>
      </c>
      <c r="M4671">
        <v>103.5</v>
      </c>
      <c r="N4671" t="s">
        <v>17</v>
      </c>
      <c r="O4671">
        <v>31896.383333333299</v>
      </c>
      <c r="P4671" t="str">
        <f t="shared" si="146"/>
        <v>&lt;2 years</v>
      </c>
      <c r="Q4671" t="str">
        <f t="shared" si="147"/>
        <v>31–45</v>
      </c>
    </row>
    <row r="4672" spans="1:17" x14ac:dyDescent="0.25">
      <c r="A4672">
        <v>767</v>
      </c>
      <c r="B4672" t="s">
        <v>22</v>
      </c>
      <c r="C4672" t="s">
        <v>16</v>
      </c>
      <c r="D4672">
        <v>33</v>
      </c>
      <c r="E4672">
        <v>1</v>
      </c>
      <c r="F4672">
        <v>144753.21</v>
      </c>
      <c r="G4672">
        <v>1</v>
      </c>
      <c r="H4672">
        <v>1</v>
      </c>
      <c r="I4672">
        <v>1</v>
      </c>
      <c r="J4672">
        <v>132480.75</v>
      </c>
      <c r="K4672">
        <v>-182.92261904761901</v>
      </c>
      <c r="L4672">
        <v>-332.80476190476202</v>
      </c>
      <c r="M4672">
        <v>103.521428571429</v>
      </c>
      <c r="N4672" t="s">
        <v>19</v>
      </c>
      <c r="O4672">
        <v>31903.144047619</v>
      </c>
      <c r="P4672" t="str">
        <f t="shared" si="146"/>
        <v>&lt;2 years</v>
      </c>
      <c r="Q4672" t="str">
        <f t="shared" si="147"/>
        <v>31–45</v>
      </c>
    </row>
    <row r="4673" spans="1:17" x14ac:dyDescent="0.25">
      <c r="A4673">
        <v>491</v>
      </c>
      <c r="B4673" t="s">
        <v>15</v>
      </c>
      <c r="C4673" t="s">
        <v>16</v>
      </c>
      <c r="D4673">
        <v>72</v>
      </c>
      <c r="E4673">
        <v>6</v>
      </c>
      <c r="F4673">
        <v>91285.22</v>
      </c>
      <c r="G4673">
        <v>1</v>
      </c>
      <c r="H4673">
        <v>1</v>
      </c>
      <c r="I4673">
        <v>1</v>
      </c>
      <c r="J4673">
        <v>7032.95</v>
      </c>
      <c r="K4673">
        <v>-182.96190476190401</v>
      </c>
      <c r="L4673">
        <v>-332.87619047619</v>
      </c>
      <c r="M4673">
        <v>103.542857142857</v>
      </c>
      <c r="N4673" t="s">
        <v>19</v>
      </c>
      <c r="O4673">
        <v>31909.904761904701</v>
      </c>
      <c r="P4673" t="str">
        <f t="shared" si="146"/>
        <v>6+ years</v>
      </c>
      <c r="Q4673" t="str">
        <f t="shared" si="147"/>
        <v>60+</v>
      </c>
    </row>
    <row r="4674" spans="1:17" x14ac:dyDescent="0.25">
      <c r="A4674">
        <v>679</v>
      </c>
      <c r="B4674" t="s">
        <v>22</v>
      </c>
      <c r="C4674" t="s">
        <v>20</v>
      </c>
      <c r="D4674">
        <v>58</v>
      </c>
      <c r="E4674">
        <v>8</v>
      </c>
      <c r="F4674">
        <v>125850.53</v>
      </c>
      <c r="G4674">
        <v>2</v>
      </c>
      <c r="H4674">
        <v>1</v>
      </c>
      <c r="I4674">
        <v>1</v>
      </c>
      <c r="J4674">
        <v>87008.17</v>
      </c>
      <c r="K4674">
        <v>-183.00119047619</v>
      </c>
      <c r="L4674">
        <v>-332.94761904761901</v>
      </c>
      <c r="M4674">
        <v>103.564285714286</v>
      </c>
      <c r="N4674" t="s">
        <v>19</v>
      </c>
      <c r="O4674">
        <v>31916.665476190399</v>
      </c>
      <c r="P4674" t="str">
        <f t="shared" si="146"/>
        <v>6+ years</v>
      </c>
      <c r="Q4674" t="str">
        <f t="shared" si="147"/>
        <v>46–59</v>
      </c>
    </row>
    <row r="4675" spans="1:17" x14ac:dyDescent="0.25">
      <c r="A4675">
        <v>687</v>
      </c>
      <c r="B4675" t="s">
        <v>15</v>
      </c>
      <c r="C4675" t="s">
        <v>20</v>
      </c>
      <c r="D4675">
        <v>28</v>
      </c>
      <c r="E4675">
        <v>7</v>
      </c>
      <c r="F4675">
        <v>108116.66</v>
      </c>
      <c r="G4675">
        <v>1</v>
      </c>
      <c r="H4675">
        <v>1</v>
      </c>
      <c r="I4675">
        <v>1</v>
      </c>
      <c r="J4675">
        <v>27411.19</v>
      </c>
      <c r="K4675">
        <v>-183.040476190476</v>
      </c>
      <c r="L4675">
        <v>-333.019047619047</v>
      </c>
      <c r="M4675">
        <v>103.585714285714</v>
      </c>
      <c r="N4675" t="s">
        <v>19</v>
      </c>
      <c r="O4675">
        <v>31923.426190476199</v>
      </c>
      <c r="P4675" t="str">
        <f t="shared" si="146"/>
        <v>6+ years</v>
      </c>
      <c r="Q4675" t="str">
        <f t="shared" si="147"/>
        <v>Under 30</v>
      </c>
    </row>
    <row r="4676" spans="1:17" x14ac:dyDescent="0.25">
      <c r="A4676">
        <v>850</v>
      </c>
      <c r="B4676" t="s">
        <v>15</v>
      </c>
      <c r="C4676" t="s">
        <v>20</v>
      </c>
      <c r="D4676">
        <v>28</v>
      </c>
      <c r="E4676">
        <v>8</v>
      </c>
      <c r="F4676">
        <v>67639.56</v>
      </c>
      <c r="G4676">
        <v>2</v>
      </c>
      <c r="H4676">
        <v>1</v>
      </c>
      <c r="I4676">
        <v>1</v>
      </c>
      <c r="J4676">
        <v>194245.29</v>
      </c>
      <c r="K4676">
        <v>-183.07976190476199</v>
      </c>
      <c r="L4676">
        <v>-333.09047619047601</v>
      </c>
      <c r="M4676">
        <v>103.607142857143</v>
      </c>
      <c r="N4676" t="s">
        <v>21</v>
      </c>
      <c r="O4676">
        <v>31930.1869047619</v>
      </c>
      <c r="P4676" t="str">
        <f t="shared" si="146"/>
        <v>6+ years</v>
      </c>
      <c r="Q4676" t="str">
        <f t="shared" si="147"/>
        <v>Under 30</v>
      </c>
    </row>
    <row r="4677" spans="1:17" x14ac:dyDescent="0.25">
      <c r="A4677">
        <v>663</v>
      </c>
      <c r="B4677" t="s">
        <v>18</v>
      </c>
      <c r="C4677" t="s">
        <v>16</v>
      </c>
      <c r="D4677">
        <v>53</v>
      </c>
      <c r="E4677">
        <v>6</v>
      </c>
      <c r="F4677">
        <v>150200.23000000001</v>
      </c>
      <c r="G4677">
        <v>1</v>
      </c>
      <c r="H4677">
        <v>0</v>
      </c>
      <c r="I4677">
        <v>1</v>
      </c>
      <c r="J4677">
        <v>151317.26999999999</v>
      </c>
      <c r="K4677">
        <v>-183.119047619047</v>
      </c>
      <c r="L4677">
        <v>-333.16190476190502</v>
      </c>
      <c r="M4677">
        <v>103.62857142857099</v>
      </c>
      <c r="N4677" t="s">
        <v>17</v>
      </c>
      <c r="O4677">
        <v>31936.947619047602</v>
      </c>
      <c r="P4677" t="str">
        <f t="shared" si="146"/>
        <v>6+ years</v>
      </c>
      <c r="Q4677" t="str">
        <f t="shared" si="147"/>
        <v>46–59</v>
      </c>
    </row>
    <row r="4678" spans="1:17" x14ac:dyDescent="0.25">
      <c r="A4678">
        <v>547</v>
      </c>
      <c r="B4678" t="s">
        <v>18</v>
      </c>
      <c r="C4678" t="s">
        <v>16</v>
      </c>
      <c r="D4678">
        <v>22</v>
      </c>
      <c r="E4678">
        <v>7</v>
      </c>
      <c r="F4678">
        <v>141287.15</v>
      </c>
      <c r="G4678">
        <v>1</v>
      </c>
      <c r="H4678">
        <v>1</v>
      </c>
      <c r="I4678">
        <v>0</v>
      </c>
      <c r="J4678">
        <v>118142.79</v>
      </c>
      <c r="K4678">
        <v>-183.15833333333299</v>
      </c>
      <c r="L4678">
        <v>-333.23333333333301</v>
      </c>
      <c r="M4678">
        <v>103.65</v>
      </c>
      <c r="N4678" t="s">
        <v>17</v>
      </c>
      <c r="O4678">
        <v>31943.708333333299</v>
      </c>
      <c r="P4678" t="str">
        <f t="shared" si="146"/>
        <v>6+ years</v>
      </c>
      <c r="Q4678" t="str">
        <f t="shared" si="147"/>
        <v>Under 30</v>
      </c>
    </row>
    <row r="4679" spans="1:17" x14ac:dyDescent="0.25">
      <c r="A4679">
        <v>687</v>
      </c>
      <c r="B4679" t="s">
        <v>15</v>
      </c>
      <c r="C4679" t="s">
        <v>16</v>
      </c>
      <c r="D4679">
        <v>36</v>
      </c>
      <c r="E4679">
        <v>4</v>
      </c>
      <c r="F4679">
        <v>97157.96</v>
      </c>
      <c r="G4679">
        <v>1</v>
      </c>
      <c r="H4679">
        <v>0</v>
      </c>
      <c r="I4679">
        <v>1</v>
      </c>
      <c r="J4679">
        <v>63185.05</v>
      </c>
      <c r="K4679">
        <v>-183.19761904761901</v>
      </c>
      <c r="L4679">
        <v>-333.30476190476202</v>
      </c>
      <c r="M4679">
        <v>103.671428571429</v>
      </c>
      <c r="N4679" t="s">
        <v>19</v>
      </c>
      <c r="O4679">
        <v>31950.469047619001</v>
      </c>
      <c r="P4679" t="str">
        <f t="shared" si="146"/>
        <v>3–5 years</v>
      </c>
      <c r="Q4679" t="str">
        <f t="shared" si="147"/>
        <v>31–45</v>
      </c>
    </row>
    <row r="4680" spans="1:17" x14ac:dyDescent="0.25">
      <c r="A4680">
        <v>502</v>
      </c>
      <c r="B4680" t="s">
        <v>22</v>
      </c>
      <c r="C4680" t="s">
        <v>16</v>
      </c>
      <c r="D4680">
        <v>33</v>
      </c>
      <c r="E4680">
        <v>6</v>
      </c>
      <c r="F4680">
        <v>125241.17</v>
      </c>
      <c r="G4680">
        <v>2</v>
      </c>
      <c r="H4680">
        <v>1</v>
      </c>
      <c r="I4680">
        <v>1</v>
      </c>
      <c r="J4680">
        <v>158736.07</v>
      </c>
      <c r="K4680">
        <v>-183.23690476190399</v>
      </c>
      <c r="L4680">
        <v>-333.37619047619</v>
      </c>
      <c r="M4680">
        <v>103.69285714285699</v>
      </c>
      <c r="N4680" t="s">
        <v>21</v>
      </c>
      <c r="O4680">
        <v>31957.229761904699</v>
      </c>
      <c r="P4680" t="str">
        <f t="shared" si="146"/>
        <v>6+ years</v>
      </c>
      <c r="Q4680" t="str">
        <f t="shared" si="147"/>
        <v>31–45</v>
      </c>
    </row>
    <row r="4681" spans="1:17" x14ac:dyDescent="0.25">
      <c r="A4681">
        <v>793</v>
      </c>
      <c r="B4681" t="s">
        <v>22</v>
      </c>
      <c r="C4681" t="s">
        <v>20</v>
      </c>
      <c r="D4681">
        <v>54</v>
      </c>
      <c r="E4681">
        <v>2</v>
      </c>
      <c r="F4681">
        <v>128966.13</v>
      </c>
      <c r="G4681">
        <v>1</v>
      </c>
      <c r="H4681">
        <v>0</v>
      </c>
      <c r="I4681">
        <v>0</v>
      </c>
      <c r="J4681">
        <v>18633.400000000001</v>
      </c>
      <c r="K4681">
        <v>-183.27619047619001</v>
      </c>
      <c r="L4681">
        <v>-333.44761904761901</v>
      </c>
      <c r="M4681">
        <v>103.71428571428601</v>
      </c>
      <c r="N4681" t="s">
        <v>19</v>
      </c>
      <c r="O4681">
        <v>31963.9904761904</v>
      </c>
      <c r="P4681" t="str">
        <f t="shared" si="146"/>
        <v>3–5 years</v>
      </c>
      <c r="Q4681" t="str">
        <f t="shared" si="147"/>
        <v>46–59</v>
      </c>
    </row>
    <row r="4682" spans="1:17" x14ac:dyDescent="0.25">
      <c r="A4682">
        <v>727</v>
      </c>
      <c r="B4682" t="s">
        <v>22</v>
      </c>
      <c r="C4682" t="s">
        <v>20</v>
      </c>
      <c r="D4682">
        <v>59</v>
      </c>
      <c r="E4682">
        <v>5</v>
      </c>
      <c r="F4682">
        <v>152581.06</v>
      </c>
      <c r="G4682">
        <v>1</v>
      </c>
      <c r="H4682">
        <v>1</v>
      </c>
      <c r="I4682">
        <v>0</v>
      </c>
      <c r="J4682">
        <v>71830.100000000006</v>
      </c>
      <c r="K4682">
        <v>-183.31547619047601</v>
      </c>
      <c r="L4682">
        <v>-333.519047619047</v>
      </c>
      <c r="M4682">
        <v>103.735714285714</v>
      </c>
      <c r="N4682" t="s">
        <v>17</v>
      </c>
      <c r="O4682">
        <v>31970.7511904762</v>
      </c>
      <c r="P4682" t="str">
        <f t="shared" si="146"/>
        <v>3–5 years</v>
      </c>
      <c r="Q4682" t="str">
        <f t="shared" si="147"/>
        <v>46–59</v>
      </c>
    </row>
    <row r="4683" spans="1:17" x14ac:dyDescent="0.25">
      <c r="A4683">
        <v>474</v>
      </c>
      <c r="B4683" t="s">
        <v>22</v>
      </c>
      <c r="C4683" t="s">
        <v>16</v>
      </c>
      <c r="D4683">
        <v>37</v>
      </c>
      <c r="E4683">
        <v>5</v>
      </c>
      <c r="F4683">
        <v>142688.57</v>
      </c>
      <c r="G4683">
        <v>2</v>
      </c>
      <c r="H4683">
        <v>1</v>
      </c>
      <c r="I4683">
        <v>1</v>
      </c>
      <c r="J4683">
        <v>110953.33</v>
      </c>
      <c r="K4683">
        <v>-183.354761904762</v>
      </c>
      <c r="L4683">
        <v>-333.59047619047601</v>
      </c>
      <c r="M4683">
        <v>103.75714285714299</v>
      </c>
      <c r="N4683" t="s">
        <v>17</v>
      </c>
      <c r="O4683">
        <v>31977.511904761901</v>
      </c>
      <c r="P4683" t="str">
        <f t="shared" si="146"/>
        <v>3–5 years</v>
      </c>
      <c r="Q4683" t="str">
        <f t="shared" si="147"/>
        <v>31–45</v>
      </c>
    </row>
    <row r="4684" spans="1:17" x14ac:dyDescent="0.25">
      <c r="A4684">
        <v>850</v>
      </c>
      <c r="B4684" t="s">
        <v>22</v>
      </c>
      <c r="C4684" t="s">
        <v>16</v>
      </c>
      <c r="D4684">
        <v>31</v>
      </c>
      <c r="E4684">
        <v>1</v>
      </c>
      <c r="F4684">
        <v>130089.56</v>
      </c>
      <c r="G4684">
        <v>2</v>
      </c>
      <c r="H4684">
        <v>1</v>
      </c>
      <c r="I4684">
        <v>1</v>
      </c>
      <c r="J4684">
        <v>4466.21</v>
      </c>
      <c r="K4684">
        <v>-183.394047619047</v>
      </c>
      <c r="L4684">
        <v>-333.66190476190502</v>
      </c>
      <c r="M4684">
        <v>103.778571428571</v>
      </c>
      <c r="N4684" t="s">
        <v>19</v>
      </c>
      <c r="O4684">
        <v>31984.272619047599</v>
      </c>
      <c r="P4684" t="str">
        <f t="shared" si="146"/>
        <v>&lt;2 years</v>
      </c>
      <c r="Q4684" t="str">
        <f t="shared" si="147"/>
        <v>31–45</v>
      </c>
    </row>
    <row r="4685" spans="1:17" x14ac:dyDescent="0.25">
      <c r="A4685">
        <v>713</v>
      </c>
      <c r="B4685" t="s">
        <v>15</v>
      </c>
      <c r="C4685" t="s">
        <v>16</v>
      </c>
      <c r="D4685">
        <v>32</v>
      </c>
      <c r="E4685">
        <v>1</v>
      </c>
      <c r="F4685">
        <v>117094.02</v>
      </c>
      <c r="G4685">
        <v>1</v>
      </c>
      <c r="H4685">
        <v>0</v>
      </c>
      <c r="I4685">
        <v>0</v>
      </c>
      <c r="J4685">
        <v>149558.82999999999</v>
      </c>
      <c r="K4685">
        <v>-183.433333333333</v>
      </c>
      <c r="L4685">
        <v>-333.73333333333301</v>
      </c>
      <c r="M4685">
        <v>103.8</v>
      </c>
      <c r="N4685" t="s">
        <v>17</v>
      </c>
      <c r="O4685">
        <v>31991.0333333333</v>
      </c>
      <c r="P4685" t="str">
        <f t="shared" si="146"/>
        <v>&lt;2 years</v>
      </c>
      <c r="Q4685" t="str">
        <f t="shared" si="147"/>
        <v>31–45</v>
      </c>
    </row>
    <row r="4686" spans="1:17" x14ac:dyDescent="0.25">
      <c r="A4686">
        <v>600</v>
      </c>
      <c r="B4686" t="s">
        <v>15</v>
      </c>
      <c r="C4686" t="s">
        <v>20</v>
      </c>
      <c r="D4686">
        <v>49</v>
      </c>
      <c r="E4686">
        <v>7</v>
      </c>
      <c r="F4686">
        <v>90218.9</v>
      </c>
      <c r="G4686">
        <v>1</v>
      </c>
      <c r="H4686">
        <v>1</v>
      </c>
      <c r="I4686">
        <v>0</v>
      </c>
      <c r="J4686">
        <v>91347.76</v>
      </c>
      <c r="K4686">
        <v>-183.47261904761899</v>
      </c>
      <c r="L4686">
        <v>-333.80476190476202</v>
      </c>
      <c r="M4686">
        <v>103.821428571429</v>
      </c>
      <c r="N4686" t="s">
        <v>17</v>
      </c>
      <c r="O4686">
        <v>31997.794047619002</v>
      </c>
      <c r="P4686" t="str">
        <f t="shared" si="146"/>
        <v>6+ years</v>
      </c>
      <c r="Q4686" t="str">
        <f t="shared" si="147"/>
        <v>46–59</v>
      </c>
    </row>
    <row r="4687" spans="1:17" x14ac:dyDescent="0.25">
      <c r="A4687">
        <v>650</v>
      </c>
      <c r="B4687" t="s">
        <v>18</v>
      </c>
      <c r="C4687" t="s">
        <v>20</v>
      </c>
      <c r="D4687">
        <v>42</v>
      </c>
      <c r="E4687">
        <v>4</v>
      </c>
      <c r="F4687">
        <v>194532.66</v>
      </c>
      <c r="G4687">
        <v>1</v>
      </c>
      <c r="H4687">
        <v>1</v>
      </c>
      <c r="I4687">
        <v>0</v>
      </c>
      <c r="J4687">
        <v>171045.31</v>
      </c>
      <c r="K4687">
        <v>-183.51190476190399</v>
      </c>
      <c r="L4687">
        <v>-333.87619047619</v>
      </c>
      <c r="M4687">
        <v>103.842857142857</v>
      </c>
      <c r="N4687" t="s">
        <v>19</v>
      </c>
      <c r="O4687">
        <v>32004.554761904699</v>
      </c>
      <c r="P4687" t="str">
        <f t="shared" si="146"/>
        <v>3–5 years</v>
      </c>
      <c r="Q4687" t="str">
        <f t="shared" si="147"/>
        <v>31–45</v>
      </c>
    </row>
    <row r="4688" spans="1:17" x14ac:dyDescent="0.25">
      <c r="A4688">
        <v>850</v>
      </c>
      <c r="B4688" t="s">
        <v>22</v>
      </c>
      <c r="C4688" t="s">
        <v>20</v>
      </c>
      <c r="D4688">
        <v>56</v>
      </c>
      <c r="E4688">
        <v>1</v>
      </c>
      <c r="F4688">
        <v>169743.83</v>
      </c>
      <c r="G4688">
        <v>1</v>
      </c>
      <c r="H4688">
        <v>0</v>
      </c>
      <c r="I4688">
        <v>0</v>
      </c>
      <c r="J4688">
        <v>155850.4</v>
      </c>
      <c r="K4688">
        <v>-183.55119047618999</v>
      </c>
      <c r="L4688">
        <v>-333.94761904761901</v>
      </c>
      <c r="M4688">
        <v>103.864285714286</v>
      </c>
      <c r="N4688" t="s">
        <v>19</v>
      </c>
      <c r="O4688">
        <v>32011.315476190401</v>
      </c>
      <c r="P4688" t="str">
        <f t="shared" si="146"/>
        <v>&lt;2 years</v>
      </c>
      <c r="Q4688" t="str">
        <f t="shared" si="147"/>
        <v>46–59</v>
      </c>
    </row>
    <row r="4689" spans="1:17" x14ac:dyDescent="0.25">
      <c r="A4689">
        <v>418</v>
      </c>
      <c r="B4689" t="s">
        <v>15</v>
      </c>
      <c r="C4689" t="s">
        <v>20</v>
      </c>
      <c r="D4689">
        <v>34</v>
      </c>
      <c r="E4689">
        <v>8</v>
      </c>
      <c r="F4689">
        <v>155973.88</v>
      </c>
      <c r="G4689">
        <v>1</v>
      </c>
      <c r="H4689">
        <v>1</v>
      </c>
      <c r="I4689">
        <v>0</v>
      </c>
      <c r="J4689">
        <v>154208.95999999999</v>
      </c>
      <c r="K4689">
        <v>-183.59047619047601</v>
      </c>
      <c r="L4689">
        <v>-334.019047619047</v>
      </c>
      <c r="M4689">
        <v>103.885714285714</v>
      </c>
      <c r="N4689" t="s">
        <v>19</v>
      </c>
      <c r="O4689">
        <v>32018.0761904762</v>
      </c>
      <c r="P4689" t="str">
        <f t="shared" ref="P4689:P4752" si="148">IF(E4689&lt;2,"&lt;2 years",IF(E4689&lt;=5,"3–5 years","6+ years"))</f>
        <v>6+ years</v>
      </c>
      <c r="Q4689" t="str">
        <f t="shared" ref="Q4689:Q4752" si="149">IF(D4689&lt;30,"Under 30",IF(D4689&lt;=45,"31–45",IF(D4689&lt;=59,"46–59","60+")))</f>
        <v>31–45</v>
      </c>
    </row>
    <row r="4690" spans="1:17" x14ac:dyDescent="0.25">
      <c r="A4690">
        <v>797</v>
      </c>
      <c r="B4690" t="s">
        <v>18</v>
      </c>
      <c r="C4690" t="s">
        <v>20</v>
      </c>
      <c r="D4690">
        <v>59</v>
      </c>
      <c r="E4690">
        <v>4</v>
      </c>
      <c r="F4690">
        <v>129321.44</v>
      </c>
      <c r="G4690">
        <v>1</v>
      </c>
      <c r="H4690">
        <v>1</v>
      </c>
      <c r="I4690">
        <v>1</v>
      </c>
      <c r="J4690">
        <v>93624.55</v>
      </c>
      <c r="K4690">
        <v>-183.62976190476201</v>
      </c>
      <c r="L4690">
        <v>-334.09047619047601</v>
      </c>
      <c r="M4690">
        <v>103.907142857143</v>
      </c>
      <c r="N4690" t="s">
        <v>19</v>
      </c>
      <c r="O4690">
        <v>32024.836904761902</v>
      </c>
      <c r="P4690" t="str">
        <f t="shared" si="148"/>
        <v>3–5 years</v>
      </c>
      <c r="Q4690" t="str">
        <f t="shared" si="149"/>
        <v>46–59</v>
      </c>
    </row>
    <row r="4691" spans="1:17" x14ac:dyDescent="0.25">
      <c r="A4691">
        <v>788</v>
      </c>
      <c r="B4691" t="s">
        <v>22</v>
      </c>
      <c r="C4691" t="s">
        <v>16</v>
      </c>
      <c r="D4691">
        <v>42</v>
      </c>
      <c r="E4691">
        <v>6</v>
      </c>
      <c r="F4691">
        <v>138650.49</v>
      </c>
      <c r="G4691">
        <v>2</v>
      </c>
      <c r="H4691">
        <v>1</v>
      </c>
      <c r="I4691">
        <v>0</v>
      </c>
      <c r="J4691">
        <v>64746.07</v>
      </c>
      <c r="K4691">
        <v>-183.66904761904701</v>
      </c>
      <c r="L4691">
        <v>-334.16190476190502</v>
      </c>
      <c r="M4691">
        <v>103.928571428571</v>
      </c>
      <c r="N4691" t="s">
        <v>21</v>
      </c>
      <c r="O4691">
        <v>32031.597619047599</v>
      </c>
      <c r="P4691" t="str">
        <f t="shared" si="148"/>
        <v>6+ years</v>
      </c>
      <c r="Q4691" t="str">
        <f t="shared" si="149"/>
        <v>31–45</v>
      </c>
    </row>
    <row r="4692" spans="1:17" x14ac:dyDescent="0.25">
      <c r="A4692">
        <v>699</v>
      </c>
      <c r="B4692" t="s">
        <v>18</v>
      </c>
      <c r="C4692" t="s">
        <v>20</v>
      </c>
      <c r="D4692">
        <v>43</v>
      </c>
      <c r="E4692">
        <v>2</v>
      </c>
      <c r="F4692">
        <v>136487.85999999999</v>
      </c>
      <c r="G4692">
        <v>2</v>
      </c>
      <c r="H4692">
        <v>1</v>
      </c>
      <c r="I4692">
        <v>0</v>
      </c>
      <c r="J4692">
        <v>82815.929999999993</v>
      </c>
      <c r="K4692">
        <v>-183.708333333333</v>
      </c>
      <c r="L4692">
        <v>-334.23333333333301</v>
      </c>
      <c r="M4692">
        <v>103.95</v>
      </c>
      <c r="N4692" t="s">
        <v>17</v>
      </c>
      <c r="O4692">
        <v>32038.358333333301</v>
      </c>
      <c r="P4692" t="str">
        <f t="shared" si="148"/>
        <v>3–5 years</v>
      </c>
      <c r="Q4692" t="str">
        <f t="shared" si="149"/>
        <v>31–45</v>
      </c>
    </row>
    <row r="4693" spans="1:17" x14ac:dyDescent="0.25">
      <c r="A4693">
        <v>651</v>
      </c>
      <c r="B4693" t="s">
        <v>15</v>
      </c>
      <c r="C4693" t="s">
        <v>16</v>
      </c>
      <c r="D4693">
        <v>41</v>
      </c>
      <c r="E4693">
        <v>4</v>
      </c>
      <c r="F4693">
        <v>38617.199999999997</v>
      </c>
      <c r="G4693">
        <v>1</v>
      </c>
      <c r="H4693">
        <v>1</v>
      </c>
      <c r="I4693">
        <v>1</v>
      </c>
      <c r="J4693">
        <v>104876.8</v>
      </c>
      <c r="K4693">
        <v>-183.747619047619</v>
      </c>
      <c r="L4693">
        <v>-334.30476190476202</v>
      </c>
      <c r="M4693">
        <v>103.971428571429</v>
      </c>
      <c r="N4693" t="s">
        <v>17</v>
      </c>
      <c r="O4693">
        <v>32045.119047618999</v>
      </c>
      <c r="P4693" t="str">
        <f t="shared" si="148"/>
        <v>3–5 years</v>
      </c>
      <c r="Q4693" t="str">
        <f t="shared" si="149"/>
        <v>31–45</v>
      </c>
    </row>
    <row r="4694" spans="1:17" x14ac:dyDescent="0.25">
      <c r="A4694">
        <v>676</v>
      </c>
      <c r="B4694" t="s">
        <v>15</v>
      </c>
      <c r="C4694" t="s">
        <v>16</v>
      </c>
      <c r="D4694">
        <v>34</v>
      </c>
      <c r="E4694">
        <v>8</v>
      </c>
      <c r="F4694">
        <v>82909.14</v>
      </c>
      <c r="G4694">
        <v>1</v>
      </c>
      <c r="H4694">
        <v>1</v>
      </c>
      <c r="I4694">
        <v>0</v>
      </c>
      <c r="J4694">
        <v>91817.38</v>
      </c>
      <c r="K4694">
        <v>-183.786904761904</v>
      </c>
      <c r="L4694">
        <v>-334.37619047619</v>
      </c>
      <c r="M4694">
        <v>103.99285714285701</v>
      </c>
      <c r="N4694" t="s">
        <v>19</v>
      </c>
      <c r="O4694">
        <v>32051.8797619047</v>
      </c>
      <c r="P4694" t="str">
        <f t="shared" si="148"/>
        <v>6+ years</v>
      </c>
      <c r="Q4694" t="str">
        <f t="shared" si="149"/>
        <v>31–45</v>
      </c>
    </row>
    <row r="4695" spans="1:17" x14ac:dyDescent="0.25">
      <c r="A4695">
        <v>708</v>
      </c>
      <c r="B4695" t="s">
        <v>22</v>
      </c>
      <c r="C4695" t="s">
        <v>16</v>
      </c>
      <c r="D4695">
        <v>54</v>
      </c>
      <c r="E4695">
        <v>8</v>
      </c>
      <c r="F4695">
        <v>145151.4</v>
      </c>
      <c r="G4695">
        <v>1</v>
      </c>
      <c r="H4695">
        <v>0</v>
      </c>
      <c r="I4695">
        <v>1</v>
      </c>
      <c r="J4695">
        <v>125311.17</v>
      </c>
      <c r="K4695">
        <v>-183.82619047618999</v>
      </c>
      <c r="L4695">
        <v>-334.44761904761901</v>
      </c>
      <c r="M4695">
        <v>104.014285714286</v>
      </c>
      <c r="N4695" t="s">
        <v>21</v>
      </c>
      <c r="O4695">
        <v>32058.640476190401</v>
      </c>
      <c r="P4695" t="str">
        <f t="shared" si="148"/>
        <v>6+ years</v>
      </c>
      <c r="Q4695" t="str">
        <f t="shared" si="149"/>
        <v>46–59</v>
      </c>
    </row>
    <row r="4696" spans="1:17" x14ac:dyDescent="0.25">
      <c r="A4696">
        <v>499</v>
      </c>
      <c r="B4696" t="s">
        <v>18</v>
      </c>
      <c r="C4696" t="s">
        <v>16</v>
      </c>
      <c r="D4696">
        <v>42</v>
      </c>
      <c r="E4696">
        <v>0</v>
      </c>
      <c r="F4696">
        <v>147187.84</v>
      </c>
      <c r="G4696">
        <v>1</v>
      </c>
      <c r="H4696">
        <v>1</v>
      </c>
      <c r="I4696">
        <v>1</v>
      </c>
      <c r="J4696">
        <v>14868.94</v>
      </c>
      <c r="K4696">
        <v>-183.86547619047599</v>
      </c>
      <c r="L4696">
        <v>-334.519047619047</v>
      </c>
      <c r="M4696">
        <v>104.03571428571399</v>
      </c>
      <c r="N4696" t="s">
        <v>19</v>
      </c>
      <c r="O4696">
        <v>32065.401190476099</v>
      </c>
      <c r="P4696" t="str">
        <f t="shared" si="148"/>
        <v>&lt;2 years</v>
      </c>
      <c r="Q4696" t="str">
        <f t="shared" si="149"/>
        <v>31–45</v>
      </c>
    </row>
    <row r="4697" spans="1:17" x14ac:dyDescent="0.25">
      <c r="A4697">
        <v>850</v>
      </c>
      <c r="B4697" t="s">
        <v>18</v>
      </c>
      <c r="C4697" t="s">
        <v>20</v>
      </c>
      <c r="D4697">
        <v>54</v>
      </c>
      <c r="E4697">
        <v>7</v>
      </c>
      <c r="F4697">
        <v>108185.81</v>
      </c>
      <c r="G4697">
        <v>2</v>
      </c>
      <c r="H4697">
        <v>0</v>
      </c>
      <c r="I4697">
        <v>0</v>
      </c>
      <c r="J4697">
        <v>24093.4</v>
      </c>
      <c r="K4697">
        <v>-183.90476190476201</v>
      </c>
      <c r="L4697">
        <v>-334.59047619047601</v>
      </c>
      <c r="M4697">
        <v>104.05714285714301</v>
      </c>
      <c r="N4697" t="s">
        <v>17</v>
      </c>
      <c r="O4697">
        <v>32072.161904761899</v>
      </c>
      <c r="P4697" t="str">
        <f t="shared" si="148"/>
        <v>6+ years</v>
      </c>
      <c r="Q4697" t="str">
        <f t="shared" si="149"/>
        <v>46–59</v>
      </c>
    </row>
    <row r="4698" spans="1:17" x14ac:dyDescent="0.25">
      <c r="A4698">
        <v>719</v>
      </c>
      <c r="B4698" t="s">
        <v>15</v>
      </c>
      <c r="C4698" t="s">
        <v>20</v>
      </c>
      <c r="D4698">
        <v>49</v>
      </c>
      <c r="E4698">
        <v>5</v>
      </c>
      <c r="F4698">
        <v>105918.1</v>
      </c>
      <c r="G4698">
        <v>1</v>
      </c>
      <c r="H4698">
        <v>1</v>
      </c>
      <c r="I4698">
        <v>1</v>
      </c>
      <c r="J4698">
        <v>16246.59</v>
      </c>
      <c r="K4698">
        <v>-183.94404761904701</v>
      </c>
      <c r="L4698">
        <v>-334.66190476190502</v>
      </c>
      <c r="M4698">
        <v>104.078571428571</v>
      </c>
      <c r="N4698" t="s">
        <v>17</v>
      </c>
      <c r="O4698">
        <v>32078.9226190476</v>
      </c>
      <c r="P4698" t="str">
        <f t="shared" si="148"/>
        <v>3–5 years</v>
      </c>
      <c r="Q4698" t="str">
        <f t="shared" si="149"/>
        <v>46–59</v>
      </c>
    </row>
    <row r="4699" spans="1:17" x14ac:dyDescent="0.25">
      <c r="A4699">
        <v>632</v>
      </c>
      <c r="B4699" t="s">
        <v>22</v>
      </c>
      <c r="C4699" t="s">
        <v>20</v>
      </c>
      <c r="D4699">
        <v>42</v>
      </c>
      <c r="E4699">
        <v>6</v>
      </c>
      <c r="F4699">
        <v>59972.26</v>
      </c>
      <c r="G4699">
        <v>2</v>
      </c>
      <c r="H4699">
        <v>0</v>
      </c>
      <c r="I4699">
        <v>1</v>
      </c>
      <c r="J4699">
        <v>148172.94</v>
      </c>
      <c r="K4699">
        <v>-183.98333333333301</v>
      </c>
      <c r="L4699">
        <v>-334.73333333333301</v>
      </c>
      <c r="M4699">
        <v>104.1</v>
      </c>
      <c r="N4699" t="s">
        <v>19</v>
      </c>
      <c r="O4699">
        <v>32085.683333333302</v>
      </c>
      <c r="P4699" t="str">
        <f t="shared" si="148"/>
        <v>6+ years</v>
      </c>
      <c r="Q4699" t="str">
        <f t="shared" si="149"/>
        <v>31–45</v>
      </c>
    </row>
    <row r="4700" spans="1:17" x14ac:dyDescent="0.25">
      <c r="A4700">
        <v>669</v>
      </c>
      <c r="B4700" t="s">
        <v>18</v>
      </c>
      <c r="C4700" t="s">
        <v>20</v>
      </c>
      <c r="D4700">
        <v>25</v>
      </c>
      <c r="E4700">
        <v>7</v>
      </c>
      <c r="F4700">
        <v>157228.60999999999</v>
      </c>
      <c r="G4700">
        <v>2</v>
      </c>
      <c r="H4700">
        <v>1</v>
      </c>
      <c r="I4700">
        <v>0</v>
      </c>
      <c r="J4700">
        <v>124382.9</v>
      </c>
      <c r="K4700">
        <v>-184.022619047619</v>
      </c>
      <c r="L4700">
        <v>-334.80476190476202</v>
      </c>
      <c r="M4700">
        <v>104.12142857142901</v>
      </c>
      <c r="N4700" t="s">
        <v>17</v>
      </c>
      <c r="O4700">
        <v>32092.444047618999</v>
      </c>
      <c r="P4700" t="str">
        <f t="shared" si="148"/>
        <v>6+ years</v>
      </c>
      <c r="Q4700" t="str">
        <f t="shared" si="149"/>
        <v>Under 30</v>
      </c>
    </row>
    <row r="4701" spans="1:17" x14ac:dyDescent="0.25">
      <c r="A4701">
        <v>596</v>
      </c>
      <c r="B4701" t="s">
        <v>15</v>
      </c>
      <c r="C4701" t="s">
        <v>20</v>
      </c>
      <c r="D4701">
        <v>21</v>
      </c>
      <c r="E4701">
        <v>4</v>
      </c>
      <c r="F4701">
        <v>210433.08</v>
      </c>
      <c r="G4701">
        <v>2</v>
      </c>
      <c r="H4701">
        <v>0</v>
      </c>
      <c r="I4701">
        <v>1</v>
      </c>
      <c r="J4701">
        <v>197297.77</v>
      </c>
      <c r="K4701">
        <v>-184.061904761904</v>
      </c>
      <c r="L4701">
        <v>-334.87619047619</v>
      </c>
      <c r="M4701">
        <v>104.142857142857</v>
      </c>
      <c r="N4701" t="s">
        <v>17</v>
      </c>
      <c r="O4701">
        <v>32099.204761904701</v>
      </c>
      <c r="P4701" t="str">
        <f t="shared" si="148"/>
        <v>3–5 years</v>
      </c>
      <c r="Q4701" t="str">
        <f t="shared" si="149"/>
        <v>Under 30</v>
      </c>
    </row>
    <row r="4702" spans="1:17" x14ac:dyDescent="0.25">
      <c r="A4702">
        <v>733</v>
      </c>
      <c r="B4702" t="s">
        <v>22</v>
      </c>
      <c r="C4702" t="s">
        <v>16</v>
      </c>
      <c r="D4702">
        <v>30</v>
      </c>
      <c r="E4702">
        <v>1</v>
      </c>
      <c r="F4702">
        <v>102452.71</v>
      </c>
      <c r="G4702">
        <v>1</v>
      </c>
      <c r="H4702">
        <v>1</v>
      </c>
      <c r="I4702">
        <v>0</v>
      </c>
      <c r="J4702">
        <v>21556.95</v>
      </c>
      <c r="K4702">
        <v>-184.10119047619</v>
      </c>
      <c r="L4702">
        <v>-334.94761904761901</v>
      </c>
      <c r="M4702">
        <v>104.164285714286</v>
      </c>
      <c r="N4702" t="s">
        <v>19</v>
      </c>
      <c r="O4702">
        <v>32105.965476190398</v>
      </c>
      <c r="P4702" t="str">
        <f t="shared" si="148"/>
        <v>&lt;2 years</v>
      </c>
      <c r="Q4702" t="str">
        <f t="shared" si="149"/>
        <v>31–45</v>
      </c>
    </row>
    <row r="4703" spans="1:17" x14ac:dyDescent="0.25">
      <c r="A4703">
        <v>493</v>
      </c>
      <c r="B4703" t="s">
        <v>15</v>
      </c>
      <c r="C4703" t="s">
        <v>16</v>
      </c>
      <c r="D4703">
        <v>37</v>
      </c>
      <c r="E4703">
        <v>8</v>
      </c>
      <c r="F4703">
        <v>142987.46</v>
      </c>
      <c r="G4703">
        <v>2</v>
      </c>
      <c r="H4703">
        <v>1</v>
      </c>
      <c r="I4703">
        <v>0</v>
      </c>
      <c r="J4703">
        <v>158840.99</v>
      </c>
      <c r="K4703">
        <v>-184.14047619047599</v>
      </c>
      <c r="L4703">
        <v>-335.019047619047</v>
      </c>
      <c r="M4703">
        <v>104.185714285714</v>
      </c>
      <c r="N4703" t="s">
        <v>19</v>
      </c>
      <c r="O4703">
        <v>32112.7261904761</v>
      </c>
      <c r="P4703" t="str">
        <f t="shared" si="148"/>
        <v>6+ years</v>
      </c>
      <c r="Q4703" t="str">
        <f t="shared" si="149"/>
        <v>31–45</v>
      </c>
    </row>
    <row r="4704" spans="1:17" x14ac:dyDescent="0.25">
      <c r="A4704">
        <v>615</v>
      </c>
      <c r="B4704" t="s">
        <v>18</v>
      </c>
      <c r="C4704" t="s">
        <v>16</v>
      </c>
      <c r="D4704">
        <v>29</v>
      </c>
      <c r="E4704">
        <v>7</v>
      </c>
      <c r="F4704">
        <v>143330.56</v>
      </c>
      <c r="G4704">
        <v>2</v>
      </c>
      <c r="H4704">
        <v>1</v>
      </c>
      <c r="I4704">
        <v>1</v>
      </c>
      <c r="J4704">
        <v>126396.01</v>
      </c>
      <c r="K4704">
        <v>-184.17976190476199</v>
      </c>
      <c r="L4704">
        <v>-335.09047619047601</v>
      </c>
      <c r="M4704">
        <v>104.207142857143</v>
      </c>
      <c r="N4704" t="s">
        <v>19</v>
      </c>
      <c r="O4704">
        <v>32119.486904761899</v>
      </c>
      <c r="P4704" t="str">
        <f t="shared" si="148"/>
        <v>6+ years</v>
      </c>
      <c r="Q4704" t="str">
        <f t="shared" si="149"/>
        <v>Under 30</v>
      </c>
    </row>
    <row r="4705" spans="1:17" x14ac:dyDescent="0.25">
      <c r="A4705">
        <v>666</v>
      </c>
      <c r="B4705" t="s">
        <v>15</v>
      </c>
      <c r="C4705" t="s">
        <v>20</v>
      </c>
      <c r="D4705">
        <v>36</v>
      </c>
      <c r="E4705">
        <v>4</v>
      </c>
      <c r="F4705">
        <v>120165.4</v>
      </c>
      <c r="G4705">
        <v>2</v>
      </c>
      <c r="H4705">
        <v>1</v>
      </c>
      <c r="I4705">
        <v>0</v>
      </c>
      <c r="J4705">
        <v>33701.5</v>
      </c>
      <c r="K4705">
        <v>-184.21904761904699</v>
      </c>
      <c r="L4705">
        <v>-335.16190476190502</v>
      </c>
      <c r="M4705">
        <v>104.228571428571</v>
      </c>
      <c r="N4705" t="s">
        <v>19</v>
      </c>
      <c r="O4705">
        <v>32126.247619047601</v>
      </c>
      <c r="P4705" t="str">
        <f t="shared" si="148"/>
        <v>3–5 years</v>
      </c>
      <c r="Q4705" t="str">
        <f t="shared" si="149"/>
        <v>31–45</v>
      </c>
    </row>
    <row r="4706" spans="1:17" x14ac:dyDescent="0.25">
      <c r="A4706">
        <v>707</v>
      </c>
      <c r="B4706" t="s">
        <v>15</v>
      </c>
      <c r="C4706" t="s">
        <v>20</v>
      </c>
      <c r="D4706">
        <v>73</v>
      </c>
      <c r="E4706">
        <v>6</v>
      </c>
      <c r="F4706">
        <v>66573.17</v>
      </c>
      <c r="G4706">
        <v>1</v>
      </c>
      <c r="H4706">
        <v>1</v>
      </c>
      <c r="I4706">
        <v>1</v>
      </c>
      <c r="J4706">
        <v>62768.800000000003</v>
      </c>
      <c r="K4706">
        <v>-184.25833333333301</v>
      </c>
      <c r="L4706">
        <v>-335.23333333333301</v>
      </c>
      <c r="M4706">
        <v>104.25</v>
      </c>
      <c r="N4706" t="s">
        <v>21</v>
      </c>
      <c r="O4706">
        <v>32133.008333333299</v>
      </c>
      <c r="P4706" t="str">
        <f t="shared" si="148"/>
        <v>6+ years</v>
      </c>
      <c r="Q4706" t="str">
        <f t="shared" si="149"/>
        <v>60+</v>
      </c>
    </row>
    <row r="4707" spans="1:17" x14ac:dyDescent="0.25">
      <c r="A4707">
        <v>603</v>
      </c>
      <c r="B4707" t="s">
        <v>15</v>
      </c>
      <c r="C4707" t="s">
        <v>20</v>
      </c>
      <c r="D4707">
        <v>40</v>
      </c>
      <c r="E4707">
        <v>4</v>
      </c>
      <c r="F4707">
        <v>102833.46</v>
      </c>
      <c r="G4707">
        <v>2</v>
      </c>
      <c r="H4707">
        <v>1</v>
      </c>
      <c r="I4707">
        <v>1</v>
      </c>
      <c r="J4707">
        <v>38829.11</v>
      </c>
      <c r="K4707">
        <v>-184.29761904761901</v>
      </c>
      <c r="L4707">
        <v>-335.30476190476202</v>
      </c>
      <c r="M4707">
        <v>104.271428571429</v>
      </c>
      <c r="N4707" t="s">
        <v>17</v>
      </c>
      <c r="O4707">
        <v>32139.769047619</v>
      </c>
      <c r="P4707" t="str">
        <f t="shared" si="148"/>
        <v>3–5 years</v>
      </c>
      <c r="Q4707" t="str">
        <f t="shared" si="149"/>
        <v>31–45</v>
      </c>
    </row>
    <row r="4708" spans="1:17" x14ac:dyDescent="0.25">
      <c r="A4708">
        <v>671</v>
      </c>
      <c r="B4708" t="s">
        <v>15</v>
      </c>
      <c r="C4708" t="s">
        <v>16</v>
      </c>
      <c r="D4708">
        <v>34</v>
      </c>
      <c r="E4708">
        <v>5</v>
      </c>
      <c r="F4708">
        <v>164757.56</v>
      </c>
      <c r="G4708">
        <v>1</v>
      </c>
      <c r="H4708">
        <v>1</v>
      </c>
      <c r="I4708">
        <v>0</v>
      </c>
      <c r="J4708">
        <v>110748.88</v>
      </c>
      <c r="K4708">
        <v>-184.33690476190401</v>
      </c>
      <c r="L4708">
        <v>-335.37619047619</v>
      </c>
      <c r="M4708">
        <v>104.292857142857</v>
      </c>
      <c r="N4708" t="s">
        <v>17</v>
      </c>
      <c r="O4708">
        <v>32146.529761904701</v>
      </c>
      <c r="P4708" t="str">
        <f t="shared" si="148"/>
        <v>3–5 years</v>
      </c>
      <c r="Q4708" t="str">
        <f t="shared" si="149"/>
        <v>31–45</v>
      </c>
    </row>
    <row r="4709" spans="1:17" x14ac:dyDescent="0.25">
      <c r="A4709">
        <v>568</v>
      </c>
      <c r="B4709" t="s">
        <v>18</v>
      </c>
      <c r="C4709" t="s">
        <v>16</v>
      </c>
      <c r="D4709">
        <v>36</v>
      </c>
      <c r="E4709">
        <v>10</v>
      </c>
      <c r="F4709">
        <v>153610.60999999999</v>
      </c>
      <c r="G4709">
        <v>1</v>
      </c>
      <c r="H4709">
        <v>1</v>
      </c>
      <c r="I4709">
        <v>1</v>
      </c>
      <c r="J4709">
        <v>54083.8</v>
      </c>
      <c r="K4709">
        <v>-184.37619047619</v>
      </c>
      <c r="L4709">
        <v>-335.44761904761901</v>
      </c>
      <c r="M4709">
        <v>104.314285714286</v>
      </c>
      <c r="N4709" t="s">
        <v>19</v>
      </c>
      <c r="O4709">
        <v>32153.290476190399</v>
      </c>
      <c r="P4709" t="str">
        <f t="shared" si="148"/>
        <v>6+ years</v>
      </c>
      <c r="Q4709" t="str">
        <f t="shared" si="149"/>
        <v>31–45</v>
      </c>
    </row>
    <row r="4710" spans="1:17" x14ac:dyDescent="0.25">
      <c r="A4710">
        <v>850</v>
      </c>
      <c r="B4710" t="s">
        <v>22</v>
      </c>
      <c r="C4710" t="s">
        <v>16</v>
      </c>
      <c r="D4710">
        <v>36</v>
      </c>
      <c r="E4710">
        <v>3</v>
      </c>
      <c r="F4710">
        <v>169025.83</v>
      </c>
      <c r="G4710">
        <v>1</v>
      </c>
      <c r="H4710">
        <v>1</v>
      </c>
      <c r="I4710">
        <v>0</v>
      </c>
      <c r="J4710">
        <v>174235.06</v>
      </c>
      <c r="K4710">
        <v>-184.415476190476</v>
      </c>
      <c r="L4710">
        <v>-335.519047619047</v>
      </c>
      <c r="M4710">
        <v>104.335714285714</v>
      </c>
      <c r="N4710" t="s">
        <v>21</v>
      </c>
      <c r="O4710">
        <v>32160.051190476199</v>
      </c>
      <c r="P4710" t="str">
        <f t="shared" si="148"/>
        <v>3–5 years</v>
      </c>
      <c r="Q4710" t="str">
        <f t="shared" si="149"/>
        <v>31–45</v>
      </c>
    </row>
    <row r="4711" spans="1:17" x14ac:dyDescent="0.25">
      <c r="A4711">
        <v>644</v>
      </c>
      <c r="B4711" t="s">
        <v>18</v>
      </c>
      <c r="C4711" t="s">
        <v>16</v>
      </c>
      <c r="D4711">
        <v>26</v>
      </c>
      <c r="E4711">
        <v>4</v>
      </c>
      <c r="F4711">
        <v>153455.72</v>
      </c>
      <c r="G4711">
        <v>2</v>
      </c>
      <c r="H4711">
        <v>1</v>
      </c>
      <c r="I4711">
        <v>1</v>
      </c>
      <c r="J4711">
        <v>82696.84</v>
      </c>
      <c r="K4711">
        <v>-184.45476190476199</v>
      </c>
      <c r="L4711">
        <v>-335.59047619047601</v>
      </c>
      <c r="M4711">
        <v>104.357142857143</v>
      </c>
      <c r="N4711" t="s">
        <v>19</v>
      </c>
      <c r="O4711">
        <v>32166.8119047619</v>
      </c>
      <c r="P4711" t="str">
        <f t="shared" si="148"/>
        <v>3–5 years</v>
      </c>
      <c r="Q4711" t="str">
        <f t="shared" si="149"/>
        <v>Under 30</v>
      </c>
    </row>
    <row r="4712" spans="1:17" x14ac:dyDescent="0.25">
      <c r="A4712">
        <v>850</v>
      </c>
      <c r="B4712" t="s">
        <v>15</v>
      </c>
      <c r="C4712" t="s">
        <v>20</v>
      </c>
      <c r="D4712">
        <v>30</v>
      </c>
      <c r="E4712">
        <v>10</v>
      </c>
      <c r="F4712">
        <v>153972.89000000001</v>
      </c>
      <c r="G4712">
        <v>2</v>
      </c>
      <c r="H4712">
        <v>1</v>
      </c>
      <c r="I4712">
        <v>0</v>
      </c>
      <c r="J4712">
        <v>62811.03</v>
      </c>
      <c r="K4712">
        <v>-184.494047619047</v>
      </c>
      <c r="L4712">
        <v>-335.66190476190502</v>
      </c>
      <c r="M4712">
        <v>104.37857142857099</v>
      </c>
      <c r="N4712" t="s">
        <v>17</v>
      </c>
      <c r="O4712">
        <v>32173.572619047602</v>
      </c>
      <c r="P4712" t="str">
        <f t="shared" si="148"/>
        <v>6+ years</v>
      </c>
      <c r="Q4712" t="str">
        <f t="shared" si="149"/>
        <v>31–45</v>
      </c>
    </row>
    <row r="4713" spans="1:17" x14ac:dyDescent="0.25">
      <c r="A4713">
        <v>683</v>
      </c>
      <c r="B4713" t="s">
        <v>18</v>
      </c>
      <c r="C4713" t="s">
        <v>20</v>
      </c>
      <c r="D4713">
        <v>34</v>
      </c>
      <c r="E4713">
        <v>9</v>
      </c>
      <c r="F4713">
        <v>114609.55</v>
      </c>
      <c r="G4713">
        <v>2</v>
      </c>
      <c r="H4713">
        <v>0</v>
      </c>
      <c r="I4713">
        <v>1</v>
      </c>
      <c r="J4713">
        <v>25339.29</v>
      </c>
      <c r="K4713">
        <v>-184.53333333333299</v>
      </c>
      <c r="L4713">
        <v>-335.73333333333301</v>
      </c>
      <c r="M4713">
        <v>104.4</v>
      </c>
      <c r="N4713" t="s">
        <v>17</v>
      </c>
      <c r="O4713">
        <v>32180.333333333299</v>
      </c>
      <c r="P4713" t="str">
        <f t="shared" si="148"/>
        <v>6+ years</v>
      </c>
      <c r="Q4713" t="str">
        <f t="shared" si="149"/>
        <v>31–45</v>
      </c>
    </row>
    <row r="4714" spans="1:17" x14ac:dyDescent="0.25">
      <c r="A4714">
        <v>663</v>
      </c>
      <c r="B4714" t="s">
        <v>22</v>
      </c>
      <c r="C4714" t="s">
        <v>20</v>
      </c>
      <c r="D4714">
        <v>37</v>
      </c>
      <c r="E4714">
        <v>7</v>
      </c>
      <c r="F4714">
        <v>143625.82999999999</v>
      </c>
      <c r="G4714">
        <v>2</v>
      </c>
      <c r="H4714">
        <v>0</v>
      </c>
      <c r="I4714">
        <v>1</v>
      </c>
      <c r="J4714">
        <v>176487.05</v>
      </c>
      <c r="K4714">
        <v>-184.57261904761901</v>
      </c>
      <c r="L4714">
        <v>-335.80476190476202</v>
      </c>
      <c r="M4714">
        <v>104.421428571429</v>
      </c>
      <c r="N4714" t="s">
        <v>19</v>
      </c>
      <c r="O4714">
        <v>32187.094047619001</v>
      </c>
      <c r="P4714" t="str">
        <f t="shared" si="148"/>
        <v>6+ years</v>
      </c>
      <c r="Q4714" t="str">
        <f t="shared" si="149"/>
        <v>31–45</v>
      </c>
    </row>
    <row r="4715" spans="1:17" x14ac:dyDescent="0.25">
      <c r="A4715">
        <v>682</v>
      </c>
      <c r="B4715" t="s">
        <v>22</v>
      </c>
      <c r="C4715" t="s">
        <v>16</v>
      </c>
      <c r="D4715">
        <v>38</v>
      </c>
      <c r="E4715">
        <v>1</v>
      </c>
      <c r="F4715">
        <v>116520.28</v>
      </c>
      <c r="G4715">
        <v>1</v>
      </c>
      <c r="H4715">
        <v>1</v>
      </c>
      <c r="I4715">
        <v>1</v>
      </c>
      <c r="J4715">
        <v>49833.5</v>
      </c>
      <c r="K4715">
        <v>-184.61190476190399</v>
      </c>
      <c r="L4715">
        <v>-335.87619047619</v>
      </c>
      <c r="M4715">
        <v>104.44285714285699</v>
      </c>
      <c r="N4715" t="s">
        <v>17</v>
      </c>
      <c r="O4715">
        <v>32193.854761904699</v>
      </c>
      <c r="P4715" t="str">
        <f t="shared" si="148"/>
        <v>&lt;2 years</v>
      </c>
      <c r="Q4715" t="str">
        <f t="shared" si="149"/>
        <v>31–45</v>
      </c>
    </row>
    <row r="4716" spans="1:17" x14ac:dyDescent="0.25">
      <c r="A4716">
        <v>639</v>
      </c>
      <c r="B4716" t="s">
        <v>15</v>
      </c>
      <c r="C4716" t="s">
        <v>20</v>
      </c>
      <c r="D4716">
        <v>77</v>
      </c>
      <c r="E4716">
        <v>6</v>
      </c>
      <c r="F4716">
        <v>80926.02</v>
      </c>
      <c r="G4716">
        <v>2</v>
      </c>
      <c r="H4716">
        <v>1</v>
      </c>
      <c r="I4716">
        <v>1</v>
      </c>
      <c r="J4716">
        <v>55829.25</v>
      </c>
      <c r="K4716">
        <v>-184.65119047619001</v>
      </c>
      <c r="L4716">
        <v>-335.94761904761901</v>
      </c>
      <c r="M4716">
        <v>104.46428571428601</v>
      </c>
      <c r="N4716" t="s">
        <v>17</v>
      </c>
      <c r="O4716">
        <v>32200.6154761904</v>
      </c>
      <c r="P4716" t="str">
        <f t="shared" si="148"/>
        <v>6+ years</v>
      </c>
      <c r="Q4716" t="str">
        <f t="shared" si="149"/>
        <v>60+</v>
      </c>
    </row>
    <row r="4717" spans="1:17" x14ac:dyDescent="0.25">
      <c r="A4717">
        <v>704</v>
      </c>
      <c r="B4717" t="s">
        <v>15</v>
      </c>
      <c r="C4717" t="s">
        <v>20</v>
      </c>
      <c r="D4717">
        <v>23</v>
      </c>
      <c r="E4717">
        <v>6</v>
      </c>
      <c r="F4717">
        <v>166594.78</v>
      </c>
      <c r="G4717">
        <v>1</v>
      </c>
      <c r="H4717">
        <v>1</v>
      </c>
      <c r="I4717">
        <v>1</v>
      </c>
      <c r="J4717">
        <v>155823.20000000001</v>
      </c>
      <c r="K4717">
        <v>-184.69047619047601</v>
      </c>
      <c r="L4717">
        <v>-336.019047619047</v>
      </c>
      <c r="M4717">
        <v>104.485714285714</v>
      </c>
      <c r="N4717" t="s">
        <v>19</v>
      </c>
      <c r="O4717">
        <v>32207.3761904762</v>
      </c>
      <c r="P4717" t="str">
        <f t="shared" si="148"/>
        <v>6+ years</v>
      </c>
      <c r="Q4717" t="str">
        <f t="shared" si="149"/>
        <v>Under 30</v>
      </c>
    </row>
    <row r="4718" spans="1:17" x14ac:dyDescent="0.25">
      <c r="A4718">
        <v>691</v>
      </c>
      <c r="B4718" t="s">
        <v>15</v>
      </c>
      <c r="C4718" t="s">
        <v>16</v>
      </c>
      <c r="D4718">
        <v>40</v>
      </c>
      <c r="E4718">
        <v>0</v>
      </c>
      <c r="F4718">
        <v>115465.98</v>
      </c>
      <c r="G4718">
        <v>1</v>
      </c>
      <c r="H4718">
        <v>1</v>
      </c>
      <c r="I4718">
        <v>1</v>
      </c>
      <c r="J4718">
        <v>60622.61</v>
      </c>
      <c r="K4718">
        <v>-184.729761904762</v>
      </c>
      <c r="L4718">
        <v>-336.09047619047601</v>
      </c>
      <c r="M4718">
        <v>104.50714285714299</v>
      </c>
      <c r="N4718" t="s">
        <v>19</v>
      </c>
      <c r="O4718">
        <v>32214.136904761901</v>
      </c>
      <c r="P4718" t="str">
        <f t="shared" si="148"/>
        <v>&lt;2 years</v>
      </c>
      <c r="Q4718" t="str">
        <f t="shared" si="149"/>
        <v>31–45</v>
      </c>
    </row>
    <row r="4719" spans="1:17" x14ac:dyDescent="0.25">
      <c r="A4719">
        <v>589</v>
      </c>
      <c r="B4719" t="s">
        <v>22</v>
      </c>
      <c r="C4719" t="s">
        <v>16</v>
      </c>
      <c r="D4719">
        <v>41</v>
      </c>
      <c r="E4719">
        <v>7</v>
      </c>
      <c r="F4719">
        <v>92618.62</v>
      </c>
      <c r="G4719">
        <v>1</v>
      </c>
      <c r="H4719">
        <v>1</v>
      </c>
      <c r="I4719">
        <v>1</v>
      </c>
      <c r="J4719">
        <v>101178.85</v>
      </c>
      <c r="K4719">
        <v>-184.769047619047</v>
      </c>
      <c r="L4719">
        <v>-336.16190476190502</v>
      </c>
      <c r="M4719">
        <v>104.528571428571</v>
      </c>
      <c r="N4719" t="s">
        <v>19</v>
      </c>
      <c r="O4719">
        <v>32220.897619047599</v>
      </c>
      <c r="P4719" t="str">
        <f t="shared" si="148"/>
        <v>6+ years</v>
      </c>
      <c r="Q4719" t="str">
        <f t="shared" si="149"/>
        <v>31–45</v>
      </c>
    </row>
    <row r="4720" spans="1:17" x14ac:dyDescent="0.25">
      <c r="A4720">
        <v>620</v>
      </c>
      <c r="B4720" t="s">
        <v>22</v>
      </c>
      <c r="C4720" t="s">
        <v>16</v>
      </c>
      <c r="D4720">
        <v>25</v>
      </c>
      <c r="E4720">
        <v>8</v>
      </c>
      <c r="F4720">
        <v>141825.88</v>
      </c>
      <c r="G4720">
        <v>1</v>
      </c>
      <c r="H4720">
        <v>1</v>
      </c>
      <c r="I4720">
        <v>1</v>
      </c>
      <c r="J4720">
        <v>73857.94</v>
      </c>
      <c r="K4720">
        <v>-184.808333333333</v>
      </c>
      <c r="L4720">
        <v>-336.23333333333301</v>
      </c>
      <c r="M4720">
        <v>104.55</v>
      </c>
      <c r="N4720" t="s">
        <v>19</v>
      </c>
      <c r="O4720">
        <v>32227.6583333333</v>
      </c>
      <c r="P4720" t="str">
        <f t="shared" si="148"/>
        <v>6+ years</v>
      </c>
      <c r="Q4720" t="str">
        <f t="shared" si="149"/>
        <v>Under 30</v>
      </c>
    </row>
    <row r="4721" spans="1:17" x14ac:dyDescent="0.25">
      <c r="A4721">
        <v>647</v>
      </c>
      <c r="B4721" t="s">
        <v>18</v>
      </c>
      <c r="C4721" t="s">
        <v>20</v>
      </c>
      <c r="D4721">
        <v>28</v>
      </c>
      <c r="E4721">
        <v>6</v>
      </c>
      <c r="F4721">
        <v>149594.01999999999</v>
      </c>
      <c r="G4721">
        <v>2</v>
      </c>
      <c r="H4721">
        <v>1</v>
      </c>
      <c r="I4721">
        <v>0</v>
      </c>
      <c r="J4721">
        <v>102325.19</v>
      </c>
      <c r="K4721">
        <v>-184.84761904761899</v>
      </c>
      <c r="L4721">
        <v>-336.30476190476202</v>
      </c>
      <c r="M4721">
        <v>104.571428571429</v>
      </c>
      <c r="N4721" t="s">
        <v>21</v>
      </c>
      <c r="O4721">
        <v>32234.419047619002</v>
      </c>
      <c r="P4721" t="str">
        <f t="shared" si="148"/>
        <v>6+ years</v>
      </c>
      <c r="Q4721" t="str">
        <f t="shared" si="149"/>
        <v>Under 30</v>
      </c>
    </row>
    <row r="4722" spans="1:17" x14ac:dyDescent="0.25">
      <c r="A4722">
        <v>737</v>
      </c>
      <c r="B4722" t="s">
        <v>18</v>
      </c>
      <c r="C4722" t="s">
        <v>16</v>
      </c>
      <c r="D4722">
        <v>39</v>
      </c>
      <c r="E4722">
        <v>7</v>
      </c>
      <c r="F4722">
        <v>130051.66</v>
      </c>
      <c r="G4722">
        <v>2</v>
      </c>
      <c r="H4722">
        <v>0</v>
      </c>
      <c r="I4722">
        <v>0</v>
      </c>
      <c r="J4722">
        <v>55356.39</v>
      </c>
      <c r="K4722">
        <v>-184.88690476190399</v>
      </c>
      <c r="L4722">
        <v>-336.37619047619</v>
      </c>
      <c r="M4722">
        <v>104.592857142857</v>
      </c>
      <c r="N4722" t="s">
        <v>17</v>
      </c>
      <c r="O4722">
        <v>32241.179761904699</v>
      </c>
      <c r="P4722" t="str">
        <f t="shared" si="148"/>
        <v>6+ years</v>
      </c>
      <c r="Q4722" t="str">
        <f t="shared" si="149"/>
        <v>31–45</v>
      </c>
    </row>
    <row r="4723" spans="1:17" x14ac:dyDescent="0.25">
      <c r="A4723">
        <v>666</v>
      </c>
      <c r="B4723" t="s">
        <v>22</v>
      </c>
      <c r="C4723" t="s">
        <v>16</v>
      </c>
      <c r="D4723">
        <v>37</v>
      </c>
      <c r="E4723">
        <v>2</v>
      </c>
      <c r="F4723">
        <v>158468.76</v>
      </c>
      <c r="G4723">
        <v>1</v>
      </c>
      <c r="H4723">
        <v>0</v>
      </c>
      <c r="I4723">
        <v>1</v>
      </c>
      <c r="J4723">
        <v>93266.01</v>
      </c>
      <c r="K4723">
        <v>-184.92619047618999</v>
      </c>
      <c r="L4723">
        <v>-336.44761904761901</v>
      </c>
      <c r="M4723">
        <v>104.614285714286</v>
      </c>
      <c r="N4723" t="s">
        <v>17</v>
      </c>
      <c r="O4723">
        <v>32247.940476190401</v>
      </c>
      <c r="P4723" t="str">
        <f t="shared" si="148"/>
        <v>3–5 years</v>
      </c>
      <c r="Q4723" t="str">
        <f t="shared" si="149"/>
        <v>31–45</v>
      </c>
    </row>
    <row r="4724" spans="1:17" x14ac:dyDescent="0.25">
      <c r="A4724">
        <v>696</v>
      </c>
      <c r="B4724" t="s">
        <v>15</v>
      </c>
      <c r="C4724" t="s">
        <v>20</v>
      </c>
      <c r="D4724">
        <v>44</v>
      </c>
      <c r="E4724">
        <v>8</v>
      </c>
      <c r="F4724">
        <v>161889.79</v>
      </c>
      <c r="G4724">
        <v>1</v>
      </c>
      <c r="H4724">
        <v>0</v>
      </c>
      <c r="I4724">
        <v>0</v>
      </c>
      <c r="J4724">
        <v>75562.47</v>
      </c>
      <c r="K4724">
        <v>-184.96547619047601</v>
      </c>
      <c r="L4724">
        <v>-336.519047619047</v>
      </c>
      <c r="M4724">
        <v>104.635714285714</v>
      </c>
      <c r="N4724" t="s">
        <v>19</v>
      </c>
      <c r="O4724">
        <v>32254.7011904762</v>
      </c>
      <c r="P4724" t="str">
        <f t="shared" si="148"/>
        <v>6+ years</v>
      </c>
      <c r="Q4724" t="str">
        <f t="shared" si="149"/>
        <v>31–45</v>
      </c>
    </row>
    <row r="4725" spans="1:17" x14ac:dyDescent="0.25">
      <c r="A4725">
        <v>836</v>
      </c>
      <c r="B4725" t="s">
        <v>15</v>
      </c>
      <c r="C4725" t="s">
        <v>16</v>
      </c>
      <c r="D4725">
        <v>29</v>
      </c>
      <c r="E4725">
        <v>9</v>
      </c>
      <c r="F4725">
        <v>133681.78</v>
      </c>
      <c r="G4725">
        <v>1</v>
      </c>
      <c r="H4725">
        <v>1</v>
      </c>
      <c r="I4725">
        <v>1</v>
      </c>
      <c r="J4725">
        <v>153747.73000000001</v>
      </c>
      <c r="K4725">
        <v>-185.00476190476201</v>
      </c>
      <c r="L4725">
        <v>-336.59047619047601</v>
      </c>
      <c r="M4725">
        <v>104.657142857143</v>
      </c>
      <c r="N4725" t="s">
        <v>21</v>
      </c>
      <c r="O4725">
        <v>32261.461904761902</v>
      </c>
      <c r="P4725" t="str">
        <f t="shared" si="148"/>
        <v>6+ years</v>
      </c>
      <c r="Q4725" t="str">
        <f t="shared" si="149"/>
        <v>Under 30</v>
      </c>
    </row>
    <row r="4726" spans="1:17" x14ac:dyDescent="0.25">
      <c r="A4726">
        <v>596</v>
      </c>
      <c r="B4726" t="s">
        <v>18</v>
      </c>
      <c r="C4726" t="s">
        <v>20</v>
      </c>
      <c r="D4726">
        <v>20</v>
      </c>
      <c r="E4726">
        <v>3</v>
      </c>
      <c r="F4726">
        <v>187294.46</v>
      </c>
      <c r="G4726">
        <v>1</v>
      </c>
      <c r="H4726">
        <v>1</v>
      </c>
      <c r="I4726">
        <v>0</v>
      </c>
      <c r="J4726">
        <v>103456.47</v>
      </c>
      <c r="K4726">
        <v>-185.04404761904701</v>
      </c>
      <c r="L4726">
        <v>-336.66190476190502</v>
      </c>
      <c r="M4726">
        <v>104.678571428571</v>
      </c>
      <c r="N4726" t="s">
        <v>19</v>
      </c>
      <c r="O4726">
        <v>32268.222619047599</v>
      </c>
      <c r="P4726" t="str">
        <f t="shared" si="148"/>
        <v>3–5 years</v>
      </c>
      <c r="Q4726" t="str">
        <f t="shared" si="149"/>
        <v>Under 30</v>
      </c>
    </row>
    <row r="4727" spans="1:17" x14ac:dyDescent="0.25">
      <c r="A4727">
        <v>599</v>
      </c>
      <c r="B4727" t="s">
        <v>15</v>
      </c>
      <c r="C4727" t="s">
        <v>20</v>
      </c>
      <c r="D4727">
        <v>28</v>
      </c>
      <c r="E4727">
        <v>7</v>
      </c>
      <c r="F4727">
        <v>119706.22</v>
      </c>
      <c r="G4727">
        <v>1</v>
      </c>
      <c r="H4727">
        <v>0</v>
      </c>
      <c r="I4727">
        <v>0</v>
      </c>
      <c r="J4727">
        <v>31190.42</v>
      </c>
      <c r="K4727">
        <v>-185.083333333333</v>
      </c>
      <c r="L4727">
        <v>-336.73333333333301</v>
      </c>
      <c r="M4727">
        <v>104.7</v>
      </c>
      <c r="N4727" t="s">
        <v>17</v>
      </c>
      <c r="O4727">
        <v>32274.983333333301</v>
      </c>
      <c r="P4727" t="str">
        <f t="shared" si="148"/>
        <v>6+ years</v>
      </c>
      <c r="Q4727" t="str">
        <f t="shared" si="149"/>
        <v>Under 30</v>
      </c>
    </row>
    <row r="4728" spans="1:17" x14ac:dyDescent="0.25">
      <c r="A4728">
        <v>721</v>
      </c>
      <c r="B4728" t="s">
        <v>22</v>
      </c>
      <c r="C4728" t="s">
        <v>16</v>
      </c>
      <c r="D4728">
        <v>45</v>
      </c>
      <c r="E4728">
        <v>7</v>
      </c>
      <c r="F4728">
        <v>138523.20000000001</v>
      </c>
      <c r="G4728">
        <v>1</v>
      </c>
      <c r="H4728">
        <v>0</v>
      </c>
      <c r="I4728">
        <v>0</v>
      </c>
      <c r="J4728">
        <v>59604.45</v>
      </c>
      <c r="K4728">
        <v>-185.122619047619</v>
      </c>
      <c r="L4728">
        <v>-336.80476190476202</v>
      </c>
      <c r="M4728">
        <v>104.721428571429</v>
      </c>
      <c r="N4728" t="s">
        <v>17</v>
      </c>
      <c r="O4728">
        <v>32281.744047618999</v>
      </c>
      <c r="P4728" t="str">
        <f t="shared" si="148"/>
        <v>6+ years</v>
      </c>
      <c r="Q4728" t="str">
        <f t="shared" si="149"/>
        <v>31–45</v>
      </c>
    </row>
    <row r="4729" spans="1:17" x14ac:dyDescent="0.25">
      <c r="A4729">
        <v>603</v>
      </c>
      <c r="B4729" t="s">
        <v>18</v>
      </c>
      <c r="C4729" t="s">
        <v>16</v>
      </c>
      <c r="D4729">
        <v>56</v>
      </c>
      <c r="E4729">
        <v>5</v>
      </c>
      <c r="F4729">
        <v>90778.76</v>
      </c>
      <c r="G4729">
        <v>2</v>
      </c>
      <c r="H4729">
        <v>1</v>
      </c>
      <c r="I4729">
        <v>0</v>
      </c>
      <c r="J4729">
        <v>162223.67000000001</v>
      </c>
      <c r="K4729">
        <v>-185.161904761904</v>
      </c>
      <c r="L4729">
        <v>-336.87619047619</v>
      </c>
      <c r="M4729">
        <v>104.74285714285701</v>
      </c>
      <c r="N4729" t="s">
        <v>19</v>
      </c>
      <c r="O4729">
        <v>32288.5047619047</v>
      </c>
      <c r="P4729" t="str">
        <f t="shared" si="148"/>
        <v>3–5 years</v>
      </c>
      <c r="Q4729" t="str">
        <f t="shared" si="149"/>
        <v>46–59</v>
      </c>
    </row>
    <row r="4730" spans="1:17" x14ac:dyDescent="0.25">
      <c r="A4730">
        <v>572</v>
      </c>
      <c r="B4730" t="s">
        <v>22</v>
      </c>
      <c r="C4730" t="s">
        <v>20</v>
      </c>
      <c r="D4730">
        <v>47</v>
      </c>
      <c r="E4730">
        <v>4</v>
      </c>
      <c r="F4730">
        <v>99353.42</v>
      </c>
      <c r="G4730">
        <v>1</v>
      </c>
      <c r="H4730">
        <v>1</v>
      </c>
      <c r="I4730">
        <v>0</v>
      </c>
      <c r="J4730">
        <v>196549.85</v>
      </c>
      <c r="K4730">
        <v>-185.20119047618999</v>
      </c>
      <c r="L4730">
        <v>-336.94761904761901</v>
      </c>
      <c r="M4730">
        <v>104.764285714286</v>
      </c>
      <c r="N4730" t="s">
        <v>17</v>
      </c>
      <c r="O4730">
        <v>32295.265476190401</v>
      </c>
      <c r="P4730" t="str">
        <f t="shared" si="148"/>
        <v>3–5 years</v>
      </c>
      <c r="Q4730" t="str">
        <f t="shared" si="149"/>
        <v>46–59</v>
      </c>
    </row>
    <row r="4731" spans="1:17" x14ac:dyDescent="0.25">
      <c r="A4731">
        <v>453</v>
      </c>
      <c r="B4731" t="s">
        <v>22</v>
      </c>
      <c r="C4731" t="s">
        <v>16</v>
      </c>
      <c r="D4731">
        <v>40</v>
      </c>
      <c r="E4731">
        <v>1</v>
      </c>
      <c r="F4731">
        <v>111524.49</v>
      </c>
      <c r="G4731">
        <v>1</v>
      </c>
      <c r="H4731">
        <v>1</v>
      </c>
      <c r="I4731">
        <v>1</v>
      </c>
      <c r="J4731">
        <v>120373.84</v>
      </c>
      <c r="K4731">
        <v>-185.24047619047599</v>
      </c>
      <c r="L4731">
        <v>-337.019047619047</v>
      </c>
      <c r="M4731">
        <v>104.78571428571399</v>
      </c>
      <c r="N4731" t="s">
        <v>17</v>
      </c>
      <c r="O4731">
        <v>32302.026190476099</v>
      </c>
      <c r="P4731" t="str">
        <f t="shared" si="148"/>
        <v>&lt;2 years</v>
      </c>
      <c r="Q4731" t="str">
        <f t="shared" si="149"/>
        <v>31–45</v>
      </c>
    </row>
    <row r="4732" spans="1:17" x14ac:dyDescent="0.25">
      <c r="A4732">
        <v>668</v>
      </c>
      <c r="B4732" t="s">
        <v>15</v>
      </c>
      <c r="C4732" t="s">
        <v>16</v>
      </c>
      <c r="D4732">
        <v>37</v>
      </c>
      <c r="E4732">
        <v>7</v>
      </c>
      <c r="F4732">
        <v>128645.67</v>
      </c>
      <c r="G4732">
        <v>1</v>
      </c>
      <c r="H4732">
        <v>1</v>
      </c>
      <c r="I4732">
        <v>0</v>
      </c>
      <c r="J4732">
        <v>92149.64</v>
      </c>
      <c r="K4732">
        <v>-185.27976190476201</v>
      </c>
      <c r="L4732">
        <v>-337.09047619047601</v>
      </c>
      <c r="M4732">
        <v>104.80714285714301</v>
      </c>
      <c r="N4732" t="s">
        <v>19</v>
      </c>
      <c r="O4732">
        <v>32308.786904761899</v>
      </c>
      <c r="P4732" t="str">
        <f t="shared" si="148"/>
        <v>6+ years</v>
      </c>
      <c r="Q4732" t="str">
        <f t="shared" si="149"/>
        <v>31–45</v>
      </c>
    </row>
    <row r="4733" spans="1:17" x14ac:dyDescent="0.25">
      <c r="A4733">
        <v>762</v>
      </c>
      <c r="B4733" t="s">
        <v>22</v>
      </c>
      <c r="C4733" t="s">
        <v>20</v>
      </c>
      <c r="D4733">
        <v>35</v>
      </c>
      <c r="E4733">
        <v>1</v>
      </c>
      <c r="F4733">
        <v>117458.51</v>
      </c>
      <c r="G4733">
        <v>1</v>
      </c>
      <c r="H4733">
        <v>0</v>
      </c>
      <c r="I4733">
        <v>1</v>
      </c>
      <c r="J4733">
        <v>178361.48</v>
      </c>
      <c r="K4733">
        <v>-185.31904761904701</v>
      </c>
      <c r="L4733">
        <v>-337.16190476190502</v>
      </c>
      <c r="M4733">
        <v>104.828571428571</v>
      </c>
      <c r="N4733" t="s">
        <v>19</v>
      </c>
      <c r="O4733">
        <v>32315.5476190476</v>
      </c>
      <c r="P4733" t="str">
        <f t="shared" si="148"/>
        <v>&lt;2 years</v>
      </c>
      <c r="Q4733" t="str">
        <f t="shared" si="149"/>
        <v>31–45</v>
      </c>
    </row>
    <row r="4734" spans="1:17" x14ac:dyDescent="0.25">
      <c r="A4734">
        <v>633</v>
      </c>
      <c r="B4734" t="s">
        <v>15</v>
      </c>
      <c r="C4734" t="s">
        <v>16</v>
      </c>
      <c r="D4734">
        <v>39</v>
      </c>
      <c r="E4734">
        <v>9</v>
      </c>
      <c r="F4734">
        <v>129189.15</v>
      </c>
      <c r="G4734">
        <v>2</v>
      </c>
      <c r="H4734">
        <v>0</v>
      </c>
      <c r="I4734">
        <v>0</v>
      </c>
      <c r="J4734">
        <v>170998.83</v>
      </c>
      <c r="K4734">
        <v>-185.35833333333301</v>
      </c>
      <c r="L4734">
        <v>-337.23333333333301</v>
      </c>
      <c r="M4734">
        <v>104.85</v>
      </c>
      <c r="N4734" t="s">
        <v>19</v>
      </c>
      <c r="O4734">
        <v>32322.308333333302</v>
      </c>
      <c r="P4734" t="str">
        <f t="shared" si="148"/>
        <v>6+ years</v>
      </c>
      <c r="Q4734" t="str">
        <f t="shared" si="149"/>
        <v>31–45</v>
      </c>
    </row>
    <row r="4735" spans="1:17" x14ac:dyDescent="0.25">
      <c r="A4735">
        <v>647</v>
      </c>
      <c r="B4735" t="s">
        <v>18</v>
      </c>
      <c r="C4735" t="s">
        <v>20</v>
      </c>
      <c r="D4735">
        <v>33</v>
      </c>
      <c r="E4735">
        <v>7</v>
      </c>
      <c r="F4735">
        <v>121260.19</v>
      </c>
      <c r="G4735">
        <v>2</v>
      </c>
      <c r="H4735">
        <v>1</v>
      </c>
      <c r="I4735">
        <v>0</v>
      </c>
      <c r="J4735">
        <v>77216.479999999996</v>
      </c>
      <c r="K4735">
        <v>-185.397619047619</v>
      </c>
      <c r="L4735">
        <v>-337.30476190476202</v>
      </c>
      <c r="M4735">
        <v>104.87142857142901</v>
      </c>
      <c r="N4735" t="s">
        <v>19</v>
      </c>
      <c r="O4735">
        <v>32329.069047618999</v>
      </c>
      <c r="P4735" t="str">
        <f t="shared" si="148"/>
        <v>6+ years</v>
      </c>
      <c r="Q4735" t="str">
        <f t="shared" si="149"/>
        <v>31–45</v>
      </c>
    </row>
    <row r="4736" spans="1:17" x14ac:dyDescent="0.25">
      <c r="A4736">
        <v>796</v>
      </c>
      <c r="B4736" t="s">
        <v>18</v>
      </c>
      <c r="C4736" t="s">
        <v>20</v>
      </c>
      <c r="D4736">
        <v>56</v>
      </c>
      <c r="E4736">
        <v>6</v>
      </c>
      <c r="F4736">
        <v>94231.13</v>
      </c>
      <c r="G4736">
        <v>1</v>
      </c>
      <c r="H4736">
        <v>0</v>
      </c>
      <c r="I4736">
        <v>0</v>
      </c>
      <c r="J4736">
        <v>121164.6</v>
      </c>
      <c r="K4736">
        <v>-185.436904761904</v>
      </c>
      <c r="L4736">
        <v>-337.37619047619</v>
      </c>
      <c r="M4736">
        <v>104.892857142857</v>
      </c>
      <c r="N4736" t="s">
        <v>21</v>
      </c>
      <c r="O4736">
        <v>32335.829761904701</v>
      </c>
      <c r="P4736" t="str">
        <f t="shared" si="148"/>
        <v>6+ years</v>
      </c>
      <c r="Q4736" t="str">
        <f t="shared" si="149"/>
        <v>46–59</v>
      </c>
    </row>
    <row r="4737" spans="1:17" x14ac:dyDescent="0.25">
      <c r="A4737">
        <v>556</v>
      </c>
      <c r="B4737" t="s">
        <v>15</v>
      </c>
      <c r="C4737" t="s">
        <v>20</v>
      </c>
      <c r="D4737">
        <v>34</v>
      </c>
      <c r="E4737">
        <v>8</v>
      </c>
      <c r="F4737">
        <v>163757.06</v>
      </c>
      <c r="G4737">
        <v>1</v>
      </c>
      <c r="H4737">
        <v>1</v>
      </c>
      <c r="I4737">
        <v>1</v>
      </c>
      <c r="J4737">
        <v>104000.06</v>
      </c>
      <c r="K4737">
        <v>-185.47619047619</v>
      </c>
      <c r="L4737">
        <v>-337.44761904761901</v>
      </c>
      <c r="M4737">
        <v>104.914285714286</v>
      </c>
      <c r="N4737" t="s">
        <v>17</v>
      </c>
      <c r="O4737">
        <v>32342.590476190398</v>
      </c>
      <c r="P4737" t="str">
        <f t="shared" si="148"/>
        <v>6+ years</v>
      </c>
      <c r="Q4737" t="str">
        <f t="shared" si="149"/>
        <v>31–45</v>
      </c>
    </row>
    <row r="4738" spans="1:17" x14ac:dyDescent="0.25">
      <c r="A4738">
        <v>715</v>
      </c>
      <c r="B4738" t="s">
        <v>15</v>
      </c>
      <c r="C4738" t="s">
        <v>20</v>
      </c>
      <c r="D4738">
        <v>35</v>
      </c>
      <c r="E4738">
        <v>2</v>
      </c>
      <c r="F4738">
        <v>141005.47</v>
      </c>
      <c r="G4738">
        <v>1</v>
      </c>
      <c r="H4738">
        <v>1</v>
      </c>
      <c r="I4738">
        <v>1</v>
      </c>
      <c r="J4738">
        <v>60407.93</v>
      </c>
      <c r="K4738">
        <v>-185.51547619047599</v>
      </c>
      <c r="L4738">
        <v>-337.519047619047</v>
      </c>
      <c r="M4738">
        <v>104.935714285714</v>
      </c>
      <c r="N4738" t="s">
        <v>17</v>
      </c>
      <c r="O4738">
        <v>32349.3511904761</v>
      </c>
      <c r="P4738" t="str">
        <f t="shared" si="148"/>
        <v>3–5 years</v>
      </c>
      <c r="Q4738" t="str">
        <f t="shared" si="149"/>
        <v>31–45</v>
      </c>
    </row>
    <row r="4739" spans="1:17" x14ac:dyDescent="0.25">
      <c r="A4739">
        <v>807</v>
      </c>
      <c r="B4739" t="s">
        <v>22</v>
      </c>
      <c r="C4739" t="s">
        <v>16</v>
      </c>
      <c r="D4739">
        <v>42</v>
      </c>
      <c r="E4739">
        <v>9</v>
      </c>
      <c r="F4739">
        <v>105356.09</v>
      </c>
      <c r="G4739">
        <v>2</v>
      </c>
      <c r="H4739">
        <v>1</v>
      </c>
      <c r="I4739">
        <v>1</v>
      </c>
      <c r="J4739">
        <v>130489.37</v>
      </c>
      <c r="K4739">
        <v>-185.55476190476199</v>
      </c>
      <c r="L4739">
        <v>-337.59047619047601</v>
      </c>
      <c r="M4739">
        <v>104.957142857143</v>
      </c>
      <c r="N4739" t="s">
        <v>19</v>
      </c>
      <c r="O4739">
        <v>32356.111904761899</v>
      </c>
      <c r="P4739" t="str">
        <f t="shared" si="148"/>
        <v>6+ years</v>
      </c>
      <c r="Q4739" t="str">
        <f t="shared" si="149"/>
        <v>31–45</v>
      </c>
    </row>
    <row r="4740" spans="1:17" x14ac:dyDescent="0.25">
      <c r="A4740">
        <v>626</v>
      </c>
      <c r="B4740" t="s">
        <v>22</v>
      </c>
      <c r="C4740" t="s">
        <v>16</v>
      </c>
      <c r="D4740">
        <v>23</v>
      </c>
      <c r="E4740">
        <v>6</v>
      </c>
      <c r="F4740">
        <v>85897.95</v>
      </c>
      <c r="G4740">
        <v>1</v>
      </c>
      <c r="H4740">
        <v>1</v>
      </c>
      <c r="I4740">
        <v>0</v>
      </c>
      <c r="J4740">
        <v>109742.8</v>
      </c>
      <c r="K4740">
        <v>-185.59404761904699</v>
      </c>
      <c r="L4740">
        <v>-337.66190476190502</v>
      </c>
      <c r="M4740">
        <v>104.978571428571</v>
      </c>
      <c r="N4740" t="s">
        <v>21</v>
      </c>
      <c r="O4740">
        <v>32362.872619047601</v>
      </c>
      <c r="P4740" t="str">
        <f t="shared" si="148"/>
        <v>6+ years</v>
      </c>
      <c r="Q4740" t="str">
        <f t="shared" si="149"/>
        <v>Under 30</v>
      </c>
    </row>
    <row r="4741" spans="1:17" x14ac:dyDescent="0.25">
      <c r="A4741">
        <v>850</v>
      </c>
      <c r="B4741" t="s">
        <v>22</v>
      </c>
      <c r="C4741" t="s">
        <v>16</v>
      </c>
      <c r="D4741">
        <v>31</v>
      </c>
      <c r="E4741">
        <v>4</v>
      </c>
      <c r="F4741">
        <v>164672.66</v>
      </c>
      <c r="G4741">
        <v>1</v>
      </c>
      <c r="H4741">
        <v>0</v>
      </c>
      <c r="I4741">
        <v>1</v>
      </c>
      <c r="J4741">
        <v>61936.1</v>
      </c>
      <c r="K4741">
        <v>-185.63333333333301</v>
      </c>
      <c r="L4741">
        <v>-337.73333333333301</v>
      </c>
      <c r="M4741">
        <v>105</v>
      </c>
      <c r="N4741" t="s">
        <v>19</v>
      </c>
      <c r="O4741">
        <v>32369.633333333299</v>
      </c>
      <c r="P4741" t="str">
        <f t="shared" si="148"/>
        <v>3–5 years</v>
      </c>
      <c r="Q4741" t="str">
        <f t="shared" si="149"/>
        <v>31–45</v>
      </c>
    </row>
    <row r="4742" spans="1:17" x14ac:dyDescent="0.25">
      <c r="A4742">
        <v>737</v>
      </c>
      <c r="B4742" t="s">
        <v>22</v>
      </c>
      <c r="C4742" t="s">
        <v>16</v>
      </c>
      <c r="D4742">
        <v>45</v>
      </c>
      <c r="E4742">
        <v>2</v>
      </c>
      <c r="F4742">
        <v>99169.67</v>
      </c>
      <c r="G4742">
        <v>2</v>
      </c>
      <c r="H4742">
        <v>1</v>
      </c>
      <c r="I4742">
        <v>1</v>
      </c>
      <c r="J4742">
        <v>78650.95</v>
      </c>
      <c r="K4742">
        <v>-185.67261904761901</v>
      </c>
      <c r="L4742">
        <v>-337.80476190476202</v>
      </c>
      <c r="M4742">
        <v>105.021428571429</v>
      </c>
      <c r="N4742" t="s">
        <v>17</v>
      </c>
      <c r="O4742">
        <v>32376.394047619</v>
      </c>
      <c r="P4742" t="str">
        <f t="shared" si="148"/>
        <v>3–5 years</v>
      </c>
      <c r="Q4742" t="str">
        <f t="shared" si="149"/>
        <v>31–45</v>
      </c>
    </row>
    <row r="4743" spans="1:17" x14ac:dyDescent="0.25">
      <c r="A4743">
        <v>730</v>
      </c>
      <c r="B4743" t="s">
        <v>22</v>
      </c>
      <c r="C4743" t="s">
        <v>16</v>
      </c>
      <c r="D4743">
        <v>37</v>
      </c>
      <c r="E4743">
        <v>5</v>
      </c>
      <c r="F4743">
        <v>124053.03</v>
      </c>
      <c r="G4743">
        <v>1</v>
      </c>
      <c r="H4743">
        <v>1</v>
      </c>
      <c r="I4743">
        <v>0</v>
      </c>
      <c r="J4743">
        <v>118591.67</v>
      </c>
      <c r="K4743">
        <v>-185.71190476190401</v>
      </c>
      <c r="L4743">
        <v>-337.87619047619</v>
      </c>
      <c r="M4743">
        <v>105.042857142857</v>
      </c>
      <c r="N4743" t="s">
        <v>17</v>
      </c>
      <c r="O4743">
        <v>32383.154761904701</v>
      </c>
      <c r="P4743" t="str">
        <f t="shared" si="148"/>
        <v>3–5 years</v>
      </c>
      <c r="Q4743" t="str">
        <f t="shared" si="149"/>
        <v>31–45</v>
      </c>
    </row>
    <row r="4744" spans="1:17" x14ac:dyDescent="0.25">
      <c r="A4744">
        <v>748</v>
      </c>
      <c r="B4744" t="s">
        <v>22</v>
      </c>
      <c r="C4744" t="s">
        <v>16</v>
      </c>
      <c r="D4744">
        <v>40</v>
      </c>
      <c r="E4744">
        <v>3</v>
      </c>
      <c r="F4744">
        <v>103499.09</v>
      </c>
      <c r="G4744">
        <v>2</v>
      </c>
      <c r="H4744">
        <v>0</v>
      </c>
      <c r="I4744">
        <v>0</v>
      </c>
      <c r="J4744">
        <v>38153.19</v>
      </c>
      <c r="K4744">
        <v>-185.75119047619</v>
      </c>
      <c r="L4744">
        <v>-337.94761904761901</v>
      </c>
      <c r="M4744">
        <v>105.064285714286</v>
      </c>
      <c r="N4744" t="s">
        <v>19</v>
      </c>
      <c r="O4744">
        <v>32389.915476190399</v>
      </c>
      <c r="P4744" t="str">
        <f t="shared" si="148"/>
        <v>3–5 years</v>
      </c>
      <c r="Q4744" t="str">
        <f t="shared" si="149"/>
        <v>31–45</v>
      </c>
    </row>
    <row r="4745" spans="1:17" x14ac:dyDescent="0.25">
      <c r="A4745">
        <v>753</v>
      </c>
      <c r="B4745" t="s">
        <v>22</v>
      </c>
      <c r="C4745" t="s">
        <v>16</v>
      </c>
      <c r="D4745">
        <v>38</v>
      </c>
      <c r="E4745">
        <v>9</v>
      </c>
      <c r="F4745">
        <v>151766.71</v>
      </c>
      <c r="G4745">
        <v>1</v>
      </c>
      <c r="H4745">
        <v>1</v>
      </c>
      <c r="I4745">
        <v>1</v>
      </c>
      <c r="J4745">
        <v>180829.99</v>
      </c>
      <c r="K4745">
        <v>-185.790476190476</v>
      </c>
      <c r="L4745">
        <v>-338.019047619047</v>
      </c>
      <c r="M4745">
        <v>105.085714285714</v>
      </c>
      <c r="N4745" t="s">
        <v>17</v>
      </c>
      <c r="O4745">
        <v>32396.676190476199</v>
      </c>
      <c r="P4745" t="str">
        <f t="shared" si="148"/>
        <v>6+ years</v>
      </c>
      <c r="Q4745" t="str">
        <f t="shared" si="149"/>
        <v>31–45</v>
      </c>
    </row>
    <row r="4746" spans="1:17" x14ac:dyDescent="0.25">
      <c r="A4746">
        <v>622</v>
      </c>
      <c r="B4746" t="s">
        <v>15</v>
      </c>
      <c r="C4746" t="s">
        <v>20</v>
      </c>
      <c r="D4746">
        <v>29</v>
      </c>
      <c r="E4746">
        <v>7</v>
      </c>
      <c r="F4746">
        <v>101486.96</v>
      </c>
      <c r="G4746">
        <v>1</v>
      </c>
      <c r="H4746">
        <v>1</v>
      </c>
      <c r="I4746">
        <v>1</v>
      </c>
      <c r="J4746">
        <v>8788.35</v>
      </c>
      <c r="K4746">
        <v>-185.82976190476199</v>
      </c>
      <c r="L4746">
        <v>-338.09047619047601</v>
      </c>
      <c r="M4746">
        <v>105.107142857143</v>
      </c>
      <c r="N4746" t="s">
        <v>17</v>
      </c>
      <c r="O4746">
        <v>32403.4369047619</v>
      </c>
      <c r="P4746" t="str">
        <f t="shared" si="148"/>
        <v>6+ years</v>
      </c>
      <c r="Q4746" t="str">
        <f t="shared" si="149"/>
        <v>Under 30</v>
      </c>
    </row>
    <row r="4747" spans="1:17" x14ac:dyDescent="0.25">
      <c r="A4747">
        <v>699</v>
      </c>
      <c r="B4747" t="s">
        <v>22</v>
      </c>
      <c r="C4747" t="s">
        <v>20</v>
      </c>
      <c r="D4747">
        <v>36</v>
      </c>
      <c r="E4747">
        <v>2</v>
      </c>
      <c r="F4747">
        <v>123601.56</v>
      </c>
      <c r="G4747">
        <v>2</v>
      </c>
      <c r="H4747">
        <v>1</v>
      </c>
      <c r="I4747">
        <v>0</v>
      </c>
      <c r="J4747">
        <v>103557.85</v>
      </c>
      <c r="K4747">
        <v>-185.869047619047</v>
      </c>
      <c r="L4747">
        <v>-338.16190476190502</v>
      </c>
      <c r="M4747">
        <v>105.12857142857099</v>
      </c>
      <c r="N4747" t="s">
        <v>19</v>
      </c>
      <c r="O4747">
        <v>32410.197619047602</v>
      </c>
      <c r="P4747" t="str">
        <f t="shared" si="148"/>
        <v>3–5 years</v>
      </c>
      <c r="Q4747" t="str">
        <f t="shared" si="149"/>
        <v>31–45</v>
      </c>
    </row>
    <row r="4748" spans="1:17" x14ac:dyDescent="0.25">
      <c r="A4748">
        <v>570</v>
      </c>
      <c r="B4748" t="s">
        <v>22</v>
      </c>
      <c r="C4748" t="s">
        <v>20</v>
      </c>
      <c r="D4748">
        <v>38</v>
      </c>
      <c r="E4748">
        <v>1</v>
      </c>
      <c r="F4748">
        <v>127201.58</v>
      </c>
      <c r="G4748">
        <v>1</v>
      </c>
      <c r="H4748">
        <v>1</v>
      </c>
      <c r="I4748">
        <v>0</v>
      </c>
      <c r="J4748">
        <v>147168.28</v>
      </c>
      <c r="K4748">
        <v>-185.90833333333299</v>
      </c>
      <c r="L4748">
        <v>-338.23333333333301</v>
      </c>
      <c r="M4748">
        <v>105.15</v>
      </c>
      <c r="N4748" t="s">
        <v>19</v>
      </c>
      <c r="O4748">
        <v>32416.958333333299</v>
      </c>
      <c r="P4748" t="str">
        <f t="shared" si="148"/>
        <v>&lt;2 years</v>
      </c>
      <c r="Q4748" t="str">
        <f t="shared" si="149"/>
        <v>31–45</v>
      </c>
    </row>
    <row r="4749" spans="1:17" x14ac:dyDescent="0.25">
      <c r="A4749">
        <v>552</v>
      </c>
      <c r="B4749" t="s">
        <v>22</v>
      </c>
      <c r="C4749" t="s">
        <v>20</v>
      </c>
      <c r="D4749">
        <v>33</v>
      </c>
      <c r="E4749">
        <v>3</v>
      </c>
      <c r="F4749">
        <v>144962.74</v>
      </c>
      <c r="G4749">
        <v>1</v>
      </c>
      <c r="H4749">
        <v>1</v>
      </c>
      <c r="I4749">
        <v>0</v>
      </c>
      <c r="J4749">
        <v>58844.84</v>
      </c>
      <c r="K4749">
        <v>-185.94761904761901</v>
      </c>
      <c r="L4749">
        <v>-338.30476190476202</v>
      </c>
      <c r="M4749">
        <v>105.171428571429</v>
      </c>
      <c r="N4749" t="s">
        <v>19</v>
      </c>
      <c r="O4749">
        <v>32423.719047619001</v>
      </c>
      <c r="P4749" t="str">
        <f t="shared" si="148"/>
        <v>3–5 years</v>
      </c>
      <c r="Q4749" t="str">
        <f t="shared" si="149"/>
        <v>31–45</v>
      </c>
    </row>
    <row r="4750" spans="1:17" x14ac:dyDescent="0.25">
      <c r="A4750">
        <v>714</v>
      </c>
      <c r="B4750" t="s">
        <v>18</v>
      </c>
      <c r="C4750" t="s">
        <v>20</v>
      </c>
      <c r="D4750">
        <v>33</v>
      </c>
      <c r="E4750">
        <v>8</v>
      </c>
      <c r="F4750">
        <v>122017.19</v>
      </c>
      <c r="G4750">
        <v>1</v>
      </c>
      <c r="H4750">
        <v>0</v>
      </c>
      <c r="I4750">
        <v>0</v>
      </c>
      <c r="J4750">
        <v>162515.17000000001</v>
      </c>
      <c r="K4750">
        <v>-185.98690476190399</v>
      </c>
      <c r="L4750">
        <v>-338.37619047619</v>
      </c>
      <c r="M4750">
        <v>105.19285714285699</v>
      </c>
      <c r="N4750" t="s">
        <v>19</v>
      </c>
      <c r="O4750">
        <v>32430.479761904699</v>
      </c>
      <c r="P4750" t="str">
        <f t="shared" si="148"/>
        <v>6+ years</v>
      </c>
      <c r="Q4750" t="str">
        <f t="shared" si="149"/>
        <v>31–45</v>
      </c>
    </row>
    <row r="4751" spans="1:17" x14ac:dyDescent="0.25">
      <c r="A4751">
        <v>503</v>
      </c>
      <c r="B4751" t="s">
        <v>18</v>
      </c>
      <c r="C4751" t="s">
        <v>20</v>
      </c>
      <c r="D4751">
        <v>32</v>
      </c>
      <c r="E4751">
        <v>9</v>
      </c>
      <c r="F4751">
        <v>100262.88</v>
      </c>
      <c r="G4751">
        <v>2</v>
      </c>
      <c r="H4751">
        <v>1</v>
      </c>
      <c r="I4751">
        <v>1</v>
      </c>
      <c r="J4751">
        <v>157921.25</v>
      </c>
      <c r="K4751">
        <v>-186.02619047619001</v>
      </c>
      <c r="L4751">
        <v>-338.44761904761901</v>
      </c>
      <c r="M4751">
        <v>105.21428571428601</v>
      </c>
      <c r="N4751" t="s">
        <v>21</v>
      </c>
      <c r="O4751">
        <v>32437.2404761904</v>
      </c>
      <c r="P4751" t="str">
        <f t="shared" si="148"/>
        <v>6+ years</v>
      </c>
      <c r="Q4751" t="str">
        <f t="shared" si="149"/>
        <v>31–45</v>
      </c>
    </row>
    <row r="4752" spans="1:17" x14ac:dyDescent="0.25">
      <c r="A4752">
        <v>685</v>
      </c>
      <c r="B4752" t="s">
        <v>18</v>
      </c>
      <c r="C4752" t="s">
        <v>16</v>
      </c>
      <c r="D4752">
        <v>43</v>
      </c>
      <c r="E4752">
        <v>6</v>
      </c>
      <c r="F4752">
        <v>117302.62</v>
      </c>
      <c r="G4752">
        <v>1</v>
      </c>
      <c r="H4752">
        <v>0</v>
      </c>
      <c r="I4752">
        <v>0</v>
      </c>
      <c r="J4752">
        <v>68701.73</v>
      </c>
      <c r="K4752">
        <v>-186.06547619047601</v>
      </c>
      <c r="L4752">
        <v>-338.519047619047</v>
      </c>
      <c r="M4752">
        <v>105.235714285714</v>
      </c>
      <c r="N4752" t="s">
        <v>17</v>
      </c>
      <c r="O4752">
        <v>32444.0011904762</v>
      </c>
      <c r="P4752" t="str">
        <f t="shared" si="148"/>
        <v>6+ years</v>
      </c>
      <c r="Q4752" t="str">
        <f t="shared" si="149"/>
        <v>31–45</v>
      </c>
    </row>
    <row r="4753" spans="1:17" x14ac:dyDescent="0.25">
      <c r="A4753">
        <v>606</v>
      </c>
      <c r="B4753" t="s">
        <v>15</v>
      </c>
      <c r="C4753" t="s">
        <v>16</v>
      </c>
      <c r="D4753">
        <v>35</v>
      </c>
      <c r="E4753">
        <v>0</v>
      </c>
      <c r="F4753">
        <v>135984.15</v>
      </c>
      <c r="G4753">
        <v>2</v>
      </c>
      <c r="H4753">
        <v>1</v>
      </c>
      <c r="I4753">
        <v>0</v>
      </c>
      <c r="J4753">
        <v>186778.89</v>
      </c>
      <c r="K4753">
        <v>-186.104761904762</v>
      </c>
      <c r="L4753">
        <v>-338.59047619047601</v>
      </c>
      <c r="M4753">
        <v>105.25714285714299</v>
      </c>
      <c r="N4753" t="s">
        <v>17</v>
      </c>
      <c r="O4753">
        <v>32450.761904761901</v>
      </c>
      <c r="P4753" t="str">
        <f t="shared" ref="P4753:P4816" si="150">IF(E4753&lt;2,"&lt;2 years",IF(E4753&lt;=5,"3–5 years","6+ years"))</f>
        <v>&lt;2 years</v>
      </c>
      <c r="Q4753" t="str">
        <f t="shared" ref="Q4753:Q4816" si="151">IF(D4753&lt;30,"Under 30",IF(D4753&lt;=45,"31–45",IF(D4753&lt;=59,"46–59","60+")))</f>
        <v>31–45</v>
      </c>
    </row>
    <row r="4754" spans="1:17" x14ac:dyDescent="0.25">
      <c r="A4754">
        <v>724</v>
      </c>
      <c r="B4754" t="s">
        <v>22</v>
      </c>
      <c r="C4754" t="s">
        <v>20</v>
      </c>
      <c r="D4754">
        <v>31</v>
      </c>
      <c r="E4754">
        <v>2</v>
      </c>
      <c r="F4754">
        <v>160997.54</v>
      </c>
      <c r="G4754">
        <v>2</v>
      </c>
      <c r="H4754">
        <v>0</v>
      </c>
      <c r="I4754">
        <v>1</v>
      </c>
      <c r="J4754">
        <v>64831.360000000001</v>
      </c>
      <c r="K4754">
        <v>-186.144047619047</v>
      </c>
      <c r="L4754">
        <v>-338.66190476190502</v>
      </c>
      <c r="M4754">
        <v>105.278571428571</v>
      </c>
      <c r="N4754" t="s">
        <v>19</v>
      </c>
      <c r="O4754">
        <v>32457.522619047599</v>
      </c>
      <c r="P4754" t="str">
        <f t="shared" si="150"/>
        <v>3–5 years</v>
      </c>
      <c r="Q4754" t="str">
        <f t="shared" si="151"/>
        <v>31–45</v>
      </c>
    </row>
    <row r="4755" spans="1:17" x14ac:dyDescent="0.25">
      <c r="A4755">
        <v>779</v>
      </c>
      <c r="B4755" t="s">
        <v>22</v>
      </c>
      <c r="C4755" t="s">
        <v>16</v>
      </c>
      <c r="D4755">
        <v>37</v>
      </c>
      <c r="E4755">
        <v>2</v>
      </c>
      <c r="F4755">
        <v>128389.63</v>
      </c>
      <c r="G4755">
        <v>1</v>
      </c>
      <c r="H4755">
        <v>1</v>
      </c>
      <c r="I4755">
        <v>1</v>
      </c>
      <c r="J4755">
        <v>6589.16</v>
      </c>
      <c r="K4755">
        <v>-186.183333333333</v>
      </c>
      <c r="L4755">
        <v>-338.73333333333301</v>
      </c>
      <c r="M4755">
        <v>105.3</v>
      </c>
      <c r="N4755" t="s">
        <v>21</v>
      </c>
      <c r="O4755">
        <v>32464.2833333333</v>
      </c>
      <c r="P4755" t="str">
        <f t="shared" si="150"/>
        <v>3–5 years</v>
      </c>
      <c r="Q4755" t="str">
        <f t="shared" si="151"/>
        <v>31–45</v>
      </c>
    </row>
    <row r="4756" spans="1:17" x14ac:dyDescent="0.25">
      <c r="A4756">
        <v>610</v>
      </c>
      <c r="B4756" t="s">
        <v>18</v>
      </c>
      <c r="C4756" t="s">
        <v>16</v>
      </c>
      <c r="D4756">
        <v>50</v>
      </c>
      <c r="E4756">
        <v>5</v>
      </c>
      <c r="F4756">
        <v>130554.51</v>
      </c>
      <c r="G4756">
        <v>3</v>
      </c>
      <c r="H4756">
        <v>1</v>
      </c>
      <c r="I4756">
        <v>0</v>
      </c>
      <c r="J4756">
        <v>184758.17</v>
      </c>
      <c r="K4756">
        <v>-186.22261904761899</v>
      </c>
      <c r="L4756">
        <v>-338.80476190476202</v>
      </c>
      <c r="M4756">
        <v>105.321428571429</v>
      </c>
      <c r="N4756" t="s">
        <v>19</v>
      </c>
      <c r="O4756">
        <v>32471.044047619002</v>
      </c>
      <c r="P4756" t="str">
        <f t="shared" si="150"/>
        <v>3–5 years</v>
      </c>
      <c r="Q4756" t="str">
        <f t="shared" si="151"/>
        <v>46–59</v>
      </c>
    </row>
    <row r="4757" spans="1:17" x14ac:dyDescent="0.25">
      <c r="A4757">
        <v>646</v>
      </c>
      <c r="B4757" t="s">
        <v>22</v>
      </c>
      <c r="C4757" t="s">
        <v>16</v>
      </c>
      <c r="D4757">
        <v>57</v>
      </c>
      <c r="E4757">
        <v>6</v>
      </c>
      <c r="F4757">
        <v>90212</v>
      </c>
      <c r="G4757">
        <v>1</v>
      </c>
      <c r="H4757">
        <v>1</v>
      </c>
      <c r="I4757">
        <v>0</v>
      </c>
      <c r="J4757">
        <v>13911.27</v>
      </c>
      <c r="K4757">
        <v>-186.26190476190399</v>
      </c>
      <c r="L4757">
        <v>-338.87619047619</v>
      </c>
      <c r="M4757">
        <v>105.342857142857</v>
      </c>
      <c r="N4757" t="s">
        <v>17</v>
      </c>
      <c r="O4757">
        <v>32477.804761904699</v>
      </c>
      <c r="P4757" t="str">
        <f t="shared" si="150"/>
        <v>6+ years</v>
      </c>
      <c r="Q4757" t="str">
        <f t="shared" si="151"/>
        <v>46–59</v>
      </c>
    </row>
    <row r="4758" spans="1:17" x14ac:dyDescent="0.25">
      <c r="A4758">
        <v>628</v>
      </c>
      <c r="B4758" t="s">
        <v>15</v>
      </c>
      <c r="C4758" t="s">
        <v>16</v>
      </c>
      <c r="D4758">
        <v>29</v>
      </c>
      <c r="E4758">
        <v>9</v>
      </c>
      <c r="F4758">
        <v>71996.289999999994</v>
      </c>
      <c r="G4758">
        <v>1</v>
      </c>
      <c r="H4758">
        <v>1</v>
      </c>
      <c r="I4758">
        <v>1</v>
      </c>
      <c r="J4758">
        <v>34857.46</v>
      </c>
      <c r="K4758">
        <v>-186.30119047618999</v>
      </c>
      <c r="L4758">
        <v>-338.94761904761901</v>
      </c>
      <c r="M4758">
        <v>105.364285714286</v>
      </c>
      <c r="N4758" t="s">
        <v>17</v>
      </c>
      <c r="O4758">
        <v>32484.565476190401</v>
      </c>
      <c r="P4758" t="str">
        <f t="shared" si="150"/>
        <v>6+ years</v>
      </c>
      <c r="Q4758" t="str">
        <f t="shared" si="151"/>
        <v>Under 30</v>
      </c>
    </row>
    <row r="4759" spans="1:17" x14ac:dyDescent="0.25">
      <c r="A4759">
        <v>528</v>
      </c>
      <c r="B4759" t="s">
        <v>15</v>
      </c>
      <c r="C4759" t="s">
        <v>16</v>
      </c>
      <c r="D4759">
        <v>32</v>
      </c>
      <c r="E4759">
        <v>4</v>
      </c>
      <c r="F4759">
        <v>85615.66</v>
      </c>
      <c r="G4759">
        <v>2</v>
      </c>
      <c r="H4759">
        <v>1</v>
      </c>
      <c r="I4759">
        <v>0</v>
      </c>
      <c r="J4759">
        <v>156192.43</v>
      </c>
      <c r="K4759">
        <v>-186.34047619047601</v>
      </c>
      <c r="L4759">
        <v>-339.019047619047</v>
      </c>
      <c r="M4759">
        <v>105.385714285714</v>
      </c>
      <c r="N4759" t="s">
        <v>19</v>
      </c>
      <c r="O4759">
        <v>32491.3261904762</v>
      </c>
      <c r="P4759" t="str">
        <f t="shared" si="150"/>
        <v>3–5 years</v>
      </c>
      <c r="Q4759" t="str">
        <f t="shared" si="151"/>
        <v>31–45</v>
      </c>
    </row>
    <row r="4760" spans="1:17" x14ac:dyDescent="0.25">
      <c r="A4760">
        <v>432</v>
      </c>
      <c r="B4760" t="s">
        <v>15</v>
      </c>
      <c r="C4760" t="s">
        <v>16</v>
      </c>
      <c r="D4760">
        <v>27</v>
      </c>
      <c r="E4760">
        <v>6</v>
      </c>
      <c r="F4760">
        <v>62339.81</v>
      </c>
      <c r="G4760">
        <v>2</v>
      </c>
      <c r="H4760">
        <v>0</v>
      </c>
      <c r="I4760">
        <v>0</v>
      </c>
      <c r="J4760">
        <v>53874.67</v>
      </c>
      <c r="K4760">
        <v>-186.37976190476201</v>
      </c>
      <c r="L4760">
        <v>-339.09047619047601</v>
      </c>
      <c r="M4760">
        <v>105.407142857143</v>
      </c>
      <c r="N4760" t="s">
        <v>17</v>
      </c>
      <c r="O4760">
        <v>32498.086904761902</v>
      </c>
      <c r="P4760" t="str">
        <f t="shared" si="150"/>
        <v>6+ years</v>
      </c>
      <c r="Q4760" t="str">
        <f t="shared" si="151"/>
        <v>Under 30</v>
      </c>
    </row>
    <row r="4761" spans="1:17" x14ac:dyDescent="0.25">
      <c r="A4761">
        <v>622</v>
      </c>
      <c r="B4761" t="s">
        <v>18</v>
      </c>
      <c r="C4761" t="s">
        <v>16</v>
      </c>
      <c r="D4761">
        <v>47</v>
      </c>
      <c r="E4761">
        <v>6</v>
      </c>
      <c r="F4761">
        <v>142319.03</v>
      </c>
      <c r="G4761">
        <v>1</v>
      </c>
      <c r="H4761">
        <v>0</v>
      </c>
      <c r="I4761">
        <v>0</v>
      </c>
      <c r="J4761">
        <v>100183.05</v>
      </c>
      <c r="K4761">
        <v>-186.41904761904701</v>
      </c>
      <c r="L4761">
        <v>-339.16190476190502</v>
      </c>
      <c r="M4761">
        <v>105.428571428571</v>
      </c>
      <c r="N4761" t="s">
        <v>17</v>
      </c>
      <c r="O4761">
        <v>32504.847619047599</v>
      </c>
      <c r="P4761" t="str">
        <f t="shared" si="150"/>
        <v>6+ years</v>
      </c>
      <c r="Q4761" t="str">
        <f t="shared" si="151"/>
        <v>46–59</v>
      </c>
    </row>
    <row r="4762" spans="1:17" x14ac:dyDescent="0.25">
      <c r="A4762">
        <v>634</v>
      </c>
      <c r="B4762" t="s">
        <v>15</v>
      </c>
      <c r="C4762" t="s">
        <v>16</v>
      </c>
      <c r="D4762">
        <v>24</v>
      </c>
      <c r="E4762">
        <v>2</v>
      </c>
      <c r="F4762">
        <v>87413.19</v>
      </c>
      <c r="G4762">
        <v>1</v>
      </c>
      <c r="H4762">
        <v>1</v>
      </c>
      <c r="I4762">
        <v>0</v>
      </c>
      <c r="J4762">
        <v>63340.65</v>
      </c>
      <c r="K4762">
        <v>-186.458333333333</v>
      </c>
      <c r="L4762">
        <v>-339.23333333333301</v>
      </c>
      <c r="M4762">
        <v>105.45</v>
      </c>
      <c r="N4762" t="s">
        <v>19</v>
      </c>
      <c r="O4762">
        <v>32511.608333333301</v>
      </c>
      <c r="P4762" t="str">
        <f t="shared" si="150"/>
        <v>3–5 years</v>
      </c>
      <c r="Q4762" t="str">
        <f t="shared" si="151"/>
        <v>Under 30</v>
      </c>
    </row>
    <row r="4763" spans="1:17" x14ac:dyDescent="0.25">
      <c r="A4763">
        <v>718</v>
      </c>
      <c r="B4763" t="s">
        <v>15</v>
      </c>
      <c r="C4763" t="s">
        <v>20</v>
      </c>
      <c r="D4763">
        <v>35</v>
      </c>
      <c r="E4763">
        <v>3</v>
      </c>
      <c r="F4763">
        <v>97560.16</v>
      </c>
      <c r="G4763">
        <v>1</v>
      </c>
      <c r="H4763">
        <v>1</v>
      </c>
      <c r="I4763">
        <v>1</v>
      </c>
      <c r="J4763">
        <v>53511.74</v>
      </c>
      <c r="K4763">
        <v>-186.497619047619</v>
      </c>
      <c r="L4763">
        <v>-339.30476190476202</v>
      </c>
      <c r="M4763">
        <v>105.471428571429</v>
      </c>
      <c r="N4763" t="s">
        <v>19</v>
      </c>
      <c r="O4763">
        <v>32518.369047618999</v>
      </c>
      <c r="P4763" t="str">
        <f t="shared" si="150"/>
        <v>3–5 years</v>
      </c>
      <c r="Q4763" t="str">
        <f t="shared" si="151"/>
        <v>31–45</v>
      </c>
    </row>
    <row r="4764" spans="1:17" x14ac:dyDescent="0.25">
      <c r="A4764">
        <v>636</v>
      </c>
      <c r="B4764" t="s">
        <v>22</v>
      </c>
      <c r="C4764" t="s">
        <v>20</v>
      </c>
      <c r="D4764">
        <v>30</v>
      </c>
      <c r="E4764">
        <v>8</v>
      </c>
      <c r="F4764">
        <v>141787.31</v>
      </c>
      <c r="G4764">
        <v>2</v>
      </c>
      <c r="H4764">
        <v>1</v>
      </c>
      <c r="I4764">
        <v>1</v>
      </c>
      <c r="J4764">
        <v>109685.61</v>
      </c>
      <c r="K4764">
        <v>-186.536904761904</v>
      </c>
      <c r="L4764">
        <v>-339.37619047619</v>
      </c>
      <c r="M4764">
        <v>105.49285714285701</v>
      </c>
      <c r="N4764" t="s">
        <v>19</v>
      </c>
      <c r="O4764">
        <v>32525.1297619047</v>
      </c>
      <c r="P4764" t="str">
        <f t="shared" si="150"/>
        <v>6+ years</v>
      </c>
      <c r="Q4764" t="str">
        <f t="shared" si="151"/>
        <v>31–45</v>
      </c>
    </row>
    <row r="4765" spans="1:17" x14ac:dyDescent="0.25">
      <c r="A4765">
        <v>691</v>
      </c>
      <c r="B4765" t="s">
        <v>18</v>
      </c>
      <c r="C4765" t="s">
        <v>20</v>
      </c>
      <c r="D4765">
        <v>36</v>
      </c>
      <c r="E4765">
        <v>7</v>
      </c>
      <c r="F4765">
        <v>129934.64</v>
      </c>
      <c r="G4765">
        <v>1</v>
      </c>
      <c r="H4765">
        <v>0</v>
      </c>
      <c r="I4765">
        <v>0</v>
      </c>
      <c r="J4765">
        <v>75664.56</v>
      </c>
      <c r="K4765">
        <v>-186.57619047618999</v>
      </c>
      <c r="L4765">
        <v>-339.44761904761901</v>
      </c>
      <c r="M4765">
        <v>105.514285714286</v>
      </c>
      <c r="N4765" t="s">
        <v>19</v>
      </c>
      <c r="O4765">
        <v>32531.890476190401</v>
      </c>
      <c r="P4765" t="str">
        <f t="shared" si="150"/>
        <v>6+ years</v>
      </c>
      <c r="Q4765" t="str">
        <f t="shared" si="151"/>
        <v>31–45</v>
      </c>
    </row>
    <row r="4766" spans="1:17" x14ac:dyDescent="0.25">
      <c r="A4766">
        <v>698</v>
      </c>
      <c r="B4766" t="s">
        <v>15</v>
      </c>
      <c r="C4766" t="s">
        <v>16</v>
      </c>
      <c r="D4766">
        <v>37</v>
      </c>
      <c r="E4766">
        <v>2</v>
      </c>
      <c r="F4766">
        <v>166178.01999999999</v>
      </c>
      <c r="G4766">
        <v>2</v>
      </c>
      <c r="H4766">
        <v>1</v>
      </c>
      <c r="I4766">
        <v>1</v>
      </c>
      <c r="J4766">
        <v>71972.95</v>
      </c>
      <c r="K4766">
        <v>-186.61547619047599</v>
      </c>
      <c r="L4766">
        <v>-339.519047619047</v>
      </c>
      <c r="M4766">
        <v>105.53571428571399</v>
      </c>
      <c r="N4766" t="s">
        <v>21</v>
      </c>
      <c r="O4766">
        <v>32538.651190476099</v>
      </c>
      <c r="P4766" t="str">
        <f t="shared" si="150"/>
        <v>3–5 years</v>
      </c>
      <c r="Q4766" t="str">
        <f t="shared" si="151"/>
        <v>31–45</v>
      </c>
    </row>
    <row r="4767" spans="1:17" x14ac:dyDescent="0.25">
      <c r="A4767">
        <v>712</v>
      </c>
      <c r="B4767" t="s">
        <v>18</v>
      </c>
      <c r="C4767" t="s">
        <v>16</v>
      </c>
      <c r="D4767">
        <v>39</v>
      </c>
      <c r="E4767">
        <v>5</v>
      </c>
      <c r="F4767">
        <v>163097.54999999999</v>
      </c>
      <c r="G4767">
        <v>2</v>
      </c>
      <c r="H4767">
        <v>1</v>
      </c>
      <c r="I4767">
        <v>1</v>
      </c>
      <c r="J4767">
        <v>23702.42</v>
      </c>
      <c r="K4767">
        <v>-186.65476190476201</v>
      </c>
      <c r="L4767">
        <v>-339.59047619047601</v>
      </c>
      <c r="M4767">
        <v>105.55714285714301</v>
      </c>
      <c r="N4767" t="s">
        <v>17</v>
      </c>
      <c r="O4767">
        <v>32545.411904761899</v>
      </c>
      <c r="P4767" t="str">
        <f t="shared" si="150"/>
        <v>3–5 years</v>
      </c>
      <c r="Q4767" t="str">
        <f t="shared" si="151"/>
        <v>31–45</v>
      </c>
    </row>
    <row r="4768" spans="1:17" x14ac:dyDescent="0.25">
      <c r="A4768">
        <v>778</v>
      </c>
      <c r="B4768" t="s">
        <v>22</v>
      </c>
      <c r="C4768" t="s">
        <v>16</v>
      </c>
      <c r="D4768">
        <v>35</v>
      </c>
      <c r="E4768">
        <v>1</v>
      </c>
      <c r="F4768">
        <v>151958.19</v>
      </c>
      <c r="G4768">
        <v>3</v>
      </c>
      <c r="H4768">
        <v>1</v>
      </c>
      <c r="I4768">
        <v>1</v>
      </c>
      <c r="J4768">
        <v>131238.37</v>
      </c>
      <c r="K4768">
        <v>-186.69404761904701</v>
      </c>
      <c r="L4768">
        <v>-339.66190476190502</v>
      </c>
      <c r="M4768">
        <v>105.578571428571</v>
      </c>
      <c r="N4768" t="s">
        <v>17</v>
      </c>
      <c r="O4768">
        <v>32552.1726190476</v>
      </c>
      <c r="P4768" t="str">
        <f t="shared" si="150"/>
        <v>&lt;2 years</v>
      </c>
      <c r="Q4768" t="str">
        <f t="shared" si="151"/>
        <v>31–45</v>
      </c>
    </row>
    <row r="4769" spans="1:17" x14ac:dyDescent="0.25">
      <c r="A4769">
        <v>550</v>
      </c>
      <c r="B4769" t="s">
        <v>22</v>
      </c>
      <c r="C4769" t="s">
        <v>20</v>
      </c>
      <c r="D4769">
        <v>33</v>
      </c>
      <c r="E4769">
        <v>4</v>
      </c>
      <c r="F4769">
        <v>118400.91</v>
      </c>
      <c r="G4769">
        <v>1</v>
      </c>
      <c r="H4769">
        <v>0</v>
      </c>
      <c r="I4769">
        <v>1</v>
      </c>
      <c r="J4769">
        <v>13999.64</v>
      </c>
      <c r="K4769">
        <v>-186.73333333333301</v>
      </c>
      <c r="L4769">
        <v>-339.73333333333301</v>
      </c>
      <c r="M4769">
        <v>105.6</v>
      </c>
      <c r="N4769" t="s">
        <v>19</v>
      </c>
      <c r="O4769">
        <v>32558.933333333302</v>
      </c>
      <c r="P4769" t="str">
        <f t="shared" si="150"/>
        <v>3–5 years</v>
      </c>
      <c r="Q4769" t="str">
        <f t="shared" si="151"/>
        <v>31–45</v>
      </c>
    </row>
    <row r="4770" spans="1:17" x14ac:dyDescent="0.25">
      <c r="A4770">
        <v>665</v>
      </c>
      <c r="B4770" t="s">
        <v>22</v>
      </c>
      <c r="C4770" t="s">
        <v>16</v>
      </c>
      <c r="D4770">
        <v>43</v>
      </c>
      <c r="E4770">
        <v>2</v>
      </c>
      <c r="F4770">
        <v>116322.27</v>
      </c>
      <c r="G4770">
        <v>4</v>
      </c>
      <c r="H4770">
        <v>1</v>
      </c>
      <c r="I4770">
        <v>0</v>
      </c>
      <c r="J4770">
        <v>35640.120000000003</v>
      </c>
      <c r="K4770">
        <v>-186.772619047619</v>
      </c>
      <c r="L4770">
        <v>-339.80476190476202</v>
      </c>
      <c r="M4770">
        <v>105.62142857142901</v>
      </c>
      <c r="N4770" t="s">
        <v>21</v>
      </c>
      <c r="O4770">
        <v>32565.694047618999</v>
      </c>
      <c r="P4770" t="str">
        <f t="shared" si="150"/>
        <v>3–5 years</v>
      </c>
      <c r="Q4770" t="str">
        <f t="shared" si="151"/>
        <v>31–45</v>
      </c>
    </row>
    <row r="4771" spans="1:17" x14ac:dyDescent="0.25">
      <c r="A4771">
        <v>647</v>
      </c>
      <c r="B4771" t="s">
        <v>22</v>
      </c>
      <c r="C4771" t="s">
        <v>20</v>
      </c>
      <c r="D4771">
        <v>30</v>
      </c>
      <c r="E4771">
        <v>6</v>
      </c>
      <c r="F4771">
        <v>143138.91</v>
      </c>
      <c r="G4771">
        <v>2</v>
      </c>
      <c r="H4771">
        <v>1</v>
      </c>
      <c r="I4771">
        <v>0</v>
      </c>
      <c r="J4771">
        <v>2955.46</v>
      </c>
      <c r="K4771">
        <v>-186.811904761904</v>
      </c>
      <c r="L4771">
        <v>-339.87619047619</v>
      </c>
      <c r="M4771">
        <v>105.642857142857</v>
      </c>
      <c r="N4771" t="s">
        <v>19</v>
      </c>
      <c r="O4771">
        <v>32572.454761904701</v>
      </c>
      <c r="P4771" t="str">
        <f t="shared" si="150"/>
        <v>6+ years</v>
      </c>
      <c r="Q4771" t="str">
        <f t="shared" si="151"/>
        <v>31–45</v>
      </c>
    </row>
    <row r="4772" spans="1:17" x14ac:dyDescent="0.25">
      <c r="A4772">
        <v>512</v>
      </c>
      <c r="B4772" t="s">
        <v>15</v>
      </c>
      <c r="C4772" t="s">
        <v>20</v>
      </c>
      <c r="D4772">
        <v>36</v>
      </c>
      <c r="E4772">
        <v>0</v>
      </c>
      <c r="F4772">
        <v>129804.17</v>
      </c>
      <c r="G4772">
        <v>1</v>
      </c>
      <c r="H4772">
        <v>1</v>
      </c>
      <c r="I4772">
        <v>0</v>
      </c>
      <c r="J4772">
        <v>53020.9</v>
      </c>
      <c r="K4772">
        <v>-186.85119047619</v>
      </c>
      <c r="L4772">
        <v>-339.94761904761901</v>
      </c>
      <c r="M4772">
        <v>105.664285714286</v>
      </c>
      <c r="N4772" t="s">
        <v>17</v>
      </c>
      <c r="O4772">
        <v>32579.215476190398</v>
      </c>
      <c r="P4772" t="str">
        <f t="shared" si="150"/>
        <v>&lt;2 years</v>
      </c>
      <c r="Q4772" t="str">
        <f t="shared" si="151"/>
        <v>31–45</v>
      </c>
    </row>
    <row r="4773" spans="1:17" x14ac:dyDescent="0.25">
      <c r="A4773">
        <v>768</v>
      </c>
      <c r="B4773" t="s">
        <v>22</v>
      </c>
      <c r="C4773" t="s">
        <v>20</v>
      </c>
      <c r="D4773">
        <v>37</v>
      </c>
      <c r="E4773">
        <v>9</v>
      </c>
      <c r="F4773">
        <v>108308.11</v>
      </c>
      <c r="G4773">
        <v>1</v>
      </c>
      <c r="H4773">
        <v>1</v>
      </c>
      <c r="I4773">
        <v>0</v>
      </c>
      <c r="J4773">
        <v>41788.25</v>
      </c>
      <c r="K4773">
        <v>-186.89047619047599</v>
      </c>
      <c r="L4773">
        <v>-340.019047619047</v>
      </c>
      <c r="M4773">
        <v>105.685714285714</v>
      </c>
      <c r="N4773" t="s">
        <v>17</v>
      </c>
      <c r="O4773">
        <v>32585.9761904761</v>
      </c>
      <c r="P4773" t="str">
        <f t="shared" si="150"/>
        <v>6+ years</v>
      </c>
      <c r="Q4773" t="str">
        <f t="shared" si="151"/>
        <v>31–45</v>
      </c>
    </row>
    <row r="4774" spans="1:17" x14ac:dyDescent="0.25">
      <c r="A4774">
        <v>666</v>
      </c>
      <c r="B4774" t="s">
        <v>22</v>
      </c>
      <c r="C4774" t="s">
        <v>20</v>
      </c>
      <c r="D4774">
        <v>30</v>
      </c>
      <c r="E4774">
        <v>3</v>
      </c>
      <c r="F4774">
        <v>110153.27</v>
      </c>
      <c r="G4774">
        <v>1</v>
      </c>
      <c r="H4774">
        <v>0</v>
      </c>
      <c r="I4774">
        <v>1</v>
      </c>
      <c r="J4774">
        <v>74849.460000000006</v>
      </c>
      <c r="K4774">
        <v>-186.92976190476199</v>
      </c>
      <c r="L4774">
        <v>-340.09047619047601</v>
      </c>
      <c r="M4774">
        <v>105.707142857143</v>
      </c>
      <c r="N4774" t="s">
        <v>19</v>
      </c>
      <c r="O4774">
        <v>32592.736904761899</v>
      </c>
      <c r="P4774" t="str">
        <f t="shared" si="150"/>
        <v>3–5 years</v>
      </c>
      <c r="Q4774" t="str">
        <f t="shared" si="151"/>
        <v>31–45</v>
      </c>
    </row>
    <row r="4775" spans="1:17" x14ac:dyDescent="0.25">
      <c r="A4775">
        <v>700</v>
      </c>
      <c r="B4775" t="s">
        <v>22</v>
      </c>
      <c r="C4775" t="s">
        <v>16</v>
      </c>
      <c r="D4775">
        <v>30</v>
      </c>
      <c r="E4775">
        <v>4</v>
      </c>
      <c r="F4775">
        <v>116377.48</v>
      </c>
      <c r="G4775">
        <v>1</v>
      </c>
      <c r="H4775">
        <v>1</v>
      </c>
      <c r="I4775">
        <v>1</v>
      </c>
      <c r="J4775">
        <v>134417.31</v>
      </c>
      <c r="K4775">
        <v>-186.96904761904699</v>
      </c>
      <c r="L4775">
        <v>-340.16190476190502</v>
      </c>
      <c r="M4775">
        <v>105.728571428571</v>
      </c>
      <c r="N4775" t="s">
        <v>17</v>
      </c>
      <c r="O4775">
        <v>32599.497619047601</v>
      </c>
      <c r="P4775" t="str">
        <f t="shared" si="150"/>
        <v>3–5 years</v>
      </c>
      <c r="Q4775" t="str">
        <f t="shared" si="151"/>
        <v>31–45</v>
      </c>
    </row>
    <row r="4776" spans="1:17" x14ac:dyDescent="0.25">
      <c r="A4776">
        <v>651</v>
      </c>
      <c r="B4776" t="s">
        <v>22</v>
      </c>
      <c r="C4776" t="s">
        <v>16</v>
      </c>
      <c r="D4776">
        <v>37</v>
      </c>
      <c r="E4776">
        <v>10</v>
      </c>
      <c r="F4776">
        <v>117791.06</v>
      </c>
      <c r="G4776">
        <v>2</v>
      </c>
      <c r="H4776">
        <v>1</v>
      </c>
      <c r="I4776">
        <v>1</v>
      </c>
      <c r="J4776">
        <v>75837.58</v>
      </c>
      <c r="K4776">
        <v>-187.00833333333301</v>
      </c>
      <c r="L4776">
        <v>-340.23333333333301</v>
      </c>
      <c r="M4776">
        <v>105.75</v>
      </c>
      <c r="N4776" t="s">
        <v>17</v>
      </c>
      <c r="O4776">
        <v>32606.258333333299</v>
      </c>
      <c r="P4776" t="str">
        <f t="shared" si="150"/>
        <v>6+ years</v>
      </c>
      <c r="Q4776" t="str">
        <f t="shared" si="151"/>
        <v>31–45</v>
      </c>
    </row>
    <row r="4777" spans="1:17" x14ac:dyDescent="0.25">
      <c r="A4777">
        <v>686</v>
      </c>
      <c r="B4777" t="s">
        <v>15</v>
      </c>
      <c r="C4777" t="s">
        <v>16</v>
      </c>
      <c r="D4777">
        <v>35</v>
      </c>
      <c r="E4777">
        <v>8</v>
      </c>
      <c r="F4777">
        <v>105419.73</v>
      </c>
      <c r="G4777">
        <v>1</v>
      </c>
      <c r="H4777">
        <v>1</v>
      </c>
      <c r="I4777">
        <v>0</v>
      </c>
      <c r="J4777">
        <v>35356.46</v>
      </c>
      <c r="K4777">
        <v>-187.04761904761901</v>
      </c>
      <c r="L4777">
        <v>-340.30476190476202</v>
      </c>
      <c r="M4777">
        <v>105.771428571429</v>
      </c>
      <c r="N4777" t="s">
        <v>19</v>
      </c>
      <c r="O4777">
        <v>32613.019047619</v>
      </c>
      <c r="P4777" t="str">
        <f t="shared" si="150"/>
        <v>6+ years</v>
      </c>
      <c r="Q4777" t="str">
        <f t="shared" si="151"/>
        <v>31–45</v>
      </c>
    </row>
    <row r="4778" spans="1:17" x14ac:dyDescent="0.25">
      <c r="A4778">
        <v>850</v>
      </c>
      <c r="B4778" t="s">
        <v>22</v>
      </c>
      <c r="C4778" t="s">
        <v>16</v>
      </c>
      <c r="D4778">
        <v>47</v>
      </c>
      <c r="E4778">
        <v>4</v>
      </c>
      <c r="F4778">
        <v>99219.47</v>
      </c>
      <c r="G4778">
        <v>2</v>
      </c>
      <c r="H4778">
        <v>1</v>
      </c>
      <c r="I4778">
        <v>1</v>
      </c>
      <c r="J4778">
        <v>122141.13</v>
      </c>
      <c r="K4778">
        <v>-187.08690476190401</v>
      </c>
      <c r="L4778">
        <v>-340.37619047619</v>
      </c>
      <c r="M4778">
        <v>105.792857142857</v>
      </c>
      <c r="N4778" t="s">
        <v>19</v>
      </c>
      <c r="O4778">
        <v>32619.779761904701</v>
      </c>
      <c r="P4778" t="str">
        <f t="shared" si="150"/>
        <v>3–5 years</v>
      </c>
      <c r="Q4778" t="str">
        <f t="shared" si="151"/>
        <v>46–59</v>
      </c>
    </row>
    <row r="4779" spans="1:17" x14ac:dyDescent="0.25">
      <c r="A4779">
        <v>658</v>
      </c>
      <c r="B4779" t="s">
        <v>22</v>
      </c>
      <c r="C4779" t="s">
        <v>16</v>
      </c>
      <c r="D4779">
        <v>55</v>
      </c>
      <c r="E4779">
        <v>8</v>
      </c>
      <c r="F4779">
        <v>119327.93</v>
      </c>
      <c r="G4779">
        <v>1</v>
      </c>
      <c r="H4779">
        <v>0</v>
      </c>
      <c r="I4779">
        <v>1</v>
      </c>
      <c r="J4779">
        <v>119439.66</v>
      </c>
      <c r="K4779">
        <v>-187.12619047619</v>
      </c>
      <c r="L4779">
        <v>-340.44761904761901</v>
      </c>
      <c r="M4779">
        <v>105.814285714286</v>
      </c>
      <c r="N4779" t="s">
        <v>19</v>
      </c>
      <c r="O4779">
        <v>32626.540476190399</v>
      </c>
      <c r="P4779" t="str">
        <f t="shared" si="150"/>
        <v>6+ years</v>
      </c>
      <c r="Q4779" t="str">
        <f t="shared" si="151"/>
        <v>46–59</v>
      </c>
    </row>
    <row r="4780" spans="1:17" x14ac:dyDescent="0.25">
      <c r="A4780">
        <v>448</v>
      </c>
      <c r="B4780" t="s">
        <v>15</v>
      </c>
      <c r="C4780" t="s">
        <v>16</v>
      </c>
      <c r="D4780">
        <v>36</v>
      </c>
      <c r="E4780">
        <v>6</v>
      </c>
      <c r="F4780">
        <v>83947.12</v>
      </c>
      <c r="G4780">
        <v>2</v>
      </c>
      <c r="H4780">
        <v>1</v>
      </c>
      <c r="I4780">
        <v>0</v>
      </c>
      <c r="J4780">
        <v>81999.53</v>
      </c>
      <c r="K4780">
        <v>-187.165476190476</v>
      </c>
      <c r="L4780">
        <v>-340.519047619047</v>
      </c>
      <c r="M4780">
        <v>105.835714285714</v>
      </c>
      <c r="N4780" t="s">
        <v>19</v>
      </c>
      <c r="O4780">
        <v>32633.301190476199</v>
      </c>
      <c r="P4780" t="str">
        <f t="shared" si="150"/>
        <v>6+ years</v>
      </c>
      <c r="Q4780" t="str">
        <f t="shared" si="151"/>
        <v>31–45</v>
      </c>
    </row>
    <row r="4781" spans="1:17" x14ac:dyDescent="0.25">
      <c r="A4781">
        <v>609</v>
      </c>
      <c r="B4781" t="s">
        <v>18</v>
      </c>
      <c r="C4781" t="s">
        <v>20</v>
      </c>
      <c r="D4781">
        <v>32</v>
      </c>
      <c r="E4781">
        <v>4</v>
      </c>
      <c r="F4781">
        <v>99883.16</v>
      </c>
      <c r="G4781">
        <v>1</v>
      </c>
      <c r="H4781">
        <v>1</v>
      </c>
      <c r="I4781">
        <v>1</v>
      </c>
      <c r="J4781">
        <v>120594.85</v>
      </c>
      <c r="K4781">
        <v>-187.20476190476199</v>
      </c>
      <c r="L4781">
        <v>-340.59047619047601</v>
      </c>
      <c r="M4781">
        <v>105.857142857143</v>
      </c>
      <c r="N4781" t="s">
        <v>21</v>
      </c>
      <c r="O4781">
        <v>32640.0619047619</v>
      </c>
      <c r="P4781" t="str">
        <f t="shared" si="150"/>
        <v>3–5 years</v>
      </c>
      <c r="Q4781" t="str">
        <f t="shared" si="151"/>
        <v>31–45</v>
      </c>
    </row>
    <row r="4782" spans="1:17" x14ac:dyDescent="0.25">
      <c r="A4782">
        <v>704</v>
      </c>
      <c r="B4782" t="s">
        <v>15</v>
      </c>
      <c r="C4782" t="s">
        <v>20</v>
      </c>
      <c r="D4782">
        <v>50</v>
      </c>
      <c r="E4782">
        <v>4</v>
      </c>
      <c r="F4782">
        <v>165438.26</v>
      </c>
      <c r="G4782">
        <v>1</v>
      </c>
      <c r="H4782">
        <v>1</v>
      </c>
      <c r="I4782">
        <v>0</v>
      </c>
      <c r="J4782">
        <v>120770.75</v>
      </c>
      <c r="K4782">
        <v>-187.244047619047</v>
      </c>
      <c r="L4782">
        <v>-340.66190476190502</v>
      </c>
      <c r="M4782">
        <v>105.87857142857099</v>
      </c>
      <c r="N4782" t="s">
        <v>17</v>
      </c>
      <c r="O4782">
        <v>32646.822619047602</v>
      </c>
      <c r="P4782" t="str">
        <f t="shared" si="150"/>
        <v>3–5 years</v>
      </c>
      <c r="Q4782" t="str">
        <f t="shared" si="151"/>
        <v>46–59</v>
      </c>
    </row>
    <row r="4783" spans="1:17" x14ac:dyDescent="0.25">
      <c r="A4783">
        <v>698</v>
      </c>
      <c r="B4783" t="s">
        <v>15</v>
      </c>
      <c r="C4783" t="s">
        <v>20</v>
      </c>
      <c r="D4783">
        <v>31</v>
      </c>
      <c r="E4783">
        <v>1</v>
      </c>
      <c r="F4783">
        <v>156111.24</v>
      </c>
      <c r="G4783">
        <v>1</v>
      </c>
      <c r="H4783">
        <v>0</v>
      </c>
      <c r="I4783">
        <v>0</v>
      </c>
      <c r="J4783">
        <v>134790.74</v>
      </c>
      <c r="K4783">
        <v>-187.28333333333299</v>
      </c>
      <c r="L4783">
        <v>-340.73333333333301</v>
      </c>
      <c r="M4783">
        <v>105.9</v>
      </c>
      <c r="N4783" t="s">
        <v>17</v>
      </c>
      <c r="O4783">
        <v>32653.583333333299</v>
      </c>
      <c r="P4783" t="str">
        <f t="shared" si="150"/>
        <v>&lt;2 years</v>
      </c>
      <c r="Q4783" t="str">
        <f t="shared" si="151"/>
        <v>31–45</v>
      </c>
    </row>
    <row r="4784" spans="1:17" x14ac:dyDescent="0.25">
      <c r="A4784">
        <v>759</v>
      </c>
      <c r="B4784" t="s">
        <v>15</v>
      </c>
      <c r="C4784" t="s">
        <v>20</v>
      </c>
      <c r="D4784">
        <v>44</v>
      </c>
      <c r="E4784">
        <v>2</v>
      </c>
      <c r="F4784">
        <v>111095.58</v>
      </c>
      <c r="G4784">
        <v>2</v>
      </c>
      <c r="H4784">
        <v>1</v>
      </c>
      <c r="I4784">
        <v>0</v>
      </c>
      <c r="J4784">
        <v>100137.7</v>
      </c>
      <c r="K4784">
        <v>-187.32261904761901</v>
      </c>
      <c r="L4784">
        <v>-340.80476190476202</v>
      </c>
      <c r="M4784">
        <v>105.921428571429</v>
      </c>
      <c r="N4784" t="s">
        <v>19</v>
      </c>
      <c r="O4784">
        <v>32660.344047619001</v>
      </c>
      <c r="P4784" t="str">
        <f t="shared" si="150"/>
        <v>3–5 years</v>
      </c>
      <c r="Q4784" t="str">
        <f t="shared" si="151"/>
        <v>31–45</v>
      </c>
    </row>
    <row r="4785" spans="1:17" x14ac:dyDescent="0.25">
      <c r="A4785">
        <v>677</v>
      </c>
      <c r="B4785" t="s">
        <v>15</v>
      </c>
      <c r="C4785" t="s">
        <v>16</v>
      </c>
      <c r="D4785">
        <v>56</v>
      </c>
      <c r="E4785">
        <v>0</v>
      </c>
      <c r="F4785">
        <v>119963.45</v>
      </c>
      <c r="G4785">
        <v>1</v>
      </c>
      <c r="H4785">
        <v>0</v>
      </c>
      <c r="I4785">
        <v>0</v>
      </c>
      <c r="J4785">
        <v>158325.87</v>
      </c>
      <c r="K4785">
        <v>-187.36190476190399</v>
      </c>
      <c r="L4785">
        <v>-340.87619047619</v>
      </c>
      <c r="M4785">
        <v>105.94285714285699</v>
      </c>
      <c r="N4785" t="s">
        <v>21</v>
      </c>
      <c r="O4785">
        <v>32667.104761904699</v>
      </c>
      <c r="P4785" t="str">
        <f t="shared" si="150"/>
        <v>&lt;2 years</v>
      </c>
      <c r="Q4785" t="str">
        <f t="shared" si="151"/>
        <v>46–59</v>
      </c>
    </row>
    <row r="4786" spans="1:17" x14ac:dyDescent="0.25">
      <c r="A4786">
        <v>567</v>
      </c>
      <c r="B4786" t="s">
        <v>18</v>
      </c>
      <c r="C4786" t="s">
        <v>20</v>
      </c>
      <c r="D4786">
        <v>35</v>
      </c>
      <c r="E4786">
        <v>8</v>
      </c>
      <c r="F4786">
        <v>153137.74</v>
      </c>
      <c r="G4786">
        <v>1</v>
      </c>
      <c r="H4786">
        <v>1</v>
      </c>
      <c r="I4786">
        <v>0</v>
      </c>
      <c r="J4786">
        <v>88659.07</v>
      </c>
      <c r="K4786">
        <v>-187.40119047619001</v>
      </c>
      <c r="L4786">
        <v>-340.94761904761901</v>
      </c>
      <c r="M4786">
        <v>105.96428571428601</v>
      </c>
      <c r="N4786" t="s">
        <v>19</v>
      </c>
      <c r="O4786">
        <v>32673.8654761904</v>
      </c>
      <c r="P4786" t="str">
        <f t="shared" si="150"/>
        <v>6+ years</v>
      </c>
      <c r="Q4786" t="str">
        <f t="shared" si="151"/>
        <v>31–45</v>
      </c>
    </row>
    <row r="4787" spans="1:17" x14ac:dyDescent="0.25">
      <c r="A4787">
        <v>490</v>
      </c>
      <c r="B4787" t="s">
        <v>18</v>
      </c>
      <c r="C4787" t="s">
        <v>20</v>
      </c>
      <c r="D4787">
        <v>40</v>
      </c>
      <c r="E4787">
        <v>6</v>
      </c>
      <c r="F4787">
        <v>156111.07999999999</v>
      </c>
      <c r="G4787">
        <v>1</v>
      </c>
      <c r="H4787">
        <v>0</v>
      </c>
      <c r="I4787">
        <v>0</v>
      </c>
      <c r="J4787">
        <v>190889.13</v>
      </c>
      <c r="K4787">
        <v>-187.44047619047601</v>
      </c>
      <c r="L4787">
        <v>-341.019047619047</v>
      </c>
      <c r="M4787">
        <v>105.985714285714</v>
      </c>
      <c r="N4787" t="s">
        <v>17</v>
      </c>
      <c r="O4787">
        <v>32680.6261904762</v>
      </c>
      <c r="P4787" t="str">
        <f t="shared" si="150"/>
        <v>6+ years</v>
      </c>
      <c r="Q4787" t="str">
        <f t="shared" si="151"/>
        <v>31–45</v>
      </c>
    </row>
    <row r="4788" spans="1:17" x14ac:dyDescent="0.25">
      <c r="A4788">
        <v>626</v>
      </c>
      <c r="B4788" t="s">
        <v>15</v>
      </c>
      <c r="C4788" t="s">
        <v>20</v>
      </c>
      <c r="D4788">
        <v>34</v>
      </c>
      <c r="E4788">
        <v>7</v>
      </c>
      <c r="F4788">
        <v>113014.7</v>
      </c>
      <c r="G4788">
        <v>2</v>
      </c>
      <c r="H4788">
        <v>1</v>
      </c>
      <c r="I4788">
        <v>1</v>
      </c>
      <c r="J4788">
        <v>56646.28</v>
      </c>
      <c r="K4788">
        <v>-187.479761904762</v>
      </c>
      <c r="L4788">
        <v>-341.09047619047601</v>
      </c>
      <c r="M4788">
        <v>106.00714285714299</v>
      </c>
      <c r="N4788" t="s">
        <v>17</v>
      </c>
      <c r="O4788">
        <v>32687.386904761901</v>
      </c>
      <c r="P4788" t="str">
        <f t="shared" si="150"/>
        <v>6+ years</v>
      </c>
      <c r="Q4788" t="str">
        <f t="shared" si="151"/>
        <v>31–45</v>
      </c>
    </row>
    <row r="4789" spans="1:17" x14ac:dyDescent="0.25">
      <c r="A4789">
        <v>718</v>
      </c>
      <c r="B4789" t="s">
        <v>22</v>
      </c>
      <c r="C4789" t="s">
        <v>20</v>
      </c>
      <c r="D4789">
        <v>43</v>
      </c>
      <c r="E4789">
        <v>5</v>
      </c>
      <c r="F4789">
        <v>132615.73000000001</v>
      </c>
      <c r="G4789">
        <v>2</v>
      </c>
      <c r="H4789">
        <v>1</v>
      </c>
      <c r="I4789">
        <v>0</v>
      </c>
      <c r="J4789">
        <v>32999.1</v>
      </c>
      <c r="K4789">
        <v>-187.519047619047</v>
      </c>
      <c r="L4789">
        <v>-341.16190476190502</v>
      </c>
      <c r="M4789">
        <v>106.028571428571</v>
      </c>
      <c r="N4789" t="s">
        <v>19</v>
      </c>
      <c r="O4789">
        <v>32694.147619047599</v>
      </c>
      <c r="P4789" t="str">
        <f t="shared" si="150"/>
        <v>3–5 years</v>
      </c>
      <c r="Q4789" t="str">
        <f t="shared" si="151"/>
        <v>31–45</v>
      </c>
    </row>
    <row r="4790" spans="1:17" x14ac:dyDescent="0.25">
      <c r="A4790">
        <v>616</v>
      </c>
      <c r="B4790" t="s">
        <v>15</v>
      </c>
      <c r="C4790" t="s">
        <v>20</v>
      </c>
      <c r="D4790">
        <v>44</v>
      </c>
      <c r="E4790">
        <v>5</v>
      </c>
      <c r="F4790">
        <v>102016.38</v>
      </c>
      <c r="G4790">
        <v>1</v>
      </c>
      <c r="H4790">
        <v>0</v>
      </c>
      <c r="I4790">
        <v>1</v>
      </c>
      <c r="J4790">
        <v>178235.37</v>
      </c>
      <c r="K4790">
        <v>-187.558333333333</v>
      </c>
      <c r="L4790">
        <v>-341.23333333333301</v>
      </c>
      <c r="M4790">
        <v>106.05</v>
      </c>
      <c r="N4790" t="s">
        <v>17</v>
      </c>
      <c r="O4790">
        <v>32700.9083333333</v>
      </c>
      <c r="P4790" t="str">
        <f t="shared" si="150"/>
        <v>3–5 years</v>
      </c>
      <c r="Q4790" t="str">
        <f t="shared" si="151"/>
        <v>31–45</v>
      </c>
    </row>
    <row r="4791" spans="1:17" x14ac:dyDescent="0.25">
      <c r="A4791">
        <v>538</v>
      </c>
      <c r="B4791" t="s">
        <v>22</v>
      </c>
      <c r="C4791" t="s">
        <v>16</v>
      </c>
      <c r="D4791">
        <v>42</v>
      </c>
      <c r="E4791">
        <v>4</v>
      </c>
      <c r="F4791">
        <v>80380.240000000005</v>
      </c>
      <c r="G4791">
        <v>1</v>
      </c>
      <c r="H4791">
        <v>1</v>
      </c>
      <c r="I4791">
        <v>0</v>
      </c>
      <c r="J4791">
        <v>119216.46</v>
      </c>
      <c r="K4791">
        <v>-187.59761904761899</v>
      </c>
      <c r="L4791">
        <v>-341.30476190476202</v>
      </c>
      <c r="M4791">
        <v>106.071428571429</v>
      </c>
      <c r="N4791" t="s">
        <v>17</v>
      </c>
      <c r="O4791">
        <v>32707.669047619002</v>
      </c>
      <c r="P4791" t="str">
        <f t="shared" si="150"/>
        <v>3–5 years</v>
      </c>
      <c r="Q4791" t="str">
        <f t="shared" si="151"/>
        <v>31–45</v>
      </c>
    </row>
    <row r="4792" spans="1:17" x14ac:dyDescent="0.25">
      <c r="A4792">
        <v>600</v>
      </c>
      <c r="B4792" t="s">
        <v>15</v>
      </c>
      <c r="C4792" t="s">
        <v>16</v>
      </c>
      <c r="D4792">
        <v>26</v>
      </c>
      <c r="E4792">
        <v>6</v>
      </c>
      <c r="F4792">
        <v>108909.12</v>
      </c>
      <c r="G4792">
        <v>1</v>
      </c>
      <c r="H4792">
        <v>1</v>
      </c>
      <c r="I4792">
        <v>0</v>
      </c>
      <c r="J4792">
        <v>82547.009999999995</v>
      </c>
      <c r="K4792">
        <v>-187.63690476190399</v>
      </c>
      <c r="L4792">
        <v>-341.37619047619</v>
      </c>
      <c r="M4792">
        <v>106.092857142857</v>
      </c>
      <c r="N4792" t="s">
        <v>19</v>
      </c>
      <c r="O4792">
        <v>32714.429761904699</v>
      </c>
      <c r="P4792" t="str">
        <f t="shared" si="150"/>
        <v>6+ years</v>
      </c>
      <c r="Q4792" t="str">
        <f t="shared" si="151"/>
        <v>Under 30</v>
      </c>
    </row>
    <row r="4793" spans="1:17" x14ac:dyDescent="0.25">
      <c r="A4793">
        <v>654</v>
      </c>
      <c r="B4793" t="s">
        <v>15</v>
      </c>
      <c r="C4793" t="s">
        <v>16</v>
      </c>
      <c r="D4793">
        <v>35</v>
      </c>
      <c r="E4793">
        <v>2</v>
      </c>
      <c r="F4793">
        <v>90865.8</v>
      </c>
      <c r="G4793">
        <v>1</v>
      </c>
      <c r="H4793">
        <v>1</v>
      </c>
      <c r="I4793">
        <v>1</v>
      </c>
      <c r="J4793">
        <v>86764.46</v>
      </c>
      <c r="K4793">
        <v>-187.67619047618999</v>
      </c>
      <c r="L4793">
        <v>-341.44761904761901</v>
      </c>
      <c r="M4793">
        <v>106.114285714286</v>
      </c>
      <c r="N4793" t="s">
        <v>19</v>
      </c>
      <c r="O4793">
        <v>32721.190476190401</v>
      </c>
      <c r="P4793" t="str">
        <f t="shared" si="150"/>
        <v>3–5 years</v>
      </c>
      <c r="Q4793" t="str">
        <f t="shared" si="151"/>
        <v>31–45</v>
      </c>
    </row>
    <row r="4794" spans="1:17" x14ac:dyDescent="0.25">
      <c r="A4794">
        <v>622</v>
      </c>
      <c r="B4794" t="s">
        <v>15</v>
      </c>
      <c r="C4794" t="s">
        <v>20</v>
      </c>
      <c r="D4794">
        <v>40</v>
      </c>
      <c r="E4794">
        <v>4</v>
      </c>
      <c r="F4794">
        <v>99799.76</v>
      </c>
      <c r="G4794">
        <v>2</v>
      </c>
      <c r="H4794">
        <v>1</v>
      </c>
      <c r="I4794">
        <v>0</v>
      </c>
      <c r="J4794">
        <v>197372.13</v>
      </c>
      <c r="K4794">
        <v>-187.71547619047601</v>
      </c>
      <c r="L4794">
        <v>-341.519047619047</v>
      </c>
      <c r="M4794">
        <v>106.135714285714</v>
      </c>
      <c r="N4794" t="s">
        <v>19</v>
      </c>
      <c r="O4794">
        <v>32727.9511904762</v>
      </c>
      <c r="P4794" t="str">
        <f t="shared" si="150"/>
        <v>3–5 years</v>
      </c>
      <c r="Q4794" t="str">
        <f t="shared" si="151"/>
        <v>31–45</v>
      </c>
    </row>
    <row r="4795" spans="1:17" x14ac:dyDescent="0.25">
      <c r="A4795">
        <v>682</v>
      </c>
      <c r="B4795" t="s">
        <v>15</v>
      </c>
      <c r="C4795" t="s">
        <v>20</v>
      </c>
      <c r="D4795">
        <v>28</v>
      </c>
      <c r="E4795">
        <v>10</v>
      </c>
      <c r="F4795">
        <v>200724.96</v>
      </c>
      <c r="G4795">
        <v>1</v>
      </c>
      <c r="H4795">
        <v>0</v>
      </c>
      <c r="I4795">
        <v>1</v>
      </c>
      <c r="J4795">
        <v>82872.639999999999</v>
      </c>
      <c r="K4795">
        <v>-187.75476190476201</v>
      </c>
      <c r="L4795">
        <v>-341.59047619047601</v>
      </c>
      <c r="M4795">
        <v>106.157142857143</v>
      </c>
      <c r="N4795" t="s">
        <v>19</v>
      </c>
      <c r="O4795">
        <v>32734.711904761902</v>
      </c>
      <c r="P4795" t="str">
        <f t="shared" si="150"/>
        <v>6+ years</v>
      </c>
      <c r="Q4795" t="str">
        <f t="shared" si="151"/>
        <v>Under 30</v>
      </c>
    </row>
    <row r="4796" spans="1:17" x14ac:dyDescent="0.25">
      <c r="A4796">
        <v>610</v>
      </c>
      <c r="B4796" t="s">
        <v>18</v>
      </c>
      <c r="C4796" t="s">
        <v>16</v>
      </c>
      <c r="D4796">
        <v>37</v>
      </c>
      <c r="E4796">
        <v>10</v>
      </c>
      <c r="F4796">
        <v>140363.95000000001</v>
      </c>
      <c r="G4796">
        <v>2</v>
      </c>
      <c r="H4796">
        <v>1</v>
      </c>
      <c r="I4796">
        <v>1</v>
      </c>
      <c r="J4796">
        <v>129563.86</v>
      </c>
      <c r="K4796">
        <v>-187.79404761904701</v>
      </c>
      <c r="L4796">
        <v>-341.66190476190502</v>
      </c>
      <c r="M4796">
        <v>106.178571428571</v>
      </c>
      <c r="N4796" t="s">
        <v>21</v>
      </c>
      <c r="O4796">
        <v>32741.472619047599</v>
      </c>
      <c r="P4796" t="str">
        <f t="shared" si="150"/>
        <v>6+ years</v>
      </c>
      <c r="Q4796" t="str">
        <f t="shared" si="151"/>
        <v>31–45</v>
      </c>
    </row>
    <row r="4797" spans="1:17" x14ac:dyDescent="0.25">
      <c r="A4797">
        <v>795</v>
      </c>
      <c r="B4797" t="s">
        <v>15</v>
      </c>
      <c r="C4797" t="s">
        <v>16</v>
      </c>
      <c r="D4797">
        <v>36</v>
      </c>
      <c r="E4797">
        <v>1</v>
      </c>
      <c r="F4797">
        <v>151844.64000000001</v>
      </c>
      <c r="G4797">
        <v>1</v>
      </c>
      <c r="H4797">
        <v>1</v>
      </c>
      <c r="I4797">
        <v>1</v>
      </c>
      <c r="J4797">
        <v>135388.89000000001</v>
      </c>
      <c r="K4797">
        <v>-187.833333333333</v>
      </c>
      <c r="L4797">
        <v>-341.73333333333301</v>
      </c>
      <c r="M4797">
        <v>106.2</v>
      </c>
      <c r="N4797" t="s">
        <v>17</v>
      </c>
      <c r="O4797">
        <v>32748.233333333301</v>
      </c>
      <c r="P4797" t="str">
        <f t="shared" si="150"/>
        <v>&lt;2 years</v>
      </c>
      <c r="Q4797" t="str">
        <f t="shared" si="151"/>
        <v>31–45</v>
      </c>
    </row>
    <row r="4798" spans="1:17" x14ac:dyDescent="0.25">
      <c r="A4798">
        <v>824</v>
      </c>
      <c r="B4798" t="s">
        <v>22</v>
      </c>
      <c r="C4798" t="s">
        <v>20</v>
      </c>
      <c r="D4798">
        <v>49</v>
      </c>
      <c r="E4798">
        <v>8</v>
      </c>
      <c r="F4798">
        <v>133231.48000000001</v>
      </c>
      <c r="G4798">
        <v>1</v>
      </c>
      <c r="H4798">
        <v>1</v>
      </c>
      <c r="I4798">
        <v>1</v>
      </c>
      <c r="J4798">
        <v>67885.37</v>
      </c>
      <c r="K4798">
        <v>-187.872619047619</v>
      </c>
      <c r="L4798">
        <v>-341.80476190476202</v>
      </c>
      <c r="M4798">
        <v>106.221428571429</v>
      </c>
      <c r="N4798" t="s">
        <v>17</v>
      </c>
      <c r="O4798">
        <v>32754.994047618999</v>
      </c>
      <c r="P4798" t="str">
        <f t="shared" si="150"/>
        <v>6+ years</v>
      </c>
      <c r="Q4798" t="str">
        <f t="shared" si="151"/>
        <v>46–59</v>
      </c>
    </row>
    <row r="4799" spans="1:17" x14ac:dyDescent="0.25">
      <c r="A4799">
        <v>630</v>
      </c>
      <c r="B4799" t="s">
        <v>15</v>
      </c>
      <c r="C4799" t="s">
        <v>16</v>
      </c>
      <c r="D4799">
        <v>36</v>
      </c>
      <c r="E4799">
        <v>8</v>
      </c>
      <c r="F4799">
        <v>126598.99</v>
      </c>
      <c r="G4799">
        <v>2</v>
      </c>
      <c r="H4799">
        <v>1</v>
      </c>
      <c r="I4799">
        <v>1</v>
      </c>
      <c r="J4799">
        <v>134407.93</v>
      </c>
      <c r="K4799">
        <v>-187.911904761904</v>
      </c>
      <c r="L4799">
        <v>-341.87619047619</v>
      </c>
      <c r="M4799">
        <v>106.24285714285701</v>
      </c>
      <c r="N4799" t="s">
        <v>19</v>
      </c>
      <c r="O4799">
        <v>32761.7547619047</v>
      </c>
      <c r="P4799" t="str">
        <f t="shared" si="150"/>
        <v>6+ years</v>
      </c>
      <c r="Q4799" t="str">
        <f t="shared" si="151"/>
        <v>31–45</v>
      </c>
    </row>
    <row r="4800" spans="1:17" x14ac:dyDescent="0.25">
      <c r="A4800">
        <v>609</v>
      </c>
      <c r="B4800" t="s">
        <v>22</v>
      </c>
      <c r="C4800" t="s">
        <v>16</v>
      </c>
      <c r="D4800">
        <v>71</v>
      </c>
      <c r="E4800">
        <v>6</v>
      </c>
      <c r="F4800">
        <v>113317.1</v>
      </c>
      <c r="G4800">
        <v>1</v>
      </c>
      <c r="H4800">
        <v>1</v>
      </c>
      <c r="I4800">
        <v>0</v>
      </c>
      <c r="J4800">
        <v>108258.22</v>
      </c>
      <c r="K4800">
        <v>-187.95119047618999</v>
      </c>
      <c r="L4800">
        <v>-341.94761904761901</v>
      </c>
      <c r="M4800">
        <v>106.264285714286</v>
      </c>
      <c r="N4800" t="s">
        <v>21</v>
      </c>
      <c r="O4800">
        <v>32768.515476190398</v>
      </c>
      <c r="P4800" t="str">
        <f t="shared" si="150"/>
        <v>6+ years</v>
      </c>
      <c r="Q4800" t="str">
        <f t="shared" si="151"/>
        <v>60+</v>
      </c>
    </row>
    <row r="4801" spans="1:17" x14ac:dyDescent="0.25">
      <c r="A4801">
        <v>681</v>
      </c>
      <c r="B4801" t="s">
        <v>15</v>
      </c>
      <c r="C4801" t="s">
        <v>16</v>
      </c>
      <c r="D4801">
        <v>58</v>
      </c>
      <c r="E4801">
        <v>8</v>
      </c>
      <c r="F4801">
        <v>93173.88</v>
      </c>
      <c r="G4801">
        <v>1</v>
      </c>
      <c r="H4801">
        <v>1</v>
      </c>
      <c r="I4801">
        <v>1</v>
      </c>
      <c r="J4801">
        <v>139761.25</v>
      </c>
      <c r="K4801">
        <v>-187.99047619047599</v>
      </c>
      <c r="L4801">
        <v>-342.019047619047</v>
      </c>
      <c r="M4801">
        <v>106.28571428571399</v>
      </c>
      <c r="N4801" t="s">
        <v>19</v>
      </c>
      <c r="O4801">
        <v>32775.276190476099</v>
      </c>
      <c r="P4801" t="str">
        <f t="shared" si="150"/>
        <v>6+ years</v>
      </c>
      <c r="Q4801" t="str">
        <f t="shared" si="151"/>
        <v>46–59</v>
      </c>
    </row>
    <row r="4802" spans="1:17" x14ac:dyDescent="0.25">
      <c r="A4802">
        <v>563</v>
      </c>
      <c r="B4802" t="s">
        <v>22</v>
      </c>
      <c r="C4802" t="s">
        <v>20</v>
      </c>
      <c r="D4802">
        <v>44</v>
      </c>
      <c r="E4802">
        <v>7</v>
      </c>
      <c r="F4802">
        <v>105007.31</v>
      </c>
      <c r="G4802">
        <v>2</v>
      </c>
      <c r="H4802">
        <v>1</v>
      </c>
      <c r="I4802">
        <v>1</v>
      </c>
      <c r="J4802">
        <v>197812.16</v>
      </c>
      <c r="K4802">
        <v>-188.02976190476201</v>
      </c>
      <c r="L4802">
        <v>-342.09047619047601</v>
      </c>
      <c r="M4802">
        <v>106.30714285714301</v>
      </c>
      <c r="N4802" t="s">
        <v>17</v>
      </c>
      <c r="O4802">
        <v>32782.036904761902</v>
      </c>
      <c r="P4802" t="str">
        <f t="shared" si="150"/>
        <v>6+ years</v>
      </c>
      <c r="Q4802" t="str">
        <f t="shared" si="151"/>
        <v>31–45</v>
      </c>
    </row>
    <row r="4803" spans="1:17" x14ac:dyDescent="0.25">
      <c r="A4803">
        <v>674</v>
      </c>
      <c r="B4803" t="s">
        <v>22</v>
      </c>
      <c r="C4803" t="s">
        <v>16</v>
      </c>
      <c r="D4803">
        <v>44</v>
      </c>
      <c r="E4803">
        <v>4</v>
      </c>
      <c r="F4803">
        <v>131593.85</v>
      </c>
      <c r="G4803">
        <v>1</v>
      </c>
      <c r="H4803">
        <v>0</v>
      </c>
      <c r="I4803">
        <v>1</v>
      </c>
      <c r="J4803">
        <v>171345.02</v>
      </c>
      <c r="K4803">
        <v>-188.06904761904701</v>
      </c>
      <c r="L4803">
        <v>-342.16190476190502</v>
      </c>
      <c r="M4803">
        <v>106.328571428571</v>
      </c>
      <c r="N4803" t="s">
        <v>17</v>
      </c>
      <c r="O4803">
        <v>32788.797619047597</v>
      </c>
      <c r="P4803" t="str">
        <f t="shared" si="150"/>
        <v>3–5 years</v>
      </c>
      <c r="Q4803" t="str">
        <f t="shared" si="151"/>
        <v>31–45</v>
      </c>
    </row>
    <row r="4804" spans="1:17" x14ac:dyDescent="0.25">
      <c r="A4804">
        <v>576</v>
      </c>
      <c r="B4804" t="s">
        <v>22</v>
      </c>
      <c r="C4804" t="s">
        <v>20</v>
      </c>
      <c r="D4804">
        <v>44</v>
      </c>
      <c r="E4804">
        <v>9</v>
      </c>
      <c r="F4804">
        <v>119530.52</v>
      </c>
      <c r="G4804">
        <v>1</v>
      </c>
      <c r="H4804">
        <v>1</v>
      </c>
      <c r="I4804">
        <v>0</v>
      </c>
      <c r="J4804">
        <v>119056.68</v>
      </c>
      <c r="K4804">
        <v>-188.10833333333301</v>
      </c>
      <c r="L4804">
        <v>-342.23333333333301</v>
      </c>
      <c r="M4804">
        <v>106.35</v>
      </c>
      <c r="N4804" t="s">
        <v>19</v>
      </c>
      <c r="O4804">
        <v>32795.558333333298</v>
      </c>
      <c r="P4804" t="str">
        <f t="shared" si="150"/>
        <v>6+ years</v>
      </c>
      <c r="Q4804" t="str">
        <f t="shared" si="151"/>
        <v>31–45</v>
      </c>
    </row>
    <row r="4805" spans="1:17" x14ac:dyDescent="0.25">
      <c r="A4805">
        <v>566</v>
      </c>
      <c r="B4805" t="s">
        <v>22</v>
      </c>
      <c r="C4805" t="s">
        <v>20</v>
      </c>
      <c r="D4805">
        <v>54</v>
      </c>
      <c r="E4805">
        <v>4</v>
      </c>
      <c r="F4805">
        <v>118614.6</v>
      </c>
      <c r="G4805">
        <v>2</v>
      </c>
      <c r="H4805">
        <v>1</v>
      </c>
      <c r="I4805">
        <v>1</v>
      </c>
      <c r="J4805">
        <v>172601.62</v>
      </c>
      <c r="K4805">
        <v>-188.147619047619</v>
      </c>
      <c r="L4805">
        <v>-342.30476190476202</v>
      </c>
      <c r="M4805">
        <v>106.37142857142901</v>
      </c>
      <c r="N4805" t="s">
        <v>17</v>
      </c>
      <c r="O4805">
        <v>32802.319047618999</v>
      </c>
      <c r="P4805" t="str">
        <f t="shared" si="150"/>
        <v>3–5 years</v>
      </c>
      <c r="Q4805" t="str">
        <f t="shared" si="151"/>
        <v>46–59</v>
      </c>
    </row>
    <row r="4806" spans="1:17" x14ac:dyDescent="0.25">
      <c r="A4806">
        <v>545</v>
      </c>
      <c r="B4806" t="s">
        <v>22</v>
      </c>
      <c r="C4806" t="s">
        <v>20</v>
      </c>
      <c r="D4806">
        <v>37</v>
      </c>
      <c r="E4806">
        <v>9</v>
      </c>
      <c r="F4806">
        <v>95829.13</v>
      </c>
      <c r="G4806">
        <v>2</v>
      </c>
      <c r="H4806">
        <v>0</v>
      </c>
      <c r="I4806">
        <v>1</v>
      </c>
      <c r="J4806">
        <v>104936.88</v>
      </c>
      <c r="K4806">
        <v>-188.186904761904</v>
      </c>
      <c r="L4806">
        <v>-342.37619047619</v>
      </c>
      <c r="M4806">
        <v>106.392857142857</v>
      </c>
      <c r="N4806" t="s">
        <v>17</v>
      </c>
      <c r="O4806">
        <v>32809.079761904701</v>
      </c>
      <c r="P4806" t="str">
        <f t="shared" si="150"/>
        <v>6+ years</v>
      </c>
      <c r="Q4806" t="str">
        <f t="shared" si="151"/>
        <v>31–45</v>
      </c>
    </row>
    <row r="4807" spans="1:17" x14ac:dyDescent="0.25">
      <c r="A4807">
        <v>641</v>
      </c>
      <c r="B4807" t="s">
        <v>15</v>
      </c>
      <c r="C4807" t="s">
        <v>20</v>
      </c>
      <c r="D4807">
        <v>50</v>
      </c>
      <c r="E4807">
        <v>6</v>
      </c>
      <c r="F4807">
        <v>153590.73000000001</v>
      </c>
      <c r="G4807">
        <v>2</v>
      </c>
      <c r="H4807">
        <v>1</v>
      </c>
      <c r="I4807">
        <v>1</v>
      </c>
      <c r="J4807">
        <v>130910.78</v>
      </c>
      <c r="K4807">
        <v>-188.22619047619</v>
      </c>
      <c r="L4807">
        <v>-342.44761904761901</v>
      </c>
      <c r="M4807">
        <v>106.414285714286</v>
      </c>
      <c r="N4807" t="s">
        <v>19</v>
      </c>
      <c r="O4807">
        <v>32815.840476190402</v>
      </c>
      <c r="P4807" t="str">
        <f t="shared" si="150"/>
        <v>6+ years</v>
      </c>
      <c r="Q4807" t="str">
        <f t="shared" si="151"/>
        <v>46–59</v>
      </c>
    </row>
    <row r="4808" spans="1:17" x14ac:dyDescent="0.25">
      <c r="A4808">
        <v>699</v>
      </c>
      <c r="B4808" t="s">
        <v>15</v>
      </c>
      <c r="C4808" t="s">
        <v>20</v>
      </c>
      <c r="D4808">
        <v>64</v>
      </c>
      <c r="E4808">
        <v>9</v>
      </c>
      <c r="F4808">
        <v>113109.52</v>
      </c>
      <c r="G4808">
        <v>1</v>
      </c>
      <c r="H4808">
        <v>1</v>
      </c>
      <c r="I4808">
        <v>0</v>
      </c>
      <c r="J4808">
        <v>27980.799999999999</v>
      </c>
      <c r="K4808">
        <v>-188.26547619047599</v>
      </c>
      <c r="L4808">
        <v>-342.519047619047</v>
      </c>
      <c r="M4808">
        <v>106.435714285714</v>
      </c>
      <c r="N4808" t="s">
        <v>19</v>
      </c>
      <c r="O4808">
        <v>32822.601190476104</v>
      </c>
      <c r="P4808" t="str">
        <f t="shared" si="150"/>
        <v>6+ years</v>
      </c>
      <c r="Q4808" t="str">
        <f t="shared" si="151"/>
        <v>60+</v>
      </c>
    </row>
    <row r="4809" spans="1:17" x14ac:dyDescent="0.25">
      <c r="A4809">
        <v>623</v>
      </c>
      <c r="B4809" t="s">
        <v>15</v>
      </c>
      <c r="C4809" t="s">
        <v>16</v>
      </c>
      <c r="D4809">
        <v>35</v>
      </c>
      <c r="E4809">
        <v>0</v>
      </c>
      <c r="F4809">
        <v>130557.24</v>
      </c>
      <c r="G4809">
        <v>1</v>
      </c>
      <c r="H4809">
        <v>1</v>
      </c>
      <c r="I4809">
        <v>1</v>
      </c>
      <c r="J4809">
        <v>47880.71</v>
      </c>
      <c r="K4809">
        <v>-188.30476190476199</v>
      </c>
      <c r="L4809">
        <v>-342.59047619047601</v>
      </c>
      <c r="M4809">
        <v>106.457142857143</v>
      </c>
      <c r="N4809" t="s">
        <v>19</v>
      </c>
      <c r="O4809">
        <v>32829.361904761899</v>
      </c>
      <c r="P4809" t="str">
        <f t="shared" si="150"/>
        <v>&lt;2 years</v>
      </c>
      <c r="Q4809" t="str">
        <f t="shared" si="151"/>
        <v>31–45</v>
      </c>
    </row>
    <row r="4810" spans="1:17" x14ac:dyDescent="0.25">
      <c r="A4810">
        <v>644</v>
      </c>
      <c r="B4810" t="s">
        <v>15</v>
      </c>
      <c r="C4810" t="s">
        <v>20</v>
      </c>
      <c r="D4810">
        <v>40</v>
      </c>
      <c r="E4810">
        <v>8</v>
      </c>
      <c r="F4810">
        <v>93183.19</v>
      </c>
      <c r="G4810">
        <v>1</v>
      </c>
      <c r="H4810">
        <v>1</v>
      </c>
      <c r="I4810">
        <v>0</v>
      </c>
      <c r="J4810">
        <v>73882.490000000005</v>
      </c>
      <c r="K4810">
        <v>-188.34404761904699</v>
      </c>
      <c r="L4810">
        <v>-342.66190476190502</v>
      </c>
      <c r="M4810">
        <v>106.478571428571</v>
      </c>
      <c r="N4810" t="s">
        <v>19</v>
      </c>
      <c r="O4810">
        <v>32836.122619047601</v>
      </c>
      <c r="P4810" t="str">
        <f t="shared" si="150"/>
        <v>6+ years</v>
      </c>
      <c r="Q4810" t="str">
        <f t="shared" si="151"/>
        <v>31–45</v>
      </c>
    </row>
    <row r="4811" spans="1:17" x14ac:dyDescent="0.25">
      <c r="A4811">
        <v>586</v>
      </c>
      <c r="B4811" t="s">
        <v>15</v>
      </c>
      <c r="C4811" t="s">
        <v>20</v>
      </c>
      <c r="D4811">
        <v>58</v>
      </c>
      <c r="E4811">
        <v>7</v>
      </c>
      <c r="F4811">
        <v>151933.63</v>
      </c>
      <c r="G4811">
        <v>1</v>
      </c>
      <c r="H4811">
        <v>1</v>
      </c>
      <c r="I4811">
        <v>0</v>
      </c>
      <c r="J4811">
        <v>162960.04999999999</v>
      </c>
      <c r="K4811">
        <v>-188.38333333333301</v>
      </c>
      <c r="L4811">
        <v>-342.73333333333301</v>
      </c>
      <c r="M4811">
        <v>106.5</v>
      </c>
      <c r="N4811" t="s">
        <v>21</v>
      </c>
      <c r="O4811">
        <v>32842.883333333302</v>
      </c>
      <c r="P4811" t="str">
        <f t="shared" si="150"/>
        <v>6+ years</v>
      </c>
      <c r="Q4811" t="str">
        <f t="shared" si="151"/>
        <v>46–59</v>
      </c>
    </row>
    <row r="4812" spans="1:17" x14ac:dyDescent="0.25">
      <c r="A4812">
        <v>500</v>
      </c>
      <c r="B4812" t="s">
        <v>22</v>
      </c>
      <c r="C4812" t="s">
        <v>20</v>
      </c>
      <c r="D4812">
        <v>30</v>
      </c>
      <c r="E4812">
        <v>2</v>
      </c>
      <c r="F4812">
        <v>125495.64</v>
      </c>
      <c r="G4812">
        <v>2</v>
      </c>
      <c r="H4812">
        <v>1</v>
      </c>
      <c r="I4812">
        <v>1</v>
      </c>
      <c r="J4812">
        <v>68807.47</v>
      </c>
      <c r="K4812">
        <v>-188.42261904761901</v>
      </c>
      <c r="L4812">
        <v>-342.80476190476202</v>
      </c>
      <c r="M4812">
        <v>106.521428571429</v>
      </c>
      <c r="N4812" t="s">
        <v>17</v>
      </c>
      <c r="O4812">
        <v>32849.644047618996</v>
      </c>
      <c r="P4812" t="str">
        <f t="shared" si="150"/>
        <v>3–5 years</v>
      </c>
      <c r="Q4812" t="str">
        <f t="shared" si="151"/>
        <v>31–45</v>
      </c>
    </row>
    <row r="4813" spans="1:17" x14ac:dyDescent="0.25">
      <c r="A4813">
        <v>595</v>
      </c>
      <c r="B4813" t="s">
        <v>22</v>
      </c>
      <c r="C4813" t="s">
        <v>16</v>
      </c>
      <c r="D4813">
        <v>26</v>
      </c>
      <c r="E4813">
        <v>8</v>
      </c>
      <c r="F4813">
        <v>118547.72</v>
      </c>
      <c r="G4813">
        <v>1</v>
      </c>
      <c r="H4813">
        <v>1</v>
      </c>
      <c r="I4813">
        <v>1</v>
      </c>
      <c r="J4813">
        <v>151192.18</v>
      </c>
      <c r="K4813">
        <v>-188.46190476190401</v>
      </c>
      <c r="L4813">
        <v>-342.87619047619</v>
      </c>
      <c r="M4813">
        <v>106.542857142857</v>
      </c>
      <c r="N4813" t="s">
        <v>17</v>
      </c>
      <c r="O4813">
        <v>32856.404761904698</v>
      </c>
      <c r="P4813" t="str">
        <f t="shared" si="150"/>
        <v>6+ years</v>
      </c>
      <c r="Q4813" t="str">
        <f t="shared" si="151"/>
        <v>Under 30</v>
      </c>
    </row>
    <row r="4814" spans="1:17" x14ac:dyDescent="0.25">
      <c r="A4814">
        <v>670</v>
      </c>
      <c r="B4814" t="s">
        <v>18</v>
      </c>
      <c r="C4814" t="s">
        <v>20</v>
      </c>
      <c r="D4814">
        <v>43</v>
      </c>
      <c r="E4814">
        <v>1</v>
      </c>
      <c r="F4814">
        <v>97792.21</v>
      </c>
      <c r="G4814">
        <v>1</v>
      </c>
      <c r="H4814">
        <v>0</v>
      </c>
      <c r="I4814">
        <v>0</v>
      </c>
      <c r="J4814">
        <v>120225.62</v>
      </c>
      <c r="K4814">
        <v>-188.50119047619</v>
      </c>
      <c r="L4814">
        <v>-342.94761904761901</v>
      </c>
      <c r="M4814">
        <v>106.564285714286</v>
      </c>
      <c r="N4814" t="s">
        <v>19</v>
      </c>
      <c r="O4814">
        <v>32863.165476190399</v>
      </c>
      <c r="P4814" t="str">
        <f t="shared" si="150"/>
        <v>&lt;2 years</v>
      </c>
      <c r="Q4814" t="str">
        <f t="shared" si="151"/>
        <v>31–45</v>
      </c>
    </row>
    <row r="4815" spans="1:17" x14ac:dyDescent="0.25">
      <c r="A4815">
        <v>660</v>
      </c>
      <c r="B4815" t="s">
        <v>15</v>
      </c>
      <c r="C4815" t="s">
        <v>16</v>
      </c>
      <c r="D4815">
        <v>40</v>
      </c>
      <c r="E4815">
        <v>8</v>
      </c>
      <c r="F4815">
        <v>167181.01</v>
      </c>
      <c r="G4815">
        <v>1</v>
      </c>
      <c r="H4815">
        <v>1</v>
      </c>
      <c r="I4815">
        <v>1</v>
      </c>
      <c r="J4815">
        <v>185156.94</v>
      </c>
      <c r="K4815">
        <v>-188.540476190476</v>
      </c>
      <c r="L4815">
        <v>-343.019047619047</v>
      </c>
      <c r="M4815">
        <v>106.585714285714</v>
      </c>
      <c r="N4815" t="s">
        <v>21</v>
      </c>
      <c r="O4815">
        <v>32869.926190476202</v>
      </c>
      <c r="P4815" t="str">
        <f t="shared" si="150"/>
        <v>6+ years</v>
      </c>
      <c r="Q4815" t="str">
        <f t="shared" si="151"/>
        <v>31–45</v>
      </c>
    </row>
    <row r="4816" spans="1:17" x14ac:dyDescent="0.25">
      <c r="A4816">
        <v>580</v>
      </c>
      <c r="B4816" t="s">
        <v>22</v>
      </c>
      <c r="C4816" t="s">
        <v>20</v>
      </c>
      <c r="D4816">
        <v>35</v>
      </c>
      <c r="E4816">
        <v>9</v>
      </c>
      <c r="F4816">
        <v>121355.19</v>
      </c>
      <c r="G4816">
        <v>1</v>
      </c>
      <c r="H4816">
        <v>0</v>
      </c>
      <c r="I4816">
        <v>1</v>
      </c>
      <c r="J4816">
        <v>35671.449999999997</v>
      </c>
      <c r="K4816">
        <v>-188.57976190476199</v>
      </c>
      <c r="L4816">
        <v>-343.09047619047601</v>
      </c>
      <c r="M4816">
        <v>106.607142857143</v>
      </c>
      <c r="N4816" t="s">
        <v>19</v>
      </c>
      <c r="O4816">
        <v>32876.686904761897</v>
      </c>
      <c r="P4816" t="str">
        <f t="shared" si="150"/>
        <v>6+ years</v>
      </c>
      <c r="Q4816" t="str">
        <f t="shared" si="151"/>
        <v>31–45</v>
      </c>
    </row>
    <row r="4817" spans="1:17" x14ac:dyDescent="0.25">
      <c r="A4817">
        <v>578</v>
      </c>
      <c r="B4817" t="s">
        <v>15</v>
      </c>
      <c r="C4817" t="s">
        <v>20</v>
      </c>
      <c r="D4817">
        <v>46</v>
      </c>
      <c r="E4817">
        <v>5</v>
      </c>
      <c r="F4817">
        <v>113226.47</v>
      </c>
      <c r="G4817">
        <v>1</v>
      </c>
      <c r="H4817">
        <v>1</v>
      </c>
      <c r="I4817">
        <v>0</v>
      </c>
      <c r="J4817">
        <v>56770.76</v>
      </c>
      <c r="K4817">
        <v>-188.619047619047</v>
      </c>
      <c r="L4817">
        <v>-343.16190476190502</v>
      </c>
      <c r="M4817">
        <v>106.62857142857099</v>
      </c>
      <c r="N4817" t="s">
        <v>17</v>
      </c>
      <c r="O4817">
        <v>32883.447619047598</v>
      </c>
      <c r="P4817" t="str">
        <f t="shared" ref="P4817:P4880" si="152">IF(E4817&lt;2,"&lt;2 years",IF(E4817&lt;=5,"3–5 years","6+ years"))</f>
        <v>3–5 years</v>
      </c>
      <c r="Q4817" t="str">
        <f t="shared" ref="Q4817:Q4880" si="153">IF(D4817&lt;30,"Under 30",IF(D4817&lt;=45,"31–45",IF(D4817&lt;=59,"46–59","60+")))</f>
        <v>46–59</v>
      </c>
    </row>
    <row r="4818" spans="1:17" x14ac:dyDescent="0.25">
      <c r="A4818">
        <v>579</v>
      </c>
      <c r="B4818" t="s">
        <v>15</v>
      </c>
      <c r="C4818" t="s">
        <v>16</v>
      </c>
      <c r="D4818">
        <v>33</v>
      </c>
      <c r="E4818">
        <v>1</v>
      </c>
      <c r="F4818">
        <v>118392.75</v>
      </c>
      <c r="G4818">
        <v>1</v>
      </c>
      <c r="H4818">
        <v>1</v>
      </c>
      <c r="I4818">
        <v>1</v>
      </c>
      <c r="J4818">
        <v>157564.75</v>
      </c>
      <c r="K4818">
        <v>-188.65833333333299</v>
      </c>
      <c r="L4818">
        <v>-343.23333333333301</v>
      </c>
      <c r="M4818">
        <v>106.65</v>
      </c>
      <c r="N4818" t="s">
        <v>17</v>
      </c>
      <c r="O4818">
        <v>32890.208333333299</v>
      </c>
      <c r="P4818" t="str">
        <f t="shared" si="152"/>
        <v>&lt;2 years</v>
      </c>
      <c r="Q4818" t="str">
        <f t="shared" si="153"/>
        <v>31–45</v>
      </c>
    </row>
    <row r="4819" spans="1:17" x14ac:dyDescent="0.25">
      <c r="A4819">
        <v>711</v>
      </c>
      <c r="B4819" t="s">
        <v>22</v>
      </c>
      <c r="C4819" t="s">
        <v>16</v>
      </c>
      <c r="D4819">
        <v>52</v>
      </c>
      <c r="E4819">
        <v>8</v>
      </c>
      <c r="F4819">
        <v>145262.54</v>
      </c>
      <c r="G4819">
        <v>1</v>
      </c>
      <c r="H4819">
        <v>0</v>
      </c>
      <c r="I4819">
        <v>1</v>
      </c>
      <c r="J4819">
        <v>131473.31</v>
      </c>
      <c r="K4819">
        <v>-188.69761904761901</v>
      </c>
      <c r="L4819">
        <v>-343.30476190476202</v>
      </c>
      <c r="M4819">
        <v>106.671428571429</v>
      </c>
      <c r="N4819" t="s">
        <v>19</v>
      </c>
      <c r="O4819">
        <v>32896.969047619001</v>
      </c>
      <c r="P4819" t="str">
        <f t="shared" si="152"/>
        <v>6+ years</v>
      </c>
      <c r="Q4819" t="str">
        <f t="shared" si="153"/>
        <v>46–59</v>
      </c>
    </row>
    <row r="4820" spans="1:17" x14ac:dyDescent="0.25">
      <c r="A4820">
        <v>692</v>
      </c>
      <c r="B4820" t="s">
        <v>15</v>
      </c>
      <c r="C4820" t="s">
        <v>20</v>
      </c>
      <c r="D4820">
        <v>40</v>
      </c>
      <c r="E4820">
        <v>6</v>
      </c>
      <c r="F4820">
        <v>163505.16</v>
      </c>
      <c r="G4820">
        <v>1</v>
      </c>
      <c r="H4820">
        <v>0</v>
      </c>
      <c r="I4820">
        <v>0</v>
      </c>
      <c r="J4820">
        <v>90424.09</v>
      </c>
      <c r="K4820">
        <v>-188.73690476190399</v>
      </c>
      <c r="L4820">
        <v>-343.37619047619</v>
      </c>
      <c r="M4820">
        <v>106.69285714285699</v>
      </c>
      <c r="N4820" t="s">
        <v>17</v>
      </c>
      <c r="O4820">
        <v>32903.729761904702</v>
      </c>
      <c r="P4820" t="str">
        <f t="shared" si="152"/>
        <v>6+ years</v>
      </c>
      <c r="Q4820" t="str">
        <f t="shared" si="153"/>
        <v>31–45</v>
      </c>
    </row>
    <row r="4821" spans="1:17" x14ac:dyDescent="0.25">
      <c r="A4821">
        <v>760</v>
      </c>
      <c r="B4821" t="s">
        <v>18</v>
      </c>
      <c r="C4821" t="s">
        <v>16</v>
      </c>
      <c r="D4821">
        <v>33</v>
      </c>
      <c r="E4821">
        <v>1</v>
      </c>
      <c r="F4821">
        <v>118114.28</v>
      </c>
      <c r="G4821">
        <v>2</v>
      </c>
      <c r="H4821">
        <v>0</v>
      </c>
      <c r="I4821">
        <v>1</v>
      </c>
      <c r="J4821">
        <v>156660.21</v>
      </c>
      <c r="K4821">
        <v>-188.77619047619001</v>
      </c>
      <c r="L4821">
        <v>-343.44761904761901</v>
      </c>
      <c r="M4821">
        <v>106.71428571428601</v>
      </c>
      <c r="N4821" t="s">
        <v>17</v>
      </c>
      <c r="O4821">
        <v>32910.490476190404</v>
      </c>
      <c r="P4821" t="str">
        <f t="shared" si="152"/>
        <v>&lt;2 years</v>
      </c>
      <c r="Q4821" t="str">
        <f t="shared" si="153"/>
        <v>31–45</v>
      </c>
    </row>
    <row r="4822" spans="1:17" x14ac:dyDescent="0.25">
      <c r="A4822">
        <v>630</v>
      </c>
      <c r="B4822" t="s">
        <v>22</v>
      </c>
      <c r="C4822" t="s">
        <v>16</v>
      </c>
      <c r="D4822">
        <v>51</v>
      </c>
      <c r="E4822">
        <v>0</v>
      </c>
      <c r="F4822">
        <v>108449.23</v>
      </c>
      <c r="G4822">
        <v>3</v>
      </c>
      <c r="H4822">
        <v>0</v>
      </c>
      <c r="I4822">
        <v>0</v>
      </c>
      <c r="J4822">
        <v>88372.69</v>
      </c>
      <c r="K4822">
        <v>-188.81547619047601</v>
      </c>
      <c r="L4822">
        <v>-343.519047619047</v>
      </c>
      <c r="M4822">
        <v>106.735714285714</v>
      </c>
      <c r="N4822" t="s">
        <v>19</v>
      </c>
      <c r="O4822">
        <v>32917.2511904762</v>
      </c>
      <c r="P4822" t="str">
        <f t="shared" si="152"/>
        <v>&lt;2 years</v>
      </c>
      <c r="Q4822" t="str">
        <f t="shared" si="153"/>
        <v>46–59</v>
      </c>
    </row>
    <row r="4823" spans="1:17" x14ac:dyDescent="0.25">
      <c r="A4823">
        <v>611</v>
      </c>
      <c r="B4823" t="s">
        <v>22</v>
      </c>
      <c r="C4823" t="s">
        <v>16</v>
      </c>
      <c r="D4823">
        <v>36</v>
      </c>
      <c r="E4823">
        <v>10</v>
      </c>
      <c r="F4823">
        <v>103294.56</v>
      </c>
      <c r="G4823">
        <v>1</v>
      </c>
      <c r="H4823">
        <v>1</v>
      </c>
      <c r="I4823">
        <v>0</v>
      </c>
      <c r="J4823">
        <v>160548.12</v>
      </c>
      <c r="K4823">
        <v>-188.854761904762</v>
      </c>
      <c r="L4823">
        <v>-343.59047619047601</v>
      </c>
      <c r="M4823">
        <v>106.75714285714299</v>
      </c>
      <c r="N4823" t="s">
        <v>19</v>
      </c>
      <c r="O4823">
        <v>32924.011904761901</v>
      </c>
      <c r="P4823" t="str">
        <f t="shared" si="152"/>
        <v>6+ years</v>
      </c>
      <c r="Q4823" t="str">
        <f t="shared" si="153"/>
        <v>31–45</v>
      </c>
    </row>
    <row r="4824" spans="1:17" x14ac:dyDescent="0.25">
      <c r="A4824">
        <v>755</v>
      </c>
      <c r="B4824" t="s">
        <v>15</v>
      </c>
      <c r="C4824" t="s">
        <v>20</v>
      </c>
      <c r="D4824">
        <v>42</v>
      </c>
      <c r="E4824">
        <v>2</v>
      </c>
      <c r="F4824">
        <v>119919.12</v>
      </c>
      <c r="G4824">
        <v>1</v>
      </c>
      <c r="H4824">
        <v>1</v>
      </c>
      <c r="I4824">
        <v>0</v>
      </c>
      <c r="J4824">
        <v>156868.21</v>
      </c>
      <c r="K4824">
        <v>-188.894047619047</v>
      </c>
      <c r="L4824">
        <v>-343.66190476190502</v>
      </c>
      <c r="M4824">
        <v>106.778571428571</v>
      </c>
      <c r="N4824" t="s">
        <v>19</v>
      </c>
      <c r="O4824">
        <v>32930.772619047602</v>
      </c>
      <c r="P4824" t="str">
        <f t="shared" si="152"/>
        <v>3–5 years</v>
      </c>
      <c r="Q4824" t="str">
        <f t="shared" si="153"/>
        <v>31–45</v>
      </c>
    </row>
    <row r="4825" spans="1:17" x14ac:dyDescent="0.25">
      <c r="A4825">
        <v>555</v>
      </c>
      <c r="B4825" t="s">
        <v>15</v>
      </c>
      <c r="C4825" t="s">
        <v>20</v>
      </c>
      <c r="D4825">
        <v>29</v>
      </c>
      <c r="E4825">
        <v>4</v>
      </c>
      <c r="F4825">
        <v>128744.04</v>
      </c>
      <c r="G4825">
        <v>1</v>
      </c>
      <c r="H4825">
        <v>1</v>
      </c>
      <c r="I4825">
        <v>1</v>
      </c>
      <c r="J4825">
        <v>47454.93</v>
      </c>
      <c r="K4825">
        <v>-188.933333333333</v>
      </c>
      <c r="L4825">
        <v>-343.73333333333301</v>
      </c>
      <c r="M4825">
        <v>106.8</v>
      </c>
      <c r="N4825" t="s">
        <v>19</v>
      </c>
      <c r="O4825">
        <v>32937.533333333296</v>
      </c>
      <c r="P4825" t="str">
        <f t="shared" si="152"/>
        <v>3–5 years</v>
      </c>
      <c r="Q4825" t="str">
        <f t="shared" si="153"/>
        <v>Under 30</v>
      </c>
    </row>
    <row r="4826" spans="1:17" x14ac:dyDescent="0.25">
      <c r="A4826">
        <v>584</v>
      </c>
      <c r="B4826" t="s">
        <v>22</v>
      </c>
      <c r="C4826" t="s">
        <v>16</v>
      </c>
      <c r="D4826">
        <v>62</v>
      </c>
      <c r="E4826">
        <v>9</v>
      </c>
      <c r="F4826">
        <v>137727.34</v>
      </c>
      <c r="G4826">
        <v>2</v>
      </c>
      <c r="H4826">
        <v>0</v>
      </c>
      <c r="I4826">
        <v>1</v>
      </c>
      <c r="J4826">
        <v>121102.9</v>
      </c>
      <c r="K4826">
        <v>-188.97261904761899</v>
      </c>
      <c r="L4826">
        <v>-343.80476190476202</v>
      </c>
      <c r="M4826">
        <v>106.821428571429</v>
      </c>
      <c r="N4826" t="s">
        <v>21</v>
      </c>
      <c r="O4826">
        <v>32944.294047618998</v>
      </c>
      <c r="P4826" t="str">
        <f t="shared" si="152"/>
        <v>6+ years</v>
      </c>
      <c r="Q4826" t="str">
        <f t="shared" si="153"/>
        <v>60+</v>
      </c>
    </row>
    <row r="4827" spans="1:17" x14ac:dyDescent="0.25">
      <c r="A4827">
        <v>705</v>
      </c>
      <c r="B4827" t="s">
        <v>22</v>
      </c>
      <c r="C4827" t="s">
        <v>16</v>
      </c>
      <c r="D4827">
        <v>44</v>
      </c>
      <c r="E4827">
        <v>10</v>
      </c>
      <c r="F4827">
        <v>106731.58</v>
      </c>
      <c r="G4827">
        <v>1</v>
      </c>
      <c r="H4827">
        <v>1</v>
      </c>
      <c r="I4827">
        <v>0</v>
      </c>
      <c r="J4827">
        <v>137419.87</v>
      </c>
      <c r="K4827">
        <v>-189.01190476190399</v>
      </c>
      <c r="L4827">
        <v>-343.87619047619</v>
      </c>
      <c r="M4827">
        <v>106.842857142857</v>
      </c>
      <c r="N4827" t="s">
        <v>17</v>
      </c>
      <c r="O4827">
        <v>32951.054761904699</v>
      </c>
      <c r="P4827" t="str">
        <f t="shared" si="152"/>
        <v>6+ years</v>
      </c>
      <c r="Q4827" t="str">
        <f t="shared" si="153"/>
        <v>31–45</v>
      </c>
    </row>
    <row r="4828" spans="1:17" x14ac:dyDescent="0.25">
      <c r="A4828">
        <v>688</v>
      </c>
      <c r="B4828" t="s">
        <v>15</v>
      </c>
      <c r="C4828" t="s">
        <v>16</v>
      </c>
      <c r="D4828">
        <v>38</v>
      </c>
      <c r="E4828">
        <v>7</v>
      </c>
      <c r="F4828">
        <v>123544.21</v>
      </c>
      <c r="G4828">
        <v>1</v>
      </c>
      <c r="H4828">
        <v>1</v>
      </c>
      <c r="I4828">
        <v>1</v>
      </c>
      <c r="J4828">
        <v>157664.01999999999</v>
      </c>
      <c r="K4828">
        <v>-189.05119047618999</v>
      </c>
      <c r="L4828">
        <v>-343.94761904761901</v>
      </c>
      <c r="M4828">
        <v>106.864285714286</v>
      </c>
      <c r="N4828" t="s">
        <v>17</v>
      </c>
      <c r="O4828">
        <v>32957.815476190401</v>
      </c>
      <c r="P4828" t="str">
        <f t="shared" si="152"/>
        <v>6+ years</v>
      </c>
      <c r="Q4828" t="str">
        <f t="shared" si="153"/>
        <v>31–45</v>
      </c>
    </row>
    <row r="4829" spans="1:17" x14ac:dyDescent="0.25">
      <c r="A4829">
        <v>626</v>
      </c>
      <c r="B4829" t="s">
        <v>15</v>
      </c>
      <c r="C4829" t="s">
        <v>16</v>
      </c>
      <c r="D4829">
        <v>37</v>
      </c>
      <c r="E4829">
        <v>2</v>
      </c>
      <c r="F4829">
        <v>133968.95999999999</v>
      </c>
      <c r="G4829">
        <v>2</v>
      </c>
      <c r="H4829">
        <v>1</v>
      </c>
      <c r="I4829">
        <v>0</v>
      </c>
      <c r="J4829">
        <v>148689.65</v>
      </c>
      <c r="K4829">
        <v>-189.09047619047601</v>
      </c>
      <c r="L4829">
        <v>-344.019047619047</v>
      </c>
      <c r="M4829">
        <v>106.885714285714</v>
      </c>
      <c r="N4829" t="s">
        <v>19</v>
      </c>
      <c r="O4829">
        <v>32964.576190476197</v>
      </c>
      <c r="P4829" t="str">
        <f t="shared" si="152"/>
        <v>3–5 years</v>
      </c>
      <c r="Q4829" t="str">
        <f t="shared" si="153"/>
        <v>31–45</v>
      </c>
    </row>
    <row r="4830" spans="1:17" x14ac:dyDescent="0.25">
      <c r="A4830">
        <v>636</v>
      </c>
      <c r="B4830" t="s">
        <v>18</v>
      </c>
      <c r="C4830" t="s">
        <v>20</v>
      </c>
      <c r="D4830">
        <v>76</v>
      </c>
      <c r="E4830">
        <v>9</v>
      </c>
      <c r="F4830">
        <v>126534.6</v>
      </c>
      <c r="G4830">
        <v>1</v>
      </c>
      <c r="H4830">
        <v>1</v>
      </c>
      <c r="I4830">
        <v>1</v>
      </c>
      <c r="J4830">
        <v>39789.620000000003</v>
      </c>
      <c r="K4830">
        <v>-189.12976190476201</v>
      </c>
      <c r="L4830">
        <v>-344.09047619047601</v>
      </c>
      <c r="M4830">
        <v>106.907142857143</v>
      </c>
      <c r="N4830" t="s">
        <v>21</v>
      </c>
      <c r="O4830">
        <v>32971.336904761898</v>
      </c>
      <c r="P4830" t="str">
        <f t="shared" si="152"/>
        <v>6+ years</v>
      </c>
      <c r="Q4830" t="str">
        <f t="shared" si="153"/>
        <v>60+</v>
      </c>
    </row>
    <row r="4831" spans="1:17" x14ac:dyDescent="0.25">
      <c r="A4831">
        <v>706</v>
      </c>
      <c r="B4831" t="s">
        <v>18</v>
      </c>
      <c r="C4831" t="s">
        <v>20</v>
      </c>
      <c r="D4831">
        <v>30</v>
      </c>
      <c r="E4831">
        <v>6</v>
      </c>
      <c r="F4831">
        <v>87609.68</v>
      </c>
      <c r="G4831">
        <v>2</v>
      </c>
      <c r="H4831">
        <v>0</v>
      </c>
      <c r="I4831">
        <v>0</v>
      </c>
      <c r="J4831">
        <v>137674.54999999999</v>
      </c>
      <c r="K4831">
        <v>-189.16904761904701</v>
      </c>
      <c r="L4831">
        <v>-344.16190476190502</v>
      </c>
      <c r="M4831">
        <v>106.928571428571</v>
      </c>
      <c r="N4831" t="s">
        <v>19</v>
      </c>
      <c r="O4831">
        <v>32978.097619047599</v>
      </c>
      <c r="P4831" t="str">
        <f t="shared" si="152"/>
        <v>6+ years</v>
      </c>
      <c r="Q4831" t="str">
        <f t="shared" si="153"/>
        <v>31–45</v>
      </c>
    </row>
    <row r="4832" spans="1:17" x14ac:dyDescent="0.25">
      <c r="A4832">
        <v>622</v>
      </c>
      <c r="B4832" t="s">
        <v>18</v>
      </c>
      <c r="C4832" t="s">
        <v>16</v>
      </c>
      <c r="D4832">
        <v>36</v>
      </c>
      <c r="E4832">
        <v>0</v>
      </c>
      <c r="F4832">
        <v>108960</v>
      </c>
      <c r="G4832">
        <v>2</v>
      </c>
      <c r="H4832">
        <v>1</v>
      </c>
      <c r="I4832">
        <v>0</v>
      </c>
      <c r="J4832">
        <v>111180.3</v>
      </c>
      <c r="K4832">
        <v>-189.208333333333</v>
      </c>
      <c r="L4832">
        <v>-344.23333333333301</v>
      </c>
      <c r="M4832">
        <v>106.95</v>
      </c>
      <c r="N4832" t="s">
        <v>17</v>
      </c>
      <c r="O4832">
        <v>32984.858333333301</v>
      </c>
      <c r="P4832" t="str">
        <f t="shared" si="152"/>
        <v>&lt;2 years</v>
      </c>
      <c r="Q4832" t="str">
        <f t="shared" si="153"/>
        <v>31–45</v>
      </c>
    </row>
    <row r="4833" spans="1:17" x14ac:dyDescent="0.25">
      <c r="A4833">
        <v>512</v>
      </c>
      <c r="B4833" t="s">
        <v>15</v>
      </c>
      <c r="C4833" t="s">
        <v>20</v>
      </c>
      <c r="D4833">
        <v>51</v>
      </c>
      <c r="E4833">
        <v>6</v>
      </c>
      <c r="F4833">
        <v>144953.31</v>
      </c>
      <c r="G4833">
        <v>1</v>
      </c>
      <c r="H4833">
        <v>1</v>
      </c>
      <c r="I4833">
        <v>1</v>
      </c>
      <c r="J4833">
        <v>165035.17000000001</v>
      </c>
      <c r="K4833">
        <v>-189.247619047619</v>
      </c>
      <c r="L4833">
        <v>-344.30476190476202</v>
      </c>
      <c r="M4833">
        <v>106.971428571429</v>
      </c>
      <c r="N4833" t="s">
        <v>17</v>
      </c>
      <c r="O4833">
        <v>32991.619047619002</v>
      </c>
      <c r="P4833" t="str">
        <f t="shared" si="152"/>
        <v>6+ years</v>
      </c>
      <c r="Q4833" t="str">
        <f t="shared" si="153"/>
        <v>46–59</v>
      </c>
    </row>
    <row r="4834" spans="1:17" x14ac:dyDescent="0.25">
      <c r="A4834">
        <v>635</v>
      </c>
      <c r="B4834" t="s">
        <v>15</v>
      </c>
      <c r="C4834" t="s">
        <v>20</v>
      </c>
      <c r="D4834">
        <v>41</v>
      </c>
      <c r="E4834">
        <v>4</v>
      </c>
      <c r="F4834">
        <v>103544.88</v>
      </c>
      <c r="G4834">
        <v>2</v>
      </c>
      <c r="H4834">
        <v>1</v>
      </c>
      <c r="I4834">
        <v>0</v>
      </c>
      <c r="J4834">
        <v>193746.55</v>
      </c>
      <c r="K4834">
        <v>-189.286904761904</v>
      </c>
      <c r="L4834">
        <v>-344.37619047619</v>
      </c>
      <c r="M4834">
        <v>106.99285714285701</v>
      </c>
      <c r="N4834" t="s">
        <v>19</v>
      </c>
      <c r="O4834">
        <v>32998.379761904704</v>
      </c>
      <c r="P4834" t="str">
        <f t="shared" si="152"/>
        <v>3–5 years</v>
      </c>
      <c r="Q4834" t="str">
        <f t="shared" si="153"/>
        <v>31–45</v>
      </c>
    </row>
    <row r="4835" spans="1:17" x14ac:dyDescent="0.25">
      <c r="A4835">
        <v>598</v>
      </c>
      <c r="B4835" t="s">
        <v>22</v>
      </c>
      <c r="C4835" t="s">
        <v>20</v>
      </c>
      <c r="D4835">
        <v>38</v>
      </c>
      <c r="E4835">
        <v>1</v>
      </c>
      <c r="F4835">
        <v>101487.18</v>
      </c>
      <c r="G4835">
        <v>1</v>
      </c>
      <c r="H4835">
        <v>1</v>
      </c>
      <c r="I4835">
        <v>1</v>
      </c>
      <c r="J4835">
        <v>75959.100000000006</v>
      </c>
      <c r="K4835">
        <v>-189.32619047618999</v>
      </c>
      <c r="L4835">
        <v>-344.44761904761901</v>
      </c>
      <c r="M4835">
        <v>107.014285714286</v>
      </c>
      <c r="N4835" t="s">
        <v>17</v>
      </c>
      <c r="O4835">
        <v>33005.140476190398</v>
      </c>
      <c r="P4835" t="str">
        <f t="shared" si="152"/>
        <v>&lt;2 years</v>
      </c>
      <c r="Q4835" t="str">
        <f t="shared" si="153"/>
        <v>31–45</v>
      </c>
    </row>
    <row r="4836" spans="1:17" x14ac:dyDescent="0.25">
      <c r="A4836">
        <v>708</v>
      </c>
      <c r="B4836" t="s">
        <v>15</v>
      </c>
      <c r="C4836" t="s">
        <v>20</v>
      </c>
      <c r="D4836">
        <v>52</v>
      </c>
      <c r="E4836">
        <v>10</v>
      </c>
      <c r="F4836">
        <v>105355.81</v>
      </c>
      <c r="G4836">
        <v>1</v>
      </c>
      <c r="H4836">
        <v>1</v>
      </c>
      <c r="I4836">
        <v>0</v>
      </c>
      <c r="J4836">
        <v>123.07</v>
      </c>
      <c r="K4836">
        <v>-189.36547619047599</v>
      </c>
      <c r="L4836">
        <v>-344.519047619047</v>
      </c>
      <c r="M4836">
        <v>107.03571428571399</v>
      </c>
      <c r="N4836" t="s">
        <v>17</v>
      </c>
      <c r="O4836">
        <v>33011.901190476099</v>
      </c>
      <c r="P4836" t="str">
        <f t="shared" si="152"/>
        <v>6+ years</v>
      </c>
      <c r="Q4836" t="str">
        <f t="shared" si="153"/>
        <v>46–59</v>
      </c>
    </row>
    <row r="4837" spans="1:17" x14ac:dyDescent="0.25">
      <c r="A4837">
        <v>574</v>
      </c>
      <c r="B4837" t="s">
        <v>18</v>
      </c>
      <c r="C4837" t="s">
        <v>20</v>
      </c>
      <c r="D4837">
        <v>36</v>
      </c>
      <c r="E4837">
        <v>4</v>
      </c>
      <c r="F4837">
        <v>77967.5</v>
      </c>
      <c r="G4837">
        <v>1</v>
      </c>
      <c r="H4837">
        <v>1</v>
      </c>
      <c r="I4837">
        <v>0</v>
      </c>
      <c r="J4837">
        <v>167066.95000000001</v>
      </c>
      <c r="K4837">
        <v>-189.40476190476201</v>
      </c>
      <c r="L4837">
        <v>-344.59047619047601</v>
      </c>
      <c r="M4837">
        <v>107.05714285714301</v>
      </c>
      <c r="N4837" t="s">
        <v>19</v>
      </c>
      <c r="O4837">
        <v>33018.661904761902</v>
      </c>
      <c r="P4837" t="str">
        <f t="shared" si="152"/>
        <v>3–5 years</v>
      </c>
      <c r="Q4837" t="str">
        <f t="shared" si="153"/>
        <v>31–45</v>
      </c>
    </row>
    <row r="4838" spans="1:17" x14ac:dyDescent="0.25">
      <c r="A4838">
        <v>656</v>
      </c>
      <c r="B4838" t="s">
        <v>18</v>
      </c>
      <c r="C4838" t="s">
        <v>20</v>
      </c>
      <c r="D4838">
        <v>28</v>
      </c>
      <c r="E4838">
        <v>8</v>
      </c>
      <c r="F4838">
        <v>120047.77</v>
      </c>
      <c r="G4838">
        <v>1</v>
      </c>
      <c r="H4838">
        <v>1</v>
      </c>
      <c r="I4838">
        <v>1</v>
      </c>
      <c r="J4838">
        <v>137173.39000000001</v>
      </c>
      <c r="K4838">
        <v>-189.44404761904701</v>
      </c>
      <c r="L4838">
        <v>-344.66190476190502</v>
      </c>
      <c r="M4838">
        <v>107.078571428571</v>
      </c>
      <c r="N4838" t="s">
        <v>19</v>
      </c>
      <c r="O4838">
        <v>33025.422619047597</v>
      </c>
      <c r="P4838" t="str">
        <f t="shared" si="152"/>
        <v>6+ years</v>
      </c>
      <c r="Q4838" t="str">
        <f t="shared" si="153"/>
        <v>Under 30</v>
      </c>
    </row>
    <row r="4839" spans="1:17" x14ac:dyDescent="0.25">
      <c r="A4839">
        <v>697</v>
      </c>
      <c r="B4839" t="s">
        <v>15</v>
      </c>
      <c r="C4839" t="s">
        <v>20</v>
      </c>
      <c r="D4839">
        <v>32</v>
      </c>
      <c r="E4839">
        <v>7</v>
      </c>
      <c r="F4839">
        <v>175464.85</v>
      </c>
      <c r="G4839">
        <v>3</v>
      </c>
      <c r="H4839">
        <v>1</v>
      </c>
      <c r="I4839">
        <v>0</v>
      </c>
      <c r="J4839">
        <v>116442.42</v>
      </c>
      <c r="K4839">
        <v>-189.48333333333301</v>
      </c>
      <c r="L4839">
        <v>-344.73333333333301</v>
      </c>
      <c r="M4839">
        <v>107.1</v>
      </c>
      <c r="N4839" t="s">
        <v>19</v>
      </c>
      <c r="O4839">
        <v>33032.183333333298</v>
      </c>
      <c r="P4839" t="str">
        <f t="shared" si="152"/>
        <v>6+ years</v>
      </c>
      <c r="Q4839" t="str">
        <f t="shared" si="153"/>
        <v>31–45</v>
      </c>
    </row>
    <row r="4840" spans="1:17" x14ac:dyDescent="0.25">
      <c r="A4840">
        <v>718</v>
      </c>
      <c r="B4840" t="s">
        <v>15</v>
      </c>
      <c r="C4840" t="s">
        <v>20</v>
      </c>
      <c r="D4840">
        <v>52</v>
      </c>
      <c r="E4840">
        <v>8</v>
      </c>
      <c r="F4840">
        <v>79475.3</v>
      </c>
      <c r="G4840">
        <v>3</v>
      </c>
      <c r="H4840">
        <v>1</v>
      </c>
      <c r="I4840">
        <v>1</v>
      </c>
      <c r="J4840">
        <v>32421.32</v>
      </c>
      <c r="K4840">
        <v>-189.522619047619</v>
      </c>
      <c r="L4840">
        <v>-344.80476190476202</v>
      </c>
      <c r="M4840">
        <v>107.12142857142901</v>
      </c>
      <c r="N4840" t="s">
        <v>19</v>
      </c>
      <c r="O4840">
        <v>33038.944047618999</v>
      </c>
      <c r="P4840" t="str">
        <f t="shared" si="152"/>
        <v>6+ years</v>
      </c>
      <c r="Q4840" t="str">
        <f t="shared" si="153"/>
        <v>46–59</v>
      </c>
    </row>
    <row r="4841" spans="1:17" x14ac:dyDescent="0.25">
      <c r="A4841">
        <v>586</v>
      </c>
      <c r="B4841" t="s">
        <v>22</v>
      </c>
      <c r="C4841" t="s">
        <v>20</v>
      </c>
      <c r="D4841">
        <v>37</v>
      </c>
      <c r="E4841">
        <v>8</v>
      </c>
      <c r="F4841">
        <v>167735.69</v>
      </c>
      <c r="G4841">
        <v>2</v>
      </c>
      <c r="H4841">
        <v>0</v>
      </c>
      <c r="I4841">
        <v>1</v>
      </c>
      <c r="J4841">
        <v>104665.79</v>
      </c>
      <c r="K4841">
        <v>-189.561904761904</v>
      </c>
      <c r="L4841">
        <v>-344.87619047619</v>
      </c>
      <c r="M4841">
        <v>107.142857142857</v>
      </c>
      <c r="N4841" t="s">
        <v>21</v>
      </c>
      <c r="O4841">
        <v>33045.704761904701</v>
      </c>
      <c r="P4841" t="str">
        <f t="shared" si="152"/>
        <v>6+ years</v>
      </c>
      <c r="Q4841" t="str">
        <f t="shared" si="153"/>
        <v>31–45</v>
      </c>
    </row>
    <row r="4842" spans="1:17" x14ac:dyDescent="0.25">
      <c r="A4842">
        <v>749</v>
      </c>
      <c r="B4842" t="s">
        <v>15</v>
      </c>
      <c r="C4842" t="s">
        <v>16</v>
      </c>
      <c r="D4842">
        <v>33</v>
      </c>
      <c r="E4842">
        <v>1</v>
      </c>
      <c r="F4842">
        <v>74385.98</v>
      </c>
      <c r="G4842">
        <v>1</v>
      </c>
      <c r="H4842">
        <v>1</v>
      </c>
      <c r="I4842">
        <v>0</v>
      </c>
      <c r="J4842">
        <v>20164.47</v>
      </c>
      <c r="K4842">
        <v>-189.60119047619</v>
      </c>
      <c r="L4842">
        <v>-344.94761904761901</v>
      </c>
      <c r="M4842">
        <v>107.164285714286</v>
      </c>
      <c r="N4842" t="s">
        <v>17</v>
      </c>
      <c r="O4842">
        <v>33052.465476190402</v>
      </c>
      <c r="P4842" t="str">
        <f t="shared" si="152"/>
        <v>&lt;2 years</v>
      </c>
      <c r="Q4842" t="str">
        <f t="shared" si="153"/>
        <v>31–45</v>
      </c>
    </row>
    <row r="4843" spans="1:17" x14ac:dyDescent="0.25">
      <c r="A4843">
        <v>561</v>
      </c>
      <c r="B4843" t="s">
        <v>22</v>
      </c>
      <c r="C4843" t="s">
        <v>20</v>
      </c>
      <c r="D4843">
        <v>49</v>
      </c>
      <c r="E4843">
        <v>5</v>
      </c>
      <c r="F4843">
        <v>94754</v>
      </c>
      <c r="G4843">
        <v>1</v>
      </c>
      <c r="H4843">
        <v>1</v>
      </c>
      <c r="I4843">
        <v>1</v>
      </c>
      <c r="J4843">
        <v>26691.31</v>
      </c>
      <c r="K4843">
        <v>-189.64047619047599</v>
      </c>
      <c r="L4843">
        <v>-345.019047619047</v>
      </c>
      <c r="M4843">
        <v>107.185714285714</v>
      </c>
      <c r="N4843" t="s">
        <v>17</v>
      </c>
      <c r="O4843">
        <v>33059.226190476104</v>
      </c>
      <c r="P4843" t="str">
        <f t="shared" si="152"/>
        <v>3–5 years</v>
      </c>
      <c r="Q4843" t="str">
        <f t="shared" si="153"/>
        <v>46–59</v>
      </c>
    </row>
    <row r="4844" spans="1:17" x14ac:dyDescent="0.25">
      <c r="A4844">
        <v>615</v>
      </c>
      <c r="B4844" t="s">
        <v>22</v>
      </c>
      <c r="C4844" t="s">
        <v>20</v>
      </c>
      <c r="D4844">
        <v>43</v>
      </c>
      <c r="E4844">
        <v>3</v>
      </c>
      <c r="F4844">
        <v>86920.86</v>
      </c>
      <c r="G4844">
        <v>1</v>
      </c>
      <c r="H4844">
        <v>1</v>
      </c>
      <c r="I4844">
        <v>1</v>
      </c>
      <c r="J4844">
        <v>150048.37</v>
      </c>
      <c r="K4844">
        <v>-189.67976190476199</v>
      </c>
      <c r="L4844">
        <v>-345.09047619047601</v>
      </c>
      <c r="M4844">
        <v>107.207142857143</v>
      </c>
      <c r="N4844" t="s">
        <v>19</v>
      </c>
      <c r="O4844">
        <v>33065.986904761899</v>
      </c>
      <c r="P4844" t="str">
        <f t="shared" si="152"/>
        <v>3–5 years</v>
      </c>
      <c r="Q4844" t="str">
        <f t="shared" si="153"/>
        <v>31–45</v>
      </c>
    </row>
    <row r="4845" spans="1:17" x14ac:dyDescent="0.25">
      <c r="A4845">
        <v>582</v>
      </c>
      <c r="B4845" t="s">
        <v>15</v>
      </c>
      <c r="C4845" t="s">
        <v>16</v>
      </c>
      <c r="D4845">
        <v>39</v>
      </c>
      <c r="E4845">
        <v>1</v>
      </c>
      <c r="F4845">
        <v>132077.48000000001</v>
      </c>
      <c r="G4845">
        <v>2</v>
      </c>
      <c r="H4845">
        <v>1</v>
      </c>
      <c r="I4845">
        <v>0</v>
      </c>
      <c r="J4845">
        <v>192255.15</v>
      </c>
      <c r="K4845">
        <v>-189.71904761904699</v>
      </c>
      <c r="L4845">
        <v>-345.16190476190502</v>
      </c>
      <c r="M4845">
        <v>107.228571428571</v>
      </c>
      <c r="N4845" t="s">
        <v>21</v>
      </c>
      <c r="O4845">
        <v>33072.747619047601</v>
      </c>
      <c r="P4845" t="str">
        <f t="shared" si="152"/>
        <v>&lt;2 years</v>
      </c>
      <c r="Q4845" t="str">
        <f t="shared" si="153"/>
        <v>31–45</v>
      </c>
    </row>
    <row r="4846" spans="1:17" x14ac:dyDescent="0.25">
      <c r="A4846">
        <v>601</v>
      </c>
      <c r="B4846" t="s">
        <v>15</v>
      </c>
      <c r="C4846" t="s">
        <v>20</v>
      </c>
      <c r="D4846">
        <v>40</v>
      </c>
      <c r="E4846">
        <v>10</v>
      </c>
      <c r="F4846">
        <v>127847.86</v>
      </c>
      <c r="G4846">
        <v>1</v>
      </c>
      <c r="H4846">
        <v>0</v>
      </c>
      <c r="I4846">
        <v>0</v>
      </c>
      <c r="J4846">
        <v>173245.68</v>
      </c>
      <c r="K4846">
        <v>-189.75833333333301</v>
      </c>
      <c r="L4846">
        <v>-345.23333333333301</v>
      </c>
      <c r="M4846">
        <v>107.25</v>
      </c>
      <c r="N4846" t="s">
        <v>19</v>
      </c>
      <c r="O4846">
        <v>33079.508333333302</v>
      </c>
      <c r="P4846" t="str">
        <f t="shared" si="152"/>
        <v>6+ years</v>
      </c>
      <c r="Q4846" t="str">
        <f t="shared" si="153"/>
        <v>31–45</v>
      </c>
    </row>
    <row r="4847" spans="1:17" x14ac:dyDescent="0.25">
      <c r="A4847">
        <v>708</v>
      </c>
      <c r="B4847" t="s">
        <v>22</v>
      </c>
      <c r="C4847" t="s">
        <v>20</v>
      </c>
      <c r="D4847">
        <v>42</v>
      </c>
      <c r="E4847">
        <v>9</v>
      </c>
      <c r="F4847">
        <v>176702.36</v>
      </c>
      <c r="G4847">
        <v>2</v>
      </c>
      <c r="H4847">
        <v>1</v>
      </c>
      <c r="I4847">
        <v>1</v>
      </c>
      <c r="J4847">
        <v>104804.74</v>
      </c>
      <c r="K4847">
        <v>-189.79761904761901</v>
      </c>
      <c r="L4847">
        <v>-345.30476190476202</v>
      </c>
      <c r="M4847">
        <v>107.271428571429</v>
      </c>
      <c r="N4847" t="s">
        <v>17</v>
      </c>
      <c r="O4847">
        <v>33086.269047618996</v>
      </c>
      <c r="P4847" t="str">
        <f t="shared" si="152"/>
        <v>6+ years</v>
      </c>
      <c r="Q4847" t="str">
        <f t="shared" si="153"/>
        <v>31–45</v>
      </c>
    </row>
    <row r="4848" spans="1:17" x14ac:dyDescent="0.25">
      <c r="A4848">
        <v>797</v>
      </c>
      <c r="B4848" t="s">
        <v>22</v>
      </c>
      <c r="C4848" t="s">
        <v>16</v>
      </c>
      <c r="D4848">
        <v>33</v>
      </c>
      <c r="E4848">
        <v>10</v>
      </c>
      <c r="F4848">
        <v>83555.58</v>
      </c>
      <c r="G4848">
        <v>1</v>
      </c>
      <c r="H4848">
        <v>0</v>
      </c>
      <c r="I4848">
        <v>0</v>
      </c>
      <c r="J4848">
        <v>69767.14</v>
      </c>
      <c r="K4848">
        <v>-189.83690476190401</v>
      </c>
      <c r="L4848">
        <v>-345.37619047619</v>
      </c>
      <c r="M4848">
        <v>107.292857142857</v>
      </c>
      <c r="N4848" t="s">
        <v>17</v>
      </c>
      <c r="O4848">
        <v>33093.029761904698</v>
      </c>
      <c r="P4848" t="str">
        <f t="shared" si="152"/>
        <v>6+ years</v>
      </c>
      <c r="Q4848" t="str">
        <f t="shared" si="153"/>
        <v>31–45</v>
      </c>
    </row>
    <row r="4849" spans="1:17" x14ac:dyDescent="0.25">
      <c r="A4849">
        <v>594</v>
      </c>
      <c r="B4849" t="s">
        <v>18</v>
      </c>
      <c r="C4849" t="s">
        <v>16</v>
      </c>
      <c r="D4849">
        <v>38</v>
      </c>
      <c r="E4849">
        <v>7</v>
      </c>
      <c r="F4849">
        <v>96858.35</v>
      </c>
      <c r="G4849">
        <v>1</v>
      </c>
      <c r="H4849">
        <v>1</v>
      </c>
      <c r="I4849">
        <v>0</v>
      </c>
      <c r="J4849">
        <v>77511.45</v>
      </c>
      <c r="K4849">
        <v>-189.87619047619</v>
      </c>
      <c r="L4849">
        <v>-345.44761904761901</v>
      </c>
      <c r="M4849">
        <v>107.314285714286</v>
      </c>
      <c r="N4849" t="s">
        <v>19</v>
      </c>
      <c r="O4849">
        <v>33099.790476190399</v>
      </c>
      <c r="P4849" t="str">
        <f t="shared" si="152"/>
        <v>6+ years</v>
      </c>
      <c r="Q4849" t="str">
        <f t="shared" si="153"/>
        <v>31–45</v>
      </c>
    </row>
    <row r="4850" spans="1:17" x14ac:dyDescent="0.25">
      <c r="A4850">
        <v>619</v>
      </c>
      <c r="B4850" t="s">
        <v>22</v>
      </c>
      <c r="C4850" t="s">
        <v>16</v>
      </c>
      <c r="D4850">
        <v>42</v>
      </c>
      <c r="E4850">
        <v>8</v>
      </c>
      <c r="F4850">
        <v>132796.04</v>
      </c>
      <c r="G4850">
        <v>3</v>
      </c>
      <c r="H4850">
        <v>1</v>
      </c>
      <c r="I4850">
        <v>1</v>
      </c>
      <c r="J4850">
        <v>191821.35</v>
      </c>
      <c r="K4850">
        <v>-189.915476190476</v>
      </c>
      <c r="L4850">
        <v>-345.519047619047</v>
      </c>
      <c r="M4850">
        <v>107.335714285714</v>
      </c>
      <c r="N4850" t="s">
        <v>17</v>
      </c>
      <c r="O4850">
        <v>33106.551190476202</v>
      </c>
      <c r="P4850" t="str">
        <f t="shared" si="152"/>
        <v>6+ years</v>
      </c>
      <c r="Q4850" t="str">
        <f t="shared" si="153"/>
        <v>31–45</v>
      </c>
    </row>
    <row r="4851" spans="1:17" x14ac:dyDescent="0.25">
      <c r="A4851">
        <v>794</v>
      </c>
      <c r="B4851" t="s">
        <v>18</v>
      </c>
      <c r="C4851" t="s">
        <v>16</v>
      </c>
      <c r="D4851">
        <v>30</v>
      </c>
      <c r="E4851">
        <v>1</v>
      </c>
      <c r="F4851">
        <v>154970.54</v>
      </c>
      <c r="G4851">
        <v>1</v>
      </c>
      <c r="H4851">
        <v>0</v>
      </c>
      <c r="I4851">
        <v>1</v>
      </c>
      <c r="J4851">
        <v>156768.45000000001</v>
      </c>
      <c r="K4851">
        <v>-189.95476190476199</v>
      </c>
      <c r="L4851">
        <v>-345.59047619047601</v>
      </c>
      <c r="M4851">
        <v>107.357142857143</v>
      </c>
      <c r="N4851" t="s">
        <v>17</v>
      </c>
      <c r="O4851">
        <v>33113.311904761897</v>
      </c>
      <c r="P4851" t="str">
        <f t="shared" si="152"/>
        <v>&lt;2 years</v>
      </c>
      <c r="Q4851" t="str">
        <f t="shared" si="153"/>
        <v>31–45</v>
      </c>
    </row>
    <row r="4852" spans="1:17" x14ac:dyDescent="0.25">
      <c r="A4852">
        <v>674</v>
      </c>
      <c r="B4852" t="s">
        <v>22</v>
      </c>
      <c r="C4852" t="s">
        <v>20</v>
      </c>
      <c r="D4852">
        <v>44</v>
      </c>
      <c r="E4852">
        <v>3</v>
      </c>
      <c r="F4852">
        <v>88902.21</v>
      </c>
      <c r="G4852">
        <v>1</v>
      </c>
      <c r="H4852">
        <v>1</v>
      </c>
      <c r="I4852">
        <v>0</v>
      </c>
      <c r="J4852">
        <v>73731.320000000007</v>
      </c>
      <c r="K4852">
        <v>-189.994047619047</v>
      </c>
      <c r="L4852">
        <v>-345.66190476190502</v>
      </c>
      <c r="M4852">
        <v>107.37857142857099</v>
      </c>
      <c r="N4852" t="s">
        <v>19</v>
      </c>
      <c r="O4852">
        <v>33120.072619047598</v>
      </c>
      <c r="P4852" t="str">
        <f t="shared" si="152"/>
        <v>3–5 years</v>
      </c>
      <c r="Q4852" t="str">
        <f t="shared" si="153"/>
        <v>31–45</v>
      </c>
    </row>
    <row r="4853" spans="1:17" x14ac:dyDescent="0.25">
      <c r="A4853">
        <v>418</v>
      </c>
      <c r="B4853" t="s">
        <v>15</v>
      </c>
      <c r="C4853" t="s">
        <v>20</v>
      </c>
      <c r="D4853">
        <v>28</v>
      </c>
      <c r="E4853">
        <v>7</v>
      </c>
      <c r="F4853">
        <v>98738.92</v>
      </c>
      <c r="G4853">
        <v>1</v>
      </c>
      <c r="H4853">
        <v>1</v>
      </c>
      <c r="I4853">
        <v>0</v>
      </c>
      <c r="J4853">
        <v>122190.22</v>
      </c>
      <c r="K4853">
        <v>-190.03333333333299</v>
      </c>
      <c r="L4853">
        <v>-345.73333333333301</v>
      </c>
      <c r="M4853">
        <v>107.4</v>
      </c>
      <c r="N4853" t="s">
        <v>19</v>
      </c>
      <c r="O4853">
        <v>33126.833333333299</v>
      </c>
      <c r="P4853" t="str">
        <f t="shared" si="152"/>
        <v>6+ years</v>
      </c>
      <c r="Q4853" t="str">
        <f t="shared" si="153"/>
        <v>Under 30</v>
      </c>
    </row>
    <row r="4854" spans="1:17" x14ac:dyDescent="0.25">
      <c r="A4854">
        <v>599</v>
      </c>
      <c r="B4854" t="s">
        <v>22</v>
      </c>
      <c r="C4854" t="s">
        <v>20</v>
      </c>
      <c r="D4854">
        <v>40</v>
      </c>
      <c r="E4854">
        <v>10</v>
      </c>
      <c r="F4854">
        <v>137456.28</v>
      </c>
      <c r="G4854">
        <v>2</v>
      </c>
      <c r="H4854">
        <v>1</v>
      </c>
      <c r="I4854">
        <v>1</v>
      </c>
      <c r="J4854">
        <v>14113.11</v>
      </c>
      <c r="K4854">
        <v>-190.07261904761901</v>
      </c>
      <c r="L4854">
        <v>-345.80476190476202</v>
      </c>
      <c r="M4854">
        <v>107.421428571429</v>
      </c>
      <c r="N4854" t="s">
        <v>19</v>
      </c>
      <c r="O4854">
        <v>33133.594047619001</v>
      </c>
      <c r="P4854" t="str">
        <f t="shared" si="152"/>
        <v>6+ years</v>
      </c>
      <c r="Q4854" t="str">
        <f t="shared" si="153"/>
        <v>31–45</v>
      </c>
    </row>
    <row r="4855" spans="1:17" x14ac:dyDescent="0.25">
      <c r="A4855">
        <v>430</v>
      </c>
      <c r="B4855" t="s">
        <v>15</v>
      </c>
      <c r="C4855" t="s">
        <v>16</v>
      </c>
      <c r="D4855">
        <v>60</v>
      </c>
      <c r="E4855">
        <v>7</v>
      </c>
      <c r="F4855">
        <v>73937.02</v>
      </c>
      <c r="G4855">
        <v>1</v>
      </c>
      <c r="H4855">
        <v>1</v>
      </c>
      <c r="I4855">
        <v>0</v>
      </c>
      <c r="J4855">
        <v>161937.62</v>
      </c>
      <c r="K4855">
        <v>-190.11190476190399</v>
      </c>
      <c r="L4855">
        <v>-345.87619047619</v>
      </c>
      <c r="M4855">
        <v>107.44285714285699</v>
      </c>
      <c r="N4855" t="s">
        <v>19</v>
      </c>
      <c r="O4855">
        <v>33140.354761904702</v>
      </c>
      <c r="P4855" t="str">
        <f t="shared" si="152"/>
        <v>6+ years</v>
      </c>
      <c r="Q4855" t="str">
        <f t="shared" si="153"/>
        <v>60+</v>
      </c>
    </row>
    <row r="4856" spans="1:17" x14ac:dyDescent="0.25">
      <c r="A4856">
        <v>537</v>
      </c>
      <c r="B4856" t="s">
        <v>15</v>
      </c>
      <c r="C4856" t="s">
        <v>16</v>
      </c>
      <c r="D4856">
        <v>45</v>
      </c>
      <c r="E4856">
        <v>7</v>
      </c>
      <c r="F4856">
        <v>158621.04</v>
      </c>
      <c r="G4856">
        <v>1</v>
      </c>
      <c r="H4856">
        <v>1</v>
      </c>
      <c r="I4856">
        <v>0</v>
      </c>
      <c r="J4856">
        <v>120892.96</v>
      </c>
      <c r="K4856">
        <v>-190.15119047619001</v>
      </c>
      <c r="L4856">
        <v>-345.94761904761901</v>
      </c>
      <c r="M4856">
        <v>107.46428571428601</v>
      </c>
      <c r="N4856" t="s">
        <v>21</v>
      </c>
      <c r="O4856">
        <v>33147.115476190404</v>
      </c>
      <c r="P4856" t="str">
        <f t="shared" si="152"/>
        <v>6+ years</v>
      </c>
      <c r="Q4856" t="str">
        <f t="shared" si="153"/>
        <v>31–45</v>
      </c>
    </row>
    <row r="4857" spans="1:17" x14ac:dyDescent="0.25">
      <c r="A4857">
        <v>683</v>
      </c>
      <c r="B4857" t="s">
        <v>18</v>
      </c>
      <c r="C4857" t="s">
        <v>20</v>
      </c>
      <c r="D4857">
        <v>30</v>
      </c>
      <c r="E4857">
        <v>1</v>
      </c>
      <c r="F4857">
        <v>113257.2</v>
      </c>
      <c r="G4857">
        <v>1</v>
      </c>
      <c r="H4857">
        <v>1</v>
      </c>
      <c r="I4857">
        <v>1</v>
      </c>
      <c r="J4857">
        <v>65035.02</v>
      </c>
      <c r="K4857">
        <v>-190.19047619047601</v>
      </c>
      <c r="L4857">
        <v>-346.019047619047</v>
      </c>
      <c r="M4857">
        <v>107.485714285714</v>
      </c>
      <c r="N4857" t="s">
        <v>17</v>
      </c>
      <c r="O4857">
        <v>33153.876190476098</v>
      </c>
      <c r="P4857" t="str">
        <f t="shared" si="152"/>
        <v>&lt;2 years</v>
      </c>
      <c r="Q4857" t="str">
        <f t="shared" si="153"/>
        <v>31–45</v>
      </c>
    </row>
    <row r="4858" spans="1:17" x14ac:dyDescent="0.25">
      <c r="A4858">
        <v>691</v>
      </c>
      <c r="B4858" t="s">
        <v>15</v>
      </c>
      <c r="C4858" t="s">
        <v>16</v>
      </c>
      <c r="D4858">
        <v>29</v>
      </c>
      <c r="E4858">
        <v>9</v>
      </c>
      <c r="F4858">
        <v>116536.43</v>
      </c>
      <c r="G4858">
        <v>1</v>
      </c>
      <c r="H4858">
        <v>1</v>
      </c>
      <c r="I4858">
        <v>0</v>
      </c>
      <c r="J4858">
        <v>51987.99</v>
      </c>
      <c r="K4858">
        <v>-190.229761904762</v>
      </c>
      <c r="L4858">
        <v>-346.09047619047601</v>
      </c>
      <c r="M4858">
        <v>107.50714285714299</v>
      </c>
      <c r="N4858" t="s">
        <v>17</v>
      </c>
      <c r="O4858">
        <v>33160.636904761901</v>
      </c>
      <c r="P4858" t="str">
        <f t="shared" si="152"/>
        <v>6+ years</v>
      </c>
      <c r="Q4858" t="str">
        <f t="shared" si="153"/>
        <v>Under 30</v>
      </c>
    </row>
    <row r="4859" spans="1:17" x14ac:dyDescent="0.25">
      <c r="A4859">
        <v>691</v>
      </c>
      <c r="B4859" t="s">
        <v>15</v>
      </c>
      <c r="C4859" t="s">
        <v>16</v>
      </c>
      <c r="D4859">
        <v>60</v>
      </c>
      <c r="E4859">
        <v>6</v>
      </c>
      <c r="F4859">
        <v>101070.69</v>
      </c>
      <c r="G4859">
        <v>1</v>
      </c>
      <c r="H4859">
        <v>1</v>
      </c>
      <c r="I4859">
        <v>0</v>
      </c>
      <c r="J4859">
        <v>177355.8</v>
      </c>
      <c r="K4859">
        <v>-190.269047619047</v>
      </c>
      <c r="L4859">
        <v>-346.16190476190502</v>
      </c>
      <c r="M4859">
        <v>107.528571428571</v>
      </c>
      <c r="N4859" t="s">
        <v>19</v>
      </c>
      <c r="O4859">
        <v>33167.397619047602</v>
      </c>
      <c r="P4859" t="str">
        <f t="shared" si="152"/>
        <v>6+ years</v>
      </c>
      <c r="Q4859" t="str">
        <f t="shared" si="153"/>
        <v>60+</v>
      </c>
    </row>
    <row r="4860" spans="1:17" x14ac:dyDescent="0.25">
      <c r="A4860">
        <v>680</v>
      </c>
      <c r="B4860" t="s">
        <v>22</v>
      </c>
      <c r="C4860" t="s">
        <v>16</v>
      </c>
      <c r="D4860">
        <v>31</v>
      </c>
      <c r="E4860">
        <v>3</v>
      </c>
      <c r="F4860">
        <v>127331.46</v>
      </c>
      <c r="G4860">
        <v>3</v>
      </c>
      <c r="H4860">
        <v>1</v>
      </c>
      <c r="I4860">
        <v>1</v>
      </c>
      <c r="J4860">
        <v>176433.6</v>
      </c>
      <c r="K4860">
        <v>-190.308333333333</v>
      </c>
      <c r="L4860">
        <v>-346.23333333333301</v>
      </c>
      <c r="M4860">
        <v>107.55</v>
      </c>
      <c r="N4860" t="s">
        <v>21</v>
      </c>
      <c r="O4860">
        <v>33174.158333333296</v>
      </c>
      <c r="P4860" t="str">
        <f t="shared" si="152"/>
        <v>3–5 years</v>
      </c>
      <c r="Q4860" t="str">
        <f t="shared" si="153"/>
        <v>31–45</v>
      </c>
    </row>
    <row r="4861" spans="1:17" x14ac:dyDescent="0.25">
      <c r="A4861">
        <v>681</v>
      </c>
      <c r="B4861" t="s">
        <v>15</v>
      </c>
      <c r="C4861" t="s">
        <v>20</v>
      </c>
      <c r="D4861">
        <v>46</v>
      </c>
      <c r="E4861">
        <v>0</v>
      </c>
      <c r="F4861">
        <v>105969.42</v>
      </c>
      <c r="G4861">
        <v>1</v>
      </c>
      <c r="H4861">
        <v>1</v>
      </c>
      <c r="I4861">
        <v>0</v>
      </c>
      <c r="J4861">
        <v>5771.56</v>
      </c>
      <c r="K4861">
        <v>-190.34761904761899</v>
      </c>
      <c r="L4861">
        <v>-346.30476190476202</v>
      </c>
      <c r="M4861">
        <v>107.571428571429</v>
      </c>
      <c r="N4861" t="s">
        <v>19</v>
      </c>
      <c r="O4861">
        <v>33180.919047618998</v>
      </c>
      <c r="P4861" t="str">
        <f t="shared" si="152"/>
        <v>&lt;2 years</v>
      </c>
      <c r="Q4861" t="str">
        <f t="shared" si="153"/>
        <v>46–59</v>
      </c>
    </row>
    <row r="4862" spans="1:17" x14ac:dyDescent="0.25">
      <c r="A4862">
        <v>762</v>
      </c>
      <c r="B4862" t="s">
        <v>15</v>
      </c>
      <c r="C4862" t="s">
        <v>20</v>
      </c>
      <c r="D4862">
        <v>36</v>
      </c>
      <c r="E4862">
        <v>5</v>
      </c>
      <c r="F4862">
        <v>119547.46</v>
      </c>
      <c r="G4862">
        <v>1</v>
      </c>
      <c r="H4862">
        <v>1</v>
      </c>
      <c r="I4862">
        <v>1</v>
      </c>
      <c r="J4862">
        <v>42693.65</v>
      </c>
      <c r="K4862">
        <v>-190.38690476190399</v>
      </c>
      <c r="L4862">
        <v>-346.37619047619</v>
      </c>
      <c r="M4862">
        <v>107.592857142857</v>
      </c>
      <c r="N4862" t="s">
        <v>17</v>
      </c>
      <c r="O4862">
        <v>33187.679761904699</v>
      </c>
      <c r="P4862" t="str">
        <f t="shared" si="152"/>
        <v>3–5 years</v>
      </c>
      <c r="Q4862" t="str">
        <f t="shared" si="153"/>
        <v>31–45</v>
      </c>
    </row>
    <row r="4863" spans="1:17" x14ac:dyDescent="0.25">
      <c r="A4863">
        <v>678</v>
      </c>
      <c r="B4863" t="s">
        <v>18</v>
      </c>
      <c r="C4863" t="s">
        <v>20</v>
      </c>
      <c r="D4863">
        <v>28</v>
      </c>
      <c r="E4863">
        <v>5</v>
      </c>
      <c r="F4863">
        <v>138668.18</v>
      </c>
      <c r="G4863">
        <v>1</v>
      </c>
      <c r="H4863">
        <v>1</v>
      </c>
      <c r="I4863">
        <v>1</v>
      </c>
      <c r="J4863">
        <v>54144.01</v>
      </c>
      <c r="K4863">
        <v>-190.42619047618999</v>
      </c>
      <c r="L4863">
        <v>-346.44761904761901</v>
      </c>
      <c r="M4863">
        <v>107.614285714286</v>
      </c>
      <c r="N4863" t="s">
        <v>17</v>
      </c>
      <c r="O4863">
        <v>33194.440476190401</v>
      </c>
      <c r="P4863" t="str">
        <f t="shared" si="152"/>
        <v>3–5 years</v>
      </c>
      <c r="Q4863" t="str">
        <f t="shared" si="153"/>
        <v>Under 30</v>
      </c>
    </row>
    <row r="4864" spans="1:17" x14ac:dyDescent="0.25">
      <c r="A4864">
        <v>634</v>
      </c>
      <c r="B4864" t="s">
        <v>15</v>
      </c>
      <c r="C4864" t="s">
        <v>16</v>
      </c>
      <c r="D4864">
        <v>37</v>
      </c>
      <c r="E4864">
        <v>7</v>
      </c>
      <c r="F4864">
        <v>51582.5</v>
      </c>
      <c r="G4864">
        <v>2</v>
      </c>
      <c r="H4864">
        <v>1</v>
      </c>
      <c r="I4864">
        <v>1</v>
      </c>
      <c r="J4864">
        <v>184312.88</v>
      </c>
      <c r="K4864">
        <v>-190.46547619047601</v>
      </c>
      <c r="L4864">
        <v>-346.519047619047</v>
      </c>
      <c r="M4864">
        <v>107.635714285714</v>
      </c>
      <c r="N4864" t="s">
        <v>19</v>
      </c>
      <c r="O4864">
        <v>33201.201190476197</v>
      </c>
      <c r="P4864" t="str">
        <f t="shared" si="152"/>
        <v>6+ years</v>
      </c>
      <c r="Q4864" t="str">
        <f t="shared" si="153"/>
        <v>31–45</v>
      </c>
    </row>
    <row r="4865" spans="1:17" x14ac:dyDescent="0.25">
      <c r="A4865">
        <v>590</v>
      </c>
      <c r="B4865" t="s">
        <v>18</v>
      </c>
      <c r="C4865" t="s">
        <v>20</v>
      </c>
      <c r="D4865">
        <v>37</v>
      </c>
      <c r="E4865">
        <v>6</v>
      </c>
      <c r="F4865">
        <v>169902.92</v>
      </c>
      <c r="G4865">
        <v>1</v>
      </c>
      <c r="H4865">
        <v>1</v>
      </c>
      <c r="I4865">
        <v>1</v>
      </c>
      <c r="J4865">
        <v>128256.18</v>
      </c>
      <c r="K4865">
        <v>-190.50476190476201</v>
      </c>
      <c r="L4865">
        <v>-346.59047619047601</v>
      </c>
      <c r="M4865">
        <v>107.657142857143</v>
      </c>
      <c r="N4865" t="s">
        <v>17</v>
      </c>
      <c r="O4865">
        <v>33207.961904761898</v>
      </c>
      <c r="P4865" t="str">
        <f t="shared" si="152"/>
        <v>6+ years</v>
      </c>
      <c r="Q4865" t="str">
        <f t="shared" si="153"/>
        <v>31–45</v>
      </c>
    </row>
    <row r="4866" spans="1:17" x14ac:dyDescent="0.25">
      <c r="A4866">
        <v>610</v>
      </c>
      <c r="B4866" t="s">
        <v>15</v>
      </c>
      <c r="C4866" t="s">
        <v>16</v>
      </c>
      <c r="D4866">
        <v>27</v>
      </c>
      <c r="E4866">
        <v>4</v>
      </c>
      <c r="F4866">
        <v>87262.399999999994</v>
      </c>
      <c r="G4866">
        <v>2</v>
      </c>
      <c r="H4866">
        <v>1</v>
      </c>
      <c r="I4866">
        <v>0</v>
      </c>
      <c r="J4866">
        <v>182720.07</v>
      </c>
      <c r="K4866">
        <v>-190.54404761904701</v>
      </c>
      <c r="L4866">
        <v>-346.66190476190502</v>
      </c>
      <c r="M4866">
        <v>107.678571428571</v>
      </c>
      <c r="N4866" t="s">
        <v>17</v>
      </c>
      <c r="O4866">
        <v>33214.722619047599</v>
      </c>
      <c r="P4866" t="str">
        <f t="shared" si="152"/>
        <v>3–5 years</v>
      </c>
      <c r="Q4866" t="str">
        <f t="shared" si="153"/>
        <v>Under 30</v>
      </c>
    </row>
    <row r="4867" spans="1:17" x14ac:dyDescent="0.25">
      <c r="A4867">
        <v>598</v>
      </c>
      <c r="B4867" t="s">
        <v>22</v>
      </c>
      <c r="C4867" t="s">
        <v>20</v>
      </c>
      <c r="D4867">
        <v>19</v>
      </c>
      <c r="E4867">
        <v>3</v>
      </c>
      <c r="F4867">
        <v>150348.37</v>
      </c>
      <c r="G4867">
        <v>1</v>
      </c>
      <c r="H4867">
        <v>1</v>
      </c>
      <c r="I4867">
        <v>1</v>
      </c>
      <c r="J4867">
        <v>173784.04</v>
      </c>
      <c r="K4867">
        <v>-190.583333333333</v>
      </c>
      <c r="L4867">
        <v>-346.73333333333301</v>
      </c>
      <c r="M4867">
        <v>107.7</v>
      </c>
      <c r="N4867" t="s">
        <v>19</v>
      </c>
      <c r="O4867">
        <v>33221.483333333301</v>
      </c>
      <c r="P4867" t="str">
        <f t="shared" si="152"/>
        <v>3–5 years</v>
      </c>
      <c r="Q4867" t="str">
        <f t="shared" si="153"/>
        <v>Under 30</v>
      </c>
    </row>
    <row r="4868" spans="1:17" x14ac:dyDescent="0.25">
      <c r="A4868">
        <v>822</v>
      </c>
      <c r="B4868" t="s">
        <v>22</v>
      </c>
      <c r="C4868" t="s">
        <v>16</v>
      </c>
      <c r="D4868">
        <v>46</v>
      </c>
      <c r="E4868">
        <v>3</v>
      </c>
      <c r="F4868">
        <v>115074.02</v>
      </c>
      <c r="G4868">
        <v>2</v>
      </c>
      <c r="H4868">
        <v>1</v>
      </c>
      <c r="I4868">
        <v>0</v>
      </c>
      <c r="J4868">
        <v>26249.86</v>
      </c>
      <c r="K4868">
        <v>-190.622619047619</v>
      </c>
      <c r="L4868">
        <v>-346.80476190476202</v>
      </c>
      <c r="M4868">
        <v>107.721428571429</v>
      </c>
      <c r="N4868" t="s">
        <v>19</v>
      </c>
      <c r="O4868">
        <v>33228.244047619002</v>
      </c>
      <c r="P4868" t="str">
        <f t="shared" si="152"/>
        <v>3–5 years</v>
      </c>
      <c r="Q4868" t="str">
        <f t="shared" si="153"/>
        <v>46–59</v>
      </c>
    </row>
    <row r="4869" spans="1:17" x14ac:dyDescent="0.25">
      <c r="A4869">
        <v>850</v>
      </c>
      <c r="B4869" t="s">
        <v>15</v>
      </c>
      <c r="C4869" t="s">
        <v>20</v>
      </c>
      <c r="D4869">
        <v>28</v>
      </c>
      <c r="E4869">
        <v>8</v>
      </c>
      <c r="F4869">
        <v>99986.98</v>
      </c>
      <c r="G4869">
        <v>1</v>
      </c>
      <c r="H4869">
        <v>1</v>
      </c>
      <c r="I4869">
        <v>0</v>
      </c>
      <c r="J4869">
        <v>196582.55</v>
      </c>
      <c r="K4869">
        <v>-190.661904761904</v>
      </c>
      <c r="L4869">
        <v>-346.87619047619</v>
      </c>
      <c r="M4869">
        <v>107.74285714285701</v>
      </c>
      <c r="N4869" t="s">
        <v>19</v>
      </c>
      <c r="O4869">
        <v>33235.004761904704</v>
      </c>
      <c r="P4869" t="str">
        <f t="shared" si="152"/>
        <v>6+ years</v>
      </c>
      <c r="Q4869" t="str">
        <f t="shared" si="153"/>
        <v>Under 30</v>
      </c>
    </row>
    <row r="4870" spans="1:17" x14ac:dyDescent="0.25">
      <c r="A4870">
        <v>723</v>
      </c>
      <c r="B4870" t="s">
        <v>22</v>
      </c>
      <c r="C4870" t="s">
        <v>16</v>
      </c>
      <c r="D4870">
        <v>68</v>
      </c>
      <c r="E4870">
        <v>3</v>
      </c>
      <c r="F4870">
        <v>110357</v>
      </c>
      <c r="G4870">
        <v>1</v>
      </c>
      <c r="H4870">
        <v>0</v>
      </c>
      <c r="I4870">
        <v>0</v>
      </c>
      <c r="J4870">
        <v>141977.54</v>
      </c>
      <c r="K4870">
        <v>-190.70119047618999</v>
      </c>
      <c r="L4870">
        <v>-346.94761904761901</v>
      </c>
      <c r="M4870">
        <v>107.764285714286</v>
      </c>
      <c r="N4870" t="s">
        <v>19</v>
      </c>
      <c r="O4870">
        <v>33241.765476190398</v>
      </c>
      <c r="P4870" t="str">
        <f t="shared" si="152"/>
        <v>3–5 years</v>
      </c>
      <c r="Q4870" t="str">
        <f t="shared" si="153"/>
        <v>60+</v>
      </c>
    </row>
    <row r="4871" spans="1:17" x14ac:dyDescent="0.25">
      <c r="A4871">
        <v>705</v>
      </c>
      <c r="B4871" t="s">
        <v>22</v>
      </c>
      <c r="C4871" t="s">
        <v>20</v>
      </c>
      <c r="D4871">
        <v>42</v>
      </c>
      <c r="E4871">
        <v>8</v>
      </c>
      <c r="F4871">
        <v>166685.92000000001</v>
      </c>
      <c r="G4871">
        <v>2</v>
      </c>
      <c r="H4871">
        <v>1</v>
      </c>
      <c r="I4871">
        <v>1</v>
      </c>
      <c r="J4871">
        <v>55313.51</v>
      </c>
      <c r="K4871">
        <v>-190.74047619047599</v>
      </c>
      <c r="L4871">
        <v>-347.019047619047</v>
      </c>
      <c r="M4871">
        <v>107.78571428571399</v>
      </c>
      <c r="N4871" t="s">
        <v>21</v>
      </c>
      <c r="O4871">
        <v>33248.526190476099</v>
      </c>
      <c r="P4871" t="str">
        <f t="shared" si="152"/>
        <v>6+ years</v>
      </c>
      <c r="Q4871" t="str">
        <f t="shared" si="153"/>
        <v>31–45</v>
      </c>
    </row>
    <row r="4872" spans="1:17" x14ac:dyDescent="0.25">
      <c r="A4872">
        <v>677</v>
      </c>
      <c r="B4872" t="s">
        <v>18</v>
      </c>
      <c r="C4872" t="s">
        <v>20</v>
      </c>
      <c r="D4872">
        <v>40</v>
      </c>
      <c r="E4872">
        <v>7</v>
      </c>
      <c r="F4872">
        <v>95312.8</v>
      </c>
      <c r="G4872">
        <v>1</v>
      </c>
      <c r="H4872">
        <v>1</v>
      </c>
      <c r="I4872">
        <v>1</v>
      </c>
      <c r="J4872">
        <v>62944.75</v>
      </c>
      <c r="K4872">
        <v>-190.77976190476201</v>
      </c>
      <c r="L4872">
        <v>-347.09047619047601</v>
      </c>
      <c r="M4872">
        <v>107.80714285714301</v>
      </c>
      <c r="N4872" t="s">
        <v>17</v>
      </c>
      <c r="O4872">
        <v>33255.286904761902</v>
      </c>
      <c r="P4872" t="str">
        <f t="shared" si="152"/>
        <v>6+ years</v>
      </c>
      <c r="Q4872" t="str">
        <f t="shared" si="153"/>
        <v>31–45</v>
      </c>
    </row>
    <row r="4873" spans="1:17" x14ac:dyDescent="0.25">
      <c r="A4873">
        <v>736</v>
      </c>
      <c r="B4873" t="s">
        <v>15</v>
      </c>
      <c r="C4873" t="s">
        <v>20</v>
      </c>
      <c r="D4873">
        <v>43</v>
      </c>
      <c r="E4873">
        <v>4</v>
      </c>
      <c r="F4873">
        <v>202443.47</v>
      </c>
      <c r="G4873">
        <v>1</v>
      </c>
      <c r="H4873">
        <v>1</v>
      </c>
      <c r="I4873">
        <v>0</v>
      </c>
      <c r="J4873">
        <v>72375.03</v>
      </c>
      <c r="K4873">
        <v>-190.81904761904701</v>
      </c>
      <c r="L4873">
        <v>-347.16190476190502</v>
      </c>
      <c r="M4873">
        <v>107.828571428571</v>
      </c>
      <c r="N4873" t="s">
        <v>17</v>
      </c>
      <c r="O4873">
        <v>33262.047619047597</v>
      </c>
      <c r="P4873" t="str">
        <f t="shared" si="152"/>
        <v>3–5 years</v>
      </c>
      <c r="Q4873" t="str">
        <f t="shared" si="153"/>
        <v>31–45</v>
      </c>
    </row>
    <row r="4874" spans="1:17" x14ac:dyDescent="0.25">
      <c r="A4874">
        <v>661</v>
      </c>
      <c r="B4874" t="s">
        <v>22</v>
      </c>
      <c r="C4874" t="s">
        <v>16</v>
      </c>
      <c r="D4874">
        <v>47</v>
      </c>
      <c r="E4874">
        <v>0</v>
      </c>
      <c r="F4874">
        <v>109493.62</v>
      </c>
      <c r="G4874">
        <v>1</v>
      </c>
      <c r="H4874">
        <v>0</v>
      </c>
      <c r="I4874">
        <v>0</v>
      </c>
      <c r="J4874">
        <v>188324.01</v>
      </c>
      <c r="K4874">
        <v>-190.85833333333301</v>
      </c>
      <c r="L4874">
        <v>-347.23333333333301</v>
      </c>
      <c r="M4874">
        <v>107.85</v>
      </c>
      <c r="N4874" t="s">
        <v>19</v>
      </c>
      <c r="O4874">
        <v>33268.808333333298</v>
      </c>
      <c r="P4874" t="str">
        <f t="shared" si="152"/>
        <v>&lt;2 years</v>
      </c>
      <c r="Q4874" t="str">
        <f t="shared" si="153"/>
        <v>46–59</v>
      </c>
    </row>
    <row r="4875" spans="1:17" x14ac:dyDescent="0.25">
      <c r="A4875">
        <v>501</v>
      </c>
      <c r="B4875" t="s">
        <v>22</v>
      </c>
      <c r="C4875" t="s">
        <v>20</v>
      </c>
      <c r="D4875">
        <v>38</v>
      </c>
      <c r="E4875">
        <v>9</v>
      </c>
      <c r="F4875">
        <v>88977.39</v>
      </c>
      <c r="G4875">
        <v>2</v>
      </c>
      <c r="H4875">
        <v>0</v>
      </c>
      <c r="I4875">
        <v>1</v>
      </c>
      <c r="J4875">
        <v>133403.07</v>
      </c>
      <c r="K4875">
        <v>-190.897619047619</v>
      </c>
      <c r="L4875">
        <v>-347.30476190476202</v>
      </c>
      <c r="M4875">
        <v>107.87142857142901</v>
      </c>
      <c r="N4875" t="s">
        <v>21</v>
      </c>
      <c r="O4875">
        <v>33275.569047618999</v>
      </c>
      <c r="P4875" t="str">
        <f t="shared" si="152"/>
        <v>6+ years</v>
      </c>
      <c r="Q4875" t="str">
        <f t="shared" si="153"/>
        <v>31–45</v>
      </c>
    </row>
    <row r="4876" spans="1:17" x14ac:dyDescent="0.25">
      <c r="A4876">
        <v>516</v>
      </c>
      <c r="B4876" t="s">
        <v>15</v>
      </c>
      <c r="C4876" t="s">
        <v>16</v>
      </c>
      <c r="D4876">
        <v>29</v>
      </c>
      <c r="E4876">
        <v>2</v>
      </c>
      <c r="F4876">
        <v>104982.57</v>
      </c>
      <c r="G4876">
        <v>1</v>
      </c>
      <c r="H4876">
        <v>1</v>
      </c>
      <c r="I4876">
        <v>0</v>
      </c>
      <c r="J4876">
        <v>157378.5</v>
      </c>
      <c r="K4876">
        <v>-190.936904761904</v>
      </c>
      <c r="L4876">
        <v>-347.37619047619</v>
      </c>
      <c r="M4876">
        <v>107.892857142857</v>
      </c>
      <c r="N4876" t="s">
        <v>19</v>
      </c>
      <c r="O4876">
        <v>33282.329761904701</v>
      </c>
      <c r="P4876" t="str">
        <f t="shared" si="152"/>
        <v>3–5 years</v>
      </c>
      <c r="Q4876" t="str">
        <f t="shared" si="153"/>
        <v>Under 30</v>
      </c>
    </row>
    <row r="4877" spans="1:17" x14ac:dyDescent="0.25">
      <c r="A4877">
        <v>517</v>
      </c>
      <c r="B4877" t="s">
        <v>22</v>
      </c>
      <c r="C4877" t="s">
        <v>16</v>
      </c>
      <c r="D4877">
        <v>59</v>
      </c>
      <c r="E4877">
        <v>8</v>
      </c>
      <c r="F4877">
        <v>154110.99</v>
      </c>
      <c r="G4877">
        <v>2</v>
      </c>
      <c r="H4877">
        <v>1</v>
      </c>
      <c r="I4877">
        <v>0</v>
      </c>
      <c r="J4877">
        <v>101240.08</v>
      </c>
      <c r="K4877">
        <v>-190.97619047619</v>
      </c>
      <c r="L4877">
        <v>-347.44761904761901</v>
      </c>
      <c r="M4877">
        <v>107.914285714286</v>
      </c>
      <c r="N4877" t="s">
        <v>17</v>
      </c>
      <c r="O4877">
        <v>33289.090476190402</v>
      </c>
      <c r="P4877" t="str">
        <f t="shared" si="152"/>
        <v>6+ years</v>
      </c>
      <c r="Q4877" t="str">
        <f t="shared" si="153"/>
        <v>46–59</v>
      </c>
    </row>
    <row r="4878" spans="1:17" x14ac:dyDescent="0.25">
      <c r="A4878">
        <v>766</v>
      </c>
      <c r="B4878" t="s">
        <v>15</v>
      </c>
      <c r="C4878" t="s">
        <v>20</v>
      </c>
      <c r="D4878">
        <v>32</v>
      </c>
      <c r="E4878">
        <v>6</v>
      </c>
      <c r="F4878">
        <v>185714.28</v>
      </c>
      <c r="G4878">
        <v>1</v>
      </c>
      <c r="H4878">
        <v>1</v>
      </c>
      <c r="I4878">
        <v>1</v>
      </c>
      <c r="J4878">
        <v>102502.5</v>
      </c>
      <c r="K4878">
        <v>-191.01547619047599</v>
      </c>
      <c r="L4878">
        <v>-347.519047619047</v>
      </c>
      <c r="M4878">
        <v>107.935714285714</v>
      </c>
      <c r="N4878" t="s">
        <v>17</v>
      </c>
      <c r="O4878">
        <v>33295.851190476198</v>
      </c>
      <c r="P4878" t="str">
        <f t="shared" si="152"/>
        <v>6+ years</v>
      </c>
      <c r="Q4878" t="str">
        <f t="shared" si="153"/>
        <v>31–45</v>
      </c>
    </row>
    <row r="4879" spans="1:17" x14ac:dyDescent="0.25">
      <c r="A4879">
        <v>520</v>
      </c>
      <c r="B4879" t="s">
        <v>22</v>
      </c>
      <c r="C4879" t="s">
        <v>16</v>
      </c>
      <c r="D4879">
        <v>23</v>
      </c>
      <c r="E4879">
        <v>3</v>
      </c>
      <c r="F4879">
        <v>116022.53</v>
      </c>
      <c r="G4879">
        <v>2</v>
      </c>
      <c r="H4879">
        <v>1</v>
      </c>
      <c r="I4879">
        <v>1</v>
      </c>
      <c r="J4879">
        <v>37577.660000000003</v>
      </c>
      <c r="K4879">
        <v>-191.05476190476199</v>
      </c>
      <c r="L4879">
        <v>-347.59047619047601</v>
      </c>
      <c r="M4879">
        <v>107.957142857143</v>
      </c>
      <c r="N4879" t="s">
        <v>19</v>
      </c>
      <c r="O4879">
        <v>33302.611904761899</v>
      </c>
      <c r="P4879" t="str">
        <f t="shared" si="152"/>
        <v>3–5 years</v>
      </c>
      <c r="Q4879" t="str">
        <f t="shared" si="153"/>
        <v>Under 30</v>
      </c>
    </row>
    <row r="4880" spans="1:17" x14ac:dyDescent="0.25">
      <c r="A4880">
        <v>790</v>
      </c>
      <c r="B4880" t="s">
        <v>22</v>
      </c>
      <c r="C4880" t="s">
        <v>16</v>
      </c>
      <c r="D4880">
        <v>34</v>
      </c>
      <c r="E4880">
        <v>2</v>
      </c>
      <c r="F4880">
        <v>164011.48000000001</v>
      </c>
      <c r="G4880">
        <v>1</v>
      </c>
      <c r="H4880">
        <v>1</v>
      </c>
      <c r="I4880">
        <v>0</v>
      </c>
      <c r="J4880">
        <v>199420.41</v>
      </c>
      <c r="K4880">
        <v>-191.09404761904699</v>
      </c>
      <c r="L4880">
        <v>-347.66190476190502</v>
      </c>
      <c r="M4880">
        <v>107.978571428571</v>
      </c>
      <c r="N4880" t="s">
        <v>17</v>
      </c>
      <c r="O4880">
        <v>33309.372619047601</v>
      </c>
      <c r="P4880" t="str">
        <f t="shared" si="152"/>
        <v>3–5 years</v>
      </c>
      <c r="Q4880" t="str">
        <f t="shared" si="153"/>
        <v>31–45</v>
      </c>
    </row>
    <row r="4881" spans="1:17" x14ac:dyDescent="0.25">
      <c r="A4881">
        <v>811</v>
      </c>
      <c r="B4881" t="s">
        <v>15</v>
      </c>
      <c r="C4881" t="s">
        <v>20</v>
      </c>
      <c r="D4881">
        <v>40</v>
      </c>
      <c r="E4881">
        <v>1</v>
      </c>
      <c r="F4881">
        <v>101514.89</v>
      </c>
      <c r="G4881">
        <v>1</v>
      </c>
      <c r="H4881">
        <v>1</v>
      </c>
      <c r="I4881">
        <v>1</v>
      </c>
      <c r="J4881">
        <v>121765</v>
      </c>
      <c r="K4881">
        <v>-191.13333333333301</v>
      </c>
      <c r="L4881">
        <v>-347.73333333333301</v>
      </c>
      <c r="M4881">
        <v>108</v>
      </c>
      <c r="N4881" t="s">
        <v>17</v>
      </c>
      <c r="O4881">
        <v>33316.133333333302</v>
      </c>
      <c r="P4881" t="str">
        <f t="shared" ref="P4881:P4944" si="154">IF(E4881&lt;2,"&lt;2 years",IF(E4881&lt;=5,"3–5 years","6+ years"))</f>
        <v>&lt;2 years</v>
      </c>
      <c r="Q4881" t="str">
        <f t="shared" ref="Q4881:Q4944" si="155">IF(D4881&lt;30,"Under 30",IF(D4881&lt;=45,"31–45",IF(D4881&lt;=59,"46–59","60+")))</f>
        <v>31–45</v>
      </c>
    </row>
    <row r="4882" spans="1:17" x14ac:dyDescent="0.25">
      <c r="A4882">
        <v>660</v>
      </c>
      <c r="B4882" t="s">
        <v>22</v>
      </c>
      <c r="C4882" t="s">
        <v>20</v>
      </c>
      <c r="D4882">
        <v>39</v>
      </c>
      <c r="E4882">
        <v>9</v>
      </c>
      <c r="F4882">
        <v>134599.32999999999</v>
      </c>
      <c r="G4882">
        <v>2</v>
      </c>
      <c r="H4882">
        <v>1</v>
      </c>
      <c r="I4882">
        <v>0</v>
      </c>
      <c r="J4882">
        <v>183095.87</v>
      </c>
      <c r="K4882">
        <v>-191.17261904761901</v>
      </c>
      <c r="L4882">
        <v>-347.80476190476202</v>
      </c>
      <c r="M4882">
        <v>108.021428571429</v>
      </c>
      <c r="N4882" t="s">
        <v>19</v>
      </c>
      <c r="O4882">
        <v>33322.894047618996</v>
      </c>
      <c r="P4882" t="str">
        <f t="shared" si="154"/>
        <v>6+ years</v>
      </c>
      <c r="Q4882" t="str">
        <f t="shared" si="155"/>
        <v>31–45</v>
      </c>
    </row>
    <row r="4883" spans="1:17" x14ac:dyDescent="0.25">
      <c r="A4883">
        <v>566</v>
      </c>
      <c r="B4883" t="s">
        <v>18</v>
      </c>
      <c r="C4883" t="s">
        <v>20</v>
      </c>
      <c r="D4883">
        <v>32</v>
      </c>
      <c r="E4883">
        <v>10</v>
      </c>
      <c r="F4883">
        <v>147511.26</v>
      </c>
      <c r="G4883">
        <v>1</v>
      </c>
      <c r="H4883">
        <v>1</v>
      </c>
      <c r="I4883">
        <v>1</v>
      </c>
      <c r="J4883">
        <v>159891.03</v>
      </c>
      <c r="K4883">
        <v>-191.21190476190401</v>
      </c>
      <c r="L4883">
        <v>-347.87619047619</v>
      </c>
      <c r="M4883">
        <v>108.042857142857</v>
      </c>
      <c r="N4883" t="s">
        <v>19</v>
      </c>
      <c r="O4883">
        <v>33329.654761904698</v>
      </c>
      <c r="P4883" t="str">
        <f t="shared" si="154"/>
        <v>6+ years</v>
      </c>
      <c r="Q4883" t="str">
        <f t="shared" si="155"/>
        <v>31–45</v>
      </c>
    </row>
    <row r="4884" spans="1:17" x14ac:dyDescent="0.25">
      <c r="A4884">
        <v>768</v>
      </c>
      <c r="B4884" t="s">
        <v>15</v>
      </c>
      <c r="C4884" t="s">
        <v>20</v>
      </c>
      <c r="D4884">
        <v>25</v>
      </c>
      <c r="E4884">
        <v>0</v>
      </c>
      <c r="F4884">
        <v>78396.08</v>
      </c>
      <c r="G4884">
        <v>1</v>
      </c>
      <c r="H4884">
        <v>1</v>
      </c>
      <c r="I4884">
        <v>1</v>
      </c>
      <c r="J4884">
        <v>8316.19</v>
      </c>
      <c r="K4884">
        <v>-191.25119047619</v>
      </c>
      <c r="L4884">
        <v>-347.94761904761901</v>
      </c>
      <c r="M4884">
        <v>108.064285714286</v>
      </c>
      <c r="N4884" t="s">
        <v>19</v>
      </c>
      <c r="O4884">
        <v>33336.415476190399</v>
      </c>
      <c r="P4884" t="str">
        <f t="shared" si="154"/>
        <v>&lt;2 years</v>
      </c>
      <c r="Q4884" t="str">
        <f t="shared" si="155"/>
        <v>Under 30</v>
      </c>
    </row>
    <row r="4885" spans="1:17" x14ac:dyDescent="0.25">
      <c r="A4885">
        <v>715</v>
      </c>
      <c r="B4885" t="s">
        <v>15</v>
      </c>
      <c r="C4885" t="s">
        <v>16</v>
      </c>
      <c r="D4885">
        <v>31</v>
      </c>
      <c r="E4885">
        <v>3</v>
      </c>
      <c r="F4885">
        <v>110581.29</v>
      </c>
      <c r="G4885">
        <v>1</v>
      </c>
      <c r="H4885">
        <v>1</v>
      </c>
      <c r="I4885">
        <v>1</v>
      </c>
      <c r="J4885">
        <v>94715.24</v>
      </c>
      <c r="K4885">
        <v>-191.290476190476</v>
      </c>
      <c r="L4885">
        <v>-348.019047619047</v>
      </c>
      <c r="M4885">
        <v>108.085714285714</v>
      </c>
      <c r="N4885" t="s">
        <v>19</v>
      </c>
      <c r="O4885">
        <v>33343.176190476202</v>
      </c>
      <c r="P4885" t="str">
        <f t="shared" si="154"/>
        <v>3–5 years</v>
      </c>
      <c r="Q4885" t="str">
        <f t="shared" si="155"/>
        <v>31–45</v>
      </c>
    </row>
    <row r="4886" spans="1:17" x14ac:dyDescent="0.25">
      <c r="A4886">
        <v>750</v>
      </c>
      <c r="B4886" t="s">
        <v>22</v>
      </c>
      <c r="C4886" t="s">
        <v>20</v>
      </c>
      <c r="D4886">
        <v>42</v>
      </c>
      <c r="E4886">
        <v>8</v>
      </c>
      <c r="F4886">
        <v>151836.35999999999</v>
      </c>
      <c r="G4886">
        <v>2</v>
      </c>
      <c r="H4886">
        <v>1</v>
      </c>
      <c r="I4886">
        <v>0</v>
      </c>
      <c r="J4886">
        <v>68695.38</v>
      </c>
      <c r="K4886">
        <v>-191.32976190476199</v>
      </c>
      <c r="L4886">
        <v>-348.09047619047601</v>
      </c>
      <c r="M4886">
        <v>108.107142857143</v>
      </c>
      <c r="N4886" t="s">
        <v>21</v>
      </c>
      <c r="O4886">
        <v>33349.936904761897</v>
      </c>
      <c r="P4886" t="str">
        <f t="shared" si="154"/>
        <v>6+ years</v>
      </c>
      <c r="Q4886" t="str">
        <f t="shared" si="155"/>
        <v>31–45</v>
      </c>
    </row>
    <row r="4887" spans="1:17" x14ac:dyDescent="0.25">
      <c r="A4887">
        <v>431</v>
      </c>
      <c r="B4887" t="s">
        <v>22</v>
      </c>
      <c r="C4887" t="s">
        <v>20</v>
      </c>
      <c r="D4887">
        <v>45</v>
      </c>
      <c r="E4887">
        <v>5</v>
      </c>
      <c r="F4887">
        <v>83624.55</v>
      </c>
      <c r="G4887">
        <v>2</v>
      </c>
      <c r="H4887">
        <v>0</v>
      </c>
      <c r="I4887">
        <v>0</v>
      </c>
      <c r="J4887">
        <v>36899.620000000003</v>
      </c>
      <c r="K4887">
        <v>-191.369047619047</v>
      </c>
      <c r="L4887">
        <v>-348.16190476190502</v>
      </c>
      <c r="M4887">
        <v>108.12857142857099</v>
      </c>
      <c r="N4887" t="s">
        <v>17</v>
      </c>
      <c r="O4887">
        <v>33356.697619047598</v>
      </c>
      <c r="P4887" t="str">
        <f t="shared" si="154"/>
        <v>3–5 years</v>
      </c>
      <c r="Q4887" t="str">
        <f t="shared" si="155"/>
        <v>31–45</v>
      </c>
    </row>
    <row r="4888" spans="1:17" x14ac:dyDescent="0.25">
      <c r="A4888">
        <v>704</v>
      </c>
      <c r="B4888" t="s">
        <v>15</v>
      </c>
      <c r="C4888" t="s">
        <v>20</v>
      </c>
      <c r="D4888">
        <v>24</v>
      </c>
      <c r="E4888">
        <v>2</v>
      </c>
      <c r="F4888">
        <v>148197.15</v>
      </c>
      <c r="G4888">
        <v>2</v>
      </c>
      <c r="H4888">
        <v>1</v>
      </c>
      <c r="I4888">
        <v>0</v>
      </c>
      <c r="J4888">
        <v>182775.08</v>
      </c>
      <c r="K4888">
        <v>-191.40833333333299</v>
      </c>
      <c r="L4888">
        <v>-348.23333333333301</v>
      </c>
      <c r="M4888">
        <v>108.15</v>
      </c>
      <c r="N4888" t="s">
        <v>17</v>
      </c>
      <c r="O4888">
        <v>33363.458333333299</v>
      </c>
      <c r="P4888" t="str">
        <f t="shared" si="154"/>
        <v>3–5 years</v>
      </c>
      <c r="Q4888" t="str">
        <f t="shared" si="155"/>
        <v>Under 30</v>
      </c>
    </row>
    <row r="4889" spans="1:17" x14ac:dyDescent="0.25">
      <c r="A4889">
        <v>535</v>
      </c>
      <c r="B4889" t="s">
        <v>18</v>
      </c>
      <c r="C4889" t="s">
        <v>16</v>
      </c>
      <c r="D4889">
        <v>30</v>
      </c>
      <c r="E4889">
        <v>5</v>
      </c>
      <c r="F4889">
        <v>122924.75</v>
      </c>
      <c r="G4889">
        <v>1</v>
      </c>
      <c r="H4889">
        <v>0</v>
      </c>
      <c r="I4889">
        <v>0</v>
      </c>
      <c r="J4889">
        <v>62390.59</v>
      </c>
      <c r="K4889">
        <v>-191.44761904761901</v>
      </c>
      <c r="L4889">
        <v>-348.30476190476202</v>
      </c>
      <c r="M4889">
        <v>108.171428571429</v>
      </c>
      <c r="N4889" t="s">
        <v>19</v>
      </c>
      <c r="O4889">
        <v>33370.219047619001</v>
      </c>
      <c r="P4889" t="str">
        <f t="shared" si="154"/>
        <v>3–5 years</v>
      </c>
      <c r="Q4889" t="str">
        <f t="shared" si="155"/>
        <v>31–45</v>
      </c>
    </row>
    <row r="4890" spans="1:17" x14ac:dyDescent="0.25">
      <c r="A4890">
        <v>614</v>
      </c>
      <c r="B4890" t="s">
        <v>15</v>
      </c>
      <c r="C4890" t="s">
        <v>16</v>
      </c>
      <c r="D4890">
        <v>38</v>
      </c>
      <c r="E4890">
        <v>4</v>
      </c>
      <c r="F4890">
        <v>72594</v>
      </c>
      <c r="G4890">
        <v>1</v>
      </c>
      <c r="H4890">
        <v>1</v>
      </c>
      <c r="I4890">
        <v>1</v>
      </c>
      <c r="J4890">
        <v>76042.48</v>
      </c>
      <c r="K4890">
        <v>-191.48690476190399</v>
      </c>
      <c r="L4890">
        <v>-348.37619047619</v>
      </c>
      <c r="M4890">
        <v>108.19285714285699</v>
      </c>
      <c r="N4890" t="s">
        <v>21</v>
      </c>
      <c r="O4890">
        <v>33376.979761904702</v>
      </c>
      <c r="P4890" t="str">
        <f t="shared" si="154"/>
        <v>3–5 years</v>
      </c>
      <c r="Q4890" t="str">
        <f t="shared" si="155"/>
        <v>31–45</v>
      </c>
    </row>
    <row r="4891" spans="1:17" x14ac:dyDescent="0.25">
      <c r="A4891">
        <v>748</v>
      </c>
      <c r="B4891" t="s">
        <v>15</v>
      </c>
      <c r="C4891" t="s">
        <v>20</v>
      </c>
      <c r="D4891">
        <v>38</v>
      </c>
      <c r="E4891">
        <v>4</v>
      </c>
      <c r="F4891">
        <v>115221.36</v>
      </c>
      <c r="G4891">
        <v>1</v>
      </c>
      <c r="H4891">
        <v>0</v>
      </c>
      <c r="I4891">
        <v>1</v>
      </c>
      <c r="J4891">
        <v>70956.75</v>
      </c>
      <c r="K4891">
        <v>-191.52619047619001</v>
      </c>
      <c r="L4891">
        <v>-348.44761904761901</v>
      </c>
      <c r="M4891">
        <v>108.21428571428601</v>
      </c>
      <c r="N4891" t="s">
        <v>19</v>
      </c>
      <c r="O4891">
        <v>33383.740476190404</v>
      </c>
      <c r="P4891" t="str">
        <f t="shared" si="154"/>
        <v>3–5 years</v>
      </c>
      <c r="Q4891" t="str">
        <f t="shared" si="155"/>
        <v>31–45</v>
      </c>
    </row>
    <row r="4892" spans="1:17" x14ac:dyDescent="0.25">
      <c r="A4892">
        <v>492</v>
      </c>
      <c r="B4892" t="s">
        <v>22</v>
      </c>
      <c r="C4892" t="s">
        <v>20</v>
      </c>
      <c r="D4892">
        <v>51</v>
      </c>
      <c r="E4892">
        <v>8</v>
      </c>
      <c r="F4892">
        <v>117808.74</v>
      </c>
      <c r="G4892">
        <v>2</v>
      </c>
      <c r="H4892">
        <v>1</v>
      </c>
      <c r="I4892">
        <v>1</v>
      </c>
      <c r="J4892">
        <v>67311.12</v>
      </c>
      <c r="K4892">
        <v>-191.56547619047601</v>
      </c>
      <c r="L4892">
        <v>-348.519047619047</v>
      </c>
      <c r="M4892">
        <v>108.235714285714</v>
      </c>
      <c r="N4892" t="s">
        <v>17</v>
      </c>
      <c r="O4892">
        <v>33390.501190476098</v>
      </c>
      <c r="P4892" t="str">
        <f t="shared" si="154"/>
        <v>6+ years</v>
      </c>
      <c r="Q4892" t="str">
        <f t="shared" si="155"/>
        <v>46–59</v>
      </c>
    </row>
    <row r="4893" spans="1:17" x14ac:dyDescent="0.25">
      <c r="A4893">
        <v>573</v>
      </c>
      <c r="B4893" t="s">
        <v>15</v>
      </c>
      <c r="C4893" t="s">
        <v>20</v>
      </c>
      <c r="D4893">
        <v>40</v>
      </c>
      <c r="E4893">
        <v>7</v>
      </c>
      <c r="F4893">
        <v>147754.68</v>
      </c>
      <c r="G4893">
        <v>1</v>
      </c>
      <c r="H4893">
        <v>1</v>
      </c>
      <c r="I4893">
        <v>1</v>
      </c>
      <c r="J4893">
        <v>110454.46</v>
      </c>
      <c r="K4893">
        <v>-191.604761904762</v>
      </c>
      <c r="L4893">
        <v>-348.59047619047601</v>
      </c>
      <c r="M4893">
        <v>108.25714285714299</v>
      </c>
      <c r="N4893" t="s">
        <v>17</v>
      </c>
      <c r="O4893">
        <v>33397.261904761901</v>
      </c>
      <c r="P4893" t="str">
        <f t="shared" si="154"/>
        <v>6+ years</v>
      </c>
      <c r="Q4893" t="str">
        <f t="shared" si="155"/>
        <v>31–45</v>
      </c>
    </row>
    <row r="4894" spans="1:17" x14ac:dyDescent="0.25">
      <c r="A4894">
        <v>680</v>
      </c>
      <c r="B4894" t="s">
        <v>15</v>
      </c>
      <c r="C4894" t="s">
        <v>20</v>
      </c>
      <c r="D4894">
        <v>31</v>
      </c>
      <c r="E4894">
        <v>10</v>
      </c>
      <c r="F4894">
        <v>113292.17</v>
      </c>
      <c r="G4894">
        <v>1</v>
      </c>
      <c r="H4894">
        <v>1</v>
      </c>
      <c r="I4894">
        <v>1</v>
      </c>
      <c r="J4894">
        <v>122639.73</v>
      </c>
      <c r="K4894">
        <v>-191.644047619047</v>
      </c>
      <c r="L4894">
        <v>-348.66190476190502</v>
      </c>
      <c r="M4894">
        <v>108.278571428571</v>
      </c>
      <c r="N4894" t="s">
        <v>19</v>
      </c>
      <c r="O4894">
        <v>33404.022619047602</v>
      </c>
      <c r="P4894" t="str">
        <f t="shared" si="154"/>
        <v>6+ years</v>
      </c>
      <c r="Q4894" t="str">
        <f t="shared" si="155"/>
        <v>31–45</v>
      </c>
    </row>
    <row r="4895" spans="1:17" x14ac:dyDescent="0.25">
      <c r="A4895">
        <v>612</v>
      </c>
      <c r="B4895" t="s">
        <v>22</v>
      </c>
      <c r="C4895" t="s">
        <v>20</v>
      </c>
      <c r="D4895">
        <v>44</v>
      </c>
      <c r="E4895">
        <v>2</v>
      </c>
      <c r="F4895">
        <v>115163.38</v>
      </c>
      <c r="G4895">
        <v>1</v>
      </c>
      <c r="H4895">
        <v>1</v>
      </c>
      <c r="I4895">
        <v>1</v>
      </c>
      <c r="J4895">
        <v>97677.52</v>
      </c>
      <c r="K4895">
        <v>-191.683333333333</v>
      </c>
      <c r="L4895">
        <v>-348.73333333333301</v>
      </c>
      <c r="M4895">
        <v>108.3</v>
      </c>
      <c r="N4895" t="s">
        <v>17</v>
      </c>
      <c r="O4895">
        <v>33410.783333333296</v>
      </c>
      <c r="P4895" t="str">
        <f t="shared" si="154"/>
        <v>3–5 years</v>
      </c>
      <c r="Q4895" t="str">
        <f t="shared" si="155"/>
        <v>31–45</v>
      </c>
    </row>
    <row r="4896" spans="1:17" x14ac:dyDescent="0.25">
      <c r="A4896">
        <v>809</v>
      </c>
      <c r="B4896" t="s">
        <v>22</v>
      </c>
      <c r="C4896" t="s">
        <v>20</v>
      </c>
      <c r="D4896">
        <v>50</v>
      </c>
      <c r="E4896">
        <v>10</v>
      </c>
      <c r="F4896">
        <v>118098.62</v>
      </c>
      <c r="G4896">
        <v>1</v>
      </c>
      <c r="H4896">
        <v>1</v>
      </c>
      <c r="I4896">
        <v>1</v>
      </c>
      <c r="J4896">
        <v>100720.02</v>
      </c>
      <c r="K4896">
        <v>-191.72261904761899</v>
      </c>
      <c r="L4896">
        <v>-348.80476190476202</v>
      </c>
      <c r="M4896">
        <v>108.321428571429</v>
      </c>
      <c r="N4896" t="s">
        <v>17</v>
      </c>
      <c r="O4896">
        <v>33417.544047618998</v>
      </c>
      <c r="P4896" t="str">
        <f t="shared" si="154"/>
        <v>6+ years</v>
      </c>
      <c r="Q4896" t="str">
        <f t="shared" si="155"/>
        <v>46–59</v>
      </c>
    </row>
    <row r="4897" spans="1:17" x14ac:dyDescent="0.25">
      <c r="A4897">
        <v>540</v>
      </c>
      <c r="B4897" t="s">
        <v>18</v>
      </c>
      <c r="C4897" t="s">
        <v>20</v>
      </c>
      <c r="D4897">
        <v>37</v>
      </c>
      <c r="E4897">
        <v>0</v>
      </c>
      <c r="F4897">
        <v>120825.7</v>
      </c>
      <c r="G4897">
        <v>1</v>
      </c>
      <c r="H4897">
        <v>1</v>
      </c>
      <c r="I4897">
        <v>0</v>
      </c>
      <c r="J4897">
        <v>28257.89</v>
      </c>
      <c r="K4897">
        <v>-191.76190476190399</v>
      </c>
      <c r="L4897">
        <v>-348.87619047619</v>
      </c>
      <c r="M4897">
        <v>108.342857142857</v>
      </c>
      <c r="N4897" t="s">
        <v>19</v>
      </c>
      <c r="O4897">
        <v>33424.304761904699</v>
      </c>
      <c r="P4897" t="str">
        <f t="shared" si="154"/>
        <v>&lt;2 years</v>
      </c>
      <c r="Q4897" t="str">
        <f t="shared" si="155"/>
        <v>31–45</v>
      </c>
    </row>
    <row r="4898" spans="1:17" x14ac:dyDescent="0.25">
      <c r="A4898">
        <v>526</v>
      </c>
      <c r="B4898" t="s">
        <v>22</v>
      </c>
      <c r="C4898" t="s">
        <v>20</v>
      </c>
      <c r="D4898">
        <v>61</v>
      </c>
      <c r="E4898">
        <v>6</v>
      </c>
      <c r="F4898">
        <v>133845.28</v>
      </c>
      <c r="G4898">
        <v>2</v>
      </c>
      <c r="H4898">
        <v>1</v>
      </c>
      <c r="I4898">
        <v>1</v>
      </c>
      <c r="J4898">
        <v>45180.800000000003</v>
      </c>
      <c r="K4898">
        <v>-191.80119047618999</v>
      </c>
      <c r="L4898">
        <v>-348.94761904761901</v>
      </c>
      <c r="M4898">
        <v>108.364285714286</v>
      </c>
      <c r="N4898" t="s">
        <v>19</v>
      </c>
      <c r="O4898">
        <v>33431.065476190401</v>
      </c>
      <c r="P4898" t="str">
        <f t="shared" si="154"/>
        <v>6+ years</v>
      </c>
      <c r="Q4898" t="str">
        <f t="shared" si="155"/>
        <v>60+</v>
      </c>
    </row>
    <row r="4899" spans="1:17" x14ac:dyDescent="0.25">
      <c r="A4899">
        <v>576</v>
      </c>
      <c r="B4899" t="s">
        <v>15</v>
      </c>
      <c r="C4899" t="s">
        <v>16</v>
      </c>
      <c r="D4899">
        <v>29</v>
      </c>
      <c r="E4899">
        <v>5</v>
      </c>
      <c r="F4899">
        <v>108541.04</v>
      </c>
      <c r="G4899">
        <v>1</v>
      </c>
      <c r="H4899">
        <v>1</v>
      </c>
      <c r="I4899">
        <v>1</v>
      </c>
      <c r="J4899">
        <v>126469.09</v>
      </c>
      <c r="K4899">
        <v>-191.84047619047601</v>
      </c>
      <c r="L4899">
        <v>-349.019047619047</v>
      </c>
      <c r="M4899">
        <v>108.385714285714</v>
      </c>
      <c r="N4899" t="s">
        <v>19</v>
      </c>
      <c r="O4899">
        <v>33437.826190476197</v>
      </c>
      <c r="P4899" t="str">
        <f t="shared" si="154"/>
        <v>3–5 years</v>
      </c>
      <c r="Q4899" t="str">
        <f t="shared" si="155"/>
        <v>Under 30</v>
      </c>
    </row>
    <row r="4900" spans="1:17" x14ac:dyDescent="0.25">
      <c r="A4900">
        <v>750</v>
      </c>
      <c r="B4900" t="s">
        <v>18</v>
      </c>
      <c r="C4900" t="s">
        <v>16</v>
      </c>
      <c r="D4900">
        <v>37</v>
      </c>
      <c r="E4900">
        <v>2</v>
      </c>
      <c r="F4900">
        <v>113817.06</v>
      </c>
      <c r="G4900">
        <v>1</v>
      </c>
      <c r="H4900">
        <v>0</v>
      </c>
      <c r="I4900">
        <v>0</v>
      </c>
      <c r="J4900">
        <v>88333.74</v>
      </c>
      <c r="K4900">
        <v>-191.87976190476201</v>
      </c>
      <c r="L4900">
        <v>-349.09047619047601</v>
      </c>
      <c r="M4900">
        <v>108.407142857143</v>
      </c>
      <c r="N4900" t="s">
        <v>19</v>
      </c>
      <c r="O4900">
        <v>33444.586904761898</v>
      </c>
      <c r="P4900" t="str">
        <f t="shared" si="154"/>
        <v>3–5 years</v>
      </c>
      <c r="Q4900" t="str">
        <f t="shared" si="155"/>
        <v>31–45</v>
      </c>
    </row>
    <row r="4901" spans="1:17" x14ac:dyDescent="0.25">
      <c r="A4901">
        <v>665</v>
      </c>
      <c r="B4901" t="s">
        <v>15</v>
      </c>
      <c r="C4901" t="s">
        <v>20</v>
      </c>
      <c r="D4901">
        <v>28</v>
      </c>
      <c r="E4901">
        <v>8</v>
      </c>
      <c r="F4901">
        <v>137300.23000000001</v>
      </c>
      <c r="G4901">
        <v>1</v>
      </c>
      <c r="H4901">
        <v>1</v>
      </c>
      <c r="I4901">
        <v>0</v>
      </c>
      <c r="J4901">
        <v>90174.83</v>
      </c>
      <c r="K4901">
        <v>-191.91904761904701</v>
      </c>
      <c r="L4901">
        <v>-349.16190476190502</v>
      </c>
      <c r="M4901">
        <v>108.428571428571</v>
      </c>
      <c r="N4901" t="s">
        <v>21</v>
      </c>
      <c r="O4901">
        <v>33451.347619047599</v>
      </c>
      <c r="P4901" t="str">
        <f t="shared" si="154"/>
        <v>6+ years</v>
      </c>
      <c r="Q4901" t="str">
        <f t="shared" si="155"/>
        <v>Under 30</v>
      </c>
    </row>
    <row r="4902" spans="1:17" x14ac:dyDescent="0.25">
      <c r="A4902">
        <v>640</v>
      </c>
      <c r="B4902" t="s">
        <v>18</v>
      </c>
      <c r="C4902" t="s">
        <v>20</v>
      </c>
      <c r="D4902">
        <v>37</v>
      </c>
      <c r="E4902">
        <v>5</v>
      </c>
      <c r="F4902">
        <v>158024.38</v>
      </c>
      <c r="G4902">
        <v>1</v>
      </c>
      <c r="H4902">
        <v>1</v>
      </c>
      <c r="I4902">
        <v>0</v>
      </c>
      <c r="J4902">
        <v>81298.09</v>
      </c>
      <c r="K4902">
        <v>-191.958333333333</v>
      </c>
      <c r="L4902">
        <v>-349.23333333333301</v>
      </c>
      <c r="M4902">
        <v>108.45</v>
      </c>
      <c r="N4902" t="s">
        <v>17</v>
      </c>
      <c r="O4902">
        <v>33458.108333333301</v>
      </c>
      <c r="P4902" t="str">
        <f t="shared" si="154"/>
        <v>3–5 years</v>
      </c>
      <c r="Q4902" t="str">
        <f t="shared" si="155"/>
        <v>31–45</v>
      </c>
    </row>
    <row r="4903" spans="1:17" x14ac:dyDescent="0.25">
      <c r="A4903">
        <v>457</v>
      </c>
      <c r="B4903" t="s">
        <v>15</v>
      </c>
      <c r="C4903" t="s">
        <v>16</v>
      </c>
      <c r="D4903">
        <v>33</v>
      </c>
      <c r="E4903">
        <v>7</v>
      </c>
      <c r="F4903">
        <v>127837.54</v>
      </c>
      <c r="G4903">
        <v>1</v>
      </c>
      <c r="H4903">
        <v>0</v>
      </c>
      <c r="I4903">
        <v>1</v>
      </c>
      <c r="J4903">
        <v>60013.17</v>
      </c>
      <c r="K4903">
        <v>-191.997619047619</v>
      </c>
      <c r="L4903">
        <v>-349.30476190476202</v>
      </c>
      <c r="M4903">
        <v>108.471428571429</v>
      </c>
      <c r="N4903" t="s">
        <v>17</v>
      </c>
      <c r="O4903">
        <v>33464.869047619002</v>
      </c>
      <c r="P4903" t="str">
        <f t="shared" si="154"/>
        <v>6+ years</v>
      </c>
      <c r="Q4903" t="str">
        <f t="shared" si="155"/>
        <v>31–45</v>
      </c>
    </row>
    <row r="4904" spans="1:17" x14ac:dyDescent="0.25">
      <c r="A4904">
        <v>695</v>
      </c>
      <c r="B4904" t="s">
        <v>15</v>
      </c>
      <c r="C4904" t="s">
        <v>20</v>
      </c>
      <c r="D4904">
        <v>36</v>
      </c>
      <c r="E4904">
        <v>4</v>
      </c>
      <c r="F4904">
        <v>161533</v>
      </c>
      <c r="G4904">
        <v>1</v>
      </c>
      <c r="H4904">
        <v>1</v>
      </c>
      <c r="I4904">
        <v>0</v>
      </c>
      <c r="J4904">
        <v>100940.91</v>
      </c>
      <c r="K4904">
        <v>-192.036904761904</v>
      </c>
      <c r="L4904">
        <v>-349.37619047619</v>
      </c>
      <c r="M4904">
        <v>108.49285714285701</v>
      </c>
      <c r="N4904" t="s">
        <v>19</v>
      </c>
      <c r="O4904">
        <v>33471.629761904704</v>
      </c>
      <c r="P4904" t="str">
        <f t="shared" si="154"/>
        <v>3–5 years</v>
      </c>
      <c r="Q4904" t="str">
        <f t="shared" si="155"/>
        <v>31–45</v>
      </c>
    </row>
    <row r="4905" spans="1:17" x14ac:dyDescent="0.25">
      <c r="A4905">
        <v>645</v>
      </c>
      <c r="B4905" t="s">
        <v>15</v>
      </c>
      <c r="C4905" t="s">
        <v>20</v>
      </c>
      <c r="D4905">
        <v>31</v>
      </c>
      <c r="E4905">
        <v>7</v>
      </c>
      <c r="F4905">
        <v>161171.70000000001</v>
      </c>
      <c r="G4905">
        <v>2</v>
      </c>
      <c r="H4905">
        <v>1</v>
      </c>
      <c r="I4905">
        <v>0</v>
      </c>
      <c r="J4905">
        <v>12599.94</v>
      </c>
      <c r="K4905">
        <v>-192.07619047618999</v>
      </c>
      <c r="L4905">
        <v>-349.44761904761901</v>
      </c>
      <c r="M4905">
        <v>108.514285714286</v>
      </c>
      <c r="N4905" t="s">
        <v>21</v>
      </c>
      <c r="O4905">
        <v>33478.390476190398</v>
      </c>
      <c r="P4905" t="str">
        <f t="shared" si="154"/>
        <v>6+ years</v>
      </c>
      <c r="Q4905" t="str">
        <f t="shared" si="155"/>
        <v>31–45</v>
      </c>
    </row>
    <row r="4906" spans="1:17" x14ac:dyDescent="0.25">
      <c r="A4906">
        <v>647</v>
      </c>
      <c r="B4906" t="s">
        <v>18</v>
      </c>
      <c r="C4906" t="s">
        <v>20</v>
      </c>
      <c r="D4906">
        <v>32</v>
      </c>
      <c r="E4906">
        <v>9</v>
      </c>
      <c r="F4906">
        <v>80958.36</v>
      </c>
      <c r="G4906">
        <v>1</v>
      </c>
      <c r="H4906">
        <v>1</v>
      </c>
      <c r="I4906">
        <v>1</v>
      </c>
      <c r="J4906">
        <v>128590.73</v>
      </c>
      <c r="K4906">
        <v>-192.11547619047599</v>
      </c>
      <c r="L4906">
        <v>-349.519047619047</v>
      </c>
      <c r="M4906">
        <v>108.53571428571399</v>
      </c>
      <c r="N4906" t="s">
        <v>19</v>
      </c>
      <c r="O4906">
        <v>33485.151190476099</v>
      </c>
      <c r="P4906" t="str">
        <f t="shared" si="154"/>
        <v>6+ years</v>
      </c>
      <c r="Q4906" t="str">
        <f t="shared" si="155"/>
        <v>31–45</v>
      </c>
    </row>
    <row r="4907" spans="1:17" x14ac:dyDescent="0.25">
      <c r="A4907">
        <v>641</v>
      </c>
      <c r="B4907" t="s">
        <v>15</v>
      </c>
      <c r="C4907" t="s">
        <v>20</v>
      </c>
      <c r="D4907">
        <v>33</v>
      </c>
      <c r="E4907">
        <v>2</v>
      </c>
      <c r="F4907">
        <v>146193.60000000001</v>
      </c>
      <c r="G4907">
        <v>2</v>
      </c>
      <c r="H4907">
        <v>1</v>
      </c>
      <c r="I4907">
        <v>1</v>
      </c>
      <c r="J4907">
        <v>55796.83</v>
      </c>
      <c r="K4907">
        <v>-192.15476190476201</v>
      </c>
      <c r="L4907">
        <v>-349.59047619047601</v>
      </c>
      <c r="M4907">
        <v>108.55714285714301</v>
      </c>
      <c r="N4907" t="s">
        <v>17</v>
      </c>
      <c r="O4907">
        <v>33491.911904761902</v>
      </c>
      <c r="P4907" t="str">
        <f t="shared" si="154"/>
        <v>3–5 years</v>
      </c>
      <c r="Q4907" t="str">
        <f t="shared" si="155"/>
        <v>31–45</v>
      </c>
    </row>
    <row r="4908" spans="1:17" x14ac:dyDescent="0.25">
      <c r="A4908">
        <v>660</v>
      </c>
      <c r="B4908" t="s">
        <v>22</v>
      </c>
      <c r="C4908" t="s">
        <v>20</v>
      </c>
      <c r="D4908">
        <v>26</v>
      </c>
      <c r="E4908">
        <v>4</v>
      </c>
      <c r="F4908">
        <v>115021.75999999999</v>
      </c>
      <c r="G4908">
        <v>1</v>
      </c>
      <c r="H4908">
        <v>0</v>
      </c>
      <c r="I4908">
        <v>1</v>
      </c>
      <c r="J4908">
        <v>162443.04999999999</v>
      </c>
      <c r="K4908">
        <v>-192.19404761904701</v>
      </c>
      <c r="L4908">
        <v>-349.66190476190502</v>
      </c>
      <c r="M4908">
        <v>108.578571428571</v>
      </c>
      <c r="N4908" t="s">
        <v>17</v>
      </c>
      <c r="O4908">
        <v>33498.672619047597</v>
      </c>
      <c r="P4908" t="str">
        <f t="shared" si="154"/>
        <v>3–5 years</v>
      </c>
      <c r="Q4908" t="str">
        <f t="shared" si="155"/>
        <v>Under 30</v>
      </c>
    </row>
    <row r="4909" spans="1:17" x14ac:dyDescent="0.25">
      <c r="A4909">
        <v>615</v>
      </c>
      <c r="B4909" t="s">
        <v>18</v>
      </c>
      <c r="C4909" t="s">
        <v>20</v>
      </c>
      <c r="D4909">
        <v>41</v>
      </c>
      <c r="E4909">
        <v>1</v>
      </c>
      <c r="F4909">
        <v>126773.43</v>
      </c>
      <c r="G4909">
        <v>1</v>
      </c>
      <c r="H4909">
        <v>1</v>
      </c>
      <c r="I4909">
        <v>1</v>
      </c>
      <c r="J4909">
        <v>55551.26</v>
      </c>
      <c r="K4909">
        <v>-192.23333333333301</v>
      </c>
      <c r="L4909">
        <v>-349.73333333333301</v>
      </c>
      <c r="M4909">
        <v>108.6</v>
      </c>
      <c r="N4909" t="s">
        <v>19</v>
      </c>
      <c r="O4909">
        <v>33505.433333333298</v>
      </c>
      <c r="P4909" t="str">
        <f t="shared" si="154"/>
        <v>&lt;2 years</v>
      </c>
      <c r="Q4909" t="str">
        <f t="shared" si="155"/>
        <v>31–45</v>
      </c>
    </row>
    <row r="4910" spans="1:17" x14ac:dyDescent="0.25">
      <c r="A4910">
        <v>705</v>
      </c>
      <c r="B4910" t="s">
        <v>22</v>
      </c>
      <c r="C4910" t="s">
        <v>16</v>
      </c>
      <c r="D4910">
        <v>40</v>
      </c>
      <c r="E4910">
        <v>3</v>
      </c>
      <c r="F4910">
        <v>92889.91</v>
      </c>
      <c r="G4910">
        <v>1</v>
      </c>
      <c r="H4910">
        <v>1</v>
      </c>
      <c r="I4910">
        <v>1</v>
      </c>
      <c r="J4910">
        <v>109496.69</v>
      </c>
      <c r="K4910">
        <v>-192.272619047619</v>
      </c>
      <c r="L4910">
        <v>-349.80476190476202</v>
      </c>
      <c r="M4910">
        <v>108.62142857142901</v>
      </c>
      <c r="N4910" t="s">
        <v>17</v>
      </c>
      <c r="O4910">
        <v>33512.194047618999</v>
      </c>
      <c r="P4910" t="str">
        <f t="shared" si="154"/>
        <v>3–5 years</v>
      </c>
      <c r="Q4910" t="str">
        <f t="shared" si="155"/>
        <v>31–45</v>
      </c>
    </row>
    <row r="4911" spans="1:17" x14ac:dyDescent="0.25">
      <c r="A4911">
        <v>754</v>
      </c>
      <c r="B4911" t="s">
        <v>15</v>
      </c>
      <c r="C4911" t="s">
        <v>20</v>
      </c>
      <c r="D4911">
        <v>61</v>
      </c>
      <c r="E4911">
        <v>5</v>
      </c>
      <c r="F4911">
        <v>146622.35</v>
      </c>
      <c r="G4911">
        <v>1</v>
      </c>
      <c r="H4911">
        <v>1</v>
      </c>
      <c r="I4911">
        <v>1</v>
      </c>
      <c r="J4911">
        <v>41815.22</v>
      </c>
      <c r="K4911">
        <v>-192.311904761904</v>
      </c>
      <c r="L4911">
        <v>-349.87619047619</v>
      </c>
      <c r="M4911">
        <v>108.642857142857</v>
      </c>
      <c r="N4911" t="s">
        <v>17</v>
      </c>
      <c r="O4911">
        <v>33518.954761904701</v>
      </c>
      <c r="P4911" t="str">
        <f t="shared" si="154"/>
        <v>3–5 years</v>
      </c>
      <c r="Q4911" t="str">
        <f t="shared" si="155"/>
        <v>60+</v>
      </c>
    </row>
    <row r="4912" spans="1:17" x14ac:dyDescent="0.25">
      <c r="A4912">
        <v>713</v>
      </c>
      <c r="B4912" t="s">
        <v>22</v>
      </c>
      <c r="C4912" t="s">
        <v>20</v>
      </c>
      <c r="D4912">
        <v>45</v>
      </c>
      <c r="E4912">
        <v>4</v>
      </c>
      <c r="F4912">
        <v>131038.14</v>
      </c>
      <c r="G4912">
        <v>1</v>
      </c>
      <c r="H4912">
        <v>1</v>
      </c>
      <c r="I4912">
        <v>0</v>
      </c>
      <c r="J4912">
        <v>74005.039999999994</v>
      </c>
      <c r="K4912">
        <v>-192.35119047619</v>
      </c>
      <c r="L4912">
        <v>-349.94761904761901</v>
      </c>
      <c r="M4912">
        <v>108.664285714286</v>
      </c>
      <c r="N4912" t="s">
        <v>19</v>
      </c>
      <c r="O4912">
        <v>33525.715476190402</v>
      </c>
      <c r="P4912" t="str">
        <f t="shared" si="154"/>
        <v>3–5 years</v>
      </c>
      <c r="Q4912" t="str">
        <f t="shared" si="155"/>
        <v>31–45</v>
      </c>
    </row>
    <row r="4913" spans="1:17" x14ac:dyDescent="0.25">
      <c r="A4913">
        <v>587</v>
      </c>
      <c r="B4913" t="s">
        <v>15</v>
      </c>
      <c r="C4913" t="s">
        <v>16</v>
      </c>
      <c r="D4913">
        <v>46</v>
      </c>
      <c r="E4913">
        <v>6</v>
      </c>
      <c r="F4913">
        <v>88820.29</v>
      </c>
      <c r="G4913">
        <v>1</v>
      </c>
      <c r="H4913">
        <v>0</v>
      </c>
      <c r="I4913">
        <v>0</v>
      </c>
      <c r="J4913">
        <v>70224.34</v>
      </c>
      <c r="K4913">
        <v>-192.39047619047599</v>
      </c>
      <c r="L4913">
        <v>-350.019047619047</v>
      </c>
      <c r="M4913">
        <v>108.685714285714</v>
      </c>
      <c r="N4913" t="s">
        <v>19</v>
      </c>
      <c r="O4913">
        <v>33532.476190476198</v>
      </c>
      <c r="P4913" t="str">
        <f t="shared" si="154"/>
        <v>6+ years</v>
      </c>
      <c r="Q4913" t="str">
        <f t="shared" si="155"/>
        <v>46–59</v>
      </c>
    </row>
    <row r="4914" spans="1:17" x14ac:dyDescent="0.25">
      <c r="A4914">
        <v>569</v>
      </c>
      <c r="B4914" t="s">
        <v>18</v>
      </c>
      <c r="C4914" t="s">
        <v>20</v>
      </c>
      <c r="D4914">
        <v>31</v>
      </c>
      <c r="E4914">
        <v>1</v>
      </c>
      <c r="F4914">
        <v>115406.97</v>
      </c>
      <c r="G4914">
        <v>1</v>
      </c>
      <c r="H4914">
        <v>0</v>
      </c>
      <c r="I4914">
        <v>0</v>
      </c>
      <c r="J4914">
        <v>145528.22</v>
      </c>
      <c r="K4914">
        <v>-192.42976190476199</v>
      </c>
      <c r="L4914">
        <v>-350.09047619047601</v>
      </c>
      <c r="M4914">
        <v>108.707142857143</v>
      </c>
      <c r="N4914" t="s">
        <v>19</v>
      </c>
      <c r="O4914">
        <v>33539.236904761899</v>
      </c>
      <c r="P4914" t="str">
        <f t="shared" si="154"/>
        <v>&lt;2 years</v>
      </c>
      <c r="Q4914" t="str">
        <f t="shared" si="155"/>
        <v>31–45</v>
      </c>
    </row>
    <row r="4915" spans="1:17" x14ac:dyDescent="0.25">
      <c r="A4915">
        <v>568</v>
      </c>
      <c r="B4915" t="s">
        <v>15</v>
      </c>
      <c r="C4915" t="s">
        <v>16</v>
      </c>
      <c r="D4915">
        <v>38</v>
      </c>
      <c r="E4915">
        <v>3</v>
      </c>
      <c r="F4915">
        <v>132951.92000000001</v>
      </c>
      <c r="G4915">
        <v>1</v>
      </c>
      <c r="H4915">
        <v>0</v>
      </c>
      <c r="I4915">
        <v>1</v>
      </c>
      <c r="J4915">
        <v>124486.28</v>
      </c>
      <c r="K4915">
        <v>-192.46904761904699</v>
      </c>
      <c r="L4915">
        <v>-350.16190476190502</v>
      </c>
      <c r="M4915">
        <v>108.728571428571</v>
      </c>
      <c r="N4915" t="s">
        <v>19</v>
      </c>
      <c r="O4915">
        <v>33545.997619047601</v>
      </c>
      <c r="P4915" t="str">
        <f t="shared" si="154"/>
        <v>3–5 years</v>
      </c>
      <c r="Q4915" t="str">
        <f t="shared" si="155"/>
        <v>31–45</v>
      </c>
    </row>
    <row r="4916" spans="1:17" x14ac:dyDescent="0.25">
      <c r="A4916">
        <v>634</v>
      </c>
      <c r="B4916" t="s">
        <v>22</v>
      </c>
      <c r="C4916" t="s">
        <v>20</v>
      </c>
      <c r="D4916">
        <v>74</v>
      </c>
      <c r="E4916">
        <v>5</v>
      </c>
      <c r="F4916">
        <v>108891.7</v>
      </c>
      <c r="G4916">
        <v>1</v>
      </c>
      <c r="H4916">
        <v>1</v>
      </c>
      <c r="I4916">
        <v>0</v>
      </c>
      <c r="J4916">
        <v>10078.02</v>
      </c>
      <c r="K4916">
        <v>-192.50833333333301</v>
      </c>
      <c r="L4916">
        <v>-350.23333333333301</v>
      </c>
      <c r="M4916">
        <v>108.75</v>
      </c>
      <c r="N4916" t="s">
        <v>21</v>
      </c>
      <c r="O4916">
        <v>33552.758333333302</v>
      </c>
      <c r="P4916" t="str">
        <f t="shared" si="154"/>
        <v>3–5 years</v>
      </c>
      <c r="Q4916" t="str">
        <f t="shared" si="155"/>
        <v>60+</v>
      </c>
    </row>
    <row r="4917" spans="1:17" x14ac:dyDescent="0.25">
      <c r="A4917">
        <v>770</v>
      </c>
      <c r="B4917" t="s">
        <v>22</v>
      </c>
      <c r="C4917" t="s">
        <v>16</v>
      </c>
      <c r="D4917">
        <v>46</v>
      </c>
      <c r="E4917">
        <v>5</v>
      </c>
      <c r="F4917">
        <v>141788.63</v>
      </c>
      <c r="G4917">
        <v>2</v>
      </c>
      <c r="H4917">
        <v>0</v>
      </c>
      <c r="I4917">
        <v>0</v>
      </c>
      <c r="J4917">
        <v>164967.21</v>
      </c>
      <c r="K4917">
        <v>-192.54761904761901</v>
      </c>
      <c r="L4917">
        <v>-350.30476190476202</v>
      </c>
      <c r="M4917">
        <v>108.771428571429</v>
      </c>
      <c r="N4917" t="s">
        <v>17</v>
      </c>
      <c r="O4917">
        <v>33559.519047618996</v>
      </c>
      <c r="P4917" t="str">
        <f t="shared" si="154"/>
        <v>3–5 years</v>
      </c>
      <c r="Q4917" t="str">
        <f t="shared" si="155"/>
        <v>46–59</v>
      </c>
    </row>
    <row r="4918" spans="1:17" x14ac:dyDescent="0.25">
      <c r="A4918">
        <v>676</v>
      </c>
      <c r="B4918" t="s">
        <v>18</v>
      </c>
      <c r="C4918" t="s">
        <v>16</v>
      </c>
      <c r="D4918">
        <v>64</v>
      </c>
      <c r="E4918">
        <v>4</v>
      </c>
      <c r="F4918">
        <v>116954.32</v>
      </c>
      <c r="G4918">
        <v>1</v>
      </c>
      <c r="H4918">
        <v>1</v>
      </c>
      <c r="I4918">
        <v>1</v>
      </c>
      <c r="J4918">
        <v>91149.48</v>
      </c>
      <c r="K4918">
        <v>-192.58690476190401</v>
      </c>
      <c r="L4918">
        <v>-350.37619047619</v>
      </c>
      <c r="M4918">
        <v>108.792857142857</v>
      </c>
      <c r="N4918" t="s">
        <v>17</v>
      </c>
      <c r="O4918">
        <v>33566.279761904698</v>
      </c>
      <c r="P4918" t="str">
        <f t="shared" si="154"/>
        <v>3–5 years</v>
      </c>
      <c r="Q4918" t="str">
        <f t="shared" si="155"/>
        <v>60+</v>
      </c>
    </row>
    <row r="4919" spans="1:17" x14ac:dyDescent="0.25">
      <c r="A4919">
        <v>723</v>
      </c>
      <c r="B4919" t="s">
        <v>22</v>
      </c>
      <c r="C4919" t="s">
        <v>16</v>
      </c>
      <c r="D4919">
        <v>47</v>
      </c>
      <c r="E4919">
        <v>10</v>
      </c>
      <c r="F4919">
        <v>90450</v>
      </c>
      <c r="G4919">
        <v>2</v>
      </c>
      <c r="H4919">
        <v>0</v>
      </c>
      <c r="I4919">
        <v>0</v>
      </c>
      <c r="J4919">
        <v>103379.31</v>
      </c>
      <c r="K4919">
        <v>-192.62619047619</v>
      </c>
      <c r="L4919">
        <v>-350.44761904761901</v>
      </c>
      <c r="M4919">
        <v>108.814285714286</v>
      </c>
      <c r="N4919" t="s">
        <v>19</v>
      </c>
      <c r="O4919">
        <v>33573.040476190399</v>
      </c>
      <c r="P4919" t="str">
        <f t="shared" si="154"/>
        <v>6+ years</v>
      </c>
      <c r="Q4919" t="str">
        <f t="shared" si="155"/>
        <v>46–59</v>
      </c>
    </row>
    <row r="4920" spans="1:17" x14ac:dyDescent="0.25">
      <c r="A4920">
        <v>614</v>
      </c>
      <c r="B4920" t="s">
        <v>22</v>
      </c>
      <c r="C4920" t="s">
        <v>16</v>
      </c>
      <c r="D4920">
        <v>39</v>
      </c>
      <c r="E4920">
        <v>8</v>
      </c>
      <c r="F4920">
        <v>125997.22</v>
      </c>
      <c r="G4920">
        <v>1</v>
      </c>
      <c r="H4920">
        <v>1</v>
      </c>
      <c r="I4920">
        <v>1</v>
      </c>
      <c r="J4920">
        <v>128049.34</v>
      </c>
      <c r="K4920">
        <v>-192.665476190476</v>
      </c>
      <c r="L4920">
        <v>-350.519047619047</v>
      </c>
      <c r="M4920">
        <v>108.835714285714</v>
      </c>
      <c r="N4920" t="s">
        <v>21</v>
      </c>
      <c r="O4920">
        <v>33579.801190476202</v>
      </c>
      <c r="P4920" t="str">
        <f t="shared" si="154"/>
        <v>6+ years</v>
      </c>
      <c r="Q4920" t="str">
        <f t="shared" si="155"/>
        <v>31–45</v>
      </c>
    </row>
    <row r="4921" spans="1:17" x14ac:dyDescent="0.25">
      <c r="A4921">
        <v>752</v>
      </c>
      <c r="B4921" t="s">
        <v>18</v>
      </c>
      <c r="C4921" t="s">
        <v>16</v>
      </c>
      <c r="D4921">
        <v>31</v>
      </c>
      <c r="E4921">
        <v>4</v>
      </c>
      <c r="F4921">
        <v>144637.85999999999</v>
      </c>
      <c r="G4921">
        <v>2</v>
      </c>
      <c r="H4921">
        <v>1</v>
      </c>
      <c r="I4921">
        <v>0</v>
      </c>
      <c r="J4921">
        <v>40496.720000000001</v>
      </c>
      <c r="K4921">
        <v>-192.70476190476199</v>
      </c>
      <c r="L4921">
        <v>-350.59047619047601</v>
      </c>
      <c r="M4921">
        <v>108.857142857143</v>
      </c>
      <c r="N4921" t="s">
        <v>19</v>
      </c>
      <c r="O4921">
        <v>33586.561904761897</v>
      </c>
      <c r="P4921" t="str">
        <f t="shared" si="154"/>
        <v>3–5 years</v>
      </c>
      <c r="Q4921" t="str">
        <f t="shared" si="155"/>
        <v>31–45</v>
      </c>
    </row>
    <row r="4922" spans="1:17" x14ac:dyDescent="0.25">
      <c r="A4922">
        <v>677</v>
      </c>
      <c r="B4922" t="s">
        <v>15</v>
      </c>
      <c r="C4922" t="s">
        <v>16</v>
      </c>
      <c r="D4922">
        <v>29</v>
      </c>
      <c r="E4922">
        <v>3</v>
      </c>
      <c r="F4922">
        <v>86616.35</v>
      </c>
      <c r="G4922">
        <v>1</v>
      </c>
      <c r="H4922">
        <v>0</v>
      </c>
      <c r="I4922">
        <v>0</v>
      </c>
      <c r="J4922">
        <v>91903.9</v>
      </c>
      <c r="K4922">
        <v>-192.744047619047</v>
      </c>
      <c r="L4922">
        <v>-350.66190476190502</v>
      </c>
      <c r="M4922">
        <v>108.87857142857099</v>
      </c>
      <c r="N4922" t="s">
        <v>17</v>
      </c>
      <c r="O4922">
        <v>33593.322619047598</v>
      </c>
      <c r="P4922" t="str">
        <f t="shared" si="154"/>
        <v>3–5 years</v>
      </c>
      <c r="Q4922" t="str">
        <f t="shared" si="155"/>
        <v>Under 30</v>
      </c>
    </row>
    <row r="4923" spans="1:17" x14ac:dyDescent="0.25">
      <c r="A4923">
        <v>608</v>
      </c>
      <c r="B4923" t="s">
        <v>22</v>
      </c>
      <c r="C4923" t="s">
        <v>16</v>
      </c>
      <c r="D4923">
        <v>48</v>
      </c>
      <c r="E4923">
        <v>2</v>
      </c>
      <c r="F4923">
        <v>127924.25</v>
      </c>
      <c r="G4923">
        <v>2</v>
      </c>
      <c r="H4923">
        <v>1</v>
      </c>
      <c r="I4923">
        <v>0</v>
      </c>
      <c r="J4923">
        <v>32202.61</v>
      </c>
      <c r="K4923">
        <v>-192.78333333333299</v>
      </c>
      <c r="L4923">
        <v>-350.73333333333301</v>
      </c>
      <c r="M4923">
        <v>108.9</v>
      </c>
      <c r="N4923" t="s">
        <v>17</v>
      </c>
      <c r="O4923">
        <v>33600.083333333299</v>
      </c>
      <c r="P4923" t="str">
        <f t="shared" si="154"/>
        <v>3–5 years</v>
      </c>
      <c r="Q4923" t="str">
        <f t="shared" si="155"/>
        <v>46–59</v>
      </c>
    </row>
    <row r="4924" spans="1:17" x14ac:dyDescent="0.25">
      <c r="A4924">
        <v>777</v>
      </c>
      <c r="B4924" t="s">
        <v>15</v>
      </c>
      <c r="C4924" t="s">
        <v>16</v>
      </c>
      <c r="D4924">
        <v>29</v>
      </c>
      <c r="E4924">
        <v>9</v>
      </c>
      <c r="F4924">
        <v>131240.60999999999</v>
      </c>
      <c r="G4924">
        <v>1</v>
      </c>
      <c r="H4924">
        <v>1</v>
      </c>
      <c r="I4924">
        <v>1</v>
      </c>
      <c r="J4924">
        <v>163746.09</v>
      </c>
      <c r="K4924">
        <v>-192.82261904761901</v>
      </c>
      <c r="L4924">
        <v>-350.80476190476202</v>
      </c>
      <c r="M4924">
        <v>108.921428571429</v>
      </c>
      <c r="N4924" t="s">
        <v>19</v>
      </c>
      <c r="O4924">
        <v>33606.844047619001</v>
      </c>
      <c r="P4924" t="str">
        <f t="shared" si="154"/>
        <v>6+ years</v>
      </c>
      <c r="Q4924" t="str">
        <f t="shared" si="155"/>
        <v>Under 30</v>
      </c>
    </row>
    <row r="4925" spans="1:17" x14ac:dyDescent="0.25">
      <c r="A4925">
        <v>848</v>
      </c>
      <c r="B4925" t="s">
        <v>18</v>
      </c>
      <c r="C4925" t="s">
        <v>20</v>
      </c>
      <c r="D4925">
        <v>35</v>
      </c>
      <c r="E4925">
        <v>5</v>
      </c>
      <c r="F4925">
        <v>120046.74</v>
      </c>
      <c r="G4925">
        <v>2</v>
      </c>
      <c r="H4925">
        <v>1</v>
      </c>
      <c r="I4925">
        <v>0</v>
      </c>
      <c r="J4925">
        <v>84710.65</v>
      </c>
      <c r="K4925">
        <v>-192.86190476190399</v>
      </c>
      <c r="L4925">
        <v>-350.87619047619</v>
      </c>
      <c r="M4925">
        <v>108.94285714285699</v>
      </c>
      <c r="N4925" t="s">
        <v>17</v>
      </c>
      <c r="O4925">
        <v>33613.604761904702</v>
      </c>
      <c r="P4925" t="str">
        <f t="shared" si="154"/>
        <v>3–5 years</v>
      </c>
      <c r="Q4925" t="str">
        <f t="shared" si="155"/>
        <v>31–45</v>
      </c>
    </row>
    <row r="4926" spans="1:17" x14ac:dyDescent="0.25">
      <c r="A4926">
        <v>486</v>
      </c>
      <c r="B4926" t="s">
        <v>15</v>
      </c>
      <c r="C4926" t="s">
        <v>16</v>
      </c>
      <c r="D4926">
        <v>39</v>
      </c>
      <c r="E4926">
        <v>8</v>
      </c>
      <c r="F4926">
        <v>97819.36</v>
      </c>
      <c r="G4926">
        <v>1</v>
      </c>
      <c r="H4926">
        <v>0</v>
      </c>
      <c r="I4926">
        <v>1</v>
      </c>
      <c r="J4926">
        <v>120531.31</v>
      </c>
      <c r="K4926">
        <v>-192.90119047619001</v>
      </c>
      <c r="L4926">
        <v>-350.94761904761901</v>
      </c>
      <c r="M4926">
        <v>108.96428571428601</v>
      </c>
      <c r="N4926" t="s">
        <v>17</v>
      </c>
      <c r="O4926">
        <v>33620.365476190404</v>
      </c>
      <c r="P4926" t="str">
        <f t="shared" si="154"/>
        <v>6+ years</v>
      </c>
      <c r="Q4926" t="str">
        <f t="shared" si="155"/>
        <v>31–45</v>
      </c>
    </row>
    <row r="4927" spans="1:17" x14ac:dyDescent="0.25">
      <c r="A4927">
        <v>598</v>
      </c>
      <c r="B4927" t="s">
        <v>18</v>
      </c>
      <c r="C4927" t="s">
        <v>16</v>
      </c>
      <c r="D4927">
        <v>64</v>
      </c>
      <c r="E4927">
        <v>1</v>
      </c>
      <c r="F4927">
        <v>62979.93</v>
      </c>
      <c r="G4927">
        <v>1</v>
      </c>
      <c r="H4927">
        <v>1</v>
      </c>
      <c r="I4927">
        <v>1</v>
      </c>
      <c r="J4927">
        <v>152273.57</v>
      </c>
      <c r="K4927">
        <v>-192.94047619047601</v>
      </c>
      <c r="L4927">
        <v>-351.019047619047</v>
      </c>
      <c r="M4927">
        <v>108.985714285714</v>
      </c>
      <c r="N4927" t="s">
        <v>19</v>
      </c>
      <c r="O4927">
        <v>33627.126190476098</v>
      </c>
      <c r="P4927" t="str">
        <f t="shared" si="154"/>
        <v>&lt;2 years</v>
      </c>
      <c r="Q4927" t="str">
        <f t="shared" si="155"/>
        <v>60+</v>
      </c>
    </row>
    <row r="4928" spans="1:17" x14ac:dyDescent="0.25">
      <c r="A4928">
        <v>612</v>
      </c>
      <c r="B4928" t="s">
        <v>22</v>
      </c>
      <c r="C4928" t="s">
        <v>20</v>
      </c>
      <c r="D4928">
        <v>46</v>
      </c>
      <c r="E4928">
        <v>9</v>
      </c>
      <c r="F4928">
        <v>161450.03</v>
      </c>
      <c r="G4928">
        <v>1</v>
      </c>
      <c r="H4928">
        <v>1</v>
      </c>
      <c r="I4928">
        <v>1</v>
      </c>
      <c r="J4928">
        <v>96961</v>
      </c>
      <c r="K4928">
        <v>-192.979761904762</v>
      </c>
      <c r="L4928">
        <v>-351.09047619047601</v>
      </c>
      <c r="M4928">
        <v>109.00714285714299</v>
      </c>
      <c r="N4928" t="s">
        <v>19</v>
      </c>
      <c r="O4928">
        <v>33633.886904761901</v>
      </c>
      <c r="P4928" t="str">
        <f t="shared" si="154"/>
        <v>6+ years</v>
      </c>
      <c r="Q4928" t="str">
        <f t="shared" si="155"/>
        <v>46–59</v>
      </c>
    </row>
    <row r="4929" spans="1:17" x14ac:dyDescent="0.25">
      <c r="A4929">
        <v>793</v>
      </c>
      <c r="B4929" t="s">
        <v>15</v>
      </c>
      <c r="C4929" t="s">
        <v>20</v>
      </c>
      <c r="D4929">
        <v>56</v>
      </c>
      <c r="E4929">
        <v>8</v>
      </c>
      <c r="F4929">
        <v>119496.25</v>
      </c>
      <c r="G4929">
        <v>2</v>
      </c>
      <c r="H4929">
        <v>1</v>
      </c>
      <c r="I4929">
        <v>0</v>
      </c>
      <c r="J4929">
        <v>29880.99</v>
      </c>
      <c r="K4929">
        <v>-193.019047619047</v>
      </c>
      <c r="L4929">
        <v>-351.16190476190502</v>
      </c>
      <c r="M4929">
        <v>109.028571428571</v>
      </c>
      <c r="N4929" t="s">
        <v>19</v>
      </c>
      <c r="O4929">
        <v>33640.647619047602</v>
      </c>
      <c r="P4929" t="str">
        <f t="shared" si="154"/>
        <v>6+ years</v>
      </c>
      <c r="Q4929" t="str">
        <f t="shared" si="155"/>
        <v>46–59</v>
      </c>
    </row>
    <row r="4930" spans="1:17" x14ac:dyDescent="0.25">
      <c r="A4930">
        <v>517</v>
      </c>
      <c r="B4930" t="s">
        <v>15</v>
      </c>
      <c r="C4930" t="s">
        <v>20</v>
      </c>
      <c r="D4930">
        <v>62</v>
      </c>
      <c r="E4930">
        <v>1</v>
      </c>
      <c r="F4930">
        <v>43772.66</v>
      </c>
      <c r="G4930">
        <v>3</v>
      </c>
      <c r="H4930">
        <v>1</v>
      </c>
      <c r="I4930">
        <v>0</v>
      </c>
      <c r="J4930">
        <v>187756.24</v>
      </c>
      <c r="K4930">
        <v>-193.058333333333</v>
      </c>
      <c r="L4930">
        <v>-351.23333333333301</v>
      </c>
      <c r="M4930">
        <v>109.05</v>
      </c>
      <c r="N4930" t="s">
        <v>19</v>
      </c>
      <c r="O4930">
        <v>33647.408333333296</v>
      </c>
      <c r="P4930" t="str">
        <f t="shared" si="154"/>
        <v>&lt;2 years</v>
      </c>
      <c r="Q4930" t="str">
        <f t="shared" si="155"/>
        <v>60+</v>
      </c>
    </row>
    <row r="4931" spans="1:17" x14ac:dyDescent="0.25">
      <c r="A4931">
        <v>684</v>
      </c>
      <c r="B4931" t="s">
        <v>15</v>
      </c>
      <c r="C4931" t="s">
        <v>20</v>
      </c>
      <c r="D4931">
        <v>32</v>
      </c>
      <c r="E4931">
        <v>9</v>
      </c>
      <c r="F4931">
        <v>100249.41</v>
      </c>
      <c r="G4931">
        <v>2</v>
      </c>
      <c r="H4931">
        <v>0</v>
      </c>
      <c r="I4931">
        <v>1</v>
      </c>
      <c r="J4931">
        <v>67599.69</v>
      </c>
      <c r="K4931">
        <v>-193.09761904761899</v>
      </c>
      <c r="L4931">
        <v>-351.30476190476202</v>
      </c>
      <c r="M4931">
        <v>109.071428571429</v>
      </c>
      <c r="N4931" t="s">
        <v>21</v>
      </c>
      <c r="O4931">
        <v>33654.169047618998</v>
      </c>
      <c r="P4931" t="str">
        <f t="shared" si="154"/>
        <v>6+ years</v>
      </c>
      <c r="Q4931" t="str">
        <f t="shared" si="155"/>
        <v>31–45</v>
      </c>
    </row>
    <row r="4932" spans="1:17" x14ac:dyDescent="0.25">
      <c r="A4932">
        <v>740</v>
      </c>
      <c r="B4932" t="s">
        <v>15</v>
      </c>
      <c r="C4932" t="s">
        <v>16</v>
      </c>
      <c r="D4932">
        <v>60</v>
      </c>
      <c r="E4932">
        <v>5</v>
      </c>
      <c r="F4932">
        <v>108028.08</v>
      </c>
      <c r="G4932">
        <v>2</v>
      </c>
      <c r="H4932">
        <v>0</v>
      </c>
      <c r="I4932">
        <v>0</v>
      </c>
      <c r="J4932">
        <v>25980.42</v>
      </c>
      <c r="K4932">
        <v>-193.13690476190399</v>
      </c>
      <c r="L4932">
        <v>-351.37619047619</v>
      </c>
      <c r="M4932">
        <v>109.092857142857</v>
      </c>
      <c r="N4932" t="s">
        <v>17</v>
      </c>
      <c r="O4932">
        <v>33660.929761904699</v>
      </c>
      <c r="P4932" t="str">
        <f t="shared" si="154"/>
        <v>3–5 years</v>
      </c>
      <c r="Q4932" t="str">
        <f t="shared" si="155"/>
        <v>60+</v>
      </c>
    </row>
    <row r="4933" spans="1:17" x14ac:dyDescent="0.25">
      <c r="A4933">
        <v>666</v>
      </c>
      <c r="B4933" t="s">
        <v>22</v>
      </c>
      <c r="C4933" t="s">
        <v>20</v>
      </c>
      <c r="D4933">
        <v>71</v>
      </c>
      <c r="E4933">
        <v>1</v>
      </c>
      <c r="F4933">
        <v>53013.29</v>
      </c>
      <c r="G4933">
        <v>2</v>
      </c>
      <c r="H4933">
        <v>1</v>
      </c>
      <c r="I4933">
        <v>1</v>
      </c>
      <c r="J4933">
        <v>112222.64</v>
      </c>
      <c r="K4933">
        <v>-193.17619047618999</v>
      </c>
      <c r="L4933">
        <v>-351.44761904761901</v>
      </c>
      <c r="M4933">
        <v>109.114285714286</v>
      </c>
      <c r="N4933" t="s">
        <v>17</v>
      </c>
      <c r="O4933">
        <v>33667.690476190401</v>
      </c>
      <c r="P4933" t="str">
        <f t="shared" si="154"/>
        <v>&lt;2 years</v>
      </c>
      <c r="Q4933" t="str">
        <f t="shared" si="155"/>
        <v>60+</v>
      </c>
    </row>
    <row r="4934" spans="1:17" x14ac:dyDescent="0.25">
      <c r="A4934">
        <v>757</v>
      </c>
      <c r="B4934" t="s">
        <v>22</v>
      </c>
      <c r="C4934" t="s">
        <v>20</v>
      </c>
      <c r="D4934">
        <v>33</v>
      </c>
      <c r="E4934">
        <v>1</v>
      </c>
      <c r="F4934">
        <v>122088.67</v>
      </c>
      <c r="G4934">
        <v>1</v>
      </c>
      <c r="H4934">
        <v>1</v>
      </c>
      <c r="I4934">
        <v>0</v>
      </c>
      <c r="J4934">
        <v>42581.09</v>
      </c>
      <c r="K4934">
        <v>-193.21547619047601</v>
      </c>
      <c r="L4934">
        <v>-351.519047619047</v>
      </c>
      <c r="M4934">
        <v>109.135714285714</v>
      </c>
      <c r="N4934" t="s">
        <v>19</v>
      </c>
      <c r="O4934">
        <v>33674.451190476197</v>
      </c>
      <c r="P4934" t="str">
        <f t="shared" si="154"/>
        <v>&lt;2 years</v>
      </c>
      <c r="Q4934" t="str">
        <f t="shared" si="155"/>
        <v>31–45</v>
      </c>
    </row>
    <row r="4935" spans="1:17" x14ac:dyDescent="0.25">
      <c r="A4935">
        <v>684</v>
      </c>
      <c r="B4935" t="s">
        <v>22</v>
      </c>
      <c r="C4935" t="s">
        <v>20</v>
      </c>
      <c r="D4935">
        <v>18</v>
      </c>
      <c r="E4935">
        <v>9</v>
      </c>
      <c r="F4935">
        <v>90544</v>
      </c>
      <c r="G4935">
        <v>1</v>
      </c>
      <c r="H4935">
        <v>0</v>
      </c>
      <c r="I4935">
        <v>1</v>
      </c>
      <c r="J4935">
        <v>4777.2299999999996</v>
      </c>
      <c r="K4935">
        <v>-193.25476190476201</v>
      </c>
      <c r="L4935">
        <v>-351.59047619047601</v>
      </c>
      <c r="M4935">
        <v>109.157142857143</v>
      </c>
      <c r="N4935" t="s">
        <v>21</v>
      </c>
      <c r="O4935">
        <v>33681.211904761898</v>
      </c>
      <c r="P4935" t="str">
        <f t="shared" si="154"/>
        <v>6+ years</v>
      </c>
      <c r="Q4935" t="str">
        <f t="shared" si="155"/>
        <v>Under 30</v>
      </c>
    </row>
    <row r="4936" spans="1:17" x14ac:dyDescent="0.25">
      <c r="A4936">
        <v>842</v>
      </c>
      <c r="B4936" t="s">
        <v>15</v>
      </c>
      <c r="C4936" t="s">
        <v>20</v>
      </c>
      <c r="D4936">
        <v>44</v>
      </c>
      <c r="E4936">
        <v>3</v>
      </c>
      <c r="F4936">
        <v>141252.18</v>
      </c>
      <c r="G4936">
        <v>4</v>
      </c>
      <c r="H4936">
        <v>0</v>
      </c>
      <c r="I4936">
        <v>1</v>
      </c>
      <c r="J4936">
        <v>128521.16</v>
      </c>
      <c r="K4936">
        <v>-193.29404761904701</v>
      </c>
      <c r="L4936">
        <v>-351.66190476190502</v>
      </c>
      <c r="M4936">
        <v>109.178571428571</v>
      </c>
      <c r="N4936" t="s">
        <v>19</v>
      </c>
      <c r="O4936">
        <v>33687.972619047599</v>
      </c>
      <c r="P4936" t="str">
        <f t="shared" si="154"/>
        <v>3–5 years</v>
      </c>
      <c r="Q4936" t="str">
        <f t="shared" si="155"/>
        <v>31–45</v>
      </c>
    </row>
    <row r="4937" spans="1:17" x14ac:dyDescent="0.25">
      <c r="A4937">
        <v>482</v>
      </c>
      <c r="B4937" t="s">
        <v>15</v>
      </c>
      <c r="C4937" t="s">
        <v>16</v>
      </c>
      <c r="D4937">
        <v>35</v>
      </c>
      <c r="E4937">
        <v>5</v>
      </c>
      <c r="F4937">
        <v>147813.04999999999</v>
      </c>
      <c r="G4937">
        <v>2</v>
      </c>
      <c r="H4937">
        <v>0</v>
      </c>
      <c r="I4937">
        <v>0</v>
      </c>
      <c r="J4937">
        <v>109029.72</v>
      </c>
      <c r="K4937">
        <v>-193.333333333333</v>
      </c>
      <c r="L4937">
        <v>-351.73333333333301</v>
      </c>
      <c r="M4937">
        <v>109.2</v>
      </c>
      <c r="N4937" t="s">
        <v>17</v>
      </c>
      <c r="O4937">
        <v>33694.733333333301</v>
      </c>
      <c r="P4937" t="str">
        <f t="shared" si="154"/>
        <v>3–5 years</v>
      </c>
      <c r="Q4937" t="str">
        <f t="shared" si="155"/>
        <v>31–45</v>
      </c>
    </row>
    <row r="4938" spans="1:17" x14ac:dyDescent="0.25">
      <c r="A4938">
        <v>735</v>
      </c>
      <c r="B4938" t="s">
        <v>15</v>
      </c>
      <c r="C4938" t="s">
        <v>20</v>
      </c>
      <c r="D4938">
        <v>55</v>
      </c>
      <c r="E4938">
        <v>6</v>
      </c>
      <c r="F4938">
        <v>134140.68</v>
      </c>
      <c r="G4938">
        <v>1</v>
      </c>
      <c r="H4938">
        <v>1</v>
      </c>
      <c r="I4938">
        <v>0</v>
      </c>
      <c r="J4938">
        <v>2267.88</v>
      </c>
      <c r="K4938">
        <v>-193.372619047619</v>
      </c>
      <c r="L4938">
        <v>-351.80476190476202</v>
      </c>
      <c r="M4938">
        <v>109.221428571429</v>
      </c>
      <c r="N4938" t="s">
        <v>17</v>
      </c>
      <c r="O4938">
        <v>33701.494047619002</v>
      </c>
      <c r="P4938" t="str">
        <f t="shared" si="154"/>
        <v>6+ years</v>
      </c>
      <c r="Q4938" t="str">
        <f t="shared" si="155"/>
        <v>46–59</v>
      </c>
    </row>
    <row r="4939" spans="1:17" x14ac:dyDescent="0.25">
      <c r="A4939">
        <v>850</v>
      </c>
      <c r="B4939" t="s">
        <v>15</v>
      </c>
      <c r="C4939" t="s">
        <v>16</v>
      </c>
      <c r="D4939">
        <v>35</v>
      </c>
      <c r="E4939">
        <v>2</v>
      </c>
      <c r="F4939">
        <v>128548.49</v>
      </c>
      <c r="G4939">
        <v>4</v>
      </c>
      <c r="H4939">
        <v>1</v>
      </c>
      <c r="I4939">
        <v>0</v>
      </c>
      <c r="J4939">
        <v>75478.95</v>
      </c>
      <c r="K4939">
        <v>-193.411904761904</v>
      </c>
      <c r="L4939">
        <v>-351.87619047619</v>
      </c>
      <c r="M4939">
        <v>109.24285714285701</v>
      </c>
      <c r="N4939" t="s">
        <v>19</v>
      </c>
      <c r="O4939">
        <v>33708.254761904704</v>
      </c>
      <c r="P4939" t="str">
        <f t="shared" si="154"/>
        <v>3–5 years</v>
      </c>
      <c r="Q4939" t="str">
        <f t="shared" si="155"/>
        <v>31–45</v>
      </c>
    </row>
    <row r="4940" spans="1:17" x14ac:dyDescent="0.25">
      <c r="A4940">
        <v>635</v>
      </c>
      <c r="B4940" t="s">
        <v>15</v>
      </c>
      <c r="C4940" t="s">
        <v>20</v>
      </c>
      <c r="D4940">
        <v>43</v>
      </c>
      <c r="E4940">
        <v>10</v>
      </c>
      <c r="F4940">
        <v>122198.21</v>
      </c>
      <c r="G4940">
        <v>2</v>
      </c>
      <c r="H4940">
        <v>0</v>
      </c>
      <c r="I4940">
        <v>1</v>
      </c>
      <c r="J4940">
        <v>179144.54</v>
      </c>
      <c r="K4940">
        <v>-193.45119047618999</v>
      </c>
      <c r="L4940">
        <v>-351.94761904761901</v>
      </c>
      <c r="M4940">
        <v>109.264285714286</v>
      </c>
      <c r="N4940" t="s">
        <v>17</v>
      </c>
      <c r="O4940">
        <v>33715.015476190398</v>
      </c>
      <c r="P4940" t="str">
        <f t="shared" si="154"/>
        <v>6+ years</v>
      </c>
      <c r="Q4940" t="str">
        <f t="shared" si="155"/>
        <v>31–45</v>
      </c>
    </row>
    <row r="4941" spans="1:17" x14ac:dyDescent="0.25">
      <c r="A4941">
        <v>638</v>
      </c>
      <c r="B4941" t="s">
        <v>22</v>
      </c>
      <c r="C4941" t="s">
        <v>20</v>
      </c>
      <c r="D4941">
        <v>42</v>
      </c>
      <c r="E4941">
        <v>8</v>
      </c>
      <c r="F4941">
        <v>145177.84</v>
      </c>
      <c r="G4941">
        <v>1</v>
      </c>
      <c r="H4941">
        <v>1</v>
      </c>
      <c r="I4941">
        <v>0</v>
      </c>
      <c r="J4941">
        <v>193471.74</v>
      </c>
      <c r="K4941">
        <v>-193.49047619047599</v>
      </c>
      <c r="L4941">
        <v>-352.019047619047</v>
      </c>
      <c r="M4941">
        <v>109.28571428571399</v>
      </c>
      <c r="N4941" t="s">
        <v>17</v>
      </c>
      <c r="O4941">
        <v>33721.776190476099</v>
      </c>
      <c r="P4941" t="str">
        <f t="shared" si="154"/>
        <v>6+ years</v>
      </c>
      <c r="Q4941" t="str">
        <f t="shared" si="155"/>
        <v>31–45</v>
      </c>
    </row>
    <row r="4942" spans="1:17" x14ac:dyDescent="0.25">
      <c r="A4942">
        <v>820</v>
      </c>
      <c r="B4942" t="s">
        <v>18</v>
      </c>
      <c r="C4942" t="s">
        <v>16</v>
      </c>
      <c r="D4942">
        <v>31</v>
      </c>
      <c r="E4942">
        <v>2</v>
      </c>
      <c r="F4942">
        <v>94222.53</v>
      </c>
      <c r="G4942">
        <v>1</v>
      </c>
      <c r="H4942">
        <v>1</v>
      </c>
      <c r="I4942">
        <v>0</v>
      </c>
      <c r="J4942">
        <v>103570.8</v>
      </c>
      <c r="K4942">
        <v>-193.52976190476201</v>
      </c>
      <c r="L4942">
        <v>-352.09047619047601</v>
      </c>
      <c r="M4942">
        <v>109.30714285714301</v>
      </c>
      <c r="N4942" t="s">
        <v>19</v>
      </c>
      <c r="O4942">
        <v>33728.536904761902</v>
      </c>
      <c r="P4942" t="str">
        <f t="shared" si="154"/>
        <v>3–5 years</v>
      </c>
      <c r="Q4942" t="str">
        <f t="shared" si="155"/>
        <v>31–45</v>
      </c>
    </row>
    <row r="4943" spans="1:17" x14ac:dyDescent="0.25">
      <c r="A4943">
        <v>694</v>
      </c>
      <c r="B4943" t="s">
        <v>22</v>
      </c>
      <c r="C4943" t="s">
        <v>16</v>
      </c>
      <c r="D4943">
        <v>58</v>
      </c>
      <c r="E4943">
        <v>1</v>
      </c>
      <c r="F4943">
        <v>143212.22</v>
      </c>
      <c r="G4943">
        <v>1</v>
      </c>
      <c r="H4943">
        <v>0</v>
      </c>
      <c r="I4943">
        <v>0</v>
      </c>
      <c r="J4943">
        <v>102628.56</v>
      </c>
      <c r="K4943">
        <v>-193.56904761904701</v>
      </c>
      <c r="L4943">
        <v>-352.16190476190502</v>
      </c>
      <c r="M4943">
        <v>109.328571428571</v>
      </c>
      <c r="N4943" t="s">
        <v>19</v>
      </c>
      <c r="O4943">
        <v>33735.297619047597</v>
      </c>
      <c r="P4943" t="str">
        <f t="shared" si="154"/>
        <v>&lt;2 years</v>
      </c>
      <c r="Q4943" t="str">
        <f t="shared" si="155"/>
        <v>46–59</v>
      </c>
    </row>
    <row r="4944" spans="1:17" x14ac:dyDescent="0.25">
      <c r="A4944">
        <v>543</v>
      </c>
      <c r="B4944" t="s">
        <v>22</v>
      </c>
      <c r="C4944" t="s">
        <v>20</v>
      </c>
      <c r="D4944">
        <v>41</v>
      </c>
      <c r="E4944">
        <v>6</v>
      </c>
      <c r="F4944">
        <v>143350.41</v>
      </c>
      <c r="G4944">
        <v>1</v>
      </c>
      <c r="H4944">
        <v>1</v>
      </c>
      <c r="I4944">
        <v>1</v>
      </c>
      <c r="J4944">
        <v>192070.16</v>
      </c>
      <c r="K4944">
        <v>-193.60833333333301</v>
      </c>
      <c r="L4944">
        <v>-352.23333333333301</v>
      </c>
      <c r="M4944">
        <v>109.35</v>
      </c>
      <c r="N4944" t="s">
        <v>19</v>
      </c>
      <c r="O4944">
        <v>33742.058333333298</v>
      </c>
      <c r="P4944" t="str">
        <f t="shared" si="154"/>
        <v>6+ years</v>
      </c>
      <c r="Q4944" t="str">
        <f t="shared" si="155"/>
        <v>31–45</v>
      </c>
    </row>
    <row r="4945" spans="1:17" x14ac:dyDescent="0.25">
      <c r="A4945">
        <v>649</v>
      </c>
      <c r="B4945" t="s">
        <v>15</v>
      </c>
      <c r="C4945" t="s">
        <v>16</v>
      </c>
      <c r="D4945">
        <v>41</v>
      </c>
      <c r="E4945">
        <v>3</v>
      </c>
      <c r="F4945">
        <v>130931.83</v>
      </c>
      <c r="G4945">
        <v>1</v>
      </c>
      <c r="H4945">
        <v>1</v>
      </c>
      <c r="I4945">
        <v>1</v>
      </c>
      <c r="J4945">
        <v>144808.37</v>
      </c>
      <c r="K4945">
        <v>-193.647619047619</v>
      </c>
      <c r="L4945">
        <v>-352.30476190476202</v>
      </c>
      <c r="M4945">
        <v>109.37142857142901</v>
      </c>
      <c r="N4945" t="s">
        <v>19</v>
      </c>
      <c r="O4945">
        <v>33748.819047618999</v>
      </c>
      <c r="P4945" t="str">
        <f t="shared" ref="P4945:P5008" si="156">IF(E4945&lt;2,"&lt;2 years",IF(E4945&lt;=5,"3–5 years","6+ years"))</f>
        <v>3–5 years</v>
      </c>
      <c r="Q4945" t="str">
        <f t="shared" ref="Q4945:Q5008" si="157">IF(D4945&lt;30,"Under 30",IF(D4945&lt;=45,"31–45",IF(D4945&lt;=59,"46–59","60+")))</f>
        <v>31–45</v>
      </c>
    </row>
    <row r="4946" spans="1:17" x14ac:dyDescent="0.25">
      <c r="A4946">
        <v>777</v>
      </c>
      <c r="B4946" t="s">
        <v>15</v>
      </c>
      <c r="C4946" t="s">
        <v>16</v>
      </c>
      <c r="D4946">
        <v>30</v>
      </c>
      <c r="E4946">
        <v>4</v>
      </c>
      <c r="F4946">
        <v>137851.31</v>
      </c>
      <c r="G4946">
        <v>1</v>
      </c>
      <c r="H4946">
        <v>1</v>
      </c>
      <c r="I4946">
        <v>0</v>
      </c>
      <c r="J4946">
        <v>5008.2299999999996</v>
      </c>
      <c r="K4946">
        <v>-193.686904761904</v>
      </c>
      <c r="L4946">
        <v>-352.37619047619</v>
      </c>
      <c r="M4946">
        <v>109.392857142857</v>
      </c>
      <c r="N4946" t="s">
        <v>21</v>
      </c>
      <c r="O4946">
        <v>33755.579761904701</v>
      </c>
      <c r="P4946" t="str">
        <f t="shared" si="156"/>
        <v>3–5 years</v>
      </c>
      <c r="Q4946" t="str">
        <f t="shared" si="157"/>
        <v>31–45</v>
      </c>
    </row>
    <row r="4947" spans="1:17" x14ac:dyDescent="0.25">
      <c r="A4947">
        <v>441</v>
      </c>
      <c r="B4947" t="s">
        <v>15</v>
      </c>
      <c r="C4947" t="s">
        <v>20</v>
      </c>
      <c r="D4947">
        <v>60</v>
      </c>
      <c r="E4947">
        <v>1</v>
      </c>
      <c r="F4947">
        <v>140614.15</v>
      </c>
      <c r="G4947">
        <v>1</v>
      </c>
      <c r="H4947">
        <v>0</v>
      </c>
      <c r="I4947">
        <v>1</v>
      </c>
      <c r="J4947">
        <v>174381.23</v>
      </c>
      <c r="K4947">
        <v>-193.72619047619</v>
      </c>
      <c r="L4947">
        <v>-352.44761904761901</v>
      </c>
      <c r="M4947">
        <v>109.414285714286</v>
      </c>
      <c r="N4947" t="s">
        <v>17</v>
      </c>
      <c r="O4947">
        <v>33762.340476190402</v>
      </c>
      <c r="P4947" t="str">
        <f t="shared" si="156"/>
        <v>&lt;2 years</v>
      </c>
      <c r="Q4947" t="str">
        <f t="shared" si="157"/>
        <v>60+</v>
      </c>
    </row>
    <row r="4948" spans="1:17" x14ac:dyDescent="0.25">
      <c r="A4948">
        <v>579</v>
      </c>
      <c r="B4948" t="s">
        <v>18</v>
      </c>
      <c r="C4948" t="s">
        <v>20</v>
      </c>
      <c r="D4948">
        <v>22</v>
      </c>
      <c r="E4948">
        <v>3</v>
      </c>
      <c r="F4948">
        <v>118680.57</v>
      </c>
      <c r="G4948">
        <v>1</v>
      </c>
      <c r="H4948">
        <v>1</v>
      </c>
      <c r="I4948">
        <v>1</v>
      </c>
      <c r="J4948">
        <v>49829.8</v>
      </c>
      <c r="K4948">
        <v>-193.76547619047599</v>
      </c>
      <c r="L4948">
        <v>-352.519047619047</v>
      </c>
      <c r="M4948">
        <v>109.435714285714</v>
      </c>
      <c r="N4948" t="s">
        <v>17</v>
      </c>
      <c r="O4948">
        <v>33769.101190476198</v>
      </c>
      <c r="P4948" t="str">
        <f t="shared" si="156"/>
        <v>3–5 years</v>
      </c>
      <c r="Q4948" t="str">
        <f t="shared" si="157"/>
        <v>Under 30</v>
      </c>
    </row>
    <row r="4949" spans="1:17" x14ac:dyDescent="0.25">
      <c r="A4949">
        <v>777</v>
      </c>
      <c r="B4949" t="s">
        <v>22</v>
      </c>
      <c r="C4949" t="s">
        <v>20</v>
      </c>
      <c r="D4949">
        <v>35</v>
      </c>
      <c r="E4949">
        <v>7</v>
      </c>
      <c r="F4949">
        <v>122917.69</v>
      </c>
      <c r="G4949">
        <v>1</v>
      </c>
      <c r="H4949">
        <v>1</v>
      </c>
      <c r="I4949">
        <v>1</v>
      </c>
      <c r="J4949">
        <v>76169.679999999993</v>
      </c>
      <c r="K4949">
        <v>-193.80476190476199</v>
      </c>
      <c r="L4949">
        <v>-352.59047619047601</v>
      </c>
      <c r="M4949">
        <v>109.457142857143</v>
      </c>
      <c r="N4949" t="s">
        <v>19</v>
      </c>
      <c r="O4949">
        <v>33775.861904761899</v>
      </c>
      <c r="P4949" t="str">
        <f t="shared" si="156"/>
        <v>6+ years</v>
      </c>
      <c r="Q4949" t="str">
        <f t="shared" si="157"/>
        <v>31–45</v>
      </c>
    </row>
    <row r="4950" spans="1:17" x14ac:dyDescent="0.25">
      <c r="A4950">
        <v>660</v>
      </c>
      <c r="B4950" t="s">
        <v>15</v>
      </c>
      <c r="C4950" t="s">
        <v>20</v>
      </c>
      <c r="D4950">
        <v>40</v>
      </c>
      <c r="E4950">
        <v>5</v>
      </c>
      <c r="F4950">
        <v>131754.10999999999</v>
      </c>
      <c r="G4950">
        <v>2</v>
      </c>
      <c r="H4950">
        <v>1</v>
      </c>
      <c r="I4950">
        <v>1</v>
      </c>
      <c r="J4950">
        <v>38761.61</v>
      </c>
      <c r="K4950">
        <v>-193.84404761904699</v>
      </c>
      <c r="L4950">
        <v>-352.66190476190502</v>
      </c>
      <c r="M4950">
        <v>109.478571428571</v>
      </c>
      <c r="N4950" t="s">
        <v>21</v>
      </c>
      <c r="O4950">
        <v>33782.622619047601</v>
      </c>
      <c r="P4950" t="str">
        <f t="shared" si="156"/>
        <v>3–5 years</v>
      </c>
      <c r="Q4950" t="str">
        <f t="shared" si="157"/>
        <v>31–45</v>
      </c>
    </row>
    <row r="4951" spans="1:17" x14ac:dyDescent="0.25">
      <c r="A4951">
        <v>842</v>
      </c>
      <c r="B4951" t="s">
        <v>22</v>
      </c>
      <c r="C4951" t="s">
        <v>16</v>
      </c>
      <c r="D4951">
        <v>35</v>
      </c>
      <c r="E4951">
        <v>9</v>
      </c>
      <c r="F4951">
        <v>119948.09</v>
      </c>
      <c r="G4951">
        <v>1</v>
      </c>
      <c r="H4951">
        <v>1</v>
      </c>
      <c r="I4951">
        <v>0</v>
      </c>
      <c r="J4951">
        <v>48217.97</v>
      </c>
      <c r="K4951">
        <v>-193.88333333333301</v>
      </c>
      <c r="L4951">
        <v>-352.73333333333301</v>
      </c>
      <c r="M4951">
        <v>109.5</v>
      </c>
      <c r="N4951" t="s">
        <v>19</v>
      </c>
      <c r="O4951">
        <v>33789.383333333302</v>
      </c>
      <c r="P4951" t="str">
        <f t="shared" si="156"/>
        <v>6+ years</v>
      </c>
      <c r="Q4951" t="str">
        <f t="shared" si="157"/>
        <v>31–45</v>
      </c>
    </row>
    <row r="4952" spans="1:17" x14ac:dyDescent="0.25">
      <c r="A4952">
        <v>490</v>
      </c>
      <c r="B4952" t="s">
        <v>18</v>
      </c>
      <c r="C4952" t="s">
        <v>16</v>
      </c>
      <c r="D4952">
        <v>38</v>
      </c>
      <c r="E4952">
        <v>3</v>
      </c>
      <c r="F4952">
        <v>97266.1</v>
      </c>
      <c r="G4952">
        <v>1</v>
      </c>
      <c r="H4952">
        <v>1</v>
      </c>
      <c r="I4952">
        <v>1</v>
      </c>
      <c r="J4952">
        <v>92797.23</v>
      </c>
      <c r="K4952">
        <v>-193.92261904761901</v>
      </c>
      <c r="L4952">
        <v>-352.80476190476202</v>
      </c>
      <c r="M4952">
        <v>109.521428571429</v>
      </c>
      <c r="N4952" t="s">
        <v>17</v>
      </c>
      <c r="O4952">
        <v>33796.144047618996</v>
      </c>
      <c r="P4952" t="str">
        <f t="shared" si="156"/>
        <v>3–5 years</v>
      </c>
      <c r="Q4952" t="str">
        <f t="shared" si="157"/>
        <v>31–45</v>
      </c>
    </row>
    <row r="4953" spans="1:17" x14ac:dyDescent="0.25">
      <c r="A4953">
        <v>605</v>
      </c>
      <c r="B4953" t="s">
        <v>22</v>
      </c>
      <c r="C4953" t="s">
        <v>20</v>
      </c>
      <c r="D4953">
        <v>28</v>
      </c>
      <c r="E4953">
        <v>10</v>
      </c>
      <c r="F4953">
        <v>113690.83</v>
      </c>
      <c r="G4953">
        <v>1</v>
      </c>
      <c r="H4953">
        <v>1</v>
      </c>
      <c r="I4953">
        <v>0</v>
      </c>
      <c r="J4953">
        <v>33114.239999999998</v>
      </c>
      <c r="K4953">
        <v>-193.96190476190401</v>
      </c>
      <c r="L4953">
        <v>-352.87619047619</v>
      </c>
      <c r="M4953">
        <v>109.542857142857</v>
      </c>
      <c r="N4953" t="s">
        <v>17</v>
      </c>
      <c r="O4953">
        <v>33802.904761904698</v>
      </c>
      <c r="P4953" t="str">
        <f t="shared" si="156"/>
        <v>6+ years</v>
      </c>
      <c r="Q4953" t="str">
        <f t="shared" si="157"/>
        <v>Under 30</v>
      </c>
    </row>
    <row r="4954" spans="1:17" x14ac:dyDescent="0.25">
      <c r="A4954">
        <v>563</v>
      </c>
      <c r="B4954" t="s">
        <v>18</v>
      </c>
      <c r="C4954" t="s">
        <v>16</v>
      </c>
      <c r="D4954">
        <v>42</v>
      </c>
      <c r="E4954">
        <v>6</v>
      </c>
      <c r="F4954">
        <v>99056.22</v>
      </c>
      <c r="G4954">
        <v>2</v>
      </c>
      <c r="H4954">
        <v>1</v>
      </c>
      <c r="I4954">
        <v>0</v>
      </c>
      <c r="J4954">
        <v>154347.95000000001</v>
      </c>
      <c r="K4954">
        <v>-194.00119047619</v>
      </c>
      <c r="L4954">
        <v>-352.94761904761901</v>
      </c>
      <c r="M4954">
        <v>109.564285714286</v>
      </c>
      <c r="N4954" t="s">
        <v>19</v>
      </c>
      <c r="O4954">
        <v>33809.665476190399</v>
      </c>
      <c r="P4954" t="str">
        <f t="shared" si="156"/>
        <v>6+ years</v>
      </c>
      <c r="Q4954" t="str">
        <f t="shared" si="157"/>
        <v>31–45</v>
      </c>
    </row>
    <row r="4955" spans="1:17" x14ac:dyDescent="0.25">
      <c r="A4955">
        <v>621</v>
      </c>
      <c r="B4955" t="s">
        <v>18</v>
      </c>
      <c r="C4955" t="s">
        <v>16</v>
      </c>
      <c r="D4955">
        <v>36</v>
      </c>
      <c r="E4955">
        <v>7</v>
      </c>
      <c r="F4955">
        <v>116338.68</v>
      </c>
      <c r="G4955">
        <v>1</v>
      </c>
      <c r="H4955">
        <v>1</v>
      </c>
      <c r="I4955">
        <v>1</v>
      </c>
      <c r="J4955">
        <v>155743.48000000001</v>
      </c>
      <c r="K4955">
        <v>-194.040476190476</v>
      </c>
      <c r="L4955">
        <v>-353.019047619047</v>
      </c>
      <c r="M4955">
        <v>109.585714285714</v>
      </c>
      <c r="N4955" t="s">
        <v>17</v>
      </c>
      <c r="O4955">
        <v>33816.426190476202</v>
      </c>
      <c r="P4955" t="str">
        <f t="shared" si="156"/>
        <v>6+ years</v>
      </c>
      <c r="Q4955" t="str">
        <f t="shared" si="157"/>
        <v>31–45</v>
      </c>
    </row>
    <row r="4956" spans="1:17" x14ac:dyDescent="0.25">
      <c r="A4956">
        <v>850</v>
      </c>
      <c r="B4956" t="s">
        <v>15</v>
      </c>
      <c r="C4956" t="s">
        <v>20</v>
      </c>
      <c r="D4956">
        <v>40</v>
      </c>
      <c r="E4956">
        <v>6</v>
      </c>
      <c r="F4956">
        <v>97339.99</v>
      </c>
      <c r="G4956">
        <v>1</v>
      </c>
      <c r="H4956">
        <v>0</v>
      </c>
      <c r="I4956">
        <v>1</v>
      </c>
      <c r="J4956">
        <v>88815.25</v>
      </c>
      <c r="K4956">
        <v>-194.07976190476199</v>
      </c>
      <c r="L4956">
        <v>-353.09047619047601</v>
      </c>
      <c r="M4956">
        <v>109.607142857143</v>
      </c>
      <c r="N4956" t="s">
        <v>17</v>
      </c>
      <c r="O4956">
        <v>33823.186904761897</v>
      </c>
      <c r="P4956" t="str">
        <f t="shared" si="156"/>
        <v>6+ years</v>
      </c>
      <c r="Q4956" t="str">
        <f t="shared" si="157"/>
        <v>31–45</v>
      </c>
    </row>
    <row r="4957" spans="1:17" x14ac:dyDescent="0.25">
      <c r="A4957">
        <v>549</v>
      </c>
      <c r="B4957" t="s">
        <v>22</v>
      </c>
      <c r="C4957" t="s">
        <v>16</v>
      </c>
      <c r="D4957">
        <v>55</v>
      </c>
      <c r="E4957">
        <v>1</v>
      </c>
      <c r="F4957">
        <v>137592.31</v>
      </c>
      <c r="G4957">
        <v>2</v>
      </c>
      <c r="H4957">
        <v>0</v>
      </c>
      <c r="I4957">
        <v>1</v>
      </c>
      <c r="J4957">
        <v>116548.02</v>
      </c>
      <c r="K4957">
        <v>-194.119047619047</v>
      </c>
      <c r="L4957">
        <v>-353.16190476190502</v>
      </c>
      <c r="M4957">
        <v>109.62857142857099</v>
      </c>
      <c r="N4957" t="s">
        <v>19</v>
      </c>
      <c r="O4957">
        <v>33829.947619047598</v>
      </c>
      <c r="P4957" t="str">
        <f t="shared" si="156"/>
        <v>&lt;2 years</v>
      </c>
      <c r="Q4957" t="str">
        <f t="shared" si="157"/>
        <v>46–59</v>
      </c>
    </row>
    <row r="4958" spans="1:17" x14ac:dyDescent="0.25">
      <c r="A4958">
        <v>764</v>
      </c>
      <c r="B4958" t="s">
        <v>22</v>
      </c>
      <c r="C4958" t="s">
        <v>20</v>
      </c>
      <c r="D4958">
        <v>34</v>
      </c>
      <c r="E4958">
        <v>6</v>
      </c>
      <c r="F4958">
        <v>108760.27</v>
      </c>
      <c r="G4958">
        <v>2</v>
      </c>
      <c r="H4958">
        <v>1</v>
      </c>
      <c r="I4958">
        <v>0</v>
      </c>
      <c r="J4958">
        <v>166324.79</v>
      </c>
      <c r="K4958">
        <v>-194.15833333333299</v>
      </c>
      <c r="L4958">
        <v>-353.23333333333301</v>
      </c>
      <c r="M4958">
        <v>109.65</v>
      </c>
      <c r="N4958" t="s">
        <v>19</v>
      </c>
      <c r="O4958">
        <v>33836.708333333299</v>
      </c>
      <c r="P4958" t="str">
        <f t="shared" si="156"/>
        <v>6+ years</v>
      </c>
      <c r="Q4958" t="str">
        <f t="shared" si="157"/>
        <v>31–45</v>
      </c>
    </row>
    <row r="4959" spans="1:17" x14ac:dyDescent="0.25">
      <c r="A4959">
        <v>627</v>
      </c>
      <c r="B4959" t="s">
        <v>22</v>
      </c>
      <c r="C4959" t="s">
        <v>20</v>
      </c>
      <c r="D4959">
        <v>30</v>
      </c>
      <c r="E4959">
        <v>3</v>
      </c>
      <c r="F4959">
        <v>128770.88</v>
      </c>
      <c r="G4959">
        <v>2</v>
      </c>
      <c r="H4959">
        <v>1</v>
      </c>
      <c r="I4959">
        <v>1</v>
      </c>
      <c r="J4959">
        <v>40199.01</v>
      </c>
      <c r="K4959">
        <v>-194.19761904761901</v>
      </c>
      <c r="L4959">
        <v>-353.30476190476202</v>
      </c>
      <c r="M4959">
        <v>109.671428571429</v>
      </c>
      <c r="N4959" t="s">
        <v>19</v>
      </c>
      <c r="O4959">
        <v>33843.469047619001</v>
      </c>
      <c r="P4959" t="str">
        <f t="shared" si="156"/>
        <v>3–5 years</v>
      </c>
      <c r="Q4959" t="str">
        <f t="shared" si="157"/>
        <v>31–45</v>
      </c>
    </row>
    <row r="4960" spans="1:17" x14ac:dyDescent="0.25">
      <c r="A4960">
        <v>614</v>
      </c>
      <c r="B4960" t="s">
        <v>18</v>
      </c>
      <c r="C4960" t="s">
        <v>16</v>
      </c>
      <c r="D4960">
        <v>36</v>
      </c>
      <c r="E4960">
        <v>1</v>
      </c>
      <c r="F4960">
        <v>44054.84</v>
      </c>
      <c r="G4960">
        <v>1</v>
      </c>
      <c r="H4960">
        <v>1</v>
      </c>
      <c r="I4960">
        <v>1</v>
      </c>
      <c r="J4960">
        <v>73329.08</v>
      </c>
      <c r="K4960">
        <v>-194.23690476190399</v>
      </c>
      <c r="L4960">
        <v>-353.37619047619</v>
      </c>
      <c r="M4960">
        <v>109.69285714285699</v>
      </c>
      <c r="N4960" t="s">
        <v>19</v>
      </c>
      <c r="O4960">
        <v>33850.229761904702</v>
      </c>
      <c r="P4960" t="str">
        <f t="shared" si="156"/>
        <v>&lt;2 years</v>
      </c>
      <c r="Q4960" t="str">
        <f t="shared" si="157"/>
        <v>31–45</v>
      </c>
    </row>
    <row r="4961" spans="1:17" x14ac:dyDescent="0.25">
      <c r="A4961">
        <v>685</v>
      </c>
      <c r="B4961" t="s">
        <v>22</v>
      </c>
      <c r="C4961" t="s">
        <v>16</v>
      </c>
      <c r="D4961">
        <v>44</v>
      </c>
      <c r="E4961">
        <v>2</v>
      </c>
      <c r="F4961">
        <v>119657.53</v>
      </c>
      <c r="G4961">
        <v>1</v>
      </c>
      <c r="H4961">
        <v>1</v>
      </c>
      <c r="I4961">
        <v>0</v>
      </c>
      <c r="J4961">
        <v>145387.04999999999</v>
      </c>
      <c r="K4961">
        <v>-194.27619047619001</v>
      </c>
      <c r="L4961">
        <v>-353.44761904761901</v>
      </c>
      <c r="M4961">
        <v>109.71428571428601</v>
      </c>
      <c r="N4961" t="s">
        <v>21</v>
      </c>
      <c r="O4961">
        <v>33856.990476190404</v>
      </c>
      <c r="P4961" t="str">
        <f t="shared" si="156"/>
        <v>3–5 years</v>
      </c>
      <c r="Q4961" t="str">
        <f t="shared" si="157"/>
        <v>31–45</v>
      </c>
    </row>
    <row r="4962" spans="1:17" x14ac:dyDescent="0.25">
      <c r="A4962">
        <v>683</v>
      </c>
      <c r="B4962" t="s">
        <v>22</v>
      </c>
      <c r="C4962" t="s">
        <v>16</v>
      </c>
      <c r="D4962">
        <v>49</v>
      </c>
      <c r="E4962">
        <v>7</v>
      </c>
      <c r="F4962">
        <v>108797.63</v>
      </c>
      <c r="G4962">
        <v>2</v>
      </c>
      <c r="H4962">
        <v>0</v>
      </c>
      <c r="I4962">
        <v>0</v>
      </c>
      <c r="J4962">
        <v>140763.18</v>
      </c>
      <c r="K4962">
        <v>-194.31547619047601</v>
      </c>
      <c r="L4962">
        <v>-353.519047619047</v>
      </c>
      <c r="M4962">
        <v>109.735714285714</v>
      </c>
      <c r="N4962" t="s">
        <v>17</v>
      </c>
      <c r="O4962">
        <v>33863.751190476098</v>
      </c>
      <c r="P4962" t="str">
        <f t="shared" si="156"/>
        <v>6+ years</v>
      </c>
      <c r="Q4962" t="str">
        <f t="shared" si="157"/>
        <v>46–59</v>
      </c>
    </row>
    <row r="4963" spans="1:17" x14ac:dyDescent="0.25">
      <c r="A4963">
        <v>561</v>
      </c>
      <c r="B4963" t="s">
        <v>22</v>
      </c>
      <c r="C4963" t="s">
        <v>16</v>
      </c>
      <c r="D4963">
        <v>49</v>
      </c>
      <c r="E4963">
        <v>1</v>
      </c>
      <c r="F4963">
        <v>102025.32</v>
      </c>
      <c r="G4963">
        <v>1</v>
      </c>
      <c r="H4963">
        <v>1</v>
      </c>
      <c r="I4963">
        <v>0</v>
      </c>
      <c r="J4963">
        <v>133051.64000000001</v>
      </c>
      <c r="K4963">
        <v>-194.354761904762</v>
      </c>
      <c r="L4963">
        <v>-353.59047619047601</v>
      </c>
      <c r="M4963">
        <v>109.75714285714299</v>
      </c>
      <c r="N4963" t="s">
        <v>17</v>
      </c>
      <c r="O4963">
        <v>33870.511904761901</v>
      </c>
      <c r="P4963" t="str">
        <f t="shared" si="156"/>
        <v>&lt;2 years</v>
      </c>
      <c r="Q4963" t="str">
        <f t="shared" si="157"/>
        <v>46–59</v>
      </c>
    </row>
    <row r="4964" spans="1:17" x14ac:dyDescent="0.25">
      <c r="A4964">
        <v>601</v>
      </c>
      <c r="B4964" t="s">
        <v>18</v>
      </c>
      <c r="C4964" t="s">
        <v>16</v>
      </c>
      <c r="D4964">
        <v>20</v>
      </c>
      <c r="E4964">
        <v>9</v>
      </c>
      <c r="F4964">
        <v>122446.61</v>
      </c>
      <c r="G4964">
        <v>2</v>
      </c>
      <c r="H4964">
        <v>1</v>
      </c>
      <c r="I4964">
        <v>0</v>
      </c>
      <c r="J4964">
        <v>86791.9</v>
      </c>
      <c r="K4964">
        <v>-194.394047619047</v>
      </c>
      <c r="L4964">
        <v>-353.66190476190502</v>
      </c>
      <c r="M4964">
        <v>109.778571428571</v>
      </c>
      <c r="N4964" t="s">
        <v>19</v>
      </c>
      <c r="O4964">
        <v>33877.272619047602</v>
      </c>
      <c r="P4964" t="str">
        <f t="shared" si="156"/>
        <v>6+ years</v>
      </c>
      <c r="Q4964" t="str">
        <f t="shared" si="157"/>
        <v>Under 30</v>
      </c>
    </row>
    <row r="4965" spans="1:17" x14ac:dyDescent="0.25">
      <c r="A4965">
        <v>766</v>
      </c>
      <c r="B4965" t="s">
        <v>15</v>
      </c>
      <c r="C4965" t="s">
        <v>16</v>
      </c>
      <c r="D4965">
        <v>27</v>
      </c>
      <c r="E4965">
        <v>7</v>
      </c>
      <c r="F4965">
        <v>158786.67000000001</v>
      </c>
      <c r="G4965">
        <v>2</v>
      </c>
      <c r="H4965">
        <v>0</v>
      </c>
      <c r="I4965">
        <v>1</v>
      </c>
      <c r="J4965">
        <v>47579.25</v>
      </c>
      <c r="K4965">
        <v>-194.433333333333</v>
      </c>
      <c r="L4965">
        <v>-353.73333333333301</v>
      </c>
      <c r="M4965">
        <v>109.8</v>
      </c>
      <c r="N4965" t="s">
        <v>21</v>
      </c>
      <c r="O4965">
        <v>33884.033333333296</v>
      </c>
      <c r="P4965" t="str">
        <f t="shared" si="156"/>
        <v>6+ years</v>
      </c>
      <c r="Q4965" t="str">
        <f t="shared" si="157"/>
        <v>Under 30</v>
      </c>
    </row>
    <row r="4966" spans="1:17" x14ac:dyDescent="0.25">
      <c r="A4966">
        <v>699</v>
      </c>
      <c r="B4966" t="s">
        <v>15</v>
      </c>
      <c r="C4966" t="s">
        <v>20</v>
      </c>
      <c r="D4966">
        <v>29</v>
      </c>
      <c r="E4966">
        <v>3</v>
      </c>
      <c r="F4966">
        <v>125689.29</v>
      </c>
      <c r="G4966">
        <v>1</v>
      </c>
      <c r="H4966">
        <v>1</v>
      </c>
      <c r="I4966">
        <v>1</v>
      </c>
      <c r="J4966">
        <v>151623.71</v>
      </c>
      <c r="K4966">
        <v>-194.47261904761899</v>
      </c>
      <c r="L4966">
        <v>-353.80476190476202</v>
      </c>
      <c r="M4966">
        <v>109.821428571429</v>
      </c>
      <c r="N4966" t="s">
        <v>19</v>
      </c>
      <c r="O4966">
        <v>33890.794047618998</v>
      </c>
      <c r="P4966" t="str">
        <f t="shared" si="156"/>
        <v>3–5 years</v>
      </c>
      <c r="Q4966" t="str">
        <f t="shared" si="157"/>
        <v>Under 30</v>
      </c>
    </row>
    <row r="4967" spans="1:17" x14ac:dyDescent="0.25">
      <c r="A4967">
        <v>850</v>
      </c>
      <c r="B4967" t="s">
        <v>22</v>
      </c>
      <c r="C4967" t="s">
        <v>20</v>
      </c>
      <c r="D4967">
        <v>29</v>
      </c>
      <c r="E4967">
        <v>1</v>
      </c>
      <c r="F4967">
        <v>154640.41</v>
      </c>
      <c r="G4967">
        <v>1</v>
      </c>
      <c r="H4967">
        <v>1</v>
      </c>
      <c r="I4967">
        <v>1</v>
      </c>
      <c r="J4967">
        <v>164039.51</v>
      </c>
      <c r="K4967">
        <v>-194.51190476190399</v>
      </c>
      <c r="L4967">
        <v>-353.87619047619</v>
      </c>
      <c r="M4967">
        <v>109.842857142857</v>
      </c>
      <c r="N4967" t="s">
        <v>17</v>
      </c>
      <c r="O4967">
        <v>33897.554761904699</v>
      </c>
      <c r="P4967" t="str">
        <f t="shared" si="156"/>
        <v>&lt;2 years</v>
      </c>
      <c r="Q4967" t="str">
        <f t="shared" si="157"/>
        <v>Under 30</v>
      </c>
    </row>
    <row r="4968" spans="1:17" x14ac:dyDescent="0.25">
      <c r="A4968">
        <v>792</v>
      </c>
      <c r="B4968" t="s">
        <v>22</v>
      </c>
      <c r="C4968" t="s">
        <v>16</v>
      </c>
      <c r="D4968">
        <v>50</v>
      </c>
      <c r="E4968">
        <v>4</v>
      </c>
      <c r="F4968">
        <v>146710.76</v>
      </c>
      <c r="G4968">
        <v>1</v>
      </c>
      <c r="H4968">
        <v>1</v>
      </c>
      <c r="I4968">
        <v>0</v>
      </c>
      <c r="J4968">
        <v>16528.400000000001</v>
      </c>
      <c r="K4968">
        <v>-194.55119047618999</v>
      </c>
      <c r="L4968">
        <v>-353.94761904761901</v>
      </c>
      <c r="M4968">
        <v>109.864285714286</v>
      </c>
      <c r="N4968" t="s">
        <v>17</v>
      </c>
      <c r="O4968">
        <v>33904.315476190401</v>
      </c>
      <c r="P4968" t="str">
        <f t="shared" si="156"/>
        <v>3–5 years</v>
      </c>
      <c r="Q4968" t="str">
        <f t="shared" si="157"/>
        <v>46–59</v>
      </c>
    </row>
    <row r="4969" spans="1:17" x14ac:dyDescent="0.25">
      <c r="A4969">
        <v>636</v>
      </c>
      <c r="B4969" t="s">
        <v>22</v>
      </c>
      <c r="C4969" t="s">
        <v>20</v>
      </c>
      <c r="D4969">
        <v>67</v>
      </c>
      <c r="E4969">
        <v>7</v>
      </c>
      <c r="F4969">
        <v>136709.35</v>
      </c>
      <c r="G4969">
        <v>1</v>
      </c>
      <c r="H4969">
        <v>0</v>
      </c>
      <c r="I4969">
        <v>1</v>
      </c>
      <c r="J4969">
        <v>66753.100000000006</v>
      </c>
      <c r="K4969">
        <v>-194.59047619047601</v>
      </c>
      <c r="L4969">
        <v>-354.019047619047</v>
      </c>
      <c r="M4969">
        <v>109.885714285714</v>
      </c>
      <c r="N4969" t="s">
        <v>19</v>
      </c>
      <c r="O4969">
        <v>33911.076190476197</v>
      </c>
      <c r="P4969" t="str">
        <f t="shared" si="156"/>
        <v>6+ years</v>
      </c>
      <c r="Q4969" t="str">
        <f t="shared" si="157"/>
        <v>60+</v>
      </c>
    </row>
    <row r="4970" spans="1:17" x14ac:dyDescent="0.25">
      <c r="A4970">
        <v>850</v>
      </c>
      <c r="B4970" t="s">
        <v>22</v>
      </c>
      <c r="C4970" t="s">
        <v>20</v>
      </c>
      <c r="D4970">
        <v>43</v>
      </c>
      <c r="E4970">
        <v>5</v>
      </c>
      <c r="F4970">
        <v>129305.09</v>
      </c>
      <c r="G4970">
        <v>2</v>
      </c>
      <c r="H4970">
        <v>0</v>
      </c>
      <c r="I4970">
        <v>1</v>
      </c>
      <c r="J4970">
        <v>19244.580000000002</v>
      </c>
      <c r="K4970">
        <v>-194.62976190476201</v>
      </c>
      <c r="L4970">
        <v>-354.09047619047601</v>
      </c>
      <c r="M4970">
        <v>109.907142857143</v>
      </c>
      <c r="N4970" t="s">
        <v>17</v>
      </c>
      <c r="O4970">
        <v>33917.836904761898</v>
      </c>
      <c r="P4970" t="str">
        <f t="shared" si="156"/>
        <v>3–5 years</v>
      </c>
      <c r="Q4970" t="str">
        <f t="shared" si="157"/>
        <v>31–45</v>
      </c>
    </row>
    <row r="4971" spans="1:17" x14ac:dyDescent="0.25">
      <c r="A4971">
        <v>711</v>
      </c>
      <c r="B4971" t="s">
        <v>15</v>
      </c>
      <c r="C4971" t="s">
        <v>16</v>
      </c>
      <c r="D4971">
        <v>21</v>
      </c>
      <c r="E4971">
        <v>0</v>
      </c>
      <c r="F4971">
        <v>82844.33</v>
      </c>
      <c r="G4971">
        <v>2</v>
      </c>
      <c r="H4971">
        <v>0</v>
      </c>
      <c r="I4971">
        <v>1</v>
      </c>
      <c r="J4971">
        <v>1408.68</v>
      </c>
      <c r="K4971">
        <v>-194.66904761904701</v>
      </c>
      <c r="L4971">
        <v>-354.16190476190502</v>
      </c>
      <c r="M4971">
        <v>109.928571428571</v>
      </c>
      <c r="N4971" t="s">
        <v>17</v>
      </c>
      <c r="O4971">
        <v>33924.597619047599</v>
      </c>
      <c r="P4971" t="str">
        <f t="shared" si="156"/>
        <v>&lt;2 years</v>
      </c>
      <c r="Q4971" t="str">
        <f t="shared" si="157"/>
        <v>Under 30</v>
      </c>
    </row>
    <row r="4972" spans="1:17" x14ac:dyDescent="0.25">
      <c r="A4972">
        <v>749</v>
      </c>
      <c r="B4972" t="s">
        <v>22</v>
      </c>
      <c r="C4972" t="s">
        <v>16</v>
      </c>
      <c r="D4972">
        <v>33</v>
      </c>
      <c r="E4972">
        <v>10</v>
      </c>
      <c r="F4972">
        <v>76692.22</v>
      </c>
      <c r="G4972">
        <v>1</v>
      </c>
      <c r="H4972">
        <v>0</v>
      </c>
      <c r="I4972">
        <v>1</v>
      </c>
      <c r="J4972">
        <v>30396.43</v>
      </c>
      <c r="K4972">
        <v>-194.708333333333</v>
      </c>
      <c r="L4972">
        <v>-354.23333333333301</v>
      </c>
      <c r="M4972">
        <v>109.95</v>
      </c>
      <c r="N4972" t="s">
        <v>19</v>
      </c>
      <c r="O4972">
        <v>33931.358333333301</v>
      </c>
      <c r="P4972" t="str">
        <f t="shared" si="156"/>
        <v>6+ years</v>
      </c>
      <c r="Q4972" t="str">
        <f t="shared" si="157"/>
        <v>31–45</v>
      </c>
    </row>
    <row r="4973" spans="1:17" x14ac:dyDescent="0.25">
      <c r="A4973">
        <v>705</v>
      </c>
      <c r="B4973" t="s">
        <v>15</v>
      </c>
      <c r="C4973" t="s">
        <v>20</v>
      </c>
      <c r="D4973">
        <v>34</v>
      </c>
      <c r="E4973">
        <v>7</v>
      </c>
      <c r="F4973">
        <v>117715.84</v>
      </c>
      <c r="G4973">
        <v>1</v>
      </c>
      <c r="H4973">
        <v>1</v>
      </c>
      <c r="I4973">
        <v>0</v>
      </c>
      <c r="J4973">
        <v>2498.67</v>
      </c>
      <c r="K4973">
        <v>-194.747619047619</v>
      </c>
      <c r="L4973">
        <v>-354.30476190476202</v>
      </c>
      <c r="M4973">
        <v>109.971428571429</v>
      </c>
      <c r="N4973" t="s">
        <v>19</v>
      </c>
      <c r="O4973">
        <v>33938.119047619002</v>
      </c>
      <c r="P4973" t="str">
        <f t="shared" si="156"/>
        <v>6+ years</v>
      </c>
      <c r="Q4973" t="str">
        <f t="shared" si="157"/>
        <v>31–45</v>
      </c>
    </row>
    <row r="4974" spans="1:17" x14ac:dyDescent="0.25">
      <c r="A4974">
        <v>585</v>
      </c>
      <c r="B4974" t="s">
        <v>15</v>
      </c>
      <c r="C4974" t="s">
        <v>20</v>
      </c>
      <c r="D4974">
        <v>54</v>
      </c>
      <c r="E4974">
        <v>8</v>
      </c>
      <c r="F4974">
        <v>87105.32</v>
      </c>
      <c r="G4974">
        <v>1</v>
      </c>
      <c r="H4974">
        <v>1</v>
      </c>
      <c r="I4974">
        <v>1</v>
      </c>
      <c r="J4974">
        <v>55346.14</v>
      </c>
      <c r="K4974">
        <v>-194.786904761904</v>
      </c>
      <c r="L4974">
        <v>-354.37619047619</v>
      </c>
      <c r="M4974">
        <v>109.99285714285701</v>
      </c>
      <c r="N4974" t="s">
        <v>19</v>
      </c>
      <c r="O4974">
        <v>33944.879761904704</v>
      </c>
      <c r="P4974" t="str">
        <f t="shared" si="156"/>
        <v>6+ years</v>
      </c>
      <c r="Q4974" t="str">
        <f t="shared" si="157"/>
        <v>46–59</v>
      </c>
    </row>
    <row r="4975" spans="1:17" x14ac:dyDescent="0.25">
      <c r="A4975">
        <v>741</v>
      </c>
      <c r="B4975" t="s">
        <v>15</v>
      </c>
      <c r="C4975" t="s">
        <v>16</v>
      </c>
      <c r="D4975">
        <v>64</v>
      </c>
      <c r="E4975">
        <v>2</v>
      </c>
      <c r="F4975">
        <v>69311.16</v>
      </c>
      <c r="G4975">
        <v>1</v>
      </c>
      <c r="H4975">
        <v>1</v>
      </c>
      <c r="I4975">
        <v>1</v>
      </c>
      <c r="J4975">
        <v>59237.72</v>
      </c>
      <c r="K4975">
        <v>-194.82619047618999</v>
      </c>
      <c r="L4975">
        <v>-354.44761904761901</v>
      </c>
      <c r="M4975">
        <v>110.014285714286</v>
      </c>
      <c r="N4975" t="s">
        <v>19</v>
      </c>
      <c r="O4975">
        <v>33951.640476190398</v>
      </c>
      <c r="P4975" t="str">
        <f t="shared" si="156"/>
        <v>3–5 years</v>
      </c>
      <c r="Q4975" t="str">
        <f t="shared" si="157"/>
        <v>60+</v>
      </c>
    </row>
    <row r="4976" spans="1:17" x14ac:dyDescent="0.25">
      <c r="A4976">
        <v>586</v>
      </c>
      <c r="B4976" t="s">
        <v>18</v>
      </c>
      <c r="C4976" t="s">
        <v>16</v>
      </c>
      <c r="D4976">
        <v>33</v>
      </c>
      <c r="E4976">
        <v>10</v>
      </c>
      <c r="F4976">
        <v>66948.67</v>
      </c>
      <c r="G4976">
        <v>2</v>
      </c>
      <c r="H4976">
        <v>1</v>
      </c>
      <c r="I4976">
        <v>1</v>
      </c>
      <c r="J4976">
        <v>140759.03</v>
      </c>
      <c r="K4976">
        <v>-194.86547619047599</v>
      </c>
      <c r="L4976">
        <v>-354.519047619047</v>
      </c>
      <c r="M4976">
        <v>110.03571428571399</v>
      </c>
      <c r="N4976" t="s">
        <v>21</v>
      </c>
      <c r="O4976">
        <v>33958.401190476099</v>
      </c>
      <c r="P4976" t="str">
        <f t="shared" si="156"/>
        <v>6+ years</v>
      </c>
      <c r="Q4976" t="str">
        <f t="shared" si="157"/>
        <v>31–45</v>
      </c>
    </row>
    <row r="4977" spans="1:17" x14ac:dyDescent="0.25">
      <c r="A4977">
        <v>551</v>
      </c>
      <c r="B4977" t="s">
        <v>18</v>
      </c>
      <c r="C4977" t="s">
        <v>20</v>
      </c>
      <c r="D4977">
        <v>76</v>
      </c>
      <c r="E4977">
        <v>2</v>
      </c>
      <c r="F4977">
        <v>128410.71</v>
      </c>
      <c r="G4977">
        <v>2</v>
      </c>
      <c r="H4977">
        <v>1</v>
      </c>
      <c r="I4977">
        <v>1</v>
      </c>
      <c r="J4977">
        <v>181718.73</v>
      </c>
      <c r="K4977">
        <v>-194.90476190476201</v>
      </c>
      <c r="L4977">
        <v>-354.59047619047601</v>
      </c>
      <c r="M4977">
        <v>110.05714285714301</v>
      </c>
      <c r="N4977" t="s">
        <v>17</v>
      </c>
      <c r="O4977">
        <v>33965.161904761902</v>
      </c>
      <c r="P4977" t="str">
        <f t="shared" si="156"/>
        <v>3–5 years</v>
      </c>
      <c r="Q4977" t="str">
        <f t="shared" si="157"/>
        <v>60+</v>
      </c>
    </row>
    <row r="4978" spans="1:17" x14ac:dyDescent="0.25">
      <c r="A4978">
        <v>606</v>
      </c>
      <c r="B4978" t="s">
        <v>22</v>
      </c>
      <c r="C4978" t="s">
        <v>20</v>
      </c>
      <c r="D4978">
        <v>38</v>
      </c>
      <c r="E4978">
        <v>3</v>
      </c>
      <c r="F4978">
        <v>99897.53</v>
      </c>
      <c r="G4978">
        <v>1</v>
      </c>
      <c r="H4978">
        <v>0</v>
      </c>
      <c r="I4978">
        <v>0</v>
      </c>
      <c r="J4978">
        <v>37054.65</v>
      </c>
      <c r="K4978">
        <v>-194.94404761904701</v>
      </c>
      <c r="L4978">
        <v>-354.66190476190502</v>
      </c>
      <c r="M4978">
        <v>110.078571428571</v>
      </c>
      <c r="N4978" t="s">
        <v>17</v>
      </c>
      <c r="O4978">
        <v>33971.922619047597</v>
      </c>
      <c r="P4978" t="str">
        <f t="shared" si="156"/>
        <v>3–5 years</v>
      </c>
      <c r="Q4978" t="str">
        <f t="shared" si="157"/>
        <v>31–45</v>
      </c>
    </row>
    <row r="4979" spans="1:17" x14ac:dyDescent="0.25">
      <c r="A4979">
        <v>584</v>
      </c>
      <c r="B4979" t="s">
        <v>22</v>
      </c>
      <c r="C4979" t="s">
        <v>16</v>
      </c>
      <c r="D4979">
        <v>31</v>
      </c>
      <c r="E4979">
        <v>6</v>
      </c>
      <c r="F4979">
        <v>152622.34</v>
      </c>
      <c r="G4979">
        <v>1</v>
      </c>
      <c r="H4979">
        <v>1</v>
      </c>
      <c r="I4979">
        <v>0</v>
      </c>
      <c r="J4979">
        <v>99298.8</v>
      </c>
      <c r="K4979">
        <v>-194.98333333333301</v>
      </c>
      <c r="L4979">
        <v>-354.73333333333301</v>
      </c>
      <c r="M4979">
        <v>110.1</v>
      </c>
      <c r="N4979" t="s">
        <v>19</v>
      </c>
      <c r="O4979">
        <v>33978.683333333298</v>
      </c>
      <c r="P4979" t="str">
        <f t="shared" si="156"/>
        <v>6+ years</v>
      </c>
      <c r="Q4979" t="str">
        <f t="shared" si="157"/>
        <v>31–45</v>
      </c>
    </row>
    <row r="4980" spans="1:17" x14ac:dyDescent="0.25">
      <c r="A4980">
        <v>585</v>
      </c>
      <c r="B4980" t="s">
        <v>15</v>
      </c>
      <c r="C4980" t="s">
        <v>20</v>
      </c>
      <c r="D4980">
        <v>56</v>
      </c>
      <c r="E4980">
        <v>4</v>
      </c>
      <c r="F4980">
        <v>138227.19</v>
      </c>
      <c r="G4980">
        <v>2</v>
      </c>
      <c r="H4980">
        <v>1</v>
      </c>
      <c r="I4980">
        <v>1</v>
      </c>
      <c r="J4980">
        <v>55287.839999999997</v>
      </c>
      <c r="K4980">
        <v>-195.022619047619</v>
      </c>
      <c r="L4980">
        <v>-354.80476190476202</v>
      </c>
      <c r="M4980">
        <v>110.12142857142901</v>
      </c>
      <c r="N4980" t="s">
        <v>21</v>
      </c>
      <c r="O4980">
        <v>33985.444047618999</v>
      </c>
      <c r="P4980" t="str">
        <f t="shared" si="156"/>
        <v>3–5 years</v>
      </c>
      <c r="Q4980" t="str">
        <f t="shared" si="157"/>
        <v>46–59</v>
      </c>
    </row>
    <row r="4981" spans="1:17" x14ac:dyDescent="0.25">
      <c r="A4981">
        <v>508</v>
      </c>
      <c r="B4981" t="s">
        <v>15</v>
      </c>
      <c r="C4981" t="s">
        <v>16</v>
      </c>
      <c r="D4981">
        <v>25</v>
      </c>
      <c r="E4981">
        <v>2</v>
      </c>
      <c r="F4981">
        <v>111395.53</v>
      </c>
      <c r="G4981">
        <v>1</v>
      </c>
      <c r="H4981">
        <v>0</v>
      </c>
      <c r="I4981">
        <v>1</v>
      </c>
      <c r="J4981">
        <v>48197.06</v>
      </c>
      <c r="K4981">
        <v>-195.061904761904</v>
      </c>
      <c r="L4981">
        <v>-354.87619047619</v>
      </c>
      <c r="M4981">
        <v>110.142857142857</v>
      </c>
      <c r="N4981" t="s">
        <v>19</v>
      </c>
      <c r="O4981">
        <v>33992.204761904701</v>
      </c>
      <c r="P4981" t="str">
        <f t="shared" si="156"/>
        <v>3–5 years</v>
      </c>
      <c r="Q4981" t="str">
        <f t="shared" si="157"/>
        <v>Under 30</v>
      </c>
    </row>
    <row r="4982" spans="1:17" x14ac:dyDescent="0.25">
      <c r="A4982">
        <v>458</v>
      </c>
      <c r="B4982" t="s">
        <v>22</v>
      </c>
      <c r="C4982" t="s">
        <v>20</v>
      </c>
      <c r="D4982">
        <v>44</v>
      </c>
      <c r="E4982">
        <v>7</v>
      </c>
      <c r="F4982">
        <v>84386.57</v>
      </c>
      <c r="G4982">
        <v>1</v>
      </c>
      <c r="H4982">
        <v>1</v>
      </c>
      <c r="I4982">
        <v>0</v>
      </c>
      <c r="J4982">
        <v>178642.73</v>
      </c>
      <c r="K4982">
        <v>-195.10119047619</v>
      </c>
      <c r="L4982">
        <v>-354.94761904761901</v>
      </c>
      <c r="M4982">
        <v>110.164285714286</v>
      </c>
      <c r="N4982" t="s">
        <v>17</v>
      </c>
      <c r="O4982">
        <v>33998.965476190402</v>
      </c>
      <c r="P4982" t="str">
        <f t="shared" si="156"/>
        <v>6+ years</v>
      </c>
      <c r="Q4982" t="str">
        <f t="shared" si="157"/>
        <v>31–45</v>
      </c>
    </row>
    <row r="4983" spans="1:17" x14ac:dyDescent="0.25">
      <c r="A4983">
        <v>502</v>
      </c>
      <c r="B4983" t="s">
        <v>22</v>
      </c>
      <c r="C4983" t="s">
        <v>20</v>
      </c>
      <c r="D4983">
        <v>33</v>
      </c>
      <c r="E4983">
        <v>5</v>
      </c>
      <c r="F4983">
        <v>174673.65</v>
      </c>
      <c r="G4983">
        <v>2</v>
      </c>
      <c r="H4983">
        <v>1</v>
      </c>
      <c r="I4983">
        <v>0</v>
      </c>
      <c r="J4983">
        <v>33300.559999999998</v>
      </c>
      <c r="K4983">
        <v>-195.14047619047599</v>
      </c>
      <c r="L4983">
        <v>-355.019047619047</v>
      </c>
      <c r="M4983">
        <v>110.185714285714</v>
      </c>
      <c r="N4983" t="s">
        <v>17</v>
      </c>
      <c r="O4983">
        <v>34005.726190476198</v>
      </c>
      <c r="P4983" t="str">
        <f t="shared" si="156"/>
        <v>3–5 years</v>
      </c>
      <c r="Q4983" t="str">
        <f t="shared" si="157"/>
        <v>31–45</v>
      </c>
    </row>
    <row r="4984" spans="1:17" x14ac:dyDescent="0.25">
      <c r="A4984">
        <v>660</v>
      </c>
      <c r="B4984" t="s">
        <v>22</v>
      </c>
      <c r="C4984" t="s">
        <v>20</v>
      </c>
      <c r="D4984">
        <v>46</v>
      </c>
      <c r="E4984">
        <v>5</v>
      </c>
      <c r="F4984">
        <v>109019.65</v>
      </c>
      <c r="G4984">
        <v>2</v>
      </c>
      <c r="H4984">
        <v>1</v>
      </c>
      <c r="I4984">
        <v>1</v>
      </c>
      <c r="J4984">
        <v>33680.559999999998</v>
      </c>
      <c r="K4984">
        <v>-195.17976190476199</v>
      </c>
      <c r="L4984">
        <v>-355.09047619047601</v>
      </c>
      <c r="M4984">
        <v>110.207142857143</v>
      </c>
      <c r="N4984" t="s">
        <v>19</v>
      </c>
      <c r="O4984">
        <v>34012.486904761899</v>
      </c>
      <c r="P4984" t="str">
        <f t="shared" si="156"/>
        <v>3–5 years</v>
      </c>
      <c r="Q4984" t="str">
        <f t="shared" si="157"/>
        <v>46–59</v>
      </c>
    </row>
    <row r="4985" spans="1:17" x14ac:dyDescent="0.25">
      <c r="A4985">
        <v>698</v>
      </c>
      <c r="B4985" t="s">
        <v>22</v>
      </c>
      <c r="C4985" t="s">
        <v>16</v>
      </c>
      <c r="D4985">
        <v>52</v>
      </c>
      <c r="E4985">
        <v>1</v>
      </c>
      <c r="F4985">
        <v>107906.75</v>
      </c>
      <c r="G4985">
        <v>1</v>
      </c>
      <c r="H4985">
        <v>1</v>
      </c>
      <c r="I4985">
        <v>0</v>
      </c>
      <c r="J4985">
        <v>168886.39</v>
      </c>
      <c r="K4985">
        <v>-195.21904761904699</v>
      </c>
      <c r="L4985">
        <v>-355.16190476190502</v>
      </c>
      <c r="M4985">
        <v>110.228571428571</v>
      </c>
      <c r="N4985" t="s">
        <v>17</v>
      </c>
      <c r="O4985">
        <v>34019.247619047601</v>
      </c>
      <c r="P4985" t="str">
        <f t="shared" si="156"/>
        <v>&lt;2 years</v>
      </c>
      <c r="Q4985" t="str">
        <f t="shared" si="157"/>
        <v>46–59</v>
      </c>
    </row>
    <row r="4986" spans="1:17" x14ac:dyDescent="0.25">
      <c r="A4986">
        <v>678</v>
      </c>
      <c r="B4986" t="s">
        <v>15</v>
      </c>
      <c r="C4986" t="s">
        <v>20</v>
      </c>
      <c r="D4986">
        <v>54</v>
      </c>
      <c r="E4986">
        <v>7</v>
      </c>
      <c r="F4986">
        <v>128914.97</v>
      </c>
      <c r="G4986">
        <v>1</v>
      </c>
      <c r="H4986">
        <v>0</v>
      </c>
      <c r="I4986">
        <v>0</v>
      </c>
      <c r="J4986">
        <v>191746.23</v>
      </c>
      <c r="K4986">
        <v>-195.25833333333301</v>
      </c>
      <c r="L4986">
        <v>-355.23333333333301</v>
      </c>
      <c r="M4986">
        <v>110.25</v>
      </c>
      <c r="N4986" t="s">
        <v>17</v>
      </c>
      <c r="O4986">
        <v>34026.008333333302</v>
      </c>
      <c r="P4986" t="str">
        <f t="shared" si="156"/>
        <v>6+ years</v>
      </c>
      <c r="Q4986" t="str">
        <f t="shared" si="157"/>
        <v>46–59</v>
      </c>
    </row>
    <row r="4987" spans="1:17" x14ac:dyDescent="0.25">
      <c r="A4987">
        <v>773</v>
      </c>
      <c r="B4987" t="s">
        <v>18</v>
      </c>
      <c r="C4987" t="s">
        <v>20</v>
      </c>
      <c r="D4987">
        <v>63</v>
      </c>
      <c r="E4987">
        <v>9</v>
      </c>
      <c r="F4987">
        <v>111179.83</v>
      </c>
      <c r="G4987">
        <v>1</v>
      </c>
      <c r="H4987">
        <v>1</v>
      </c>
      <c r="I4987">
        <v>1</v>
      </c>
      <c r="J4987">
        <v>93091.02</v>
      </c>
      <c r="K4987">
        <v>-195.29761904761901</v>
      </c>
      <c r="L4987">
        <v>-355.30476190476202</v>
      </c>
      <c r="M4987">
        <v>110.271428571429</v>
      </c>
      <c r="N4987" t="s">
        <v>19</v>
      </c>
      <c r="O4987">
        <v>34032.769047618996</v>
      </c>
      <c r="P4987" t="str">
        <f t="shared" si="156"/>
        <v>6+ years</v>
      </c>
      <c r="Q4987" t="str">
        <f t="shared" si="157"/>
        <v>60+</v>
      </c>
    </row>
    <row r="4988" spans="1:17" x14ac:dyDescent="0.25">
      <c r="A4988">
        <v>619</v>
      </c>
      <c r="B4988" t="s">
        <v>22</v>
      </c>
      <c r="C4988" t="s">
        <v>16</v>
      </c>
      <c r="D4988">
        <v>52</v>
      </c>
      <c r="E4988">
        <v>8</v>
      </c>
      <c r="F4988">
        <v>124099.13</v>
      </c>
      <c r="G4988">
        <v>1</v>
      </c>
      <c r="H4988">
        <v>0</v>
      </c>
      <c r="I4988">
        <v>0</v>
      </c>
      <c r="J4988">
        <v>23904.52</v>
      </c>
      <c r="K4988">
        <v>-195.33690476190401</v>
      </c>
      <c r="L4988">
        <v>-355.37619047619</v>
      </c>
      <c r="M4988">
        <v>110.292857142857</v>
      </c>
      <c r="N4988" t="s">
        <v>19</v>
      </c>
      <c r="O4988">
        <v>34039.529761904698</v>
      </c>
      <c r="P4988" t="str">
        <f t="shared" si="156"/>
        <v>6+ years</v>
      </c>
      <c r="Q4988" t="str">
        <f t="shared" si="157"/>
        <v>46–59</v>
      </c>
    </row>
    <row r="4989" spans="1:17" x14ac:dyDescent="0.25">
      <c r="A4989">
        <v>684</v>
      </c>
      <c r="B4989" t="s">
        <v>22</v>
      </c>
      <c r="C4989" t="s">
        <v>20</v>
      </c>
      <c r="D4989">
        <v>59</v>
      </c>
      <c r="E4989">
        <v>9</v>
      </c>
      <c r="F4989">
        <v>122471.09</v>
      </c>
      <c r="G4989">
        <v>1</v>
      </c>
      <c r="H4989">
        <v>0</v>
      </c>
      <c r="I4989">
        <v>1</v>
      </c>
      <c r="J4989">
        <v>15807.07</v>
      </c>
      <c r="K4989">
        <v>-195.37619047619</v>
      </c>
      <c r="L4989">
        <v>-355.44761904761901</v>
      </c>
      <c r="M4989">
        <v>110.314285714286</v>
      </c>
      <c r="N4989" t="s">
        <v>19</v>
      </c>
      <c r="O4989">
        <v>34046.290476190399</v>
      </c>
      <c r="P4989" t="str">
        <f t="shared" si="156"/>
        <v>6+ years</v>
      </c>
      <c r="Q4989" t="str">
        <f t="shared" si="157"/>
        <v>46–59</v>
      </c>
    </row>
    <row r="4990" spans="1:17" x14ac:dyDescent="0.25">
      <c r="A4990">
        <v>635</v>
      </c>
      <c r="B4990" t="s">
        <v>15</v>
      </c>
      <c r="C4990" t="s">
        <v>20</v>
      </c>
      <c r="D4990">
        <v>34</v>
      </c>
      <c r="E4990">
        <v>3</v>
      </c>
      <c r="F4990">
        <v>134692.4</v>
      </c>
      <c r="G4990">
        <v>2</v>
      </c>
      <c r="H4990">
        <v>1</v>
      </c>
      <c r="I4990">
        <v>1</v>
      </c>
      <c r="J4990">
        <v>83773.02</v>
      </c>
      <c r="K4990">
        <v>-195.415476190476</v>
      </c>
      <c r="L4990">
        <v>-355.519047619047</v>
      </c>
      <c r="M4990">
        <v>110.335714285714</v>
      </c>
      <c r="N4990" t="s">
        <v>19</v>
      </c>
      <c r="O4990">
        <v>34053.051190476202</v>
      </c>
      <c r="P4990" t="str">
        <f t="shared" si="156"/>
        <v>3–5 years</v>
      </c>
      <c r="Q4990" t="str">
        <f t="shared" si="157"/>
        <v>31–45</v>
      </c>
    </row>
    <row r="4991" spans="1:17" x14ac:dyDescent="0.25">
      <c r="A4991">
        <v>680</v>
      </c>
      <c r="B4991" t="s">
        <v>15</v>
      </c>
      <c r="C4991" t="s">
        <v>16</v>
      </c>
      <c r="D4991">
        <v>25</v>
      </c>
      <c r="E4991">
        <v>4</v>
      </c>
      <c r="F4991">
        <v>123816.5</v>
      </c>
      <c r="G4991">
        <v>1</v>
      </c>
      <c r="H4991">
        <v>1</v>
      </c>
      <c r="I4991">
        <v>1</v>
      </c>
      <c r="J4991">
        <v>90162.35</v>
      </c>
      <c r="K4991">
        <v>-195.45476190476199</v>
      </c>
      <c r="L4991">
        <v>-355.59047619047601</v>
      </c>
      <c r="M4991">
        <v>110.357142857143</v>
      </c>
      <c r="N4991" t="s">
        <v>21</v>
      </c>
      <c r="O4991">
        <v>34059.811904761897</v>
      </c>
      <c r="P4991" t="str">
        <f t="shared" si="156"/>
        <v>3–5 years</v>
      </c>
      <c r="Q4991" t="str">
        <f t="shared" si="157"/>
        <v>Under 30</v>
      </c>
    </row>
    <row r="4992" spans="1:17" x14ac:dyDescent="0.25">
      <c r="A4992">
        <v>608</v>
      </c>
      <c r="B4992" t="s">
        <v>22</v>
      </c>
      <c r="C4992" t="s">
        <v>20</v>
      </c>
      <c r="D4992">
        <v>34</v>
      </c>
      <c r="E4992">
        <v>3</v>
      </c>
      <c r="F4992">
        <v>106288.54</v>
      </c>
      <c r="G4992">
        <v>1</v>
      </c>
      <c r="H4992">
        <v>1</v>
      </c>
      <c r="I4992">
        <v>1</v>
      </c>
      <c r="J4992">
        <v>36639.25</v>
      </c>
      <c r="K4992">
        <v>-195.494047619047</v>
      </c>
      <c r="L4992">
        <v>-355.66190476190502</v>
      </c>
      <c r="M4992">
        <v>110.37857142857099</v>
      </c>
      <c r="N4992" t="s">
        <v>17</v>
      </c>
      <c r="O4992">
        <v>34066.572619047598</v>
      </c>
      <c r="P4992" t="str">
        <f t="shared" si="156"/>
        <v>3–5 years</v>
      </c>
      <c r="Q4992" t="str">
        <f t="shared" si="157"/>
        <v>31–45</v>
      </c>
    </row>
    <row r="4993" spans="1:17" x14ac:dyDescent="0.25">
      <c r="A4993">
        <v>603</v>
      </c>
      <c r="B4993" t="s">
        <v>22</v>
      </c>
      <c r="C4993" t="s">
        <v>16</v>
      </c>
      <c r="D4993">
        <v>55</v>
      </c>
      <c r="E4993">
        <v>7</v>
      </c>
      <c r="F4993">
        <v>127723.25</v>
      </c>
      <c r="G4993">
        <v>2</v>
      </c>
      <c r="H4993">
        <v>1</v>
      </c>
      <c r="I4993">
        <v>0</v>
      </c>
      <c r="J4993">
        <v>139469.10999999999</v>
      </c>
      <c r="K4993">
        <v>-195.53333333333299</v>
      </c>
      <c r="L4993">
        <v>-355.73333333333301</v>
      </c>
      <c r="M4993">
        <v>110.4</v>
      </c>
      <c r="N4993" t="s">
        <v>17</v>
      </c>
      <c r="O4993">
        <v>34073.333333333299</v>
      </c>
      <c r="P4993" t="str">
        <f t="shared" si="156"/>
        <v>6+ years</v>
      </c>
      <c r="Q4993" t="str">
        <f t="shared" si="157"/>
        <v>46–59</v>
      </c>
    </row>
    <row r="4994" spans="1:17" x14ac:dyDescent="0.25">
      <c r="A4994">
        <v>579</v>
      </c>
      <c r="B4994" t="s">
        <v>18</v>
      </c>
      <c r="C4994" t="s">
        <v>20</v>
      </c>
      <c r="D4994">
        <v>43</v>
      </c>
      <c r="E4994">
        <v>2</v>
      </c>
      <c r="F4994">
        <v>145843.82</v>
      </c>
      <c r="G4994">
        <v>1</v>
      </c>
      <c r="H4994">
        <v>1</v>
      </c>
      <c r="I4994">
        <v>1</v>
      </c>
      <c r="J4994">
        <v>198402.37</v>
      </c>
      <c r="K4994">
        <v>-195.57261904761901</v>
      </c>
      <c r="L4994">
        <v>-355.80476190476202</v>
      </c>
      <c r="M4994">
        <v>110.421428571429</v>
      </c>
      <c r="N4994" t="s">
        <v>19</v>
      </c>
      <c r="O4994">
        <v>34080.094047619001</v>
      </c>
      <c r="P4994" t="str">
        <f t="shared" si="156"/>
        <v>3–5 years</v>
      </c>
      <c r="Q4994" t="str">
        <f t="shared" si="157"/>
        <v>31–45</v>
      </c>
    </row>
    <row r="4995" spans="1:17" x14ac:dyDescent="0.25">
      <c r="A4995">
        <v>756</v>
      </c>
      <c r="B4995" t="s">
        <v>22</v>
      </c>
      <c r="C4995" t="s">
        <v>16</v>
      </c>
      <c r="D4995">
        <v>34</v>
      </c>
      <c r="E4995">
        <v>2</v>
      </c>
      <c r="F4995">
        <v>148200.72</v>
      </c>
      <c r="G4995">
        <v>1</v>
      </c>
      <c r="H4995">
        <v>0</v>
      </c>
      <c r="I4995">
        <v>0</v>
      </c>
      <c r="J4995">
        <v>194584.48</v>
      </c>
      <c r="K4995">
        <v>-195.61190476190399</v>
      </c>
      <c r="L4995">
        <v>-355.87619047619</v>
      </c>
      <c r="M4995">
        <v>110.44285714285699</v>
      </c>
      <c r="N4995" t="s">
        <v>21</v>
      </c>
      <c r="O4995">
        <v>34086.854761904702</v>
      </c>
      <c r="P4995" t="str">
        <f t="shared" si="156"/>
        <v>3–5 years</v>
      </c>
      <c r="Q4995" t="str">
        <f t="shared" si="157"/>
        <v>31–45</v>
      </c>
    </row>
    <row r="4996" spans="1:17" x14ac:dyDescent="0.25">
      <c r="A4996">
        <v>611</v>
      </c>
      <c r="B4996" t="s">
        <v>15</v>
      </c>
      <c r="C4996" t="s">
        <v>20</v>
      </c>
      <c r="D4996">
        <v>30</v>
      </c>
      <c r="E4996">
        <v>2</v>
      </c>
      <c r="F4996">
        <v>104145.65</v>
      </c>
      <c r="G4996">
        <v>1</v>
      </c>
      <c r="H4996">
        <v>0</v>
      </c>
      <c r="I4996">
        <v>0</v>
      </c>
      <c r="J4996">
        <v>159629.64000000001</v>
      </c>
      <c r="K4996">
        <v>-195.65119047619001</v>
      </c>
      <c r="L4996">
        <v>-355.94761904761901</v>
      </c>
      <c r="M4996">
        <v>110.46428571428601</v>
      </c>
      <c r="N4996" t="s">
        <v>19</v>
      </c>
      <c r="O4996">
        <v>34093.615476190404</v>
      </c>
      <c r="P4996" t="str">
        <f t="shared" si="156"/>
        <v>3–5 years</v>
      </c>
      <c r="Q4996" t="str">
        <f t="shared" si="157"/>
        <v>31–45</v>
      </c>
    </row>
    <row r="4997" spans="1:17" x14ac:dyDescent="0.25">
      <c r="A4997">
        <v>532</v>
      </c>
      <c r="B4997" t="s">
        <v>22</v>
      </c>
      <c r="C4997" t="s">
        <v>20</v>
      </c>
      <c r="D4997">
        <v>24</v>
      </c>
      <c r="E4997">
        <v>8</v>
      </c>
      <c r="F4997">
        <v>142755.25</v>
      </c>
      <c r="G4997">
        <v>1</v>
      </c>
      <c r="H4997">
        <v>0</v>
      </c>
      <c r="I4997">
        <v>0</v>
      </c>
      <c r="J4997">
        <v>34231.480000000003</v>
      </c>
      <c r="K4997">
        <v>-195.69047619047601</v>
      </c>
      <c r="L4997">
        <v>-356.019047619047</v>
      </c>
      <c r="M4997">
        <v>110.485714285714</v>
      </c>
      <c r="N4997" t="s">
        <v>17</v>
      </c>
      <c r="O4997">
        <v>34100.376190476098</v>
      </c>
      <c r="P4997" t="str">
        <f t="shared" si="156"/>
        <v>6+ years</v>
      </c>
      <c r="Q4997" t="str">
        <f t="shared" si="157"/>
        <v>Under 30</v>
      </c>
    </row>
    <row r="4998" spans="1:17" x14ac:dyDescent="0.25">
      <c r="A4998">
        <v>684</v>
      </c>
      <c r="B4998" t="s">
        <v>22</v>
      </c>
      <c r="C4998" t="s">
        <v>16</v>
      </c>
      <c r="D4998">
        <v>63</v>
      </c>
      <c r="E4998">
        <v>3</v>
      </c>
      <c r="F4998">
        <v>81245.789999999994</v>
      </c>
      <c r="G4998">
        <v>1</v>
      </c>
      <c r="H4998">
        <v>1</v>
      </c>
      <c r="I4998">
        <v>0</v>
      </c>
      <c r="J4998">
        <v>69643.31</v>
      </c>
      <c r="K4998">
        <v>-195.729761904762</v>
      </c>
      <c r="L4998">
        <v>-356.09047619047601</v>
      </c>
      <c r="M4998">
        <v>110.50714285714299</v>
      </c>
      <c r="N4998" t="s">
        <v>17</v>
      </c>
      <c r="O4998">
        <v>34107.136904761901</v>
      </c>
      <c r="P4998" t="str">
        <f t="shared" si="156"/>
        <v>3–5 years</v>
      </c>
      <c r="Q4998" t="str">
        <f t="shared" si="157"/>
        <v>60+</v>
      </c>
    </row>
    <row r="4999" spans="1:17" x14ac:dyDescent="0.25">
      <c r="A4999">
        <v>647</v>
      </c>
      <c r="B4999" t="s">
        <v>22</v>
      </c>
      <c r="C4999" t="s">
        <v>16</v>
      </c>
      <c r="D4999">
        <v>33</v>
      </c>
      <c r="E4999">
        <v>3</v>
      </c>
      <c r="F4999">
        <v>168560.46</v>
      </c>
      <c r="G4999">
        <v>2</v>
      </c>
      <c r="H4999">
        <v>0</v>
      </c>
      <c r="I4999">
        <v>0</v>
      </c>
      <c r="J4999">
        <v>90270.16</v>
      </c>
      <c r="K4999">
        <v>-195.769047619047</v>
      </c>
      <c r="L4999">
        <v>-356.16190476190502</v>
      </c>
      <c r="M4999">
        <v>110.528571428571</v>
      </c>
      <c r="N4999" t="s">
        <v>19</v>
      </c>
      <c r="O4999">
        <v>34113.897619047602</v>
      </c>
      <c r="P4999" t="str">
        <f t="shared" si="156"/>
        <v>3–5 years</v>
      </c>
      <c r="Q4999" t="str">
        <f t="shared" si="157"/>
        <v>31–45</v>
      </c>
    </row>
    <row r="5000" spans="1:17" x14ac:dyDescent="0.25">
      <c r="A5000">
        <v>774</v>
      </c>
      <c r="B5000" t="s">
        <v>22</v>
      </c>
      <c r="C5000" t="s">
        <v>20</v>
      </c>
      <c r="D5000">
        <v>42</v>
      </c>
      <c r="E5000">
        <v>2</v>
      </c>
      <c r="F5000">
        <v>132193.94</v>
      </c>
      <c r="G5000">
        <v>2</v>
      </c>
      <c r="H5000">
        <v>1</v>
      </c>
      <c r="I5000">
        <v>1</v>
      </c>
      <c r="J5000">
        <v>162865.51999999999</v>
      </c>
      <c r="K5000">
        <v>-195.808333333333</v>
      </c>
      <c r="L5000">
        <v>-356.23333333333301</v>
      </c>
      <c r="M5000">
        <v>110.55</v>
      </c>
      <c r="N5000" t="s">
        <v>17</v>
      </c>
      <c r="O5000">
        <v>34120.658333333296</v>
      </c>
      <c r="P5000" t="str">
        <f t="shared" si="156"/>
        <v>3–5 years</v>
      </c>
      <c r="Q5000" t="str">
        <f t="shared" si="157"/>
        <v>31–45</v>
      </c>
    </row>
    <row r="5001" spans="1:17" x14ac:dyDescent="0.25">
      <c r="A5001">
        <v>542</v>
      </c>
      <c r="B5001" t="s">
        <v>22</v>
      </c>
      <c r="C5001" t="s">
        <v>20</v>
      </c>
      <c r="D5001">
        <v>25</v>
      </c>
      <c r="E5001">
        <v>8</v>
      </c>
      <c r="F5001">
        <v>139330.1</v>
      </c>
      <c r="G5001">
        <v>1</v>
      </c>
      <c r="H5001">
        <v>0</v>
      </c>
      <c r="I5001">
        <v>0</v>
      </c>
      <c r="J5001">
        <v>54372.37</v>
      </c>
      <c r="K5001">
        <v>-195.84761904761899</v>
      </c>
      <c r="L5001">
        <v>-356.30476190476202</v>
      </c>
      <c r="M5001">
        <v>110.571428571429</v>
      </c>
      <c r="N5001" t="s">
        <v>17</v>
      </c>
      <c r="O5001">
        <v>34127.419047618998</v>
      </c>
      <c r="P5001" t="str">
        <f t="shared" si="156"/>
        <v>6+ years</v>
      </c>
      <c r="Q5001" t="str">
        <f t="shared" si="157"/>
        <v>Under 30</v>
      </c>
    </row>
    <row r="5002" spans="1:17" x14ac:dyDescent="0.25">
      <c r="A5002">
        <v>777</v>
      </c>
      <c r="B5002" t="s">
        <v>15</v>
      </c>
      <c r="C5002" t="s">
        <v>16</v>
      </c>
      <c r="D5002">
        <v>28</v>
      </c>
      <c r="E5002">
        <v>2</v>
      </c>
      <c r="F5002">
        <v>134571.5</v>
      </c>
      <c r="G5002">
        <v>1</v>
      </c>
      <c r="H5002">
        <v>0</v>
      </c>
      <c r="I5002">
        <v>1</v>
      </c>
      <c r="J5002">
        <v>118313.38</v>
      </c>
      <c r="K5002">
        <v>-195.88690476190399</v>
      </c>
      <c r="L5002">
        <v>-356.37619047619</v>
      </c>
      <c r="M5002">
        <v>110.592857142857</v>
      </c>
      <c r="N5002" t="s">
        <v>19</v>
      </c>
      <c r="O5002">
        <v>34134.179761904699</v>
      </c>
      <c r="P5002" t="str">
        <f t="shared" si="156"/>
        <v>3–5 years</v>
      </c>
      <c r="Q5002" t="str">
        <f t="shared" si="157"/>
        <v>Under 30</v>
      </c>
    </row>
    <row r="5003" spans="1:17" x14ac:dyDescent="0.25">
      <c r="A5003">
        <v>581</v>
      </c>
      <c r="B5003" t="s">
        <v>22</v>
      </c>
      <c r="C5003" t="s">
        <v>20</v>
      </c>
      <c r="D5003">
        <v>50</v>
      </c>
      <c r="E5003">
        <v>2</v>
      </c>
      <c r="F5003">
        <v>143829.20000000001</v>
      </c>
      <c r="G5003">
        <v>2</v>
      </c>
      <c r="H5003">
        <v>1</v>
      </c>
      <c r="I5003">
        <v>0</v>
      </c>
      <c r="J5003">
        <v>181224.24</v>
      </c>
      <c r="K5003">
        <v>-195.92619047618999</v>
      </c>
      <c r="L5003">
        <v>-356.44761904761901</v>
      </c>
      <c r="M5003">
        <v>110.614285714286</v>
      </c>
      <c r="N5003" t="s">
        <v>19</v>
      </c>
      <c r="O5003">
        <v>34140.940476190401</v>
      </c>
      <c r="P5003" t="str">
        <f t="shared" si="156"/>
        <v>3–5 years</v>
      </c>
      <c r="Q5003" t="str">
        <f t="shared" si="157"/>
        <v>46–59</v>
      </c>
    </row>
    <row r="5004" spans="1:17" x14ac:dyDescent="0.25">
      <c r="A5004">
        <v>673</v>
      </c>
      <c r="B5004" t="s">
        <v>15</v>
      </c>
      <c r="C5004" t="s">
        <v>16</v>
      </c>
      <c r="D5004">
        <v>44</v>
      </c>
      <c r="E5004">
        <v>8</v>
      </c>
      <c r="F5004">
        <v>133444.97</v>
      </c>
      <c r="G5004">
        <v>1</v>
      </c>
      <c r="H5004">
        <v>0</v>
      </c>
      <c r="I5004">
        <v>1</v>
      </c>
      <c r="J5004">
        <v>5708.19</v>
      </c>
      <c r="K5004">
        <v>-195.96547619047601</v>
      </c>
      <c r="L5004">
        <v>-356.519047619047</v>
      </c>
      <c r="M5004">
        <v>110.635714285714</v>
      </c>
      <c r="N5004" t="s">
        <v>19</v>
      </c>
      <c r="O5004">
        <v>34147.701190476197</v>
      </c>
      <c r="P5004" t="str">
        <f t="shared" si="156"/>
        <v>6+ years</v>
      </c>
      <c r="Q5004" t="str">
        <f t="shared" si="157"/>
        <v>31–45</v>
      </c>
    </row>
    <row r="5005" spans="1:17" x14ac:dyDescent="0.25">
      <c r="A5005">
        <v>594</v>
      </c>
      <c r="B5005" t="s">
        <v>22</v>
      </c>
      <c r="C5005" t="s">
        <v>16</v>
      </c>
      <c r="D5005">
        <v>23</v>
      </c>
      <c r="E5005">
        <v>4</v>
      </c>
      <c r="F5005">
        <v>104753.84</v>
      </c>
      <c r="G5005">
        <v>2</v>
      </c>
      <c r="H5005">
        <v>1</v>
      </c>
      <c r="I5005">
        <v>0</v>
      </c>
      <c r="J5005">
        <v>56756.52</v>
      </c>
      <c r="K5005">
        <v>-196.00476190476201</v>
      </c>
      <c r="L5005">
        <v>-356.59047619047601</v>
      </c>
      <c r="M5005">
        <v>110.657142857143</v>
      </c>
      <c r="N5005" t="s">
        <v>19</v>
      </c>
      <c r="O5005">
        <v>34154.461904761898</v>
      </c>
      <c r="P5005" t="str">
        <f t="shared" si="156"/>
        <v>3–5 years</v>
      </c>
      <c r="Q5005" t="str">
        <f t="shared" si="157"/>
        <v>Under 30</v>
      </c>
    </row>
    <row r="5006" spans="1:17" x14ac:dyDescent="0.25">
      <c r="A5006">
        <v>648</v>
      </c>
      <c r="B5006" t="s">
        <v>22</v>
      </c>
      <c r="C5006" t="s">
        <v>16</v>
      </c>
      <c r="D5006">
        <v>51</v>
      </c>
      <c r="E5006">
        <v>2</v>
      </c>
      <c r="F5006">
        <v>116574.84</v>
      </c>
      <c r="G5006">
        <v>1</v>
      </c>
      <c r="H5006">
        <v>1</v>
      </c>
      <c r="I5006">
        <v>0</v>
      </c>
      <c r="J5006">
        <v>4121.04</v>
      </c>
      <c r="K5006">
        <v>-196.04404761904701</v>
      </c>
      <c r="L5006">
        <v>-356.66190476190502</v>
      </c>
      <c r="M5006">
        <v>110.678571428571</v>
      </c>
      <c r="N5006" t="s">
        <v>21</v>
      </c>
      <c r="O5006">
        <v>34161.222619047599</v>
      </c>
      <c r="P5006" t="str">
        <f t="shared" si="156"/>
        <v>3–5 years</v>
      </c>
      <c r="Q5006" t="str">
        <f t="shared" si="157"/>
        <v>46–59</v>
      </c>
    </row>
    <row r="5007" spans="1:17" x14ac:dyDescent="0.25">
      <c r="A5007">
        <v>734</v>
      </c>
      <c r="B5007" t="s">
        <v>15</v>
      </c>
      <c r="C5007" t="s">
        <v>16</v>
      </c>
      <c r="D5007">
        <v>40</v>
      </c>
      <c r="E5007">
        <v>9</v>
      </c>
      <c r="F5007">
        <v>176914.8</v>
      </c>
      <c r="G5007">
        <v>1</v>
      </c>
      <c r="H5007">
        <v>1</v>
      </c>
      <c r="I5007">
        <v>1</v>
      </c>
      <c r="J5007">
        <v>12799.23</v>
      </c>
      <c r="K5007">
        <v>-196.083333333333</v>
      </c>
      <c r="L5007">
        <v>-356.73333333333301</v>
      </c>
      <c r="M5007">
        <v>110.7</v>
      </c>
      <c r="N5007" t="s">
        <v>17</v>
      </c>
      <c r="O5007">
        <v>34167.983333333301</v>
      </c>
      <c r="P5007" t="str">
        <f t="shared" si="156"/>
        <v>6+ years</v>
      </c>
      <c r="Q5007" t="str">
        <f t="shared" si="157"/>
        <v>31–45</v>
      </c>
    </row>
    <row r="5008" spans="1:17" x14ac:dyDescent="0.25">
      <c r="A5008">
        <v>572</v>
      </c>
      <c r="B5008" t="s">
        <v>15</v>
      </c>
      <c r="C5008" t="s">
        <v>16</v>
      </c>
      <c r="D5008">
        <v>36</v>
      </c>
      <c r="E5008">
        <v>8</v>
      </c>
      <c r="F5008">
        <v>68348.179999999993</v>
      </c>
      <c r="G5008">
        <v>2</v>
      </c>
      <c r="H5008">
        <v>0</v>
      </c>
      <c r="I5008">
        <v>1</v>
      </c>
      <c r="J5008">
        <v>50400.32</v>
      </c>
      <c r="K5008">
        <v>-196.122619047619</v>
      </c>
      <c r="L5008">
        <v>-356.80476190476202</v>
      </c>
      <c r="M5008">
        <v>110.721428571429</v>
      </c>
      <c r="N5008" t="s">
        <v>17</v>
      </c>
      <c r="O5008">
        <v>34174.744047619002</v>
      </c>
      <c r="P5008" t="str">
        <f t="shared" si="156"/>
        <v>6+ years</v>
      </c>
      <c r="Q5008" t="str">
        <f t="shared" si="157"/>
        <v>31–45</v>
      </c>
    </row>
    <row r="5009" spans="1:17" x14ac:dyDescent="0.25">
      <c r="A5009">
        <v>749</v>
      </c>
      <c r="B5009" t="s">
        <v>15</v>
      </c>
      <c r="C5009" t="s">
        <v>20</v>
      </c>
      <c r="D5009">
        <v>42</v>
      </c>
      <c r="E5009">
        <v>2</v>
      </c>
      <c r="F5009">
        <v>56726.83</v>
      </c>
      <c r="G5009">
        <v>2</v>
      </c>
      <c r="H5009">
        <v>0</v>
      </c>
      <c r="I5009">
        <v>1</v>
      </c>
      <c r="J5009">
        <v>185543.35</v>
      </c>
      <c r="K5009">
        <v>-196.161904761904</v>
      </c>
      <c r="L5009">
        <v>-356.87619047619</v>
      </c>
      <c r="M5009">
        <v>110.74285714285701</v>
      </c>
      <c r="N5009" t="s">
        <v>19</v>
      </c>
      <c r="O5009">
        <v>34181.504761904704</v>
      </c>
      <c r="P5009" t="str">
        <f t="shared" ref="P5009:P5072" si="158">IF(E5009&lt;2,"&lt;2 years",IF(E5009&lt;=5,"3–5 years","6+ years"))</f>
        <v>3–5 years</v>
      </c>
      <c r="Q5009" t="str">
        <f t="shared" ref="Q5009:Q5072" si="159">IF(D5009&lt;30,"Under 30",IF(D5009&lt;=45,"31–45",IF(D5009&lt;=59,"46–59","60+")))</f>
        <v>31–45</v>
      </c>
    </row>
    <row r="5010" spans="1:17" x14ac:dyDescent="0.25">
      <c r="A5010">
        <v>573</v>
      </c>
      <c r="B5010" t="s">
        <v>18</v>
      </c>
      <c r="C5010" t="s">
        <v>20</v>
      </c>
      <c r="D5010">
        <v>46</v>
      </c>
      <c r="E5010">
        <v>3</v>
      </c>
      <c r="F5010">
        <v>65269.23</v>
      </c>
      <c r="G5010">
        <v>1</v>
      </c>
      <c r="H5010">
        <v>0</v>
      </c>
      <c r="I5010">
        <v>1</v>
      </c>
      <c r="J5010">
        <v>189988.65</v>
      </c>
      <c r="K5010">
        <v>-196.20119047618999</v>
      </c>
      <c r="L5010">
        <v>-356.94761904761901</v>
      </c>
      <c r="M5010">
        <v>110.764285714286</v>
      </c>
      <c r="N5010" t="s">
        <v>21</v>
      </c>
      <c r="O5010">
        <v>34188.265476190398</v>
      </c>
      <c r="P5010" t="str">
        <f t="shared" si="158"/>
        <v>3–5 years</v>
      </c>
      <c r="Q5010" t="str">
        <f t="shared" si="159"/>
        <v>46–59</v>
      </c>
    </row>
    <row r="5011" spans="1:17" x14ac:dyDescent="0.25">
      <c r="A5011">
        <v>624</v>
      </c>
      <c r="B5011" t="s">
        <v>18</v>
      </c>
      <c r="C5011" t="s">
        <v>20</v>
      </c>
      <c r="D5011">
        <v>33</v>
      </c>
      <c r="E5011">
        <v>6</v>
      </c>
      <c r="F5011">
        <v>66220.17</v>
      </c>
      <c r="G5011">
        <v>1</v>
      </c>
      <c r="H5011">
        <v>0</v>
      </c>
      <c r="I5011">
        <v>1</v>
      </c>
      <c r="J5011">
        <v>170819.01</v>
      </c>
      <c r="K5011">
        <v>-196.24047619047599</v>
      </c>
      <c r="L5011">
        <v>-357.019047619047</v>
      </c>
      <c r="M5011">
        <v>110.78571428571399</v>
      </c>
      <c r="N5011" t="s">
        <v>19</v>
      </c>
      <c r="O5011">
        <v>34195.026190476099</v>
      </c>
      <c r="P5011" t="str">
        <f t="shared" si="158"/>
        <v>6+ years</v>
      </c>
      <c r="Q5011" t="str">
        <f t="shared" si="159"/>
        <v>31–45</v>
      </c>
    </row>
    <row r="5012" spans="1:17" x14ac:dyDescent="0.25">
      <c r="A5012">
        <v>665</v>
      </c>
      <c r="B5012" t="s">
        <v>15</v>
      </c>
      <c r="C5012" t="s">
        <v>16</v>
      </c>
      <c r="D5012">
        <v>41</v>
      </c>
      <c r="E5012">
        <v>8</v>
      </c>
      <c r="F5012">
        <v>96147.55</v>
      </c>
      <c r="G5012">
        <v>1</v>
      </c>
      <c r="H5012">
        <v>1</v>
      </c>
      <c r="I5012">
        <v>0</v>
      </c>
      <c r="J5012">
        <v>137037.97</v>
      </c>
      <c r="K5012">
        <v>-196.27976190476201</v>
      </c>
      <c r="L5012">
        <v>-357.09047619047601</v>
      </c>
      <c r="M5012">
        <v>110.80714285714301</v>
      </c>
      <c r="N5012" t="s">
        <v>17</v>
      </c>
      <c r="O5012">
        <v>34201.786904761902</v>
      </c>
      <c r="P5012" t="str">
        <f t="shared" si="158"/>
        <v>6+ years</v>
      </c>
      <c r="Q5012" t="str">
        <f t="shared" si="159"/>
        <v>31–45</v>
      </c>
    </row>
    <row r="5013" spans="1:17" x14ac:dyDescent="0.25">
      <c r="A5013">
        <v>569</v>
      </c>
      <c r="B5013" t="s">
        <v>22</v>
      </c>
      <c r="C5013" t="s">
        <v>16</v>
      </c>
      <c r="D5013">
        <v>32</v>
      </c>
      <c r="E5013">
        <v>8</v>
      </c>
      <c r="F5013">
        <v>145330.43</v>
      </c>
      <c r="G5013">
        <v>1</v>
      </c>
      <c r="H5013">
        <v>1</v>
      </c>
      <c r="I5013">
        <v>1</v>
      </c>
      <c r="J5013">
        <v>132038.65</v>
      </c>
      <c r="K5013">
        <v>-196.31904761904701</v>
      </c>
      <c r="L5013">
        <v>-357.16190476190502</v>
      </c>
      <c r="M5013">
        <v>110.828571428571</v>
      </c>
      <c r="N5013" t="s">
        <v>17</v>
      </c>
      <c r="O5013">
        <v>34208.547619047597</v>
      </c>
      <c r="P5013" t="str">
        <f t="shared" si="158"/>
        <v>6+ years</v>
      </c>
      <c r="Q5013" t="str">
        <f t="shared" si="159"/>
        <v>31–45</v>
      </c>
    </row>
    <row r="5014" spans="1:17" x14ac:dyDescent="0.25">
      <c r="A5014">
        <v>537</v>
      </c>
      <c r="B5014" t="s">
        <v>22</v>
      </c>
      <c r="C5014" t="s">
        <v>16</v>
      </c>
      <c r="D5014">
        <v>47</v>
      </c>
      <c r="E5014">
        <v>4</v>
      </c>
      <c r="F5014">
        <v>124192.28</v>
      </c>
      <c r="G5014">
        <v>2</v>
      </c>
      <c r="H5014">
        <v>1</v>
      </c>
      <c r="I5014">
        <v>1</v>
      </c>
      <c r="J5014">
        <v>50881.51</v>
      </c>
      <c r="K5014">
        <v>-196.35833333333301</v>
      </c>
      <c r="L5014">
        <v>-357.23333333333301</v>
      </c>
      <c r="M5014">
        <v>110.85</v>
      </c>
      <c r="N5014" t="s">
        <v>19</v>
      </c>
      <c r="O5014">
        <v>34215.308333333298</v>
      </c>
      <c r="P5014" t="str">
        <f t="shared" si="158"/>
        <v>3–5 years</v>
      </c>
      <c r="Q5014" t="str">
        <f t="shared" si="159"/>
        <v>46–59</v>
      </c>
    </row>
    <row r="5015" spans="1:17" x14ac:dyDescent="0.25">
      <c r="A5015">
        <v>706</v>
      </c>
      <c r="B5015" t="s">
        <v>22</v>
      </c>
      <c r="C5015" t="s">
        <v>16</v>
      </c>
      <c r="D5015">
        <v>46</v>
      </c>
      <c r="E5015">
        <v>7</v>
      </c>
      <c r="F5015">
        <v>111288.18</v>
      </c>
      <c r="G5015">
        <v>1</v>
      </c>
      <c r="H5015">
        <v>1</v>
      </c>
      <c r="I5015">
        <v>1</v>
      </c>
      <c r="J5015">
        <v>149170.25</v>
      </c>
      <c r="K5015">
        <v>-196.397619047619</v>
      </c>
      <c r="L5015">
        <v>-357.30476190476202</v>
      </c>
      <c r="M5015">
        <v>110.87142857142901</v>
      </c>
      <c r="N5015" t="s">
        <v>17</v>
      </c>
      <c r="O5015">
        <v>34222.069047618999</v>
      </c>
      <c r="P5015" t="str">
        <f t="shared" si="158"/>
        <v>6+ years</v>
      </c>
      <c r="Q5015" t="str">
        <f t="shared" si="159"/>
        <v>46–59</v>
      </c>
    </row>
    <row r="5016" spans="1:17" x14ac:dyDescent="0.25">
      <c r="A5016">
        <v>734</v>
      </c>
      <c r="B5016" t="s">
        <v>15</v>
      </c>
      <c r="C5016" t="s">
        <v>20</v>
      </c>
      <c r="D5016">
        <v>43</v>
      </c>
      <c r="E5016">
        <v>7</v>
      </c>
      <c r="F5016">
        <v>107805.67</v>
      </c>
      <c r="G5016">
        <v>1</v>
      </c>
      <c r="H5016">
        <v>0</v>
      </c>
      <c r="I5016">
        <v>0</v>
      </c>
      <c r="J5016">
        <v>182505.68</v>
      </c>
      <c r="K5016">
        <v>-196.436904761904</v>
      </c>
      <c r="L5016">
        <v>-357.37619047619</v>
      </c>
      <c r="M5016">
        <v>110.892857142857</v>
      </c>
      <c r="N5016" t="s">
        <v>17</v>
      </c>
      <c r="O5016">
        <v>34228.829761904701</v>
      </c>
      <c r="P5016" t="str">
        <f t="shared" si="158"/>
        <v>6+ years</v>
      </c>
      <c r="Q5016" t="str">
        <f t="shared" si="159"/>
        <v>31–45</v>
      </c>
    </row>
    <row r="5017" spans="1:17" x14ac:dyDescent="0.25">
      <c r="A5017">
        <v>586</v>
      </c>
      <c r="B5017" t="s">
        <v>22</v>
      </c>
      <c r="C5017" t="s">
        <v>16</v>
      </c>
      <c r="D5017">
        <v>36</v>
      </c>
      <c r="E5017">
        <v>5</v>
      </c>
      <c r="F5017">
        <v>103700.69</v>
      </c>
      <c r="G5017">
        <v>1</v>
      </c>
      <c r="H5017">
        <v>1</v>
      </c>
      <c r="I5017">
        <v>0</v>
      </c>
      <c r="J5017">
        <v>194072.56</v>
      </c>
      <c r="K5017">
        <v>-196.47619047619</v>
      </c>
      <c r="L5017">
        <v>-357.44761904761901</v>
      </c>
      <c r="M5017">
        <v>110.914285714286</v>
      </c>
      <c r="N5017" t="s">
        <v>19</v>
      </c>
      <c r="O5017">
        <v>34235.590476190402</v>
      </c>
      <c r="P5017" t="str">
        <f t="shared" si="158"/>
        <v>3–5 years</v>
      </c>
      <c r="Q5017" t="str">
        <f t="shared" si="159"/>
        <v>31–45</v>
      </c>
    </row>
    <row r="5018" spans="1:17" x14ac:dyDescent="0.25">
      <c r="A5018">
        <v>557</v>
      </c>
      <c r="B5018" t="s">
        <v>15</v>
      </c>
      <c r="C5018" t="s">
        <v>16</v>
      </c>
      <c r="D5018">
        <v>27</v>
      </c>
      <c r="E5018">
        <v>3</v>
      </c>
      <c r="F5018">
        <v>87739.08</v>
      </c>
      <c r="G5018">
        <v>1</v>
      </c>
      <c r="H5018">
        <v>1</v>
      </c>
      <c r="I5018">
        <v>1</v>
      </c>
      <c r="J5018">
        <v>123096.56</v>
      </c>
      <c r="K5018">
        <v>-196.51547619047599</v>
      </c>
      <c r="L5018">
        <v>-357.519047619047</v>
      </c>
      <c r="M5018">
        <v>110.935714285714</v>
      </c>
      <c r="N5018" t="s">
        <v>19</v>
      </c>
      <c r="O5018">
        <v>34242.351190476198</v>
      </c>
      <c r="P5018" t="str">
        <f t="shared" si="158"/>
        <v>3–5 years</v>
      </c>
      <c r="Q5018" t="str">
        <f t="shared" si="159"/>
        <v>Under 30</v>
      </c>
    </row>
    <row r="5019" spans="1:17" x14ac:dyDescent="0.25">
      <c r="A5019">
        <v>643</v>
      </c>
      <c r="B5019" t="s">
        <v>18</v>
      </c>
      <c r="C5019" t="s">
        <v>16</v>
      </c>
      <c r="D5019">
        <v>20</v>
      </c>
      <c r="E5019">
        <v>0</v>
      </c>
      <c r="F5019">
        <v>133313.34</v>
      </c>
      <c r="G5019">
        <v>1</v>
      </c>
      <c r="H5019">
        <v>1</v>
      </c>
      <c r="I5019">
        <v>1</v>
      </c>
      <c r="J5019">
        <v>3965.69</v>
      </c>
      <c r="K5019">
        <v>-196.55476190476199</v>
      </c>
      <c r="L5019">
        <v>-357.59047619047601</v>
      </c>
      <c r="M5019">
        <v>110.957142857143</v>
      </c>
      <c r="N5019" t="s">
        <v>19</v>
      </c>
      <c r="O5019">
        <v>34249.111904761899</v>
      </c>
      <c r="P5019" t="str">
        <f t="shared" si="158"/>
        <v>&lt;2 years</v>
      </c>
      <c r="Q5019" t="str">
        <f t="shared" si="159"/>
        <v>Under 30</v>
      </c>
    </row>
    <row r="5020" spans="1:17" x14ac:dyDescent="0.25">
      <c r="A5020">
        <v>643</v>
      </c>
      <c r="B5020" t="s">
        <v>22</v>
      </c>
      <c r="C5020" t="s">
        <v>20</v>
      </c>
      <c r="D5020">
        <v>41</v>
      </c>
      <c r="E5020">
        <v>7</v>
      </c>
      <c r="F5020">
        <v>154902.66</v>
      </c>
      <c r="G5020">
        <v>1</v>
      </c>
      <c r="H5020">
        <v>1</v>
      </c>
      <c r="I5020">
        <v>1</v>
      </c>
      <c r="J5020">
        <v>49667.28</v>
      </c>
      <c r="K5020">
        <v>-196.59404761904699</v>
      </c>
      <c r="L5020">
        <v>-357.66190476190502</v>
      </c>
      <c r="M5020">
        <v>110.978571428571</v>
      </c>
      <c r="N5020" t="s">
        <v>19</v>
      </c>
      <c r="O5020">
        <v>34255.872619047601</v>
      </c>
      <c r="P5020" t="str">
        <f t="shared" si="158"/>
        <v>6+ years</v>
      </c>
      <c r="Q5020" t="str">
        <f t="shared" si="159"/>
        <v>31–45</v>
      </c>
    </row>
    <row r="5021" spans="1:17" x14ac:dyDescent="0.25">
      <c r="A5021">
        <v>758</v>
      </c>
      <c r="B5021" t="s">
        <v>22</v>
      </c>
      <c r="C5021" t="s">
        <v>20</v>
      </c>
      <c r="D5021">
        <v>68</v>
      </c>
      <c r="E5021">
        <v>6</v>
      </c>
      <c r="F5021">
        <v>112595.85</v>
      </c>
      <c r="G5021">
        <v>1</v>
      </c>
      <c r="H5021">
        <v>1</v>
      </c>
      <c r="I5021">
        <v>0</v>
      </c>
      <c r="J5021">
        <v>35865.440000000002</v>
      </c>
      <c r="K5021">
        <v>-196.63333333333301</v>
      </c>
      <c r="L5021">
        <v>-357.73333333333301</v>
      </c>
      <c r="M5021">
        <v>111</v>
      </c>
      <c r="N5021" t="s">
        <v>21</v>
      </c>
      <c r="O5021">
        <v>34262.633333333302</v>
      </c>
      <c r="P5021" t="str">
        <f t="shared" si="158"/>
        <v>6+ years</v>
      </c>
      <c r="Q5021" t="str">
        <f t="shared" si="159"/>
        <v>60+</v>
      </c>
    </row>
    <row r="5022" spans="1:17" x14ac:dyDescent="0.25">
      <c r="A5022">
        <v>743</v>
      </c>
      <c r="B5022" t="s">
        <v>22</v>
      </c>
      <c r="C5022" t="s">
        <v>20</v>
      </c>
      <c r="D5022">
        <v>39</v>
      </c>
      <c r="E5022">
        <v>3</v>
      </c>
      <c r="F5022">
        <v>119695.75</v>
      </c>
      <c r="G5022">
        <v>1</v>
      </c>
      <c r="H5022">
        <v>0</v>
      </c>
      <c r="I5022">
        <v>1</v>
      </c>
      <c r="J5022">
        <v>26136.13</v>
      </c>
      <c r="K5022">
        <v>-196.67261904761901</v>
      </c>
      <c r="L5022">
        <v>-357.80476190476202</v>
      </c>
      <c r="M5022">
        <v>111.021428571429</v>
      </c>
      <c r="N5022" t="s">
        <v>17</v>
      </c>
      <c r="O5022">
        <v>34269.394047618996</v>
      </c>
      <c r="P5022" t="str">
        <f t="shared" si="158"/>
        <v>3–5 years</v>
      </c>
      <c r="Q5022" t="str">
        <f t="shared" si="159"/>
        <v>31–45</v>
      </c>
    </row>
    <row r="5023" spans="1:17" x14ac:dyDescent="0.25">
      <c r="A5023">
        <v>666</v>
      </c>
      <c r="B5023" t="s">
        <v>22</v>
      </c>
      <c r="C5023" t="s">
        <v>16</v>
      </c>
      <c r="D5023">
        <v>59</v>
      </c>
      <c r="E5023">
        <v>8</v>
      </c>
      <c r="F5023">
        <v>152614.51</v>
      </c>
      <c r="G5023">
        <v>2</v>
      </c>
      <c r="H5023">
        <v>1</v>
      </c>
      <c r="I5023">
        <v>1</v>
      </c>
      <c r="J5023">
        <v>188782.3</v>
      </c>
      <c r="K5023">
        <v>-196.71190476190401</v>
      </c>
      <c r="L5023">
        <v>-357.87619047619</v>
      </c>
      <c r="M5023">
        <v>111.042857142857</v>
      </c>
      <c r="N5023" t="s">
        <v>17</v>
      </c>
      <c r="O5023">
        <v>34276.154761904698</v>
      </c>
      <c r="P5023" t="str">
        <f t="shared" si="158"/>
        <v>6+ years</v>
      </c>
      <c r="Q5023" t="str">
        <f t="shared" si="159"/>
        <v>46–59</v>
      </c>
    </row>
    <row r="5024" spans="1:17" x14ac:dyDescent="0.25">
      <c r="A5024">
        <v>580</v>
      </c>
      <c r="B5024" t="s">
        <v>22</v>
      </c>
      <c r="C5024" t="s">
        <v>16</v>
      </c>
      <c r="D5024">
        <v>33</v>
      </c>
      <c r="E5024">
        <v>7</v>
      </c>
      <c r="F5024">
        <v>131647.01</v>
      </c>
      <c r="G5024">
        <v>2</v>
      </c>
      <c r="H5024">
        <v>0</v>
      </c>
      <c r="I5024">
        <v>0</v>
      </c>
      <c r="J5024">
        <v>79775.19</v>
      </c>
      <c r="K5024">
        <v>-196.75119047619</v>
      </c>
      <c r="L5024">
        <v>-357.94761904761901</v>
      </c>
      <c r="M5024">
        <v>111.064285714286</v>
      </c>
      <c r="N5024" t="s">
        <v>19</v>
      </c>
      <c r="O5024">
        <v>34282.915476190399</v>
      </c>
      <c r="P5024" t="str">
        <f t="shared" si="158"/>
        <v>6+ years</v>
      </c>
      <c r="Q5024" t="str">
        <f t="shared" si="159"/>
        <v>31–45</v>
      </c>
    </row>
    <row r="5025" spans="1:17" x14ac:dyDescent="0.25">
      <c r="A5025">
        <v>850</v>
      </c>
      <c r="B5025" t="s">
        <v>15</v>
      </c>
      <c r="C5025" t="s">
        <v>20</v>
      </c>
      <c r="D5025">
        <v>27</v>
      </c>
      <c r="E5025">
        <v>6</v>
      </c>
      <c r="F5025">
        <v>96654.720000000001</v>
      </c>
      <c r="G5025">
        <v>2</v>
      </c>
      <c r="H5025">
        <v>0</v>
      </c>
      <c r="I5025">
        <v>0</v>
      </c>
      <c r="J5025">
        <v>152740.16</v>
      </c>
      <c r="K5025">
        <v>-196.790476190476</v>
      </c>
      <c r="L5025">
        <v>-358.019047619047</v>
      </c>
      <c r="M5025">
        <v>111.085714285714</v>
      </c>
      <c r="N5025" t="s">
        <v>21</v>
      </c>
      <c r="O5025">
        <v>34289.676190476202</v>
      </c>
      <c r="P5025" t="str">
        <f t="shared" si="158"/>
        <v>6+ years</v>
      </c>
      <c r="Q5025" t="str">
        <f t="shared" si="159"/>
        <v>Under 30</v>
      </c>
    </row>
    <row r="5026" spans="1:17" x14ac:dyDescent="0.25">
      <c r="A5026">
        <v>563</v>
      </c>
      <c r="B5026" t="s">
        <v>15</v>
      </c>
      <c r="C5026" t="s">
        <v>20</v>
      </c>
      <c r="D5026">
        <v>22</v>
      </c>
      <c r="E5026">
        <v>3</v>
      </c>
      <c r="F5026">
        <v>137583.04000000001</v>
      </c>
      <c r="G5026">
        <v>1</v>
      </c>
      <c r="H5026">
        <v>0</v>
      </c>
      <c r="I5026">
        <v>1</v>
      </c>
      <c r="J5026">
        <v>5791.85</v>
      </c>
      <c r="K5026">
        <v>-196.82976190476199</v>
      </c>
      <c r="L5026">
        <v>-358.09047619047601</v>
      </c>
      <c r="M5026">
        <v>111.107142857143</v>
      </c>
      <c r="N5026" t="s">
        <v>19</v>
      </c>
      <c r="O5026">
        <v>34296.436904761897</v>
      </c>
      <c r="P5026" t="str">
        <f t="shared" si="158"/>
        <v>3–5 years</v>
      </c>
      <c r="Q5026" t="str">
        <f t="shared" si="159"/>
        <v>Under 30</v>
      </c>
    </row>
    <row r="5027" spans="1:17" x14ac:dyDescent="0.25">
      <c r="A5027">
        <v>766</v>
      </c>
      <c r="B5027" t="s">
        <v>22</v>
      </c>
      <c r="C5027" t="s">
        <v>16</v>
      </c>
      <c r="D5027">
        <v>28</v>
      </c>
      <c r="E5027">
        <v>3</v>
      </c>
      <c r="F5027">
        <v>62717.84</v>
      </c>
      <c r="G5027">
        <v>2</v>
      </c>
      <c r="H5027">
        <v>1</v>
      </c>
      <c r="I5027">
        <v>1</v>
      </c>
      <c r="J5027">
        <v>13182.43</v>
      </c>
      <c r="K5027">
        <v>-196.869047619047</v>
      </c>
      <c r="L5027">
        <v>-358.16190476190502</v>
      </c>
      <c r="M5027">
        <v>111.12857142857099</v>
      </c>
      <c r="N5027" t="s">
        <v>17</v>
      </c>
      <c r="O5027">
        <v>34303.197619047598</v>
      </c>
      <c r="P5027" t="str">
        <f t="shared" si="158"/>
        <v>3–5 years</v>
      </c>
      <c r="Q5027" t="str">
        <f t="shared" si="159"/>
        <v>Under 30</v>
      </c>
    </row>
    <row r="5028" spans="1:17" x14ac:dyDescent="0.25">
      <c r="A5028">
        <v>659</v>
      </c>
      <c r="B5028" t="s">
        <v>15</v>
      </c>
      <c r="C5028" t="s">
        <v>20</v>
      </c>
      <c r="D5028">
        <v>32</v>
      </c>
      <c r="E5028">
        <v>9</v>
      </c>
      <c r="F5028">
        <v>95377.13</v>
      </c>
      <c r="G5028">
        <v>1</v>
      </c>
      <c r="H5028">
        <v>0</v>
      </c>
      <c r="I5028">
        <v>1</v>
      </c>
      <c r="J5028">
        <v>187551.24</v>
      </c>
      <c r="K5028">
        <v>-196.90833333333299</v>
      </c>
      <c r="L5028">
        <v>-358.23333333333301</v>
      </c>
      <c r="M5028">
        <v>111.15</v>
      </c>
      <c r="N5028" t="s">
        <v>17</v>
      </c>
      <c r="O5028">
        <v>34309.958333333299</v>
      </c>
      <c r="P5028" t="str">
        <f t="shared" si="158"/>
        <v>6+ years</v>
      </c>
      <c r="Q5028" t="str">
        <f t="shared" si="159"/>
        <v>31–45</v>
      </c>
    </row>
    <row r="5029" spans="1:17" x14ac:dyDescent="0.25">
      <c r="A5029">
        <v>607</v>
      </c>
      <c r="B5029" t="s">
        <v>18</v>
      </c>
      <c r="C5029" t="s">
        <v>20</v>
      </c>
      <c r="D5029">
        <v>28</v>
      </c>
      <c r="E5029">
        <v>1</v>
      </c>
      <c r="F5029">
        <v>135936.1</v>
      </c>
      <c r="G5029">
        <v>2</v>
      </c>
      <c r="H5029">
        <v>1</v>
      </c>
      <c r="I5029">
        <v>1</v>
      </c>
      <c r="J5029">
        <v>110560.14</v>
      </c>
      <c r="K5029">
        <v>-196.94761904761901</v>
      </c>
      <c r="L5029">
        <v>-358.30476190476202</v>
      </c>
      <c r="M5029">
        <v>111.171428571429</v>
      </c>
      <c r="N5029" t="s">
        <v>19</v>
      </c>
      <c r="O5029">
        <v>34316.719047619001</v>
      </c>
      <c r="P5029" t="str">
        <f t="shared" si="158"/>
        <v>&lt;2 years</v>
      </c>
      <c r="Q5029" t="str">
        <f t="shared" si="159"/>
        <v>Under 30</v>
      </c>
    </row>
    <row r="5030" spans="1:17" x14ac:dyDescent="0.25">
      <c r="A5030">
        <v>644</v>
      </c>
      <c r="B5030" t="s">
        <v>22</v>
      </c>
      <c r="C5030" t="s">
        <v>20</v>
      </c>
      <c r="D5030">
        <v>35</v>
      </c>
      <c r="E5030">
        <v>5</v>
      </c>
      <c r="F5030">
        <v>161591.10999999999</v>
      </c>
      <c r="G5030">
        <v>3</v>
      </c>
      <c r="H5030">
        <v>1</v>
      </c>
      <c r="I5030">
        <v>1</v>
      </c>
      <c r="J5030">
        <v>63795.62</v>
      </c>
      <c r="K5030">
        <v>-196.98690476190399</v>
      </c>
      <c r="L5030">
        <v>-358.37619047619</v>
      </c>
      <c r="M5030">
        <v>111.19285714285699</v>
      </c>
      <c r="N5030" t="s">
        <v>17</v>
      </c>
      <c r="O5030">
        <v>34323.479761904702</v>
      </c>
      <c r="P5030" t="str">
        <f t="shared" si="158"/>
        <v>3–5 years</v>
      </c>
      <c r="Q5030" t="str">
        <f t="shared" si="159"/>
        <v>31–45</v>
      </c>
    </row>
    <row r="5031" spans="1:17" x14ac:dyDescent="0.25">
      <c r="A5031">
        <v>746</v>
      </c>
      <c r="B5031" t="s">
        <v>15</v>
      </c>
      <c r="C5031" t="s">
        <v>20</v>
      </c>
      <c r="D5031">
        <v>47</v>
      </c>
      <c r="E5031">
        <v>8</v>
      </c>
      <c r="F5031">
        <v>142382.03</v>
      </c>
      <c r="G5031">
        <v>1</v>
      </c>
      <c r="H5031">
        <v>1</v>
      </c>
      <c r="I5031">
        <v>1</v>
      </c>
      <c r="J5031">
        <v>62086.62</v>
      </c>
      <c r="K5031">
        <v>-197.02619047619001</v>
      </c>
      <c r="L5031">
        <v>-358.44761904761901</v>
      </c>
      <c r="M5031">
        <v>111.21428571428601</v>
      </c>
      <c r="N5031" t="s">
        <v>17</v>
      </c>
      <c r="O5031">
        <v>34330.240476190404</v>
      </c>
      <c r="P5031" t="str">
        <f t="shared" si="158"/>
        <v>6+ years</v>
      </c>
      <c r="Q5031" t="str">
        <f t="shared" si="159"/>
        <v>46–59</v>
      </c>
    </row>
    <row r="5032" spans="1:17" x14ac:dyDescent="0.25">
      <c r="A5032">
        <v>666</v>
      </c>
      <c r="B5032" t="s">
        <v>15</v>
      </c>
      <c r="C5032" t="s">
        <v>16</v>
      </c>
      <c r="D5032">
        <v>38</v>
      </c>
      <c r="E5032">
        <v>6</v>
      </c>
      <c r="F5032">
        <v>127043.09</v>
      </c>
      <c r="G5032">
        <v>1</v>
      </c>
      <c r="H5032">
        <v>1</v>
      </c>
      <c r="I5032">
        <v>1</v>
      </c>
      <c r="J5032">
        <v>8247</v>
      </c>
      <c r="K5032">
        <v>-197.06547619047601</v>
      </c>
      <c r="L5032">
        <v>-358.519047619047</v>
      </c>
      <c r="M5032">
        <v>111.235714285714</v>
      </c>
      <c r="N5032" t="s">
        <v>19</v>
      </c>
      <c r="O5032">
        <v>34337.001190476098</v>
      </c>
      <c r="P5032" t="str">
        <f t="shared" si="158"/>
        <v>6+ years</v>
      </c>
      <c r="Q5032" t="str">
        <f t="shared" si="159"/>
        <v>31–45</v>
      </c>
    </row>
    <row r="5033" spans="1:17" x14ac:dyDescent="0.25">
      <c r="A5033">
        <v>611</v>
      </c>
      <c r="B5033" t="s">
        <v>22</v>
      </c>
      <c r="C5033" t="s">
        <v>16</v>
      </c>
      <c r="D5033">
        <v>29</v>
      </c>
      <c r="E5033">
        <v>4</v>
      </c>
      <c r="F5033">
        <v>78885.88</v>
      </c>
      <c r="G5033">
        <v>2</v>
      </c>
      <c r="H5033">
        <v>1</v>
      </c>
      <c r="I5033">
        <v>1</v>
      </c>
      <c r="J5033">
        <v>26927.69</v>
      </c>
      <c r="K5033">
        <v>-197.104761904762</v>
      </c>
      <c r="L5033">
        <v>-358.59047619047601</v>
      </c>
      <c r="M5033">
        <v>111.25714285714299</v>
      </c>
      <c r="N5033" t="s">
        <v>19</v>
      </c>
      <c r="O5033">
        <v>34343.761904761901</v>
      </c>
      <c r="P5033" t="str">
        <f t="shared" si="158"/>
        <v>3–5 years</v>
      </c>
      <c r="Q5033" t="str">
        <f t="shared" si="159"/>
        <v>Under 30</v>
      </c>
    </row>
    <row r="5034" spans="1:17" x14ac:dyDescent="0.25">
      <c r="A5034">
        <v>651</v>
      </c>
      <c r="B5034" t="s">
        <v>18</v>
      </c>
      <c r="C5034" t="s">
        <v>16</v>
      </c>
      <c r="D5034">
        <v>45</v>
      </c>
      <c r="E5034">
        <v>8</v>
      </c>
      <c r="F5034">
        <v>95922.9</v>
      </c>
      <c r="G5034">
        <v>1</v>
      </c>
      <c r="H5034">
        <v>1</v>
      </c>
      <c r="I5034">
        <v>0</v>
      </c>
      <c r="J5034">
        <v>84782.42</v>
      </c>
      <c r="K5034">
        <v>-197.144047619047</v>
      </c>
      <c r="L5034">
        <v>-358.66190476190502</v>
      </c>
      <c r="M5034">
        <v>111.278571428571</v>
      </c>
      <c r="N5034" t="s">
        <v>19</v>
      </c>
      <c r="O5034">
        <v>34350.522619047602</v>
      </c>
      <c r="P5034" t="str">
        <f t="shared" si="158"/>
        <v>6+ years</v>
      </c>
      <c r="Q5034" t="str">
        <f t="shared" si="159"/>
        <v>31–45</v>
      </c>
    </row>
    <row r="5035" spans="1:17" x14ac:dyDescent="0.25">
      <c r="A5035">
        <v>676</v>
      </c>
      <c r="B5035" t="s">
        <v>15</v>
      </c>
      <c r="C5035" t="s">
        <v>16</v>
      </c>
      <c r="D5035">
        <v>36</v>
      </c>
      <c r="E5035">
        <v>3</v>
      </c>
      <c r="F5035">
        <v>91711.59</v>
      </c>
      <c r="G5035">
        <v>1</v>
      </c>
      <c r="H5035">
        <v>1</v>
      </c>
      <c r="I5035">
        <v>1</v>
      </c>
      <c r="J5035">
        <v>95393.43</v>
      </c>
      <c r="K5035">
        <v>-197.183333333333</v>
      </c>
      <c r="L5035">
        <v>-358.73333333333301</v>
      </c>
      <c r="M5035">
        <v>111.3</v>
      </c>
      <c r="N5035" t="s">
        <v>19</v>
      </c>
      <c r="O5035">
        <v>34357.283333333296</v>
      </c>
      <c r="P5035" t="str">
        <f t="shared" si="158"/>
        <v>3–5 years</v>
      </c>
      <c r="Q5035" t="str">
        <f t="shared" si="159"/>
        <v>31–45</v>
      </c>
    </row>
    <row r="5036" spans="1:17" x14ac:dyDescent="0.25">
      <c r="A5036">
        <v>639</v>
      </c>
      <c r="B5036" t="s">
        <v>22</v>
      </c>
      <c r="C5036" t="s">
        <v>16</v>
      </c>
      <c r="D5036">
        <v>46</v>
      </c>
      <c r="E5036">
        <v>10</v>
      </c>
      <c r="F5036">
        <v>110031.09</v>
      </c>
      <c r="G5036">
        <v>2</v>
      </c>
      <c r="H5036">
        <v>1</v>
      </c>
      <c r="I5036">
        <v>1</v>
      </c>
      <c r="J5036">
        <v>133995.59</v>
      </c>
      <c r="K5036">
        <v>-197.22261904761899</v>
      </c>
      <c r="L5036">
        <v>-358.80476190476202</v>
      </c>
      <c r="M5036">
        <v>111.321428571429</v>
      </c>
      <c r="N5036" t="s">
        <v>21</v>
      </c>
      <c r="O5036">
        <v>34364.044047618998</v>
      </c>
      <c r="P5036" t="str">
        <f t="shared" si="158"/>
        <v>6+ years</v>
      </c>
      <c r="Q5036" t="str">
        <f t="shared" si="159"/>
        <v>46–59</v>
      </c>
    </row>
    <row r="5037" spans="1:17" x14ac:dyDescent="0.25">
      <c r="A5037">
        <v>782</v>
      </c>
      <c r="B5037" t="s">
        <v>15</v>
      </c>
      <c r="C5037" t="s">
        <v>20</v>
      </c>
      <c r="D5037">
        <v>36</v>
      </c>
      <c r="E5037">
        <v>5</v>
      </c>
      <c r="F5037">
        <v>81210.720000000001</v>
      </c>
      <c r="G5037">
        <v>2</v>
      </c>
      <c r="H5037">
        <v>0</v>
      </c>
      <c r="I5037">
        <v>1</v>
      </c>
      <c r="J5037">
        <v>108003.38</v>
      </c>
      <c r="K5037">
        <v>-197.26190476190399</v>
      </c>
      <c r="L5037">
        <v>-358.87619047619</v>
      </c>
      <c r="M5037">
        <v>111.342857142857</v>
      </c>
      <c r="N5037" t="s">
        <v>17</v>
      </c>
      <c r="O5037">
        <v>34370.804761904699</v>
      </c>
      <c r="P5037" t="str">
        <f t="shared" si="158"/>
        <v>3–5 years</v>
      </c>
      <c r="Q5037" t="str">
        <f t="shared" si="159"/>
        <v>31–45</v>
      </c>
    </row>
    <row r="5038" spans="1:17" x14ac:dyDescent="0.25">
      <c r="A5038">
        <v>641</v>
      </c>
      <c r="B5038" t="s">
        <v>22</v>
      </c>
      <c r="C5038" t="s">
        <v>20</v>
      </c>
      <c r="D5038">
        <v>32</v>
      </c>
      <c r="E5038">
        <v>5</v>
      </c>
      <c r="F5038">
        <v>122947.92</v>
      </c>
      <c r="G5038">
        <v>1</v>
      </c>
      <c r="H5038">
        <v>1</v>
      </c>
      <c r="I5038">
        <v>1</v>
      </c>
      <c r="J5038">
        <v>99154.86</v>
      </c>
      <c r="K5038">
        <v>-197.30119047618999</v>
      </c>
      <c r="L5038">
        <v>-358.94761904761901</v>
      </c>
      <c r="M5038">
        <v>111.364285714286</v>
      </c>
      <c r="N5038" t="s">
        <v>17</v>
      </c>
      <c r="O5038">
        <v>34377.565476190401</v>
      </c>
      <c r="P5038" t="str">
        <f t="shared" si="158"/>
        <v>3–5 years</v>
      </c>
      <c r="Q5038" t="str">
        <f t="shared" si="159"/>
        <v>31–45</v>
      </c>
    </row>
    <row r="5039" spans="1:17" x14ac:dyDescent="0.25">
      <c r="A5039">
        <v>697</v>
      </c>
      <c r="B5039" t="s">
        <v>15</v>
      </c>
      <c r="C5039" t="s">
        <v>16</v>
      </c>
      <c r="D5039">
        <v>38</v>
      </c>
      <c r="E5039">
        <v>1</v>
      </c>
      <c r="F5039">
        <v>182065.85</v>
      </c>
      <c r="G5039">
        <v>1</v>
      </c>
      <c r="H5039">
        <v>1</v>
      </c>
      <c r="I5039">
        <v>0</v>
      </c>
      <c r="J5039">
        <v>49503.5</v>
      </c>
      <c r="K5039">
        <v>-197.34047619047601</v>
      </c>
      <c r="L5039">
        <v>-359.019047619047</v>
      </c>
      <c r="M5039">
        <v>111.385714285714</v>
      </c>
      <c r="N5039" t="s">
        <v>19</v>
      </c>
      <c r="O5039">
        <v>34384.326190476197</v>
      </c>
      <c r="P5039" t="str">
        <f t="shared" si="158"/>
        <v>&lt;2 years</v>
      </c>
      <c r="Q5039" t="str">
        <f t="shared" si="159"/>
        <v>31–45</v>
      </c>
    </row>
    <row r="5040" spans="1:17" x14ac:dyDescent="0.25">
      <c r="A5040">
        <v>494</v>
      </c>
      <c r="B5040" t="s">
        <v>18</v>
      </c>
      <c r="C5040" t="s">
        <v>16</v>
      </c>
      <c r="D5040">
        <v>41</v>
      </c>
      <c r="E5040">
        <v>2</v>
      </c>
      <c r="F5040">
        <v>69974.66</v>
      </c>
      <c r="G5040">
        <v>2</v>
      </c>
      <c r="H5040">
        <v>1</v>
      </c>
      <c r="I5040">
        <v>0</v>
      </c>
      <c r="J5040">
        <v>188426.13</v>
      </c>
      <c r="K5040">
        <v>-197.37976190476201</v>
      </c>
      <c r="L5040">
        <v>-359.09047619047601</v>
      </c>
      <c r="M5040">
        <v>111.407142857143</v>
      </c>
      <c r="N5040" t="s">
        <v>21</v>
      </c>
      <c r="O5040">
        <v>34391.086904761898</v>
      </c>
      <c r="P5040" t="str">
        <f t="shared" si="158"/>
        <v>3–5 years</v>
      </c>
      <c r="Q5040" t="str">
        <f t="shared" si="159"/>
        <v>31–45</v>
      </c>
    </row>
    <row r="5041" spans="1:17" x14ac:dyDescent="0.25">
      <c r="A5041">
        <v>731</v>
      </c>
      <c r="B5041" t="s">
        <v>15</v>
      </c>
      <c r="C5041" t="s">
        <v>16</v>
      </c>
      <c r="D5041">
        <v>38</v>
      </c>
      <c r="E5041">
        <v>10</v>
      </c>
      <c r="F5041">
        <v>123711.73</v>
      </c>
      <c r="G5041">
        <v>2</v>
      </c>
      <c r="H5041">
        <v>1</v>
      </c>
      <c r="I5041">
        <v>0</v>
      </c>
      <c r="J5041">
        <v>171340.68</v>
      </c>
      <c r="K5041">
        <v>-197.41904761904701</v>
      </c>
      <c r="L5041">
        <v>-359.16190476190502</v>
      </c>
      <c r="M5041">
        <v>111.428571428571</v>
      </c>
      <c r="N5041" t="s">
        <v>19</v>
      </c>
      <c r="O5041">
        <v>34397.847619047599</v>
      </c>
      <c r="P5041" t="str">
        <f t="shared" si="158"/>
        <v>6+ years</v>
      </c>
      <c r="Q5041" t="str">
        <f t="shared" si="159"/>
        <v>31–45</v>
      </c>
    </row>
    <row r="5042" spans="1:17" x14ac:dyDescent="0.25">
      <c r="A5042">
        <v>657</v>
      </c>
      <c r="B5042" t="s">
        <v>15</v>
      </c>
      <c r="C5042" t="s">
        <v>20</v>
      </c>
      <c r="D5042">
        <v>44</v>
      </c>
      <c r="E5042">
        <v>6</v>
      </c>
      <c r="F5042">
        <v>76495.039999999994</v>
      </c>
      <c r="G5042">
        <v>1</v>
      </c>
      <c r="H5042">
        <v>1</v>
      </c>
      <c r="I5042">
        <v>0</v>
      </c>
      <c r="J5042">
        <v>79071.89</v>
      </c>
      <c r="K5042">
        <v>-197.458333333333</v>
      </c>
      <c r="L5042">
        <v>-359.23333333333301</v>
      </c>
      <c r="M5042">
        <v>111.45</v>
      </c>
      <c r="N5042" t="s">
        <v>17</v>
      </c>
      <c r="O5042">
        <v>34404.608333333301</v>
      </c>
      <c r="P5042" t="str">
        <f t="shared" si="158"/>
        <v>6+ years</v>
      </c>
      <c r="Q5042" t="str">
        <f t="shared" si="159"/>
        <v>31–45</v>
      </c>
    </row>
    <row r="5043" spans="1:17" x14ac:dyDescent="0.25">
      <c r="A5043">
        <v>850</v>
      </c>
      <c r="B5043" t="s">
        <v>22</v>
      </c>
      <c r="C5043" t="s">
        <v>16</v>
      </c>
      <c r="D5043">
        <v>45</v>
      </c>
      <c r="E5043">
        <v>1</v>
      </c>
      <c r="F5043">
        <v>121874.89</v>
      </c>
      <c r="G5043">
        <v>1</v>
      </c>
      <c r="H5043">
        <v>0</v>
      </c>
      <c r="I5043">
        <v>0</v>
      </c>
      <c r="J5043">
        <v>6865.41</v>
      </c>
      <c r="K5043">
        <v>-197.497619047619</v>
      </c>
      <c r="L5043">
        <v>-359.30476190476202</v>
      </c>
      <c r="M5043">
        <v>111.471428571429</v>
      </c>
      <c r="N5043" t="s">
        <v>17</v>
      </c>
      <c r="O5043">
        <v>34411.369047619002</v>
      </c>
      <c r="P5043" t="str">
        <f t="shared" si="158"/>
        <v>&lt;2 years</v>
      </c>
      <c r="Q5043" t="str">
        <f t="shared" si="159"/>
        <v>31–45</v>
      </c>
    </row>
    <row r="5044" spans="1:17" x14ac:dyDescent="0.25">
      <c r="A5044">
        <v>638</v>
      </c>
      <c r="B5044" t="s">
        <v>15</v>
      </c>
      <c r="C5044" t="s">
        <v>20</v>
      </c>
      <c r="D5044">
        <v>36</v>
      </c>
      <c r="E5044">
        <v>6</v>
      </c>
      <c r="F5044">
        <v>188455.19</v>
      </c>
      <c r="G5044">
        <v>1</v>
      </c>
      <c r="H5044">
        <v>0</v>
      </c>
      <c r="I5044">
        <v>0</v>
      </c>
      <c r="J5044">
        <v>47031.4</v>
      </c>
      <c r="K5044">
        <v>-197.536904761904</v>
      </c>
      <c r="L5044">
        <v>-359.37619047619</v>
      </c>
      <c r="M5044">
        <v>111.49285714285701</v>
      </c>
      <c r="N5044" t="s">
        <v>19</v>
      </c>
      <c r="O5044">
        <v>34418.129761904704</v>
      </c>
      <c r="P5044" t="str">
        <f t="shared" si="158"/>
        <v>6+ years</v>
      </c>
      <c r="Q5044" t="str">
        <f t="shared" si="159"/>
        <v>31–45</v>
      </c>
    </row>
    <row r="5045" spans="1:17" x14ac:dyDescent="0.25">
      <c r="A5045">
        <v>792</v>
      </c>
      <c r="B5045" t="s">
        <v>15</v>
      </c>
      <c r="C5045" t="s">
        <v>16</v>
      </c>
      <c r="D5045">
        <v>42</v>
      </c>
      <c r="E5045">
        <v>0</v>
      </c>
      <c r="F5045">
        <v>99045.93</v>
      </c>
      <c r="G5045">
        <v>2</v>
      </c>
      <c r="H5045">
        <v>1</v>
      </c>
      <c r="I5045">
        <v>0</v>
      </c>
      <c r="J5045">
        <v>47160.01</v>
      </c>
      <c r="K5045">
        <v>-197.57619047618999</v>
      </c>
      <c r="L5045">
        <v>-359.44761904761901</v>
      </c>
      <c r="M5045">
        <v>111.514285714286</v>
      </c>
      <c r="N5045" t="s">
        <v>17</v>
      </c>
      <c r="O5045">
        <v>34424.890476190398</v>
      </c>
      <c r="P5045" t="str">
        <f t="shared" si="158"/>
        <v>&lt;2 years</v>
      </c>
      <c r="Q5045" t="str">
        <f t="shared" si="159"/>
        <v>31–45</v>
      </c>
    </row>
    <row r="5046" spans="1:17" x14ac:dyDescent="0.25">
      <c r="A5046">
        <v>716</v>
      </c>
      <c r="B5046" t="s">
        <v>22</v>
      </c>
      <c r="C5046" t="s">
        <v>16</v>
      </c>
      <c r="D5046">
        <v>30</v>
      </c>
      <c r="E5046">
        <v>2</v>
      </c>
      <c r="F5046">
        <v>205770.78</v>
      </c>
      <c r="G5046">
        <v>2</v>
      </c>
      <c r="H5046">
        <v>0</v>
      </c>
      <c r="I5046">
        <v>0</v>
      </c>
      <c r="J5046">
        <v>65464.66</v>
      </c>
      <c r="K5046">
        <v>-197.61547619047599</v>
      </c>
      <c r="L5046">
        <v>-359.519047619047</v>
      </c>
      <c r="M5046">
        <v>111.53571428571399</v>
      </c>
      <c r="N5046" t="s">
        <v>17</v>
      </c>
      <c r="O5046">
        <v>34431.651190476099</v>
      </c>
      <c r="P5046" t="str">
        <f t="shared" si="158"/>
        <v>3–5 years</v>
      </c>
      <c r="Q5046" t="str">
        <f t="shared" si="159"/>
        <v>31–45</v>
      </c>
    </row>
    <row r="5047" spans="1:17" x14ac:dyDescent="0.25">
      <c r="A5047">
        <v>594</v>
      </c>
      <c r="B5047" t="s">
        <v>15</v>
      </c>
      <c r="C5047" t="s">
        <v>16</v>
      </c>
      <c r="D5047">
        <v>31</v>
      </c>
      <c r="E5047">
        <v>0</v>
      </c>
      <c r="F5047">
        <v>79340.95</v>
      </c>
      <c r="G5047">
        <v>1</v>
      </c>
      <c r="H5047">
        <v>1</v>
      </c>
      <c r="I5047">
        <v>0</v>
      </c>
      <c r="J5047">
        <v>78255.86</v>
      </c>
      <c r="K5047">
        <v>-197.65476190476201</v>
      </c>
      <c r="L5047">
        <v>-359.59047619047601</v>
      </c>
      <c r="M5047">
        <v>111.55714285714301</v>
      </c>
      <c r="N5047" t="s">
        <v>19</v>
      </c>
      <c r="O5047">
        <v>34438.411904761902</v>
      </c>
      <c r="P5047" t="str">
        <f t="shared" si="158"/>
        <v>&lt;2 years</v>
      </c>
      <c r="Q5047" t="str">
        <f t="shared" si="159"/>
        <v>31–45</v>
      </c>
    </row>
    <row r="5048" spans="1:17" x14ac:dyDescent="0.25">
      <c r="A5048">
        <v>600</v>
      </c>
      <c r="B5048" t="s">
        <v>22</v>
      </c>
      <c r="C5048" t="s">
        <v>20</v>
      </c>
      <c r="D5048">
        <v>57</v>
      </c>
      <c r="E5048">
        <v>9</v>
      </c>
      <c r="F5048">
        <v>138456.03</v>
      </c>
      <c r="G5048">
        <v>2</v>
      </c>
      <c r="H5048">
        <v>1</v>
      </c>
      <c r="I5048">
        <v>1</v>
      </c>
      <c r="J5048">
        <v>103548.25</v>
      </c>
      <c r="K5048">
        <v>-197.69404761904701</v>
      </c>
      <c r="L5048">
        <v>-359.66190476190502</v>
      </c>
      <c r="M5048">
        <v>111.578571428571</v>
      </c>
      <c r="N5048" t="s">
        <v>19</v>
      </c>
      <c r="O5048">
        <v>34445.172619047597</v>
      </c>
      <c r="P5048" t="str">
        <f t="shared" si="158"/>
        <v>6+ years</v>
      </c>
      <c r="Q5048" t="str">
        <f t="shared" si="159"/>
        <v>46–59</v>
      </c>
    </row>
    <row r="5049" spans="1:17" x14ac:dyDescent="0.25">
      <c r="A5049">
        <v>678</v>
      </c>
      <c r="B5049" t="s">
        <v>22</v>
      </c>
      <c r="C5049" t="s">
        <v>20</v>
      </c>
      <c r="D5049">
        <v>48</v>
      </c>
      <c r="E5049">
        <v>2</v>
      </c>
      <c r="F5049">
        <v>101099.9</v>
      </c>
      <c r="G5049">
        <v>2</v>
      </c>
      <c r="H5049">
        <v>0</v>
      </c>
      <c r="I5049">
        <v>1</v>
      </c>
      <c r="J5049">
        <v>193476.04</v>
      </c>
      <c r="K5049">
        <v>-197.73333333333301</v>
      </c>
      <c r="L5049">
        <v>-359.73333333333301</v>
      </c>
      <c r="M5049">
        <v>111.6</v>
      </c>
      <c r="N5049" t="s">
        <v>19</v>
      </c>
      <c r="O5049">
        <v>34451.933333333298</v>
      </c>
      <c r="P5049" t="str">
        <f t="shared" si="158"/>
        <v>3–5 years</v>
      </c>
      <c r="Q5049" t="str">
        <f t="shared" si="159"/>
        <v>46–59</v>
      </c>
    </row>
    <row r="5050" spans="1:17" x14ac:dyDescent="0.25">
      <c r="A5050">
        <v>642</v>
      </c>
      <c r="B5050" t="s">
        <v>15</v>
      </c>
      <c r="C5050" t="s">
        <v>20</v>
      </c>
      <c r="D5050">
        <v>40</v>
      </c>
      <c r="E5050">
        <v>8</v>
      </c>
      <c r="F5050">
        <v>109219.83</v>
      </c>
      <c r="G5050">
        <v>1</v>
      </c>
      <c r="H5050">
        <v>1</v>
      </c>
      <c r="I5050">
        <v>0</v>
      </c>
      <c r="J5050">
        <v>52827.51</v>
      </c>
      <c r="K5050">
        <v>-197.772619047619</v>
      </c>
      <c r="L5050">
        <v>-359.80476190476202</v>
      </c>
      <c r="M5050">
        <v>111.62142857142901</v>
      </c>
      <c r="N5050" t="s">
        <v>19</v>
      </c>
      <c r="O5050">
        <v>34458.694047618999</v>
      </c>
      <c r="P5050" t="str">
        <f t="shared" si="158"/>
        <v>6+ years</v>
      </c>
      <c r="Q5050" t="str">
        <f t="shared" si="159"/>
        <v>31–45</v>
      </c>
    </row>
    <row r="5051" spans="1:17" x14ac:dyDescent="0.25">
      <c r="A5051">
        <v>706</v>
      </c>
      <c r="B5051" t="s">
        <v>22</v>
      </c>
      <c r="C5051" t="s">
        <v>20</v>
      </c>
      <c r="D5051">
        <v>67</v>
      </c>
      <c r="E5051">
        <v>1</v>
      </c>
      <c r="F5051">
        <v>123276.69</v>
      </c>
      <c r="G5051">
        <v>2</v>
      </c>
      <c r="H5051">
        <v>1</v>
      </c>
      <c r="I5051">
        <v>1</v>
      </c>
      <c r="J5051">
        <v>86507.88</v>
      </c>
      <c r="K5051">
        <v>-197.811904761904</v>
      </c>
      <c r="L5051">
        <v>-359.87619047619</v>
      </c>
      <c r="M5051">
        <v>111.642857142857</v>
      </c>
      <c r="N5051" t="s">
        <v>21</v>
      </c>
      <c r="O5051">
        <v>34465.454761904701</v>
      </c>
      <c r="P5051" t="str">
        <f t="shared" si="158"/>
        <v>&lt;2 years</v>
      </c>
      <c r="Q5051" t="str">
        <f t="shared" si="159"/>
        <v>60+</v>
      </c>
    </row>
    <row r="5052" spans="1:17" x14ac:dyDescent="0.25">
      <c r="A5052">
        <v>668</v>
      </c>
      <c r="B5052" t="s">
        <v>18</v>
      </c>
      <c r="C5052" t="s">
        <v>20</v>
      </c>
      <c r="D5052">
        <v>43</v>
      </c>
      <c r="E5052">
        <v>10</v>
      </c>
      <c r="F5052">
        <v>113034.31</v>
      </c>
      <c r="G5052">
        <v>1</v>
      </c>
      <c r="H5052">
        <v>1</v>
      </c>
      <c r="I5052">
        <v>1</v>
      </c>
      <c r="J5052">
        <v>100423.88</v>
      </c>
      <c r="K5052">
        <v>-197.85119047619</v>
      </c>
      <c r="L5052">
        <v>-359.94761904761901</v>
      </c>
      <c r="M5052">
        <v>111.664285714286</v>
      </c>
      <c r="N5052" t="s">
        <v>17</v>
      </c>
      <c r="O5052">
        <v>34472.215476190402</v>
      </c>
      <c r="P5052" t="str">
        <f t="shared" si="158"/>
        <v>6+ years</v>
      </c>
      <c r="Q5052" t="str">
        <f t="shared" si="159"/>
        <v>31–45</v>
      </c>
    </row>
    <row r="5053" spans="1:17" x14ac:dyDescent="0.25">
      <c r="A5053">
        <v>603</v>
      </c>
      <c r="B5053" t="s">
        <v>18</v>
      </c>
      <c r="C5053" t="s">
        <v>20</v>
      </c>
      <c r="D5053">
        <v>30</v>
      </c>
      <c r="E5053">
        <v>6</v>
      </c>
      <c r="F5053">
        <v>129548.5</v>
      </c>
      <c r="G5053">
        <v>2</v>
      </c>
      <c r="H5053">
        <v>1</v>
      </c>
      <c r="I5053">
        <v>1</v>
      </c>
      <c r="J5053">
        <v>19282.849999999999</v>
      </c>
      <c r="K5053">
        <v>-197.89047619047599</v>
      </c>
      <c r="L5053">
        <v>-360.019047619047</v>
      </c>
      <c r="M5053">
        <v>111.685714285714</v>
      </c>
      <c r="N5053" t="s">
        <v>17</v>
      </c>
      <c r="O5053">
        <v>34478.976190476198</v>
      </c>
      <c r="P5053" t="str">
        <f t="shared" si="158"/>
        <v>6+ years</v>
      </c>
      <c r="Q5053" t="str">
        <f t="shared" si="159"/>
        <v>31–45</v>
      </c>
    </row>
    <row r="5054" spans="1:17" x14ac:dyDescent="0.25">
      <c r="A5054">
        <v>635</v>
      </c>
      <c r="B5054" t="s">
        <v>15</v>
      </c>
      <c r="C5054" t="s">
        <v>16</v>
      </c>
      <c r="D5054">
        <v>72</v>
      </c>
      <c r="E5054">
        <v>4</v>
      </c>
      <c r="F5054">
        <v>74812.84</v>
      </c>
      <c r="G5054">
        <v>1</v>
      </c>
      <c r="H5054">
        <v>0</v>
      </c>
      <c r="I5054">
        <v>1</v>
      </c>
      <c r="J5054">
        <v>27448.33</v>
      </c>
      <c r="K5054">
        <v>-197.92976190476199</v>
      </c>
      <c r="L5054">
        <v>-360.09047619047601</v>
      </c>
      <c r="M5054">
        <v>111.707142857143</v>
      </c>
      <c r="N5054" t="s">
        <v>19</v>
      </c>
      <c r="O5054">
        <v>34485.736904761899</v>
      </c>
      <c r="P5054" t="str">
        <f t="shared" si="158"/>
        <v>3–5 years</v>
      </c>
      <c r="Q5054" t="str">
        <f t="shared" si="159"/>
        <v>60+</v>
      </c>
    </row>
    <row r="5055" spans="1:17" x14ac:dyDescent="0.25">
      <c r="A5055">
        <v>628</v>
      </c>
      <c r="B5055" t="s">
        <v>22</v>
      </c>
      <c r="C5055" t="s">
        <v>16</v>
      </c>
      <c r="D5055">
        <v>28</v>
      </c>
      <c r="E5055">
        <v>3</v>
      </c>
      <c r="F5055">
        <v>153538.13</v>
      </c>
      <c r="G5055">
        <v>2</v>
      </c>
      <c r="H5055">
        <v>1</v>
      </c>
      <c r="I5055">
        <v>0</v>
      </c>
      <c r="J5055">
        <v>110776.01</v>
      </c>
      <c r="K5055">
        <v>-197.96904761904699</v>
      </c>
      <c r="L5055">
        <v>-360.16190476190502</v>
      </c>
      <c r="M5055">
        <v>111.728571428571</v>
      </c>
      <c r="N5055" t="s">
        <v>21</v>
      </c>
      <c r="O5055">
        <v>34492.497619047601</v>
      </c>
      <c r="P5055" t="str">
        <f t="shared" si="158"/>
        <v>3–5 years</v>
      </c>
      <c r="Q5055" t="str">
        <f t="shared" si="159"/>
        <v>Under 30</v>
      </c>
    </row>
    <row r="5056" spans="1:17" x14ac:dyDescent="0.25">
      <c r="A5056">
        <v>449</v>
      </c>
      <c r="B5056" t="s">
        <v>18</v>
      </c>
      <c r="C5056" t="s">
        <v>20</v>
      </c>
      <c r="D5056">
        <v>32</v>
      </c>
      <c r="E5056">
        <v>0</v>
      </c>
      <c r="F5056">
        <v>155619.35999999999</v>
      </c>
      <c r="G5056">
        <v>1</v>
      </c>
      <c r="H5056">
        <v>1</v>
      </c>
      <c r="I5056">
        <v>1</v>
      </c>
      <c r="J5056">
        <v>166692.03</v>
      </c>
      <c r="K5056">
        <v>-198.00833333333301</v>
      </c>
      <c r="L5056">
        <v>-360.23333333333301</v>
      </c>
      <c r="M5056">
        <v>111.75</v>
      </c>
      <c r="N5056" t="s">
        <v>19</v>
      </c>
      <c r="O5056">
        <v>34499.258333333302</v>
      </c>
      <c r="P5056" t="str">
        <f t="shared" si="158"/>
        <v>&lt;2 years</v>
      </c>
      <c r="Q5056" t="str">
        <f t="shared" si="159"/>
        <v>31–45</v>
      </c>
    </row>
    <row r="5057" spans="1:17" x14ac:dyDescent="0.25">
      <c r="A5057">
        <v>701</v>
      </c>
      <c r="B5057" t="s">
        <v>18</v>
      </c>
      <c r="C5057" t="s">
        <v>20</v>
      </c>
      <c r="D5057">
        <v>35</v>
      </c>
      <c r="E5057">
        <v>10</v>
      </c>
      <c r="F5057">
        <v>159693.9</v>
      </c>
      <c r="G5057">
        <v>2</v>
      </c>
      <c r="H5057">
        <v>1</v>
      </c>
      <c r="I5057">
        <v>1</v>
      </c>
      <c r="J5057">
        <v>71173.64</v>
      </c>
      <c r="K5057">
        <v>-198.04761904761901</v>
      </c>
      <c r="L5057">
        <v>-360.30476190476202</v>
      </c>
      <c r="M5057">
        <v>111.771428571429</v>
      </c>
      <c r="N5057" t="s">
        <v>17</v>
      </c>
      <c r="O5057">
        <v>34506.019047618996</v>
      </c>
      <c r="P5057" t="str">
        <f t="shared" si="158"/>
        <v>6+ years</v>
      </c>
      <c r="Q5057" t="str">
        <f t="shared" si="159"/>
        <v>31–45</v>
      </c>
    </row>
    <row r="5058" spans="1:17" x14ac:dyDescent="0.25">
      <c r="A5058">
        <v>613</v>
      </c>
      <c r="B5058" t="s">
        <v>18</v>
      </c>
      <c r="C5058" t="s">
        <v>20</v>
      </c>
      <c r="D5058">
        <v>37</v>
      </c>
      <c r="E5058">
        <v>3</v>
      </c>
      <c r="F5058">
        <v>171653.17</v>
      </c>
      <c r="G5058">
        <v>1</v>
      </c>
      <c r="H5058">
        <v>0</v>
      </c>
      <c r="I5058">
        <v>1</v>
      </c>
      <c r="J5058">
        <v>5353.12</v>
      </c>
      <c r="K5058">
        <v>-198.08690476190401</v>
      </c>
      <c r="L5058">
        <v>-360.37619047619</v>
      </c>
      <c r="M5058">
        <v>111.792857142857</v>
      </c>
      <c r="N5058" t="s">
        <v>17</v>
      </c>
      <c r="O5058">
        <v>34512.779761904698</v>
      </c>
      <c r="P5058" t="str">
        <f t="shared" si="158"/>
        <v>3–5 years</v>
      </c>
      <c r="Q5058" t="str">
        <f t="shared" si="159"/>
        <v>31–45</v>
      </c>
    </row>
    <row r="5059" spans="1:17" x14ac:dyDescent="0.25">
      <c r="A5059">
        <v>683</v>
      </c>
      <c r="B5059" t="s">
        <v>22</v>
      </c>
      <c r="C5059" t="s">
        <v>16</v>
      </c>
      <c r="D5059">
        <v>39</v>
      </c>
      <c r="E5059">
        <v>2</v>
      </c>
      <c r="F5059">
        <v>47685.47</v>
      </c>
      <c r="G5059">
        <v>2</v>
      </c>
      <c r="H5059">
        <v>1</v>
      </c>
      <c r="I5059">
        <v>1</v>
      </c>
      <c r="J5059">
        <v>86019.48</v>
      </c>
      <c r="K5059">
        <v>-198.12619047619</v>
      </c>
      <c r="L5059">
        <v>-360.44761904761901</v>
      </c>
      <c r="M5059">
        <v>111.814285714286</v>
      </c>
      <c r="N5059" t="s">
        <v>19</v>
      </c>
      <c r="O5059">
        <v>34519.540476190399</v>
      </c>
      <c r="P5059" t="str">
        <f t="shared" si="158"/>
        <v>3–5 years</v>
      </c>
      <c r="Q5059" t="str">
        <f t="shared" si="159"/>
        <v>31–45</v>
      </c>
    </row>
    <row r="5060" spans="1:17" x14ac:dyDescent="0.25">
      <c r="A5060">
        <v>561</v>
      </c>
      <c r="B5060" t="s">
        <v>18</v>
      </c>
      <c r="C5060" t="s">
        <v>20</v>
      </c>
      <c r="D5060">
        <v>28</v>
      </c>
      <c r="E5060">
        <v>6</v>
      </c>
      <c r="F5060">
        <v>123692</v>
      </c>
      <c r="G5060">
        <v>1</v>
      </c>
      <c r="H5060">
        <v>1</v>
      </c>
      <c r="I5060">
        <v>1</v>
      </c>
      <c r="J5060">
        <v>70548.960000000006</v>
      </c>
      <c r="K5060">
        <v>-198.165476190476</v>
      </c>
      <c r="L5060">
        <v>-360.519047619047</v>
      </c>
      <c r="M5060">
        <v>111.835714285714</v>
      </c>
      <c r="N5060" t="s">
        <v>17</v>
      </c>
      <c r="O5060">
        <v>34526.301190476202</v>
      </c>
      <c r="P5060" t="str">
        <f t="shared" si="158"/>
        <v>6+ years</v>
      </c>
      <c r="Q5060" t="str">
        <f t="shared" si="159"/>
        <v>Under 30</v>
      </c>
    </row>
    <row r="5061" spans="1:17" x14ac:dyDescent="0.25">
      <c r="A5061">
        <v>558</v>
      </c>
      <c r="B5061" t="s">
        <v>22</v>
      </c>
      <c r="C5061" t="s">
        <v>20</v>
      </c>
      <c r="D5061">
        <v>26</v>
      </c>
      <c r="E5061">
        <v>1</v>
      </c>
      <c r="F5061">
        <v>148853.29</v>
      </c>
      <c r="G5061">
        <v>2</v>
      </c>
      <c r="H5061">
        <v>1</v>
      </c>
      <c r="I5061">
        <v>1</v>
      </c>
      <c r="J5061">
        <v>24411.02</v>
      </c>
      <c r="K5061">
        <v>-198.20476190476199</v>
      </c>
      <c r="L5061">
        <v>-360.59047619047601</v>
      </c>
      <c r="M5061">
        <v>111.857142857143</v>
      </c>
      <c r="N5061" t="s">
        <v>17</v>
      </c>
      <c r="O5061">
        <v>34533.061904761897</v>
      </c>
      <c r="P5061" t="str">
        <f t="shared" si="158"/>
        <v>&lt;2 years</v>
      </c>
      <c r="Q5061" t="str">
        <f t="shared" si="159"/>
        <v>Under 30</v>
      </c>
    </row>
    <row r="5062" spans="1:17" x14ac:dyDescent="0.25">
      <c r="A5062">
        <v>642</v>
      </c>
      <c r="B5062" t="s">
        <v>15</v>
      </c>
      <c r="C5062" t="s">
        <v>20</v>
      </c>
      <c r="D5062">
        <v>35</v>
      </c>
      <c r="E5062">
        <v>2</v>
      </c>
      <c r="F5062">
        <v>133161.95000000001</v>
      </c>
      <c r="G5062">
        <v>1</v>
      </c>
      <c r="H5062">
        <v>0</v>
      </c>
      <c r="I5062">
        <v>1</v>
      </c>
      <c r="J5062">
        <v>122254.86</v>
      </c>
      <c r="K5062">
        <v>-198.244047619047</v>
      </c>
      <c r="L5062">
        <v>-360.66190476190502</v>
      </c>
      <c r="M5062">
        <v>111.87857142857099</v>
      </c>
      <c r="N5062" t="s">
        <v>19</v>
      </c>
      <c r="O5062">
        <v>34539.822619047598</v>
      </c>
      <c r="P5062" t="str">
        <f t="shared" si="158"/>
        <v>3–5 years</v>
      </c>
      <c r="Q5062" t="str">
        <f t="shared" si="159"/>
        <v>31–45</v>
      </c>
    </row>
    <row r="5063" spans="1:17" x14ac:dyDescent="0.25">
      <c r="A5063">
        <v>805</v>
      </c>
      <c r="B5063" t="s">
        <v>22</v>
      </c>
      <c r="C5063" t="s">
        <v>20</v>
      </c>
      <c r="D5063">
        <v>24</v>
      </c>
      <c r="E5063">
        <v>6</v>
      </c>
      <c r="F5063">
        <v>143221.35</v>
      </c>
      <c r="G5063">
        <v>2</v>
      </c>
      <c r="H5063">
        <v>1</v>
      </c>
      <c r="I5063">
        <v>0</v>
      </c>
      <c r="J5063">
        <v>186035.72</v>
      </c>
      <c r="K5063">
        <v>-198.28333333333299</v>
      </c>
      <c r="L5063">
        <v>-360.73333333333301</v>
      </c>
      <c r="M5063">
        <v>111.9</v>
      </c>
      <c r="N5063" t="s">
        <v>19</v>
      </c>
      <c r="O5063">
        <v>34546.583333333299</v>
      </c>
      <c r="P5063" t="str">
        <f t="shared" si="158"/>
        <v>6+ years</v>
      </c>
      <c r="Q5063" t="str">
        <f t="shared" si="159"/>
        <v>Under 30</v>
      </c>
    </row>
    <row r="5064" spans="1:17" x14ac:dyDescent="0.25">
      <c r="A5064">
        <v>613</v>
      </c>
      <c r="B5064" t="s">
        <v>22</v>
      </c>
      <c r="C5064" t="s">
        <v>20</v>
      </c>
      <c r="D5064">
        <v>38</v>
      </c>
      <c r="E5064">
        <v>9</v>
      </c>
      <c r="F5064">
        <v>126265.88</v>
      </c>
      <c r="G5064">
        <v>2</v>
      </c>
      <c r="H5064">
        <v>0</v>
      </c>
      <c r="I5064">
        <v>0</v>
      </c>
      <c r="J5064">
        <v>15859.95</v>
      </c>
      <c r="K5064">
        <v>-198.32261904761901</v>
      </c>
      <c r="L5064">
        <v>-360.80476190476202</v>
      </c>
      <c r="M5064">
        <v>111.921428571429</v>
      </c>
      <c r="N5064" t="s">
        <v>19</v>
      </c>
      <c r="O5064">
        <v>34553.344047619001</v>
      </c>
      <c r="P5064" t="str">
        <f t="shared" si="158"/>
        <v>6+ years</v>
      </c>
      <c r="Q5064" t="str">
        <f t="shared" si="159"/>
        <v>31–45</v>
      </c>
    </row>
    <row r="5065" spans="1:17" x14ac:dyDescent="0.25">
      <c r="A5065">
        <v>593</v>
      </c>
      <c r="B5065" t="s">
        <v>18</v>
      </c>
      <c r="C5065" t="s">
        <v>20</v>
      </c>
      <c r="D5065">
        <v>31</v>
      </c>
      <c r="E5065">
        <v>8</v>
      </c>
      <c r="F5065">
        <v>112713.34</v>
      </c>
      <c r="G5065">
        <v>1</v>
      </c>
      <c r="H5065">
        <v>1</v>
      </c>
      <c r="I5065">
        <v>1</v>
      </c>
      <c r="J5065">
        <v>176868.89</v>
      </c>
      <c r="K5065">
        <v>-198.36190476190399</v>
      </c>
      <c r="L5065">
        <v>-360.87619047619</v>
      </c>
      <c r="M5065">
        <v>111.94285714285699</v>
      </c>
      <c r="N5065" t="s">
        <v>19</v>
      </c>
      <c r="O5065">
        <v>34560.104761904702</v>
      </c>
      <c r="P5065" t="str">
        <f t="shared" si="158"/>
        <v>6+ years</v>
      </c>
      <c r="Q5065" t="str">
        <f t="shared" si="159"/>
        <v>31–45</v>
      </c>
    </row>
    <row r="5066" spans="1:17" x14ac:dyDescent="0.25">
      <c r="A5066">
        <v>714</v>
      </c>
      <c r="B5066" t="s">
        <v>15</v>
      </c>
      <c r="C5066" t="s">
        <v>20</v>
      </c>
      <c r="D5066">
        <v>34</v>
      </c>
      <c r="E5066">
        <v>5</v>
      </c>
      <c r="F5066">
        <v>141173.03</v>
      </c>
      <c r="G5066">
        <v>1</v>
      </c>
      <c r="H5066">
        <v>0</v>
      </c>
      <c r="I5066">
        <v>1</v>
      </c>
      <c r="J5066">
        <v>98896.06</v>
      </c>
      <c r="K5066">
        <v>-198.40119047619001</v>
      </c>
      <c r="L5066">
        <v>-360.94761904761901</v>
      </c>
      <c r="M5066">
        <v>111.96428571428601</v>
      </c>
      <c r="N5066" t="s">
        <v>21</v>
      </c>
      <c r="O5066">
        <v>34566.865476190404</v>
      </c>
      <c r="P5066" t="str">
        <f t="shared" si="158"/>
        <v>3–5 years</v>
      </c>
      <c r="Q5066" t="str">
        <f t="shared" si="159"/>
        <v>31–45</v>
      </c>
    </row>
    <row r="5067" spans="1:17" x14ac:dyDescent="0.25">
      <c r="A5067">
        <v>730</v>
      </c>
      <c r="B5067" t="s">
        <v>18</v>
      </c>
      <c r="C5067" t="s">
        <v>20</v>
      </c>
      <c r="D5067">
        <v>38</v>
      </c>
      <c r="E5067">
        <v>5</v>
      </c>
      <c r="F5067">
        <v>118866.36</v>
      </c>
      <c r="G5067">
        <v>1</v>
      </c>
      <c r="H5067">
        <v>1</v>
      </c>
      <c r="I5067">
        <v>1</v>
      </c>
      <c r="J5067">
        <v>163317.5</v>
      </c>
      <c r="K5067">
        <v>-198.44047619047601</v>
      </c>
      <c r="L5067">
        <v>-361.019047619047</v>
      </c>
      <c r="M5067">
        <v>111.985714285714</v>
      </c>
      <c r="N5067" t="s">
        <v>17</v>
      </c>
      <c r="O5067">
        <v>34573.626190476098</v>
      </c>
      <c r="P5067" t="str">
        <f t="shared" si="158"/>
        <v>3–5 years</v>
      </c>
      <c r="Q5067" t="str">
        <f t="shared" si="159"/>
        <v>31–45</v>
      </c>
    </row>
    <row r="5068" spans="1:17" x14ac:dyDescent="0.25">
      <c r="A5068">
        <v>567</v>
      </c>
      <c r="B5068" t="s">
        <v>18</v>
      </c>
      <c r="C5068" t="s">
        <v>16</v>
      </c>
      <c r="D5068">
        <v>54</v>
      </c>
      <c r="E5068">
        <v>5</v>
      </c>
      <c r="F5068">
        <v>92316.31</v>
      </c>
      <c r="G5068">
        <v>2</v>
      </c>
      <c r="H5068">
        <v>1</v>
      </c>
      <c r="I5068">
        <v>0</v>
      </c>
      <c r="J5068">
        <v>158590.66</v>
      </c>
      <c r="K5068">
        <v>-198.479761904762</v>
      </c>
      <c r="L5068">
        <v>-361.09047619047601</v>
      </c>
      <c r="M5068">
        <v>112.00714285714299</v>
      </c>
      <c r="N5068" t="s">
        <v>17</v>
      </c>
      <c r="O5068">
        <v>34580.386904761901</v>
      </c>
      <c r="P5068" t="str">
        <f t="shared" si="158"/>
        <v>3–5 years</v>
      </c>
      <c r="Q5068" t="str">
        <f t="shared" si="159"/>
        <v>46–59</v>
      </c>
    </row>
    <row r="5069" spans="1:17" x14ac:dyDescent="0.25">
      <c r="A5069">
        <v>637</v>
      </c>
      <c r="B5069" t="s">
        <v>22</v>
      </c>
      <c r="C5069" t="s">
        <v>20</v>
      </c>
      <c r="D5069">
        <v>30</v>
      </c>
      <c r="E5069">
        <v>1</v>
      </c>
      <c r="F5069">
        <v>122185.53</v>
      </c>
      <c r="G5069">
        <v>1</v>
      </c>
      <c r="H5069">
        <v>1</v>
      </c>
      <c r="I5069">
        <v>0</v>
      </c>
      <c r="J5069">
        <v>102566.46</v>
      </c>
      <c r="K5069">
        <v>-198.519047619047</v>
      </c>
      <c r="L5069">
        <v>-361.16190476190502</v>
      </c>
      <c r="M5069">
        <v>112.028571428571</v>
      </c>
      <c r="N5069" t="s">
        <v>19</v>
      </c>
      <c r="O5069">
        <v>34587.147619047602</v>
      </c>
      <c r="P5069" t="str">
        <f t="shared" si="158"/>
        <v>&lt;2 years</v>
      </c>
      <c r="Q5069" t="str">
        <f t="shared" si="159"/>
        <v>31–45</v>
      </c>
    </row>
    <row r="5070" spans="1:17" x14ac:dyDescent="0.25">
      <c r="A5070">
        <v>711</v>
      </c>
      <c r="B5070" t="s">
        <v>15</v>
      </c>
      <c r="C5070" t="s">
        <v>20</v>
      </c>
      <c r="D5070">
        <v>38</v>
      </c>
      <c r="E5070">
        <v>4</v>
      </c>
      <c r="F5070">
        <v>123345.85</v>
      </c>
      <c r="G5070">
        <v>1</v>
      </c>
      <c r="H5070">
        <v>1</v>
      </c>
      <c r="I5070">
        <v>0</v>
      </c>
      <c r="J5070">
        <v>141827.82999999999</v>
      </c>
      <c r="K5070">
        <v>-198.558333333333</v>
      </c>
      <c r="L5070">
        <v>-361.23333333333301</v>
      </c>
      <c r="M5070">
        <v>112.05</v>
      </c>
      <c r="N5070" t="s">
        <v>21</v>
      </c>
      <c r="O5070">
        <v>34593.908333333296</v>
      </c>
      <c r="P5070" t="str">
        <f t="shared" si="158"/>
        <v>3–5 years</v>
      </c>
      <c r="Q5070" t="str">
        <f t="shared" si="159"/>
        <v>31–45</v>
      </c>
    </row>
    <row r="5071" spans="1:17" x14ac:dyDescent="0.25">
      <c r="A5071">
        <v>828</v>
      </c>
      <c r="B5071" t="s">
        <v>15</v>
      </c>
      <c r="C5071" t="s">
        <v>20</v>
      </c>
      <c r="D5071">
        <v>30</v>
      </c>
      <c r="E5071">
        <v>4</v>
      </c>
      <c r="F5071">
        <v>73070.179999999993</v>
      </c>
      <c r="G5071">
        <v>2</v>
      </c>
      <c r="H5071">
        <v>0</v>
      </c>
      <c r="I5071">
        <v>0</v>
      </c>
      <c r="J5071">
        <v>161671.15</v>
      </c>
      <c r="K5071">
        <v>-198.59761904761899</v>
      </c>
      <c r="L5071">
        <v>-361.30476190476202</v>
      </c>
      <c r="M5071">
        <v>112.071428571429</v>
      </c>
      <c r="N5071" t="s">
        <v>19</v>
      </c>
      <c r="O5071">
        <v>34600.669047618998</v>
      </c>
      <c r="P5071" t="str">
        <f t="shared" si="158"/>
        <v>3–5 years</v>
      </c>
      <c r="Q5071" t="str">
        <f t="shared" si="159"/>
        <v>31–45</v>
      </c>
    </row>
    <row r="5072" spans="1:17" x14ac:dyDescent="0.25">
      <c r="A5072">
        <v>807</v>
      </c>
      <c r="B5072" t="s">
        <v>15</v>
      </c>
      <c r="C5072" t="s">
        <v>20</v>
      </c>
      <c r="D5072">
        <v>47</v>
      </c>
      <c r="E5072">
        <v>1</v>
      </c>
      <c r="F5072">
        <v>95120.59</v>
      </c>
      <c r="G5072">
        <v>1</v>
      </c>
      <c r="H5072">
        <v>0</v>
      </c>
      <c r="I5072">
        <v>0</v>
      </c>
      <c r="J5072">
        <v>127875.1</v>
      </c>
      <c r="K5072">
        <v>-198.63690476190399</v>
      </c>
      <c r="L5072">
        <v>-361.37619047619</v>
      </c>
      <c r="M5072">
        <v>112.092857142857</v>
      </c>
      <c r="N5072" t="s">
        <v>17</v>
      </c>
      <c r="O5072">
        <v>34607.429761904699</v>
      </c>
      <c r="P5072" t="str">
        <f t="shared" si="158"/>
        <v>&lt;2 years</v>
      </c>
      <c r="Q5072" t="str">
        <f t="shared" si="159"/>
        <v>46–59</v>
      </c>
    </row>
    <row r="5073" spans="1:17" x14ac:dyDescent="0.25">
      <c r="A5073">
        <v>850</v>
      </c>
      <c r="B5073" t="s">
        <v>15</v>
      </c>
      <c r="C5073" t="s">
        <v>20</v>
      </c>
      <c r="D5073">
        <v>40</v>
      </c>
      <c r="E5073">
        <v>8</v>
      </c>
      <c r="F5073">
        <v>102800.65</v>
      </c>
      <c r="G5073">
        <v>1</v>
      </c>
      <c r="H5073">
        <v>1</v>
      </c>
      <c r="I5073">
        <v>0</v>
      </c>
      <c r="J5073">
        <v>60811.56</v>
      </c>
      <c r="K5073">
        <v>-198.67619047618999</v>
      </c>
      <c r="L5073">
        <v>-361.44761904761901</v>
      </c>
      <c r="M5073">
        <v>112.114285714286</v>
      </c>
      <c r="N5073" t="s">
        <v>17</v>
      </c>
      <c r="O5073">
        <v>34614.190476190401</v>
      </c>
      <c r="P5073" t="str">
        <f t="shared" ref="P5073:P5136" si="160">IF(E5073&lt;2,"&lt;2 years",IF(E5073&lt;=5,"3–5 years","6+ years"))</f>
        <v>6+ years</v>
      </c>
      <c r="Q5073" t="str">
        <f t="shared" ref="Q5073:Q5136" si="161">IF(D5073&lt;30,"Under 30",IF(D5073&lt;=45,"31–45",IF(D5073&lt;=59,"46–59","60+")))</f>
        <v>31–45</v>
      </c>
    </row>
    <row r="5074" spans="1:17" x14ac:dyDescent="0.25">
      <c r="A5074">
        <v>782</v>
      </c>
      <c r="B5074" t="s">
        <v>15</v>
      </c>
      <c r="C5074" t="s">
        <v>16</v>
      </c>
      <c r="D5074">
        <v>70</v>
      </c>
      <c r="E5074">
        <v>7</v>
      </c>
      <c r="F5074">
        <v>97072.42</v>
      </c>
      <c r="G5074">
        <v>1</v>
      </c>
      <c r="H5074">
        <v>0</v>
      </c>
      <c r="I5074">
        <v>1</v>
      </c>
      <c r="J5074">
        <v>131177.22</v>
      </c>
      <c r="K5074">
        <v>-198.71547619047601</v>
      </c>
      <c r="L5074">
        <v>-361.519047619047</v>
      </c>
      <c r="M5074">
        <v>112.135714285714</v>
      </c>
      <c r="N5074" t="s">
        <v>19</v>
      </c>
      <c r="O5074">
        <v>34620.951190476197</v>
      </c>
      <c r="P5074" t="str">
        <f t="shared" si="160"/>
        <v>6+ years</v>
      </c>
      <c r="Q5074" t="str">
        <f t="shared" si="161"/>
        <v>60+</v>
      </c>
    </row>
    <row r="5075" spans="1:17" x14ac:dyDescent="0.25">
      <c r="A5075">
        <v>629</v>
      </c>
      <c r="B5075" t="s">
        <v>18</v>
      </c>
      <c r="C5075" t="s">
        <v>20</v>
      </c>
      <c r="D5075">
        <v>31</v>
      </c>
      <c r="E5075">
        <v>6</v>
      </c>
      <c r="F5075">
        <v>132876.54999999999</v>
      </c>
      <c r="G5075">
        <v>1</v>
      </c>
      <c r="H5075">
        <v>1</v>
      </c>
      <c r="I5075">
        <v>1</v>
      </c>
      <c r="J5075">
        <v>130862.11</v>
      </c>
      <c r="K5075">
        <v>-198.75476190476201</v>
      </c>
      <c r="L5075">
        <v>-361.59047619047601</v>
      </c>
      <c r="M5075">
        <v>112.157142857143</v>
      </c>
      <c r="N5075" t="s">
        <v>17</v>
      </c>
      <c r="O5075">
        <v>34627.711904761898</v>
      </c>
      <c r="P5075" t="str">
        <f t="shared" si="160"/>
        <v>6+ years</v>
      </c>
      <c r="Q5075" t="str">
        <f t="shared" si="161"/>
        <v>31–45</v>
      </c>
    </row>
    <row r="5076" spans="1:17" x14ac:dyDescent="0.25">
      <c r="A5076">
        <v>720</v>
      </c>
      <c r="B5076" t="s">
        <v>15</v>
      </c>
      <c r="C5076" t="s">
        <v>20</v>
      </c>
      <c r="D5076">
        <v>26</v>
      </c>
      <c r="E5076">
        <v>10</v>
      </c>
      <c r="F5076">
        <v>51962.91</v>
      </c>
      <c r="G5076">
        <v>2</v>
      </c>
      <c r="H5076">
        <v>1</v>
      </c>
      <c r="I5076">
        <v>0</v>
      </c>
      <c r="J5076">
        <v>45507.24</v>
      </c>
      <c r="K5076">
        <v>-198.79404761904701</v>
      </c>
      <c r="L5076">
        <v>-361.66190476190502</v>
      </c>
      <c r="M5076">
        <v>112.178571428571</v>
      </c>
      <c r="N5076" t="s">
        <v>17</v>
      </c>
      <c r="O5076">
        <v>34634.472619047599</v>
      </c>
      <c r="P5076" t="str">
        <f t="shared" si="160"/>
        <v>6+ years</v>
      </c>
      <c r="Q5076" t="str">
        <f t="shared" si="161"/>
        <v>Under 30</v>
      </c>
    </row>
    <row r="5077" spans="1:17" x14ac:dyDescent="0.25">
      <c r="A5077">
        <v>781</v>
      </c>
      <c r="B5077" t="s">
        <v>18</v>
      </c>
      <c r="C5077" t="s">
        <v>16</v>
      </c>
      <c r="D5077">
        <v>29</v>
      </c>
      <c r="E5077">
        <v>6</v>
      </c>
      <c r="F5077">
        <v>98759.89</v>
      </c>
      <c r="G5077">
        <v>1</v>
      </c>
      <c r="H5077">
        <v>0</v>
      </c>
      <c r="I5077">
        <v>0</v>
      </c>
      <c r="J5077">
        <v>112202.64</v>
      </c>
      <c r="K5077">
        <v>-198.833333333333</v>
      </c>
      <c r="L5077">
        <v>-361.73333333333301</v>
      </c>
      <c r="M5077">
        <v>112.2</v>
      </c>
      <c r="N5077" t="s">
        <v>19</v>
      </c>
      <c r="O5077">
        <v>34641.233333333301</v>
      </c>
      <c r="P5077" t="str">
        <f t="shared" si="160"/>
        <v>6+ years</v>
      </c>
      <c r="Q5077" t="str">
        <f t="shared" si="161"/>
        <v>Under 30</v>
      </c>
    </row>
    <row r="5078" spans="1:17" x14ac:dyDescent="0.25">
      <c r="A5078">
        <v>592</v>
      </c>
      <c r="B5078" t="s">
        <v>22</v>
      </c>
      <c r="C5078" t="s">
        <v>20</v>
      </c>
      <c r="D5078">
        <v>33</v>
      </c>
      <c r="E5078">
        <v>2</v>
      </c>
      <c r="F5078">
        <v>156570.85999999999</v>
      </c>
      <c r="G5078">
        <v>1</v>
      </c>
      <c r="H5078">
        <v>1</v>
      </c>
      <c r="I5078">
        <v>1</v>
      </c>
      <c r="J5078">
        <v>37140.199999999997</v>
      </c>
      <c r="K5078">
        <v>-198.872619047619</v>
      </c>
      <c r="L5078">
        <v>-361.80476190476202</v>
      </c>
      <c r="M5078">
        <v>112.221428571429</v>
      </c>
      <c r="N5078" t="s">
        <v>19</v>
      </c>
      <c r="O5078">
        <v>34647.994047619002</v>
      </c>
      <c r="P5078" t="str">
        <f t="shared" si="160"/>
        <v>3–5 years</v>
      </c>
      <c r="Q5078" t="str">
        <f t="shared" si="161"/>
        <v>31–45</v>
      </c>
    </row>
    <row r="5079" spans="1:17" x14ac:dyDescent="0.25">
      <c r="A5079">
        <v>532</v>
      </c>
      <c r="B5079" t="s">
        <v>15</v>
      </c>
      <c r="C5079" t="s">
        <v>20</v>
      </c>
      <c r="D5079">
        <v>42</v>
      </c>
      <c r="E5079">
        <v>1</v>
      </c>
      <c r="F5079">
        <v>159024.71</v>
      </c>
      <c r="G5079">
        <v>1</v>
      </c>
      <c r="H5079">
        <v>1</v>
      </c>
      <c r="I5079">
        <v>0</v>
      </c>
      <c r="J5079">
        <v>100982.93</v>
      </c>
      <c r="K5079">
        <v>-198.911904761904</v>
      </c>
      <c r="L5079">
        <v>-361.87619047619</v>
      </c>
      <c r="M5079">
        <v>112.24285714285701</v>
      </c>
      <c r="N5079" t="s">
        <v>19</v>
      </c>
      <c r="O5079">
        <v>34654.754761904704</v>
      </c>
      <c r="P5079" t="str">
        <f t="shared" si="160"/>
        <v>&lt;2 years</v>
      </c>
      <c r="Q5079" t="str">
        <f t="shared" si="161"/>
        <v>31–45</v>
      </c>
    </row>
    <row r="5080" spans="1:17" x14ac:dyDescent="0.25">
      <c r="A5080">
        <v>520</v>
      </c>
      <c r="B5080" t="s">
        <v>15</v>
      </c>
      <c r="C5080" t="s">
        <v>16</v>
      </c>
      <c r="D5080">
        <v>39</v>
      </c>
      <c r="E5080">
        <v>1</v>
      </c>
      <c r="F5080">
        <v>73493.17</v>
      </c>
      <c r="G5080">
        <v>1</v>
      </c>
      <c r="H5080">
        <v>0</v>
      </c>
      <c r="I5080">
        <v>1</v>
      </c>
      <c r="J5080">
        <v>109626.13</v>
      </c>
      <c r="K5080">
        <v>-198.95119047618999</v>
      </c>
      <c r="L5080">
        <v>-361.94761904761901</v>
      </c>
      <c r="M5080">
        <v>112.264285714286</v>
      </c>
      <c r="N5080" t="s">
        <v>19</v>
      </c>
      <c r="O5080">
        <v>34661.515476190398</v>
      </c>
      <c r="P5080" t="str">
        <f t="shared" si="160"/>
        <v>&lt;2 years</v>
      </c>
      <c r="Q5080" t="str">
        <f t="shared" si="161"/>
        <v>31–45</v>
      </c>
    </row>
    <row r="5081" spans="1:17" x14ac:dyDescent="0.25">
      <c r="A5081">
        <v>473</v>
      </c>
      <c r="B5081" t="s">
        <v>15</v>
      </c>
      <c r="C5081" t="s">
        <v>16</v>
      </c>
      <c r="D5081">
        <v>35</v>
      </c>
      <c r="E5081">
        <v>6</v>
      </c>
      <c r="F5081">
        <v>69617.36</v>
      </c>
      <c r="G5081">
        <v>1</v>
      </c>
      <c r="H5081">
        <v>1</v>
      </c>
      <c r="I5081">
        <v>0</v>
      </c>
      <c r="J5081">
        <v>143345.69</v>
      </c>
      <c r="K5081">
        <v>-198.99047619047599</v>
      </c>
      <c r="L5081">
        <v>-362.019047619047</v>
      </c>
      <c r="M5081">
        <v>112.28571428571399</v>
      </c>
      <c r="N5081" t="s">
        <v>21</v>
      </c>
      <c r="O5081">
        <v>34668.276190476099</v>
      </c>
      <c r="P5081" t="str">
        <f t="shared" si="160"/>
        <v>6+ years</v>
      </c>
      <c r="Q5081" t="str">
        <f t="shared" si="161"/>
        <v>31–45</v>
      </c>
    </row>
    <row r="5082" spans="1:17" x14ac:dyDescent="0.25">
      <c r="A5082">
        <v>639</v>
      </c>
      <c r="B5082" t="s">
        <v>18</v>
      </c>
      <c r="C5082" t="s">
        <v>16</v>
      </c>
      <c r="D5082">
        <v>35</v>
      </c>
      <c r="E5082">
        <v>5</v>
      </c>
      <c r="F5082">
        <v>136526.26</v>
      </c>
      <c r="G5082">
        <v>2</v>
      </c>
      <c r="H5082">
        <v>1</v>
      </c>
      <c r="I5082">
        <v>0</v>
      </c>
      <c r="J5082">
        <v>59653.03</v>
      </c>
      <c r="K5082">
        <v>-199.02976190476201</v>
      </c>
      <c r="L5082">
        <v>-362.09047619047601</v>
      </c>
      <c r="M5082">
        <v>112.30714285714301</v>
      </c>
      <c r="N5082" t="s">
        <v>17</v>
      </c>
      <c r="O5082">
        <v>34675.036904761902</v>
      </c>
      <c r="P5082" t="str">
        <f t="shared" si="160"/>
        <v>3–5 years</v>
      </c>
      <c r="Q5082" t="str">
        <f t="shared" si="161"/>
        <v>31–45</v>
      </c>
    </row>
    <row r="5083" spans="1:17" x14ac:dyDescent="0.25">
      <c r="A5083">
        <v>705</v>
      </c>
      <c r="B5083" t="s">
        <v>15</v>
      </c>
      <c r="C5083" t="s">
        <v>20</v>
      </c>
      <c r="D5083">
        <v>25</v>
      </c>
      <c r="E5083">
        <v>3</v>
      </c>
      <c r="F5083">
        <v>113736.27</v>
      </c>
      <c r="G5083">
        <v>1</v>
      </c>
      <c r="H5083">
        <v>0</v>
      </c>
      <c r="I5083">
        <v>1</v>
      </c>
      <c r="J5083">
        <v>196864.61</v>
      </c>
      <c r="K5083">
        <v>-199.06904761904701</v>
      </c>
      <c r="L5083">
        <v>-362.16190476190502</v>
      </c>
      <c r="M5083">
        <v>112.328571428571</v>
      </c>
      <c r="N5083" t="s">
        <v>17</v>
      </c>
      <c r="O5083">
        <v>34681.797619047597</v>
      </c>
      <c r="P5083" t="str">
        <f t="shared" si="160"/>
        <v>3–5 years</v>
      </c>
      <c r="Q5083" t="str">
        <f t="shared" si="161"/>
        <v>Under 30</v>
      </c>
    </row>
    <row r="5084" spans="1:17" x14ac:dyDescent="0.25">
      <c r="A5084">
        <v>530</v>
      </c>
      <c r="B5084" t="s">
        <v>15</v>
      </c>
      <c r="C5084" t="s">
        <v>20</v>
      </c>
      <c r="D5084">
        <v>52</v>
      </c>
      <c r="E5084">
        <v>1</v>
      </c>
      <c r="F5084">
        <v>106723.28</v>
      </c>
      <c r="G5084">
        <v>1</v>
      </c>
      <c r="H5084">
        <v>0</v>
      </c>
      <c r="I5084">
        <v>0</v>
      </c>
      <c r="J5084">
        <v>109960.4</v>
      </c>
      <c r="K5084">
        <v>-199.10833333333301</v>
      </c>
      <c r="L5084">
        <v>-362.23333333333301</v>
      </c>
      <c r="M5084">
        <v>112.35</v>
      </c>
      <c r="N5084" t="s">
        <v>19</v>
      </c>
      <c r="O5084">
        <v>34688.558333333298</v>
      </c>
      <c r="P5084" t="str">
        <f t="shared" si="160"/>
        <v>&lt;2 years</v>
      </c>
      <c r="Q5084" t="str">
        <f t="shared" si="161"/>
        <v>46–59</v>
      </c>
    </row>
    <row r="5085" spans="1:17" x14ac:dyDescent="0.25">
      <c r="A5085">
        <v>516</v>
      </c>
      <c r="B5085" t="s">
        <v>22</v>
      </c>
      <c r="C5085" t="s">
        <v>16</v>
      </c>
      <c r="D5085">
        <v>33</v>
      </c>
      <c r="E5085">
        <v>10</v>
      </c>
      <c r="F5085">
        <v>138847.9</v>
      </c>
      <c r="G5085">
        <v>1</v>
      </c>
      <c r="H5085">
        <v>1</v>
      </c>
      <c r="I5085">
        <v>1</v>
      </c>
      <c r="J5085">
        <v>127256.7</v>
      </c>
      <c r="K5085">
        <v>-199.147619047619</v>
      </c>
      <c r="L5085">
        <v>-362.30476190476202</v>
      </c>
      <c r="M5085">
        <v>112.37142857142901</v>
      </c>
      <c r="N5085" t="s">
        <v>21</v>
      </c>
      <c r="O5085">
        <v>34695.319047618999</v>
      </c>
      <c r="P5085" t="str">
        <f t="shared" si="160"/>
        <v>6+ years</v>
      </c>
      <c r="Q5085" t="str">
        <f t="shared" si="161"/>
        <v>31–45</v>
      </c>
    </row>
    <row r="5086" spans="1:17" x14ac:dyDescent="0.25">
      <c r="A5086">
        <v>746</v>
      </c>
      <c r="B5086" t="s">
        <v>22</v>
      </c>
      <c r="C5086" t="s">
        <v>16</v>
      </c>
      <c r="D5086">
        <v>33</v>
      </c>
      <c r="E5086">
        <v>2</v>
      </c>
      <c r="F5086">
        <v>107868.14</v>
      </c>
      <c r="G5086">
        <v>2</v>
      </c>
      <c r="H5086">
        <v>1</v>
      </c>
      <c r="I5086">
        <v>1</v>
      </c>
      <c r="J5086">
        <v>146192.4</v>
      </c>
      <c r="K5086">
        <v>-199.186904761904</v>
      </c>
      <c r="L5086">
        <v>-362.37619047619</v>
      </c>
      <c r="M5086">
        <v>112.392857142857</v>
      </c>
      <c r="N5086" t="s">
        <v>19</v>
      </c>
      <c r="O5086">
        <v>34702.079761904701</v>
      </c>
      <c r="P5086" t="str">
        <f t="shared" si="160"/>
        <v>3–5 years</v>
      </c>
      <c r="Q5086" t="str">
        <f t="shared" si="161"/>
        <v>31–45</v>
      </c>
    </row>
    <row r="5087" spans="1:17" x14ac:dyDescent="0.25">
      <c r="A5087">
        <v>622</v>
      </c>
      <c r="B5087" t="s">
        <v>22</v>
      </c>
      <c r="C5087" t="s">
        <v>20</v>
      </c>
      <c r="D5087">
        <v>33</v>
      </c>
      <c r="E5087">
        <v>3</v>
      </c>
      <c r="F5087">
        <v>96926.12</v>
      </c>
      <c r="G5087">
        <v>2</v>
      </c>
      <c r="H5087">
        <v>1</v>
      </c>
      <c r="I5087">
        <v>0</v>
      </c>
      <c r="J5087">
        <v>48553.77</v>
      </c>
      <c r="K5087">
        <v>-199.22619047619</v>
      </c>
      <c r="L5087">
        <v>-362.44761904761901</v>
      </c>
      <c r="M5087">
        <v>112.414285714286</v>
      </c>
      <c r="N5087" t="s">
        <v>17</v>
      </c>
      <c r="O5087">
        <v>34708.840476190402</v>
      </c>
      <c r="P5087" t="str">
        <f t="shared" si="160"/>
        <v>3–5 years</v>
      </c>
      <c r="Q5087" t="str">
        <f t="shared" si="161"/>
        <v>31–45</v>
      </c>
    </row>
    <row r="5088" spans="1:17" x14ac:dyDescent="0.25">
      <c r="A5088">
        <v>743</v>
      </c>
      <c r="B5088" t="s">
        <v>15</v>
      </c>
      <c r="C5088" t="s">
        <v>20</v>
      </c>
      <c r="D5088">
        <v>30</v>
      </c>
      <c r="E5088">
        <v>7</v>
      </c>
      <c r="F5088">
        <v>77599.23</v>
      </c>
      <c r="G5088">
        <v>1</v>
      </c>
      <c r="H5088">
        <v>0</v>
      </c>
      <c r="I5088">
        <v>0</v>
      </c>
      <c r="J5088">
        <v>144407.1</v>
      </c>
      <c r="K5088">
        <v>-199.26547619047599</v>
      </c>
      <c r="L5088">
        <v>-362.519047619047</v>
      </c>
      <c r="M5088">
        <v>112.435714285714</v>
      </c>
      <c r="N5088" t="s">
        <v>17</v>
      </c>
      <c r="O5088">
        <v>34715.601190476198</v>
      </c>
      <c r="P5088" t="str">
        <f t="shared" si="160"/>
        <v>6+ years</v>
      </c>
      <c r="Q5088" t="str">
        <f t="shared" si="161"/>
        <v>31–45</v>
      </c>
    </row>
    <row r="5089" spans="1:17" x14ac:dyDescent="0.25">
      <c r="A5089">
        <v>732</v>
      </c>
      <c r="B5089" t="s">
        <v>22</v>
      </c>
      <c r="C5089" t="s">
        <v>20</v>
      </c>
      <c r="D5089">
        <v>38</v>
      </c>
      <c r="E5089">
        <v>5</v>
      </c>
      <c r="F5089">
        <v>178787.54</v>
      </c>
      <c r="G5089">
        <v>1</v>
      </c>
      <c r="H5089">
        <v>1</v>
      </c>
      <c r="I5089">
        <v>1</v>
      </c>
      <c r="J5089">
        <v>195760.53</v>
      </c>
      <c r="K5089">
        <v>-199.30476190476199</v>
      </c>
      <c r="L5089">
        <v>-362.59047619047601</v>
      </c>
      <c r="M5089">
        <v>112.457142857143</v>
      </c>
      <c r="N5089" t="s">
        <v>19</v>
      </c>
      <c r="O5089">
        <v>34722.361904761899</v>
      </c>
      <c r="P5089" t="str">
        <f t="shared" si="160"/>
        <v>3–5 years</v>
      </c>
      <c r="Q5089" t="str">
        <f t="shared" si="161"/>
        <v>31–45</v>
      </c>
    </row>
    <row r="5090" spans="1:17" x14ac:dyDescent="0.25">
      <c r="A5090">
        <v>850</v>
      </c>
      <c r="B5090" t="s">
        <v>22</v>
      </c>
      <c r="C5090" t="s">
        <v>16</v>
      </c>
      <c r="D5090">
        <v>34</v>
      </c>
      <c r="E5090">
        <v>3</v>
      </c>
      <c r="F5090">
        <v>129668.43</v>
      </c>
      <c r="G5090">
        <v>2</v>
      </c>
      <c r="H5090">
        <v>1</v>
      </c>
      <c r="I5090">
        <v>1</v>
      </c>
      <c r="J5090">
        <v>88743.99</v>
      </c>
      <c r="K5090">
        <v>-199.34404761904699</v>
      </c>
      <c r="L5090">
        <v>-362.66190476190502</v>
      </c>
      <c r="M5090">
        <v>112.478571428571</v>
      </c>
      <c r="N5090" t="s">
        <v>17</v>
      </c>
      <c r="O5090">
        <v>34729.122619047601</v>
      </c>
      <c r="P5090" t="str">
        <f t="shared" si="160"/>
        <v>3–5 years</v>
      </c>
      <c r="Q5090" t="str">
        <f t="shared" si="161"/>
        <v>31–45</v>
      </c>
    </row>
    <row r="5091" spans="1:17" x14ac:dyDescent="0.25">
      <c r="A5091">
        <v>686</v>
      </c>
      <c r="B5091" t="s">
        <v>15</v>
      </c>
      <c r="C5091" t="s">
        <v>20</v>
      </c>
      <c r="D5091">
        <v>34</v>
      </c>
      <c r="E5091">
        <v>6</v>
      </c>
      <c r="F5091">
        <v>146178.13</v>
      </c>
      <c r="G5091">
        <v>2</v>
      </c>
      <c r="H5091">
        <v>1</v>
      </c>
      <c r="I5091">
        <v>1</v>
      </c>
      <c r="J5091">
        <v>88837.11</v>
      </c>
      <c r="K5091">
        <v>-199.38333333333301</v>
      </c>
      <c r="L5091">
        <v>-362.73333333333301</v>
      </c>
      <c r="M5091">
        <v>112.5</v>
      </c>
      <c r="N5091" t="s">
        <v>17</v>
      </c>
      <c r="O5091">
        <v>34735.883333333302</v>
      </c>
      <c r="P5091" t="str">
        <f t="shared" si="160"/>
        <v>6+ years</v>
      </c>
      <c r="Q5091" t="str">
        <f t="shared" si="161"/>
        <v>31–45</v>
      </c>
    </row>
    <row r="5092" spans="1:17" x14ac:dyDescent="0.25">
      <c r="A5092">
        <v>809</v>
      </c>
      <c r="B5092" t="s">
        <v>15</v>
      </c>
      <c r="C5092" t="s">
        <v>16</v>
      </c>
      <c r="D5092">
        <v>38</v>
      </c>
      <c r="E5092">
        <v>2</v>
      </c>
      <c r="F5092">
        <v>154763.21</v>
      </c>
      <c r="G5092">
        <v>2</v>
      </c>
      <c r="H5092">
        <v>1</v>
      </c>
      <c r="I5092">
        <v>1</v>
      </c>
      <c r="J5092">
        <v>174800.31</v>
      </c>
      <c r="K5092">
        <v>-199.42261904761901</v>
      </c>
      <c r="L5092">
        <v>-362.80476190476202</v>
      </c>
      <c r="M5092">
        <v>112.521428571429</v>
      </c>
      <c r="N5092" t="s">
        <v>19</v>
      </c>
      <c r="O5092">
        <v>34742.644047618996</v>
      </c>
      <c r="P5092" t="str">
        <f t="shared" si="160"/>
        <v>3–5 years</v>
      </c>
      <c r="Q5092" t="str">
        <f t="shared" si="161"/>
        <v>31–45</v>
      </c>
    </row>
    <row r="5093" spans="1:17" x14ac:dyDescent="0.25">
      <c r="A5093">
        <v>634</v>
      </c>
      <c r="B5093" t="s">
        <v>22</v>
      </c>
      <c r="C5093" t="s">
        <v>16</v>
      </c>
      <c r="D5093">
        <v>56</v>
      </c>
      <c r="E5093">
        <v>3</v>
      </c>
      <c r="F5093">
        <v>116251.24</v>
      </c>
      <c r="G5093">
        <v>1</v>
      </c>
      <c r="H5093">
        <v>0</v>
      </c>
      <c r="I5093">
        <v>1</v>
      </c>
      <c r="J5093">
        <v>42429.88</v>
      </c>
      <c r="K5093">
        <v>-199.46190476190401</v>
      </c>
      <c r="L5093">
        <v>-362.87619047619</v>
      </c>
      <c r="M5093">
        <v>112.542857142857</v>
      </c>
      <c r="N5093" t="s">
        <v>19</v>
      </c>
      <c r="O5093">
        <v>34749.404761904698</v>
      </c>
      <c r="P5093" t="str">
        <f t="shared" si="160"/>
        <v>3–5 years</v>
      </c>
      <c r="Q5093" t="str">
        <f t="shared" si="161"/>
        <v>46–59</v>
      </c>
    </row>
    <row r="5094" spans="1:17" x14ac:dyDescent="0.25">
      <c r="A5094">
        <v>564</v>
      </c>
      <c r="B5094" t="s">
        <v>22</v>
      </c>
      <c r="C5094" t="s">
        <v>16</v>
      </c>
      <c r="D5094">
        <v>30</v>
      </c>
      <c r="E5094">
        <v>0</v>
      </c>
      <c r="F5094">
        <v>100954.88</v>
      </c>
      <c r="G5094">
        <v>2</v>
      </c>
      <c r="H5094">
        <v>0</v>
      </c>
      <c r="I5094">
        <v>0</v>
      </c>
      <c r="J5094">
        <v>134175.15</v>
      </c>
      <c r="K5094">
        <v>-199.50119047619</v>
      </c>
      <c r="L5094">
        <v>-362.94761904761901</v>
      </c>
      <c r="M5094">
        <v>112.564285714286</v>
      </c>
      <c r="N5094" t="s">
        <v>19</v>
      </c>
      <c r="O5094">
        <v>34756.165476190399</v>
      </c>
      <c r="P5094" t="str">
        <f t="shared" si="160"/>
        <v>&lt;2 years</v>
      </c>
      <c r="Q5094" t="str">
        <f t="shared" si="161"/>
        <v>31–45</v>
      </c>
    </row>
    <row r="5095" spans="1:17" x14ac:dyDescent="0.25">
      <c r="A5095">
        <v>625</v>
      </c>
      <c r="B5095" t="s">
        <v>15</v>
      </c>
      <c r="C5095" t="s">
        <v>16</v>
      </c>
      <c r="D5095">
        <v>51</v>
      </c>
      <c r="E5095">
        <v>4</v>
      </c>
      <c r="F5095">
        <v>124620.01</v>
      </c>
      <c r="G5095">
        <v>2</v>
      </c>
      <c r="H5095">
        <v>1</v>
      </c>
      <c r="I5095">
        <v>0</v>
      </c>
      <c r="J5095">
        <v>92243.94</v>
      </c>
      <c r="K5095">
        <v>-199.540476190476</v>
      </c>
      <c r="L5095">
        <v>-363.019047619047</v>
      </c>
      <c r="M5095">
        <v>112.585714285714</v>
      </c>
      <c r="N5095" t="s">
        <v>19</v>
      </c>
      <c r="O5095">
        <v>34762.926190476202</v>
      </c>
      <c r="P5095" t="str">
        <f t="shared" si="160"/>
        <v>3–5 years</v>
      </c>
      <c r="Q5095" t="str">
        <f t="shared" si="161"/>
        <v>46–59</v>
      </c>
    </row>
    <row r="5096" spans="1:17" x14ac:dyDescent="0.25">
      <c r="A5096">
        <v>583</v>
      </c>
      <c r="B5096" t="s">
        <v>15</v>
      </c>
      <c r="C5096" t="s">
        <v>20</v>
      </c>
      <c r="D5096">
        <v>40</v>
      </c>
      <c r="E5096">
        <v>9</v>
      </c>
      <c r="F5096">
        <v>112701.04</v>
      </c>
      <c r="G5096">
        <v>1</v>
      </c>
      <c r="H5096">
        <v>0</v>
      </c>
      <c r="I5096">
        <v>0</v>
      </c>
      <c r="J5096">
        <v>29213.63</v>
      </c>
      <c r="K5096">
        <v>-199.57976190476199</v>
      </c>
      <c r="L5096">
        <v>-363.09047619047601</v>
      </c>
      <c r="M5096">
        <v>112.607142857143</v>
      </c>
      <c r="N5096" t="s">
        <v>21</v>
      </c>
      <c r="O5096">
        <v>34769.686904761897</v>
      </c>
      <c r="P5096" t="str">
        <f t="shared" si="160"/>
        <v>6+ years</v>
      </c>
      <c r="Q5096" t="str">
        <f t="shared" si="161"/>
        <v>31–45</v>
      </c>
    </row>
    <row r="5097" spans="1:17" x14ac:dyDescent="0.25">
      <c r="A5097">
        <v>592</v>
      </c>
      <c r="B5097" t="s">
        <v>18</v>
      </c>
      <c r="C5097" t="s">
        <v>20</v>
      </c>
      <c r="D5097">
        <v>45</v>
      </c>
      <c r="E5097">
        <v>8</v>
      </c>
      <c r="F5097">
        <v>84692.5</v>
      </c>
      <c r="G5097">
        <v>1</v>
      </c>
      <c r="H5097">
        <v>0</v>
      </c>
      <c r="I5097">
        <v>1</v>
      </c>
      <c r="J5097">
        <v>67214.02</v>
      </c>
      <c r="K5097">
        <v>-199.619047619047</v>
      </c>
      <c r="L5097">
        <v>-363.16190476190502</v>
      </c>
      <c r="M5097">
        <v>112.62857142857099</v>
      </c>
      <c r="N5097" t="s">
        <v>17</v>
      </c>
      <c r="O5097">
        <v>34776.447619047598</v>
      </c>
      <c r="P5097" t="str">
        <f t="shared" si="160"/>
        <v>6+ years</v>
      </c>
      <c r="Q5097" t="str">
        <f t="shared" si="161"/>
        <v>31–45</v>
      </c>
    </row>
    <row r="5098" spans="1:17" x14ac:dyDescent="0.25">
      <c r="A5098">
        <v>637</v>
      </c>
      <c r="B5098" t="s">
        <v>22</v>
      </c>
      <c r="C5098" t="s">
        <v>20</v>
      </c>
      <c r="D5098">
        <v>49</v>
      </c>
      <c r="E5098">
        <v>2</v>
      </c>
      <c r="F5098">
        <v>108204.52</v>
      </c>
      <c r="G5098">
        <v>1</v>
      </c>
      <c r="H5098">
        <v>1</v>
      </c>
      <c r="I5098">
        <v>0</v>
      </c>
      <c r="J5098">
        <v>169037.84</v>
      </c>
      <c r="K5098">
        <v>-199.65833333333299</v>
      </c>
      <c r="L5098">
        <v>-363.23333333333301</v>
      </c>
      <c r="M5098">
        <v>112.65</v>
      </c>
      <c r="N5098" t="s">
        <v>17</v>
      </c>
      <c r="O5098">
        <v>34783.208333333299</v>
      </c>
      <c r="P5098" t="str">
        <f t="shared" si="160"/>
        <v>3–5 years</v>
      </c>
      <c r="Q5098" t="str">
        <f t="shared" si="161"/>
        <v>46–59</v>
      </c>
    </row>
    <row r="5099" spans="1:17" x14ac:dyDescent="0.25">
      <c r="A5099">
        <v>850</v>
      </c>
      <c r="B5099" t="s">
        <v>15</v>
      </c>
      <c r="C5099" t="s">
        <v>20</v>
      </c>
      <c r="D5099">
        <v>30</v>
      </c>
      <c r="E5099">
        <v>6</v>
      </c>
      <c r="F5099">
        <v>86449.39</v>
      </c>
      <c r="G5099">
        <v>1</v>
      </c>
      <c r="H5099">
        <v>1</v>
      </c>
      <c r="I5099">
        <v>1</v>
      </c>
      <c r="J5099">
        <v>188809.23</v>
      </c>
      <c r="K5099">
        <v>-199.69761904761901</v>
      </c>
      <c r="L5099">
        <v>-363.30476190476202</v>
      </c>
      <c r="M5099">
        <v>112.671428571429</v>
      </c>
      <c r="N5099" t="s">
        <v>19</v>
      </c>
      <c r="O5099">
        <v>34789.969047619001</v>
      </c>
      <c r="P5099" t="str">
        <f t="shared" si="160"/>
        <v>6+ years</v>
      </c>
      <c r="Q5099" t="str">
        <f t="shared" si="161"/>
        <v>31–45</v>
      </c>
    </row>
    <row r="5100" spans="1:17" x14ac:dyDescent="0.25">
      <c r="A5100">
        <v>751</v>
      </c>
      <c r="B5100" t="s">
        <v>22</v>
      </c>
      <c r="C5100" t="s">
        <v>20</v>
      </c>
      <c r="D5100">
        <v>36</v>
      </c>
      <c r="E5100">
        <v>5</v>
      </c>
      <c r="F5100">
        <v>73194.990000000005</v>
      </c>
      <c r="G5100">
        <v>1</v>
      </c>
      <c r="H5100">
        <v>1</v>
      </c>
      <c r="I5100">
        <v>1</v>
      </c>
      <c r="J5100">
        <v>89222.66</v>
      </c>
      <c r="K5100">
        <v>-199.73690476190399</v>
      </c>
      <c r="L5100">
        <v>-363.37619047619</v>
      </c>
      <c r="M5100">
        <v>112.69285714285699</v>
      </c>
      <c r="N5100" t="s">
        <v>21</v>
      </c>
      <c r="O5100">
        <v>34796.729761904702</v>
      </c>
      <c r="P5100" t="str">
        <f t="shared" si="160"/>
        <v>3–5 years</v>
      </c>
      <c r="Q5100" t="str">
        <f t="shared" si="161"/>
        <v>31–45</v>
      </c>
    </row>
    <row r="5101" spans="1:17" x14ac:dyDescent="0.25">
      <c r="A5101">
        <v>592</v>
      </c>
      <c r="B5101" t="s">
        <v>22</v>
      </c>
      <c r="C5101" t="s">
        <v>20</v>
      </c>
      <c r="D5101">
        <v>31</v>
      </c>
      <c r="E5101">
        <v>7</v>
      </c>
      <c r="F5101">
        <v>124593.23</v>
      </c>
      <c r="G5101">
        <v>1</v>
      </c>
      <c r="H5101">
        <v>1</v>
      </c>
      <c r="I5101">
        <v>0</v>
      </c>
      <c r="J5101">
        <v>86079.67</v>
      </c>
      <c r="K5101">
        <v>-199.77619047619001</v>
      </c>
      <c r="L5101">
        <v>-363.44761904761901</v>
      </c>
      <c r="M5101">
        <v>112.71428571428601</v>
      </c>
      <c r="N5101" t="s">
        <v>19</v>
      </c>
      <c r="O5101">
        <v>34803.490476190404</v>
      </c>
      <c r="P5101" t="str">
        <f t="shared" si="160"/>
        <v>6+ years</v>
      </c>
      <c r="Q5101" t="str">
        <f t="shared" si="161"/>
        <v>31–45</v>
      </c>
    </row>
    <row r="5102" spans="1:17" x14ac:dyDescent="0.25">
      <c r="A5102">
        <v>716</v>
      </c>
      <c r="B5102" t="s">
        <v>22</v>
      </c>
      <c r="C5102" t="s">
        <v>20</v>
      </c>
      <c r="D5102">
        <v>50</v>
      </c>
      <c r="E5102">
        <v>2</v>
      </c>
      <c r="F5102">
        <v>119655.77</v>
      </c>
      <c r="G5102">
        <v>1</v>
      </c>
      <c r="H5102">
        <v>1</v>
      </c>
      <c r="I5102">
        <v>1</v>
      </c>
      <c r="J5102">
        <v>12944.17</v>
      </c>
      <c r="K5102">
        <v>-199.81547619047601</v>
      </c>
      <c r="L5102">
        <v>-363.519047619047</v>
      </c>
      <c r="M5102">
        <v>112.735714285714</v>
      </c>
      <c r="N5102" t="s">
        <v>17</v>
      </c>
      <c r="O5102">
        <v>34810.251190476098</v>
      </c>
      <c r="P5102" t="str">
        <f t="shared" si="160"/>
        <v>3–5 years</v>
      </c>
      <c r="Q5102" t="str">
        <f t="shared" si="161"/>
        <v>46–59</v>
      </c>
    </row>
    <row r="5103" spans="1:17" x14ac:dyDescent="0.25">
      <c r="A5103">
        <v>641</v>
      </c>
      <c r="B5103" t="s">
        <v>22</v>
      </c>
      <c r="C5103" t="s">
        <v>20</v>
      </c>
      <c r="D5103">
        <v>42</v>
      </c>
      <c r="E5103">
        <v>3</v>
      </c>
      <c r="F5103">
        <v>121765.37</v>
      </c>
      <c r="G5103">
        <v>2</v>
      </c>
      <c r="H5103">
        <v>1</v>
      </c>
      <c r="I5103">
        <v>1</v>
      </c>
      <c r="J5103">
        <v>166516.84</v>
      </c>
      <c r="K5103">
        <v>-199.854761904762</v>
      </c>
      <c r="L5103">
        <v>-363.59047619047601</v>
      </c>
      <c r="M5103">
        <v>112.75714285714299</v>
      </c>
      <c r="N5103" t="s">
        <v>17</v>
      </c>
      <c r="O5103">
        <v>34817.011904761901</v>
      </c>
      <c r="P5103" t="str">
        <f t="shared" si="160"/>
        <v>3–5 years</v>
      </c>
      <c r="Q5103" t="str">
        <f t="shared" si="161"/>
        <v>31–45</v>
      </c>
    </row>
    <row r="5104" spans="1:17" x14ac:dyDescent="0.25">
      <c r="A5104">
        <v>849</v>
      </c>
      <c r="B5104" t="s">
        <v>15</v>
      </c>
      <c r="C5104" t="s">
        <v>20</v>
      </c>
      <c r="D5104">
        <v>35</v>
      </c>
      <c r="E5104">
        <v>4</v>
      </c>
      <c r="F5104">
        <v>110837.73</v>
      </c>
      <c r="G5104">
        <v>1</v>
      </c>
      <c r="H5104">
        <v>0</v>
      </c>
      <c r="I5104">
        <v>0</v>
      </c>
      <c r="J5104">
        <v>126419.8</v>
      </c>
      <c r="K5104">
        <v>-199.894047619047</v>
      </c>
      <c r="L5104">
        <v>-363.66190476190502</v>
      </c>
      <c r="M5104">
        <v>112.778571428571</v>
      </c>
      <c r="N5104" t="s">
        <v>19</v>
      </c>
      <c r="O5104">
        <v>34823.772619047602</v>
      </c>
      <c r="P5104" t="str">
        <f t="shared" si="160"/>
        <v>3–5 years</v>
      </c>
      <c r="Q5104" t="str">
        <f t="shared" si="161"/>
        <v>31–45</v>
      </c>
    </row>
    <row r="5105" spans="1:17" x14ac:dyDescent="0.25">
      <c r="A5105">
        <v>647</v>
      </c>
      <c r="B5105" t="s">
        <v>18</v>
      </c>
      <c r="C5105" t="s">
        <v>20</v>
      </c>
      <c r="D5105">
        <v>47</v>
      </c>
      <c r="E5105">
        <v>10</v>
      </c>
      <c r="F5105">
        <v>99835.17</v>
      </c>
      <c r="G5105">
        <v>1</v>
      </c>
      <c r="H5105">
        <v>0</v>
      </c>
      <c r="I5105">
        <v>1</v>
      </c>
      <c r="J5105">
        <v>89103.05</v>
      </c>
      <c r="K5105">
        <v>-199.933333333333</v>
      </c>
      <c r="L5105">
        <v>-363.73333333333301</v>
      </c>
      <c r="M5105">
        <v>112.8</v>
      </c>
      <c r="N5105" t="s">
        <v>17</v>
      </c>
      <c r="O5105">
        <v>34830.533333333296</v>
      </c>
      <c r="P5105" t="str">
        <f t="shared" si="160"/>
        <v>6+ years</v>
      </c>
      <c r="Q5105" t="str">
        <f t="shared" si="161"/>
        <v>46–59</v>
      </c>
    </row>
    <row r="5106" spans="1:17" x14ac:dyDescent="0.25">
      <c r="A5106">
        <v>608</v>
      </c>
      <c r="B5106" t="s">
        <v>22</v>
      </c>
      <c r="C5106" t="s">
        <v>16</v>
      </c>
      <c r="D5106">
        <v>30</v>
      </c>
      <c r="E5106">
        <v>2</v>
      </c>
      <c r="F5106">
        <v>91057.37</v>
      </c>
      <c r="G5106">
        <v>2</v>
      </c>
      <c r="H5106">
        <v>1</v>
      </c>
      <c r="I5106">
        <v>0</v>
      </c>
      <c r="J5106">
        <v>132973.17000000001</v>
      </c>
      <c r="K5106">
        <v>-199.97261904761899</v>
      </c>
      <c r="L5106">
        <v>-363.80476190476202</v>
      </c>
      <c r="M5106">
        <v>112.821428571429</v>
      </c>
      <c r="N5106" t="s">
        <v>17</v>
      </c>
      <c r="O5106">
        <v>34837.294047618998</v>
      </c>
      <c r="P5106" t="str">
        <f t="shared" si="160"/>
        <v>3–5 years</v>
      </c>
      <c r="Q5106" t="str">
        <f t="shared" si="161"/>
        <v>31–45</v>
      </c>
    </row>
    <row r="5107" spans="1:17" x14ac:dyDescent="0.25">
      <c r="A5107">
        <v>497</v>
      </c>
      <c r="B5107" t="s">
        <v>18</v>
      </c>
      <c r="C5107" t="s">
        <v>20</v>
      </c>
      <c r="D5107">
        <v>27</v>
      </c>
      <c r="E5107">
        <v>7</v>
      </c>
      <c r="F5107">
        <v>149400.26999999999</v>
      </c>
      <c r="G5107">
        <v>1</v>
      </c>
      <c r="H5107">
        <v>0</v>
      </c>
      <c r="I5107">
        <v>0</v>
      </c>
      <c r="J5107">
        <v>167522.19</v>
      </c>
      <c r="K5107">
        <v>-200.01190476190399</v>
      </c>
      <c r="L5107">
        <v>-363.87619047619</v>
      </c>
      <c r="M5107">
        <v>112.842857142857</v>
      </c>
      <c r="N5107" t="s">
        <v>19</v>
      </c>
      <c r="O5107">
        <v>34844.054761904699</v>
      </c>
      <c r="P5107" t="str">
        <f t="shared" si="160"/>
        <v>6+ years</v>
      </c>
      <c r="Q5107" t="str">
        <f t="shared" si="161"/>
        <v>Under 30</v>
      </c>
    </row>
    <row r="5108" spans="1:17" x14ac:dyDescent="0.25">
      <c r="A5108">
        <v>599</v>
      </c>
      <c r="B5108" t="s">
        <v>22</v>
      </c>
      <c r="C5108" t="s">
        <v>20</v>
      </c>
      <c r="D5108">
        <v>38</v>
      </c>
      <c r="E5108">
        <v>9</v>
      </c>
      <c r="F5108">
        <v>89111.63</v>
      </c>
      <c r="G5108">
        <v>1</v>
      </c>
      <c r="H5108">
        <v>0</v>
      </c>
      <c r="I5108">
        <v>0</v>
      </c>
      <c r="J5108">
        <v>157239.6</v>
      </c>
      <c r="K5108">
        <v>-200.05119047618999</v>
      </c>
      <c r="L5108">
        <v>-363.94761904761901</v>
      </c>
      <c r="M5108">
        <v>112.864285714286</v>
      </c>
      <c r="N5108" t="s">
        <v>19</v>
      </c>
      <c r="O5108">
        <v>34850.815476190401</v>
      </c>
      <c r="P5108" t="str">
        <f t="shared" si="160"/>
        <v>6+ years</v>
      </c>
      <c r="Q5108" t="str">
        <f t="shared" si="161"/>
        <v>31–45</v>
      </c>
    </row>
    <row r="5109" spans="1:17" x14ac:dyDescent="0.25">
      <c r="A5109">
        <v>545</v>
      </c>
      <c r="B5109" t="s">
        <v>22</v>
      </c>
      <c r="C5109" t="s">
        <v>20</v>
      </c>
      <c r="D5109">
        <v>33</v>
      </c>
      <c r="E5109">
        <v>1</v>
      </c>
      <c r="F5109">
        <v>132527.9</v>
      </c>
      <c r="G5109">
        <v>2</v>
      </c>
      <c r="H5109">
        <v>0</v>
      </c>
      <c r="I5109">
        <v>1</v>
      </c>
      <c r="J5109">
        <v>107429.71</v>
      </c>
      <c r="K5109">
        <v>-200.09047619047601</v>
      </c>
      <c r="L5109">
        <v>-364.019047619047</v>
      </c>
      <c r="M5109">
        <v>112.885714285714</v>
      </c>
      <c r="N5109" t="s">
        <v>19</v>
      </c>
      <c r="O5109">
        <v>34857.576190476197</v>
      </c>
      <c r="P5109" t="str">
        <f t="shared" si="160"/>
        <v>&lt;2 years</v>
      </c>
      <c r="Q5109" t="str">
        <f t="shared" si="161"/>
        <v>31–45</v>
      </c>
    </row>
    <row r="5110" spans="1:17" x14ac:dyDescent="0.25">
      <c r="A5110">
        <v>774</v>
      </c>
      <c r="B5110" t="s">
        <v>15</v>
      </c>
      <c r="C5110" t="s">
        <v>16</v>
      </c>
      <c r="D5110">
        <v>36</v>
      </c>
      <c r="E5110">
        <v>9</v>
      </c>
      <c r="F5110">
        <v>114997.42</v>
      </c>
      <c r="G5110">
        <v>1</v>
      </c>
      <c r="H5110">
        <v>1</v>
      </c>
      <c r="I5110">
        <v>0</v>
      </c>
      <c r="J5110">
        <v>75304.09</v>
      </c>
      <c r="K5110">
        <v>-200.12976190476201</v>
      </c>
      <c r="L5110">
        <v>-364.09047619047601</v>
      </c>
      <c r="M5110">
        <v>112.907142857143</v>
      </c>
      <c r="N5110" t="s">
        <v>19</v>
      </c>
      <c r="O5110">
        <v>34864.336904761898</v>
      </c>
      <c r="P5110" t="str">
        <f t="shared" si="160"/>
        <v>6+ years</v>
      </c>
      <c r="Q5110" t="str">
        <f t="shared" si="161"/>
        <v>31–45</v>
      </c>
    </row>
    <row r="5111" spans="1:17" x14ac:dyDescent="0.25">
      <c r="A5111">
        <v>464</v>
      </c>
      <c r="B5111" t="s">
        <v>15</v>
      </c>
      <c r="C5111" t="s">
        <v>20</v>
      </c>
      <c r="D5111">
        <v>46</v>
      </c>
      <c r="E5111">
        <v>6</v>
      </c>
      <c r="F5111">
        <v>161798.53</v>
      </c>
      <c r="G5111">
        <v>1</v>
      </c>
      <c r="H5111">
        <v>1</v>
      </c>
      <c r="I5111">
        <v>0</v>
      </c>
      <c r="J5111">
        <v>182944.47</v>
      </c>
      <c r="K5111">
        <v>-200.16904761904701</v>
      </c>
      <c r="L5111">
        <v>-364.16190476190502</v>
      </c>
      <c r="M5111">
        <v>112.928571428571</v>
      </c>
      <c r="N5111" t="s">
        <v>21</v>
      </c>
      <c r="O5111">
        <v>34871.097619047599</v>
      </c>
      <c r="P5111" t="str">
        <f t="shared" si="160"/>
        <v>6+ years</v>
      </c>
      <c r="Q5111" t="str">
        <f t="shared" si="161"/>
        <v>46–59</v>
      </c>
    </row>
    <row r="5112" spans="1:17" x14ac:dyDescent="0.25">
      <c r="A5112">
        <v>696</v>
      </c>
      <c r="B5112" t="s">
        <v>22</v>
      </c>
      <c r="C5112" t="s">
        <v>16</v>
      </c>
      <c r="D5112">
        <v>27</v>
      </c>
      <c r="E5112">
        <v>2</v>
      </c>
      <c r="F5112">
        <v>96129.32</v>
      </c>
      <c r="G5112">
        <v>2</v>
      </c>
      <c r="H5112">
        <v>1</v>
      </c>
      <c r="I5112">
        <v>1</v>
      </c>
      <c r="J5112">
        <v>5983.7</v>
      </c>
      <c r="K5112">
        <v>-200.208333333333</v>
      </c>
      <c r="L5112">
        <v>-364.23333333333301</v>
      </c>
      <c r="M5112">
        <v>112.95</v>
      </c>
      <c r="N5112" t="s">
        <v>17</v>
      </c>
      <c r="O5112">
        <v>34877.858333333301</v>
      </c>
      <c r="P5112" t="str">
        <f t="shared" si="160"/>
        <v>3–5 years</v>
      </c>
      <c r="Q5112" t="str">
        <f t="shared" si="161"/>
        <v>Under 30</v>
      </c>
    </row>
    <row r="5113" spans="1:17" x14ac:dyDescent="0.25">
      <c r="A5113">
        <v>812</v>
      </c>
      <c r="B5113" t="s">
        <v>15</v>
      </c>
      <c r="C5113" t="s">
        <v>20</v>
      </c>
      <c r="D5113">
        <v>32</v>
      </c>
      <c r="E5113">
        <v>5</v>
      </c>
      <c r="F5113">
        <v>133050.97</v>
      </c>
      <c r="G5113">
        <v>2</v>
      </c>
      <c r="H5113">
        <v>1</v>
      </c>
      <c r="I5113">
        <v>0</v>
      </c>
      <c r="J5113">
        <v>89385.919999999998</v>
      </c>
      <c r="K5113">
        <v>-200.247619047619</v>
      </c>
      <c r="L5113">
        <v>-364.30476190476202</v>
      </c>
      <c r="M5113">
        <v>112.971428571429</v>
      </c>
      <c r="N5113" t="s">
        <v>17</v>
      </c>
      <c r="O5113">
        <v>34884.619047619002</v>
      </c>
      <c r="P5113" t="str">
        <f t="shared" si="160"/>
        <v>3–5 years</v>
      </c>
      <c r="Q5113" t="str">
        <f t="shared" si="161"/>
        <v>31–45</v>
      </c>
    </row>
    <row r="5114" spans="1:17" x14ac:dyDescent="0.25">
      <c r="A5114">
        <v>516</v>
      </c>
      <c r="B5114" t="s">
        <v>15</v>
      </c>
      <c r="C5114" t="s">
        <v>20</v>
      </c>
      <c r="D5114">
        <v>51</v>
      </c>
      <c r="E5114">
        <v>8</v>
      </c>
      <c r="F5114">
        <v>120124.35</v>
      </c>
      <c r="G5114">
        <v>2</v>
      </c>
      <c r="H5114">
        <v>0</v>
      </c>
      <c r="I5114">
        <v>1</v>
      </c>
      <c r="J5114">
        <v>168773.54</v>
      </c>
      <c r="K5114">
        <v>-200.286904761904</v>
      </c>
      <c r="L5114">
        <v>-364.37619047619</v>
      </c>
      <c r="M5114">
        <v>112.99285714285701</v>
      </c>
      <c r="N5114" t="s">
        <v>19</v>
      </c>
      <c r="O5114">
        <v>34891.379761904704</v>
      </c>
      <c r="P5114" t="str">
        <f t="shared" si="160"/>
        <v>6+ years</v>
      </c>
      <c r="Q5114" t="str">
        <f t="shared" si="161"/>
        <v>46–59</v>
      </c>
    </row>
    <row r="5115" spans="1:17" x14ac:dyDescent="0.25">
      <c r="A5115">
        <v>664</v>
      </c>
      <c r="B5115" t="s">
        <v>18</v>
      </c>
      <c r="C5115" t="s">
        <v>20</v>
      </c>
      <c r="D5115">
        <v>32</v>
      </c>
      <c r="E5115">
        <v>5</v>
      </c>
      <c r="F5115">
        <v>133705.74</v>
      </c>
      <c r="G5115">
        <v>1</v>
      </c>
      <c r="H5115">
        <v>0</v>
      </c>
      <c r="I5115">
        <v>0</v>
      </c>
      <c r="J5115">
        <v>134455.84</v>
      </c>
      <c r="K5115">
        <v>-200.32619047618999</v>
      </c>
      <c r="L5115">
        <v>-364.44761904761901</v>
      </c>
      <c r="M5115">
        <v>113.014285714286</v>
      </c>
      <c r="N5115" t="s">
        <v>21</v>
      </c>
      <c r="O5115">
        <v>34898.140476190398</v>
      </c>
      <c r="P5115" t="str">
        <f t="shared" si="160"/>
        <v>3–5 years</v>
      </c>
      <c r="Q5115" t="str">
        <f t="shared" si="161"/>
        <v>31–45</v>
      </c>
    </row>
    <row r="5116" spans="1:17" x14ac:dyDescent="0.25">
      <c r="A5116">
        <v>585</v>
      </c>
      <c r="B5116" t="s">
        <v>15</v>
      </c>
      <c r="C5116" t="s">
        <v>16</v>
      </c>
      <c r="D5116">
        <v>33</v>
      </c>
      <c r="E5116">
        <v>4</v>
      </c>
      <c r="F5116">
        <v>152805.04999999999</v>
      </c>
      <c r="G5116">
        <v>1</v>
      </c>
      <c r="H5116">
        <v>1</v>
      </c>
      <c r="I5116">
        <v>0</v>
      </c>
      <c r="J5116">
        <v>63239.65</v>
      </c>
      <c r="K5116">
        <v>-200.36547619047599</v>
      </c>
      <c r="L5116">
        <v>-364.519047619047</v>
      </c>
      <c r="M5116">
        <v>113.03571428571399</v>
      </c>
      <c r="N5116" t="s">
        <v>19</v>
      </c>
      <c r="O5116">
        <v>34904.901190476099</v>
      </c>
      <c r="P5116" t="str">
        <f t="shared" si="160"/>
        <v>3–5 years</v>
      </c>
      <c r="Q5116" t="str">
        <f t="shared" si="161"/>
        <v>31–45</v>
      </c>
    </row>
    <row r="5117" spans="1:17" x14ac:dyDescent="0.25">
      <c r="A5117">
        <v>519</v>
      </c>
      <c r="B5117" t="s">
        <v>22</v>
      </c>
      <c r="C5117" t="s">
        <v>16</v>
      </c>
      <c r="D5117">
        <v>21</v>
      </c>
      <c r="E5117">
        <v>1</v>
      </c>
      <c r="F5117">
        <v>151701.45000000001</v>
      </c>
      <c r="G5117">
        <v>3</v>
      </c>
      <c r="H5117">
        <v>1</v>
      </c>
      <c r="I5117">
        <v>1</v>
      </c>
      <c r="J5117">
        <v>170138.68</v>
      </c>
      <c r="K5117">
        <v>-200.40476190476201</v>
      </c>
      <c r="L5117">
        <v>-364.59047619047601</v>
      </c>
      <c r="M5117">
        <v>113.05714285714301</v>
      </c>
      <c r="N5117" t="s">
        <v>17</v>
      </c>
      <c r="O5117">
        <v>34911.661904761902</v>
      </c>
      <c r="P5117" t="str">
        <f t="shared" si="160"/>
        <v>&lt;2 years</v>
      </c>
      <c r="Q5117" t="str">
        <f t="shared" si="161"/>
        <v>Under 30</v>
      </c>
    </row>
    <row r="5118" spans="1:17" x14ac:dyDescent="0.25">
      <c r="A5118">
        <v>717</v>
      </c>
      <c r="B5118" t="s">
        <v>15</v>
      </c>
      <c r="C5118" t="s">
        <v>16</v>
      </c>
      <c r="D5118">
        <v>22</v>
      </c>
      <c r="E5118">
        <v>5</v>
      </c>
      <c r="F5118">
        <v>112465.06</v>
      </c>
      <c r="G5118">
        <v>1</v>
      </c>
      <c r="H5118">
        <v>1</v>
      </c>
      <c r="I5118">
        <v>1</v>
      </c>
      <c r="J5118">
        <v>92977.75</v>
      </c>
      <c r="K5118">
        <v>-200.44404761904701</v>
      </c>
      <c r="L5118">
        <v>-364.66190476190502</v>
      </c>
      <c r="M5118">
        <v>113.078571428571</v>
      </c>
      <c r="N5118" t="s">
        <v>17</v>
      </c>
      <c r="O5118">
        <v>34918.422619047597</v>
      </c>
      <c r="P5118" t="str">
        <f t="shared" si="160"/>
        <v>3–5 years</v>
      </c>
      <c r="Q5118" t="str">
        <f t="shared" si="161"/>
        <v>Under 30</v>
      </c>
    </row>
    <row r="5119" spans="1:17" x14ac:dyDescent="0.25">
      <c r="A5119">
        <v>465</v>
      </c>
      <c r="B5119" t="s">
        <v>22</v>
      </c>
      <c r="C5119" t="s">
        <v>20</v>
      </c>
      <c r="D5119">
        <v>24</v>
      </c>
      <c r="E5119">
        <v>6</v>
      </c>
      <c r="F5119">
        <v>156007.09</v>
      </c>
      <c r="G5119">
        <v>1</v>
      </c>
      <c r="H5119">
        <v>1</v>
      </c>
      <c r="I5119">
        <v>0</v>
      </c>
      <c r="J5119">
        <v>191368.37</v>
      </c>
      <c r="K5119">
        <v>-200.48333333333301</v>
      </c>
      <c r="L5119">
        <v>-364.73333333333301</v>
      </c>
      <c r="M5119">
        <v>113.1</v>
      </c>
      <c r="N5119" t="s">
        <v>19</v>
      </c>
      <c r="O5119">
        <v>34925.183333333298</v>
      </c>
      <c r="P5119" t="str">
        <f t="shared" si="160"/>
        <v>6+ years</v>
      </c>
      <c r="Q5119" t="str">
        <f t="shared" si="161"/>
        <v>Under 30</v>
      </c>
    </row>
    <row r="5120" spans="1:17" x14ac:dyDescent="0.25">
      <c r="A5120">
        <v>829</v>
      </c>
      <c r="B5120" t="s">
        <v>22</v>
      </c>
      <c r="C5120" t="s">
        <v>20</v>
      </c>
      <c r="D5120">
        <v>28</v>
      </c>
      <c r="E5120">
        <v>3</v>
      </c>
      <c r="F5120">
        <v>132405.51999999999</v>
      </c>
      <c r="G5120">
        <v>3</v>
      </c>
      <c r="H5120">
        <v>1</v>
      </c>
      <c r="I5120">
        <v>0</v>
      </c>
      <c r="J5120">
        <v>104889.2</v>
      </c>
      <c r="K5120">
        <v>-200.522619047619</v>
      </c>
      <c r="L5120">
        <v>-364.80476190476202</v>
      </c>
      <c r="M5120">
        <v>113.12142857142901</v>
      </c>
      <c r="N5120" t="s">
        <v>17</v>
      </c>
      <c r="O5120">
        <v>34931.944047618999</v>
      </c>
      <c r="P5120" t="str">
        <f t="shared" si="160"/>
        <v>3–5 years</v>
      </c>
      <c r="Q5120" t="str">
        <f t="shared" si="161"/>
        <v>Under 30</v>
      </c>
    </row>
    <row r="5121" spans="1:17" x14ac:dyDescent="0.25">
      <c r="A5121">
        <v>826</v>
      </c>
      <c r="B5121" t="s">
        <v>15</v>
      </c>
      <c r="C5121" t="s">
        <v>20</v>
      </c>
      <c r="D5121">
        <v>26</v>
      </c>
      <c r="E5121">
        <v>5</v>
      </c>
      <c r="F5121">
        <v>142662.68</v>
      </c>
      <c r="G5121">
        <v>1</v>
      </c>
      <c r="H5121">
        <v>0</v>
      </c>
      <c r="I5121">
        <v>0</v>
      </c>
      <c r="J5121">
        <v>60285.3</v>
      </c>
      <c r="K5121">
        <v>-200.561904761904</v>
      </c>
      <c r="L5121">
        <v>-364.87619047619</v>
      </c>
      <c r="M5121">
        <v>113.142857142857</v>
      </c>
      <c r="N5121" t="s">
        <v>17</v>
      </c>
      <c r="O5121">
        <v>34938.704761904701</v>
      </c>
      <c r="P5121" t="str">
        <f t="shared" si="160"/>
        <v>3–5 years</v>
      </c>
      <c r="Q5121" t="str">
        <f t="shared" si="161"/>
        <v>Under 30</v>
      </c>
    </row>
    <row r="5122" spans="1:17" x14ac:dyDescent="0.25">
      <c r="A5122">
        <v>747</v>
      </c>
      <c r="B5122" t="s">
        <v>22</v>
      </c>
      <c r="C5122" t="s">
        <v>20</v>
      </c>
      <c r="D5122">
        <v>36</v>
      </c>
      <c r="E5122">
        <v>8</v>
      </c>
      <c r="F5122">
        <v>102603.3</v>
      </c>
      <c r="G5122">
        <v>2</v>
      </c>
      <c r="H5122">
        <v>1</v>
      </c>
      <c r="I5122">
        <v>1</v>
      </c>
      <c r="J5122">
        <v>180693.61</v>
      </c>
      <c r="K5122">
        <v>-200.60119047619</v>
      </c>
      <c r="L5122">
        <v>-364.94761904761901</v>
      </c>
      <c r="M5122">
        <v>113.164285714286</v>
      </c>
      <c r="N5122" t="s">
        <v>19</v>
      </c>
      <c r="O5122">
        <v>34945.465476190402</v>
      </c>
      <c r="P5122" t="str">
        <f t="shared" si="160"/>
        <v>6+ years</v>
      </c>
      <c r="Q5122" t="str">
        <f t="shared" si="161"/>
        <v>31–45</v>
      </c>
    </row>
    <row r="5123" spans="1:17" x14ac:dyDescent="0.25">
      <c r="A5123">
        <v>603</v>
      </c>
      <c r="B5123" t="s">
        <v>18</v>
      </c>
      <c r="C5123" t="s">
        <v>20</v>
      </c>
      <c r="D5123">
        <v>57</v>
      </c>
      <c r="E5123">
        <v>6</v>
      </c>
      <c r="F5123">
        <v>105000.85</v>
      </c>
      <c r="G5123">
        <v>2</v>
      </c>
      <c r="H5123">
        <v>1</v>
      </c>
      <c r="I5123">
        <v>1</v>
      </c>
      <c r="J5123">
        <v>87412.24</v>
      </c>
      <c r="K5123">
        <v>-200.64047619047599</v>
      </c>
      <c r="L5123">
        <v>-365.019047619047</v>
      </c>
      <c r="M5123">
        <v>113.185714285714</v>
      </c>
      <c r="N5123" t="s">
        <v>19</v>
      </c>
      <c r="O5123">
        <v>34952.226190476198</v>
      </c>
      <c r="P5123" t="str">
        <f t="shared" si="160"/>
        <v>6+ years</v>
      </c>
      <c r="Q5123" t="str">
        <f t="shared" si="161"/>
        <v>46–59</v>
      </c>
    </row>
    <row r="5124" spans="1:17" x14ac:dyDescent="0.25">
      <c r="A5124">
        <v>634</v>
      </c>
      <c r="B5124" t="s">
        <v>15</v>
      </c>
      <c r="C5124" t="s">
        <v>16</v>
      </c>
      <c r="D5124">
        <v>36</v>
      </c>
      <c r="E5124">
        <v>1</v>
      </c>
      <c r="F5124">
        <v>69518.95</v>
      </c>
      <c r="G5124">
        <v>1</v>
      </c>
      <c r="H5124">
        <v>1</v>
      </c>
      <c r="I5124">
        <v>0</v>
      </c>
      <c r="J5124">
        <v>116238.39</v>
      </c>
      <c r="K5124">
        <v>-200.67976190476199</v>
      </c>
      <c r="L5124">
        <v>-365.09047619047601</v>
      </c>
      <c r="M5124">
        <v>113.207142857143</v>
      </c>
      <c r="N5124" t="s">
        <v>19</v>
      </c>
      <c r="O5124">
        <v>34958.986904761899</v>
      </c>
      <c r="P5124" t="str">
        <f t="shared" si="160"/>
        <v>&lt;2 years</v>
      </c>
      <c r="Q5124" t="str">
        <f t="shared" si="161"/>
        <v>31–45</v>
      </c>
    </row>
    <row r="5125" spans="1:17" x14ac:dyDescent="0.25">
      <c r="A5125">
        <v>716</v>
      </c>
      <c r="B5125" t="s">
        <v>22</v>
      </c>
      <c r="C5125" t="s">
        <v>20</v>
      </c>
      <c r="D5125">
        <v>41</v>
      </c>
      <c r="E5125">
        <v>8</v>
      </c>
      <c r="F5125">
        <v>126145.54</v>
      </c>
      <c r="G5125">
        <v>2</v>
      </c>
      <c r="H5125">
        <v>1</v>
      </c>
      <c r="I5125">
        <v>1</v>
      </c>
      <c r="J5125">
        <v>138051.19</v>
      </c>
      <c r="K5125">
        <v>-200.71904761904699</v>
      </c>
      <c r="L5125">
        <v>-365.16190476190502</v>
      </c>
      <c r="M5125">
        <v>113.228571428571</v>
      </c>
      <c r="N5125" t="s">
        <v>19</v>
      </c>
      <c r="O5125">
        <v>34965.747619047601</v>
      </c>
      <c r="P5125" t="str">
        <f t="shared" si="160"/>
        <v>6+ years</v>
      </c>
      <c r="Q5125" t="str">
        <f t="shared" si="161"/>
        <v>31–45</v>
      </c>
    </row>
    <row r="5126" spans="1:17" x14ac:dyDescent="0.25">
      <c r="A5126">
        <v>647</v>
      </c>
      <c r="B5126" t="s">
        <v>15</v>
      </c>
      <c r="C5126" t="s">
        <v>20</v>
      </c>
      <c r="D5126">
        <v>41</v>
      </c>
      <c r="E5126">
        <v>4</v>
      </c>
      <c r="F5126">
        <v>138937.35</v>
      </c>
      <c r="G5126">
        <v>1</v>
      </c>
      <c r="H5126">
        <v>1</v>
      </c>
      <c r="I5126">
        <v>1</v>
      </c>
      <c r="J5126">
        <v>101617.64</v>
      </c>
      <c r="K5126">
        <v>-200.75833333333301</v>
      </c>
      <c r="L5126">
        <v>-365.23333333333301</v>
      </c>
      <c r="M5126">
        <v>113.25</v>
      </c>
      <c r="N5126" t="s">
        <v>21</v>
      </c>
      <c r="O5126">
        <v>34972.508333333302</v>
      </c>
      <c r="P5126" t="str">
        <f t="shared" si="160"/>
        <v>3–5 years</v>
      </c>
      <c r="Q5126" t="str">
        <f t="shared" si="161"/>
        <v>31–45</v>
      </c>
    </row>
    <row r="5127" spans="1:17" x14ac:dyDescent="0.25">
      <c r="A5127">
        <v>591</v>
      </c>
      <c r="B5127" t="s">
        <v>22</v>
      </c>
      <c r="C5127" t="s">
        <v>16</v>
      </c>
      <c r="D5127">
        <v>44</v>
      </c>
      <c r="E5127">
        <v>10</v>
      </c>
      <c r="F5127">
        <v>113581.98</v>
      </c>
      <c r="G5127">
        <v>1</v>
      </c>
      <c r="H5127">
        <v>1</v>
      </c>
      <c r="I5127">
        <v>0</v>
      </c>
      <c r="J5127">
        <v>1985.41</v>
      </c>
      <c r="K5127">
        <v>-200.79761904761901</v>
      </c>
      <c r="L5127">
        <v>-365.30476190476202</v>
      </c>
      <c r="M5127">
        <v>113.271428571429</v>
      </c>
      <c r="N5127" t="s">
        <v>17</v>
      </c>
      <c r="O5127">
        <v>34979.269047618996</v>
      </c>
      <c r="P5127" t="str">
        <f t="shared" si="160"/>
        <v>6+ years</v>
      </c>
      <c r="Q5127" t="str">
        <f t="shared" si="161"/>
        <v>31–45</v>
      </c>
    </row>
    <row r="5128" spans="1:17" x14ac:dyDescent="0.25">
      <c r="A5128">
        <v>574</v>
      </c>
      <c r="B5128" t="s">
        <v>15</v>
      </c>
      <c r="C5128" t="s">
        <v>20</v>
      </c>
      <c r="D5128">
        <v>34</v>
      </c>
      <c r="E5128">
        <v>1</v>
      </c>
      <c r="F5128">
        <v>112572.39</v>
      </c>
      <c r="G5128">
        <v>1</v>
      </c>
      <c r="H5128">
        <v>0</v>
      </c>
      <c r="I5128">
        <v>0</v>
      </c>
      <c r="J5128">
        <v>165626.6</v>
      </c>
      <c r="K5128">
        <v>-200.83690476190401</v>
      </c>
      <c r="L5128">
        <v>-365.37619047619</v>
      </c>
      <c r="M5128">
        <v>113.292857142857</v>
      </c>
      <c r="N5128" t="s">
        <v>17</v>
      </c>
      <c r="O5128">
        <v>34986.029761904698</v>
      </c>
      <c r="P5128" t="str">
        <f t="shared" si="160"/>
        <v>&lt;2 years</v>
      </c>
      <c r="Q5128" t="str">
        <f t="shared" si="161"/>
        <v>31–45</v>
      </c>
    </row>
    <row r="5129" spans="1:17" x14ac:dyDescent="0.25">
      <c r="A5129">
        <v>467</v>
      </c>
      <c r="B5129" t="s">
        <v>22</v>
      </c>
      <c r="C5129" t="s">
        <v>20</v>
      </c>
      <c r="D5129">
        <v>51</v>
      </c>
      <c r="E5129">
        <v>10</v>
      </c>
      <c r="F5129">
        <v>114514.71</v>
      </c>
      <c r="G5129">
        <v>2</v>
      </c>
      <c r="H5129">
        <v>1</v>
      </c>
      <c r="I5129">
        <v>0</v>
      </c>
      <c r="J5129">
        <v>177784.68</v>
      </c>
      <c r="K5129">
        <v>-200.87619047619</v>
      </c>
      <c r="L5129">
        <v>-365.44761904761901</v>
      </c>
      <c r="M5129">
        <v>113.314285714286</v>
      </c>
      <c r="N5129" t="s">
        <v>19</v>
      </c>
      <c r="O5129">
        <v>34992.790476190399</v>
      </c>
      <c r="P5129" t="str">
        <f t="shared" si="160"/>
        <v>6+ years</v>
      </c>
      <c r="Q5129" t="str">
        <f t="shared" si="161"/>
        <v>46–59</v>
      </c>
    </row>
    <row r="5130" spans="1:17" x14ac:dyDescent="0.25">
      <c r="A5130">
        <v>650</v>
      </c>
      <c r="B5130" t="s">
        <v>15</v>
      </c>
      <c r="C5130" t="s">
        <v>20</v>
      </c>
      <c r="D5130">
        <v>32</v>
      </c>
      <c r="E5130">
        <v>2</v>
      </c>
      <c r="F5130">
        <v>84906.45</v>
      </c>
      <c r="G5130">
        <v>1</v>
      </c>
      <c r="H5130">
        <v>1</v>
      </c>
      <c r="I5130">
        <v>0</v>
      </c>
      <c r="J5130">
        <v>163216.48000000001</v>
      </c>
      <c r="K5130">
        <v>-200.915476190476</v>
      </c>
      <c r="L5130">
        <v>-365.519047619047</v>
      </c>
      <c r="M5130">
        <v>113.335714285714</v>
      </c>
      <c r="N5130" t="s">
        <v>21</v>
      </c>
      <c r="O5130">
        <v>34999.551190476202</v>
      </c>
      <c r="P5130" t="str">
        <f t="shared" si="160"/>
        <v>3–5 years</v>
      </c>
      <c r="Q5130" t="str">
        <f t="shared" si="161"/>
        <v>31–45</v>
      </c>
    </row>
    <row r="5131" spans="1:17" x14ac:dyDescent="0.25">
      <c r="A5131">
        <v>731</v>
      </c>
      <c r="B5131" t="s">
        <v>18</v>
      </c>
      <c r="C5131" t="s">
        <v>16</v>
      </c>
      <c r="D5131">
        <v>39</v>
      </c>
      <c r="E5131">
        <v>2</v>
      </c>
      <c r="F5131">
        <v>126816.18</v>
      </c>
      <c r="G5131">
        <v>1</v>
      </c>
      <c r="H5131">
        <v>1</v>
      </c>
      <c r="I5131">
        <v>1</v>
      </c>
      <c r="J5131">
        <v>74850.929999999993</v>
      </c>
      <c r="K5131">
        <v>-200.95476190476199</v>
      </c>
      <c r="L5131">
        <v>-365.59047619047601</v>
      </c>
      <c r="M5131">
        <v>113.357142857143</v>
      </c>
      <c r="N5131" t="s">
        <v>19</v>
      </c>
      <c r="O5131">
        <v>35006.311904761897</v>
      </c>
      <c r="P5131" t="str">
        <f t="shared" si="160"/>
        <v>3–5 years</v>
      </c>
      <c r="Q5131" t="str">
        <f t="shared" si="161"/>
        <v>31–45</v>
      </c>
    </row>
    <row r="5132" spans="1:17" x14ac:dyDescent="0.25">
      <c r="A5132">
        <v>638</v>
      </c>
      <c r="B5132" t="s">
        <v>22</v>
      </c>
      <c r="C5132" t="s">
        <v>16</v>
      </c>
      <c r="D5132">
        <v>26</v>
      </c>
      <c r="E5132">
        <v>1</v>
      </c>
      <c r="F5132">
        <v>105249.76</v>
      </c>
      <c r="G5132">
        <v>2</v>
      </c>
      <c r="H5132">
        <v>1</v>
      </c>
      <c r="I5132">
        <v>1</v>
      </c>
      <c r="J5132">
        <v>23491.09</v>
      </c>
      <c r="K5132">
        <v>-200.994047619047</v>
      </c>
      <c r="L5132">
        <v>-365.66190476190502</v>
      </c>
      <c r="M5132">
        <v>113.37857142857099</v>
      </c>
      <c r="N5132" t="s">
        <v>17</v>
      </c>
      <c r="O5132">
        <v>35013.072619047598</v>
      </c>
      <c r="P5132" t="str">
        <f t="shared" si="160"/>
        <v>&lt;2 years</v>
      </c>
      <c r="Q5132" t="str">
        <f t="shared" si="161"/>
        <v>Under 30</v>
      </c>
    </row>
    <row r="5133" spans="1:17" x14ac:dyDescent="0.25">
      <c r="A5133">
        <v>459</v>
      </c>
      <c r="B5133" t="s">
        <v>22</v>
      </c>
      <c r="C5133" t="s">
        <v>20</v>
      </c>
      <c r="D5133">
        <v>50</v>
      </c>
      <c r="E5133">
        <v>5</v>
      </c>
      <c r="F5133">
        <v>109387.9</v>
      </c>
      <c r="G5133">
        <v>1</v>
      </c>
      <c r="H5133">
        <v>1</v>
      </c>
      <c r="I5133">
        <v>0</v>
      </c>
      <c r="J5133">
        <v>155721.15</v>
      </c>
      <c r="K5133">
        <v>-201.03333333333299</v>
      </c>
      <c r="L5133">
        <v>-365.73333333333301</v>
      </c>
      <c r="M5133">
        <v>113.4</v>
      </c>
      <c r="N5133" t="s">
        <v>17</v>
      </c>
      <c r="O5133">
        <v>35019.833333333299</v>
      </c>
      <c r="P5133" t="str">
        <f t="shared" si="160"/>
        <v>3–5 years</v>
      </c>
      <c r="Q5133" t="str">
        <f t="shared" si="161"/>
        <v>46–59</v>
      </c>
    </row>
    <row r="5134" spans="1:17" x14ac:dyDescent="0.25">
      <c r="A5134">
        <v>632</v>
      </c>
      <c r="B5134" t="s">
        <v>22</v>
      </c>
      <c r="C5134" t="s">
        <v>20</v>
      </c>
      <c r="D5134">
        <v>23</v>
      </c>
      <c r="E5134">
        <v>3</v>
      </c>
      <c r="F5134">
        <v>122478.51</v>
      </c>
      <c r="G5134">
        <v>1</v>
      </c>
      <c r="H5134">
        <v>1</v>
      </c>
      <c r="I5134">
        <v>0</v>
      </c>
      <c r="J5134">
        <v>147230.76999999999</v>
      </c>
      <c r="K5134">
        <v>-201.07261904761901</v>
      </c>
      <c r="L5134">
        <v>-365.80476190476202</v>
      </c>
      <c r="M5134">
        <v>113.421428571429</v>
      </c>
      <c r="N5134" t="s">
        <v>19</v>
      </c>
      <c r="O5134">
        <v>35026.594047619001</v>
      </c>
      <c r="P5134" t="str">
        <f t="shared" si="160"/>
        <v>3–5 years</v>
      </c>
      <c r="Q5134" t="str">
        <f t="shared" si="161"/>
        <v>Under 30</v>
      </c>
    </row>
    <row r="5135" spans="1:17" x14ac:dyDescent="0.25">
      <c r="A5135">
        <v>683</v>
      </c>
      <c r="B5135" t="s">
        <v>15</v>
      </c>
      <c r="C5135" t="s">
        <v>16</v>
      </c>
      <c r="D5135">
        <v>73</v>
      </c>
      <c r="E5135">
        <v>8</v>
      </c>
      <c r="F5135">
        <v>137732.23000000001</v>
      </c>
      <c r="G5135">
        <v>2</v>
      </c>
      <c r="H5135">
        <v>1</v>
      </c>
      <c r="I5135">
        <v>1</v>
      </c>
      <c r="J5135">
        <v>133210.44</v>
      </c>
      <c r="K5135">
        <v>-201.11190476190399</v>
      </c>
      <c r="L5135">
        <v>-365.87619047619</v>
      </c>
      <c r="M5135">
        <v>113.44285714285699</v>
      </c>
      <c r="N5135" t="s">
        <v>17</v>
      </c>
      <c r="O5135">
        <v>35033.354761904702</v>
      </c>
      <c r="P5135" t="str">
        <f t="shared" si="160"/>
        <v>6+ years</v>
      </c>
      <c r="Q5135" t="str">
        <f t="shared" si="161"/>
        <v>60+</v>
      </c>
    </row>
    <row r="5136" spans="1:17" x14ac:dyDescent="0.25">
      <c r="A5136">
        <v>850</v>
      </c>
      <c r="B5136" t="s">
        <v>15</v>
      </c>
      <c r="C5136" t="s">
        <v>16</v>
      </c>
      <c r="D5136">
        <v>46</v>
      </c>
      <c r="E5136">
        <v>2</v>
      </c>
      <c r="F5136">
        <v>157866.76999999999</v>
      </c>
      <c r="G5136">
        <v>1</v>
      </c>
      <c r="H5136">
        <v>1</v>
      </c>
      <c r="I5136">
        <v>1</v>
      </c>
      <c r="J5136">
        <v>18986.12</v>
      </c>
      <c r="K5136">
        <v>-201.15119047619001</v>
      </c>
      <c r="L5136">
        <v>-365.94761904761901</v>
      </c>
      <c r="M5136">
        <v>113.46428571428601</v>
      </c>
      <c r="N5136" t="s">
        <v>17</v>
      </c>
      <c r="O5136">
        <v>35040.115476190404</v>
      </c>
      <c r="P5136" t="str">
        <f t="shared" si="160"/>
        <v>3–5 years</v>
      </c>
      <c r="Q5136" t="str">
        <f t="shared" si="161"/>
        <v>46–59</v>
      </c>
    </row>
    <row r="5137" spans="1:17" x14ac:dyDescent="0.25">
      <c r="A5137">
        <v>616</v>
      </c>
      <c r="B5137" t="s">
        <v>15</v>
      </c>
      <c r="C5137" t="s">
        <v>16</v>
      </c>
      <c r="D5137">
        <v>31</v>
      </c>
      <c r="E5137">
        <v>3</v>
      </c>
      <c r="F5137">
        <v>136789.14000000001</v>
      </c>
      <c r="G5137">
        <v>1</v>
      </c>
      <c r="H5137">
        <v>1</v>
      </c>
      <c r="I5137">
        <v>0</v>
      </c>
      <c r="J5137">
        <v>59346.400000000001</v>
      </c>
      <c r="K5137">
        <v>-201.19047619047601</v>
      </c>
      <c r="L5137">
        <v>-366.019047619047</v>
      </c>
      <c r="M5137">
        <v>113.485714285714</v>
      </c>
      <c r="N5137" t="s">
        <v>19</v>
      </c>
      <c r="O5137">
        <v>35046.876190476098</v>
      </c>
      <c r="P5137" t="str">
        <f t="shared" ref="P5137:P5200" si="162">IF(E5137&lt;2,"&lt;2 years",IF(E5137&lt;=5,"3–5 years","6+ years"))</f>
        <v>3–5 years</v>
      </c>
      <c r="Q5137" t="str">
        <f t="shared" ref="Q5137:Q5200" si="163">IF(D5137&lt;30,"Under 30",IF(D5137&lt;=45,"31–45",IF(D5137&lt;=59,"46–59","60+")))</f>
        <v>31–45</v>
      </c>
    </row>
    <row r="5138" spans="1:17" x14ac:dyDescent="0.25">
      <c r="A5138">
        <v>694</v>
      </c>
      <c r="B5138" t="s">
        <v>15</v>
      </c>
      <c r="C5138" t="s">
        <v>20</v>
      </c>
      <c r="D5138">
        <v>30</v>
      </c>
      <c r="E5138">
        <v>10</v>
      </c>
      <c r="F5138">
        <v>144684.03</v>
      </c>
      <c r="G5138">
        <v>1</v>
      </c>
      <c r="H5138">
        <v>1</v>
      </c>
      <c r="I5138">
        <v>1</v>
      </c>
      <c r="J5138">
        <v>31805.49</v>
      </c>
      <c r="K5138">
        <v>-201.229761904762</v>
      </c>
      <c r="L5138">
        <v>-366.09047619047601</v>
      </c>
      <c r="M5138">
        <v>113.50714285714299</v>
      </c>
      <c r="N5138" t="s">
        <v>19</v>
      </c>
      <c r="O5138">
        <v>35053.636904761901</v>
      </c>
      <c r="P5138" t="str">
        <f t="shared" si="162"/>
        <v>6+ years</v>
      </c>
      <c r="Q5138" t="str">
        <f t="shared" si="163"/>
        <v>31–45</v>
      </c>
    </row>
    <row r="5139" spans="1:17" x14ac:dyDescent="0.25">
      <c r="A5139">
        <v>655</v>
      </c>
      <c r="B5139" t="s">
        <v>15</v>
      </c>
      <c r="C5139" t="s">
        <v>20</v>
      </c>
      <c r="D5139">
        <v>24</v>
      </c>
      <c r="E5139">
        <v>9</v>
      </c>
      <c r="F5139">
        <v>107065.31</v>
      </c>
      <c r="G5139">
        <v>1</v>
      </c>
      <c r="H5139">
        <v>1</v>
      </c>
      <c r="I5139">
        <v>1</v>
      </c>
      <c r="J5139">
        <v>51959.82</v>
      </c>
      <c r="K5139">
        <v>-201.269047619047</v>
      </c>
      <c r="L5139">
        <v>-366.16190476190502</v>
      </c>
      <c r="M5139">
        <v>113.528571428571</v>
      </c>
      <c r="N5139" t="s">
        <v>19</v>
      </c>
      <c r="O5139">
        <v>35060.397619047602</v>
      </c>
      <c r="P5139" t="str">
        <f t="shared" si="162"/>
        <v>6+ years</v>
      </c>
      <c r="Q5139" t="str">
        <f t="shared" si="163"/>
        <v>Under 30</v>
      </c>
    </row>
    <row r="5140" spans="1:17" x14ac:dyDescent="0.25">
      <c r="A5140">
        <v>607</v>
      </c>
      <c r="B5140" t="s">
        <v>15</v>
      </c>
      <c r="C5140" t="s">
        <v>16</v>
      </c>
      <c r="D5140">
        <v>33</v>
      </c>
      <c r="E5140">
        <v>8</v>
      </c>
      <c r="F5140">
        <v>91301.72</v>
      </c>
      <c r="G5140">
        <v>1</v>
      </c>
      <c r="H5140">
        <v>0</v>
      </c>
      <c r="I5140">
        <v>1</v>
      </c>
      <c r="J5140">
        <v>130824.57</v>
      </c>
      <c r="K5140">
        <v>-201.308333333333</v>
      </c>
      <c r="L5140">
        <v>-366.23333333333301</v>
      </c>
      <c r="M5140">
        <v>113.55</v>
      </c>
      <c r="N5140" t="s">
        <v>19</v>
      </c>
      <c r="O5140">
        <v>35067.158333333296</v>
      </c>
      <c r="P5140" t="str">
        <f t="shared" si="162"/>
        <v>6+ years</v>
      </c>
      <c r="Q5140" t="str">
        <f t="shared" si="163"/>
        <v>31–45</v>
      </c>
    </row>
    <row r="5141" spans="1:17" x14ac:dyDescent="0.25">
      <c r="A5141">
        <v>684</v>
      </c>
      <c r="B5141" t="s">
        <v>18</v>
      </c>
      <c r="C5141" t="s">
        <v>20</v>
      </c>
      <c r="D5141">
        <v>39</v>
      </c>
      <c r="E5141">
        <v>4</v>
      </c>
      <c r="F5141">
        <v>207034.96</v>
      </c>
      <c r="G5141">
        <v>2</v>
      </c>
      <c r="H5141">
        <v>0</v>
      </c>
      <c r="I5141">
        <v>0</v>
      </c>
      <c r="J5141">
        <v>157694.76</v>
      </c>
      <c r="K5141">
        <v>-201.34761904761899</v>
      </c>
      <c r="L5141">
        <v>-366.30476190476202</v>
      </c>
      <c r="M5141">
        <v>113.571428571429</v>
      </c>
      <c r="N5141" t="s">
        <v>21</v>
      </c>
      <c r="O5141">
        <v>35073.919047618998</v>
      </c>
      <c r="P5141" t="str">
        <f t="shared" si="162"/>
        <v>3–5 years</v>
      </c>
      <c r="Q5141" t="str">
        <f t="shared" si="163"/>
        <v>31–45</v>
      </c>
    </row>
    <row r="5142" spans="1:17" x14ac:dyDescent="0.25">
      <c r="A5142">
        <v>577</v>
      </c>
      <c r="B5142" t="s">
        <v>15</v>
      </c>
      <c r="C5142" t="s">
        <v>16</v>
      </c>
      <c r="D5142">
        <v>30</v>
      </c>
      <c r="E5142">
        <v>8</v>
      </c>
      <c r="F5142">
        <v>92472.1</v>
      </c>
      <c r="G5142">
        <v>2</v>
      </c>
      <c r="H5142">
        <v>0</v>
      </c>
      <c r="I5142">
        <v>1</v>
      </c>
      <c r="J5142">
        <v>126434.61</v>
      </c>
      <c r="K5142">
        <v>-201.38690476190399</v>
      </c>
      <c r="L5142">
        <v>-366.37619047619</v>
      </c>
      <c r="M5142">
        <v>113.592857142857</v>
      </c>
      <c r="N5142" t="s">
        <v>17</v>
      </c>
      <c r="O5142">
        <v>35080.679761904699</v>
      </c>
      <c r="P5142" t="str">
        <f t="shared" si="162"/>
        <v>6+ years</v>
      </c>
      <c r="Q5142" t="str">
        <f t="shared" si="163"/>
        <v>31–45</v>
      </c>
    </row>
    <row r="5143" spans="1:17" x14ac:dyDescent="0.25">
      <c r="A5143">
        <v>547</v>
      </c>
      <c r="B5143" t="s">
        <v>15</v>
      </c>
      <c r="C5143" t="s">
        <v>20</v>
      </c>
      <c r="D5143">
        <v>62</v>
      </c>
      <c r="E5143">
        <v>10</v>
      </c>
      <c r="F5143">
        <v>127738.75</v>
      </c>
      <c r="G5143">
        <v>2</v>
      </c>
      <c r="H5143">
        <v>1</v>
      </c>
      <c r="I5143">
        <v>1</v>
      </c>
      <c r="J5143">
        <v>85153</v>
      </c>
      <c r="K5143">
        <v>-201.42619047618999</v>
      </c>
      <c r="L5143">
        <v>-366.44761904761901</v>
      </c>
      <c r="M5143">
        <v>113.614285714286</v>
      </c>
      <c r="N5143" t="s">
        <v>17</v>
      </c>
      <c r="O5143">
        <v>35087.440476190401</v>
      </c>
      <c r="P5143" t="str">
        <f t="shared" si="162"/>
        <v>6+ years</v>
      </c>
      <c r="Q5143" t="str">
        <f t="shared" si="163"/>
        <v>60+</v>
      </c>
    </row>
    <row r="5144" spans="1:17" x14ac:dyDescent="0.25">
      <c r="A5144">
        <v>613</v>
      </c>
      <c r="B5144" t="s">
        <v>22</v>
      </c>
      <c r="C5144" t="s">
        <v>16</v>
      </c>
      <c r="D5144">
        <v>50</v>
      </c>
      <c r="E5144">
        <v>5</v>
      </c>
      <c r="F5144">
        <v>101242.98</v>
      </c>
      <c r="G5144">
        <v>2</v>
      </c>
      <c r="H5144">
        <v>1</v>
      </c>
      <c r="I5144">
        <v>0</v>
      </c>
      <c r="J5144">
        <v>12493.61</v>
      </c>
      <c r="K5144">
        <v>-201.46547619047601</v>
      </c>
      <c r="L5144">
        <v>-366.519047619047</v>
      </c>
      <c r="M5144">
        <v>113.635714285714</v>
      </c>
      <c r="N5144" t="s">
        <v>19</v>
      </c>
      <c r="O5144">
        <v>35094.201190476197</v>
      </c>
      <c r="P5144" t="str">
        <f t="shared" si="162"/>
        <v>3–5 years</v>
      </c>
      <c r="Q5144" t="str">
        <f t="shared" si="163"/>
        <v>46–59</v>
      </c>
    </row>
    <row r="5145" spans="1:17" x14ac:dyDescent="0.25">
      <c r="A5145">
        <v>672</v>
      </c>
      <c r="B5145" t="s">
        <v>15</v>
      </c>
      <c r="C5145" t="s">
        <v>16</v>
      </c>
      <c r="D5145">
        <v>43</v>
      </c>
      <c r="E5145">
        <v>4</v>
      </c>
      <c r="F5145">
        <v>92599.55</v>
      </c>
      <c r="G5145">
        <v>2</v>
      </c>
      <c r="H5145">
        <v>1</v>
      </c>
      <c r="I5145">
        <v>1</v>
      </c>
      <c r="J5145">
        <v>167336.78</v>
      </c>
      <c r="K5145">
        <v>-201.50476190476201</v>
      </c>
      <c r="L5145">
        <v>-366.59047619047601</v>
      </c>
      <c r="M5145">
        <v>113.657142857143</v>
      </c>
      <c r="N5145" t="s">
        <v>21</v>
      </c>
      <c r="O5145">
        <v>35100.961904761898</v>
      </c>
      <c r="P5145" t="str">
        <f t="shared" si="162"/>
        <v>3–5 years</v>
      </c>
      <c r="Q5145" t="str">
        <f t="shared" si="163"/>
        <v>31–45</v>
      </c>
    </row>
    <row r="5146" spans="1:17" x14ac:dyDescent="0.25">
      <c r="A5146">
        <v>606</v>
      </c>
      <c r="B5146" t="s">
        <v>15</v>
      </c>
      <c r="C5146" t="s">
        <v>20</v>
      </c>
      <c r="D5146">
        <v>37</v>
      </c>
      <c r="E5146">
        <v>6</v>
      </c>
      <c r="F5146">
        <v>82373.94</v>
      </c>
      <c r="G5146">
        <v>1</v>
      </c>
      <c r="H5146">
        <v>0</v>
      </c>
      <c r="I5146">
        <v>0</v>
      </c>
      <c r="J5146">
        <v>172526.9</v>
      </c>
      <c r="K5146">
        <v>-201.54404761904701</v>
      </c>
      <c r="L5146">
        <v>-366.66190476190502</v>
      </c>
      <c r="M5146">
        <v>113.678571428571</v>
      </c>
      <c r="N5146" t="s">
        <v>19</v>
      </c>
      <c r="O5146">
        <v>35107.722619047599</v>
      </c>
      <c r="P5146" t="str">
        <f t="shared" si="162"/>
        <v>6+ years</v>
      </c>
      <c r="Q5146" t="str">
        <f t="shared" si="163"/>
        <v>31–45</v>
      </c>
    </row>
    <row r="5147" spans="1:17" x14ac:dyDescent="0.25">
      <c r="A5147">
        <v>720</v>
      </c>
      <c r="B5147" t="s">
        <v>18</v>
      </c>
      <c r="C5147" t="s">
        <v>20</v>
      </c>
      <c r="D5147">
        <v>31</v>
      </c>
      <c r="E5147">
        <v>4</v>
      </c>
      <c r="F5147">
        <v>141356.47</v>
      </c>
      <c r="G5147">
        <v>1</v>
      </c>
      <c r="H5147">
        <v>0</v>
      </c>
      <c r="I5147">
        <v>0</v>
      </c>
      <c r="J5147">
        <v>137985.69</v>
      </c>
      <c r="K5147">
        <v>-201.583333333333</v>
      </c>
      <c r="L5147">
        <v>-366.73333333333301</v>
      </c>
      <c r="M5147">
        <v>113.7</v>
      </c>
      <c r="N5147" t="s">
        <v>17</v>
      </c>
      <c r="O5147">
        <v>35114.483333333301</v>
      </c>
      <c r="P5147" t="str">
        <f t="shared" si="162"/>
        <v>3–5 years</v>
      </c>
      <c r="Q5147" t="str">
        <f t="shared" si="163"/>
        <v>31–45</v>
      </c>
    </row>
    <row r="5148" spans="1:17" x14ac:dyDescent="0.25">
      <c r="A5148">
        <v>771</v>
      </c>
      <c r="B5148" t="s">
        <v>18</v>
      </c>
      <c r="C5148" t="s">
        <v>16</v>
      </c>
      <c r="D5148">
        <v>47</v>
      </c>
      <c r="E5148">
        <v>3</v>
      </c>
      <c r="F5148">
        <v>72664</v>
      </c>
      <c r="G5148">
        <v>2</v>
      </c>
      <c r="H5148">
        <v>1</v>
      </c>
      <c r="I5148">
        <v>1</v>
      </c>
      <c r="J5148">
        <v>107874.39</v>
      </c>
      <c r="K5148">
        <v>-201.622619047619</v>
      </c>
      <c r="L5148">
        <v>-366.80476190476202</v>
      </c>
      <c r="M5148">
        <v>113.721428571429</v>
      </c>
      <c r="N5148" t="s">
        <v>17</v>
      </c>
      <c r="O5148">
        <v>35121.244047619002</v>
      </c>
      <c r="P5148" t="str">
        <f t="shared" si="162"/>
        <v>3–5 years</v>
      </c>
      <c r="Q5148" t="str">
        <f t="shared" si="163"/>
        <v>46–59</v>
      </c>
    </row>
    <row r="5149" spans="1:17" x14ac:dyDescent="0.25">
      <c r="A5149">
        <v>811</v>
      </c>
      <c r="B5149" t="s">
        <v>15</v>
      </c>
      <c r="C5149" t="s">
        <v>16</v>
      </c>
      <c r="D5149">
        <v>47</v>
      </c>
      <c r="E5149">
        <v>3</v>
      </c>
      <c r="F5149">
        <v>123365.34</v>
      </c>
      <c r="G5149">
        <v>2</v>
      </c>
      <c r="H5149">
        <v>0</v>
      </c>
      <c r="I5149">
        <v>0</v>
      </c>
      <c r="J5149">
        <v>171995.34</v>
      </c>
      <c r="K5149">
        <v>-201.661904761904</v>
      </c>
      <c r="L5149">
        <v>-366.87619047619</v>
      </c>
      <c r="M5149">
        <v>113.74285714285701</v>
      </c>
      <c r="N5149" t="s">
        <v>19</v>
      </c>
      <c r="O5149">
        <v>35128.004761904704</v>
      </c>
      <c r="P5149" t="str">
        <f t="shared" si="162"/>
        <v>3–5 years</v>
      </c>
      <c r="Q5149" t="str">
        <f t="shared" si="163"/>
        <v>46–59</v>
      </c>
    </row>
    <row r="5150" spans="1:17" x14ac:dyDescent="0.25">
      <c r="A5150">
        <v>734</v>
      </c>
      <c r="B5150" t="s">
        <v>22</v>
      </c>
      <c r="C5150" t="s">
        <v>20</v>
      </c>
      <c r="D5150">
        <v>33</v>
      </c>
      <c r="E5150">
        <v>5</v>
      </c>
      <c r="F5150">
        <v>121898.58</v>
      </c>
      <c r="G5150">
        <v>1</v>
      </c>
      <c r="H5150">
        <v>1</v>
      </c>
      <c r="I5150">
        <v>0</v>
      </c>
      <c r="J5150">
        <v>61829.89</v>
      </c>
      <c r="K5150">
        <v>-201.70119047618999</v>
      </c>
      <c r="L5150">
        <v>-366.94761904761901</v>
      </c>
      <c r="M5150">
        <v>113.764285714286</v>
      </c>
      <c r="N5150" t="s">
        <v>17</v>
      </c>
      <c r="O5150">
        <v>35134.765476190398</v>
      </c>
      <c r="P5150" t="str">
        <f t="shared" si="162"/>
        <v>3–5 years</v>
      </c>
      <c r="Q5150" t="str">
        <f t="shared" si="163"/>
        <v>31–45</v>
      </c>
    </row>
    <row r="5151" spans="1:17" x14ac:dyDescent="0.25">
      <c r="A5151">
        <v>652</v>
      </c>
      <c r="B5151" t="s">
        <v>15</v>
      </c>
      <c r="C5151" t="s">
        <v>16</v>
      </c>
      <c r="D5151">
        <v>31</v>
      </c>
      <c r="E5151">
        <v>3</v>
      </c>
      <c r="F5151">
        <v>103696.97</v>
      </c>
      <c r="G5151">
        <v>3</v>
      </c>
      <c r="H5151">
        <v>0</v>
      </c>
      <c r="I5151">
        <v>0</v>
      </c>
      <c r="J5151">
        <v>155221.04999999999</v>
      </c>
      <c r="K5151">
        <v>-201.74047619047599</v>
      </c>
      <c r="L5151">
        <v>-367.019047619047</v>
      </c>
      <c r="M5151">
        <v>113.78571428571399</v>
      </c>
      <c r="N5151" t="s">
        <v>17</v>
      </c>
      <c r="O5151">
        <v>35141.526190476099</v>
      </c>
      <c r="P5151" t="str">
        <f t="shared" si="162"/>
        <v>3–5 years</v>
      </c>
      <c r="Q5151" t="str">
        <f t="shared" si="163"/>
        <v>31–45</v>
      </c>
    </row>
    <row r="5152" spans="1:17" x14ac:dyDescent="0.25">
      <c r="A5152">
        <v>605</v>
      </c>
      <c r="B5152" t="s">
        <v>22</v>
      </c>
      <c r="C5152" t="s">
        <v>16</v>
      </c>
      <c r="D5152">
        <v>56</v>
      </c>
      <c r="E5152">
        <v>1</v>
      </c>
      <c r="F5152">
        <v>74129.179999999993</v>
      </c>
      <c r="G5152">
        <v>2</v>
      </c>
      <c r="H5152">
        <v>1</v>
      </c>
      <c r="I5152">
        <v>1</v>
      </c>
      <c r="J5152">
        <v>62199.78</v>
      </c>
      <c r="K5152">
        <v>-201.77976190476201</v>
      </c>
      <c r="L5152">
        <v>-367.09047619047601</v>
      </c>
      <c r="M5152">
        <v>113.80714285714301</v>
      </c>
      <c r="N5152" t="s">
        <v>19</v>
      </c>
      <c r="O5152">
        <v>35148.286904761902</v>
      </c>
      <c r="P5152" t="str">
        <f t="shared" si="162"/>
        <v>&lt;2 years</v>
      </c>
      <c r="Q5152" t="str">
        <f t="shared" si="163"/>
        <v>46–59</v>
      </c>
    </row>
    <row r="5153" spans="1:17" x14ac:dyDescent="0.25">
      <c r="A5153">
        <v>686</v>
      </c>
      <c r="B5153" t="s">
        <v>22</v>
      </c>
      <c r="C5153" t="s">
        <v>20</v>
      </c>
      <c r="D5153">
        <v>29</v>
      </c>
      <c r="E5153">
        <v>3</v>
      </c>
      <c r="F5153">
        <v>185379.02</v>
      </c>
      <c r="G5153">
        <v>1</v>
      </c>
      <c r="H5153">
        <v>1</v>
      </c>
      <c r="I5153">
        <v>0</v>
      </c>
      <c r="J5153">
        <v>64679.07</v>
      </c>
      <c r="K5153">
        <v>-201.81904761904701</v>
      </c>
      <c r="L5153">
        <v>-367.16190476190502</v>
      </c>
      <c r="M5153">
        <v>113.828571428571</v>
      </c>
      <c r="N5153" t="s">
        <v>19</v>
      </c>
      <c r="O5153">
        <v>35155.047619047597</v>
      </c>
      <c r="P5153" t="str">
        <f t="shared" si="162"/>
        <v>3–5 years</v>
      </c>
      <c r="Q5153" t="str">
        <f t="shared" si="163"/>
        <v>Under 30</v>
      </c>
    </row>
    <row r="5154" spans="1:17" x14ac:dyDescent="0.25">
      <c r="A5154">
        <v>525</v>
      </c>
      <c r="B5154" t="s">
        <v>22</v>
      </c>
      <c r="C5154" t="s">
        <v>16</v>
      </c>
      <c r="D5154">
        <v>47</v>
      </c>
      <c r="E5154">
        <v>1</v>
      </c>
      <c r="F5154">
        <v>118087.67999999999</v>
      </c>
      <c r="G5154">
        <v>1</v>
      </c>
      <c r="H5154">
        <v>1</v>
      </c>
      <c r="I5154">
        <v>0</v>
      </c>
      <c r="J5154">
        <v>88120.78</v>
      </c>
      <c r="K5154">
        <v>-201.85833333333301</v>
      </c>
      <c r="L5154">
        <v>-367.23333333333301</v>
      </c>
      <c r="M5154">
        <v>113.85</v>
      </c>
      <c r="N5154" t="s">
        <v>19</v>
      </c>
      <c r="O5154">
        <v>35161.808333333298</v>
      </c>
      <c r="P5154" t="str">
        <f t="shared" si="162"/>
        <v>&lt;2 years</v>
      </c>
      <c r="Q5154" t="str">
        <f t="shared" si="163"/>
        <v>46–59</v>
      </c>
    </row>
    <row r="5155" spans="1:17" x14ac:dyDescent="0.25">
      <c r="A5155">
        <v>657</v>
      </c>
      <c r="B5155" t="s">
        <v>18</v>
      </c>
      <c r="C5155" t="s">
        <v>20</v>
      </c>
      <c r="D5155">
        <v>41</v>
      </c>
      <c r="E5155">
        <v>8</v>
      </c>
      <c r="F5155">
        <v>109402.13</v>
      </c>
      <c r="G5155">
        <v>1</v>
      </c>
      <c r="H5155">
        <v>1</v>
      </c>
      <c r="I5155">
        <v>1</v>
      </c>
      <c r="J5155">
        <v>66463.62</v>
      </c>
      <c r="K5155">
        <v>-201.897619047619</v>
      </c>
      <c r="L5155">
        <v>-367.30476190476202</v>
      </c>
      <c r="M5155">
        <v>113.87142857142901</v>
      </c>
      <c r="N5155" t="s">
        <v>19</v>
      </c>
      <c r="O5155">
        <v>35168.569047618999</v>
      </c>
      <c r="P5155" t="str">
        <f t="shared" si="162"/>
        <v>6+ years</v>
      </c>
      <c r="Q5155" t="str">
        <f t="shared" si="163"/>
        <v>31–45</v>
      </c>
    </row>
    <row r="5156" spans="1:17" x14ac:dyDescent="0.25">
      <c r="A5156">
        <v>730</v>
      </c>
      <c r="B5156" t="s">
        <v>22</v>
      </c>
      <c r="C5156" t="s">
        <v>16</v>
      </c>
      <c r="D5156">
        <v>33</v>
      </c>
      <c r="E5156">
        <v>7</v>
      </c>
      <c r="F5156">
        <v>130367.87</v>
      </c>
      <c r="G5156">
        <v>1</v>
      </c>
      <c r="H5156">
        <v>1</v>
      </c>
      <c r="I5156">
        <v>0</v>
      </c>
      <c r="J5156">
        <v>15142.1</v>
      </c>
      <c r="K5156">
        <v>-201.936904761904</v>
      </c>
      <c r="L5156">
        <v>-367.37619047619</v>
      </c>
      <c r="M5156">
        <v>113.892857142857</v>
      </c>
      <c r="N5156" t="s">
        <v>21</v>
      </c>
      <c r="O5156">
        <v>35175.329761904701</v>
      </c>
      <c r="P5156" t="str">
        <f t="shared" si="162"/>
        <v>6+ years</v>
      </c>
      <c r="Q5156" t="str">
        <f t="shared" si="163"/>
        <v>31–45</v>
      </c>
    </row>
    <row r="5157" spans="1:17" x14ac:dyDescent="0.25">
      <c r="A5157">
        <v>816</v>
      </c>
      <c r="B5157" t="s">
        <v>22</v>
      </c>
      <c r="C5157" t="s">
        <v>16</v>
      </c>
      <c r="D5157">
        <v>34</v>
      </c>
      <c r="E5157">
        <v>2</v>
      </c>
      <c r="F5157">
        <v>108410.87</v>
      </c>
      <c r="G5157">
        <v>2</v>
      </c>
      <c r="H5157">
        <v>1</v>
      </c>
      <c r="I5157">
        <v>0</v>
      </c>
      <c r="J5157">
        <v>102908.91</v>
      </c>
      <c r="K5157">
        <v>-201.97619047619</v>
      </c>
      <c r="L5157">
        <v>-367.44761904761901</v>
      </c>
      <c r="M5157">
        <v>113.914285714286</v>
      </c>
      <c r="N5157" t="s">
        <v>17</v>
      </c>
      <c r="O5157">
        <v>35182.090476190402</v>
      </c>
      <c r="P5157" t="str">
        <f t="shared" si="162"/>
        <v>3–5 years</v>
      </c>
      <c r="Q5157" t="str">
        <f t="shared" si="163"/>
        <v>31–45</v>
      </c>
    </row>
    <row r="5158" spans="1:17" x14ac:dyDescent="0.25">
      <c r="A5158">
        <v>484</v>
      </c>
      <c r="B5158" t="s">
        <v>15</v>
      </c>
      <c r="C5158" t="s">
        <v>16</v>
      </c>
      <c r="D5158">
        <v>50</v>
      </c>
      <c r="E5158">
        <v>2</v>
      </c>
      <c r="F5158">
        <v>90408.16</v>
      </c>
      <c r="G5158">
        <v>2</v>
      </c>
      <c r="H5158">
        <v>0</v>
      </c>
      <c r="I5158">
        <v>0</v>
      </c>
      <c r="J5158">
        <v>48170.57</v>
      </c>
      <c r="K5158">
        <v>-202.01547619047599</v>
      </c>
      <c r="L5158">
        <v>-367.519047619047</v>
      </c>
      <c r="M5158">
        <v>113.935714285714</v>
      </c>
      <c r="N5158" t="s">
        <v>17</v>
      </c>
      <c r="O5158">
        <v>35188.851190476198</v>
      </c>
      <c r="P5158" t="str">
        <f t="shared" si="162"/>
        <v>3–5 years</v>
      </c>
      <c r="Q5158" t="str">
        <f t="shared" si="163"/>
        <v>46–59</v>
      </c>
    </row>
    <row r="5159" spans="1:17" x14ac:dyDescent="0.25">
      <c r="A5159">
        <v>728</v>
      </c>
      <c r="B5159" t="s">
        <v>15</v>
      </c>
      <c r="C5159" t="s">
        <v>16</v>
      </c>
      <c r="D5159">
        <v>34</v>
      </c>
      <c r="E5159">
        <v>6</v>
      </c>
      <c r="F5159">
        <v>90425.15</v>
      </c>
      <c r="G5159">
        <v>2</v>
      </c>
      <c r="H5159">
        <v>1</v>
      </c>
      <c r="I5159">
        <v>1</v>
      </c>
      <c r="J5159">
        <v>11597.69</v>
      </c>
      <c r="K5159">
        <v>-202.05476190476199</v>
      </c>
      <c r="L5159">
        <v>-367.59047619047601</v>
      </c>
      <c r="M5159">
        <v>113.957142857143</v>
      </c>
      <c r="N5159" t="s">
        <v>19</v>
      </c>
      <c r="O5159">
        <v>35195.611904761899</v>
      </c>
      <c r="P5159" t="str">
        <f t="shared" si="162"/>
        <v>6+ years</v>
      </c>
      <c r="Q5159" t="str">
        <f t="shared" si="163"/>
        <v>31–45</v>
      </c>
    </row>
    <row r="5160" spans="1:17" x14ac:dyDescent="0.25">
      <c r="A5160">
        <v>730</v>
      </c>
      <c r="B5160" t="s">
        <v>18</v>
      </c>
      <c r="C5160" t="s">
        <v>16</v>
      </c>
      <c r="D5160">
        <v>39</v>
      </c>
      <c r="E5160">
        <v>6</v>
      </c>
      <c r="F5160">
        <v>140094.59</v>
      </c>
      <c r="G5160">
        <v>1</v>
      </c>
      <c r="H5160">
        <v>1</v>
      </c>
      <c r="I5160">
        <v>0</v>
      </c>
      <c r="J5160">
        <v>172450.04</v>
      </c>
      <c r="K5160">
        <v>-202.09404761904699</v>
      </c>
      <c r="L5160">
        <v>-367.66190476190502</v>
      </c>
      <c r="M5160">
        <v>113.978571428571</v>
      </c>
      <c r="N5160" t="s">
        <v>21</v>
      </c>
      <c r="O5160">
        <v>35202.372619047601</v>
      </c>
      <c r="P5160" t="str">
        <f t="shared" si="162"/>
        <v>6+ years</v>
      </c>
      <c r="Q5160" t="str">
        <f t="shared" si="163"/>
        <v>31–45</v>
      </c>
    </row>
    <row r="5161" spans="1:17" x14ac:dyDescent="0.25">
      <c r="A5161">
        <v>663</v>
      </c>
      <c r="B5161" t="s">
        <v>22</v>
      </c>
      <c r="C5161" t="s">
        <v>16</v>
      </c>
      <c r="D5161">
        <v>46</v>
      </c>
      <c r="E5161">
        <v>6</v>
      </c>
      <c r="F5161">
        <v>95439.4</v>
      </c>
      <c r="G5161">
        <v>1</v>
      </c>
      <c r="H5161">
        <v>1</v>
      </c>
      <c r="I5161">
        <v>1</v>
      </c>
      <c r="J5161">
        <v>21038.58</v>
      </c>
      <c r="K5161">
        <v>-202.13333333333301</v>
      </c>
      <c r="L5161">
        <v>-367.73333333333301</v>
      </c>
      <c r="M5161">
        <v>114</v>
      </c>
      <c r="N5161" t="s">
        <v>19</v>
      </c>
      <c r="O5161">
        <v>35209.133333333302</v>
      </c>
      <c r="P5161" t="str">
        <f t="shared" si="162"/>
        <v>6+ years</v>
      </c>
      <c r="Q5161" t="str">
        <f t="shared" si="163"/>
        <v>46–59</v>
      </c>
    </row>
    <row r="5162" spans="1:17" x14ac:dyDescent="0.25">
      <c r="A5162">
        <v>549</v>
      </c>
      <c r="B5162" t="s">
        <v>22</v>
      </c>
      <c r="C5162" t="s">
        <v>20</v>
      </c>
      <c r="D5162">
        <v>34</v>
      </c>
      <c r="E5162">
        <v>6</v>
      </c>
      <c r="F5162">
        <v>204017.4</v>
      </c>
      <c r="G5162">
        <v>2</v>
      </c>
      <c r="H5162">
        <v>1</v>
      </c>
      <c r="I5162">
        <v>0</v>
      </c>
      <c r="J5162">
        <v>109538.35</v>
      </c>
      <c r="K5162">
        <v>-202.17261904761901</v>
      </c>
      <c r="L5162">
        <v>-367.80476190476202</v>
      </c>
      <c r="M5162">
        <v>114.021428571429</v>
      </c>
      <c r="N5162" t="s">
        <v>17</v>
      </c>
      <c r="O5162">
        <v>35215.894047618996</v>
      </c>
      <c r="P5162" t="str">
        <f t="shared" si="162"/>
        <v>6+ years</v>
      </c>
      <c r="Q5162" t="str">
        <f t="shared" si="163"/>
        <v>31–45</v>
      </c>
    </row>
    <row r="5163" spans="1:17" x14ac:dyDescent="0.25">
      <c r="A5163">
        <v>430</v>
      </c>
      <c r="B5163" t="s">
        <v>22</v>
      </c>
      <c r="C5163" t="s">
        <v>20</v>
      </c>
      <c r="D5163">
        <v>49</v>
      </c>
      <c r="E5163">
        <v>3</v>
      </c>
      <c r="F5163">
        <v>137115.16</v>
      </c>
      <c r="G5163">
        <v>1</v>
      </c>
      <c r="H5163">
        <v>1</v>
      </c>
      <c r="I5163">
        <v>0</v>
      </c>
      <c r="J5163">
        <v>146516.85999999999</v>
      </c>
      <c r="K5163">
        <v>-202.21190476190401</v>
      </c>
      <c r="L5163">
        <v>-367.87619047619</v>
      </c>
      <c r="M5163">
        <v>114.042857142857</v>
      </c>
      <c r="N5163" t="s">
        <v>17</v>
      </c>
      <c r="O5163">
        <v>35222.654761904698</v>
      </c>
      <c r="P5163" t="str">
        <f t="shared" si="162"/>
        <v>3–5 years</v>
      </c>
      <c r="Q5163" t="str">
        <f t="shared" si="163"/>
        <v>46–59</v>
      </c>
    </row>
    <row r="5164" spans="1:17" x14ac:dyDescent="0.25">
      <c r="A5164">
        <v>504</v>
      </c>
      <c r="B5164" t="s">
        <v>22</v>
      </c>
      <c r="C5164" t="s">
        <v>20</v>
      </c>
      <c r="D5164">
        <v>43</v>
      </c>
      <c r="E5164">
        <v>5</v>
      </c>
      <c r="F5164">
        <v>134740.19</v>
      </c>
      <c r="G5164">
        <v>2</v>
      </c>
      <c r="H5164">
        <v>1</v>
      </c>
      <c r="I5164">
        <v>0</v>
      </c>
      <c r="J5164">
        <v>181430.91</v>
      </c>
      <c r="K5164">
        <v>-202.25119047619</v>
      </c>
      <c r="L5164">
        <v>-367.94761904761901</v>
      </c>
      <c r="M5164">
        <v>114.064285714286</v>
      </c>
      <c r="N5164" t="s">
        <v>19</v>
      </c>
      <c r="O5164">
        <v>35229.415476190399</v>
      </c>
      <c r="P5164" t="str">
        <f t="shared" si="162"/>
        <v>3–5 years</v>
      </c>
      <c r="Q5164" t="str">
        <f t="shared" si="163"/>
        <v>31–45</v>
      </c>
    </row>
    <row r="5165" spans="1:17" x14ac:dyDescent="0.25">
      <c r="A5165">
        <v>619</v>
      </c>
      <c r="B5165" t="s">
        <v>22</v>
      </c>
      <c r="C5165" t="s">
        <v>20</v>
      </c>
      <c r="D5165">
        <v>29</v>
      </c>
      <c r="E5165">
        <v>4</v>
      </c>
      <c r="F5165">
        <v>98955.87</v>
      </c>
      <c r="G5165">
        <v>1</v>
      </c>
      <c r="H5165">
        <v>0</v>
      </c>
      <c r="I5165">
        <v>1</v>
      </c>
      <c r="J5165">
        <v>131712.51</v>
      </c>
      <c r="K5165">
        <v>-202.290476190476</v>
      </c>
      <c r="L5165">
        <v>-368.019047619047</v>
      </c>
      <c r="M5165">
        <v>114.085714285714</v>
      </c>
      <c r="N5165" t="s">
        <v>17</v>
      </c>
      <c r="O5165">
        <v>35236.176190476202</v>
      </c>
      <c r="P5165" t="str">
        <f t="shared" si="162"/>
        <v>3–5 years</v>
      </c>
      <c r="Q5165" t="str">
        <f t="shared" si="163"/>
        <v>Under 30</v>
      </c>
    </row>
    <row r="5166" spans="1:17" x14ac:dyDescent="0.25">
      <c r="A5166">
        <v>617</v>
      </c>
      <c r="B5166" t="s">
        <v>22</v>
      </c>
      <c r="C5166" t="s">
        <v>20</v>
      </c>
      <c r="D5166">
        <v>44</v>
      </c>
      <c r="E5166">
        <v>9</v>
      </c>
      <c r="F5166">
        <v>49157.09</v>
      </c>
      <c r="G5166">
        <v>2</v>
      </c>
      <c r="H5166">
        <v>1</v>
      </c>
      <c r="I5166">
        <v>0</v>
      </c>
      <c r="J5166">
        <v>53294.17</v>
      </c>
      <c r="K5166">
        <v>-202.32976190476199</v>
      </c>
      <c r="L5166">
        <v>-368.09047619047601</v>
      </c>
      <c r="M5166">
        <v>114.107142857143</v>
      </c>
      <c r="N5166" t="s">
        <v>17</v>
      </c>
      <c r="O5166">
        <v>35242.936904761897</v>
      </c>
      <c r="P5166" t="str">
        <f t="shared" si="162"/>
        <v>6+ years</v>
      </c>
      <c r="Q5166" t="str">
        <f t="shared" si="163"/>
        <v>31–45</v>
      </c>
    </row>
    <row r="5167" spans="1:17" x14ac:dyDescent="0.25">
      <c r="A5167">
        <v>791</v>
      </c>
      <c r="B5167" t="s">
        <v>22</v>
      </c>
      <c r="C5167" t="s">
        <v>20</v>
      </c>
      <c r="D5167">
        <v>31</v>
      </c>
      <c r="E5167">
        <v>1</v>
      </c>
      <c r="F5167">
        <v>130240.33</v>
      </c>
      <c r="G5167">
        <v>1</v>
      </c>
      <c r="H5167">
        <v>0</v>
      </c>
      <c r="I5167">
        <v>0</v>
      </c>
      <c r="J5167">
        <v>96546.55</v>
      </c>
      <c r="K5167">
        <v>-202.369047619047</v>
      </c>
      <c r="L5167">
        <v>-368.16190476190502</v>
      </c>
      <c r="M5167">
        <v>114.12857142857099</v>
      </c>
      <c r="N5167" t="s">
        <v>19</v>
      </c>
      <c r="O5167">
        <v>35249.697619047598</v>
      </c>
      <c r="P5167" t="str">
        <f t="shared" si="162"/>
        <v>&lt;2 years</v>
      </c>
      <c r="Q5167" t="str">
        <f t="shared" si="163"/>
        <v>31–45</v>
      </c>
    </row>
    <row r="5168" spans="1:17" x14ac:dyDescent="0.25">
      <c r="A5168">
        <v>609</v>
      </c>
      <c r="B5168" t="s">
        <v>15</v>
      </c>
      <c r="C5168" t="s">
        <v>20</v>
      </c>
      <c r="D5168">
        <v>48</v>
      </c>
      <c r="E5168">
        <v>1</v>
      </c>
      <c r="F5168">
        <v>108019.27</v>
      </c>
      <c r="G5168">
        <v>3</v>
      </c>
      <c r="H5168">
        <v>1</v>
      </c>
      <c r="I5168">
        <v>1</v>
      </c>
      <c r="J5168">
        <v>184524.65</v>
      </c>
      <c r="K5168">
        <v>-202.40833333333299</v>
      </c>
      <c r="L5168">
        <v>-368.23333333333301</v>
      </c>
      <c r="M5168">
        <v>114.15</v>
      </c>
      <c r="N5168" t="s">
        <v>19</v>
      </c>
      <c r="O5168">
        <v>35256.458333333299</v>
      </c>
      <c r="P5168" t="str">
        <f t="shared" si="162"/>
        <v>&lt;2 years</v>
      </c>
      <c r="Q5168" t="str">
        <f t="shared" si="163"/>
        <v>46–59</v>
      </c>
    </row>
    <row r="5169" spans="1:17" x14ac:dyDescent="0.25">
      <c r="A5169">
        <v>780</v>
      </c>
      <c r="B5169" t="s">
        <v>22</v>
      </c>
      <c r="C5169" t="s">
        <v>20</v>
      </c>
      <c r="D5169">
        <v>51</v>
      </c>
      <c r="E5169">
        <v>4</v>
      </c>
      <c r="F5169">
        <v>126725.25</v>
      </c>
      <c r="G5169">
        <v>1</v>
      </c>
      <c r="H5169">
        <v>1</v>
      </c>
      <c r="I5169">
        <v>0</v>
      </c>
      <c r="J5169">
        <v>195259.31</v>
      </c>
      <c r="K5169">
        <v>-202.44761904761901</v>
      </c>
      <c r="L5169">
        <v>-368.30476190476202</v>
      </c>
      <c r="M5169">
        <v>114.171428571429</v>
      </c>
      <c r="N5169" t="s">
        <v>19</v>
      </c>
      <c r="O5169">
        <v>35263.219047619001</v>
      </c>
      <c r="P5169" t="str">
        <f t="shared" si="162"/>
        <v>3–5 years</v>
      </c>
      <c r="Q5169" t="str">
        <f t="shared" si="163"/>
        <v>46–59</v>
      </c>
    </row>
    <row r="5170" spans="1:17" x14ac:dyDescent="0.25">
      <c r="A5170">
        <v>777</v>
      </c>
      <c r="B5170" t="s">
        <v>22</v>
      </c>
      <c r="C5170" t="s">
        <v>16</v>
      </c>
      <c r="D5170">
        <v>34</v>
      </c>
      <c r="E5170">
        <v>5</v>
      </c>
      <c r="F5170">
        <v>96693.66</v>
      </c>
      <c r="G5170">
        <v>1</v>
      </c>
      <c r="H5170">
        <v>1</v>
      </c>
      <c r="I5170">
        <v>1</v>
      </c>
      <c r="J5170">
        <v>172618.52</v>
      </c>
      <c r="K5170">
        <v>-202.48690476190399</v>
      </c>
      <c r="L5170">
        <v>-368.37619047619</v>
      </c>
      <c r="M5170">
        <v>114.19285714285699</v>
      </c>
      <c r="N5170" t="s">
        <v>19</v>
      </c>
      <c r="O5170">
        <v>35269.979761904702</v>
      </c>
      <c r="P5170" t="str">
        <f t="shared" si="162"/>
        <v>3–5 years</v>
      </c>
      <c r="Q5170" t="str">
        <f t="shared" si="163"/>
        <v>31–45</v>
      </c>
    </row>
    <row r="5171" spans="1:17" x14ac:dyDescent="0.25">
      <c r="A5171">
        <v>817</v>
      </c>
      <c r="B5171" t="s">
        <v>22</v>
      </c>
      <c r="C5171" t="s">
        <v>16</v>
      </c>
      <c r="D5171">
        <v>27</v>
      </c>
      <c r="E5171">
        <v>7</v>
      </c>
      <c r="F5171">
        <v>129810.6</v>
      </c>
      <c r="G5171">
        <v>1</v>
      </c>
      <c r="H5171">
        <v>1</v>
      </c>
      <c r="I5171">
        <v>1</v>
      </c>
      <c r="J5171">
        <v>59259.44</v>
      </c>
      <c r="K5171">
        <v>-202.52619047619001</v>
      </c>
      <c r="L5171">
        <v>-368.44761904761901</v>
      </c>
      <c r="M5171">
        <v>114.21428571428601</v>
      </c>
      <c r="N5171" t="s">
        <v>21</v>
      </c>
      <c r="O5171">
        <v>35276.740476190404</v>
      </c>
      <c r="P5171" t="str">
        <f t="shared" si="162"/>
        <v>6+ years</v>
      </c>
      <c r="Q5171" t="str">
        <f t="shared" si="163"/>
        <v>Under 30</v>
      </c>
    </row>
    <row r="5172" spans="1:17" x14ac:dyDescent="0.25">
      <c r="A5172">
        <v>850</v>
      </c>
      <c r="B5172" t="s">
        <v>15</v>
      </c>
      <c r="C5172" t="s">
        <v>20</v>
      </c>
      <c r="D5172">
        <v>58</v>
      </c>
      <c r="E5172">
        <v>8</v>
      </c>
      <c r="F5172">
        <v>156652.13</v>
      </c>
      <c r="G5172">
        <v>1</v>
      </c>
      <c r="H5172">
        <v>0</v>
      </c>
      <c r="I5172">
        <v>0</v>
      </c>
      <c r="J5172">
        <v>25899.21</v>
      </c>
      <c r="K5172">
        <v>-202.56547619047601</v>
      </c>
      <c r="L5172">
        <v>-368.519047619047</v>
      </c>
      <c r="M5172">
        <v>114.235714285714</v>
      </c>
      <c r="N5172" t="s">
        <v>17</v>
      </c>
      <c r="O5172">
        <v>35283.501190476098</v>
      </c>
      <c r="P5172" t="str">
        <f t="shared" si="162"/>
        <v>6+ years</v>
      </c>
      <c r="Q5172" t="str">
        <f t="shared" si="163"/>
        <v>46–59</v>
      </c>
    </row>
    <row r="5173" spans="1:17" x14ac:dyDescent="0.25">
      <c r="A5173">
        <v>693</v>
      </c>
      <c r="B5173" t="s">
        <v>15</v>
      </c>
      <c r="C5173" t="s">
        <v>20</v>
      </c>
      <c r="D5173">
        <v>40</v>
      </c>
      <c r="E5173">
        <v>4</v>
      </c>
      <c r="F5173">
        <v>130661.96</v>
      </c>
      <c r="G5173">
        <v>1</v>
      </c>
      <c r="H5173">
        <v>1</v>
      </c>
      <c r="I5173">
        <v>1</v>
      </c>
      <c r="J5173">
        <v>101918.96</v>
      </c>
      <c r="K5173">
        <v>-202.604761904762</v>
      </c>
      <c r="L5173">
        <v>-368.59047619047601</v>
      </c>
      <c r="M5173">
        <v>114.25714285714299</v>
      </c>
      <c r="N5173" t="s">
        <v>17</v>
      </c>
      <c r="O5173">
        <v>35290.261904761901</v>
      </c>
      <c r="P5173" t="str">
        <f t="shared" si="162"/>
        <v>3–5 years</v>
      </c>
      <c r="Q5173" t="str">
        <f t="shared" si="163"/>
        <v>31–45</v>
      </c>
    </row>
    <row r="5174" spans="1:17" x14ac:dyDescent="0.25">
      <c r="A5174">
        <v>757</v>
      </c>
      <c r="B5174" t="s">
        <v>15</v>
      </c>
      <c r="C5174" t="s">
        <v>20</v>
      </c>
      <c r="D5174">
        <v>47</v>
      </c>
      <c r="E5174">
        <v>3</v>
      </c>
      <c r="F5174">
        <v>130747.1</v>
      </c>
      <c r="G5174">
        <v>1</v>
      </c>
      <c r="H5174">
        <v>1</v>
      </c>
      <c r="I5174">
        <v>0</v>
      </c>
      <c r="J5174">
        <v>143829.54</v>
      </c>
      <c r="K5174">
        <v>-202.644047619047</v>
      </c>
      <c r="L5174">
        <v>-368.66190476190502</v>
      </c>
      <c r="M5174">
        <v>114.278571428571</v>
      </c>
      <c r="N5174" t="s">
        <v>19</v>
      </c>
      <c r="O5174">
        <v>35297.022619047602</v>
      </c>
      <c r="P5174" t="str">
        <f t="shared" si="162"/>
        <v>3–5 years</v>
      </c>
      <c r="Q5174" t="str">
        <f t="shared" si="163"/>
        <v>46–59</v>
      </c>
    </row>
    <row r="5175" spans="1:17" x14ac:dyDescent="0.25">
      <c r="A5175">
        <v>569</v>
      </c>
      <c r="B5175" t="s">
        <v>22</v>
      </c>
      <c r="C5175" t="s">
        <v>20</v>
      </c>
      <c r="D5175">
        <v>30</v>
      </c>
      <c r="E5175">
        <v>6</v>
      </c>
      <c r="F5175">
        <v>106629.49</v>
      </c>
      <c r="G5175">
        <v>1</v>
      </c>
      <c r="H5175">
        <v>0</v>
      </c>
      <c r="I5175">
        <v>1</v>
      </c>
      <c r="J5175">
        <v>44114.879999999997</v>
      </c>
      <c r="K5175">
        <v>-202.683333333333</v>
      </c>
      <c r="L5175">
        <v>-368.73333333333301</v>
      </c>
      <c r="M5175">
        <v>114.3</v>
      </c>
      <c r="N5175" t="s">
        <v>21</v>
      </c>
      <c r="O5175">
        <v>35303.783333333296</v>
      </c>
      <c r="P5175" t="str">
        <f t="shared" si="162"/>
        <v>6+ years</v>
      </c>
      <c r="Q5175" t="str">
        <f t="shared" si="163"/>
        <v>31–45</v>
      </c>
    </row>
    <row r="5176" spans="1:17" x14ac:dyDescent="0.25">
      <c r="A5176">
        <v>772</v>
      </c>
      <c r="B5176" t="s">
        <v>18</v>
      </c>
      <c r="C5176" t="s">
        <v>20</v>
      </c>
      <c r="D5176">
        <v>36</v>
      </c>
      <c r="E5176">
        <v>3</v>
      </c>
      <c r="F5176">
        <v>112029.83</v>
      </c>
      <c r="G5176">
        <v>1</v>
      </c>
      <c r="H5176">
        <v>1</v>
      </c>
      <c r="I5176">
        <v>1</v>
      </c>
      <c r="J5176">
        <v>186948.35</v>
      </c>
      <c r="K5176">
        <v>-202.72261904761899</v>
      </c>
      <c r="L5176">
        <v>-368.80476190476202</v>
      </c>
      <c r="M5176">
        <v>114.321428571429</v>
      </c>
      <c r="N5176" t="s">
        <v>19</v>
      </c>
      <c r="O5176">
        <v>35310.544047618998</v>
      </c>
      <c r="P5176" t="str">
        <f t="shared" si="162"/>
        <v>3–5 years</v>
      </c>
      <c r="Q5176" t="str">
        <f t="shared" si="163"/>
        <v>31–45</v>
      </c>
    </row>
    <row r="5177" spans="1:17" x14ac:dyDescent="0.25">
      <c r="A5177">
        <v>576</v>
      </c>
      <c r="B5177" t="s">
        <v>22</v>
      </c>
      <c r="C5177" t="s">
        <v>20</v>
      </c>
      <c r="D5177">
        <v>29</v>
      </c>
      <c r="E5177">
        <v>7</v>
      </c>
      <c r="F5177">
        <v>130575.26</v>
      </c>
      <c r="G5177">
        <v>1</v>
      </c>
      <c r="H5177">
        <v>0</v>
      </c>
      <c r="I5177">
        <v>1</v>
      </c>
      <c r="J5177">
        <v>173629.78</v>
      </c>
      <c r="K5177">
        <v>-202.76190476190399</v>
      </c>
      <c r="L5177">
        <v>-368.87619047619</v>
      </c>
      <c r="M5177">
        <v>114.342857142857</v>
      </c>
      <c r="N5177" t="s">
        <v>17</v>
      </c>
      <c r="O5177">
        <v>35317.304761904699</v>
      </c>
      <c r="P5177" t="str">
        <f t="shared" si="162"/>
        <v>6+ years</v>
      </c>
      <c r="Q5177" t="str">
        <f t="shared" si="163"/>
        <v>Under 30</v>
      </c>
    </row>
    <row r="5178" spans="1:17" x14ac:dyDescent="0.25">
      <c r="A5178">
        <v>608</v>
      </c>
      <c r="B5178" t="s">
        <v>22</v>
      </c>
      <c r="C5178" t="s">
        <v>20</v>
      </c>
      <c r="D5178">
        <v>28</v>
      </c>
      <c r="E5178">
        <v>4</v>
      </c>
      <c r="F5178">
        <v>96679.71</v>
      </c>
      <c r="G5178">
        <v>1</v>
      </c>
      <c r="H5178">
        <v>1</v>
      </c>
      <c r="I5178">
        <v>1</v>
      </c>
      <c r="J5178">
        <v>49133.45</v>
      </c>
      <c r="K5178">
        <v>-202.80119047618999</v>
      </c>
      <c r="L5178">
        <v>-368.94761904761901</v>
      </c>
      <c r="M5178">
        <v>114.364285714286</v>
      </c>
      <c r="N5178" t="s">
        <v>17</v>
      </c>
      <c r="O5178">
        <v>35324.065476190401</v>
      </c>
      <c r="P5178" t="str">
        <f t="shared" si="162"/>
        <v>3–5 years</v>
      </c>
      <c r="Q5178" t="str">
        <f t="shared" si="163"/>
        <v>Under 30</v>
      </c>
    </row>
    <row r="5179" spans="1:17" x14ac:dyDescent="0.25">
      <c r="A5179">
        <v>593</v>
      </c>
      <c r="B5179" t="s">
        <v>15</v>
      </c>
      <c r="C5179" t="s">
        <v>20</v>
      </c>
      <c r="D5179">
        <v>50</v>
      </c>
      <c r="E5179">
        <v>6</v>
      </c>
      <c r="F5179">
        <v>171740.69</v>
      </c>
      <c r="G5179">
        <v>1</v>
      </c>
      <c r="H5179">
        <v>0</v>
      </c>
      <c r="I5179">
        <v>0</v>
      </c>
      <c r="J5179">
        <v>20893.61</v>
      </c>
      <c r="K5179">
        <v>-202.84047619047601</v>
      </c>
      <c r="L5179">
        <v>-369.019047619047</v>
      </c>
      <c r="M5179">
        <v>114.385714285714</v>
      </c>
      <c r="N5179" t="s">
        <v>19</v>
      </c>
      <c r="O5179">
        <v>35330.826190476197</v>
      </c>
      <c r="P5179" t="str">
        <f t="shared" si="162"/>
        <v>6+ years</v>
      </c>
      <c r="Q5179" t="str">
        <f t="shared" si="163"/>
        <v>46–59</v>
      </c>
    </row>
    <row r="5180" spans="1:17" x14ac:dyDescent="0.25">
      <c r="A5180">
        <v>541</v>
      </c>
      <c r="B5180" t="s">
        <v>22</v>
      </c>
      <c r="C5180" t="s">
        <v>16</v>
      </c>
      <c r="D5180">
        <v>39</v>
      </c>
      <c r="E5180">
        <v>9</v>
      </c>
      <c r="F5180">
        <v>100116.67</v>
      </c>
      <c r="G5180">
        <v>1</v>
      </c>
      <c r="H5180">
        <v>1</v>
      </c>
      <c r="I5180">
        <v>1</v>
      </c>
      <c r="J5180">
        <v>199808.1</v>
      </c>
      <c r="K5180">
        <v>-202.87976190476201</v>
      </c>
      <c r="L5180">
        <v>-369.09047619047601</v>
      </c>
      <c r="M5180">
        <v>114.407142857143</v>
      </c>
      <c r="N5180" t="s">
        <v>17</v>
      </c>
      <c r="O5180">
        <v>35337.586904761898</v>
      </c>
      <c r="P5180" t="str">
        <f t="shared" si="162"/>
        <v>6+ years</v>
      </c>
      <c r="Q5180" t="str">
        <f t="shared" si="163"/>
        <v>31–45</v>
      </c>
    </row>
    <row r="5181" spans="1:17" x14ac:dyDescent="0.25">
      <c r="A5181">
        <v>692</v>
      </c>
      <c r="B5181" t="s">
        <v>22</v>
      </c>
      <c r="C5181" t="s">
        <v>20</v>
      </c>
      <c r="D5181">
        <v>24</v>
      </c>
      <c r="E5181">
        <v>2</v>
      </c>
      <c r="F5181">
        <v>120596.93</v>
      </c>
      <c r="G5181">
        <v>1</v>
      </c>
      <c r="H5181">
        <v>0</v>
      </c>
      <c r="I5181">
        <v>1</v>
      </c>
      <c r="J5181">
        <v>180490.53</v>
      </c>
      <c r="K5181">
        <v>-202.91904761904701</v>
      </c>
      <c r="L5181">
        <v>-369.16190476190502</v>
      </c>
      <c r="M5181">
        <v>114.428571428571</v>
      </c>
      <c r="N5181" t="s">
        <v>17</v>
      </c>
      <c r="O5181">
        <v>35344.347619047599</v>
      </c>
      <c r="P5181" t="str">
        <f t="shared" si="162"/>
        <v>3–5 years</v>
      </c>
      <c r="Q5181" t="str">
        <f t="shared" si="163"/>
        <v>Under 30</v>
      </c>
    </row>
    <row r="5182" spans="1:17" x14ac:dyDescent="0.25">
      <c r="A5182">
        <v>768</v>
      </c>
      <c r="B5182" t="s">
        <v>15</v>
      </c>
      <c r="C5182" t="s">
        <v>20</v>
      </c>
      <c r="D5182">
        <v>29</v>
      </c>
      <c r="E5182">
        <v>2</v>
      </c>
      <c r="F5182">
        <v>95984.69</v>
      </c>
      <c r="G5182">
        <v>2</v>
      </c>
      <c r="H5182">
        <v>1</v>
      </c>
      <c r="I5182">
        <v>1</v>
      </c>
      <c r="J5182">
        <v>73686.75</v>
      </c>
      <c r="K5182">
        <v>-202.958333333333</v>
      </c>
      <c r="L5182">
        <v>-369.23333333333301</v>
      </c>
      <c r="M5182">
        <v>114.45</v>
      </c>
      <c r="N5182" t="s">
        <v>19</v>
      </c>
      <c r="O5182">
        <v>35351.108333333301</v>
      </c>
      <c r="P5182" t="str">
        <f t="shared" si="162"/>
        <v>3–5 years</v>
      </c>
      <c r="Q5182" t="str">
        <f t="shared" si="163"/>
        <v>Under 30</v>
      </c>
    </row>
    <row r="5183" spans="1:17" x14ac:dyDescent="0.25">
      <c r="A5183">
        <v>802</v>
      </c>
      <c r="B5183" t="s">
        <v>15</v>
      </c>
      <c r="C5183" t="s">
        <v>20</v>
      </c>
      <c r="D5183">
        <v>38</v>
      </c>
      <c r="E5183">
        <v>1</v>
      </c>
      <c r="F5183">
        <v>142557.10999999999</v>
      </c>
      <c r="G5183">
        <v>1</v>
      </c>
      <c r="H5183">
        <v>1</v>
      </c>
      <c r="I5183">
        <v>1</v>
      </c>
      <c r="J5183">
        <v>172497.73</v>
      </c>
      <c r="K5183">
        <v>-202.997619047619</v>
      </c>
      <c r="L5183">
        <v>-369.30476190476202</v>
      </c>
      <c r="M5183">
        <v>114.471428571429</v>
      </c>
      <c r="N5183" t="s">
        <v>19</v>
      </c>
      <c r="O5183">
        <v>35357.869047619002</v>
      </c>
      <c r="P5183" t="str">
        <f t="shared" si="162"/>
        <v>&lt;2 years</v>
      </c>
      <c r="Q5183" t="str">
        <f t="shared" si="163"/>
        <v>31–45</v>
      </c>
    </row>
    <row r="5184" spans="1:17" x14ac:dyDescent="0.25">
      <c r="A5184">
        <v>850</v>
      </c>
      <c r="B5184" t="s">
        <v>22</v>
      </c>
      <c r="C5184" t="s">
        <v>16</v>
      </c>
      <c r="D5184">
        <v>36</v>
      </c>
      <c r="E5184">
        <v>6</v>
      </c>
      <c r="F5184">
        <v>143644.16</v>
      </c>
      <c r="G5184">
        <v>1</v>
      </c>
      <c r="H5184">
        <v>1</v>
      </c>
      <c r="I5184">
        <v>0</v>
      </c>
      <c r="J5184">
        <v>22102.25</v>
      </c>
      <c r="K5184">
        <v>-203.036904761904</v>
      </c>
      <c r="L5184">
        <v>-369.37619047619</v>
      </c>
      <c r="M5184">
        <v>114.49285714285701</v>
      </c>
      <c r="N5184" t="s">
        <v>19</v>
      </c>
      <c r="O5184">
        <v>35364.629761904704</v>
      </c>
      <c r="P5184" t="str">
        <f t="shared" si="162"/>
        <v>6+ years</v>
      </c>
      <c r="Q5184" t="str">
        <f t="shared" si="163"/>
        <v>31–45</v>
      </c>
    </row>
    <row r="5185" spans="1:17" x14ac:dyDescent="0.25">
      <c r="A5185">
        <v>671</v>
      </c>
      <c r="B5185" t="s">
        <v>15</v>
      </c>
      <c r="C5185" t="s">
        <v>16</v>
      </c>
      <c r="D5185">
        <v>38</v>
      </c>
      <c r="E5185">
        <v>6</v>
      </c>
      <c r="F5185">
        <v>132129.72</v>
      </c>
      <c r="G5185">
        <v>1</v>
      </c>
      <c r="H5185">
        <v>0</v>
      </c>
      <c r="I5185">
        <v>1</v>
      </c>
      <c r="J5185">
        <v>76068.95</v>
      </c>
      <c r="K5185">
        <v>-203.07619047618999</v>
      </c>
      <c r="L5185">
        <v>-369.44761904761901</v>
      </c>
      <c r="M5185">
        <v>114.514285714286</v>
      </c>
      <c r="N5185" t="s">
        <v>19</v>
      </c>
      <c r="O5185">
        <v>35371.390476190398</v>
      </c>
      <c r="P5185" t="str">
        <f t="shared" si="162"/>
        <v>6+ years</v>
      </c>
      <c r="Q5185" t="str">
        <f t="shared" si="163"/>
        <v>31–45</v>
      </c>
    </row>
    <row r="5186" spans="1:17" x14ac:dyDescent="0.25">
      <c r="A5186">
        <v>770</v>
      </c>
      <c r="B5186" t="s">
        <v>15</v>
      </c>
      <c r="C5186" t="s">
        <v>16</v>
      </c>
      <c r="D5186">
        <v>68</v>
      </c>
      <c r="E5186">
        <v>2</v>
      </c>
      <c r="F5186">
        <v>183555.24</v>
      </c>
      <c r="G5186">
        <v>1</v>
      </c>
      <c r="H5186">
        <v>0</v>
      </c>
      <c r="I5186">
        <v>0</v>
      </c>
      <c r="J5186">
        <v>159557.28</v>
      </c>
      <c r="K5186">
        <v>-203.11547619047599</v>
      </c>
      <c r="L5186">
        <v>-369.519047619047</v>
      </c>
      <c r="M5186">
        <v>114.53571428571399</v>
      </c>
      <c r="N5186" t="s">
        <v>21</v>
      </c>
      <c r="O5186">
        <v>35378.151190476099</v>
      </c>
      <c r="P5186" t="str">
        <f t="shared" si="162"/>
        <v>3–5 years</v>
      </c>
      <c r="Q5186" t="str">
        <f t="shared" si="163"/>
        <v>60+</v>
      </c>
    </row>
    <row r="5187" spans="1:17" x14ac:dyDescent="0.25">
      <c r="A5187">
        <v>633</v>
      </c>
      <c r="B5187" t="s">
        <v>15</v>
      </c>
      <c r="C5187" t="s">
        <v>20</v>
      </c>
      <c r="D5187">
        <v>38</v>
      </c>
      <c r="E5187">
        <v>2</v>
      </c>
      <c r="F5187">
        <v>91902.56</v>
      </c>
      <c r="G5187">
        <v>2</v>
      </c>
      <c r="H5187">
        <v>1</v>
      </c>
      <c r="I5187">
        <v>1</v>
      </c>
      <c r="J5187">
        <v>107673.35</v>
      </c>
      <c r="K5187">
        <v>-203.15476190476201</v>
      </c>
      <c r="L5187">
        <v>-369.59047619047601</v>
      </c>
      <c r="M5187">
        <v>114.55714285714301</v>
      </c>
      <c r="N5187" t="s">
        <v>17</v>
      </c>
      <c r="O5187">
        <v>35384.911904761902</v>
      </c>
      <c r="P5187" t="str">
        <f t="shared" si="162"/>
        <v>3–5 years</v>
      </c>
      <c r="Q5187" t="str">
        <f t="shared" si="163"/>
        <v>31–45</v>
      </c>
    </row>
    <row r="5188" spans="1:17" x14ac:dyDescent="0.25">
      <c r="A5188">
        <v>663</v>
      </c>
      <c r="B5188" t="s">
        <v>15</v>
      </c>
      <c r="C5188" t="s">
        <v>20</v>
      </c>
      <c r="D5188">
        <v>40</v>
      </c>
      <c r="E5188">
        <v>6</v>
      </c>
      <c r="F5188">
        <v>156218.19</v>
      </c>
      <c r="G5188">
        <v>1</v>
      </c>
      <c r="H5188">
        <v>0</v>
      </c>
      <c r="I5188">
        <v>1</v>
      </c>
      <c r="J5188">
        <v>33607.72</v>
      </c>
      <c r="K5188">
        <v>-203.19404761904701</v>
      </c>
      <c r="L5188">
        <v>-369.66190476190502</v>
      </c>
      <c r="M5188">
        <v>114.578571428571</v>
      </c>
      <c r="N5188" t="s">
        <v>17</v>
      </c>
      <c r="O5188">
        <v>35391.672619047597</v>
      </c>
      <c r="P5188" t="str">
        <f t="shared" si="162"/>
        <v>6+ years</v>
      </c>
      <c r="Q5188" t="str">
        <f t="shared" si="163"/>
        <v>31–45</v>
      </c>
    </row>
    <row r="5189" spans="1:17" x14ac:dyDescent="0.25">
      <c r="A5189">
        <v>581</v>
      </c>
      <c r="B5189" t="s">
        <v>22</v>
      </c>
      <c r="C5189" t="s">
        <v>16</v>
      </c>
      <c r="D5189">
        <v>43</v>
      </c>
      <c r="E5189">
        <v>5</v>
      </c>
      <c r="F5189">
        <v>93259.57</v>
      </c>
      <c r="G5189">
        <v>3</v>
      </c>
      <c r="H5189">
        <v>1</v>
      </c>
      <c r="I5189">
        <v>0</v>
      </c>
      <c r="J5189">
        <v>141035.65</v>
      </c>
      <c r="K5189">
        <v>-203.23333333333301</v>
      </c>
      <c r="L5189">
        <v>-369.73333333333301</v>
      </c>
      <c r="M5189">
        <v>114.6</v>
      </c>
      <c r="N5189" t="s">
        <v>19</v>
      </c>
      <c r="O5189">
        <v>35398.433333333298</v>
      </c>
      <c r="P5189" t="str">
        <f t="shared" si="162"/>
        <v>3–5 years</v>
      </c>
      <c r="Q5189" t="str">
        <f t="shared" si="163"/>
        <v>31–45</v>
      </c>
    </row>
    <row r="5190" spans="1:17" x14ac:dyDescent="0.25">
      <c r="A5190">
        <v>561</v>
      </c>
      <c r="B5190" t="s">
        <v>22</v>
      </c>
      <c r="C5190" t="s">
        <v>16</v>
      </c>
      <c r="D5190">
        <v>45</v>
      </c>
      <c r="E5190">
        <v>2</v>
      </c>
      <c r="F5190">
        <v>168085.38</v>
      </c>
      <c r="G5190">
        <v>2</v>
      </c>
      <c r="H5190">
        <v>0</v>
      </c>
      <c r="I5190">
        <v>1</v>
      </c>
      <c r="J5190">
        <v>115719.08</v>
      </c>
      <c r="K5190">
        <v>-203.272619047619</v>
      </c>
      <c r="L5190">
        <v>-369.80476190476202</v>
      </c>
      <c r="M5190">
        <v>114.62142857142901</v>
      </c>
      <c r="N5190" t="s">
        <v>21</v>
      </c>
      <c r="O5190">
        <v>35405.194047618999</v>
      </c>
      <c r="P5190" t="str">
        <f t="shared" si="162"/>
        <v>3–5 years</v>
      </c>
      <c r="Q5190" t="str">
        <f t="shared" si="163"/>
        <v>31–45</v>
      </c>
    </row>
    <row r="5191" spans="1:17" x14ac:dyDescent="0.25">
      <c r="A5191">
        <v>479</v>
      </c>
      <c r="B5191" t="s">
        <v>22</v>
      </c>
      <c r="C5191" t="s">
        <v>20</v>
      </c>
      <c r="D5191">
        <v>51</v>
      </c>
      <c r="E5191">
        <v>1</v>
      </c>
      <c r="F5191">
        <v>107714.74</v>
      </c>
      <c r="G5191">
        <v>3</v>
      </c>
      <c r="H5191">
        <v>1</v>
      </c>
      <c r="I5191">
        <v>0</v>
      </c>
      <c r="J5191">
        <v>86128.21</v>
      </c>
      <c r="K5191">
        <v>-203.311904761904</v>
      </c>
      <c r="L5191">
        <v>-369.87619047619</v>
      </c>
      <c r="M5191">
        <v>114.642857142857</v>
      </c>
      <c r="N5191" t="s">
        <v>19</v>
      </c>
      <c r="O5191">
        <v>35411.954761904701</v>
      </c>
      <c r="P5191" t="str">
        <f t="shared" si="162"/>
        <v>&lt;2 years</v>
      </c>
      <c r="Q5191" t="str">
        <f t="shared" si="163"/>
        <v>46–59</v>
      </c>
    </row>
    <row r="5192" spans="1:17" x14ac:dyDescent="0.25">
      <c r="A5192">
        <v>769</v>
      </c>
      <c r="B5192" t="s">
        <v>15</v>
      </c>
      <c r="C5192" t="s">
        <v>16</v>
      </c>
      <c r="D5192">
        <v>31</v>
      </c>
      <c r="E5192">
        <v>6</v>
      </c>
      <c r="F5192">
        <v>117852.26</v>
      </c>
      <c r="G5192">
        <v>2</v>
      </c>
      <c r="H5192">
        <v>1</v>
      </c>
      <c r="I5192">
        <v>0</v>
      </c>
      <c r="J5192">
        <v>147668.64000000001</v>
      </c>
      <c r="K5192">
        <v>-203.35119047619</v>
      </c>
      <c r="L5192">
        <v>-369.94761904761901</v>
      </c>
      <c r="M5192">
        <v>114.664285714286</v>
      </c>
      <c r="N5192" t="s">
        <v>17</v>
      </c>
      <c r="O5192">
        <v>35418.715476190402</v>
      </c>
      <c r="P5192" t="str">
        <f t="shared" si="162"/>
        <v>6+ years</v>
      </c>
      <c r="Q5192" t="str">
        <f t="shared" si="163"/>
        <v>31–45</v>
      </c>
    </row>
    <row r="5193" spans="1:17" x14ac:dyDescent="0.25">
      <c r="A5193">
        <v>590</v>
      </c>
      <c r="B5193" t="s">
        <v>18</v>
      </c>
      <c r="C5193" t="s">
        <v>16</v>
      </c>
      <c r="D5193">
        <v>51</v>
      </c>
      <c r="E5193">
        <v>10</v>
      </c>
      <c r="F5193">
        <v>84474.62</v>
      </c>
      <c r="G5193">
        <v>2</v>
      </c>
      <c r="H5193">
        <v>1</v>
      </c>
      <c r="I5193">
        <v>1</v>
      </c>
      <c r="J5193">
        <v>190937.09</v>
      </c>
      <c r="K5193">
        <v>-203.39047619047599</v>
      </c>
      <c r="L5193">
        <v>-370.019047619047</v>
      </c>
      <c r="M5193">
        <v>114.685714285714</v>
      </c>
      <c r="N5193" t="s">
        <v>17</v>
      </c>
      <c r="O5193">
        <v>35425.476190476198</v>
      </c>
      <c r="P5193" t="str">
        <f t="shared" si="162"/>
        <v>6+ years</v>
      </c>
      <c r="Q5193" t="str">
        <f t="shared" si="163"/>
        <v>46–59</v>
      </c>
    </row>
    <row r="5194" spans="1:17" x14ac:dyDescent="0.25">
      <c r="A5194">
        <v>437</v>
      </c>
      <c r="B5194" t="s">
        <v>22</v>
      </c>
      <c r="C5194" t="s">
        <v>20</v>
      </c>
      <c r="D5194">
        <v>35</v>
      </c>
      <c r="E5194">
        <v>6</v>
      </c>
      <c r="F5194">
        <v>126803.34</v>
      </c>
      <c r="G5194">
        <v>2</v>
      </c>
      <c r="H5194">
        <v>1</v>
      </c>
      <c r="I5194">
        <v>1</v>
      </c>
      <c r="J5194">
        <v>161133.4</v>
      </c>
      <c r="K5194">
        <v>-203.42976190476199</v>
      </c>
      <c r="L5194">
        <v>-370.09047619047601</v>
      </c>
      <c r="M5194">
        <v>114.707142857143</v>
      </c>
      <c r="N5194" t="s">
        <v>19</v>
      </c>
      <c r="O5194">
        <v>35432.236904761899</v>
      </c>
      <c r="P5194" t="str">
        <f t="shared" si="162"/>
        <v>6+ years</v>
      </c>
      <c r="Q5194" t="str">
        <f t="shared" si="163"/>
        <v>31–45</v>
      </c>
    </row>
    <row r="5195" spans="1:17" x14ac:dyDescent="0.25">
      <c r="A5195">
        <v>677</v>
      </c>
      <c r="B5195" t="s">
        <v>22</v>
      </c>
      <c r="C5195" t="s">
        <v>16</v>
      </c>
      <c r="D5195">
        <v>36</v>
      </c>
      <c r="E5195">
        <v>10</v>
      </c>
      <c r="F5195">
        <v>68806.84</v>
      </c>
      <c r="G5195">
        <v>1</v>
      </c>
      <c r="H5195">
        <v>1</v>
      </c>
      <c r="I5195">
        <v>0</v>
      </c>
      <c r="J5195">
        <v>33075.24</v>
      </c>
      <c r="K5195">
        <v>-203.46904761904699</v>
      </c>
      <c r="L5195">
        <v>-370.16190476190502</v>
      </c>
      <c r="M5195">
        <v>114.728571428571</v>
      </c>
      <c r="N5195" t="s">
        <v>17</v>
      </c>
      <c r="O5195">
        <v>35438.997619047601</v>
      </c>
      <c r="P5195" t="str">
        <f t="shared" si="162"/>
        <v>6+ years</v>
      </c>
      <c r="Q5195" t="str">
        <f t="shared" si="163"/>
        <v>31–45</v>
      </c>
    </row>
    <row r="5196" spans="1:17" x14ac:dyDescent="0.25">
      <c r="A5196">
        <v>560</v>
      </c>
      <c r="B5196" t="s">
        <v>15</v>
      </c>
      <c r="C5196" t="s">
        <v>16</v>
      </c>
      <c r="D5196">
        <v>31</v>
      </c>
      <c r="E5196">
        <v>3</v>
      </c>
      <c r="F5196">
        <v>115141.18</v>
      </c>
      <c r="G5196">
        <v>1</v>
      </c>
      <c r="H5196">
        <v>1</v>
      </c>
      <c r="I5196">
        <v>0</v>
      </c>
      <c r="J5196">
        <v>39806.75</v>
      </c>
      <c r="K5196">
        <v>-203.50833333333301</v>
      </c>
      <c r="L5196">
        <v>-370.23333333333301</v>
      </c>
      <c r="M5196">
        <v>114.75</v>
      </c>
      <c r="N5196" t="s">
        <v>17</v>
      </c>
      <c r="O5196">
        <v>35445.758333333302</v>
      </c>
      <c r="P5196" t="str">
        <f t="shared" si="162"/>
        <v>3–5 years</v>
      </c>
      <c r="Q5196" t="str">
        <f t="shared" si="163"/>
        <v>31–45</v>
      </c>
    </row>
    <row r="5197" spans="1:17" x14ac:dyDescent="0.25">
      <c r="A5197">
        <v>421</v>
      </c>
      <c r="B5197" t="s">
        <v>18</v>
      </c>
      <c r="C5197" t="s">
        <v>20</v>
      </c>
      <c r="D5197">
        <v>34</v>
      </c>
      <c r="E5197">
        <v>6</v>
      </c>
      <c r="F5197">
        <v>90723.36</v>
      </c>
      <c r="G5197">
        <v>1</v>
      </c>
      <c r="H5197">
        <v>1</v>
      </c>
      <c r="I5197">
        <v>1</v>
      </c>
      <c r="J5197">
        <v>12162.76</v>
      </c>
      <c r="K5197">
        <v>-203.54761904761901</v>
      </c>
      <c r="L5197">
        <v>-370.30476190476202</v>
      </c>
      <c r="M5197">
        <v>114.771428571429</v>
      </c>
      <c r="N5197" t="s">
        <v>19</v>
      </c>
      <c r="O5197">
        <v>35452.519047618996</v>
      </c>
      <c r="P5197" t="str">
        <f t="shared" si="162"/>
        <v>6+ years</v>
      </c>
      <c r="Q5197" t="str">
        <f t="shared" si="163"/>
        <v>31–45</v>
      </c>
    </row>
    <row r="5198" spans="1:17" x14ac:dyDescent="0.25">
      <c r="A5198">
        <v>492</v>
      </c>
      <c r="B5198" t="s">
        <v>22</v>
      </c>
      <c r="C5198" t="s">
        <v>16</v>
      </c>
      <c r="D5198">
        <v>49</v>
      </c>
      <c r="E5198">
        <v>2</v>
      </c>
      <c r="F5198">
        <v>151249.45000000001</v>
      </c>
      <c r="G5198">
        <v>2</v>
      </c>
      <c r="H5198">
        <v>1</v>
      </c>
      <c r="I5198">
        <v>1</v>
      </c>
      <c r="J5198">
        <v>167237.94</v>
      </c>
      <c r="K5198">
        <v>-203.58690476190401</v>
      </c>
      <c r="L5198">
        <v>-370.37619047619</v>
      </c>
      <c r="M5198">
        <v>114.792857142857</v>
      </c>
      <c r="N5198" t="s">
        <v>19</v>
      </c>
      <c r="O5198">
        <v>35459.279761904698</v>
      </c>
      <c r="P5198" t="str">
        <f t="shared" si="162"/>
        <v>3–5 years</v>
      </c>
      <c r="Q5198" t="str">
        <f t="shared" si="163"/>
        <v>46–59</v>
      </c>
    </row>
    <row r="5199" spans="1:17" x14ac:dyDescent="0.25">
      <c r="A5199">
        <v>640</v>
      </c>
      <c r="B5199" t="s">
        <v>22</v>
      </c>
      <c r="C5199" t="s">
        <v>16</v>
      </c>
      <c r="D5199">
        <v>43</v>
      </c>
      <c r="E5199">
        <v>9</v>
      </c>
      <c r="F5199">
        <v>94752.49</v>
      </c>
      <c r="G5199">
        <v>1</v>
      </c>
      <c r="H5199">
        <v>1</v>
      </c>
      <c r="I5199">
        <v>0</v>
      </c>
      <c r="J5199">
        <v>184006.36</v>
      </c>
      <c r="K5199">
        <v>-203.62619047619</v>
      </c>
      <c r="L5199">
        <v>-370.44761904761901</v>
      </c>
      <c r="M5199">
        <v>114.814285714286</v>
      </c>
      <c r="N5199" t="s">
        <v>19</v>
      </c>
      <c r="O5199">
        <v>35466.040476190399</v>
      </c>
      <c r="P5199" t="str">
        <f t="shared" si="162"/>
        <v>6+ years</v>
      </c>
      <c r="Q5199" t="str">
        <f t="shared" si="163"/>
        <v>31–45</v>
      </c>
    </row>
    <row r="5200" spans="1:17" x14ac:dyDescent="0.25">
      <c r="A5200">
        <v>704</v>
      </c>
      <c r="B5200" t="s">
        <v>15</v>
      </c>
      <c r="C5200" t="s">
        <v>20</v>
      </c>
      <c r="D5200">
        <v>31</v>
      </c>
      <c r="E5200">
        <v>5</v>
      </c>
      <c r="F5200">
        <v>132084.66</v>
      </c>
      <c r="G5200">
        <v>3</v>
      </c>
      <c r="H5200">
        <v>1</v>
      </c>
      <c r="I5200">
        <v>1</v>
      </c>
      <c r="J5200">
        <v>54474.48</v>
      </c>
      <c r="K5200">
        <v>-203.665476190476</v>
      </c>
      <c r="L5200">
        <v>-370.519047619047</v>
      </c>
      <c r="M5200">
        <v>114.835714285714</v>
      </c>
      <c r="N5200" t="s">
        <v>19</v>
      </c>
      <c r="O5200">
        <v>35472.801190476202</v>
      </c>
      <c r="P5200" t="str">
        <f t="shared" si="162"/>
        <v>3–5 years</v>
      </c>
      <c r="Q5200" t="str">
        <f t="shared" si="163"/>
        <v>31–45</v>
      </c>
    </row>
    <row r="5201" spans="1:17" x14ac:dyDescent="0.25">
      <c r="A5201">
        <v>564</v>
      </c>
      <c r="B5201" t="s">
        <v>15</v>
      </c>
      <c r="C5201" t="s">
        <v>16</v>
      </c>
      <c r="D5201">
        <v>53</v>
      </c>
      <c r="E5201">
        <v>2</v>
      </c>
      <c r="F5201">
        <v>45472.28</v>
      </c>
      <c r="G5201">
        <v>1</v>
      </c>
      <c r="H5201">
        <v>1</v>
      </c>
      <c r="I5201">
        <v>1</v>
      </c>
      <c r="J5201">
        <v>41055.71</v>
      </c>
      <c r="K5201">
        <v>-203.70476190476199</v>
      </c>
      <c r="L5201">
        <v>-370.59047619047601</v>
      </c>
      <c r="M5201">
        <v>114.857142857143</v>
      </c>
      <c r="N5201" t="s">
        <v>21</v>
      </c>
      <c r="O5201">
        <v>35479.561904761897</v>
      </c>
      <c r="P5201" t="str">
        <f t="shared" ref="P5201:P5264" si="164">IF(E5201&lt;2,"&lt;2 years",IF(E5201&lt;=5,"3–5 years","6+ years"))</f>
        <v>3–5 years</v>
      </c>
      <c r="Q5201" t="str">
        <f t="shared" ref="Q5201:Q5264" si="165">IF(D5201&lt;30,"Under 30",IF(D5201&lt;=45,"31–45",IF(D5201&lt;=59,"46–59","60+")))</f>
        <v>46–59</v>
      </c>
    </row>
    <row r="5202" spans="1:17" x14ac:dyDescent="0.25">
      <c r="A5202">
        <v>791</v>
      </c>
      <c r="B5202" t="s">
        <v>22</v>
      </c>
      <c r="C5202" t="s">
        <v>16</v>
      </c>
      <c r="D5202">
        <v>33</v>
      </c>
      <c r="E5202">
        <v>10</v>
      </c>
      <c r="F5202">
        <v>130229.71</v>
      </c>
      <c r="G5202">
        <v>2</v>
      </c>
      <c r="H5202">
        <v>0</v>
      </c>
      <c r="I5202">
        <v>0</v>
      </c>
      <c r="J5202">
        <v>54019.93</v>
      </c>
      <c r="K5202">
        <v>-203.744047619047</v>
      </c>
      <c r="L5202">
        <v>-370.66190476190502</v>
      </c>
      <c r="M5202">
        <v>114.87857142857099</v>
      </c>
      <c r="N5202" t="s">
        <v>17</v>
      </c>
      <c r="O5202">
        <v>35486.322619047598</v>
      </c>
      <c r="P5202" t="str">
        <f t="shared" si="164"/>
        <v>6+ years</v>
      </c>
      <c r="Q5202" t="str">
        <f t="shared" si="165"/>
        <v>31–45</v>
      </c>
    </row>
    <row r="5203" spans="1:17" x14ac:dyDescent="0.25">
      <c r="A5203">
        <v>629</v>
      </c>
      <c r="B5203" t="s">
        <v>22</v>
      </c>
      <c r="C5203" t="s">
        <v>16</v>
      </c>
      <c r="D5203">
        <v>38</v>
      </c>
      <c r="E5203">
        <v>9</v>
      </c>
      <c r="F5203">
        <v>123948.85</v>
      </c>
      <c r="G5203">
        <v>1</v>
      </c>
      <c r="H5203">
        <v>1</v>
      </c>
      <c r="I5203">
        <v>0</v>
      </c>
      <c r="J5203">
        <v>76053.070000000007</v>
      </c>
      <c r="K5203">
        <v>-203.78333333333299</v>
      </c>
      <c r="L5203">
        <v>-370.73333333333301</v>
      </c>
      <c r="M5203">
        <v>114.9</v>
      </c>
      <c r="N5203" t="s">
        <v>17</v>
      </c>
      <c r="O5203">
        <v>35493.083333333299</v>
      </c>
      <c r="P5203" t="str">
        <f t="shared" si="164"/>
        <v>6+ years</v>
      </c>
      <c r="Q5203" t="str">
        <f t="shared" si="165"/>
        <v>31–45</v>
      </c>
    </row>
    <row r="5204" spans="1:17" x14ac:dyDescent="0.25">
      <c r="A5204">
        <v>729</v>
      </c>
      <c r="B5204" t="s">
        <v>22</v>
      </c>
      <c r="C5204" t="s">
        <v>20</v>
      </c>
      <c r="D5204">
        <v>39</v>
      </c>
      <c r="E5204">
        <v>6</v>
      </c>
      <c r="F5204">
        <v>127415.85</v>
      </c>
      <c r="G5204">
        <v>1</v>
      </c>
      <c r="H5204">
        <v>1</v>
      </c>
      <c r="I5204">
        <v>1</v>
      </c>
      <c r="J5204">
        <v>184977.2</v>
      </c>
      <c r="K5204">
        <v>-203.82261904761901</v>
      </c>
      <c r="L5204">
        <v>-370.80476190476202</v>
      </c>
      <c r="M5204">
        <v>114.921428571429</v>
      </c>
      <c r="N5204" t="s">
        <v>19</v>
      </c>
      <c r="O5204">
        <v>35499.844047619001</v>
      </c>
      <c r="P5204" t="str">
        <f t="shared" si="164"/>
        <v>6+ years</v>
      </c>
      <c r="Q5204" t="str">
        <f t="shared" si="165"/>
        <v>31–45</v>
      </c>
    </row>
    <row r="5205" spans="1:17" x14ac:dyDescent="0.25">
      <c r="A5205">
        <v>651</v>
      </c>
      <c r="B5205" t="s">
        <v>22</v>
      </c>
      <c r="C5205" t="s">
        <v>20</v>
      </c>
      <c r="D5205">
        <v>35</v>
      </c>
      <c r="E5205">
        <v>8</v>
      </c>
      <c r="F5205">
        <v>110067.71</v>
      </c>
      <c r="G5205">
        <v>1</v>
      </c>
      <c r="H5205">
        <v>1</v>
      </c>
      <c r="I5205">
        <v>0</v>
      </c>
      <c r="J5205">
        <v>127678.95</v>
      </c>
      <c r="K5205">
        <v>-203.86190476190399</v>
      </c>
      <c r="L5205">
        <v>-370.87619047619</v>
      </c>
      <c r="M5205">
        <v>114.94285714285699</v>
      </c>
      <c r="N5205" t="s">
        <v>21</v>
      </c>
      <c r="O5205">
        <v>35506.604761904702</v>
      </c>
      <c r="P5205" t="str">
        <f t="shared" si="164"/>
        <v>6+ years</v>
      </c>
      <c r="Q5205" t="str">
        <f t="shared" si="165"/>
        <v>31–45</v>
      </c>
    </row>
    <row r="5206" spans="1:17" x14ac:dyDescent="0.25">
      <c r="A5206">
        <v>695</v>
      </c>
      <c r="B5206" t="s">
        <v>18</v>
      </c>
      <c r="C5206" t="s">
        <v>20</v>
      </c>
      <c r="D5206">
        <v>39</v>
      </c>
      <c r="E5206">
        <v>4</v>
      </c>
      <c r="F5206">
        <v>65521.2</v>
      </c>
      <c r="G5206">
        <v>1</v>
      </c>
      <c r="H5206">
        <v>1</v>
      </c>
      <c r="I5206">
        <v>1</v>
      </c>
      <c r="J5206">
        <v>1243.97</v>
      </c>
      <c r="K5206">
        <v>-203.90119047619001</v>
      </c>
      <c r="L5206">
        <v>-370.94761904761901</v>
      </c>
      <c r="M5206">
        <v>114.96428571428601</v>
      </c>
      <c r="N5206" t="s">
        <v>19</v>
      </c>
      <c r="O5206">
        <v>35513.365476190404</v>
      </c>
      <c r="P5206" t="str">
        <f t="shared" si="164"/>
        <v>3–5 years</v>
      </c>
      <c r="Q5206" t="str">
        <f t="shared" si="165"/>
        <v>31–45</v>
      </c>
    </row>
    <row r="5207" spans="1:17" x14ac:dyDescent="0.25">
      <c r="A5207">
        <v>613</v>
      </c>
      <c r="B5207" t="s">
        <v>22</v>
      </c>
      <c r="C5207" t="s">
        <v>20</v>
      </c>
      <c r="D5207">
        <v>33</v>
      </c>
      <c r="E5207">
        <v>3</v>
      </c>
      <c r="F5207">
        <v>155736.42000000001</v>
      </c>
      <c r="G5207">
        <v>2</v>
      </c>
      <c r="H5207">
        <v>1</v>
      </c>
      <c r="I5207">
        <v>1</v>
      </c>
      <c r="J5207">
        <v>57751.21</v>
      </c>
      <c r="K5207">
        <v>-203.94047619047601</v>
      </c>
      <c r="L5207">
        <v>-371.019047619047</v>
      </c>
      <c r="M5207">
        <v>114.985714285714</v>
      </c>
      <c r="N5207" t="s">
        <v>17</v>
      </c>
      <c r="O5207">
        <v>35520.126190476098</v>
      </c>
      <c r="P5207" t="str">
        <f t="shared" si="164"/>
        <v>3–5 years</v>
      </c>
      <c r="Q5207" t="str">
        <f t="shared" si="165"/>
        <v>31–45</v>
      </c>
    </row>
    <row r="5208" spans="1:17" x14ac:dyDescent="0.25">
      <c r="A5208">
        <v>720</v>
      </c>
      <c r="B5208" t="s">
        <v>15</v>
      </c>
      <c r="C5208" t="s">
        <v>16</v>
      </c>
      <c r="D5208">
        <v>34</v>
      </c>
      <c r="E5208">
        <v>3</v>
      </c>
      <c r="F5208">
        <v>118307.57</v>
      </c>
      <c r="G5208">
        <v>2</v>
      </c>
      <c r="H5208">
        <v>1</v>
      </c>
      <c r="I5208">
        <v>1</v>
      </c>
      <c r="J5208">
        <v>136120.29</v>
      </c>
      <c r="K5208">
        <v>-203.979761904762</v>
      </c>
      <c r="L5208">
        <v>-371.09047619047601</v>
      </c>
      <c r="M5208">
        <v>115.00714285714299</v>
      </c>
      <c r="N5208" t="s">
        <v>17</v>
      </c>
      <c r="O5208">
        <v>35526.886904761901</v>
      </c>
      <c r="P5208" t="str">
        <f t="shared" si="164"/>
        <v>3–5 years</v>
      </c>
      <c r="Q5208" t="str">
        <f t="shared" si="165"/>
        <v>31–45</v>
      </c>
    </row>
    <row r="5209" spans="1:17" x14ac:dyDescent="0.25">
      <c r="A5209">
        <v>710</v>
      </c>
      <c r="B5209" t="s">
        <v>22</v>
      </c>
      <c r="C5209" t="s">
        <v>16</v>
      </c>
      <c r="D5209">
        <v>24</v>
      </c>
      <c r="E5209">
        <v>7</v>
      </c>
      <c r="F5209">
        <v>103099.17</v>
      </c>
      <c r="G5209">
        <v>2</v>
      </c>
      <c r="H5209">
        <v>1</v>
      </c>
      <c r="I5209">
        <v>0</v>
      </c>
      <c r="J5209">
        <v>173276.62</v>
      </c>
      <c r="K5209">
        <v>-204.019047619047</v>
      </c>
      <c r="L5209">
        <v>-371.16190476190502</v>
      </c>
      <c r="M5209">
        <v>115.028571428571</v>
      </c>
      <c r="N5209" t="s">
        <v>19</v>
      </c>
      <c r="O5209">
        <v>35533.647619047602</v>
      </c>
      <c r="P5209" t="str">
        <f t="shared" si="164"/>
        <v>6+ years</v>
      </c>
      <c r="Q5209" t="str">
        <f t="shared" si="165"/>
        <v>Under 30</v>
      </c>
    </row>
    <row r="5210" spans="1:17" x14ac:dyDescent="0.25">
      <c r="A5210">
        <v>410</v>
      </c>
      <c r="B5210" t="s">
        <v>15</v>
      </c>
      <c r="C5210" t="s">
        <v>20</v>
      </c>
      <c r="D5210">
        <v>33</v>
      </c>
      <c r="E5210">
        <v>6</v>
      </c>
      <c r="F5210">
        <v>125789.69</v>
      </c>
      <c r="G5210">
        <v>1</v>
      </c>
      <c r="H5210">
        <v>0</v>
      </c>
      <c r="I5210">
        <v>0</v>
      </c>
      <c r="J5210">
        <v>66333.56</v>
      </c>
      <c r="K5210">
        <v>-204.058333333333</v>
      </c>
      <c r="L5210">
        <v>-371.23333333333301</v>
      </c>
      <c r="M5210">
        <v>115.05</v>
      </c>
      <c r="N5210" t="s">
        <v>17</v>
      </c>
      <c r="O5210">
        <v>35540.408333333296</v>
      </c>
      <c r="P5210" t="str">
        <f t="shared" si="164"/>
        <v>6+ years</v>
      </c>
      <c r="Q5210" t="str">
        <f t="shared" si="165"/>
        <v>31–45</v>
      </c>
    </row>
    <row r="5211" spans="1:17" x14ac:dyDescent="0.25">
      <c r="A5211">
        <v>584</v>
      </c>
      <c r="B5211" t="s">
        <v>22</v>
      </c>
      <c r="C5211" t="s">
        <v>16</v>
      </c>
      <c r="D5211">
        <v>36</v>
      </c>
      <c r="E5211">
        <v>4</v>
      </c>
      <c r="F5211">
        <v>109646.83</v>
      </c>
      <c r="G5211">
        <v>1</v>
      </c>
      <c r="H5211">
        <v>1</v>
      </c>
      <c r="I5211">
        <v>1</v>
      </c>
      <c r="J5211">
        <v>70240.789999999994</v>
      </c>
      <c r="K5211">
        <v>-204.09761904761899</v>
      </c>
      <c r="L5211">
        <v>-371.30476190476202</v>
      </c>
      <c r="M5211">
        <v>115.071428571429</v>
      </c>
      <c r="N5211" t="s">
        <v>17</v>
      </c>
      <c r="O5211">
        <v>35547.169047618998</v>
      </c>
      <c r="P5211" t="str">
        <f t="shared" si="164"/>
        <v>3–5 years</v>
      </c>
      <c r="Q5211" t="str">
        <f t="shared" si="165"/>
        <v>31–45</v>
      </c>
    </row>
    <row r="5212" spans="1:17" x14ac:dyDescent="0.25">
      <c r="A5212">
        <v>792</v>
      </c>
      <c r="B5212" t="s">
        <v>15</v>
      </c>
      <c r="C5212" t="s">
        <v>20</v>
      </c>
      <c r="D5212">
        <v>30</v>
      </c>
      <c r="E5212">
        <v>1</v>
      </c>
      <c r="F5212">
        <v>127187.86</v>
      </c>
      <c r="G5212">
        <v>1</v>
      </c>
      <c r="H5212">
        <v>1</v>
      </c>
      <c r="I5212">
        <v>1</v>
      </c>
      <c r="J5212">
        <v>113553.42</v>
      </c>
      <c r="K5212">
        <v>-204.13690476190399</v>
      </c>
      <c r="L5212">
        <v>-371.37619047619</v>
      </c>
      <c r="M5212">
        <v>115.092857142857</v>
      </c>
      <c r="N5212" t="s">
        <v>19</v>
      </c>
      <c r="O5212">
        <v>35553.929761904699</v>
      </c>
      <c r="P5212" t="str">
        <f t="shared" si="164"/>
        <v>&lt;2 years</v>
      </c>
      <c r="Q5212" t="str">
        <f t="shared" si="165"/>
        <v>31–45</v>
      </c>
    </row>
    <row r="5213" spans="1:17" x14ac:dyDescent="0.25">
      <c r="A5213">
        <v>615</v>
      </c>
      <c r="B5213" t="s">
        <v>15</v>
      </c>
      <c r="C5213" t="s">
        <v>20</v>
      </c>
      <c r="D5213">
        <v>41</v>
      </c>
      <c r="E5213">
        <v>4</v>
      </c>
      <c r="F5213">
        <v>130385.82</v>
      </c>
      <c r="G5213">
        <v>1</v>
      </c>
      <c r="H5213">
        <v>0</v>
      </c>
      <c r="I5213">
        <v>1</v>
      </c>
      <c r="J5213">
        <v>130661.95</v>
      </c>
      <c r="K5213">
        <v>-204.17619047618999</v>
      </c>
      <c r="L5213">
        <v>-371.44761904761901</v>
      </c>
      <c r="M5213">
        <v>115.114285714286</v>
      </c>
      <c r="N5213" t="s">
        <v>19</v>
      </c>
      <c r="O5213">
        <v>35560.690476190401</v>
      </c>
      <c r="P5213" t="str">
        <f t="shared" si="164"/>
        <v>3–5 years</v>
      </c>
      <c r="Q5213" t="str">
        <f t="shared" si="165"/>
        <v>31–45</v>
      </c>
    </row>
    <row r="5214" spans="1:17" x14ac:dyDescent="0.25">
      <c r="A5214">
        <v>676</v>
      </c>
      <c r="B5214" t="s">
        <v>15</v>
      </c>
      <c r="C5214" t="s">
        <v>20</v>
      </c>
      <c r="D5214">
        <v>23</v>
      </c>
      <c r="E5214">
        <v>1</v>
      </c>
      <c r="F5214">
        <v>107787.47</v>
      </c>
      <c r="G5214">
        <v>1</v>
      </c>
      <c r="H5214">
        <v>0</v>
      </c>
      <c r="I5214">
        <v>1</v>
      </c>
      <c r="J5214">
        <v>116378.82</v>
      </c>
      <c r="K5214">
        <v>-204.21547619047601</v>
      </c>
      <c r="L5214">
        <v>-371.519047619047</v>
      </c>
      <c r="M5214">
        <v>115.135714285714</v>
      </c>
      <c r="N5214" t="s">
        <v>19</v>
      </c>
      <c r="O5214">
        <v>35567.451190476197</v>
      </c>
      <c r="P5214" t="str">
        <f t="shared" si="164"/>
        <v>&lt;2 years</v>
      </c>
      <c r="Q5214" t="str">
        <f t="shared" si="165"/>
        <v>Under 30</v>
      </c>
    </row>
    <row r="5215" spans="1:17" x14ac:dyDescent="0.25">
      <c r="A5215">
        <v>571</v>
      </c>
      <c r="B5215" t="s">
        <v>15</v>
      </c>
      <c r="C5215" t="s">
        <v>20</v>
      </c>
      <c r="D5215">
        <v>34</v>
      </c>
      <c r="E5215">
        <v>1</v>
      </c>
      <c r="F5215">
        <v>99325.04</v>
      </c>
      <c r="G5215">
        <v>2</v>
      </c>
      <c r="H5215">
        <v>0</v>
      </c>
      <c r="I5215">
        <v>1</v>
      </c>
      <c r="J5215">
        <v>186052.15</v>
      </c>
      <c r="K5215">
        <v>-204.25476190476201</v>
      </c>
      <c r="L5215">
        <v>-371.59047619047601</v>
      </c>
      <c r="M5215">
        <v>115.157142857143</v>
      </c>
      <c r="N5215" t="s">
        <v>19</v>
      </c>
      <c r="O5215">
        <v>35574.211904761898</v>
      </c>
      <c r="P5215" t="str">
        <f t="shared" si="164"/>
        <v>&lt;2 years</v>
      </c>
      <c r="Q5215" t="str">
        <f t="shared" si="165"/>
        <v>31–45</v>
      </c>
    </row>
    <row r="5216" spans="1:17" x14ac:dyDescent="0.25">
      <c r="A5216">
        <v>717</v>
      </c>
      <c r="B5216" t="s">
        <v>15</v>
      </c>
      <c r="C5216" t="s">
        <v>20</v>
      </c>
      <c r="D5216">
        <v>48</v>
      </c>
      <c r="E5216">
        <v>7</v>
      </c>
      <c r="F5216">
        <v>123764.95</v>
      </c>
      <c r="G5216">
        <v>1</v>
      </c>
      <c r="H5216">
        <v>1</v>
      </c>
      <c r="I5216">
        <v>1</v>
      </c>
      <c r="J5216">
        <v>169952.82</v>
      </c>
      <c r="K5216">
        <v>-204.29404761904701</v>
      </c>
      <c r="L5216">
        <v>-371.66190476190502</v>
      </c>
      <c r="M5216">
        <v>115.178571428571</v>
      </c>
      <c r="N5216" t="s">
        <v>21</v>
      </c>
      <c r="O5216">
        <v>35580.972619047599</v>
      </c>
      <c r="P5216" t="str">
        <f t="shared" si="164"/>
        <v>6+ years</v>
      </c>
      <c r="Q5216" t="str">
        <f t="shared" si="165"/>
        <v>46–59</v>
      </c>
    </row>
    <row r="5217" spans="1:17" x14ac:dyDescent="0.25">
      <c r="A5217">
        <v>642</v>
      </c>
      <c r="B5217" t="s">
        <v>22</v>
      </c>
      <c r="C5217" t="s">
        <v>16</v>
      </c>
      <c r="D5217">
        <v>39</v>
      </c>
      <c r="E5217">
        <v>8</v>
      </c>
      <c r="F5217">
        <v>128264.03</v>
      </c>
      <c r="G5217">
        <v>1</v>
      </c>
      <c r="H5217">
        <v>1</v>
      </c>
      <c r="I5217">
        <v>0</v>
      </c>
      <c r="J5217">
        <v>61792.76</v>
      </c>
      <c r="K5217">
        <v>-204.333333333333</v>
      </c>
      <c r="L5217">
        <v>-371.73333333333301</v>
      </c>
      <c r="M5217">
        <v>115.2</v>
      </c>
      <c r="N5217" t="s">
        <v>17</v>
      </c>
      <c r="O5217">
        <v>35587.733333333301</v>
      </c>
      <c r="P5217" t="str">
        <f t="shared" si="164"/>
        <v>6+ years</v>
      </c>
      <c r="Q5217" t="str">
        <f t="shared" si="165"/>
        <v>31–45</v>
      </c>
    </row>
    <row r="5218" spans="1:17" x14ac:dyDescent="0.25">
      <c r="A5218">
        <v>780</v>
      </c>
      <c r="B5218" t="s">
        <v>18</v>
      </c>
      <c r="C5218" t="s">
        <v>20</v>
      </c>
      <c r="D5218">
        <v>47</v>
      </c>
      <c r="E5218">
        <v>7</v>
      </c>
      <c r="F5218">
        <v>86006.21</v>
      </c>
      <c r="G5218">
        <v>1</v>
      </c>
      <c r="H5218">
        <v>1</v>
      </c>
      <c r="I5218">
        <v>1</v>
      </c>
      <c r="J5218">
        <v>37973.129999999997</v>
      </c>
      <c r="K5218">
        <v>-204.372619047619</v>
      </c>
      <c r="L5218">
        <v>-371.80476190476202</v>
      </c>
      <c r="M5218">
        <v>115.221428571429</v>
      </c>
      <c r="N5218" t="s">
        <v>17</v>
      </c>
      <c r="O5218">
        <v>35594.494047619002</v>
      </c>
      <c r="P5218" t="str">
        <f t="shared" si="164"/>
        <v>6+ years</v>
      </c>
      <c r="Q5218" t="str">
        <f t="shared" si="165"/>
        <v>46–59</v>
      </c>
    </row>
    <row r="5219" spans="1:17" x14ac:dyDescent="0.25">
      <c r="A5219">
        <v>492</v>
      </c>
      <c r="B5219" t="s">
        <v>22</v>
      </c>
      <c r="C5219" t="s">
        <v>16</v>
      </c>
      <c r="D5219">
        <v>38</v>
      </c>
      <c r="E5219">
        <v>8</v>
      </c>
      <c r="F5219">
        <v>57068.43</v>
      </c>
      <c r="G5219">
        <v>2</v>
      </c>
      <c r="H5219">
        <v>1</v>
      </c>
      <c r="I5219">
        <v>0</v>
      </c>
      <c r="J5219">
        <v>188974.81</v>
      </c>
      <c r="K5219">
        <v>-204.411904761904</v>
      </c>
      <c r="L5219">
        <v>-371.87619047619</v>
      </c>
      <c r="M5219">
        <v>115.24285714285701</v>
      </c>
      <c r="N5219" t="s">
        <v>19</v>
      </c>
      <c r="O5219">
        <v>35601.254761904704</v>
      </c>
      <c r="P5219" t="str">
        <f t="shared" si="164"/>
        <v>6+ years</v>
      </c>
      <c r="Q5219" t="str">
        <f t="shared" si="165"/>
        <v>31–45</v>
      </c>
    </row>
    <row r="5220" spans="1:17" x14ac:dyDescent="0.25">
      <c r="A5220">
        <v>760</v>
      </c>
      <c r="B5220" t="s">
        <v>22</v>
      </c>
      <c r="C5220" t="s">
        <v>20</v>
      </c>
      <c r="D5220">
        <v>29</v>
      </c>
      <c r="E5220">
        <v>5</v>
      </c>
      <c r="F5220">
        <v>103607.24</v>
      </c>
      <c r="G5220">
        <v>2</v>
      </c>
      <c r="H5220">
        <v>0</v>
      </c>
      <c r="I5220">
        <v>1</v>
      </c>
      <c r="J5220">
        <v>86334.64</v>
      </c>
      <c r="K5220">
        <v>-204.45119047618999</v>
      </c>
      <c r="L5220">
        <v>-371.94761904761901</v>
      </c>
      <c r="M5220">
        <v>115.264285714286</v>
      </c>
      <c r="N5220" t="s">
        <v>21</v>
      </c>
      <c r="O5220">
        <v>35608.015476190398</v>
      </c>
      <c r="P5220" t="str">
        <f t="shared" si="164"/>
        <v>3–5 years</v>
      </c>
      <c r="Q5220" t="str">
        <f t="shared" si="165"/>
        <v>Under 30</v>
      </c>
    </row>
    <row r="5221" spans="1:17" x14ac:dyDescent="0.25">
      <c r="A5221">
        <v>500</v>
      </c>
      <c r="B5221" t="s">
        <v>18</v>
      </c>
      <c r="C5221" t="s">
        <v>20</v>
      </c>
      <c r="D5221">
        <v>40</v>
      </c>
      <c r="E5221">
        <v>1</v>
      </c>
      <c r="F5221">
        <v>99004.24</v>
      </c>
      <c r="G5221">
        <v>1</v>
      </c>
      <c r="H5221">
        <v>1</v>
      </c>
      <c r="I5221">
        <v>1</v>
      </c>
      <c r="J5221">
        <v>152845.99</v>
      </c>
      <c r="K5221">
        <v>-204.49047619047599</v>
      </c>
      <c r="L5221">
        <v>-372.019047619047</v>
      </c>
      <c r="M5221">
        <v>115.28571428571399</v>
      </c>
      <c r="N5221" t="s">
        <v>19</v>
      </c>
      <c r="O5221">
        <v>35614.776190476099</v>
      </c>
      <c r="P5221" t="str">
        <f t="shared" si="164"/>
        <v>&lt;2 years</v>
      </c>
      <c r="Q5221" t="str">
        <f t="shared" si="165"/>
        <v>31–45</v>
      </c>
    </row>
    <row r="5222" spans="1:17" x14ac:dyDescent="0.25">
      <c r="A5222">
        <v>606</v>
      </c>
      <c r="B5222" t="s">
        <v>18</v>
      </c>
      <c r="C5222" t="s">
        <v>16</v>
      </c>
      <c r="D5222">
        <v>25</v>
      </c>
      <c r="E5222">
        <v>3</v>
      </c>
      <c r="F5222">
        <v>147386.72</v>
      </c>
      <c r="G5222">
        <v>3</v>
      </c>
      <c r="H5222">
        <v>1</v>
      </c>
      <c r="I5222">
        <v>0</v>
      </c>
      <c r="J5222">
        <v>45482.04</v>
      </c>
      <c r="K5222">
        <v>-204.52976190476201</v>
      </c>
      <c r="L5222">
        <v>-372.09047619047601</v>
      </c>
      <c r="M5222">
        <v>115.30714285714301</v>
      </c>
      <c r="N5222" t="s">
        <v>17</v>
      </c>
      <c r="O5222">
        <v>35621.536904761902</v>
      </c>
      <c r="P5222" t="str">
        <f t="shared" si="164"/>
        <v>3–5 years</v>
      </c>
      <c r="Q5222" t="str">
        <f t="shared" si="165"/>
        <v>Under 30</v>
      </c>
    </row>
    <row r="5223" spans="1:17" x14ac:dyDescent="0.25">
      <c r="A5223">
        <v>367</v>
      </c>
      <c r="B5223" t="s">
        <v>18</v>
      </c>
      <c r="C5223" t="s">
        <v>20</v>
      </c>
      <c r="D5223">
        <v>42</v>
      </c>
      <c r="E5223">
        <v>6</v>
      </c>
      <c r="F5223">
        <v>93608.28</v>
      </c>
      <c r="G5223">
        <v>1</v>
      </c>
      <c r="H5223">
        <v>1</v>
      </c>
      <c r="I5223">
        <v>0</v>
      </c>
      <c r="J5223">
        <v>168816.73</v>
      </c>
      <c r="K5223">
        <v>-204.56904761904701</v>
      </c>
      <c r="L5223">
        <v>-372.16190476190502</v>
      </c>
      <c r="M5223">
        <v>115.328571428571</v>
      </c>
      <c r="N5223" t="s">
        <v>17</v>
      </c>
      <c r="O5223">
        <v>35628.297619047597</v>
      </c>
      <c r="P5223" t="str">
        <f t="shared" si="164"/>
        <v>6+ years</v>
      </c>
      <c r="Q5223" t="str">
        <f t="shared" si="165"/>
        <v>31–45</v>
      </c>
    </row>
    <row r="5224" spans="1:17" x14ac:dyDescent="0.25">
      <c r="A5224">
        <v>434</v>
      </c>
      <c r="B5224" t="s">
        <v>22</v>
      </c>
      <c r="C5224" t="s">
        <v>20</v>
      </c>
      <c r="D5224">
        <v>71</v>
      </c>
      <c r="E5224">
        <v>9</v>
      </c>
      <c r="F5224">
        <v>119496.87</v>
      </c>
      <c r="G5224">
        <v>1</v>
      </c>
      <c r="H5224">
        <v>1</v>
      </c>
      <c r="I5224">
        <v>0</v>
      </c>
      <c r="J5224">
        <v>125848.88</v>
      </c>
      <c r="K5224">
        <v>-204.60833333333301</v>
      </c>
      <c r="L5224">
        <v>-372.23333333333301</v>
      </c>
      <c r="M5224">
        <v>115.35</v>
      </c>
      <c r="N5224" t="s">
        <v>19</v>
      </c>
      <c r="O5224">
        <v>35635.058333333298</v>
      </c>
      <c r="P5224" t="str">
        <f t="shared" si="164"/>
        <v>6+ years</v>
      </c>
      <c r="Q5224" t="str">
        <f t="shared" si="165"/>
        <v>60+</v>
      </c>
    </row>
    <row r="5225" spans="1:17" x14ac:dyDescent="0.25">
      <c r="A5225">
        <v>790</v>
      </c>
      <c r="B5225" t="s">
        <v>22</v>
      </c>
      <c r="C5225" t="s">
        <v>16</v>
      </c>
      <c r="D5225">
        <v>25</v>
      </c>
      <c r="E5225">
        <v>5</v>
      </c>
      <c r="F5225">
        <v>152885.76999999999</v>
      </c>
      <c r="G5225">
        <v>1</v>
      </c>
      <c r="H5225">
        <v>1</v>
      </c>
      <c r="I5225">
        <v>0</v>
      </c>
      <c r="J5225">
        <v>58214.79</v>
      </c>
      <c r="K5225">
        <v>-204.647619047619</v>
      </c>
      <c r="L5225">
        <v>-372.30476190476202</v>
      </c>
      <c r="M5225">
        <v>115.37142857142901</v>
      </c>
      <c r="N5225" t="s">
        <v>17</v>
      </c>
      <c r="O5225">
        <v>35641.819047618999</v>
      </c>
      <c r="P5225" t="str">
        <f t="shared" si="164"/>
        <v>3–5 years</v>
      </c>
      <c r="Q5225" t="str">
        <f t="shared" si="165"/>
        <v>Under 30</v>
      </c>
    </row>
    <row r="5226" spans="1:17" x14ac:dyDescent="0.25">
      <c r="A5226">
        <v>588</v>
      </c>
      <c r="B5226" t="s">
        <v>15</v>
      </c>
      <c r="C5226" t="s">
        <v>20</v>
      </c>
      <c r="D5226">
        <v>31</v>
      </c>
      <c r="E5226">
        <v>4</v>
      </c>
      <c r="F5226">
        <v>99607.37</v>
      </c>
      <c r="G5226">
        <v>2</v>
      </c>
      <c r="H5226">
        <v>0</v>
      </c>
      <c r="I5226">
        <v>1</v>
      </c>
      <c r="J5226">
        <v>35877.03</v>
      </c>
      <c r="K5226">
        <v>-204.686904761904</v>
      </c>
      <c r="L5226">
        <v>-372.37619047619</v>
      </c>
      <c r="M5226">
        <v>115.392857142857</v>
      </c>
      <c r="N5226" t="s">
        <v>17</v>
      </c>
      <c r="O5226">
        <v>35648.579761904701</v>
      </c>
      <c r="P5226" t="str">
        <f t="shared" si="164"/>
        <v>3–5 years</v>
      </c>
      <c r="Q5226" t="str">
        <f t="shared" si="165"/>
        <v>31–45</v>
      </c>
    </row>
    <row r="5227" spans="1:17" x14ac:dyDescent="0.25">
      <c r="A5227">
        <v>621</v>
      </c>
      <c r="B5227" t="s">
        <v>15</v>
      </c>
      <c r="C5227" t="s">
        <v>20</v>
      </c>
      <c r="D5227">
        <v>27</v>
      </c>
      <c r="E5227">
        <v>4</v>
      </c>
      <c r="F5227">
        <v>137003.68</v>
      </c>
      <c r="G5227">
        <v>1</v>
      </c>
      <c r="H5227">
        <v>1</v>
      </c>
      <c r="I5227">
        <v>0</v>
      </c>
      <c r="J5227">
        <v>21254.06</v>
      </c>
      <c r="K5227">
        <v>-204.72619047619</v>
      </c>
      <c r="L5227">
        <v>-372.44761904761901</v>
      </c>
      <c r="M5227">
        <v>115.414285714286</v>
      </c>
      <c r="N5227" t="s">
        <v>19</v>
      </c>
      <c r="O5227">
        <v>35655.340476190402</v>
      </c>
      <c r="P5227" t="str">
        <f t="shared" si="164"/>
        <v>3–5 years</v>
      </c>
      <c r="Q5227" t="str">
        <f t="shared" si="165"/>
        <v>Under 30</v>
      </c>
    </row>
    <row r="5228" spans="1:17" x14ac:dyDescent="0.25">
      <c r="A5228">
        <v>768</v>
      </c>
      <c r="B5228" t="s">
        <v>22</v>
      </c>
      <c r="C5228" t="s">
        <v>20</v>
      </c>
      <c r="D5228">
        <v>48</v>
      </c>
      <c r="E5228">
        <v>3</v>
      </c>
      <c r="F5228">
        <v>122831.58</v>
      </c>
      <c r="G5228">
        <v>1</v>
      </c>
      <c r="H5228">
        <v>1</v>
      </c>
      <c r="I5228">
        <v>1</v>
      </c>
      <c r="J5228">
        <v>24533.89</v>
      </c>
      <c r="K5228">
        <v>-204.76547619047599</v>
      </c>
      <c r="L5228">
        <v>-372.519047619047</v>
      </c>
      <c r="M5228">
        <v>115.435714285714</v>
      </c>
      <c r="N5228" t="s">
        <v>19</v>
      </c>
      <c r="O5228">
        <v>35662.101190476198</v>
      </c>
      <c r="P5228" t="str">
        <f t="shared" si="164"/>
        <v>3–5 years</v>
      </c>
      <c r="Q5228" t="str">
        <f t="shared" si="165"/>
        <v>46–59</v>
      </c>
    </row>
    <row r="5229" spans="1:17" x14ac:dyDescent="0.25">
      <c r="A5229">
        <v>681</v>
      </c>
      <c r="B5229" t="s">
        <v>18</v>
      </c>
      <c r="C5229" t="s">
        <v>20</v>
      </c>
      <c r="D5229">
        <v>38</v>
      </c>
      <c r="E5229">
        <v>2</v>
      </c>
      <c r="F5229">
        <v>99811.44</v>
      </c>
      <c r="G5229">
        <v>2</v>
      </c>
      <c r="H5229">
        <v>1</v>
      </c>
      <c r="I5229">
        <v>0</v>
      </c>
      <c r="J5229">
        <v>23531.5</v>
      </c>
      <c r="K5229">
        <v>-204.80476190476199</v>
      </c>
      <c r="L5229">
        <v>-372.59047619047601</v>
      </c>
      <c r="M5229">
        <v>115.457142857143</v>
      </c>
      <c r="N5229" t="s">
        <v>19</v>
      </c>
      <c r="O5229">
        <v>35668.861904761899</v>
      </c>
      <c r="P5229" t="str">
        <f t="shared" si="164"/>
        <v>3–5 years</v>
      </c>
      <c r="Q5229" t="str">
        <f t="shared" si="165"/>
        <v>31–45</v>
      </c>
    </row>
    <row r="5230" spans="1:17" x14ac:dyDescent="0.25">
      <c r="A5230">
        <v>606</v>
      </c>
      <c r="B5230" t="s">
        <v>18</v>
      </c>
      <c r="C5230" t="s">
        <v>20</v>
      </c>
      <c r="D5230">
        <v>37</v>
      </c>
      <c r="E5230">
        <v>8</v>
      </c>
      <c r="F5230">
        <v>154712.57999999999</v>
      </c>
      <c r="G5230">
        <v>2</v>
      </c>
      <c r="H5230">
        <v>1</v>
      </c>
      <c r="I5230">
        <v>0</v>
      </c>
      <c r="J5230">
        <v>89099.18</v>
      </c>
      <c r="K5230">
        <v>-204.84404761904699</v>
      </c>
      <c r="L5230">
        <v>-372.66190476190502</v>
      </c>
      <c r="M5230">
        <v>115.478571428571</v>
      </c>
      <c r="N5230" t="s">
        <v>19</v>
      </c>
      <c r="O5230">
        <v>35675.622619047601</v>
      </c>
      <c r="P5230" t="str">
        <f t="shared" si="164"/>
        <v>6+ years</v>
      </c>
      <c r="Q5230" t="str">
        <f t="shared" si="165"/>
        <v>31–45</v>
      </c>
    </row>
    <row r="5231" spans="1:17" x14ac:dyDescent="0.25">
      <c r="A5231">
        <v>713</v>
      </c>
      <c r="B5231" t="s">
        <v>22</v>
      </c>
      <c r="C5231" t="s">
        <v>16</v>
      </c>
      <c r="D5231">
        <v>24</v>
      </c>
      <c r="E5231">
        <v>7</v>
      </c>
      <c r="F5231">
        <v>147687.24</v>
      </c>
      <c r="G5231">
        <v>1</v>
      </c>
      <c r="H5231">
        <v>1</v>
      </c>
      <c r="I5231">
        <v>1</v>
      </c>
      <c r="J5231">
        <v>121592.5</v>
      </c>
      <c r="K5231">
        <v>-204.88333333333301</v>
      </c>
      <c r="L5231">
        <v>-372.73333333333301</v>
      </c>
      <c r="M5231">
        <v>115.5</v>
      </c>
      <c r="N5231" t="s">
        <v>21</v>
      </c>
      <c r="O5231">
        <v>35682.383333333302</v>
      </c>
      <c r="P5231" t="str">
        <f t="shared" si="164"/>
        <v>6+ years</v>
      </c>
      <c r="Q5231" t="str">
        <f t="shared" si="165"/>
        <v>Under 30</v>
      </c>
    </row>
    <row r="5232" spans="1:17" x14ac:dyDescent="0.25">
      <c r="A5232">
        <v>635</v>
      </c>
      <c r="B5232" t="s">
        <v>15</v>
      </c>
      <c r="C5232" t="s">
        <v>20</v>
      </c>
      <c r="D5232">
        <v>27</v>
      </c>
      <c r="E5232">
        <v>3</v>
      </c>
      <c r="F5232">
        <v>127009.83</v>
      </c>
      <c r="G5232">
        <v>1</v>
      </c>
      <c r="H5232">
        <v>1</v>
      </c>
      <c r="I5232">
        <v>0</v>
      </c>
      <c r="J5232">
        <v>161909.95000000001</v>
      </c>
      <c r="K5232">
        <v>-204.92261904761901</v>
      </c>
      <c r="L5232">
        <v>-372.80476190476202</v>
      </c>
      <c r="M5232">
        <v>115.521428571429</v>
      </c>
      <c r="N5232" t="s">
        <v>17</v>
      </c>
      <c r="O5232">
        <v>35689.144047618996</v>
      </c>
      <c r="P5232" t="str">
        <f t="shared" si="164"/>
        <v>3–5 years</v>
      </c>
      <c r="Q5232" t="str">
        <f t="shared" si="165"/>
        <v>Under 30</v>
      </c>
    </row>
    <row r="5233" spans="1:17" x14ac:dyDescent="0.25">
      <c r="A5233">
        <v>599</v>
      </c>
      <c r="B5233" t="s">
        <v>22</v>
      </c>
      <c r="C5233" t="s">
        <v>20</v>
      </c>
      <c r="D5233">
        <v>61</v>
      </c>
      <c r="E5233">
        <v>1</v>
      </c>
      <c r="F5233">
        <v>124737.96</v>
      </c>
      <c r="G5233">
        <v>1</v>
      </c>
      <c r="H5233">
        <v>0</v>
      </c>
      <c r="I5233">
        <v>1</v>
      </c>
      <c r="J5233">
        <v>90389.61</v>
      </c>
      <c r="K5233">
        <v>-204.96190476190401</v>
      </c>
      <c r="L5233">
        <v>-372.87619047619</v>
      </c>
      <c r="M5233">
        <v>115.542857142857</v>
      </c>
      <c r="N5233" t="s">
        <v>17</v>
      </c>
      <c r="O5233">
        <v>35695.904761904698</v>
      </c>
      <c r="P5233" t="str">
        <f t="shared" si="164"/>
        <v>&lt;2 years</v>
      </c>
      <c r="Q5233" t="str">
        <f t="shared" si="165"/>
        <v>60+</v>
      </c>
    </row>
    <row r="5234" spans="1:17" x14ac:dyDescent="0.25">
      <c r="A5234">
        <v>496</v>
      </c>
      <c r="B5234" t="s">
        <v>18</v>
      </c>
      <c r="C5234" t="s">
        <v>16</v>
      </c>
      <c r="D5234">
        <v>44</v>
      </c>
      <c r="E5234">
        <v>0</v>
      </c>
      <c r="F5234">
        <v>179356.28</v>
      </c>
      <c r="G5234">
        <v>2</v>
      </c>
      <c r="H5234">
        <v>1</v>
      </c>
      <c r="I5234">
        <v>0</v>
      </c>
      <c r="J5234">
        <v>2919.21</v>
      </c>
      <c r="K5234">
        <v>-205.00119047619</v>
      </c>
      <c r="L5234">
        <v>-372.94761904761901</v>
      </c>
      <c r="M5234">
        <v>115.564285714286</v>
      </c>
      <c r="N5234" t="s">
        <v>19</v>
      </c>
      <c r="O5234">
        <v>35702.665476190399</v>
      </c>
      <c r="P5234" t="str">
        <f t="shared" si="164"/>
        <v>&lt;2 years</v>
      </c>
      <c r="Q5234" t="str">
        <f t="shared" si="165"/>
        <v>31–45</v>
      </c>
    </row>
    <row r="5235" spans="1:17" x14ac:dyDescent="0.25">
      <c r="A5235">
        <v>757</v>
      </c>
      <c r="B5235" t="s">
        <v>22</v>
      </c>
      <c r="C5235" t="s">
        <v>20</v>
      </c>
      <c r="D5235">
        <v>31</v>
      </c>
      <c r="E5235">
        <v>1</v>
      </c>
      <c r="F5235">
        <v>127320.36</v>
      </c>
      <c r="G5235">
        <v>3</v>
      </c>
      <c r="H5235">
        <v>1</v>
      </c>
      <c r="I5235">
        <v>0</v>
      </c>
      <c r="J5235">
        <v>163170.32</v>
      </c>
      <c r="K5235">
        <v>-205.040476190476</v>
      </c>
      <c r="L5235">
        <v>-373.019047619047</v>
      </c>
      <c r="M5235">
        <v>115.585714285714</v>
      </c>
      <c r="N5235" t="s">
        <v>21</v>
      </c>
      <c r="O5235">
        <v>35709.426190476202</v>
      </c>
      <c r="P5235" t="str">
        <f t="shared" si="164"/>
        <v>&lt;2 years</v>
      </c>
      <c r="Q5235" t="str">
        <f t="shared" si="165"/>
        <v>31–45</v>
      </c>
    </row>
    <row r="5236" spans="1:17" x14ac:dyDescent="0.25">
      <c r="A5236">
        <v>564</v>
      </c>
      <c r="B5236" t="s">
        <v>18</v>
      </c>
      <c r="C5236" t="s">
        <v>20</v>
      </c>
      <c r="D5236">
        <v>31</v>
      </c>
      <c r="E5236">
        <v>0</v>
      </c>
      <c r="F5236">
        <v>125175.58</v>
      </c>
      <c r="G5236">
        <v>1</v>
      </c>
      <c r="H5236">
        <v>1</v>
      </c>
      <c r="I5236">
        <v>1</v>
      </c>
      <c r="J5236">
        <v>72757.33</v>
      </c>
      <c r="K5236">
        <v>-205.07976190476199</v>
      </c>
      <c r="L5236">
        <v>-373.09047619047601</v>
      </c>
      <c r="M5236">
        <v>115.607142857143</v>
      </c>
      <c r="N5236" t="s">
        <v>19</v>
      </c>
      <c r="O5236">
        <v>35716.186904761897</v>
      </c>
      <c r="P5236" t="str">
        <f t="shared" si="164"/>
        <v>&lt;2 years</v>
      </c>
      <c r="Q5236" t="str">
        <f t="shared" si="165"/>
        <v>31–45</v>
      </c>
    </row>
    <row r="5237" spans="1:17" x14ac:dyDescent="0.25">
      <c r="A5237">
        <v>561</v>
      </c>
      <c r="B5237" t="s">
        <v>15</v>
      </c>
      <c r="C5237" t="s">
        <v>16</v>
      </c>
      <c r="D5237">
        <v>22</v>
      </c>
      <c r="E5237">
        <v>6</v>
      </c>
      <c r="F5237">
        <v>186788.96</v>
      </c>
      <c r="G5237">
        <v>2</v>
      </c>
      <c r="H5237">
        <v>1</v>
      </c>
      <c r="I5237">
        <v>0</v>
      </c>
      <c r="J5237">
        <v>73286.8</v>
      </c>
      <c r="K5237">
        <v>-205.119047619047</v>
      </c>
      <c r="L5237">
        <v>-373.16190476190502</v>
      </c>
      <c r="M5237">
        <v>115.62857142857099</v>
      </c>
      <c r="N5237" t="s">
        <v>17</v>
      </c>
      <c r="O5237">
        <v>35722.947619047598</v>
      </c>
      <c r="P5237" t="str">
        <f t="shared" si="164"/>
        <v>6+ years</v>
      </c>
      <c r="Q5237" t="str">
        <f t="shared" si="165"/>
        <v>Under 30</v>
      </c>
    </row>
    <row r="5238" spans="1:17" x14ac:dyDescent="0.25">
      <c r="A5238">
        <v>702</v>
      </c>
      <c r="B5238" t="s">
        <v>15</v>
      </c>
      <c r="C5238" t="s">
        <v>20</v>
      </c>
      <c r="D5238">
        <v>40</v>
      </c>
      <c r="E5238">
        <v>3</v>
      </c>
      <c r="F5238">
        <v>148556.74</v>
      </c>
      <c r="G5238">
        <v>1</v>
      </c>
      <c r="H5238">
        <v>0</v>
      </c>
      <c r="I5238">
        <v>1</v>
      </c>
      <c r="J5238">
        <v>146056.29</v>
      </c>
      <c r="K5238">
        <v>-205.15833333333299</v>
      </c>
      <c r="L5238">
        <v>-373.23333333333301</v>
      </c>
      <c r="M5238">
        <v>115.65</v>
      </c>
      <c r="N5238" t="s">
        <v>17</v>
      </c>
      <c r="O5238">
        <v>35729.708333333299</v>
      </c>
      <c r="P5238" t="str">
        <f t="shared" si="164"/>
        <v>3–5 years</v>
      </c>
      <c r="Q5238" t="str">
        <f t="shared" si="165"/>
        <v>31–45</v>
      </c>
    </row>
    <row r="5239" spans="1:17" x14ac:dyDescent="0.25">
      <c r="A5239">
        <v>678</v>
      </c>
      <c r="B5239" t="s">
        <v>22</v>
      </c>
      <c r="C5239" t="s">
        <v>16</v>
      </c>
      <c r="D5239">
        <v>40</v>
      </c>
      <c r="E5239">
        <v>8</v>
      </c>
      <c r="F5239">
        <v>128644.46</v>
      </c>
      <c r="G5239">
        <v>1</v>
      </c>
      <c r="H5239">
        <v>0</v>
      </c>
      <c r="I5239">
        <v>0</v>
      </c>
      <c r="J5239">
        <v>167673.37</v>
      </c>
      <c r="K5239">
        <v>-205.19761904761901</v>
      </c>
      <c r="L5239">
        <v>-373.30476190476202</v>
      </c>
      <c r="M5239">
        <v>115.671428571429</v>
      </c>
      <c r="N5239" t="s">
        <v>19</v>
      </c>
      <c r="O5239">
        <v>35736.469047619001</v>
      </c>
      <c r="P5239" t="str">
        <f t="shared" si="164"/>
        <v>6+ years</v>
      </c>
      <c r="Q5239" t="str">
        <f t="shared" si="165"/>
        <v>31–45</v>
      </c>
    </row>
    <row r="5240" spans="1:17" x14ac:dyDescent="0.25">
      <c r="A5240">
        <v>707</v>
      </c>
      <c r="B5240" t="s">
        <v>15</v>
      </c>
      <c r="C5240" t="s">
        <v>16</v>
      </c>
      <c r="D5240">
        <v>46</v>
      </c>
      <c r="E5240">
        <v>7</v>
      </c>
      <c r="F5240">
        <v>127476.73</v>
      </c>
      <c r="G5240">
        <v>2</v>
      </c>
      <c r="H5240">
        <v>1</v>
      </c>
      <c r="I5240">
        <v>1</v>
      </c>
      <c r="J5240">
        <v>146011.54999999999</v>
      </c>
      <c r="K5240">
        <v>-205.23690476190399</v>
      </c>
      <c r="L5240">
        <v>-373.37619047619</v>
      </c>
      <c r="M5240">
        <v>115.69285714285699</v>
      </c>
      <c r="N5240" t="s">
        <v>17</v>
      </c>
      <c r="O5240">
        <v>35743.229761904702</v>
      </c>
      <c r="P5240" t="str">
        <f t="shared" si="164"/>
        <v>6+ years</v>
      </c>
      <c r="Q5240" t="str">
        <f t="shared" si="165"/>
        <v>46–59</v>
      </c>
    </row>
    <row r="5241" spans="1:17" x14ac:dyDescent="0.25">
      <c r="A5241">
        <v>610</v>
      </c>
      <c r="B5241" t="s">
        <v>15</v>
      </c>
      <c r="C5241" t="s">
        <v>16</v>
      </c>
      <c r="D5241">
        <v>27</v>
      </c>
      <c r="E5241">
        <v>9</v>
      </c>
      <c r="F5241">
        <v>159561.93</v>
      </c>
      <c r="G5241">
        <v>1</v>
      </c>
      <c r="H5241">
        <v>0</v>
      </c>
      <c r="I5241">
        <v>1</v>
      </c>
      <c r="J5241">
        <v>103381.47</v>
      </c>
      <c r="K5241">
        <v>-205.27619047619001</v>
      </c>
      <c r="L5241">
        <v>-373.44761904761901</v>
      </c>
      <c r="M5241">
        <v>115.71428571428601</v>
      </c>
      <c r="N5241" t="s">
        <v>17</v>
      </c>
      <c r="O5241">
        <v>35749.990476190404</v>
      </c>
      <c r="P5241" t="str">
        <f t="shared" si="164"/>
        <v>6+ years</v>
      </c>
      <c r="Q5241" t="str">
        <f t="shared" si="165"/>
        <v>Under 30</v>
      </c>
    </row>
    <row r="5242" spans="1:17" x14ac:dyDescent="0.25">
      <c r="A5242">
        <v>744</v>
      </c>
      <c r="B5242" t="s">
        <v>15</v>
      </c>
      <c r="C5242" t="s">
        <v>20</v>
      </c>
      <c r="D5242">
        <v>42</v>
      </c>
      <c r="E5242">
        <v>1</v>
      </c>
      <c r="F5242">
        <v>112419.92</v>
      </c>
      <c r="G5242">
        <v>1</v>
      </c>
      <c r="H5242">
        <v>1</v>
      </c>
      <c r="I5242">
        <v>1</v>
      </c>
      <c r="J5242">
        <v>83022.92</v>
      </c>
      <c r="K5242">
        <v>-205.31547619047601</v>
      </c>
      <c r="L5242">
        <v>-373.519047619047</v>
      </c>
      <c r="M5242">
        <v>115.735714285714</v>
      </c>
      <c r="N5242" t="s">
        <v>19</v>
      </c>
      <c r="O5242">
        <v>35756.751190476098</v>
      </c>
      <c r="P5242" t="str">
        <f t="shared" si="164"/>
        <v>&lt;2 years</v>
      </c>
      <c r="Q5242" t="str">
        <f t="shared" si="165"/>
        <v>31–45</v>
      </c>
    </row>
    <row r="5243" spans="1:17" x14ac:dyDescent="0.25">
      <c r="A5243">
        <v>598</v>
      </c>
      <c r="B5243" t="s">
        <v>15</v>
      </c>
      <c r="C5243" t="s">
        <v>20</v>
      </c>
      <c r="D5243">
        <v>28</v>
      </c>
      <c r="E5243">
        <v>8</v>
      </c>
      <c r="F5243">
        <v>129991.76</v>
      </c>
      <c r="G5243">
        <v>2</v>
      </c>
      <c r="H5243">
        <v>0</v>
      </c>
      <c r="I5243">
        <v>1</v>
      </c>
      <c r="J5243">
        <v>46041.08</v>
      </c>
      <c r="K5243">
        <v>-205.354761904762</v>
      </c>
      <c r="L5243">
        <v>-373.59047619047601</v>
      </c>
      <c r="M5243">
        <v>115.75714285714299</v>
      </c>
      <c r="N5243" t="s">
        <v>19</v>
      </c>
      <c r="O5243">
        <v>35763.511904761901</v>
      </c>
      <c r="P5243" t="str">
        <f t="shared" si="164"/>
        <v>6+ years</v>
      </c>
      <c r="Q5243" t="str">
        <f t="shared" si="165"/>
        <v>Under 30</v>
      </c>
    </row>
    <row r="5244" spans="1:17" x14ac:dyDescent="0.25">
      <c r="A5244">
        <v>722</v>
      </c>
      <c r="B5244" t="s">
        <v>22</v>
      </c>
      <c r="C5244" t="s">
        <v>16</v>
      </c>
      <c r="D5244">
        <v>40</v>
      </c>
      <c r="E5244">
        <v>6</v>
      </c>
      <c r="F5244">
        <v>89175.06</v>
      </c>
      <c r="G5244">
        <v>2</v>
      </c>
      <c r="H5244">
        <v>0</v>
      </c>
      <c r="I5244">
        <v>1</v>
      </c>
      <c r="J5244">
        <v>152883.95000000001</v>
      </c>
      <c r="K5244">
        <v>-205.394047619047</v>
      </c>
      <c r="L5244">
        <v>-373.66190476190502</v>
      </c>
      <c r="M5244">
        <v>115.778571428571</v>
      </c>
      <c r="N5244" t="s">
        <v>19</v>
      </c>
      <c r="O5244">
        <v>35770.272619047602</v>
      </c>
      <c r="P5244" t="str">
        <f t="shared" si="164"/>
        <v>6+ years</v>
      </c>
      <c r="Q5244" t="str">
        <f t="shared" si="165"/>
        <v>31–45</v>
      </c>
    </row>
    <row r="5245" spans="1:17" x14ac:dyDescent="0.25">
      <c r="A5245">
        <v>603</v>
      </c>
      <c r="B5245" t="s">
        <v>18</v>
      </c>
      <c r="C5245" t="s">
        <v>16</v>
      </c>
      <c r="D5245">
        <v>39</v>
      </c>
      <c r="E5245">
        <v>5</v>
      </c>
      <c r="F5245">
        <v>162390.51999999999</v>
      </c>
      <c r="G5245">
        <v>2</v>
      </c>
      <c r="H5245">
        <v>1</v>
      </c>
      <c r="I5245">
        <v>0</v>
      </c>
      <c r="J5245">
        <v>54702.66</v>
      </c>
      <c r="K5245">
        <v>-205.433333333333</v>
      </c>
      <c r="L5245">
        <v>-373.73333333333301</v>
      </c>
      <c r="M5245">
        <v>115.8</v>
      </c>
      <c r="N5245" t="s">
        <v>19</v>
      </c>
      <c r="O5245">
        <v>35777.033333333296</v>
      </c>
      <c r="P5245" t="str">
        <f t="shared" si="164"/>
        <v>3–5 years</v>
      </c>
      <c r="Q5245" t="str">
        <f t="shared" si="165"/>
        <v>31–45</v>
      </c>
    </row>
    <row r="5246" spans="1:17" x14ac:dyDescent="0.25">
      <c r="A5246">
        <v>506</v>
      </c>
      <c r="B5246" t="s">
        <v>22</v>
      </c>
      <c r="C5246" t="s">
        <v>16</v>
      </c>
      <c r="D5246">
        <v>59</v>
      </c>
      <c r="E5246">
        <v>3</v>
      </c>
      <c r="F5246">
        <v>190353.08</v>
      </c>
      <c r="G5246">
        <v>1</v>
      </c>
      <c r="H5246">
        <v>1</v>
      </c>
      <c r="I5246">
        <v>0</v>
      </c>
      <c r="J5246">
        <v>78365.75</v>
      </c>
      <c r="K5246">
        <v>-205.47261904761899</v>
      </c>
      <c r="L5246">
        <v>-373.80476190476202</v>
      </c>
      <c r="M5246">
        <v>115.821428571429</v>
      </c>
      <c r="N5246" t="s">
        <v>21</v>
      </c>
      <c r="O5246">
        <v>35783.794047618998</v>
      </c>
      <c r="P5246" t="str">
        <f t="shared" si="164"/>
        <v>3–5 years</v>
      </c>
      <c r="Q5246" t="str">
        <f t="shared" si="165"/>
        <v>46–59</v>
      </c>
    </row>
    <row r="5247" spans="1:17" x14ac:dyDescent="0.25">
      <c r="A5247">
        <v>644</v>
      </c>
      <c r="B5247" t="s">
        <v>15</v>
      </c>
      <c r="C5247" t="s">
        <v>16</v>
      </c>
      <c r="D5247">
        <v>40</v>
      </c>
      <c r="E5247">
        <v>10</v>
      </c>
      <c r="F5247">
        <v>139180.97</v>
      </c>
      <c r="G5247">
        <v>1</v>
      </c>
      <c r="H5247">
        <v>1</v>
      </c>
      <c r="I5247">
        <v>1</v>
      </c>
      <c r="J5247">
        <v>19959.669999999998</v>
      </c>
      <c r="K5247">
        <v>-205.51190476190399</v>
      </c>
      <c r="L5247">
        <v>-373.87619047619</v>
      </c>
      <c r="M5247">
        <v>115.842857142857</v>
      </c>
      <c r="N5247" t="s">
        <v>17</v>
      </c>
      <c r="O5247">
        <v>35790.554761904699</v>
      </c>
      <c r="P5247" t="str">
        <f t="shared" si="164"/>
        <v>6+ years</v>
      </c>
      <c r="Q5247" t="str">
        <f t="shared" si="165"/>
        <v>31–45</v>
      </c>
    </row>
    <row r="5248" spans="1:17" x14ac:dyDescent="0.25">
      <c r="A5248">
        <v>589</v>
      </c>
      <c r="B5248" t="s">
        <v>15</v>
      </c>
      <c r="C5248" t="s">
        <v>20</v>
      </c>
      <c r="D5248">
        <v>36</v>
      </c>
      <c r="E5248">
        <v>8</v>
      </c>
      <c r="F5248">
        <v>114435.47</v>
      </c>
      <c r="G5248">
        <v>1</v>
      </c>
      <c r="H5248">
        <v>1</v>
      </c>
      <c r="I5248">
        <v>0</v>
      </c>
      <c r="J5248">
        <v>26955.72</v>
      </c>
      <c r="K5248">
        <v>-205.55119047618999</v>
      </c>
      <c r="L5248">
        <v>-373.94761904761901</v>
      </c>
      <c r="M5248">
        <v>115.864285714286</v>
      </c>
      <c r="N5248" t="s">
        <v>17</v>
      </c>
      <c r="O5248">
        <v>35797.315476190401</v>
      </c>
      <c r="P5248" t="str">
        <f t="shared" si="164"/>
        <v>6+ years</v>
      </c>
      <c r="Q5248" t="str">
        <f t="shared" si="165"/>
        <v>31–45</v>
      </c>
    </row>
    <row r="5249" spans="1:17" x14ac:dyDescent="0.25">
      <c r="A5249">
        <v>592</v>
      </c>
      <c r="B5249" t="s">
        <v>15</v>
      </c>
      <c r="C5249" t="s">
        <v>16</v>
      </c>
      <c r="D5249">
        <v>66</v>
      </c>
      <c r="E5249">
        <v>5</v>
      </c>
      <c r="F5249">
        <v>149950.19</v>
      </c>
      <c r="G5249">
        <v>1</v>
      </c>
      <c r="H5249">
        <v>1</v>
      </c>
      <c r="I5249">
        <v>1</v>
      </c>
      <c r="J5249">
        <v>76267.59</v>
      </c>
      <c r="K5249">
        <v>-205.59047619047601</v>
      </c>
      <c r="L5249">
        <v>-374.019047619047</v>
      </c>
      <c r="M5249">
        <v>115.885714285714</v>
      </c>
      <c r="N5249" t="s">
        <v>19</v>
      </c>
      <c r="O5249">
        <v>35804.076190476197</v>
      </c>
      <c r="P5249" t="str">
        <f t="shared" si="164"/>
        <v>3–5 years</v>
      </c>
      <c r="Q5249" t="str">
        <f t="shared" si="165"/>
        <v>60+</v>
      </c>
    </row>
    <row r="5250" spans="1:17" x14ac:dyDescent="0.25">
      <c r="A5250">
        <v>632</v>
      </c>
      <c r="B5250" t="s">
        <v>15</v>
      </c>
      <c r="C5250" t="s">
        <v>20</v>
      </c>
      <c r="D5250">
        <v>42</v>
      </c>
      <c r="E5250">
        <v>4</v>
      </c>
      <c r="F5250">
        <v>126115.6</v>
      </c>
      <c r="G5250">
        <v>1</v>
      </c>
      <c r="H5250">
        <v>1</v>
      </c>
      <c r="I5250">
        <v>0</v>
      </c>
      <c r="J5250">
        <v>100998.5</v>
      </c>
      <c r="K5250">
        <v>-205.62976190476201</v>
      </c>
      <c r="L5250">
        <v>-374.09047619047601</v>
      </c>
      <c r="M5250">
        <v>115.907142857143</v>
      </c>
      <c r="N5250" t="s">
        <v>21</v>
      </c>
      <c r="O5250">
        <v>35810.836904761898</v>
      </c>
      <c r="P5250" t="str">
        <f t="shared" si="164"/>
        <v>3–5 years</v>
      </c>
      <c r="Q5250" t="str">
        <f t="shared" si="165"/>
        <v>31–45</v>
      </c>
    </row>
    <row r="5251" spans="1:17" x14ac:dyDescent="0.25">
      <c r="A5251">
        <v>577</v>
      </c>
      <c r="B5251" t="s">
        <v>22</v>
      </c>
      <c r="C5251" t="s">
        <v>16</v>
      </c>
      <c r="D5251">
        <v>59</v>
      </c>
      <c r="E5251">
        <v>7</v>
      </c>
      <c r="F5251">
        <v>111396.97</v>
      </c>
      <c r="G5251">
        <v>1</v>
      </c>
      <c r="H5251">
        <v>0</v>
      </c>
      <c r="I5251">
        <v>1</v>
      </c>
      <c r="J5251">
        <v>191070.01</v>
      </c>
      <c r="K5251">
        <v>-205.66904761904701</v>
      </c>
      <c r="L5251">
        <v>-374.16190476190502</v>
      </c>
      <c r="M5251">
        <v>115.928571428571</v>
      </c>
      <c r="N5251" t="s">
        <v>19</v>
      </c>
      <c r="O5251">
        <v>35817.597619047599</v>
      </c>
      <c r="P5251" t="str">
        <f t="shared" si="164"/>
        <v>6+ years</v>
      </c>
      <c r="Q5251" t="str">
        <f t="shared" si="165"/>
        <v>46–59</v>
      </c>
    </row>
    <row r="5252" spans="1:17" x14ac:dyDescent="0.25">
      <c r="A5252">
        <v>588</v>
      </c>
      <c r="B5252" t="s">
        <v>15</v>
      </c>
      <c r="C5252" t="s">
        <v>20</v>
      </c>
      <c r="D5252">
        <v>30</v>
      </c>
      <c r="E5252">
        <v>3</v>
      </c>
      <c r="F5252">
        <v>115007.08</v>
      </c>
      <c r="G5252">
        <v>1</v>
      </c>
      <c r="H5252">
        <v>0</v>
      </c>
      <c r="I5252">
        <v>0</v>
      </c>
      <c r="J5252">
        <v>176858.5</v>
      </c>
      <c r="K5252">
        <v>-205.708333333333</v>
      </c>
      <c r="L5252">
        <v>-374.23333333333301</v>
      </c>
      <c r="M5252">
        <v>115.95</v>
      </c>
      <c r="N5252" t="s">
        <v>17</v>
      </c>
      <c r="O5252">
        <v>35824.358333333301</v>
      </c>
      <c r="P5252" t="str">
        <f t="shared" si="164"/>
        <v>3–5 years</v>
      </c>
      <c r="Q5252" t="str">
        <f t="shared" si="165"/>
        <v>31–45</v>
      </c>
    </row>
    <row r="5253" spans="1:17" x14ac:dyDescent="0.25">
      <c r="A5253">
        <v>617</v>
      </c>
      <c r="B5253" t="s">
        <v>15</v>
      </c>
      <c r="C5253" t="s">
        <v>20</v>
      </c>
      <c r="D5253">
        <v>54</v>
      </c>
      <c r="E5253">
        <v>6</v>
      </c>
      <c r="F5253">
        <v>102141.9</v>
      </c>
      <c r="G5253">
        <v>1</v>
      </c>
      <c r="H5253">
        <v>1</v>
      </c>
      <c r="I5253">
        <v>1</v>
      </c>
      <c r="J5253">
        <v>45325.26</v>
      </c>
      <c r="K5253">
        <v>-205.747619047619</v>
      </c>
      <c r="L5253">
        <v>-374.30476190476202</v>
      </c>
      <c r="M5253">
        <v>115.971428571429</v>
      </c>
      <c r="N5253" t="s">
        <v>17</v>
      </c>
      <c r="O5253">
        <v>35831.119047619002</v>
      </c>
      <c r="P5253" t="str">
        <f t="shared" si="164"/>
        <v>6+ years</v>
      </c>
      <c r="Q5253" t="str">
        <f t="shared" si="165"/>
        <v>46–59</v>
      </c>
    </row>
    <row r="5254" spans="1:17" x14ac:dyDescent="0.25">
      <c r="A5254">
        <v>668</v>
      </c>
      <c r="B5254" t="s">
        <v>18</v>
      </c>
      <c r="C5254" t="s">
        <v>16</v>
      </c>
      <c r="D5254">
        <v>36</v>
      </c>
      <c r="E5254">
        <v>3</v>
      </c>
      <c r="F5254">
        <v>133686.51999999999</v>
      </c>
      <c r="G5254">
        <v>1</v>
      </c>
      <c r="H5254">
        <v>1</v>
      </c>
      <c r="I5254">
        <v>0</v>
      </c>
      <c r="J5254">
        <v>190958.48</v>
      </c>
      <c r="K5254">
        <v>-205.786904761904</v>
      </c>
      <c r="L5254">
        <v>-374.37619047619</v>
      </c>
      <c r="M5254">
        <v>115.99285714285701</v>
      </c>
      <c r="N5254" t="s">
        <v>19</v>
      </c>
      <c r="O5254">
        <v>35837.879761904704</v>
      </c>
      <c r="P5254" t="str">
        <f t="shared" si="164"/>
        <v>3–5 years</v>
      </c>
      <c r="Q5254" t="str">
        <f t="shared" si="165"/>
        <v>31–45</v>
      </c>
    </row>
    <row r="5255" spans="1:17" x14ac:dyDescent="0.25">
      <c r="A5255">
        <v>810</v>
      </c>
      <c r="B5255" t="s">
        <v>15</v>
      </c>
      <c r="C5255" t="s">
        <v>20</v>
      </c>
      <c r="D5255">
        <v>32</v>
      </c>
      <c r="E5255">
        <v>9</v>
      </c>
      <c r="F5255">
        <v>120879.73</v>
      </c>
      <c r="G5255">
        <v>2</v>
      </c>
      <c r="H5255">
        <v>0</v>
      </c>
      <c r="I5255">
        <v>1</v>
      </c>
      <c r="J5255">
        <v>78896.59</v>
      </c>
      <c r="K5255">
        <v>-205.82619047618999</v>
      </c>
      <c r="L5255">
        <v>-374.44761904761901</v>
      </c>
      <c r="M5255">
        <v>116.014285714286</v>
      </c>
      <c r="N5255" t="s">
        <v>17</v>
      </c>
      <c r="O5255">
        <v>35844.640476190398</v>
      </c>
      <c r="P5255" t="str">
        <f t="shared" si="164"/>
        <v>6+ years</v>
      </c>
      <c r="Q5255" t="str">
        <f t="shared" si="165"/>
        <v>31–45</v>
      </c>
    </row>
    <row r="5256" spans="1:17" x14ac:dyDescent="0.25">
      <c r="A5256">
        <v>718</v>
      </c>
      <c r="B5256" t="s">
        <v>18</v>
      </c>
      <c r="C5256" t="s">
        <v>16</v>
      </c>
      <c r="D5256">
        <v>49</v>
      </c>
      <c r="E5256">
        <v>10</v>
      </c>
      <c r="F5256">
        <v>82321.88</v>
      </c>
      <c r="G5256">
        <v>1</v>
      </c>
      <c r="H5256">
        <v>0</v>
      </c>
      <c r="I5256">
        <v>1</v>
      </c>
      <c r="J5256">
        <v>11144.4</v>
      </c>
      <c r="K5256">
        <v>-205.86547619047599</v>
      </c>
      <c r="L5256">
        <v>-374.519047619047</v>
      </c>
      <c r="M5256">
        <v>116.03571428571399</v>
      </c>
      <c r="N5256" t="s">
        <v>17</v>
      </c>
      <c r="O5256">
        <v>35851.401190476099</v>
      </c>
      <c r="P5256" t="str">
        <f t="shared" si="164"/>
        <v>6+ years</v>
      </c>
      <c r="Q5256" t="str">
        <f t="shared" si="165"/>
        <v>46–59</v>
      </c>
    </row>
    <row r="5257" spans="1:17" x14ac:dyDescent="0.25">
      <c r="A5257">
        <v>778</v>
      </c>
      <c r="B5257" t="s">
        <v>18</v>
      </c>
      <c r="C5257" t="s">
        <v>20</v>
      </c>
      <c r="D5257">
        <v>33</v>
      </c>
      <c r="E5257">
        <v>5</v>
      </c>
      <c r="F5257">
        <v>116474.28</v>
      </c>
      <c r="G5257">
        <v>2</v>
      </c>
      <c r="H5257">
        <v>1</v>
      </c>
      <c r="I5257">
        <v>1</v>
      </c>
      <c r="J5257">
        <v>32757.55</v>
      </c>
      <c r="K5257">
        <v>-205.90476190476201</v>
      </c>
      <c r="L5257">
        <v>-374.59047619047601</v>
      </c>
      <c r="M5257">
        <v>116.05714285714301</v>
      </c>
      <c r="N5257" t="s">
        <v>19</v>
      </c>
      <c r="O5257">
        <v>35858.161904761902</v>
      </c>
      <c r="P5257" t="str">
        <f t="shared" si="164"/>
        <v>3–5 years</v>
      </c>
      <c r="Q5257" t="str">
        <f t="shared" si="165"/>
        <v>31–45</v>
      </c>
    </row>
    <row r="5258" spans="1:17" x14ac:dyDescent="0.25">
      <c r="A5258">
        <v>724</v>
      </c>
      <c r="B5258" t="s">
        <v>15</v>
      </c>
      <c r="C5258" t="s">
        <v>16</v>
      </c>
      <c r="D5258">
        <v>34</v>
      </c>
      <c r="E5258">
        <v>3</v>
      </c>
      <c r="F5258">
        <v>132352.69</v>
      </c>
      <c r="G5258">
        <v>1</v>
      </c>
      <c r="H5258">
        <v>1</v>
      </c>
      <c r="I5258">
        <v>0</v>
      </c>
      <c r="J5258">
        <v>80320.3</v>
      </c>
      <c r="K5258">
        <v>-205.94404761904701</v>
      </c>
      <c r="L5258">
        <v>-374.66190476190502</v>
      </c>
      <c r="M5258">
        <v>116.078571428571</v>
      </c>
      <c r="N5258" t="s">
        <v>19</v>
      </c>
      <c r="O5258">
        <v>35864.922619047597</v>
      </c>
      <c r="P5258" t="str">
        <f t="shared" si="164"/>
        <v>3–5 years</v>
      </c>
      <c r="Q5258" t="str">
        <f t="shared" si="165"/>
        <v>31–45</v>
      </c>
    </row>
    <row r="5259" spans="1:17" x14ac:dyDescent="0.25">
      <c r="A5259">
        <v>477</v>
      </c>
      <c r="B5259" t="s">
        <v>22</v>
      </c>
      <c r="C5259" t="s">
        <v>16</v>
      </c>
      <c r="D5259">
        <v>39</v>
      </c>
      <c r="E5259">
        <v>4</v>
      </c>
      <c r="F5259">
        <v>182491.57</v>
      </c>
      <c r="G5259">
        <v>1</v>
      </c>
      <c r="H5259">
        <v>1</v>
      </c>
      <c r="I5259">
        <v>0</v>
      </c>
      <c r="J5259">
        <v>185830.72</v>
      </c>
      <c r="K5259">
        <v>-205.98333333333301</v>
      </c>
      <c r="L5259">
        <v>-374.73333333333301</v>
      </c>
      <c r="M5259">
        <v>116.1</v>
      </c>
      <c r="N5259" t="s">
        <v>19</v>
      </c>
      <c r="O5259">
        <v>35871.683333333298</v>
      </c>
      <c r="P5259" t="str">
        <f t="shared" si="164"/>
        <v>3–5 years</v>
      </c>
      <c r="Q5259" t="str">
        <f t="shared" si="165"/>
        <v>31–45</v>
      </c>
    </row>
    <row r="5260" spans="1:17" x14ac:dyDescent="0.25">
      <c r="A5260">
        <v>566</v>
      </c>
      <c r="B5260" t="s">
        <v>18</v>
      </c>
      <c r="C5260" t="s">
        <v>20</v>
      </c>
      <c r="D5260">
        <v>63</v>
      </c>
      <c r="E5260">
        <v>2</v>
      </c>
      <c r="F5260">
        <v>120787.18</v>
      </c>
      <c r="G5260">
        <v>2</v>
      </c>
      <c r="H5260">
        <v>1</v>
      </c>
      <c r="I5260">
        <v>1</v>
      </c>
      <c r="J5260">
        <v>52198.84</v>
      </c>
      <c r="K5260">
        <v>-206.022619047619</v>
      </c>
      <c r="L5260">
        <v>-374.80476190476202</v>
      </c>
      <c r="M5260">
        <v>116.12142857142901</v>
      </c>
      <c r="N5260" t="s">
        <v>19</v>
      </c>
      <c r="O5260">
        <v>35878.444047618999</v>
      </c>
      <c r="P5260" t="str">
        <f t="shared" si="164"/>
        <v>3–5 years</v>
      </c>
      <c r="Q5260" t="str">
        <f t="shared" si="165"/>
        <v>60+</v>
      </c>
    </row>
    <row r="5261" spans="1:17" x14ac:dyDescent="0.25">
      <c r="A5261">
        <v>711</v>
      </c>
      <c r="B5261" t="s">
        <v>15</v>
      </c>
      <c r="C5261" t="s">
        <v>16</v>
      </c>
      <c r="D5261">
        <v>29</v>
      </c>
      <c r="E5261">
        <v>3</v>
      </c>
      <c r="F5261">
        <v>130181.47</v>
      </c>
      <c r="G5261">
        <v>2</v>
      </c>
      <c r="H5261">
        <v>1</v>
      </c>
      <c r="I5261">
        <v>0</v>
      </c>
      <c r="J5261">
        <v>31811.439999999999</v>
      </c>
      <c r="K5261">
        <v>-206.061904761904</v>
      </c>
      <c r="L5261">
        <v>-374.87619047619</v>
      </c>
      <c r="M5261">
        <v>116.142857142857</v>
      </c>
      <c r="N5261" t="s">
        <v>21</v>
      </c>
      <c r="O5261">
        <v>35885.204761904701</v>
      </c>
      <c r="P5261" t="str">
        <f t="shared" si="164"/>
        <v>3–5 years</v>
      </c>
      <c r="Q5261" t="str">
        <f t="shared" si="165"/>
        <v>Under 30</v>
      </c>
    </row>
    <row r="5262" spans="1:17" x14ac:dyDescent="0.25">
      <c r="A5262">
        <v>706</v>
      </c>
      <c r="B5262" t="s">
        <v>22</v>
      </c>
      <c r="C5262" t="s">
        <v>20</v>
      </c>
      <c r="D5262">
        <v>32</v>
      </c>
      <c r="E5262">
        <v>5</v>
      </c>
      <c r="F5262">
        <v>88348.43</v>
      </c>
      <c r="G5262">
        <v>2</v>
      </c>
      <c r="H5262">
        <v>1</v>
      </c>
      <c r="I5262">
        <v>1</v>
      </c>
      <c r="J5262">
        <v>104181.78</v>
      </c>
      <c r="K5262">
        <v>-206.10119047619</v>
      </c>
      <c r="L5262">
        <v>-374.94761904761901</v>
      </c>
      <c r="M5262">
        <v>116.164285714286</v>
      </c>
      <c r="N5262" t="s">
        <v>17</v>
      </c>
      <c r="O5262">
        <v>35891.965476190402</v>
      </c>
      <c r="P5262" t="str">
        <f t="shared" si="164"/>
        <v>3–5 years</v>
      </c>
      <c r="Q5262" t="str">
        <f t="shared" si="165"/>
        <v>31–45</v>
      </c>
    </row>
    <row r="5263" spans="1:17" x14ac:dyDescent="0.25">
      <c r="A5263">
        <v>679</v>
      </c>
      <c r="B5263" t="s">
        <v>22</v>
      </c>
      <c r="C5263" t="s">
        <v>20</v>
      </c>
      <c r="D5263">
        <v>39</v>
      </c>
      <c r="E5263">
        <v>2</v>
      </c>
      <c r="F5263">
        <v>146186.28</v>
      </c>
      <c r="G5263">
        <v>2</v>
      </c>
      <c r="H5263">
        <v>1</v>
      </c>
      <c r="I5263">
        <v>1</v>
      </c>
      <c r="J5263">
        <v>193974.47</v>
      </c>
      <c r="K5263">
        <v>-206.14047619047599</v>
      </c>
      <c r="L5263">
        <v>-375.019047619047</v>
      </c>
      <c r="M5263">
        <v>116.185714285714</v>
      </c>
      <c r="N5263" t="s">
        <v>17</v>
      </c>
      <c r="O5263">
        <v>35898.726190476104</v>
      </c>
      <c r="P5263" t="str">
        <f t="shared" si="164"/>
        <v>3–5 years</v>
      </c>
      <c r="Q5263" t="str">
        <f t="shared" si="165"/>
        <v>31–45</v>
      </c>
    </row>
    <row r="5264" spans="1:17" x14ac:dyDescent="0.25">
      <c r="A5264">
        <v>598</v>
      </c>
      <c r="B5264" t="s">
        <v>18</v>
      </c>
      <c r="C5264" t="s">
        <v>20</v>
      </c>
      <c r="D5264">
        <v>34</v>
      </c>
      <c r="E5264">
        <v>0</v>
      </c>
      <c r="F5264">
        <v>104488.17</v>
      </c>
      <c r="G5264">
        <v>1</v>
      </c>
      <c r="H5264">
        <v>0</v>
      </c>
      <c r="I5264">
        <v>1</v>
      </c>
      <c r="J5264">
        <v>43249.67</v>
      </c>
      <c r="K5264">
        <v>-206.17976190476199</v>
      </c>
      <c r="L5264">
        <v>-375.09047619047601</v>
      </c>
      <c r="M5264">
        <v>116.207142857143</v>
      </c>
      <c r="N5264" t="s">
        <v>19</v>
      </c>
      <c r="O5264">
        <v>35905.486904761899</v>
      </c>
      <c r="P5264" t="str">
        <f t="shared" si="164"/>
        <v>&lt;2 years</v>
      </c>
      <c r="Q5264" t="str">
        <f t="shared" si="165"/>
        <v>31–45</v>
      </c>
    </row>
    <row r="5265" spans="1:17" x14ac:dyDescent="0.25">
      <c r="A5265">
        <v>836</v>
      </c>
      <c r="B5265" t="s">
        <v>22</v>
      </c>
      <c r="C5265" t="s">
        <v>16</v>
      </c>
      <c r="D5265">
        <v>32</v>
      </c>
      <c r="E5265">
        <v>4</v>
      </c>
      <c r="F5265">
        <v>109196.67</v>
      </c>
      <c r="G5265">
        <v>2</v>
      </c>
      <c r="H5265">
        <v>1</v>
      </c>
      <c r="I5265">
        <v>0</v>
      </c>
      <c r="J5265">
        <v>55218.02</v>
      </c>
      <c r="K5265">
        <v>-206.21904761904699</v>
      </c>
      <c r="L5265">
        <v>-375.16190476190502</v>
      </c>
      <c r="M5265">
        <v>116.228571428571</v>
      </c>
      <c r="N5265" t="s">
        <v>21</v>
      </c>
      <c r="O5265">
        <v>35912.247619047601</v>
      </c>
      <c r="P5265" t="str">
        <f t="shared" ref="P5265:P5328" si="166">IF(E5265&lt;2,"&lt;2 years",IF(E5265&lt;=5,"3–5 years","6+ years"))</f>
        <v>3–5 years</v>
      </c>
      <c r="Q5265" t="str">
        <f t="shared" ref="Q5265:Q5328" si="167">IF(D5265&lt;30,"Under 30",IF(D5265&lt;=45,"31–45",IF(D5265&lt;=59,"46–59","60+")))</f>
        <v>31–45</v>
      </c>
    </row>
    <row r="5266" spans="1:17" x14ac:dyDescent="0.25">
      <c r="A5266">
        <v>687</v>
      </c>
      <c r="B5266" t="s">
        <v>15</v>
      </c>
      <c r="C5266" t="s">
        <v>16</v>
      </c>
      <c r="D5266">
        <v>61</v>
      </c>
      <c r="E5266">
        <v>7</v>
      </c>
      <c r="F5266">
        <v>80538.559999999998</v>
      </c>
      <c r="G5266">
        <v>1</v>
      </c>
      <c r="H5266">
        <v>1</v>
      </c>
      <c r="I5266">
        <v>0</v>
      </c>
      <c r="J5266">
        <v>131305.37</v>
      </c>
      <c r="K5266">
        <v>-206.25833333333301</v>
      </c>
      <c r="L5266">
        <v>-375.23333333333301</v>
      </c>
      <c r="M5266">
        <v>116.25</v>
      </c>
      <c r="N5266" t="s">
        <v>19</v>
      </c>
      <c r="O5266">
        <v>35919.008333333302</v>
      </c>
      <c r="P5266" t="str">
        <f t="shared" si="166"/>
        <v>6+ years</v>
      </c>
      <c r="Q5266" t="str">
        <f t="shared" si="167"/>
        <v>60+</v>
      </c>
    </row>
    <row r="5267" spans="1:17" x14ac:dyDescent="0.25">
      <c r="A5267">
        <v>704</v>
      </c>
      <c r="B5267" t="s">
        <v>22</v>
      </c>
      <c r="C5267" t="s">
        <v>20</v>
      </c>
      <c r="D5267">
        <v>41</v>
      </c>
      <c r="E5267">
        <v>4</v>
      </c>
      <c r="F5267">
        <v>109026.8</v>
      </c>
      <c r="G5267">
        <v>2</v>
      </c>
      <c r="H5267">
        <v>1</v>
      </c>
      <c r="I5267">
        <v>1</v>
      </c>
      <c r="J5267">
        <v>43117.1</v>
      </c>
      <c r="K5267">
        <v>-206.29761904761901</v>
      </c>
      <c r="L5267">
        <v>-375.30476190476202</v>
      </c>
      <c r="M5267">
        <v>116.271428571429</v>
      </c>
      <c r="N5267" t="s">
        <v>17</v>
      </c>
      <c r="O5267">
        <v>35925.769047618996</v>
      </c>
      <c r="P5267" t="str">
        <f t="shared" si="166"/>
        <v>3–5 years</v>
      </c>
      <c r="Q5267" t="str">
        <f t="shared" si="167"/>
        <v>31–45</v>
      </c>
    </row>
    <row r="5268" spans="1:17" x14ac:dyDescent="0.25">
      <c r="A5268">
        <v>605</v>
      </c>
      <c r="B5268" t="s">
        <v>22</v>
      </c>
      <c r="C5268" t="s">
        <v>20</v>
      </c>
      <c r="D5268">
        <v>75</v>
      </c>
      <c r="E5268">
        <v>2</v>
      </c>
      <c r="F5268">
        <v>61319.63</v>
      </c>
      <c r="G5268">
        <v>1</v>
      </c>
      <c r="H5268">
        <v>0</v>
      </c>
      <c r="I5268">
        <v>1</v>
      </c>
      <c r="J5268">
        <v>186655.11</v>
      </c>
      <c r="K5268">
        <v>-206.33690476190401</v>
      </c>
      <c r="L5268">
        <v>-375.37619047619</v>
      </c>
      <c r="M5268">
        <v>116.292857142857</v>
      </c>
      <c r="N5268" t="s">
        <v>17</v>
      </c>
      <c r="O5268">
        <v>35932.529761904698</v>
      </c>
      <c r="P5268" t="str">
        <f t="shared" si="166"/>
        <v>3–5 years</v>
      </c>
      <c r="Q5268" t="str">
        <f t="shared" si="167"/>
        <v>60+</v>
      </c>
    </row>
    <row r="5269" spans="1:17" x14ac:dyDescent="0.25">
      <c r="A5269">
        <v>557</v>
      </c>
      <c r="B5269" t="s">
        <v>15</v>
      </c>
      <c r="C5269" t="s">
        <v>20</v>
      </c>
      <c r="D5269">
        <v>42</v>
      </c>
      <c r="E5269">
        <v>6</v>
      </c>
      <c r="F5269">
        <v>177822.03</v>
      </c>
      <c r="G5269">
        <v>1</v>
      </c>
      <c r="H5269">
        <v>1</v>
      </c>
      <c r="I5269">
        <v>0</v>
      </c>
      <c r="J5269">
        <v>150944.31</v>
      </c>
      <c r="K5269">
        <v>-206.37619047619</v>
      </c>
      <c r="L5269">
        <v>-375.44761904761901</v>
      </c>
      <c r="M5269">
        <v>116.314285714286</v>
      </c>
      <c r="N5269" t="s">
        <v>19</v>
      </c>
      <c r="O5269">
        <v>35939.290476190399</v>
      </c>
      <c r="P5269" t="str">
        <f t="shared" si="166"/>
        <v>6+ years</v>
      </c>
      <c r="Q5269" t="str">
        <f t="shared" si="167"/>
        <v>31–45</v>
      </c>
    </row>
    <row r="5270" spans="1:17" x14ac:dyDescent="0.25">
      <c r="A5270">
        <v>443</v>
      </c>
      <c r="B5270" t="s">
        <v>22</v>
      </c>
      <c r="C5270" t="s">
        <v>20</v>
      </c>
      <c r="D5270">
        <v>59</v>
      </c>
      <c r="E5270">
        <v>4</v>
      </c>
      <c r="F5270">
        <v>110939.3</v>
      </c>
      <c r="G5270">
        <v>1</v>
      </c>
      <c r="H5270">
        <v>1</v>
      </c>
      <c r="I5270">
        <v>0</v>
      </c>
      <c r="J5270">
        <v>72846.58</v>
      </c>
      <c r="K5270">
        <v>-206.415476190476</v>
      </c>
      <c r="L5270">
        <v>-375.519047619047</v>
      </c>
      <c r="M5270">
        <v>116.335714285714</v>
      </c>
      <c r="N5270" t="s">
        <v>17</v>
      </c>
      <c r="O5270">
        <v>35946.051190476202</v>
      </c>
      <c r="P5270" t="str">
        <f t="shared" si="166"/>
        <v>3–5 years</v>
      </c>
      <c r="Q5270" t="str">
        <f t="shared" si="167"/>
        <v>46–59</v>
      </c>
    </row>
    <row r="5271" spans="1:17" x14ac:dyDescent="0.25">
      <c r="A5271">
        <v>604</v>
      </c>
      <c r="B5271" t="s">
        <v>22</v>
      </c>
      <c r="C5271" t="s">
        <v>20</v>
      </c>
      <c r="D5271">
        <v>25</v>
      </c>
      <c r="E5271">
        <v>7</v>
      </c>
      <c r="F5271">
        <v>165413.43</v>
      </c>
      <c r="G5271">
        <v>1</v>
      </c>
      <c r="H5271">
        <v>1</v>
      </c>
      <c r="I5271">
        <v>1</v>
      </c>
      <c r="J5271">
        <v>35279.74</v>
      </c>
      <c r="K5271">
        <v>-206.45476190476199</v>
      </c>
      <c r="L5271">
        <v>-375.59047619047601</v>
      </c>
      <c r="M5271">
        <v>116.357142857143</v>
      </c>
      <c r="N5271" t="s">
        <v>17</v>
      </c>
      <c r="O5271">
        <v>35952.811904761897</v>
      </c>
      <c r="P5271" t="str">
        <f t="shared" si="166"/>
        <v>6+ years</v>
      </c>
      <c r="Q5271" t="str">
        <f t="shared" si="167"/>
        <v>Under 30</v>
      </c>
    </row>
    <row r="5272" spans="1:17" x14ac:dyDescent="0.25">
      <c r="A5272">
        <v>483</v>
      </c>
      <c r="B5272" t="s">
        <v>15</v>
      </c>
      <c r="C5272" t="s">
        <v>20</v>
      </c>
      <c r="D5272">
        <v>27</v>
      </c>
      <c r="E5272">
        <v>1</v>
      </c>
      <c r="F5272">
        <v>77805.66</v>
      </c>
      <c r="G5272">
        <v>1</v>
      </c>
      <c r="H5272">
        <v>1</v>
      </c>
      <c r="I5272">
        <v>1</v>
      </c>
      <c r="J5272">
        <v>2101.89</v>
      </c>
      <c r="K5272">
        <v>-206.494047619047</v>
      </c>
      <c r="L5272">
        <v>-375.66190476190502</v>
      </c>
      <c r="M5272">
        <v>116.37857142857099</v>
      </c>
      <c r="N5272" t="s">
        <v>19</v>
      </c>
      <c r="O5272">
        <v>35959.572619047598</v>
      </c>
      <c r="P5272" t="str">
        <f t="shared" si="166"/>
        <v>&lt;2 years</v>
      </c>
      <c r="Q5272" t="str">
        <f t="shared" si="167"/>
        <v>Under 30</v>
      </c>
    </row>
    <row r="5273" spans="1:17" x14ac:dyDescent="0.25">
      <c r="A5273">
        <v>670</v>
      </c>
      <c r="B5273" t="s">
        <v>18</v>
      </c>
      <c r="C5273" t="s">
        <v>16</v>
      </c>
      <c r="D5273">
        <v>57</v>
      </c>
      <c r="E5273">
        <v>3</v>
      </c>
      <c r="F5273">
        <v>175575.95</v>
      </c>
      <c r="G5273">
        <v>2</v>
      </c>
      <c r="H5273">
        <v>1</v>
      </c>
      <c r="I5273">
        <v>0</v>
      </c>
      <c r="J5273">
        <v>99061.75</v>
      </c>
      <c r="K5273">
        <v>-206.53333333333299</v>
      </c>
      <c r="L5273">
        <v>-375.73333333333301</v>
      </c>
      <c r="M5273">
        <v>116.4</v>
      </c>
      <c r="N5273" t="s">
        <v>19</v>
      </c>
      <c r="O5273">
        <v>35966.333333333299</v>
      </c>
      <c r="P5273" t="str">
        <f t="shared" si="166"/>
        <v>3–5 years</v>
      </c>
      <c r="Q5273" t="str">
        <f t="shared" si="167"/>
        <v>46–59</v>
      </c>
    </row>
    <row r="5274" spans="1:17" x14ac:dyDescent="0.25">
      <c r="A5274">
        <v>804</v>
      </c>
      <c r="B5274" t="s">
        <v>18</v>
      </c>
      <c r="C5274" t="s">
        <v>16</v>
      </c>
      <c r="D5274">
        <v>38</v>
      </c>
      <c r="E5274">
        <v>3</v>
      </c>
      <c r="F5274">
        <v>124197.22</v>
      </c>
      <c r="G5274">
        <v>1</v>
      </c>
      <c r="H5274">
        <v>1</v>
      </c>
      <c r="I5274">
        <v>0</v>
      </c>
      <c r="J5274">
        <v>74692.06</v>
      </c>
      <c r="K5274">
        <v>-206.57261904761901</v>
      </c>
      <c r="L5274">
        <v>-375.80476190476202</v>
      </c>
      <c r="M5274">
        <v>116.421428571429</v>
      </c>
      <c r="N5274" t="s">
        <v>19</v>
      </c>
      <c r="O5274">
        <v>35973.094047619001</v>
      </c>
      <c r="P5274" t="str">
        <f t="shared" si="166"/>
        <v>3–5 years</v>
      </c>
      <c r="Q5274" t="str">
        <f t="shared" si="167"/>
        <v>31–45</v>
      </c>
    </row>
    <row r="5275" spans="1:17" x14ac:dyDescent="0.25">
      <c r="A5275">
        <v>554</v>
      </c>
      <c r="B5275" t="s">
        <v>15</v>
      </c>
      <c r="C5275" t="s">
        <v>16</v>
      </c>
      <c r="D5275">
        <v>39</v>
      </c>
      <c r="E5275">
        <v>10</v>
      </c>
      <c r="F5275">
        <v>160132.75</v>
      </c>
      <c r="G5275">
        <v>1</v>
      </c>
      <c r="H5275">
        <v>1</v>
      </c>
      <c r="I5275">
        <v>0</v>
      </c>
      <c r="J5275">
        <v>32824.15</v>
      </c>
      <c r="K5275">
        <v>-206.61190476190399</v>
      </c>
      <c r="L5275">
        <v>-375.87619047619</v>
      </c>
      <c r="M5275">
        <v>116.44285714285699</v>
      </c>
      <c r="N5275" t="s">
        <v>19</v>
      </c>
      <c r="O5275">
        <v>35979.854761904702</v>
      </c>
      <c r="P5275" t="str">
        <f t="shared" si="166"/>
        <v>6+ years</v>
      </c>
      <c r="Q5275" t="str">
        <f t="shared" si="167"/>
        <v>31–45</v>
      </c>
    </row>
    <row r="5276" spans="1:17" x14ac:dyDescent="0.25">
      <c r="A5276">
        <v>588</v>
      </c>
      <c r="B5276" t="s">
        <v>22</v>
      </c>
      <c r="C5276" t="s">
        <v>16</v>
      </c>
      <c r="D5276">
        <v>37</v>
      </c>
      <c r="E5276">
        <v>7</v>
      </c>
      <c r="F5276">
        <v>70258.880000000005</v>
      </c>
      <c r="G5276">
        <v>2</v>
      </c>
      <c r="H5276">
        <v>1</v>
      </c>
      <c r="I5276">
        <v>0</v>
      </c>
      <c r="J5276">
        <v>139607.60999999999</v>
      </c>
      <c r="K5276">
        <v>-206.65119047619001</v>
      </c>
      <c r="L5276">
        <v>-375.94761904761901</v>
      </c>
      <c r="M5276">
        <v>116.46428571428601</v>
      </c>
      <c r="N5276" t="s">
        <v>21</v>
      </c>
      <c r="O5276">
        <v>35986.615476190404</v>
      </c>
      <c r="P5276" t="str">
        <f t="shared" si="166"/>
        <v>6+ years</v>
      </c>
      <c r="Q5276" t="str">
        <f t="shared" si="167"/>
        <v>31–45</v>
      </c>
    </row>
    <row r="5277" spans="1:17" x14ac:dyDescent="0.25">
      <c r="A5277">
        <v>758</v>
      </c>
      <c r="B5277" t="s">
        <v>22</v>
      </c>
      <c r="C5277" t="s">
        <v>20</v>
      </c>
      <c r="D5277">
        <v>32</v>
      </c>
      <c r="E5277">
        <v>4</v>
      </c>
      <c r="F5277">
        <v>162657.64000000001</v>
      </c>
      <c r="G5277">
        <v>2</v>
      </c>
      <c r="H5277">
        <v>1</v>
      </c>
      <c r="I5277">
        <v>1</v>
      </c>
      <c r="J5277">
        <v>115525.13</v>
      </c>
      <c r="K5277">
        <v>-206.69047619047601</v>
      </c>
      <c r="L5277">
        <v>-376.019047619047</v>
      </c>
      <c r="M5277">
        <v>116.485714285714</v>
      </c>
      <c r="N5277" t="s">
        <v>17</v>
      </c>
      <c r="O5277">
        <v>35993.376190476098</v>
      </c>
      <c r="P5277" t="str">
        <f t="shared" si="166"/>
        <v>3–5 years</v>
      </c>
      <c r="Q5277" t="str">
        <f t="shared" si="167"/>
        <v>31–45</v>
      </c>
    </row>
    <row r="5278" spans="1:17" x14ac:dyDescent="0.25">
      <c r="A5278">
        <v>787</v>
      </c>
      <c r="B5278" t="s">
        <v>22</v>
      </c>
      <c r="C5278" t="s">
        <v>20</v>
      </c>
      <c r="D5278">
        <v>43</v>
      </c>
      <c r="E5278">
        <v>0</v>
      </c>
      <c r="F5278">
        <v>132217.45000000001</v>
      </c>
      <c r="G5278">
        <v>1</v>
      </c>
      <c r="H5278">
        <v>1</v>
      </c>
      <c r="I5278">
        <v>0</v>
      </c>
      <c r="J5278">
        <v>20955.03</v>
      </c>
      <c r="K5278">
        <v>-206.729761904762</v>
      </c>
      <c r="L5278">
        <v>-376.09047619047601</v>
      </c>
      <c r="M5278">
        <v>116.50714285714299</v>
      </c>
      <c r="N5278" t="s">
        <v>17</v>
      </c>
      <c r="O5278">
        <v>36000.136904761901</v>
      </c>
      <c r="P5278" t="str">
        <f t="shared" si="166"/>
        <v>&lt;2 years</v>
      </c>
      <c r="Q5278" t="str">
        <f t="shared" si="167"/>
        <v>31–45</v>
      </c>
    </row>
    <row r="5279" spans="1:17" x14ac:dyDescent="0.25">
      <c r="A5279">
        <v>582</v>
      </c>
      <c r="B5279" t="s">
        <v>18</v>
      </c>
      <c r="C5279" t="s">
        <v>20</v>
      </c>
      <c r="D5279">
        <v>25</v>
      </c>
      <c r="E5279">
        <v>9</v>
      </c>
      <c r="F5279">
        <v>148042.97</v>
      </c>
      <c r="G5279">
        <v>2</v>
      </c>
      <c r="H5279">
        <v>1</v>
      </c>
      <c r="I5279">
        <v>0</v>
      </c>
      <c r="J5279">
        <v>52341.15</v>
      </c>
      <c r="K5279">
        <v>-206.769047619047</v>
      </c>
      <c r="L5279">
        <v>-376.16190476190502</v>
      </c>
      <c r="M5279">
        <v>116.528571428571</v>
      </c>
      <c r="N5279" t="s">
        <v>19</v>
      </c>
      <c r="O5279">
        <v>36006.897619047602</v>
      </c>
      <c r="P5279" t="str">
        <f t="shared" si="166"/>
        <v>6+ years</v>
      </c>
      <c r="Q5279" t="str">
        <f t="shared" si="167"/>
        <v>Under 30</v>
      </c>
    </row>
    <row r="5280" spans="1:17" x14ac:dyDescent="0.25">
      <c r="A5280">
        <v>633</v>
      </c>
      <c r="B5280" t="s">
        <v>18</v>
      </c>
      <c r="C5280" t="s">
        <v>16</v>
      </c>
      <c r="D5280">
        <v>33</v>
      </c>
      <c r="E5280">
        <v>4</v>
      </c>
      <c r="F5280">
        <v>92855.02</v>
      </c>
      <c r="G5280">
        <v>1</v>
      </c>
      <c r="H5280">
        <v>1</v>
      </c>
      <c r="I5280">
        <v>1</v>
      </c>
      <c r="J5280">
        <v>159813.18</v>
      </c>
      <c r="K5280">
        <v>-206.808333333333</v>
      </c>
      <c r="L5280">
        <v>-376.23333333333301</v>
      </c>
      <c r="M5280">
        <v>116.55</v>
      </c>
      <c r="N5280" t="s">
        <v>21</v>
      </c>
      <c r="O5280">
        <v>36013.658333333296</v>
      </c>
      <c r="P5280" t="str">
        <f t="shared" si="166"/>
        <v>3–5 years</v>
      </c>
      <c r="Q5280" t="str">
        <f t="shared" si="167"/>
        <v>31–45</v>
      </c>
    </row>
    <row r="5281" spans="1:17" x14ac:dyDescent="0.25">
      <c r="A5281">
        <v>766</v>
      </c>
      <c r="B5281" t="s">
        <v>22</v>
      </c>
      <c r="C5281" t="s">
        <v>20</v>
      </c>
      <c r="D5281">
        <v>47</v>
      </c>
      <c r="E5281">
        <v>9</v>
      </c>
      <c r="F5281">
        <v>129289.98</v>
      </c>
      <c r="G5281">
        <v>1</v>
      </c>
      <c r="H5281">
        <v>1</v>
      </c>
      <c r="I5281">
        <v>0</v>
      </c>
      <c r="J5281">
        <v>169935.46</v>
      </c>
      <c r="K5281">
        <v>-206.84761904761899</v>
      </c>
      <c r="L5281">
        <v>-376.30476190476202</v>
      </c>
      <c r="M5281">
        <v>116.571428571429</v>
      </c>
      <c r="N5281" t="s">
        <v>19</v>
      </c>
      <c r="O5281">
        <v>36020.419047618998</v>
      </c>
      <c r="P5281" t="str">
        <f t="shared" si="166"/>
        <v>6+ years</v>
      </c>
      <c r="Q5281" t="str">
        <f t="shared" si="167"/>
        <v>46–59</v>
      </c>
    </row>
    <row r="5282" spans="1:17" x14ac:dyDescent="0.25">
      <c r="A5282">
        <v>564</v>
      </c>
      <c r="B5282" t="s">
        <v>18</v>
      </c>
      <c r="C5282" t="s">
        <v>20</v>
      </c>
      <c r="D5282">
        <v>37</v>
      </c>
      <c r="E5282">
        <v>9</v>
      </c>
      <c r="F5282">
        <v>100252.18</v>
      </c>
      <c r="G5282">
        <v>1</v>
      </c>
      <c r="H5282">
        <v>1</v>
      </c>
      <c r="I5282">
        <v>1</v>
      </c>
      <c r="J5282">
        <v>146033.51999999999</v>
      </c>
      <c r="K5282">
        <v>-206.88690476190399</v>
      </c>
      <c r="L5282">
        <v>-376.37619047619</v>
      </c>
      <c r="M5282">
        <v>116.592857142857</v>
      </c>
      <c r="N5282" t="s">
        <v>17</v>
      </c>
      <c r="O5282">
        <v>36027.179761904699</v>
      </c>
      <c r="P5282" t="str">
        <f t="shared" si="166"/>
        <v>6+ years</v>
      </c>
      <c r="Q5282" t="str">
        <f t="shared" si="167"/>
        <v>31–45</v>
      </c>
    </row>
    <row r="5283" spans="1:17" x14ac:dyDescent="0.25">
      <c r="A5283">
        <v>602</v>
      </c>
      <c r="B5283" t="s">
        <v>18</v>
      </c>
      <c r="C5283" t="s">
        <v>20</v>
      </c>
      <c r="D5283">
        <v>37</v>
      </c>
      <c r="E5283">
        <v>3</v>
      </c>
      <c r="F5283">
        <v>107592.89</v>
      </c>
      <c r="G5283">
        <v>2</v>
      </c>
      <c r="H5283">
        <v>0</v>
      </c>
      <c r="I5283">
        <v>1</v>
      </c>
      <c r="J5283">
        <v>153122.73000000001</v>
      </c>
      <c r="K5283">
        <v>-206.92619047618999</v>
      </c>
      <c r="L5283">
        <v>-376.44761904761901</v>
      </c>
      <c r="M5283">
        <v>116.614285714286</v>
      </c>
      <c r="N5283" t="s">
        <v>17</v>
      </c>
      <c r="O5283">
        <v>36033.940476190401</v>
      </c>
      <c r="P5283" t="str">
        <f t="shared" si="166"/>
        <v>3–5 years</v>
      </c>
      <c r="Q5283" t="str">
        <f t="shared" si="167"/>
        <v>31–45</v>
      </c>
    </row>
    <row r="5284" spans="1:17" x14ac:dyDescent="0.25">
      <c r="A5284">
        <v>649</v>
      </c>
      <c r="B5284" t="s">
        <v>15</v>
      </c>
      <c r="C5284" t="s">
        <v>20</v>
      </c>
      <c r="D5284">
        <v>39</v>
      </c>
      <c r="E5284">
        <v>3</v>
      </c>
      <c r="F5284">
        <v>113096.41</v>
      </c>
      <c r="G5284">
        <v>1</v>
      </c>
      <c r="H5284">
        <v>1</v>
      </c>
      <c r="I5284">
        <v>1</v>
      </c>
      <c r="J5284">
        <v>60335.24</v>
      </c>
      <c r="K5284">
        <v>-206.96547619047601</v>
      </c>
      <c r="L5284">
        <v>-376.519047619047</v>
      </c>
      <c r="M5284">
        <v>116.635714285714</v>
      </c>
      <c r="N5284" t="s">
        <v>19</v>
      </c>
      <c r="O5284">
        <v>36040.701190476197</v>
      </c>
      <c r="P5284" t="str">
        <f t="shared" si="166"/>
        <v>3–5 years</v>
      </c>
      <c r="Q5284" t="str">
        <f t="shared" si="167"/>
        <v>31–45</v>
      </c>
    </row>
    <row r="5285" spans="1:17" x14ac:dyDescent="0.25">
      <c r="A5285">
        <v>639</v>
      </c>
      <c r="B5285" t="s">
        <v>18</v>
      </c>
      <c r="C5285" t="s">
        <v>20</v>
      </c>
      <c r="D5285">
        <v>34</v>
      </c>
      <c r="E5285">
        <v>7</v>
      </c>
      <c r="F5285">
        <v>149940.04</v>
      </c>
      <c r="G5285">
        <v>2</v>
      </c>
      <c r="H5285">
        <v>0</v>
      </c>
      <c r="I5285">
        <v>0</v>
      </c>
      <c r="J5285">
        <v>156648.81</v>
      </c>
      <c r="K5285">
        <v>-207.00476190476201</v>
      </c>
      <c r="L5285">
        <v>-376.59047619047601</v>
      </c>
      <c r="M5285">
        <v>116.657142857143</v>
      </c>
      <c r="N5285" t="s">
        <v>17</v>
      </c>
      <c r="O5285">
        <v>36047.461904761898</v>
      </c>
      <c r="P5285" t="str">
        <f t="shared" si="166"/>
        <v>6+ years</v>
      </c>
      <c r="Q5285" t="str">
        <f t="shared" si="167"/>
        <v>31–45</v>
      </c>
    </row>
    <row r="5286" spans="1:17" x14ac:dyDescent="0.25">
      <c r="A5286">
        <v>790</v>
      </c>
      <c r="B5286" t="s">
        <v>22</v>
      </c>
      <c r="C5286" t="s">
        <v>20</v>
      </c>
      <c r="D5286">
        <v>50</v>
      </c>
      <c r="E5286">
        <v>8</v>
      </c>
      <c r="F5286">
        <v>121438.58</v>
      </c>
      <c r="G5286">
        <v>1</v>
      </c>
      <c r="H5286">
        <v>1</v>
      </c>
      <c r="I5286">
        <v>1</v>
      </c>
      <c r="J5286">
        <v>176471.78</v>
      </c>
      <c r="K5286">
        <v>-207.04404761904701</v>
      </c>
      <c r="L5286">
        <v>-376.66190476190502</v>
      </c>
      <c r="M5286">
        <v>116.678571428571</v>
      </c>
      <c r="N5286" t="s">
        <v>17</v>
      </c>
      <c r="O5286">
        <v>36054.222619047599</v>
      </c>
      <c r="P5286" t="str">
        <f t="shared" si="166"/>
        <v>6+ years</v>
      </c>
      <c r="Q5286" t="str">
        <f t="shared" si="167"/>
        <v>46–59</v>
      </c>
    </row>
    <row r="5287" spans="1:17" x14ac:dyDescent="0.25">
      <c r="A5287">
        <v>825</v>
      </c>
      <c r="B5287" t="s">
        <v>15</v>
      </c>
      <c r="C5287" t="s">
        <v>20</v>
      </c>
      <c r="D5287">
        <v>29</v>
      </c>
      <c r="E5287">
        <v>3</v>
      </c>
      <c r="F5287">
        <v>148874.01</v>
      </c>
      <c r="G5287">
        <v>2</v>
      </c>
      <c r="H5287">
        <v>0</v>
      </c>
      <c r="I5287">
        <v>1</v>
      </c>
      <c r="J5287">
        <v>71192.820000000007</v>
      </c>
      <c r="K5287">
        <v>-207.083333333333</v>
      </c>
      <c r="L5287">
        <v>-376.73333333333301</v>
      </c>
      <c r="M5287">
        <v>116.7</v>
      </c>
      <c r="N5287" t="s">
        <v>19</v>
      </c>
      <c r="O5287">
        <v>36060.983333333301</v>
      </c>
      <c r="P5287" t="str">
        <f t="shared" si="166"/>
        <v>3–5 years</v>
      </c>
      <c r="Q5287" t="str">
        <f t="shared" si="167"/>
        <v>Under 30</v>
      </c>
    </row>
    <row r="5288" spans="1:17" x14ac:dyDescent="0.25">
      <c r="A5288">
        <v>528</v>
      </c>
      <c r="B5288" t="s">
        <v>18</v>
      </c>
      <c r="C5288" t="s">
        <v>16</v>
      </c>
      <c r="D5288">
        <v>32</v>
      </c>
      <c r="E5288">
        <v>0</v>
      </c>
      <c r="F5288">
        <v>68138.37</v>
      </c>
      <c r="G5288">
        <v>1</v>
      </c>
      <c r="H5288">
        <v>1</v>
      </c>
      <c r="I5288">
        <v>1</v>
      </c>
      <c r="J5288">
        <v>170309.19</v>
      </c>
      <c r="K5288">
        <v>-207.122619047619</v>
      </c>
      <c r="L5288">
        <v>-376.80476190476202</v>
      </c>
      <c r="M5288">
        <v>116.721428571429</v>
      </c>
      <c r="N5288" t="s">
        <v>19</v>
      </c>
      <c r="O5288">
        <v>36067.744047619002</v>
      </c>
      <c r="P5288" t="str">
        <f t="shared" si="166"/>
        <v>&lt;2 years</v>
      </c>
      <c r="Q5288" t="str">
        <f t="shared" si="167"/>
        <v>31–45</v>
      </c>
    </row>
    <row r="5289" spans="1:17" x14ac:dyDescent="0.25">
      <c r="A5289">
        <v>577</v>
      </c>
      <c r="B5289" t="s">
        <v>18</v>
      </c>
      <c r="C5289" t="s">
        <v>20</v>
      </c>
      <c r="D5289">
        <v>35</v>
      </c>
      <c r="E5289">
        <v>5</v>
      </c>
      <c r="F5289">
        <v>110080.3</v>
      </c>
      <c r="G5289">
        <v>1</v>
      </c>
      <c r="H5289">
        <v>1</v>
      </c>
      <c r="I5289">
        <v>1</v>
      </c>
      <c r="J5289">
        <v>109794.31</v>
      </c>
      <c r="K5289">
        <v>-207.161904761904</v>
      </c>
      <c r="L5289">
        <v>-376.87619047619</v>
      </c>
      <c r="M5289">
        <v>116.74285714285701</v>
      </c>
      <c r="N5289" t="s">
        <v>19</v>
      </c>
      <c r="O5289">
        <v>36074.504761904704</v>
      </c>
      <c r="P5289" t="str">
        <f t="shared" si="166"/>
        <v>3–5 years</v>
      </c>
      <c r="Q5289" t="str">
        <f t="shared" si="167"/>
        <v>31–45</v>
      </c>
    </row>
    <row r="5290" spans="1:17" x14ac:dyDescent="0.25">
      <c r="A5290">
        <v>505</v>
      </c>
      <c r="B5290" t="s">
        <v>22</v>
      </c>
      <c r="C5290" t="s">
        <v>16</v>
      </c>
      <c r="D5290">
        <v>25</v>
      </c>
      <c r="E5290">
        <v>5</v>
      </c>
      <c r="F5290">
        <v>114268.85</v>
      </c>
      <c r="G5290">
        <v>2</v>
      </c>
      <c r="H5290">
        <v>1</v>
      </c>
      <c r="I5290">
        <v>1</v>
      </c>
      <c r="J5290">
        <v>126728.27</v>
      </c>
      <c r="K5290">
        <v>-207.20119047618999</v>
      </c>
      <c r="L5290">
        <v>-376.94761904761901</v>
      </c>
      <c r="M5290">
        <v>116.764285714286</v>
      </c>
      <c r="N5290" t="s">
        <v>19</v>
      </c>
      <c r="O5290">
        <v>36081.265476190398</v>
      </c>
      <c r="P5290" t="str">
        <f t="shared" si="166"/>
        <v>3–5 years</v>
      </c>
      <c r="Q5290" t="str">
        <f t="shared" si="167"/>
        <v>Under 30</v>
      </c>
    </row>
    <row r="5291" spans="1:17" x14ac:dyDescent="0.25">
      <c r="A5291">
        <v>633</v>
      </c>
      <c r="B5291" t="s">
        <v>22</v>
      </c>
      <c r="C5291" t="s">
        <v>20</v>
      </c>
      <c r="D5291">
        <v>29</v>
      </c>
      <c r="E5291">
        <v>6</v>
      </c>
      <c r="F5291">
        <v>117412.35</v>
      </c>
      <c r="G5291">
        <v>1</v>
      </c>
      <c r="H5291">
        <v>0</v>
      </c>
      <c r="I5291">
        <v>0</v>
      </c>
      <c r="J5291">
        <v>30338.94</v>
      </c>
      <c r="K5291">
        <v>-207.24047619047599</v>
      </c>
      <c r="L5291">
        <v>-377.019047619047</v>
      </c>
      <c r="M5291">
        <v>116.78571428571399</v>
      </c>
      <c r="N5291" t="s">
        <v>21</v>
      </c>
      <c r="O5291">
        <v>36088.026190476099</v>
      </c>
      <c r="P5291" t="str">
        <f t="shared" si="166"/>
        <v>6+ years</v>
      </c>
      <c r="Q5291" t="str">
        <f t="shared" si="167"/>
        <v>Under 30</v>
      </c>
    </row>
    <row r="5292" spans="1:17" x14ac:dyDescent="0.25">
      <c r="A5292">
        <v>629</v>
      </c>
      <c r="B5292" t="s">
        <v>22</v>
      </c>
      <c r="C5292" t="s">
        <v>16</v>
      </c>
      <c r="D5292">
        <v>37</v>
      </c>
      <c r="E5292">
        <v>1</v>
      </c>
      <c r="F5292">
        <v>35549.81</v>
      </c>
      <c r="G5292">
        <v>2</v>
      </c>
      <c r="H5292">
        <v>0</v>
      </c>
      <c r="I5292">
        <v>0</v>
      </c>
      <c r="J5292">
        <v>49676.33</v>
      </c>
      <c r="K5292">
        <v>-207.27976190476201</v>
      </c>
      <c r="L5292">
        <v>-377.09047619047601</v>
      </c>
      <c r="M5292">
        <v>116.80714285714301</v>
      </c>
      <c r="N5292" t="s">
        <v>17</v>
      </c>
      <c r="O5292">
        <v>36094.786904761902</v>
      </c>
      <c r="P5292" t="str">
        <f t="shared" si="166"/>
        <v>&lt;2 years</v>
      </c>
      <c r="Q5292" t="str">
        <f t="shared" si="167"/>
        <v>31–45</v>
      </c>
    </row>
    <row r="5293" spans="1:17" x14ac:dyDescent="0.25">
      <c r="A5293">
        <v>750</v>
      </c>
      <c r="B5293" t="s">
        <v>15</v>
      </c>
      <c r="C5293" t="s">
        <v>20</v>
      </c>
      <c r="D5293">
        <v>36</v>
      </c>
      <c r="E5293">
        <v>7</v>
      </c>
      <c r="F5293">
        <v>136492.92000000001</v>
      </c>
      <c r="G5293">
        <v>3</v>
      </c>
      <c r="H5293">
        <v>1</v>
      </c>
      <c r="I5293">
        <v>1</v>
      </c>
      <c r="J5293">
        <v>26500.29</v>
      </c>
      <c r="K5293">
        <v>-207.31904761904701</v>
      </c>
      <c r="L5293">
        <v>-377.16190476190502</v>
      </c>
      <c r="M5293">
        <v>116.828571428571</v>
      </c>
      <c r="N5293" t="s">
        <v>17</v>
      </c>
      <c r="O5293">
        <v>36101.547619047597</v>
      </c>
      <c r="P5293" t="str">
        <f t="shared" si="166"/>
        <v>6+ years</v>
      </c>
      <c r="Q5293" t="str">
        <f t="shared" si="167"/>
        <v>31–45</v>
      </c>
    </row>
    <row r="5294" spans="1:17" x14ac:dyDescent="0.25">
      <c r="A5294">
        <v>637</v>
      </c>
      <c r="B5294" t="s">
        <v>22</v>
      </c>
      <c r="C5294" t="s">
        <v>20</v>
      </c>
      <c r="D5294">
        <v>28</v>
      </c>
      <c r="E5294">
        <v>3</v>
      </c>
      <c r="F5294">
        <v>123675.69</v>
      </c>
      <c r="G5294">
        <v>1</v>
      </c>
      <c r="H5294">
        <v>1</v>
      </c>
      <c r="I5294">
        <v>1</v>
      </c>
      <c r="J5294">
        <v>166458.41</v>
      </c>
      <c r="K5294">
        <v>-207.35833333333301</v>
      </c>
      <c r="L5294">
        <v>-377.23333333333301</v>
      </c>
      <c r="M5294">
        <v>116.85</v>
      </c>
      <c r="N5294" t="s">
        <v>19</v>
      </c>
      <c r="O5294">
        <v>36108.308333333298</v>
      </c>
      <c r="P5294" t="str">
        <f t="shared" si="166"/>
        <v>3–5 years</v>
      </c>
      <c r="Q5294" t="str">
        <f t="shared" si="167"/>
        <v>Under 30</v>
      </c>
    </row>
    <row r="5295" spans="1:17" x14ac:dyDescent="0.25">
      <c r="A5295">
        <v>575</v>
      </c>
      <c r="B5295" t="s">
        <v>15</v>
      </c>
      <c r="C5295" t="s">
        <v>16</v>
      </c>
      <c r="D5295">
        <v>40</v>
      </c>
      <c r="E5295">
        <v>1</v>
      </c>
      <c r="F5295">
        <v>139532.34</v>
      </c>
      <c r="G5295">
        <v>1</v>
      </c>
      <c r="H5295">
        <v>1</v>
      </c>
      <c r="I5295">
        <v>0</v>
      </c>
      <c r="J5295">
        <v>181294.39</v>
      </c>
      <c r="K5295">
        <v>-207.397619047619</v>
      </c>
      <c r="L5295">
        <v>-377.30476190476202</v>
      </c>
      <c r="M5295">
        <v>116.87142857142901</v>
      </c>
      <c r="N5295" t="s">
        <v>21</v>
      </c>
      <c r="O5295">
        <v>36115.069047618999</v>
      </c>
      <c r="P5295" t="str">
        <f t="shared" si="166"/>
        <v>&lt;2 years</v>
      </c>
      <c r="Q5295" t="str">
        <f t="shared" si="167"/>
        <v>31–45</v>
      </c>
    </row>
    <row r="5296" spans="1:17" x14ac:dyDescent="0.25">
      <c r="A5296">
        <v>671</v>
      </c>
      <c r="B5296" t="s">
        <v>18</v>
      </c>
      <c r="C5296" t="s">
        <v>20</v>
      </c>
      <c r="D5296">
        <v>58</v>
      </c>
      <c r="E5296">
        <v>1</v>
      </c>
      <c r="F5296">
        <v>178713.98</v>
      </c>
      <c r="G5296">
        <v>1</v>
      </c>
      <c r="H5296">
        <v>1</v>
      </c>
      <c r="I5296">
        <v>1</v>
      </c>
      <c r="J5296">
        <v>21768.21</v>
      </c>
      <c r="K5296">
        <v>-207.436904761904</v>
      </c>
      <c r="L5296">
        <v>-377.37619047619</v>
      </c>
      <c r="M5296">
        <v>116.892857142857</v>
      </c>
      <c r="N5296" t="s">
        <v>19</v>
      </c>
      <c r="O5296">
        <v>36121.829761904701</v>
      </c>
      <c r="P5296" t="str">
        <f t="shared" si="166"/>
        <v>&lt;2 years</v>
      </c>
      <c r="Q5296" t="str">
        <f t="shared" si="167"/>
        <v>46–59</v>
      </c>
    </row>
    <row r="5297" spans="1:17" x14ac:dyDescent="0.25">
      <c r="A5297">
        <v>590</v>
      </c>
      <c r="B5297" t="s">
        <v>15</v>
      </c>
      <c r="C5297" t="s">
        <v>20</v>
      </c>
      <c r="D5297">
        <v>41</v>
      </c>
      <c r="E5297">
        <v>1</v>
      </c>
      <c r="F5297">
        <v>89086.31</v>
      </c>
      <c r="G5297">
        <v>1</v>
      </c>
      <c r="H5297">
        <v>1</v>
      </c>
      <c r="I5297">
        <v>0</v>
      </c>
      <c r="J5297">
        <v>24499.97</v>
      </c>
      <c r="K5297">
        <v>-207.47619047619</v>
      </c>
      <c r="L5297">
        <v>-377.44761904761901</v>
      </c>
      <c r="M5297">
        <v>116.914285714286</v>
      </c>
      <c r="N5297" t="s">
        <v>17</v>
      </c>
      <c r="O5297">
        <v>36128.590476190402</v>
      </c>
      <c r="P5297" t="str">
        <f t="shared" si="166"/>
        <v>&lt;2 years</v>
      </c>
      <c r="Q5297" t="str">
        <f t="shared" si="167"/>
        <v>31–45</v>
      </c>
    </row>
    <row r="5298" spans="1:17" x14ac:dyDescent="0.25">
      <c r="A5298">
        <v>619</v>
      </c>
      <c r="B5298" t="s">
        <v>18</v>
      </c>
      <c r="C5298" t="s">
        <v>20</v>
      </c>
      <c r="D5298">
        <v>38</v>
      </c>
      <c r="E5298">
        <v>3</v>
      </c>
      <c r="F5298">
        <v>96143.47</v>
      </c>
      <c r="G5298">
        <v>1</v>
      </c>
      <c r="H5298">
        <v>0</v>
      </c>
      <c r="I5298">
        <v>0</v>
      </c>
      <c r="J5298">
        <v>98994.92</v>
      </c>
      <c r="K5298">
        <v>-207.51547619047599</v>
      </c>
      <c r="L5298">
        <v>-377.519047619047</v>
      </c>
      <c r="M5298">
        <v>116.935714285714</v>
      </c>
      <c r="N5298" t="s">
        <v>17</v>
      </c>
      <c r="O5298">
        <v>36135.351190476104</v>
      </c>
      <c r="P5298" t="str">
        <f t="shared" si="166"/>
        <v>3–5 years</v>
      </c>
      <c r="Q5298" t="str">
        <f t="shared" si="167"/>
        <v>31–45</v>
      </c>
    </row>
    <row r="5299" spans="1:17" x14ac:dyDescent="0.25">
      <c r="A5299">
        <v>640</v>
      </c>
      <c r="B5299" t="s">
        <v>22</v>
      </c>
      <c r="C5299" t="s">
        <v>16</v>
      </c>
      <c r="D5299">
        <v>30</v>
      </c>
      <c r="E5299">
        <v>5</v>
      </c>
      <c r="F5299">
        <v>32197.64</v>
      </c>
      <c r="G5299">
        <v>1</v>
      </c>
      <c r="H5299">
        <v>0</v>
      </c>
      <c r="I5299">
        <v>1</v>
      </c>
      <c r="J5299">
        <v>141446.01</v>
      </c>
      <c r="K5299">
        <v>-207.55476190476199</v>
      </c>
      <c r="L5299">
        <v>-377.59047619047601</v>
      </c>
      <c r="M5299">
        <v>116.957142857143</v>
      </c>
      <c r="N5299" t="s">
        <v>19</v>
      </c>
      <c r="O5299">
        <v>36142.111904761899</v>
      </c>
      <c r="P5299" t="str">
        <f t="shared" si="166"/>
        <v>3–5 years</v>
      </c>
      <c r="Q5299" t="str">
        <f t="shared" si="167"/>
        <v>31–45</v>
      </c>
    </row>
    <row r="5300" spans="1:17" x14ac:dyDescent="0.25">
      <c r="A5300">
        <v>618</v>
      </c>
      <c r="B5300" t="s">
        <v>22</v>
      </c>
      <c r="C5300" t="s">
        <v>16</v>
      </c>
      <c r="D5300">
        <v>40</v>
      </c>
      <c r="E5300">
        <v>0</v>
      </c>
      <c r="F5300">
        <v>140306.38</v>
      </c>
      <c r="G5300">
        <v>1</v>
      </c>
      <c r="H5300">
        <v>1</v>
      </c>
      <c r="I5300">
        <v>0</v>
      </c>
      <c r="J5300">
        <v>160618.60999999999</v>
      </c>
      <c r="K5300">
        <v>-207.59404761904699</v>
      </c>
      <c r="L5300">
        <v>-377.66190476190502</v>
      </c>
      <c r="M5300">
        <v>116.978571428571</v>
      </c>
      <c r="N5300" t="s">
        <v>17</v>
      </c>
      <c r="O5300">
        <v>36148.872619047601</v>
      </c>
      <c r="P5300" t="str">
        <f t="shared" si="166"/>
        <v>&lt;2 years</v>
      </c>
      <c r="Q5300" t="str">
        <f t="shared" si="167"/>
        <v>31–45</v>
      </c>
    </row>
    <row r="5301" spans="1:17" x14ac:dyDescent="0.25">
      <c r="A5301">
        <v>787</v>
      </c>
      <c r="B5301" t="s">
        <v>22</v>
      </c>
      <c r="C5301" t="s">
        <v>16</v>
      </c>
      <c r="D5301">
        <v>42</v>
      </c>
      <c r="E5301">
        <v>2</v>
      </c>
      <c r="F5301">
        <v>74483.97</v>
      </c>
      <c r="G5301">
        <v>2</v>
      </c>
      <c r="H5301">
        <v>0</v>
      </c>
      <c r="I5301">
        <v>1</v>
      </c>
      <c r="J5301">
        <v>44273.91</v>
      </c>
      <c r="K5301">
        <v>-207.63333333333301</v>
      </c>
      <c r="L5301">
        <v>-377.73333333333301</v>
      </c>
      <c r="M5301">
        <v>117</v>
      </c>
      <c r="N5301" t="s">
        <v>17</v>
      </c>
      <c r="O5301">
        <v>36155.633333333302</v>
      </c>
      <c r="P5301" t="str">
        <f t="shared" si="166"/>
        <v>3–5 years</v>
      </c>
      <c r="Q5301" t="str">
        <f t="shared" si="167"/>
        <v>31–45</v>
      </c>
    </row>
    <row r="5302" spans="1:17" x14ac:dyDescent="0.25">
      <c r="A5302">
        <v>481</v>
      </c>
      <c r="B5302" t="s">
        <v>15</v>
      </c>
      <c r="C5302" t="s">
        <v>20</v>
      </c>
      <c r="D5302">
        <v>37</v>
      </c>
      <c r="E5302">
        <v>8</v>
      </c>
      <c r="F5302">
        <v>152303.66</v>
      </c>
      <c r="G5302">
        <v>2</v>
      </c>
      <c r="H5302">
        <v>1</v>
      </c>
      <c r="I5302">
        <v>1</v>
      </c>
      <c r="J5302">
        <v>175082.2</v>
      </c>
      <c r="K5302">
        <v>-207.67261904761901</v>
      </c>
      <c r="L5302">
        <v>-377.80476190476202</v>
      </c>
      <c r="M5302">
        <v>117.021428571429</v>
      </c>
      <c r="N5302" t="s">
        <v>19</v>
      </c>
      <c r="O5302">
        <v>36162.394047618996</v>
      </c>
      <c r="P5302" t="str">
        <f t="shared" si="166"/>
        <v>6+ years</v>
      </c>
      <c r="Q5302" t="str">
        <f t="shared" si="167"/>
        <v>31–45</v>
      </c>
    </row>
    <row r="5303" spans="1:17" x14ac:dyDescent="0.25">
      <c r="A5303">
        <v>753</v>
      </c>
      <c r="B5303" t="s">
        <v>22</v>
      </c>
      <c r="C5303" t="s">
        <v>20</v>
      </c>
      <c r="D5303">
        <v>32</v>
      </c>
      <c r="E5303">
        <v>5</v>
      </c>
      <c r="F5303">
        <v>159904.79</v>
      </c>
      <c r="G5303">
        <v>1</v>
      </c>
      <c r="H5303">
        <v>1</v>
      </c>
      <c r="I5303">
        <v>0</v>
      </c>
      <c r="J5303">
        <v>148811.14000000001</v>
      </c>
      <c r="K5303">
        <v>-207.71190476190401</v>
      </c>
      <c r="L5303">
        <v>-377.87619047619</v>
      </c>
      <c r="M5303">
        <v>117.042857142857</v>
      </c>
      <c r="N5303" t="s">
        <v>19</v>
      </c>
      <c r="O5303">
        <v>36169.154761904698</v>
      </c>
      <c r="P5303" t="str">
        <f t="shared" si="166"/>
        <v>3–5 years</v>
      </c>
      <c r="Q5303" t="str">
        <f t="shared" si="167"/>
        <v>31–45</v>
      </c>
    </row>
    <row r="5304" spans="1:17" x14ac:dyDescent="0.25">
      <c r="A5304">
        <v>748</v>
      </c>
      <c r="B5304" t="s">
        <v>22</v>
      </c>
      <c r="C5304" t="s">
        <v>16</v>
      </c>
      <c r="D5304">
        <v>31</v>
      </c>
      <c r="E5304">
        <v>1</v>
      </c>
      <c r="F5304">
        <v>99557.94</v>
      </c>
      <c r="G5304">
        <v>1</v>
      </c>
      <c r="H5304">
        <v>1</v>
      </c>
      <c r="I5304">
        <v>0</v>
      </c>
      <c r="J5304">
        <v>199255.32</v>
      </c>
      <c r="K5304">
        <v>-207.75119047619</v>
      </c>
      <c r="L5304">
        <v>-377.94761904761901</v>
      </c>
      <c r="M5304">
        <v>117.064285714286</v>
      </c>
      <c r="N5304" t="s">
        <v>19</v>
      </c>
      <c r="O5304">
        <v>36175.915476190399</v>
      </c>
      <c r="P5304" t="str">
        <f t="shared" si="166"/>
        <v>&lt;2 years</v>
      </c>
      <c r="Q5304" t="str">
        <f t="shared" si="167"/>
        <v>31–45</v>
      </c>
    </row>
    <row r="5305" spans="1:17" x14ac:dyDescent="0.25">
      <c r="A5305">
        <v>610</v>
      </c>
      <c r="B5305" t="s">
        <v>18</v>
      </c>
      <c r="C5305" t="s">
        <v>16</v>
      </c>
      <c r="D5305">
        <v>46</v>
      </c>
      <c r="E5305">
        <v>5</v>
      </c>
      <c r="F5305">
        <v>116886.59</v>
      </c>
      <c r="G5305">
        <v>1</v>
      </c>
      <c r="H5305">
        <v>0</v>
      </c>
      <c r="I5305">
        <v>0</v>
      </c>
      <c r="J5305">
        <v>107973.44</v>
      </c>
      <c r="K5305">
        <v>-207.790476190476</v>
      </c>
      <c r="L5305">
        <v>-378.019047619047</v>
      </c>
      <c r="M5305">
        <v>117.085714285714</v>
      </c>
      <c r="N5305" t="s">
        <v>19</v>
      </c>
      <c r="O5305">
        <v>36182.676190476202</v>
      </c>
      <c r="P5305" t="str">
        <f t="shared" si="166"/>
        <v>3–5 years</v>
      </c>
      <c r="Q5305" t="str">
        <f t="shared" si="167"/>
        <v>46–59</v>
      </c>
    </row>
    <row r="5306" spans="1:17" x14ac:dyDescent="0.25">
      <c r="A5306">
        <v>580</v>
      </c>
      <c r="B5306" t="s">
        <v>18</v>
      </c>
      <c r="C5306" t="s">
        <v>20</v>
      </c>
      <c r="D5306">
        <v>32</v>
      </c>
      <c r="E5306">
        <v>9</v>
      </c>
      <c r="F5306">
        <v>142188.20000000001</v>
      </c>
      <c r="G5306">
        <v>2</v>
      </c>
      <c r="H5306">
        <v>0</v>
      </c>
      <c r="I5306">
        <v>1</v>
      </c>
      <c r="J5306">
        <v>128028.6</v>
      </c>
      <c r="K5306">
        <v>-207.82976190476199</v>
      </c>
      <c r="L5306">
        <v>-378.09047619047601</v>
      </c>
      <c r="M5306">
        <v>117.107142857143</v>
      </c>
      <c r="N5306" t="s">
        <v>21</v>
      </c>
      <c r="O5306">
        <v>36189.436904761897</v>
      </c>
      <c r="P5306" t="str">
        <f t="shared" si="166"/>
        <v>6+ years</v>
      </c>
      <c r="Q5306" t="str">
        <f t="shared" si="167"/>
        <v>31–45</v>
      </c>
    </row>
    <row r="5307" spans="1:17" x14ac:dyDescent="0.25">
      <c r="A5307">
        <v>624</v>
      </c>
      <c r="B5307" t="s">
        <v>22</v>
      </c>
      <c r="C5307" t="s">
        <v>16</v>
      </c>
      <c r="D5307">
        <v>40</v>
      </c>
      <c r="E5307">
        <v>3</v>
      </c>
      <c r="F5307">
        <v>149961.99</v>
      </c>
      <c r="G5307">
        <v>2</v>
      </c>
      <c r="H5307">
        <v>1</v>
      </c>
      <c r="I5307">
        <v>0</v>
      </c>
      <c r="J5307">
        <v>104610.86</v>
      </c>
      <c r="K5307">
        <v>-207.869047619047</v>
      </c>
      <c r="L5307">
        <v>-378.16190476190502</v>
      </c>
      <c r="M5307">
        <v>117.12857142857099</v>
      </c>
      <c r="N5307" t="s">
        <v>17</v>
      </c>
      <c r="O5307">
        <v>36196.197619047598</v>
      </c>
      <c r="P5307" t="str">
        <f t="shared" si="166"/>
        <v>3–5 years</v>
      </c>
      <c r="Q5307" t="str">
        <f t="shared" si="167"/>
        <v>31–45</v>
      </c>
    </row>
    <row r="5308" spans="1:17" x14ac:dyDescent="0.25">
      <c r="A5308">
        <v>567</v>
      </c>
      <c r="B5308" t="s">
        <v>18</v>
      </c>
      <c r="C5308" t="s">
        <v>20</v>
      </c>
      <c r="D5308">
        <v>40</v>
      </c>
      <c r="E5308">
        <v>8</v>
      </c>
      <c r="F5308">
        <v>28649.64</v>
      </c>
      <c r="G5308">
        <v>1</v>
      </c>
      <c r="H5308">
        <v>1</v>
      </c>
      <c r="I5308">
        <v>1</v>
      </c>
      <c r="J5308">
        <v>95140.62</v>
      </c>
      <c r="K5308">
        <v>-207.90833333333299</v>
      </c>
      <c r="L5308">
        <v>-378.23333333333301</v>
      </c>
      <c r="M5308">
        <v>117.15</v>
      </c>
      <c r="N5308" t="s">
        <v>17</v>
      </c>
      <c r="O5308">
        <v>36202.958333333299</v>
      </c>
      <c r="P5308" t="str">
        <f t="shared" si="166"/>
        <v>6+ years</v>
      </c>
      <c r="Q5308" t="str">
        <f t="shared" si="167"/>
        <v>31–45</v>
      </c>
    </row>
    <row r="5309" spans="1:17" x14ac:dyDescent="0.25">
      <c r="A5309">
        <v>747</v>
      </c>
      <c r="B5309" t="s">
        <v>15</v>
      </c>
      <c r="C5309" t="s">
        <v>16</v>
      </c>
      <c r="D5309">
        <v>21</v>
      </c>
      <c r="E5309">
        <v>4</v>
      </c>
      <c r="F5309">
        <v>81025.600000000006</v>
      </c>
      <c r="G5309">
        <v>2</v>
      </c>
      <c r="H5309">
        <v>1</v>
      </c>
      <c r="I5309">
        <v>0</v>
      </c>
      <c r="J5309">
        <v>167682.57</v>
      </c>
      <c r="K5309">
        <v>-207.94761904761901</v>
      </c>
      <c r="L5309">
        <v>-378.30476190476202</v>
      </c>
      <c r="M5309">
        <v>117.171428571429</v>
      </c>
      <c r="N5309" t="s">
        <v>19</v>
      </c>
      <c r="O5309">
        <v>36209.719047619001</v>
      </c>
      <c r="P5309" t="str">
        <f t="shared" si="166"/>
        <v>3–5 years</v>
      </c>
      <c r="Q5309" t="str">
        <f t="shared" si="167"/>
        <v>Under 30</v>
      </c>
    </row>
    <row r="5310" spans="1:17" x14ac:dyDescent="0.25">
      <c r="A5310">
        <v>711</v>
      </c>
      <c r="B5310" t="s">
        <v>15</v>
      </c>
      <c r="C5310" t="s">
        <v>16</v>
      </c>
      <c r="D5310">
        <v>39</v>
      </c>
      <c r="E5310">
        <v>3</v>
      </c>
      <c r="F5310">
        <v>152462.79</v>
      </c>
      <c r="G5310">
        <v>1</v>
      </c>
      <c r="H5310">
        <v>1</v>
      </c>
      <c r="I5310">
        <v>0</v>
      </c>
      <c r="J5310">
        <v>90305.97</v>
      </c>
      <c r="K5310">
        <v>-207.98690476190399</v>
      </c>
      <c r="L5310">
        <v>-378.37619047619</v>
      </c>
      <c r="M5310">
        <v>117.19285714285699</v>
      </c>
      <c r="N5310" t="s">
        <v>21</v>
      </c>
      <c r="O5310">
        <v>36216.479761904702</v>
      </c>
      <c r="P5310" t="str">
        <f t="shared" si="166"/>
        <v>3–5 years</v>
      </c>
      <c r="Q5310" t="str">
        <f t="shared" si="167"/>
        <v>31–45</v>
      </c>
    </row>
    <row r="5311" spans="1:17" x14ac:dyDescent="0.25">
      <c r="A5311">
        <v>632</v>
      </c>
      <c r="B5311" t="s">
        <v>18</v>
      </c>
      <c r="C5311" t="s">
        <v>20</v>
      </c>
      <c r="D5311">
        <v>28</v>
      </c>
      <c r="E5311">
        <v>7</v>
      </c>
      <c r="F5311">
        <v>155519.59</v>
      </c>
      <c r="G5311">
        <v>1</v>
      </c>
      <c r="H5311">
        <v>1</v>
      </c>
      <c r="I5311">
        <v>0</v>
      </c>
      <c r="J5311">
        <v>1843.24</v>
      </c>
      <c r="K5311">
        <v>-208.02619047619001</v>
      </c>
      <c r="L5311">
        <v>-378.44761904761901</v>
      </c>
      <c r="M5311">
        <v>117.21428571428601</v>
      </c>
      <c r="N5311" t="s">
        <v>19</v>
      </c>
      <c r="O5311">
        <v>36223.240476190404</v>
      </c>
      <c r="P5311" t="str">
        <f t="shared" si="166"/>
        <v>6+ years</v>
      </c>
      <c r="Q5311" t="str">
        <f t="shared" si="167"/>
        <v>Under 30</v>
      </c>
    </row>
    <row r="5312" spans="1:17" x14ac:dyDescent="0.25">
      <c r="A5312">
        <v>725</v>
      </c>
      <c r="B5312" t="s">
        <v>15</v>
      </c>
      <c r="C5312" t="s">
        <v>16</v>
      </c>
      <c r="D5312">
        <v>36</v>
      </c>
      <c r="E5312">
        <v>1</v>
      </c>
      <c r="F5312">
        <v>118851.05</v>
      </c>
      <c r="G5312">
        <v>1</v>
      </c>
      <c r="H5312">
        <v>1</v>
      </c>
      <c r="I5312">
        <v>1</v>
      </c>
      <c r="J5312">
        <v>102747.02</v>
      </c>
      <c r="K5312">
        <v>-208.06547619047601</v>
      </c>
      <c r="L5312">
        <v>-378.519047619047</v>
      </c>
      <c r="M5312">
        <v>117.235714285714</v>
      </c>
      <c r="N5312" t="s">
        <v>17</v>
      </c>
      <c r="O5312">
        <v>36230.001190476098</v>
      </c>
      <c r="P5312" t="str">
        <f t="shared" si="166"/>
        <v>&lt;2 years</v>
      </c>
      <c r="Q5312" t="str">
        <f t="shared" si="167"/>
        <v>31–45</v>
      </c>
    </row>
    <row r="5313" spans="1:17" x14ac:dyDescent="0.25">
      <c r="A5313">
        <v>850</v>
      </c>
      <c r="B5313" t="s">
        <v>15</v>
      </c>
      <c r="C5313" t="s">
        <v>16</v>
      </c>
      <c r="D5313">
        <v>34</v>
      </c>
      <c r="E5313">
        <v>9</v>
      </c>
      <c r="F5313">
        <v>92899.27</v>
      </c>
      <c r="G5313">
        <v>2</v>
      </c>
      <c r="H5313">
        <v>1</v>
      </c>
      <c r="I5313">
        <v>0</v>
      </c>
      <c r="J5313">
        <v>97465.89</v>
      </c>
      <c r="K5313">
        <v>-208.104761904762</v>
      </c>
      <c r="L5313">
        <v>-378.59047619047601</v>
      </c>
      <c r="M5313">
        <v>117.25714285714299</v>
      </c>
      <c r="N5313" t="s">
        <v>17</v>
      </c>
      <c r="O5313">
        <v>36236.761904761901</v>
      </c>
      <c r="P5313" t="str">
        <f t="shared" si="166"/>
        <v>6+ years</v>
      </c>
      <c r="Q5313" t="str">
        <f t="shared" si="167"/>
        <v>31–45</v>
      </c>
    </row>
    <row r="5314" spans="1:17" x14ac:dyDescent="0.25">
      <c r="A5314">
        <v>797</v>
      </c>
      <c r="B5314" t="s">
        <v>15</v>
      </c>
      <c r="C5314" t="s">
        <v>20</v>
      </c>
      <c r="D5314">
        <v>37</v>
      </c>
      <c r="E5314">
        <v>4</v>
      </c>
      <c r="F5314">
        <v>75263.7</v>
      </c>
      <c r="G5314">
        <v>1</v>
      </c>
      <c r="H5314">
        <v>1</v>
      </c>
      <c r="I5314">
        <v>0</v>
      </c>
      <c r="J5314">
        <v>85801.77</v>
      </c>
      <c r="K5314">
        <v>-208.144047619047</v>
      </c>
      <c r="L5314">
        <v>-378.66190476190502</v>
      </c>
      <c r="M5314">
        <v>117.278571428571</v>
      </c>
      <c r="N5314" t="s">
        <v>19</v>
      </c>
      <c r="O5314">
        <v>36243.522619047602</v>
      </c>
      <c r="P5314" t="str">
        <f t="shared" si="166"/>
        <v>3–5 years</v>
      </c>
      <c r="Q5314" t="str">
        <f t="shared" si="167"/>
        <v>31–45</v>
      </c>
    </row>
    <row r="5315" spans="1:17" x14ac:dyDescent="0.25">
      <c r="A5315">
        <v>668</v>
      </c>
      <c r="B5315" t="s">
        <v>18</v>
      </c>
      <c r="C5315" t="s">
        <v>20</v>
      </c>
      <c r="D5315">
        <v>38</v>
      </c>
      <c r="E5315">
        <v>1</v>
      </c>
      <c r="F5315">
        <v>147904.31</v>
      </c>
      <c r="G5315">
        <v>1</v>
      </c>
      <c r="H5315">
        <v>1</v>
      </c>
      <c r="I5315">
        <v>1</v>
      </c>
      <c r="J5315">
        <v>69370.05</v>
      </c>
      <c r="K5315">
        <v>-208.183333333333</v>
      </c>
      <c r="L5315">
        <v>-378.73333333333301</v>
      </c>
      <c r="M5315">
        <v>117.3</v>
      </c>
      <c r="N5315" t="s">
        <v>17</v>
      </c>
      <c r="O5315">
        <v>36250.283333333296</v>
      </c>
      <c r="P5315" t="str">
        <f t="shared" si="166"/>
        <v>&lt;2 years</v>
      </c>
      <c r="Q5315" t="str">
        <f t="shared" si="167"/>
        <v>31–45</v>
      </c>
    </row>
    <row r="5316" spans="1:17" x14ac:dyDescent="0.25">
      <c r="A5316">
        <v>783</v>
      </c>
      <c r="B5316" t="s">
        <v>22</v>
      </c>
      <c r="C5316" t="s">
        <v>16</v>
      </c>
      <c r="D5316">
        <v>41</v>
      </c>
      <c r="E5316">
        <v>5</v>
      </c>
      <c r="F5316">
        <v>106640.5</v>
      </c>
      <c r="G5316">
        <v>1</v>
      </c>
      <c r="H5316">
        <v>1</v>
      </c>
      <c r="I5316">
        <v>0</v>
      </c>
      <c r="J5316">
        <v>176945.96</v>
      </c>
      <c r="K5316">
        <v>-208.22261904761899</v>
      </c>
      <c r="L5316">
        <v>-378.80476190476202</v>
      </c>
      <c r="M5316">
        <v>117.321428571429</v>
      </c>
      <c r="N5316" t="s">
        <v>17</v>
      </c>
      <c r="O5316">
        <v>36257.044047618998</v>
      </c>
      <c r="P5316" t="str">
        <f t="shared" si="166"/>
        <v>3–5 years</v>
      </c>
      <c r="Q5316" t="str">
        <f t="shared" si="167"/>
        <v>31–45</v>
      </c>
    </row>
    <row r="5317" spans="1:17" x14ac:dyDescent="0.25">
      <c r="A5317">
        <v>766</v>
      </c>
      <c r="B5317" t="s">
        <v>22</v>
      </c>
      <c r="C5317" t="s">
        <v>16</v>
      </c>
      <c r="D5317">
        <v>28</v>
      </c>
      <c r="E5317">
        <v>4</v>
      </c>
      <c r="F5317">
        <v>90696.78</v>
      </c>
      <c r="G5317">
        <v>1</v>
      </c>
      <c r="H5317">
        <v>0</v>
      </c>
      <c r="I5317">
        <v>1</v>
      </c>
      <c r="J5317">
        <v>21597.200000000001</v>
      </c>
      <c r="K5317">
        <v>-208.26190476190399</v>
      </c>
      <c r="L5317">
        <v>-378.87619047619</v>
      </c>
      <c r="M5317">
        <v>117.342857142857</v>
      </c>
      <c r="N5317" t="s">
        <v>19</v>
      </c>
      <c r="O5317">
        <v>36263.804761904699</v>
      </c>
      <c r="P5317" t="str">
        <f t="shared" si="166"/>
        <v>3–5 years</v>
      </c>
      <c r="Q5317" t="str">
        <f t="shared" si="167"/>
        <v>Under 30</v>
      </c>
    </row>
    <row r="5318" spans="1:17" x14ac:dyDescent="0.25">
      <c r="A5318">
        <v>704</v>
      </c>
      <c r="B5318" t="s">
        <v>18</v>
      </c>
      <c r="C5318" t="s">
        <v>16</v>
      </c>
      <c r="D5318">
        <v>36</v>
      </c>
      <c r="E5318">
        <v>2</v>
      </c>
      <c r="F5318">
        <v>175509.8</v>
      </c>
      <c r="G5318">
        <v>2</v>
      </c>
      <c r="H5318">
        <v>1</v>
      </c>
      <c r="I5318">
        <v>0</v>
      </c>
      <c r="J5318">
        <v>152039.67000000001</v>
      </c>
      <c r="K5318">
        <v>-208.30119047618999</v>
      </c>
      <c r="L5318">
        <v>-378.94761904761901</v>
      </c>
      <c r="M5318">
        <v>117.364285714286</v>
      </c>
      <c r="N5318" t="s">
        <v>19</v>
      </c>
      <c r="O5318">
        <v>36270.565476190401</v>
      </c>
      <c r="P5318" t="str">
        <f t="shared" si="166"/>
        <v>3–5 years</v>
      </c>
      <c r="Q5318" t="str">
        <f t="shared" si="167"/>
        <v>31–45</v>
      </c>
    </row>
    <row r="5319" spans="1:17" x14ac:dyDescent="0.25">
      <c r="A5319">
        <v>584</v>
      </c>
      <c r="B5319" t="s">
        <v>15</v>
      </c>
      <c r="C5319" t="s">
        <v>16</v>
      </c>
      <c r="D5319">
        <v>35</v>
      </c>
      <c r="E5319">
        <v>2</v>
      </c>
      <c r="F5319">
        <v>114321.28</v>
      </c>
      <c r="G5319">
        <v>2</v>
      </c>
      <c r="H5319">
        <v>0</v>
      </c>
      <c r="I5319">
        <v>0</v>
      </c>
      <c r="J5319">
        <v>15959.01</v>
      </c>
      <c r="K5319">
        <v>-208.34047619047601</v>
      </c>
      <c r="L5319">
        <v>-379.019047619047</v>
      </c>
      <c r="M5319">
        <v>117.385714285714</v>
      </c>
      <c r="N5319" t="s">
        <v>19</v>
      </c>
      <c r="O5319">
        <v>36277.326190476197</v>
      </c>
      <c r="P5319" t="str">
        <f t="shared" si="166"/>
        <v>3–5 years</v>
      </c>
      <c r="Q5319" t="str">
        <f t="shared" si="167"/>
        <v>31–45</v>
      </c>
    </row>
    <row r="5320" spans="1:17" x14ac:dyDescent="0.25">
      <c r="A5320">
        <v>644</v>
      </c>
      <c r="B5320" t="s">
        <v>22</v>
      </c>
      <c r="C5320" t="s">
        <v>16</v>
      </c>
      <c r="D5320">
        <v>51</v>
      </c>
      <c r="E5320">
        <v>4</v>
      </c>
      <c r="F5320">
        <v>95560.04</v>
      </c>
      <c r="G5320">
        <v>1</v>
      </c>
      <c r="H5320">
        <v>0</v>
      </c>
      <c r="I5320">
        <v>0</v>
      </c>
      <c r="J5320">
        <v>72628.84</v>
      </c>
      <c r="K5320">
        <v>-208.37976190476201</v>
      </c>
      <c r="L5320">
        <v>-379.09047619047601</v>
      </c>
      <c r="M5320">
        <v>117.407142857143</v>
      </c>
      <c r="N5320" t="s">
        <v>19</v>
      </c>
      <c r="O5320">
        <v>36284.086904761898</v>
      </c>
      <c r="P5320" t="str">
        <f t="shared" si="166"/>
        <v>3–5 years</v>
      </c>
      <c r="Q5320" t="str">
        <f t="shared" si="167"/>
        <v>46–59</v>
      </c>
    </row>
    <row r="5321" spans="1:17" x14ac:dyDescent="0.25">
      <c r="A5321">
        <v>598</v>
      </c>
      <c r="B5321" t="s">
        <v>22</v>
      </c>
      <c r="C5321" t="s">
        <v>16</v>
      </c>
      <c r="D5321">
        <v>50</v>
      </c>
      <c r="E5321">
        <v>5</v>
      </c>
      <c r="F5321">
        <v>88379.81</v>
      </c>
      <c r="G5321">
        <v>3</v>
      </c>
      <c r="H5321">
        <v>0</v>
      </c>
      <c r="I5321">
        <v>1</v>
      </c>
      <c r="J5321">
        <v>64157.24</v>
      </c>
      <c r="K5321">
        <v>-208.41904761904701</v>
      </c>
      <c r="L5321">
        <v>-379.16190476190502</v>
      </c>
      <c r="M5321">
        <v>117.428571428571</v>
      </c>
      <c r="N5321" t="s">
        <v>21</v>
      </c>
      <c r="O5321">
        <v>36290.847619047599</v>
      </c>
      <c r="P5321" t="str">
        <f t="shared" si="166"/>
        <v>3–5 years</v>
      </c>
      <c r="Q5321" t="str">
        <f t="shared" si="167"/>
        <v>46–59</v>
      </c>
    </row>
    <row r="5322" spans="1:17" x14ac:dyDescent="0.25">
      <c r="A5322">
        <v>733</v>
      </c>
      <c r="B5322" t="s">
        <v>22</v>
      </c>
      <c r="C5322" t="s">
        <v>20</v>
      </c>
      <c r="D5322">
        <v>48</v>
      </c>
      <c r="E5322">
        <v>7</v>
      </c>
      <c r="F5322">
        <v>85915.520000000004</v>
      </c>
      <c r="G5322">
        <v>1</v>
      </c>
      <c r="H5322">
        <v>1</v>
      </c>
      <c r="I5322">
        <v>1</v>
      </c>
      <c r="J5322">
        <v>23860.5</v>
      </c>
      <c r="K5322">
        <v>-208.458333333333</v>
      </c>
      <c r="L5322">
        <v>-379.23333333333301</v>
      </c>
      <c r="M5322">
        <v>117.45</v>
      </c>
      <c r="N5322" t="s">
        <v>17</v>
      </c>
      <c r="O5322">
        <v>36297.608333333301</v>
      </c>
      <c r="P5322" t="str">
        <f t="shared" si="166"/>
        <v>6+ years</v>
      </c>
      <c r="Q5322" t="str">
        <f t="shared" si="167"/>
        <v>46–59</v>
      </c>
    </row>
    <row r="5323" spans="1:17" x14ac:dyDescent="0.25">
      <c r="A5323">
        <v>615</v>
      </c>
      <c r="B5323" t="s">
        <v>22</v>
      </c>
      <c r="C5323" t="s">
        <v>20</v>
      </c>
      <c r="D5323">
        <v>58</v>
      </c>
      <c r="E5323">
        <v>3</v>
      </c>
      <c r="F5323">
        <v>72309.3</v>
      </c>
      <c r="G5323">
        <v>1</v>
      </c>
      <c r="H5323">
        <v>1</v>
      </c>
      <c r="I5323">
        <v>1</v>
      </c>
      <c r="J5323">
        <v>85687.09</v>
      </c>
      <c r="K5323">
        <v>-208.497619047619</v>
      </c>
      <c r="L5323">
        <v>-379.30476190476202</v>
      </c>
      <c r="M5323">
        <v>117.471428571429</v>
      </c>
      <c r="N5323" t="s">
        <v>17</v>
      </c>
      <c r="O5323">
        <v>36304.369047619002</v>
      </c>
      <c r="P5323" t="str">
        <f t="shared" si="166"/>
        <v>3–5 years</v>
      </c>
      <c r="Q5323" t="str">
        <f t="shared" si="167"/>
        <v>46–59</v>
      </c>
    </row>
    <row r="5324" spans="1:17" x14ac:dyDescent="0.25">
      <c r="A5324">
        <v>618</v>
      </c>
      <c r="B5324" t="s">
        <v>15</v>
      </c>
      <c r="C5324" t="s">
        <v>20</v>
      </c>
      <c r="D5324">
        <v>30</v>
      </c>
      <c r="E5324">
        <v>3</v>
      </c>
      <c r="F5324">
        <v>133844.22</v>
      </c>
      <c r="G5324">
        <v>1</v>
      </c>
      <c r="H5324">
        <v>1</v>
      </c>
      <c r="I5324">
        <v>1</v>
      </c>
      <c r="J5324">
        <v>31406.93</v>
      </c>
      <c r="K5324">
        <v>-208.536904761904</v>
      </c>
      <c r="L5324">
        <v>-379.37619047619</v>
      </c>
      <c r="M5324">
        <v>117.49285714285701</v>
      </c>
      <c r="N5324" t="s">
        <v>19</v>
      </c>
      <c r="O5324">
        <v>36311.129761904704</v>
      </c>
      <c r="P5324" t="str">
        <f t="shared" si="166"/>
        <v>3–5 years</v>
      </c>
      <c r="Q5324" t="str">
        <f t="shared" si="167"/>
        <v>31–45</v>
      </c>
    </row>
    <row r="5325" spans="1:17" x14ac:dyDescent="0.25">
      <c r="A5325">
        <v>556</v>
      </c>
      <c r="B5325" t="s">
        <v>15</v>
      </c>
      <c r="C5325" t="s">
        <v>20</v>
      </c>
      <c r="D5325">
        <v>36</v>
      </c>
      <c r="E5325">
        <v>7</v>
      </c>
      <c r="F5325">
        <v>154872.07999999999</v>
      </c>
      <c r="G5325">
        <v>2</v>
      </c>
      <c r="H5325">
        <v>1</v>
      </c>
      <c r="I5325">
        <v>1</v>
      </c>
      <c r="J5325">
        <v>32044.639999999999</v>
      </c>
      <c r="K5325">
        <v>-208.57619047618999</v>
      </c>
      <c r="L5325">
        <v>-379.44761904761901</v>
      </c>
      <c r="M5325">
        <v>117.514285714286</v>
      </c>
      <c r="N5325" t="s">
        <v>21</v>
      </c>
      <c r="O5325">
        <v>36317.890476190398</v>
      </c>
      <c r="P5325" t="str">
        <f t="shared" si="166"/>
        <v>6+ years</v>
      </c>
      <c r="Q5325" t="str">
        <f t="shared" si="167"/>
        <v>31–45</v>
      </c>
    </row>
    <row r="5326" spans="1:17" x14ac:dyDescent="0.25">
      <c r="A5326">
        <v>702</v>
      </c>
      <c r="B5326" t="s">
        <v>18</v>
      </c>
      <c r="C5326" t="s">
        <v>20</v>
      </c>
      <c r="D5326">
        <v>43</v>
      </c>
      <c r="E5326">
        <v>6</v>
      </c>
      <c r="F5326">
        <v>116121.67</v>
      </c>
      <c r="G5326">
        <v>1</v>
      </c>
      <c r="H5326">
        <v>1</v>
      </c>
      <c r="I5326">
        <v>0</v>
      </c>
      <c r="J5326">
        <v>61602.42</v>
      </c>
      <c r="K5326">
        <v>-208.61547619047599</v>
      </c>
      <c r="L5326">
        <v>-379.519047619047</v>
      </c>
      <c r="M5326">
        <v>117.53571428571399</v>
      </c>
      <c r="N5326" t="s">
        <v>19</v>
      </c>
      <c r="O5326">
        <v>36324.651190476099</v>
      </c>
      <c r="P5326" t="str">
        <f t="shared" si="166"/>
        <v>6+ years</v>
      </c>
      <c r="Q5326" t="str">
        <f t="shared" si="167"/>
        <v>31–45</v>
      </c>
    </row>
    <row r="5327" spans="1:17" x14ac:dyDescent="0.25">
      <c r="A5327">
        <v>555</v>
      </c>
      <c r="B5327" t="s">
        <v>22</v>
      </c>
      <c r="C5327" t="s">
        <v>20</v>
      </c>
      <c r="D5327">
        <v>42</v>
      </c>
      <c r="E5327">
        <v>6</v>
      </c>
      <c r="F5327">
        <v>107104.5</v>
      </c>
      <c r="G5327">
        <v>1</v>
      </c>
      <c r="H5327">
        <v>1</v>
      </c>
      <c r="I5327">
        <v>1</v>
      </c>
      <c r="J5327">
        <v>41304.44</v>
      </c>
      <c r="K5327">
        <v>-208.65476190476201</v>
      </c>
      <c r="L5327">
        <v>-379.59047619047601</v>
      </c>
      <c r="M5327">
        <v>117.55714285714301</v>
      </c>
      <c r="N5327" t="s">
        <v>17</v>
      </c>
      <c r="O5327">
        <v>36331.411904761902</v>
      </c>
      <c r="P5327" t="str">
        <f t="shared" si="166"/>
        <v>6+ years</v>
      </c>
      <c r="Q5327" t="str">
        <f t="shared" si="167"/>
        <v>31–45</v>
      </c>
    </row>
    <row r="5328" spans="1:17" x14ac:dyDescent="0.25">
      <c r="A5328">
        <v>587</v>
      </c>
      <c r="B5328" t="s">
        <v>15</v>
      </c>
      <c r="C5328" t="s">
        <v>20</v>
      </c>
      <c r="D5328">
        <v>47</v>
      </c>
      <c r="E5328">
        <v>6</v>
      </c>
      <c r="F5328">
        <v>71026.77</v>
      </c>
      <c r="G5328">
        <v>1</v>
      </c>
      <c r="H5328">
        <v>1</v>
      </c>
      <c r="I5328">
        <v>0</v>
      </c>
      <c r="J5328">
        <v>57962.41</v>
      </c>
      <c r="K5328">
        <v>-208.69404761904701</v>
      </c>
      <c r="L5328">
        <v>-379.66190476190502</v>
      </c>
      <c r="M5328">
        <v>117.578571428571</v>
      </c>
      <c r="N5328" t="s">
        <v>17</v>
      </c>
      <c r="O5328">
        <v>36338.172619047597</v>
      </c>
      <c r="P5328" t="str">
        <f t="shared" si="166"/>
        <v>6+ years</v>
      </c>
      <c r="Q5328" t="str">
        <f t="shared" si="167"/>
        <v>46–59</v>
      </c>
    </row>
    <row r="5329" spans="1:17" x14ac:dyDescent="0.25">
      <c r="A5329">
        <v>520</v>
      </c>
      <c r="B5329" t="s">
        <v>15</v>
      </c>
      <c r="C5329" t="s">
        <v>16</v>
      </c>
      <c r="D5329">
        <v>39</v>
      </c>
      <c r="E5329">
        <v>6</v>
      </c>
      <c r="F5329">
        <v>145644.04999999999</v>
      </c>
      <c r="G5329">
        <v>1</v>
      </c>
      <c r="H5329">
        <v>0</v>
      </c>
      <c r="I5329">
        <v>0</v>
      </c>
      <c r="J5329">
        <v>104118.93</v>
      </c>
      <c r="K5329">
        <v>-208.73333333333301</v>
      </c>
      <c r="L5329">
        <v>-379.73333333333301</v>
      </c>
      <c r="M5329">
        <v>117.6</v>
      </c>
      <c r="N5329" t="s">
        <v>19</v>
      </c>
      <c r="O5329">
        <v>36344.933333333298</v>
      </c>
      <c r="P5329" t="str">
        <f t="shared" ref="P5329:P5392" si="168">IF(E5329&lt;2,"&lt;2 years",IF(E5329&lt;=5,"3–5 years","6+ years"))</f>
        <v>6+ years</v>
      </c>
      <c r="Q5329" t="str">
        <f t="shared" ref="Q5329:Q5392" si="169">IF(D5329&lt;30,"Under 30",IF(D5329&lt;=45,"31–45",IF(D5329&lt;=59,"46–59","60+")))</f>
        <v>31–45</v>
      </c>
    </row>
    <row r="5330" spans="1:17" x14ac:dyDescent="0.25">
      <c r="A5330">
        <v>650</v>
      </c>
      <c r="B5330" t="s">
        <v>18</v>
      </c>
      <c r="C5330" t="s">
        <v>16</v>
      </c>
      <c r="D5330">
        <v>50</v>
      </c>
      <c r="E5330">
        <v>7</v>
      </c>
      <c r="F5330">
        <v>129667.77</v>
      </c>
      <c r="G5330">
        <v>1</v>
      </c>
      <c r="H5330">
        <v>0</v>
      </c>
      <c r="I5330">
        <v>0</v>
      </c>
      <c r="J5330">
        <v>42028.160000000003</v>
      </c>
      <c r="K5330">
        <v>-208.772619047619</v>
      </c>
      <c r="L5330">
        <v>-379.80476190476202</v>
      </c>
      <c r="M5330">
        <v>117.62142857142901</v>
      </c>
      <c r="N5330" t="s">
        <v>17</v>
      </c>
      <c r="O5330">
        <v>36351.694047618999</v>
      </c>
      <c r="P5330" t="str">
        <f t="shared" si="168"/>
        <v>6+ years</v>
      </c>
      <c r="Q5330" t="str">
        <f t="shared" si="169"/>
        <v>46–59</v>
      </c>
    </row>
    <row r="5331" spans="1:17" x14ac:dyDescent="0.25">
      <c r="A5331">
        <v>564</v>
      </c>
      <c r="B5331" t="s">
        <v>22</v>
      </c>
      <c r="C5331" t="s">
        <v>20</v>
      </c>
      <c r="D5331">
        <v>33</v>
      </c>
      <c r="E5331">
        <v>3</v>
      </c>
      <c r="F5331">
        <v>109341.87</v>
      </c>
      <c r="G5331">
        <v>1</v>
      </c>
      <c r="H5331">
        <v>1</v>
      </c>
      <c r="I5331">
        <v>0</v>
      </c>
      <c r="J5331">
        <v>75632.78</v>
      </c>
      <c r="K5331">
        <v>-208.811904761904</v>
      </c>
      <c r="L5331">
        <v>-379.87619047619</v>
      </c>
      <c r="M5331">
        <v>117.642857142857</v>
      </c>
      <c r="N5331" t="s">
        <v>17</v>
      </c>
      <c r="O5331">
        <v>36358.454761904701</v>
      </c>
      <c r="P5331" t="str">
        <f t="shared" si="168"/>
        <v>3–5 years</v>
      </c>
      <c r="Q5331" t="str">
        <f t="shared" si="169"/>
        <v>31–45</v>
      </c>
    </row>
    <row r="5332" spans="1:17" x14ac:dyDescent="0.25">
      <c r="A5332">
        <v>654</v>
      </c>
      <c r="B5332" t="s">
        <v>15</v>
      </c>
      <c r="C5332" t="s">
        <v>20</v>
      </c>
      <c r="D5332">
        <v>55</v>
      </c>
      <c r="E5332">
        <v>3</v>
      </c>
      <c r="F5332">
        <v>87485.67</v>
      </c>
      <c r="G5332">
        <v>1</v>
      </c>
      <c r="H5332">
        <v>1</v>
      </c>
      <c r="I5332">
        <v>1</v>
      </c>
      <c r="J5332">
        <v>3299.01</v>
      </c>
      <c r="K5332">
        <v>-208.85119047619</v>
      </c>
      <c r="L5332">
        <v>-379.94761904761901</v>
      </c>
      <c r="M5332">
        <v>117.664285714286</v>
      </c>
      <c r="N5332" t="s">
        <v>19</v>
      </c>
      <c r="O5332">
        <v>36365.215476190402</v>
      </c>
      <c r="P5332" t="str">
        <f t="shared" si="168"/>
        <v>3–5 years</v>
      </c>
      <c r="Q5332" t="str">
        <f t="shared" si="169"/>
        <v>46–59</v>
      </c>
    </row>
    <row r="5333" spans="1:17" x14ac:dyDescent="0.25">
      <c r="A5333">
        <v>491</v>
      </c>
      <c r="B5333" t="s">
        <v>15</v>
      </c>
      <c r="C5333" t="s">
        <v>16</v>
      </c>
      <c r="D5333">
        <v>36</v>
      </c>
      <c r="E5333">
        <v>0</v>
      </c>
      <c r="F5333">
        <v>53369.13</v>
      </c>
      <c r="G5333">
        <v>1</v>
      </c>
      <c r="H5333">
        <v>1</v>
      </c>
      <c r="I5333">
        <v>1</v>
      </c>
      <c r="J5333">
        <v>103934.12</v>
      </c>
      <c r="K5333">
        <v>-208.89047619047599</v>
      </c>
      <c r="L5333">
        <v>-380.019047619047</v>
      </c>
      <c r="M5333">
        <v>117.685714285714</v>
      </c>
      <c r="N5333" t="s">
        <v>19</v>
      </c>
      <c r="O5333">
        <v>36371.976190476104</v>
      </c>
      <c r="P5333" t="str">
        <f t="shared" si="168"/>
        <v>&lt;2 years</v>
      </c>
      <c r="Q5333" t="str">
        <f t="shared" si="169"/>
        <v>31–45</v>
      </c>
    </row>
    <row r="5334" spans="1:17" x14ac:dyDescent="0.25">
      <c r="A5334">
        <v>638</v>
      </c>
      <c r="B5334" t="s">
        <v>18</v>
      </c>
      <c r="C5334" t="s">
        <v>20</v>
      </c>
      <c r="D5334">
        <v>34</v>
      </c>
      <c r="E5334">
        <v>5</v>
      </c>
      <c r="F5334">
        <v>146679.76999999999</v>
      </c>
      <c r="G5334">
        <v>1</v>
      </c>
      <c r="H5334">
        <v>1</v>
      </c>
      <c r="I5334">
        <v>0</v>
      </c>
      <c r="J5334">
        <v>102179.86</v>
      </c>
      <c r="K5334">
        <v>-208.92976190476199</v>
      </c>
      <c r="L5334">
        <v>-380.09047619047601</v>
      </c>
      <c r="M5334">
        <v>117.707142857143</v>
      </c>
      <c r="N5334" t="s">
        <v>19</v>
      </c>
      <c r="O5334">
        <v>36378.736904761899</v>
      </c>
      <c r="P5334" t="str">
        <f t="shared" si="168"/>
        <v>3–5 years</v>
      </c>
      <c r="Q5334" t="str">
        <f t="shared" si="169"/>
        <v>31–45</v>
      </c>
    </row>
    <row r="5335" spans="1:17" x14ac:dyDescent="0.25">
      <c r="A5335">
        <v>683</v>
      </c>
      <c r="B5335" t="s">
        <v>15</v>
      </c>
      <c r="C5335" t="s">
        <v>20</v>
      </c>
      <c r="D5335">
        <v>43</v>
      </c>
      <c r="E5335">
        <v>2</v>
      </c>
      <c r="F5335">
        <v>112499.42</v>
      </c>
      <c r="G5335">
        <v>2</v>
      </c>
      <c r="H5335">
        <v>1</v>
      </c>
      <c r="I5335">
        <v>0</v>
      </c>
      <c r="J5335">
        <v>30375.18</v>
      </c>
      <c r="K5335">
        <v>-208.96904761904699</v>
      </c>
      <c r="L5335">
        <v>-380.16190476190502</v>
      </c>
      <c r="M5335">
        <v>117.728571428571</v>
      </c>
      <c r="N5335" t="s">
        <v>19</v>
      </c>
      <c r="O5335">
        <v>36385.497619047601</v>
      </c>
      <c r="P5335" t="str">
        <f t="shared" si="168"/>
        <v>3–5 years</v>
      </c>
      <c r="Q5335" t="str">
        <f t="shared" si="169"/>
        <v>31–45</v>
      </c>
    </row>
    <row r="5336" spans="1:17" x14ac:dyDescent="0.25">
      <c r="A5336">
        <v>815</v>
      </c>
      <c r="B5336" t="s">
        <v>18</v>
      </c>
      <c r="C5336" t="s">
        <v>16</v>
      </c>
      <c r="D5336">
        <v>38</v>
      </c>
      <c r="E5336">
        <v>2</v>
      </c>
      <c r="F5336">
        <v>48387</v>
      </c>
      <c r="G5336">
        <v>1</v>
      </c>
      <c r="H5336">
        <v>1</v>
      </c>
      <c r="I5336">
        <v>0</v>
      </c>
      <c r="J5336">
        <v>184796.84</v>
      </c>
      <c r="K5336">
        <v>-209.00833333333301</v>
      </c>
      <c r="L5336">
        <v>-380.23333333333301</v>
      </c>
      <c r="M5336">
        <v>117.75</v>
      </c>
      <c r="N5336" t="s">
        <v>21</v>
      </c>
      <c r="O5336">
        <v>36392.258333333302</v>
      </c>
      <c r="P5336" t="str">
        <f t="shared" si="168"/>
        <v>3–5 years</v>
      </c>
      <c r="Q5336" t="str">
        <f t="shared" si="169"/>
        <v>31–45</v>
      </c>
    </row>
    <row r="5337" spans="1:17" x14ac:dyDescent="0.25">
      <c r="A5337">
        <v>645</v>
      </c>
      <c r="B5337" t="s">
        <v>18</v>
      </c>
      <c r="C5337" t="s">
        <v>20</v>
      </c>
      <c r="D5337">
        <v>38</v>
      </c>
      <c r="E5337">
        <v>1</v>
      </c>
      <c r="F5337">
        <v>68079.8</v>
      </c>
      <c r="G5337">
        <v>1</v>
      </c>
      <c r="H5337">
        <v>0</v>
      </c>
      <c r="I5337">
        <v>1</v>
      </c>
      <c r="J5337">
        <v>166264.89000000001</v>
      </c>
      <c r="K5337">
        <v>-209.04761904761901</v>
      </c>
      <c r="L5337">
        <v>-380.30476190476202</v>
      </c>
      <c r="M5337">
        <v>117.771428571429</v>
      </c>
      <c r="N5337" t="s">
        <v>17</v>
      </c>
      <c r="O5337">
        <v>36399.019047618996</v>
      </c>
      <c r="P5337" t="str">
        <f t="shared" si="168"/>
        <v>&lt;2 years</v>
      </c>
      <c r="Q5337" t="str">
        <f t="shared" si="169"/>
        <v>31–45</v>
      </c>
    </row>
    <row r="5338" spans="1:17" x14ac:dyDescent="0.25">
      <c r="A5338">
        <v>645</v>
      </c>
      <c r="B5338" t="s">
        <v>22</v>
      </c>
      <c r="C5338" t="s">
        <v>20</v>
      </c>
      <c r="D5338">
        <v>49</v>
      </c>
      <c r="E5338">
        <v>4</v>
      </c>
      <c r="F5338">
        <v>160133.88</v>
      </c>
      <c r="G5338">
        <v>1</v>
      </c>
      <c r="H5338">
        <v>0</v>
      </c>
      <c r="I5338">
        <v>1</v>
      </c>
      <c r="J5338">
        <v>88391.97</v>
      </c>
      <c r="K5338">
        <v>-209.08690476190401</v>
      </c>
      <c r="L5338">
        <v>-380.37619047619</v>
      </c>
      <c r="M5338">
        <v>117.792857142857</v>
      </c>
      <c r="N5338" t="s">
        <v>17</v>
      </c>
      <c r="O5338">
        <v>36405.779761904698</v>
      </c>
      <c r="P5338" t="str">
        <f t="shared" si="168"/>
        <v>3–5 years</v>
      </c>
      <c r="Q5338" t="str">
        <f t="shared" si="169"/>
        <v>46–59</v>
      </c>
    </row>
    <row r="5339" spans="1:17" x14ac:dyDescent="0.25">
      <c r="A5339">
        <v>683</v>
      </c>
      <c r="B5339" t="s">
        <v>15</v>
      </c>
      <c r="C5339" t="s">
        <v>20</v>
      </c>
      <c r="D5339">
        <v>30</v>
      </c>
      <c r="E5339">
        <v>4</v>
      </c>
      <c r="F5339">
        <v>66190.33</v>
      </c>
      <c r="G5339">
        <v>1</v>
      </c>
      <c r="H5339">
        <v>1</v>
      </c>
      <c r="I5339">
        <v>1</v>
      </c>
      <c r="J5339">
        <v>115186.97</v>
      </c>
      <c r="K5339">
        <v>-209.12619047619</v>
      </c>
      <c r="L5339">
        <v>-380.44761904761901</v>
      </c>
      <c r="M5339">
        <v>117.814285714286</v>
      </c>
      <c r="N5339" t="s">
        <v>19</v>
      </c>
      <c r="O5339">
        <v>36412.540476190399</v>
      </c>
      <c r="P5339" t="str">
        <f t="shared" si="168"/>
        <v>3–5 years</v>
      </c>
      <c r="Q5339" t="str">
        <f t="shared" si="169"/>
        <v>31–45</v>
      </c>
    </row>
    <row r="5340" spans="1:17" x14ac:dyDescent="0.25">
      <c r="A5340">
        <v>647</v>
      </c>
      <c r="B5340" t="s">
        <v>15</v>
      </c>
      <c r="C5340" t="s">
        <v>20</v>
      </c>
      <c r="D5340">
        <v>35</v>
      </c>
      <c r="E5340">
        <v>4</v>
      </c>
      <c r="F5340">
        <v>123761.68</v>
      </c>
      <c r="G5340">
        <v>1</v>
      </c>
      <c r="H5340">
        <v>1</v>
      </c>
      <c r="I5340">
        <v>0</v>
      </c>
      <c r="J5340">
        <v>83910.399999999994</v>
      </c>
      <c r="K5340">
        <v>-209.165476190476</v>
      </c>
      <c r="L5340">
        <v>-380.519047619047</v>
      </c>
      <c r="M5340">
        <v>117.835714285714</v>
      </c>
      <c r="N5340" t="s">
        <v>21</v>
      </c>
      <c r="O5340">
        <v>36419.301190476202</v>
      </c>
      <c r="P5340" t="str">
        <f t="shared" si="168"/>
        <v>3–5 years</v>
      </c>
      <c r="Q5340" t="str">
        <f t="shared" si="169"/>
        <v>31–45</v>
      </c>
    </row>
    <row r="5341" spans="1:17" x14ac:dyDescent="0.25">
      <c r="A5341">
        <v>786</v>
      </c>
      <c r="B5341" t="s">
        <v>22</v>
      </c>
      <c r="C5341" t="s">
        <v>16</v>
      </c>
      <c r="D5341">
        <v>33</v>
      </c>
      <c r="E5341">
        <v>0</v>
      </c>
      <c r="F5341">
        <v>122325.58</v>
      </c>
      <c r="G5341">
        <v>1</v>
      </c>
      <c r="H5341">
        <v>0</v>
      </c>
      <c r="I5341">
        <v>0</v>
      </c>
      <c r="J5341">
        <v>34712.339999999997</v>
      </c>
      <c r="K5341">
        <v>-209.20476190476199</v>
      </c>
      <c r="L5341">
        <v>-380.59047619047601</v>
      </c>
      <c r="M5341">
        <v>117.857142857143</v>
      </c>
      <c r="N5341" t="s">
        <v>19</v>
      </c>
      <c r="O5341">
        <v>36426.061904761897</v>
      </c>
      <c r="P5341" t="str">
        <f t="shared" si="168"/>
        <v>&lt;2 years</v>
      </c>
      <c r="Q5341" t="str">
        <f t="shared" si="169"/>
        <v>31–45</v>
      </c>
    </row>
    <row r="5342" spans="1:17" x14ac:dyDescent="0.25">
      <c r="A5342">
        <v>602</v>
      </c>
      <c r="B5342" t="s">
        <v>18</v>
      </c>
      <c r="C5342" t="s">
        <v>16</v>
      </c>
      <c r="D5342">
        <v>42</v>
      </c>
      <c r="E5342">
        <v>1</v>
      </c>
      <c r="F5342">
        <v>138912.17000000001</v>
      </c>
      <c r="G5342">
        <v>1</v>
      </c>
      <c r="H5342">
        <v>1</v>
      </c>
      <c r="I5342">
        <v>1</v>
      </c>
      <c r="J5342">
        <v>139494.75</v>
      </c>
      <c r="K5342">
        <v>-209.244047619047</v>
      </c>
      <c r="L5342">
        <v>-380.66190476190502</v>
      </c>
      <c r="M5342">
        <v>117.87857142857099</v>
      </c>
      <c r="N5342" t="s">
        <v>17</v>
      </c>
      <c r="O5342">
        <v>36432.822619047598</v>
      </c>
      <c r="P5342" t="str">
        <f t="shared" si="168"/>
        <v>&lt;2 years</v>
      </c>
      <c r="Q5342" t="str">
        <f t="shared" si="169"/>
        <v>31–45</v>
      </c>
    </row>
    <row r="5343" spans="1:17" x14ac:dyDescent="0.25">
      <c r="A5343">
        <v>553</v>
      </c>
      <c r="B5343" t="s">
        <v>22</v>
      </c>
      <c r="C5343" t="s">
        <v>16</v>
      </c>
      <c r="D5343">
        <v>25</v>
      </c>
      <c r="E5343">
        <v>7</v>
      </c>
      <c r="F5343">
        <v>128524.19</v>
      </c>
      <c r="G5343">
        <v>2</v>
      </c>
      <c r="H5343">
        <v>1</v>
      </c>
      <c r="I5343">
        <v>0</v>
      </c>
      <c r="J5343">
        <v>20682.46</v>
      </c>
      <c r="K5343">
        <v>-209.28333333333299</v>
      </c>
      <c r="L5343">
        <v>-380.73333333333301</v>
      </c>
      <c r="M5343">
        <v>117.9</v>
      </c>
      <c r="N5343" t="s">
        <v>17</v>
      </c>
      <c r="O5343">
        <v>36439.583333333299</v>
      </c>
      <c r="P5343" t="str">
        <f t="shared" si="168"/>
        <v>6+ years</v>
      </c>
      <c r="Q5343" t="str">
        <f t="shared" si="169"/>
        <v>Under 30</v>
      </c>
    </row>
    <row r="5344" spans="1:17" x14ac:dyDescent="0.25">
      <c r="A5344">
        <v>849</v>
      </c>
      <c r="B5344" t="s">
        <v>22</v>
      </c>
      <c r="C5344" t="s">
        <v>16</v>
      </c>
      <c r="D5344">
        <v>49</v>
      </c>
      <c r="E5344">
        <v>9</v>
      </c>
      <c r="F5344">
        <v>132934.89000000001</v>
      </c>
      <c r="G5344">
        <v>1</v>
      </c>
      <c r="H5344">
        <v>1</v>
      </c>
      <c r="I5344">
        <v>0</v>
      </c>
      <c r="J5344">
        <v>171056.65</v>
      </c>
      <c r="K5344">
        <v>-209.32261904761901</v>
      </c>
      <c r="L5344">
        <v>-380.80476190476202</v>
      </c>
      <c r="M5344">
        <v>117.921428571429</v>
      </c>
      <c r="N5344" t="s">
        <v>19</v>
      </c>
      <c r="O5344">
        <v>36446.344047619001</v>
      </c>
      <c r="P5344" t="str">
        <f t="shared" si="168"/>
        <v>6+ years</v>
      </c>
      <c r="Q5344" t="str">
        <f t="shared" si="169"/>
        <v>46–59</v>
      </c>
    </row>
    <row r="5345" spans="1:17" x14ac:dyDescent="0.25">
      <c r="A5345">
        <v>520</v>
      </c>
      <c r="B5345" t="s">
        <v>22</v>
      </c>
      <c r="C5345" t="s">
        <v>20</v>
      </c>
      <c r="D5345">
        <v>43</v>
      </c>
      <c r="E5345">
        <v>3</v>
      </c>
      <c r="F5345">
        <v>150805.17000000001</v>
      </c>
      <c r="G5345">
        <v>3</v>
      </c>
      <c r="H5345">
        <v>0</v>
      </c>
      <c r="I5345">
        <v>1</v>
      </c>
      <c r="J5345">
        <v>25333.03</v>
      </c>
      <c r="K5345">
        <v>-209.36190476190399</v>
      </c>
      <c r="L5345">
        <v>-380.87619047619</v>
      </c>
      <c r="M5345">
        <v>117.94285714285699</v>
      </c>
      <c r="N5345" t="s">
        <v>17</v>
      </c>
      <c r="O5345">
        <v>36453.104761904702</v>
      </c>
      <c r="P5345" t="str">
        <f t="shared" si="168"/>
        <v>3–5 years</v>
      </c>
      <c r="Q5345" t="str">
        <f t="shared" si="169"/>
        <v>31–45</v>
      </c>
    </row>
    <row r="5346" spans="1:17" x14ac:dyDescent="0.25">
      <c r="A5346">
        <v>807</v>
      </c>
      <c r="B5346" t="s">
        <v>18</v>
      </c>
      <c r="C5346" t="s">
        <v>16</v>
      </c>
      <c r="D5346">
        <v>28</v>
      </c>
      <c r="E5346">
        <v>7</v>
      </c>
      <c r="F5346">
        <v>165969.26</v>
      </c>
      <c r="G5346">
        <v>3</v>
      </c>
      <c r="H5346">
        <v>1</v>
      </c>
      <c r="I5346">
        <v>0</v>
      </c>
      <c r="J5346">
        <v>156122.13</v>
      </c>
      <c r="K5346">
        <v>-209.40119047619001</v>
      </c>
      <c r="L5346">
        <v>-380.94761904761901</v>
      </c>
      <c r="M5346">
        <v>117.96428571428601</v>
      </c>
      <c r="N5346" t="s">
        <v>17</v>
      </c>
      <c r="O5346">
        <v>36459.865476190404</v>
      </c>
      <c r="P5346" t="str">
        <f t="shared" si="168"/>
        <v>6+ years</v>
      </c>
      <c r="Q5346" t="str">
        <f t="shared" si="169"/>
        <v>Under 30</v>
      </c>
    </row>
    <row r="5347" spans="1:17" x14ac:dyDescent="0.25">
      <c r="A5347">
        <v>642</v>
      </c>
      <c r="B5347" t="s">
        <v>22</v>
      </c>
      <c r="C5347" t="s">
        <v>16</v>
      </c>
      <c r="D5347">
        <v>36</v>
      </c>
      <c r="E5347">
        <v>2</v>
      </c>
      <c r="F5347">
        <v>124495.98</v>
      </c>
      <c r="G5347">
        <v>3</v>
      </c>
      <c r="H5347">
        <v>1</v>
      </c>
      <c r="I5347">
        <v>1</v>
      </c>
      <c r="J5347">
        <v>57904.22</v>
      </c>
      <c r="K5347">
        <v>-209.44047619047601</v>
      </c>
      <c r="L5347">
        <v>-381.019047619047</v>
      </c>
      <c r="M5347">
        <v>117.985714285714</v>
      </c>
      <c r="N5347" t="s">
        <v>19</v>
      </c>
      <c r="O5347">
        <v>36466.626190476098</v>
      </c>
      <c r="P5347" t="str">
        <f t="shared" si="168"/>
        <v>3–5 years</v>
      </c>
      <c r="Q5347" t="str">
        <f t="shared" si="169"/>
        <v>31–45</v>
      </c>
    </row>
    <row r="5348" spans="1:17" x14ac:dyDescent="0.25">
      <c r="A5348">
        <v>703</v>
      </c>
      <c r="B5348" t="s">
        <v>22</v>
      </c>
      <c r="C5348" t="s">
        <v>20</v>
      </c>
      <c r="D5348">
        <v>39</v>
      </c>
      <c r="E5348">
        <v>1</v>
      </c>
      <c r="F5348">
        <v>141559.5</v>
      </c>
      <c r="G5348">
        <v>1</v>
      </c>
      <c r="H5348">
        <v>1</v>
      </c>
      <c r="I5348">
        <v>1</v>
      </c>
      <c r="J5348">
        <v>31257.1</v>
      </c>
      <c r="K5348">
        <v>-209.479761904762</v>
      </c>
      <c r="L5348">
        <v>-381.09047619047601</v>
      </c>
      <c r="M5348">
        <v>118.00714285714299</v>
      </c>
      <c r="N5348" t="s">
        <v>19</v>
      </c>
      <c r="O5348">
        <v>36473.386904761901</v>
      </c>
      <c r="P5348" t="str">
        <f t="shared" si="168"/>
        <v>&lt;2 years</v>
      </c>
      <c r="Q5348" t="str">
        <f t="shared" si="169"/>
        <v>31–45</v>
      </c>
    </row>
    <row r="5349" spans="1:17" x14ac:dyDescent="0.25">
      <c r="A5349">
        <v>556</v>
      </c>
      <c r="B5349" t="s">
        <v>15</v>
      </c>
      <c r="C5349" t="s">
        <v>20</v>
      </c>
      <c r="D5349">
        <v>38</v>
      </c>
      <c r="E5349">
        <v>2</v>
      </c>
      <c r="F5349">
        <v>114756.14</v>
      </c>
      <c r="G5349">
        <v>1</v>
      </c>
      <c r="H5349">
        <v>1</v>
      </c>
      <c r="I5349">
        <v>0</v>
      </c>
      <c r="J5349">
        <v>193214.05</v>
      </c>
      <c r="K5349">
        <v>-209.519047619047</v>
      </c>
      <c r="L5349">
        <v>-381.16190476190502</v>
      </c>
      <c r="M5349">
        <v>118.028571428571</v>
      </c>
      <c r="N5349" t="s">
        <v>19</v>
      </c>
      <c r="O5349">
        <v>36480.147619047602</v>
      </c>
      <c r="P5349" t="str">
        <f t="shared" si="168"/>
        <v>3–5 years</v>
      </c>
      <c r="Q5349" t="str">
        <f t="shared" si="169"/>
        <v>31–45</v>
      </c>
    </row>
    <row r="5350" spans="1:17" x14ac:dyDescent="0.25">
      <c r="A5350">
        <v>587</v>
      </c>
      <c r="B5350" t="s">
        <v>22</v>
      </c>
      <c r="C5350" t="s">
        <v>16</v>
      </c>
      <c r="D5350">
        <v>49</v>
      </c>
      <c r="E5350">
        <v>7</v>
      </c>
      <c r="F5350">
        <v>155393.98000000001</v>
      </c>
      <c r="G5350">
        <v>2</v>
      </c>
      <c r="H5350">
        <v>1</v>
      </c>
      <c r="I5350">
        <v>0</v>
      </c>
      <c r="J5350">
        <v>13308.2</v>
      </c>
      <c r="K5350">
        <v>-209.558333333333</v>
      </c>
      <c r="L5350">
        <v>-381.23333333333301</v>
      </c>
      <c r="M5350">
        <v>118.05</v>
      </c>
      <c r="N5350" t="s">
        <v>19</v>
      </c>
      <c r="O5350">
        <v>36486.908333333296</v>
      </c>
      <c r="P5350" t="str">
        <f t="shared" si="168"/>
        <v>6+ years</v>
      </c>
      <c r="Q5350" t="str">
        <f t="shared" si="169"/>
        <v>46–59</v>
      </c>
    </row>
    <row r="5351" spans="1:17" x14ac:dyDescent="0.25">
      <c r="A5351">
        <v>556</v>
      </c>
      <c r="B5351" t="s">
        <v>22</v>
      </c>
      <c r="C5351" t="s">
        <v>16</v>
      </c>
      <c r="D5351">
        <v>31</v>
      </c>
      <c r="E5351">
        <v>1</v>
      </c>
      <c r="F5351">
        <v>128663.81</v>
      </c>
      <c r="G5351">
        <v>2</v>
      </c>
      <c r="H5351">
        <v>1</v>
      </c>
      <c r="I5351">
        <v>0</v>
      </c>
      <c r="J5351">
        <v>125083.29</v>
      </c>
      <c r="K5351">
        <v>-209.59761904761899</v>
      </c>
      <c r="L5351">
        <v>-381.30476190476202</v>
      </c>
      <c r="M5351">
        <v>118.071428571429</v>
      </c>
      <c r="N5351" t="s">
        <v>21</v>
      </c>
      <c r="O5351">
        <v>36493.669047618998</v>
      </c>
      <c r="P5351" t="str">
        <f t="shared" si="168"/>
        <v>&lt;2 years</v>
      </c>
      <c r="Q5351" t="str">
        <f t="shared" si="169"/>
        <v>31–45</v>
      </c>
    </row>
    <row r="5352" spans="1:17" x14ac:dyDescent="0.25">
      <c r="A5352">
        <v>504</v>
      </c>
      <c r="B5352" t="s">
        <v>18</v>
      </c>
      <c r="C5352" t="s">
        <v>20</v>
      </c>
      <c r="D5352">
        <v>44</v>
      </c>
      <c r="E5352">
        <v>4</v>
      </c>
      <c r="F5352">
        <v>113522.64</v>
      </c>
      <c r="G5352">
        <v>1</v>
      </c>
      <c r="H5352">
        <v>1</v>
      </c>
      <c r="I5352">
        <v>1</v>
      </c>
      <c r="J5352">
        <v>12405.2</v>
      </c>
      <c r="K5352">
        <v>-209.63690476190399</v>
      </c>
      <c r="L5352">
        <v>-381.37619047619</v>
      </c>
      <c r="M5352">
        <v>118.092857142857</v>
      </c>
      <c r="N5352" t="s">
        <v>17</v>
      </c>
      <c r="O5352">
        <v>36500.429761904699</v>
      </c>
      <c r="P5352" t="str">
        <f t="shared" si="168"/>
        <v>3–5 years</v>
      </c>
      <c r="Q5352" t="str">
        <f t="shared" si="169"/>
        <v>31–45</v>
      </c>
    </row>
    <row r="5353" spans="1:17" x14ac:dyDescent="0.25">
      <c r="A5353">
        <v>675</v>
      </c>
      <c r="B5353" t="s">
        <v>18</v>
      </c>
      <c r="C5353" t="s">
        <v>16</v>
      </c>
      <c r="D5353">
        <v>40</v>
      </c>
      <c r="E5353">
        <v>8</v>
      </c>
      <c r="F5353">
        <v>79035.95</v>
      </c>
      <c r="G5353">
        <v>1</v>
      </c>
      <c r="H5353">
        <v>1</v>
      </c>
      <c r="I5353">
        <v>0</v>
      </c>
      <c r="J5353">
        <v>142783.98000000001</v>
      </c>
      <c r="K5353">
        <v>-209.67619047618999</v>
      </c>
      <c r="L5353">
        <v>-381.44761904761901</v>
      </c>
      <c r="M5353">
        <v>118.114285714286</v>
      </c>
      <c r="N5353" t="s">
        <v>17</v>
      </c>
      <c r="O5353">
        <v>36507.190476190401</v>
      </c>
      <c r="P5353" t="str">
        <f t="shared" si="168"/>
        <v>6+ years</v>
      </c>
      <c r="Q5353" t="str">
        <f t="shared" si="169"/>
        <v>31–45</v>
      </c>
    </row>
    <row r="5354" spans="1:17" x14ac:dyDescent="0.25">
      <c r="A5354">
        <v>686</v>
      </c>
      <c r="B5354" t="s">
        <v>22</v>
      </c>
      <c r="C5354" t="s">
        <v>20</v>
      </c>
      <c r="D5354">
        <v>33</v>
      </c>
      <c r="E5354">
        <v>9</v>
      </c>
      <c r="F5354">
        <v>141918.09</v>
      </c>
      <c r="G5354">
        <v>2</v>
      </c>
      <c r="H5354">
        <v>0</v>
      </c>
      <c r="I5354">
        <v>1</v>
      </c>
      <c r="J5354">
        <v>184036.47</v>
      </c>
      <c r="K5354">
        <v>-209.71547619047601</v>
      </c>
      <c r="L5354">
        <v>-381.519047619047</v>
      </c>
      <c r="M5354">
        <v>118.135714285714</v>
      </c>
      <c r="N5354" t="s">
        <v>19</v>
      </c>
      <c r="O5354">
        <v>36513.951190476197</v>
      </c>
      <c r="P5354" t="str">
        <f t="shared" si="168"/>
        <v>6+ years</v>
      </c>
      <c r="Q5354" t="str">
        <f t="shared" si="169"/>
        <v>31–45</v>
      </c>
    </row>
    <row r="5355" spans="1:17" x14ac:dyDescent="0.25">
      <c r="A5355">
        <v>690</v>
      </c>
      <c r="B5355" t="s">
        <v>15</v>
      </c>
      <c r="C5355" t="s">
        <v>16</v>
      </c>
      <c r="D5355">
        <v>35</v>
      </c>
      <c r="E5355">
        <v>9</v>
      </c>
      <c r="F5355">
        <v>107944.33</v>
      </c>
      <c r="G5355">
        <v>2</v>
      </c>
      <c r="H5355">
        <v>0</v>
      </c>
      <c r="I5355">
        <v>0</v>
      </c>
      <c r="J5355">
        <v>48478.47</v>
      </c>
      <c r="K5355">
        <v>-209.75476190476201</v>
      </c>
      <c r="L5355">
        <v>-381.59047619047601</v>
      </c>
      <c r="M5355">
        <v>118.157142857143</v>
      </c>
      <c r="N5355" t="s">
        <v>21</v>
      </c>
      <c r="O5355">
        <v>36520.711904761898</v>
      </c>
      <c r="P5355" t="str">
        <f t="shared" si="168"/>
        <v>6+ years</v>
      </c>
      <c r="Q5355" t="str">
        <f t="shared" si="169"/>
        <v>31–45</v>
      </c>
    </row>
    <row r="5356" spans="1:17" x14ac:dyDescent="0.25">
      <c r="A5356">
        <v>557</v>
      </c>
      <c r="B5356" t="s">
        <v>22</v>
      </c>
      <c r="C5356" t="s">
        <v>20</v>
      </c>
      <c r="D5356">
        <v>57</v>
      </c>
      <c r="E5356">
        <v>1</v>
      </c>
      <c r="F5356">
        <v>120043.13</v>
      </c>
      <c r="G5356">
        <v>1</v>
      </c>
      <c r="H5356">
        <v>1</v>
      </c>
      <c r="I5356">
        <v>0</v>
      </c>
      <c r="J5356">
        <v>132370.75</v>
      </c>
      <c r="K5356">
        <v>-209.79404761904701</v>
      </c>
      <c r="L5356">
        <v>-381.66190476190502</v>
      </c>
      <c r="M5356">
        <v>118.178571428571</v>
      </c>
      <c r="N5356" t="s">
        <v>19</v>
      </c>
      <c r="O5356">
        <v>36527.472619047599</v>
      </c>
      <c r="P5356" t="str">
        <f t="shared" si="168"/>
        <v>&lt;2 years</v>
      </c>
      <c r="Q5356" t="str">
        <f t="shared" si="169"/>
        <v>46–59</v>
      </c>
    </row>
    <row r="5357" spans="1:17" x14ac:dyDescent="0.25">
      <c r="A5357">
        <v>446</v>
      </c>
      <c r="B5357" t="s">
        <v>18</v>
      </c>
      <c r="C5357" t="s">
        <v>16</v>
      </c>
      <c r="D5357">
        <v>45</v>
      </c>
      <c r="E5357">
        <v>10</v>
      </c>
      <c r="F5357">
        <v>125191.69</v>
      </c>
      <c r="G5357">
        <v>1</v>
      </c>
      <c r="H5357">
        <v>1</v>
      </c>
      <c r="I5357">
        <v>1</v>
      </c>
      <c r="J5357">
        <v>128260.86</v>
      </c>
      <c r="K5357">
        <v>-209.833333333333</v>
      </c>
      <c r="L5357">
        <v>-381.73333333333301</v>
      </c>
      <c r="M5357">
        <v>118.2</v>
      </c>
      <c r="N5357" t="s">
        <v>17</v>
      </c>
      <c r="O5357">
        <v>36534.233333333301</v>
      </c>
      <c r="P5357" t="str">
        <f t="shared" si="168"/>
        <v>6+ years</v>
      </c>
      <c r="Q5357" t="str">
        <f t="shared" si="169"/>
        <v>31–45</v>
      </c>
    </row>
    <row r="5358" spans="1:17" x14ac:dyDescent="0.25">
      <c r="A5358">
        <v>850</v>
      </c>
      <c r="B5358" t="s">
        <v>15</v>
      </c>
      <c r="C5358" t="s">
        <v>20</v>
      </c>
      <c r="D5358">
        <v>31</v>
      </c>
      <c r="E5358">
        <v>1</v>
      </c>
      <c r="F5358">
        <v>96399.31</v>
      </c>
      <c r="G5358">
        <v>2</v>
      </c>
      <c r="H5358">
        <v>1</v>
      </c>
      <c r="I5358">
        <v>0</v>
      </c>
      <c r="J5358">
        <v>106534.15</v>
      </c>
      <c r="K5358">
        <v>-209.872619047619</v>
      </c>
      <c r="L5358">
        <v>-381.80476190476202</v>
      </c>
      <c r="M5358">
        <v>118.221428571429</v>
      </c>
      <c r="N5358" t="s">
        <v>17</v>
      </c>
      <c r="O5358">
        <v>36540.994047619002</v>
      </c>
      <c r="P5358" t="str">
        <f t="shared" si="168"/>
        <v>&lt;2 years</v>
      </c>
      <c r="Q5358" t="str">
        <f t="shared" si="169"/>
        <v>31–45</v>
      </c>
    </row>
    <row r="5359" spans="1:17" x14ac:dyDescent="0.25">
      <c r="A5359">
        <v>499</v>
      </c>
      <c r="B5359" t="s">
        <v>15</v>
      </c>
      <c r="C5359" t="s">
        <v>20</v>
      </c>
      <c r="D5359">
        <v>60</v>
      </c>
      <c r="E5359">
        <v>7</v>
      </c>
      <c r="F5359">
        <v>76961.600000000006</v>
      </c>
      <c r="G5359">
        <v>2</v>
      </c>
      <c r="H5359">
        <v>1</v>
      </c>
      <c r="I5359">
        <v>1</v>
      </c>
      <c r="J5359">
        <v>83643.87</v>
      </c>
      <c r="K5359">
        <v>-209.911904761904</v>
      </c>
      <c r="L5359">
        <v>-381.87619047619</v>
      </c>
      <c r="M5359">
        <v>118.24285714285701</v>
      </c>
      <c r="N5359" t="s">
        <v>19</v>
      </c>
      <c r="O5359">
        <v>36547.754761904704</v>
      </c>
      <c r="P5359" t="str">
        <f t="shared" si="168"/>
        <v>6+ years</v>
      </c>
      <c r="Q5359" t="str">
        <f t="shared" si="169"/>
        <v>60+</v>
      </c>
    </row>
    <row r="5360" spans="1:17" x14ac:dyDescent="0.25">
      <c r="A5360">
        <v>622</v>
      </c>
      <c r="B5360" t="s">
        <v>22</v>
      </c>
      <c r="C5360" t="s">
        <v>16</v>
      </c>
      <c r="D5360">
        <v>34</v>
      </c>
      <c r="E5360">
        <v>7</v>
      </c>
      <c r="F5360">
        <v>98675.74</v>
      </c>
      <c r="G5360">
        <v>1</v>
      </c>
      <c r="H5360">
        <v>1</v>
      </c>
      <c r="I5360">
        <v>0</v>
      </c>
      <c r="J5360">
        <v>138906.85</v>
      </c>
      <c r="K5360">
        <v>-209.95119047618999</v>
      </c>
      <c r="L5360">
        <v>-381.94761904761901</v>
      </c>
      <c r="M5360">
        <v>118.264285714286</v>
      </c>
      <c r="N5360" t="s">
        <v>17</v>
      </c>
      <c r="O5360">
        <v>36554.515476190398</v>
      </c>
      <c r="P5360" t="str">
        <f t="shared" si="168"/>
        <v>6+ years</v>
      </c>
      <c r="Q5360" t="str">
        <f t="shared" si="169"/>
        <v>31–45</v>
      </c>
    </row>
    <row r="5361" spans="1:17" x14ac:dyDescent="0.25">
      <c r="A5361">
        <v>684</v>
      </c>
      <c r="B5361" t="s">
        <v>22</v>
      </c>
      <c r="C5361" t="s">
        <v>20</v>
      </c>
      <c r="D5361">
        <v>37</v>
      </c>
      <c r="E5361">
        <v>1</v>
      </c>
      <c r="F5361">
        <v>126817.13</v>
      </c>
      <c r="G5361">
        <v>2</v>
      </c>
      <c r="H5361">
        <v>1</v>
      </c>
      <c r="I5361">
        <v>1</v>
      </c>
      <c r="J5361">
        <v>29995.83</v>
      </c>
      <c r="K5361">
        <v>-209.99047619047599</v>
      </c>
      <c r="L5361">
        <v>-382.019047619047</v>
      </c>
      <c r="M5361">
        <v>118.28571428571399</v>
      </c>
      <c r="N5361" t="s">
        <v>17</v>
      </c>
      <c r="O5361">
        <v>36561.276190476099</v>
      </c>
      <c r="P5361" t="str">
        <f t="shared" si="168"/>
        <v>&lt;2 years</v>
      </c>
      <c r="Q5361" t="str">
        <f t="shared" si="169"/>
        <v>31–45</v>
      </c>
    </row>
    <row r="5362" spans="1:17" x14ac:dyDescent="0.25">
      <c r="A5362">
        <v>612</v>
      </c>
      <c r="B5362" t="s">
        <v>15</v>
      </c>
      <c r="C5362" t="s">
        <v>20</v>
      </c>
      <c r="D5362">
        <v>32</v>
      </c>
      <c r="E5362">
        <v>3</v>
      </c>
      <c r="F5362">
        <v>121394.42</v>
      </c>
      <c r="G5362">
        <v>1</v>
      </c>
      <c r="H5362">
        <v>1</v>
      </c>
      <c r="I5362">
        <v>0</v>
      </c>
      <c r="J5362">
        <v>164081.42000000001</v>
      </c>
      <c r="K5362">
        <v>-210.02976190476201</v>
      </c>
      <c r="L5362">
        <v>-382.09047619047601</v>
      </c>
      <c r="M5362">
        <v>118.30714285714301</v>
      </c>
      <c r="N5362" t="s">
        <v>19</v>
      </c>
      <c r="O5362">
        <v>36568.036904761902</v>
      </c>
      <c r="P5362" t="str">
        <f t="shared" si="168"/>
        <v>3–5 years</v>
      </c>
      <c r="Q5362" t="str">
        <f t="shared" si="169"/>
        <v>31–45</v>
      </c>
    </row>
    <row r="5363" spans="1:17" x14ac:dyDescent="0.25">
      <c r="A5363">
        <v>813</v>
      </c>
      <c r="B5363" t="s">
        <v>22</v>
      </c>
      <c r="C5363" t="s">
        <v>16</v>
      </c>
      <c r="D5363">
        <v>29</v>
      </c>
      <c r="E5363">
        <v>5</v>
      </c>
      <c r="F5363">
        <v>106059.4</v>
      </c>
      <c r="G5363">
        <v>1</v>
      </c>
      <c r="H5363">
        <v>0</v>
      </c>
      <c r="I5363">
        <v>0</v>
      </c>
      <c r="J5363">
        <v>187976.88</v>
      </c>
      <c r="K5363">
        <v>-210.06904761904701</v>
      </c>
      <c r="L5363">
        <v>-382.16190476190502</v>
      </c>
      <c r="M5363">
        <v>118.328571428571</v>
      </c>
      <c r="N5363" t="s">
        <v>19</v>
      </c>
      <c r="O5363">
        <v>36574.797619047597</v>
      </c>
      <c r="P5363" t="str">
        <f t="shared" si="168"/>
        <v>3–5 years</v>
      </c>
      <c r="Q5363" t="str">
        <f t="shared" si="169"/>
        <v>Under 30</v>
      </c>
    </row>
    <row r="5364" spans="1:17" x14ac:dyDescent="0.25">
      <c r="A5364">
        <v>850</v>
      </c>
      <c r="B5364" t="s">
        <v>22</v>
      </c>
      <c r="C5364" t="s">
        <v>20</v>
      </c>
      <c r="D5364">
        <v>44</v>
      </c>
      <c r="E5364">
        <v>2</v>
      </c>
      <c r="F5364">
        <v>112755.34</v>
      </c>
      <c r="G5364">
        <v>2</v>
      </c>
      <c r="H5364">
        <v>0</v>
      </c>
      <c r="I5364">
        <v>0</v>
      </c>
      <c r="J5364">
        <v>158171.35999999999</v>
      </c>
      <c r="K5364">
        <v>-210.10833333333301</v>
      </c>
      <c r="L5364">
        <v>-382.23333333333301</v>
      </c>
      <c r="M5364">
        <v>118.35</v>
      </c>
      <c r="N5364" t="s">
        <v>19</v>
      </c>
      <c r="O5364">
        <v>36581.558333333298</v>
      </c>
      <c r="P5364" t="str">
        <f t="shared" si="168"/>
        <v>3–5 years</v>
      </c>
      <c r="Q5364" t="str">
        <f t="shared" si="169"/>
        <v>31–45</v>
      </c>
    </row>
    <row r="5365" spans="1:17" x14ac:dyDescent="0.25">
      <c r="A5365">
        <v>565</v>
      </c>
      <c r="B5365" t="s">
        <v>22</v>
      </c>
      <c r="C5365" t="s">
        <v>16</v>
      </c>
      <c r="D5365">
        <v>38</v>
      </c>
      <c r="E5365">
        <v>7</v>
      </c>
      <c r="F5365">
        <v>145400.69</v>
      </c>
      <c r="G5365">
        <v>2</v>
      </c>
      <c r="H5365">
        <v>1</v>
      </c>
      <c r="I5365">
        <v>1</v>
      </c>
      <c r="J5365">
        <v>83844.789999999994</v>
      </c>
      <c r="K5365">
        <v>-210.147619047619</v>
      </c>
      <c r="L5365">
        <v>-382.30476190476202</v>
      </c>
      <c r="M5365">
        <v>118.37142857142901</v>
      </c>
      <c r="N5365" t="s">
        <v>19</v>
      </c>
      <c r="O5365">
        <v>36588.319047618999</v>
      </c>
      <c r="P5365" t="str">
        <f t="shared" si="168"/>
        <v>6+ years</v>
      </c>
      <c r="Q5365" t="str">
        <f t="shared" si="169"/>
        <v>31–45</v>
      </c>
    </row>
    <row r="5366" spans="1:17" x14ac:dyDescent="0.25">
      <c r="A5366">
        <v>601</v>
      </c>
      <c r="B5366" t="s">
        <v>15</v>
      </c>
      <c r="C5366" t="s">
        <v>20</v>
      </c>
      <c r="D5366">
        <v>39</v>
      </c>
      <c r="E5366">
        <v>3</v>
      </c>
      <c r="F5366">
        <v>72647.64</v>
      </c>
      <c r="G5366">
        <v>1</v>
      </c>
      <c r="H5366">
        <v>1</v>
      </c>
      <c r="I5366">
        <v>0</v>
      </c>
      <c r="J5366">
        <v>41777.9</v>
      </c>
      <c r="K5366">
        <v>-210.186904761904</v>
      </c>
      <c r="L5366">
        <v>-382.37619047619</v>
      </c>
      <c r="M5366">
        <v>118.392857142857</v>
      </c>
      <c r="N5366" t="s">
        <v>21</v>
      </c>
      <c r="O5366">
        <v>36595.079761904701</v>
      </c>
      <c r="P5366" t="str">
        <f t="shared" si="168"/>
        <v>3–5 years</v>
      </c>
      <c r="Q5366" t="str">
        <f t="shared" si="169"/>
        <v>31–45</v>
      </c>
    </row>
    <row r="5367" spans="1:17" x14ac:dyDescent="0.25">
      <c r="A5367">
        <v>614</v>
      </c>
      <c r="B5367" t="s">
        <v>22</v>
      </c>
      <c r="C5367" t="s">
        <v>16</v>
      </c>
      <c r="D5367">
        <v>37</v>
      </c>
      <c r="E5367">
        <v>6</v>
      </c>
      <c r="F5367">
        <v>96340.81</v>
      </c>
      <c r="G5367">
        <v>2</v>
      </c>
      <c r="H5367">
        <v>1</v>
      </c>
      <c r="I5367">
        <v>1</v>
      </c>
      <c r="J5367">
        <v>139377.24</v>
      </c>
      <c r="K5367">
        <v>-210.22619047619</v>
      </c>
      <c r="L5367">
        <v>-382.44761904761901</v>
      </c>
      <c r="M5367">
        <v>118.414285714286</v>
      </c>
      <c r="N5367" t="s">
        <v>17</v>
      </c>
      <c r="O5367">
        <v>36601.840476190402</v>
      </c>
      <c r="P5367" t="str">
        <f t="shared" si="168"/>
        <v>6+ years</v>
      </c>
      <c r="Q5367" t="str">
        <f t="shared" si="169"/>
        <v>31–45</v>
      </c>
    </row>
    <row r="5368" spans="1:17" x14ac:dyDescent="0.25">
      <c r="A5368">
        <v>522</v>
      </c>
      <c r="B5368" t="s">
        <v>22</v>
      </c>
      <c r="C5368" t="s">
        <v>20</v>
      </c>
      <c r="D5368">
        <v>32</v>
      </c>
      <c r="E5368">
        <v>8</v>
      </c>
      <c r="F5368">
        <v>124450.36</v>
      </c>
      <c r="G5368">
        <v>2</v>
      </c>
      <c r="H5368">
        <v>1</v>
      </c>
      <c r="I5368">
        <v>1</v>
      </c>
      <c r="J5368">
        <v>165786.1</v>
      </c>
      <c r="K5368">
        <v>-210.26547619047599</v>
      </c>
      <c r="L5368">
        <v>-382.519047619047</v>
      </c>
      <c r="M5368">
        <v>118.435714285714</v>
      </c>
      <c r="N5368" t="s">
        <v>17</v>
      </c>
      <c r="O5368">
        <v>36608.601190476104</v>
      </c>
      <c r="P5368" t="str">
        <f t="shared" si="168"/>
        <v>6+ years</v>
      </c>
      <c r="Q5368" t="str">
        <f t="shared" si="169"/>
        <v>31–45</v>
      </c>
    </row>
    <row r="5369" spans="1:17" x14ac:dyDescent="0.25">
      <c r="A5369">
        <v>550</v>
      </c>
      <c r="B5369" t="s">
        <v>22</v>
      </c>
      <c r="C5369" t="s">
        <v>20</v>
      </c>
      <c r="D5369">
        <v>36</v>
      </c>
      <c r="E5369">
        <v>2</v>
      </c>
      <c r="F5369">
        <v>113877.23</v>
      </c>
      <c r="G5369">
        <v>2</v>
      </c>
      <c r="H5369">
        <v>1</v>
      </c>
      <c r="I5369">
        <v>0</v>
      </c>
      <c r="J5369">
        <v>174921.91</v>
      </c>
      <c r="K5369">
        <v>-210.30476190476199</v>
      </c>
      <c r="L5369">
        <v>-382.59047619047601</v>
      </c>
      <c r="M5369">
        <v>118.457142857143</v>
      </c>
      <c r="N5369" t="s">
        <v>19</v>
      </c>
      <c r="O5369">
        <v>36615.361904761899</v>
      </c>
      <c r="P5369" t="str">
        <f t="shared" si="168"/>
        <v>3–5 years</v>
      </c>
      <c r="Q5369" t="str">
        <f t="shared" si="169"/>
        <v>31–45</v>
      </c>
    </row>
    <row r="5370" spans="1:17" x14ac:dyDescent="0.25">
      <c r="A5370">
        <v>493</v>
      </c>
      <c r="B5370" t="s">
        <v>15</v>
      </c>
      <c r="C5370" t="s">
        <v>16</v>
      </c>
      <c r="D5370">
        <v>36</v>
      </c>
      <c r="E5370">
        <v>5</v>
      </c>
      <c r="F5370">
        <v>148667.81</v>
      </c>
      <c r="G5370">
        <v>2</v>
      </c>
      <c r="H5370">
        <v>1</v>
      </c>
      <c r="I5370">
        <v>0</v>
      </c>
      <c r="J5370">
        <v>56092.51</v>
      </c>
      <c r="K5370">
        <v>-210.34404761904699</v>
      </c>
      <c r="L5370">
        <v>-382.66190476190502</v>
      </c>
      <c r="M5370">
        <v>118.478571428571</v>
      </c>
      <c r="N5370" t="s">
        <v>21</v>
      </c>
      <c r="O5370">
        <v>36622.122619047601</v>
      </c>
      <c r="P5370" t="str">
        <f t="shared" si="168"/>
        <v>3–5 years</v>
      </c>
      <c r="Q5370" t="str">
        <f t="shared" si="169"/>
        <v>31–45</v>
      </c>
    </row>
    <row r="5371" spans="1:17" x14ac:dyDescent="0.25">
      <c r="A5371">
        <v>605</v>
      </c>
      <c r="B5371" t="s">
        <v>15</v>
      </c>
      <c r="C5371" t="s">
        <v>16</v>
      </c>
      <c r="D5371">
        <v>62</v>
      </c>
      <c r="E5371">
        <v>4</v>
      </c>
      <c r="F5371">
        <v>111065.93</v>
      </c>
      <c r="G5371">
        <v>2</v>
      </c>
      <c r="H5371">
        <v>0</v>
      </c>
      <c r="I5371">
        <v>1</v>
      </c>
      <c r="J5371">
        <v>125660.99</v>
      </c>
      <c r="K5371">
        <v>-210.38333333333301</v>
      </c>
      <c r="L5371">
        <v>-382.73333333333301</v>
      </c>
      <c r="M5371">
        <v>118.5</v>
      </c>
      <c r="N5371" t="s">
        <v>19</v>
      </c>
      <c r="O5371">
        <v>36628.883333333302</v>
      </c>
      <c r="P5371" t="str">
        <f t="shared" si="168"/>
        <v>3–5 years</v>
      </c>
      <c r="Q5371" t="str">
        <f t="shared" si="169"/>
        <v>60+</v>
      </c>
    </row>
    <row r="5372" spans="1:17" x14ac:dyDescent="0.25">
      <c r="A5372">
        <v>699</v>
      </c>
      <c r="B5372" t="s">
        <v>15</v>
      </c>
      <c r="C5372" t="s">
        <v>20</v>
      </c>
      <c r="D5372">
        <v>44</v>
      </c>
      <c r="E5372">
        <v>8</v>
      </c>
      <c r="F5372">
        <v>158697.60999999999</v>
      </c>
      <c r="G5372">
        <v>1</v>
      </c>
      <c r="H5372">
        <v>1</v>
      </c>
      <c r="I5372">
        <v>0</v>
      </c>
      <c r="J5372">
        <v>107181.22</v>
      </c>
      <c r="K5372">
        <v>-210.42261904761901</v>
      </c>
      <c r="L5372">
        <v>-382.80476190476202</v>
      </c>
      <c r="M5372">
        <v>118.521428571429</v>
      </c>
      <c r="N5372" t="s">
        <v>17</v>
      </c>
      <c r="O5372">
        <v>36635.644047618996</v>
      </c>
      <c r="P5372" t="str">
        <f t="shared" si="168"/>
        <v>6+ years</v>
      </c>
      <c r="Q5372" t="str">
        <f t="shared" si="169"/>
        <v>31–45</v>
      </c>
    </row>
    <row r="5373" spans="1:17" x14ac:dyDescent="0.25">
      <c r="A5373">
        <v>660</v>
      </c>
      <c r="B5373" t="s">
        <v>15</v>
      </c>
      <c r="C5373" t="s">
        <v>16</v>
      </c>
      <c r="D5373">
        <v>48</v>
      </c>
      <c r="E5373">
        <v>0</v>
      </c>
      <c r="F5373">
        <v>90044.32</v>
      </c>
      <c r="G5373">
        <v>2</v>
      </c>
      <c r="H5373">
        <v>0</v>
      </c>
      <c r="I5373">
        <v>1</v>
      </c>
      <c r="J5373">
        <v>187604.97</v>
      </c>
      <c r="K5373">
        <v>-210.46190476190401</v>
      </c>
      <c r="L5373">
        <v>-382.87619047619</v>
      </c>
      <c r="M5373">
        <v>118.542857142857</v>
      </c>
      <c r="N5373" t="s">
        <v>17</v>
      </c>
      <c r="O5373">
        <v>36642.404761904698</v>
      </c>
      <c r="P5373" t="str">
        <f t="shared" si="168"/>
        <v>&lt;2 years</v>
      </c>
      <c r="Q5373" t="str">
        <f t="shared" si="169"/>
        <v>46–59</v>
      </c>
    </row>
    <row r="5374" spans="1:17" x14ac:dyDescent="0.25">
      <c r="A5374">
        <v>619</v>
      </c>
      <c r="B5374" t="s">
        <v>22</v>
      </c>
      <c r="C5374" t="s">
        <v>20</v>
      </c>
      <c r="D5374">
        <v>38</v>
      </c>
      <c r="E5374">
        <v>10</v>
      </c>
      <c r="F5374">
        <v>84651.79</v>
      </c>
      <c r="G5374">
        <v>1</v>
      </c>
      <c r="H5374">
        <v>1</v>
      </c>
      <c r="I5374">
        <v>1</v>
      </c>
      <c r="J5374">
        <v>184754.26</v>
      </c>
      <c r="K5374">
        <v>-210.50119047619</v>
      </c>
      <c r="L5374">
        <v>-382.94761904761901</v>
      </c>
      <c r="M5374">
        <v>118.564285714286</v>
      </c>
      <c r="N5374" t="s">
        <v>19</v>
      </c>
      <c r="O5374">
        <v>36649.165476190399</v>
      </c>
      <c r="P5374" t="str">
        <f t="shared" si="168"/>
        <v>6+ years</v>
      </c>
      <c r="Q5374" t="str">
        <f t="shared" si="169"/>
        <v>31–45</v>
      </c>
    </row>
    <row r="5375" spans="1:17" x14ac:dyDescent="0.25">
      <c r="A5375">
        <v>739</v>
      </c>
      <c r="B5375" t="s">
        <v>22</v>
      </c>
      <c r="C5375" t="s">
        <v>20</v>
      </c>
      <c r="D5375">
        <v>32</v>
      </c>
      <c r="E5375">
        <v>3</v>
      </c>
      <c r="F5375">
        <v>102128.27</v>
      </c>
      <c r="G5375">
        <v>1</v>
      </c>
      <c r="H5375">
        <v>1</v>
      </c>
      <c r="I5375">
        <v>0</v>
      </c>
      <c r="J5375">
        <v>63981.37</v>
      </c>
      <c r="K5375">
        <v>-210.540476190476</v>
      </c>
      <c r="L5375">
        <v>-383.019047619047</v>
      </c>
      <c r="M5375">
        <v>118.585714285714</v>
      </c>
      <c r="N5375" t="s">
        <v>17</v>
      </c>
      <c r="O5375">
        <v>36655.926190476202</v>
      </c>
      <c r="P5375" t="str">
        <f t="shared" si="168"/>
        <v>3–5 years</v>
      </c>
      <c r="Q5375" t="str">
        <f t="shared" si="169"/>
        <v>31–45</v>
      </c>
    </row>
    <row r="5376" spans="1:17" x14ac:dyDescent="0.25">
      <c r="A5376">
        <v>769</v>
      </c>
      <c r="B5376" t="s">
        <v>22</v>
      </c>
      <c r="C5376" t="s">
        <v>20</v>
      </c>
      <c r="D5376">
        <v>60</v>
      </c>
      <c r="E5376">
        <v>9</v>
      </c>
      <c r="F5376">
        <v>148846.39000000001</v>
      </c>
      <c r="G5376">
        <v>1</v>
      </c>
      <c r="H5376">
        <v>1</v>
      </c>
      <c r="I5376">
        <v>0</v>
      </c>
      <c r="J5376">
        <v>192831.67</v>
      </c>
      <c r="K5376">
        <v>-210.57976190476199</v>
      </c>
      <c r="L5376">
        <v>-383.09047619047601</v>
      </c>
      <c r="M5376">
        <v>118.607142857143</v>
      </c>
      <c r="N5376" t="s">
        <v>17</v>
      </c>
      <c r="O5376">
        <v>36662.686904761897</v>
      </c>
      <c r="P5376" t="str">
        <f t="shared" si="168"/>
        <v>6+ years</v>
      </c>
      <c r="Q5376" t="str">
        <f t="shared" si="169"/>
        <v>60+</v>
      </c>
    </row>
    <row r="5377" spans="1:17" x14ac:dyDescent="0.25">
      <c r="A5377">
        <v>692</v>
      </c>
      <c r="B5377" t="s">
        <v>15</v>
      </c>
      <c r="C5377" t="s">
        <v>20</v>
      </c>
      <c r="D5377">
        <v>69</v>
      </c>
      <c r="E5377">
        <v>10</v>
      </c>
      <c r="F5377">
        <v>154953.94</v>
      </c>
      <c r="G5377">
        <v>1</v>
      </c>
      <c r="H5377">
        <v>1</v>
      </c>
      <c r="I5377">
        <v>1</v>
      </c>
      <c r="J5377">
        <v>70849.47</v>
      </c>
      <c r="K5377">
        <v>-210.619047619047</v>
      </c>
      <c r="L5377">
        <v>-383.16190476190502</v>
      </c>
      <c r="M5377">
        <v>118.62857142857099</v>
      </c>
      <c r="N5377" t="s">
        <v>19</v>
      </c>
      <c r="O5377">
        <v>36669.447619047598</v>
      </c>
      <c r="P5377" t="str">
        <f t="shared" si="168"/>
        <v>6+ years</v>
      </c>
      <c r="Q5377" t="str">
        <f t="shared" si="169"/>
        <v>60+</v>
      </c>
    </row>
    <row r="5378" spans="1:17" x14ac:dyDescent="0.25">
      <c r="A5378">
        <v>560</v>
      </c>
      <c r="B5378" t="s">
        <v>15</v>
      </c>
      <c r="C5378" t="s">
        <v>16</v>
      </c>
      <c r="D5378">
        <v>30</v>
      </c>
      <c r="E5378">
        <v>0</v>
      </c>
      <c r="F5378">
        <v>108883.29</v>
      </c>
      <c r="G5378">
        <v>1</v>
      </c>
      <c r="H5378">
        <v>1</v>
      </c>
      <c r="I5378">
        <v>0</v>
      </c>
      <c r="J5378">
        <v>27914.95</v>
      </c>
      <c r="K5378">
        <v>-210.65833333333299</v>
      </c>
      <c r="L5378">
        <v>-383.23333333333301</v>
      </c>
      <c r="M5378">
        <v>118.65</v>
      </c>
      <c r="N5378" t="s">
        <v>19</v>
      </c>
      <c r="O5378">
        <v>36676.208333333299</v>
      </c>
      <c r="P5378" t="str">
        <f t="shared" si="168"/>
        <v>&lt;2 years</v>
      </c>
      <c r="Q5378" t="str">
        <f t="shared" si="169"/>
        <v>31–45</v>
      </c>
    </row>
    <row r="5379" spans="1:17" x14ac:dyDescent="0.25">
      <c r="A5379">
        <v>607</v>
      </c>
      <c r="B5379" t="s">
        <v>15</v>
      </c>
      <c r="C5379" t="s">
        <v>16</v>
      </c>
      <c r="D5379">
        <v>48</v>
      </c>
      <c r="E5379">
        <v>4</v>
      </c>
      <c r="F5379">
        <v>112070.86</v>
      </c>
      <c r="G5379">
        <v>3</v>
      </c>
      <c r="H5379">
        <v>1</v>
      </c>
      <c r="I5379">
        <v>0</v>
      </c>
      <c r="J5379">
        <v>173568.3</v>
      </c>
      <c r="K5379">
        <v>-210.69761904761901</v>
      </c>
      <c r="L5379">
        <v>-383.30476190476202</v>
      </c>
      <c r="M5379">
        <v>118.671428571429</v>
      </c>
      <c r="N5379" t="s">
        <v>19</v>
      </c>
      <c r="O5379">
        <v>36682.969047619001</v>
      </c>
      <c r="P5379" t="str">
        <f t="shared" si="168"/>
        <v>3–5 years</v>
      </c>
      <c r="Q5379" t="str">
        <f t="shared" si="169"/>
        <v>46–59</v>
      </c>
    </row>
    <row r="5380" spans="1:17" x14ac:dyDescent="0.25">
      <c r="A5380">
        <v>630</v>
      </c>
      <c r="B5380" t="s">
        <v>22</v>
      </c>
      <c r="C5380" t="s">
        <v>20</v>
      </c>
      <c r="D5380">
        <v>29</v>
      </c>
      <c r="E5380">
        <v>6</v>
      </c>
      <c r="F5380">
        <v>131354.39000000001</v>
      </c>
      <c r="G5380">
        <v>1</v>
      </c>
      <c r="H5380">
        <v>0</v>
      </c>
      <c r="I5380">
        <v>1</v>
      </c>
      <c r="J5380">
        <v>9324.31</v>
      </c>
      <c r="K5380">
        <v>-210.73690476190399</v>
      </c>
      <c r="L5380">
        <v>-383.37619047619</v>
      </c>
      <c r="M5380">
        <v>118.69285714285699</v>
      </c>
      <c r="N5380" t="s">
        <v>19</v>
      </c>
      <c r="O5380">
        <v>36689.729761904702</v>
      </c>
      <c r="P5380" t="str">
        <f t="shared" si="168"/>
        <v>6+ years</v>
      </c>
      <c r="Q5380" t="str">
        <f t="shared" si="169"/>
        <v>Under 30</v>
      </c>
    </row>
    <row r="5381" spans="1:17" x14ac:dyDescent="0.25">
      <c r="A5381">
        <v>767</v>
      </c>
      <c r="B5381" t="s">
        <v>22</v>
      </c>
      <c r="C5381" t="s">
        <v>16</v>
      </c>
      <c r="D5381">
        <v>45</v>
      </c>
      <c r="E5381">
        <v>7</v>
      </c>
      <c r="F5381">
        <v>132746.20000000001</v>
      </c>
      <c r="G5381">
        <v>2</v>
      </c>
      <c r="H5381">
        <v>1</v>
      </c>
      <c r="I5381">
        <v>0</v>
      </c>
      <c r="J5381">
        <v>26628.880000000001</v>
      </c>
      <c r="K5381">
        <v>-210.77619047619001</v>
      </c>
      <c r="L5381">
        <v>-383.44761904761901</v>
      </c>
      <c r="M5381">
        <v>118.71428571428601</v>
      </c>
      <c r="N5381" t="s">
        <v>21</v>
      </c>
      <c r="O5381">
        <v>36696.490476190404</v>
      </c>
      <c r="P5381" t="str">
        <f t="shared" si="168"/>
        <v>6+ years</v>
      </c>
      <c r="Q5381" t="str">
        <f t="shared" si="169"/>
        <v>31–45</v>
      </c>
    </row>
    <row r="5382" spans="1:17" x14ac:dyDescent="0.25">
      <c r="A5382">
        <v>776</v>
      </c>
      <c r="B5382" t="s">
        <v>15</v>
      </c>
      <c r="C5382" t="s">
        <v>20</v>
      </c>
      <c r="D5382">
        <v>39</v>
      </c>
      <c r="E5382">
        <v>8</v>
      </c>
      <c r="F5382">
        <v>125211.55</v>
      </c>
      <c r="G5382">
        <v>2</v>
      </c>
      <c r="H5382">
        <v>1</v>
      </c>
      <c r="I5382">
        <v>0</v>
      </c>
      <c r="J5382">
        <v>144496.07</v>
      </c>
      <c r="K5382">
        <v>-210.81547619047601</v>
      </c>
      <c r="L5382">
        <v>-383.519047619047</v>
      </c>
      <c r="M5382">
        <v>118.735714285714</v>
      </c>
      <c r="N5382" t="s">
        <v>17</v>
      </c>
      <c r="O5382">
        <v>36703.251190476098</v>
      </c>
      <c r="P5382" t="str">
        <f t="shared" si="168"/>
        <v>6+ years</v>
      </c>
      <c r="Q5382" t="str">
        <f t="shared" si="169"/>
        <v>31–45</v>
      </c>
    </row>
    <row r="5383" spans="1:17" x14ac:dyDescent="0.25">
      <c r="A5383">
        <v>549</v>
      </c>
      <c r="B5383" t="s">
        <v>22</v>
      </c>
      <c r="C5383" t="s">
        <v>20</v>
      </c>
      <c r="D5383">
        <v>36</v>
      </c>
      <c r="E5383">
        <v>6</v>
      </c>
      <c r="F5383">
        <v>139422.37</v>
      </c>
      <c r="G5383">
        <v>1</v>
      </c>
      <c r="H5383">
        <v>0</v>
      </c>
      <c r="I5383">
        <v>0</v>
      </c>
      <c r="J5383">
        <v>83983.39</v>
      </c>
      <c r="K5383">
        <v>-210.854761904762</v>
      </c>
      <c r="L5383">
        <v>-383.59047619047601</v>
      </c>
      <c r="M5383">
        <v>118.75714285714299</v>
      </c>
      <c r="N5383" t="s">
        <v>17</v>
      </c>
      <c r="O5383">
        <v>36710.011904761901</v>
      </c>
      <c r="P5383" t="str">
        <f t="shared" si="168"/>
        <v>6+ years</v>
      </c>
      <c r="Q5383" t="str">
        <f t="shared" si="169"/>
        <v>31–45</v>
      </c>
    </row>
    <row r="5384" spans="1:17" x14ac:dyDescent="0.25">
      <c r="A5384">
        <v>586</v>
      </c>
      <c r="B5384" t="s">
        <v>22</v>
      </c>
      <c r="C5384" t="s">
        <v>16</v>
      </c>
      <c r="D5384">
        <v>47</v>
      </c>
      <c r="E5384">
        <v>5</v>
      </c>
      <c r="F5384">
        <v>157099.47</v>
      </c>
      <c r="G5384">
        <v>2</v>
      </c>
      <c r="H5384">
        <v>1</v>
      </c>
      <c r="I5384">
        <v>1</v>
      </c>
      <c r="J5384">
        <v>65481.86</v>
      </c>
      <c r="K5384">
        <v>-210.894047619047</v>
      </c>
      <c r="L5384">
        <v>-383.66190476190502</v>
      </c>
      <c r="M5384">
        <v>118.778571428571</v>
      </c>
      <c r="N5384" t="s">
        <v>19</v>
      </c>
      <c r="O5384">
        <v>36716.772619047602</v>
      </c>
      <c r="P5384" t="str">
        <f t="shared" si="168"/>
        <v>3–5 years</v>
      </c>
      <c r="Q5384" t="str">
        <f t="shared" si="169"/>
        <v>46–59</v>
      </c>
    </row>
    <row r="5385" spans="1:17" x14ac:dyDescent="0.25">
      <c r="A5385">
        <v>701</v>
      </c>
      <c r="B5385" t="s">
        <v>18</v>
      </c>
      <c r="C5385" t="s">
        <v>20</v>
      </c>
      <c r="D5385">
        <v>26</v>
      </c>
      <c r="E5385">
        <v>5</v>
      </c>
      <c r="F5385">
        <v>83600.240000000005</v>
      </c>
      <c r="G5385">
        <v>1</v>
      </c>
      <c r="H5385">
        <v>0</v>
      </c>
      <c r="I5385">
        <v>1</v>
      </c>
      <c r="J5385">
        <v>59195.05</v>
      </c>
      <c r="K5385">
        <v>-210.933333333333</v>
      </c>
      <c r="L5385">
        <v>-383.73333333333301</v>
      </c>
      <c r="M5385">
        <v>118.8</v>
      </c>
      <c r="N5385" t="s">
        <v>21</v>
      </c>
      <c r="O5385">
        <v>36723.533333333296</v>
      </c>
      <c r="P5385" t="str">
        <f t="shared" si="168"/>
        <v>3–5 years</v>
      </c>
      <c r="Q5385" t="str">
        <f t="shared" si="169"/>
        <v>Under 30</v>
      </c>
    </row>
    <row r="5386" spans="1:17" x14ac:dyDescent="0.25">
      <c r="A5386">
        <v>829</v>
      </c>
      <c r="B5386" t="s">
        <v>22</v>
      </c>
      <c r="C5386" t="s">
        <v>20</v>
      </c>
      <c r="D5386">
        <v>36</v>
      </c>
      <c r="E5386">
        <v>4</v>
      </c>
      <c r="F5386">
        <v>81795.740000000005</v>
      </c>
      <c r="G5386">
        <v>2</v>
      </c>
      <c r="H5386">
        <v>1</v>
      </c>
      <c r="I5386">
        <v>0</v>
      </c>
      <c r="J5386">
        <v>90106.94</v>
      </c>
      <c r="K5386">
        <v>-210.97261904761899</v>
      </c>
      <c r="L5386">
        <v>-383.80476190476202</v>
      </c>
      <c r="M5386">
        <v>118.821428571429</v>
      </c>
      <c r="N5386" t="s">
        <v>19</v>
      </c>
      <c r="O5386">
        <v>36730.294047618998</v>
      </c>
      <c r="P5386" t="str">
        <f t="shared" si="168"/>
        <v>3–5 years</v>
      </c>
      <c r="Q5386" t="str">
        <f t="shared" si="169"/>
        <v>31–45</v>
      </c>
    </row>
    <row r="5387" spans="1:17" x14ac:dyDescent="0.25">
      <c r="A5387">
        <v>749</v>
      </c>
      <c r="B5387" t="s">
        <v>18</v>
      </c>
      <c r="C5387" t="s">
        <v>20</v>
      </c>
      <c r="D5387">
        <v>38</v>
      </c>
      <c r="E5387">
        <v>9</v>
      </c>
      <c r="F5387">
        <v>129378.32</v>
      </c>
      <c r="G5387">
        <v>1</v>
      </c>
      <c r="H5387">
        <v>1</v>
      </c>
      <c r="I5387">
        <v>1</v>
      </c>
      <c r="J5387">
        <v>13549.34</v>
      </c>
      <c r="K5387">
        <v>-211.01190476190399</v>
      </c>
      <c r="L5387">
        <v>-383.87619047619</v>
      </c>
      <c r="M5387">
        <v>118.842857142857</v>
      </c>
      <c r="N5387" t="s">
        <v>17</v>
      </c>
      <c r="O5387">
        <v>36737.054761904699</v>
      </c>
      <c r="P5387" t="str">
        <f t="shared" si="168"/>
        <v>6+ years</v>
      </c>
      <c r="Q5387" t="str">
        <f t="shared" si="169"/>
        <v>31–45</v>
      </c>
    </row>
    <row r="5388" spans="1:17" x14ac:dyDescent="0.25">
      <c r="A5388">
        <v>699</v>
      </c>
      <c r="B5388" t="s">
        <v>15</v>
      </c>
      <c r="C5388" t="s">
        <v>20</v>
      </c>
      <c r="D5388">
        <v>22</v>
      </c>
      <c r="E5388">
        <v>9</v>
      </c>
      <c r="F5388">
        <v>99339</v>
      </c>
      <c r="G5388">
        <v>1</v>
      </c>
      <c r="H5388">
        <v>1</v>
      </c>
      <c r="I5388">
        <v>0</v>
      </c>
      <c r="J5388">
        <v>68297.61</v>
      </c>
      <c r="K5388">
        <v>-211.05119047618999</v>
      </c>
      <c r="L5388">
        <v>-383.94761904761901</v>
      </c>
      <c r="M5388">
        <v>118.864285714286</v>
      </c>
      <c r="N5388" t="s">
        <v>17</v>
      </c>
      <c r="O5388">
        <v>36743.815476190401</v>
      </c>
      <c r="P5388" t="str">
        <f t="shared" si="168"/>
        <v>6+ years</v>
      </c>
      <c r="Q5388" t="str">
        <f t="shared" si="169"/>
        <v>Under 30</v>
      </c>
    </row>
    <row r="5389" spans="1:17" x14ac:dyDescent="0.25">
      <c r="A5389">
        <v>600</v>
      </c>
      <c r="B5389" t="s">
        <v>22</v>
      </c>
      <c r="C5389" t="s">
        <v>16</v>
      </c>
      <c r="D5389">
        <v>29</v>
      </c>
      <c r="E5389">
        <v>6</v>
      </c>
      <c r="F5389">
        <v>74430.100000000006</v>
      </c>
      <c r="G5389">
        <v>2</v>
      </c>
      <c r="H5389">
        <v>1</v>
      </c>
      <c r="I5389">
        <v>1</v>
      </c>
      <c r="J5389">
        <v>96051.1</v>
      </c>
      <c r="K5389">
        <v>-211.09047619047601</v>
      </c>
      <c r="L5389">
        <v>-384.019047619047</v>
      </c>
      <c r="M5389">
        <v>118.885714285714</v>
      </c>
      <c r="N5389" t="s">
        <v>19</v>
      </c>
      <c r="O5389">
        <v>36750.576190476197</v>
      </c>
      <c r="P5389" t="str">
        <f t="shared" si="168"/>
        <v>6+ years</v>
      </c>
      <c r="Q5389" t="str">
        <f t="shared" si="169"/>
        <v>Under 30</v>
      </c>
    </row>
    <row r="5390" spans="1:17" x14ac:dyDescent="0.25">
      <c r="A5390">
        <v>760</v>
      </c>
      <c r="B5390" t="s">
        <v>18</v>
      </c>
      <c r="C5390" t="s">
        <v>20</v>
      </c>
      <c r="D5390">
        <v>38</v>
      </c>
      <c r="E5390">
        <v>3</v>
      </c>
      <c r="F5390">
        <v>91241.85</v>
      </c>
      <c r="G5390">
        <v>1</v>
      </c>
      <c r="H5390">
        <v>0</v>
      </c>
      <c r="I5390">
        <v>1</v>
      </c>
      <c r="J5390">
        <v>80682.350000000006</v>
      </c>
      <c r="K5390">
        <v>-211.12976190476201</v>
      </c>
      <c r="L5390">
        <v>-384.09047619047601</v>
      </c>
      <c r="M5390">
        <v>118.907142857143</v>
      </c>
      <c r="N5390" t="s">
        <v>17</v>
      </c>
      <c r="O5390">
        <v>36757.336904761898</v>
      </c>
      <c r="P5390" t="str">
        <f t="shared" si="168"/>
        <v>3–5 years</v>
      </c>
      <c r="Q5390" t="str">
        <f t="shared" si="169"/>
        <v>31–45</v>
      </c>
    </row>
    <row r="5391" spans="1:17" x14ac:dyDescent="0.25">
      <c r="A5391">
        <v>528</v>
      </c>
      <c r="B5391" t="s">
        <v>22</v>
      </c>
      <c r="C5391" t="s">
        <v>20</v>
      </c>
      <c r="D5391">
        <v>32</v>
      </c>
      <c r="E5391">
        <v>2</v>
      </c>
      <c r="F5391">
        <v>99092.45</v>
      </c>
      <c r="G5391">
        <v>1</v>
      </c>
      <c r="H5391">
        <v>0</v>
      </c>
      <c r="I5391">
        <v>1</v>
      </c>
      <c r="J5391">
        <v>111149.98</v>
      </c>
      <c r="K5391">
        <v>-211.16904761904701</v>
      </c>
      <c r="L5391">
        <v>-384.16190476190502</v>
      </c>
      <c r="M5391">
        <v>118.928571428571</v>
      </c>
      <c r="N5391" t="s">
        <v>17</v>
      </c>
      <c r="O5391">
        <v>36764.097619047599</v>
      </c>
      <c r="P5391" t="str">
        <f t="shared" si="168"/>
        <v>3–5 years</v>
      </c>
      <c r="Q5391" t="str">
        <f t="shared" si="169"/>
        <v>31–45</v>
      </c>
    </row>
    <row r="5392" spans="1:17" x14ac:dyDescent="0.25">
      <c r="A5392">
        <v>683</v>
      </c>
      <c r="B5392" t="s">
        <v>22</v>
      </c>
      <c r="C5392" t="s">
        <v>16</v>
      </c>
      <c r="D5392">
        <v>39</v>
      </c>
      <c r="E5392">
        <v>2</v>
      </c>
      <c r="F5392">
        <v>100062.16</v>
      </c>
      <c r="G5392">
        <v>2</v>
      </c>
      <c r="H5392">
        <v>1</v>
      </c>
      <c r="I5392">
        <v>0</v>
      </c>
      <c r="J5392">
        <v>109201.43</v>
      </c>
      <c r="K5392">
        <v>-211.208333333333</v>
      </c>
      <c r="L5392">
        <v>-384.23333333333301</v>
      </c>
      <c r="M5392">
        <v>118.95</v>
      </c>
      <c r="N5392" t="s">
        <v>19</v>
      </c>
      <c r="O5392">
        <v>36770.858333333301</v>
      </c>
      <c r="P5392" t="str">
        <f t="shared" si="168"/>
        <v>3–5 years</v>
      </c>
      <c r="Q5392" t="str">
        <f t="shared" si="169"/>
        <v>31–45</v>
      </c>
    </row>
    <row r="5393" spans="1:17" x14ac:dyDescent="0.25">
      <c r="A5393">
        <v>677</v>
      </c>
      <c r="B5393" t="s">
        <v>22</v>
      </c>
      <c r="C5393" t="s">
        <v>16</v>
      </c>
      <c r="D5393">
        <v>26</v>
      </c>
      <c r="E5393">
        <v>6</v>
      </c>
      <c r="F5393">
        <v>98723.67</v>
      </c>
      <c r="G5393">
        <v>1</v>
      </c>
      <c r="H5393">
        <v>0</v>
      </c>
      <c r="I5393">
        <v>1</v>
      </c>
      <c r="J5393">
        <v>151146.67000000001</v>
      </c>
      <c r="K5393">
        <v>-211.247619047619</v>
      </c>
      <c r="L5393">
        <v>-384.30476190476202</v>
      </c>
      <c r="M5393">
        <v>118.971428571429</v>
      </c>
      <c r="N5393" t="s">
        <v>19</v>
      </c>
      <c r="O5393">
        <v>36777.619047619002</v>
      </c>
      <c r="P5393" t="str">
        <f t="shared" ref="P5393:P5456" si="170">IF(E5393&lt;2,"&lt;2 years",IF(E5393&lt;=5,"3–5 years","6+ years"))</f>
        <v>6+ years</v>
      </c>
      <c r="Q5393" t="str">
        <f t="shared" ref="Q5393:Q5456" si="171">IF(D5393&lt;30,"Under 30",IF(D5393&lt;=45,"31–45",IF(D5393&lt;=59,"46–59","60+")))</f>
        <v>Under 30</v>
      </c>
    </row>
    <row r="5394" spans="1:17" x14ac:dyDescent="0.25">
      <c r="A5394">
        <v>693</v>
      </c>
      <c r="B5394" t="s">
        <v>15</v>
      </c>
      <c r="C5394" t="s">
        <v>20</v>
      </c>
      <c r="D5394">
        <v>43</v>
      </c>
      <c r="E5394">
        <v>6</v>
      </c>
      <c r="F5394">
        <v>128760.32000000001</v>
      </c>
      <c r="G5394">
        <v>1</v>
      </c>
      <c r="H5394">
        <v>1</v>
      </c>
      <c r="I5394">
        <v>0</v>
      </c>
      <c r="J5394">
        <v>36342.79</v>
      </c>
      <c r="K5394">
        <v>-211.286904761904</v>
      </c>
      <c r="L5394">
        <v>-384.37619047619</v>
      </c>
      <c r="M5394">
        <v>118.99285714285701</v>
      </c>
      <c r="N5394" t="s">
        <v>19</v>
      </c>
      <c r="O5394">
        <v>36784.379761904704</v>
      </c>
      <c r="P5394" t="str">
        <f t="shared" si="170"/>
        <v>6+ years</v>
      </c>
      <c r="Q5394" t="str">
        <f t="shared" si="171"/>
        <v>31–45</v>
      </c>
    </row>
    <row r="5395" spans="1:17" x14ac:dyDescent="0.25">
      <c r="A5395">
        <v>612</v>
      </c>
      <c r="B5395" t="s">
        <v>18</v>
      </c>
      <c r="C5395" t="s">
        <v>16</v>
      </c>
      <c r="D5395">
        <v>52</v>
      </c>
      <c r="E5395">
        <v>5</v>
      </c>
      <c r="F5395">
        <v>144772.69</v>
      </c>
      <c r="G5395">
        <v>1</v>
      </c>
      <c r="H5395">
        <v>0</v>
      </c>
      <c r="I5395">
        <v>0</v>
      </c>
      <c r="J5395">
        <v>98302.57</v>
      </c>
      <c r="K5395">
        <v>-211.32619047618999</v>
      </c>
      <c r="L5395">
        <v>-384.44761904761901</v>
      </c>
      <c r="M5395">
        <v>119.014285714286</v>
      </c>
      <c r="N5395" t="s">
        <v>19</v>
      </c>
      <c r="O5395">
        <v>36791.140476190398</v>
      </c>
      <c r="P5395" t="str">
        <f t="shared" si="170"/>
        <v>3–5 years</v>
      </c>
      <c r="Q5395" t="str">
        <f t="shared" si="171"/>
        <v>46–59</v>
      </c>
    </row>
    <row r="5396" spans="1:17" x14ac:dyDescent="0.25">
      <c r="A5396">
        <v>702</v>
      </c>
      <c r="B5396" t="s">
        <v>15</v>
      </c>
      <c r="C5396" t="s">
        <v>20</v>
      </c>
      <c r="D5396">
        <v>26</v>
      </c>
      <c r="E5396">
        <v>2</v>
      </c>
      <c r="F5396">
        <v>71281.289999999994</v>
      </c>
      <c r="G5396">
        <v>1</v>
      </c>
      <c r="H5396">
        <v>1</v>
      </c>
      <c r="I5396">
        <v>1</v>
      </c>
      <c r="J5396">
        <v>108747.12</v>
      </c>
      <c r="K5396">
        <v>-211.36547619047599</v>
      </c>
      <c r="L5396">
        <v>-384.519047619047</v>
      </c>
      <c r="M5396">
        <v>119.03571428571399</v>
      </c>
      <c r="N5396" t="s">
        <v>21</v>
      </c>
      <c r="O5396">
        <v>36797.901190476099</v>
      </c>
      <c r="P5396" t="str">
        <f t="shared" si="170"/>
        <v>3–5 years</v>
      </c>
      <c r="Q5396" t="str">
        <f t="shared" si="171"/>
        <v>Under 30</v>
      </c>
    </row>
    <row r="5397" spans="1:17" x14ac:dyDescent="0.25">
      <c r="A5397">
        <v>755</v>
      </c>
      <c r="B5397" t="s">
        <v>15</v>
      </c>
      <c r="C5397" t="s">
        <v>20</v>
      </c>
      <c r="D5397">
        <v>29</v>
      </c>
      <c r="E5397">
        <v>9</v>
      </c>
      <c r="F5397">
        <v>117035.89</v>
      </c>
      <c r="G5397">
        <v>1</v>
      </c>
      <c r="H5397">
        <v>1</v>
      </c>
      <c r="I5397">
        <v>1</v>
      </c>
      <c r="J5397">
        <v>21862.19</v>
      </c>
      <c r="K5397">
        <v>-211.40476190476201</v>
      </c>
      <c r="L5397">
        <v>-384.59047619047601</v>
      </c>
      <c r="M5397">
        <v>119.05714285714301</v>
      </c>
      <c r="N5397" t="s">
        <v>17</v>
      </c>
      <c r="O5397">
        <v>36804.661904761902</v>
      </c>
      <c r="P5397" t="str">
        <f t="shared" si="170"/>
        <v>6+ years</v>
      </c>
      <c r="Q5397" t="str">
        <f t="shared" si="171"/>
        <v>Under 30</v>
      </c>
    </row>
    <row r="5398" spans="1:17" x14ac:dyDescent="0.25">
      <c r="A5398">
        <v>753</v>
      </c>
      <c r="B5398" t="s">
        <v>15</v>
      </c>
      <c r="C5398" t="s">
        <v>16</v>
      </c>
      <c r="D5398">
        <v>40</v>
      </c>
      <c r="E5398">
        <v>0</v>
      </c>
      <c r="F5398">
        <v>3768.69</v>
      </c>
      <c r="G5398">
        <v>2</v>
      </c>
      <c r="H5398">
        <v>1</v>
      </c>
      <c r="I5398">
        <v>0</v>
      </c>
      <c r="J5398">
        <v>177065.24</v>
      </c>
      <c r="K5398">
        <v>-211.44404761904701</v>
      </c>
      <c r="L5398">
        <v>-384.66190476190502</v>
      </c>
      <c r="M5398">
        <v>119.078571428571</v>
      </c>
      <c r="N5398" t="s">
        <v>17</v>
      </c>
      <c r="O5398">
        <v>36811.422619047597</v>
      </c>
      <c r="P5398" t="str">
        <f t="shared" si="170"/>
        <v>&lt;2 years</v>
      </c>
      <c r="Q5398" t="str">
        <f t="shared" si="171"/>
        <v>31–45</v>
      </c>
    </row>
    <row r="5399" spans="1:17" x14ac:dyDescent="0.25">
      <c r="A5399">
        <v>548</v>
      </c>
      <c r="B5399" t="s">
        <v>22</v>
      </c>
      <c r="C5399" t="s">
        <v>16</v>
      </c>
      <c r="D5399">
        <v>36</v>
      </c>
      <c r="E5399">
        <v>2</v>
      </c>
      <c r="F5399">
        <v>108913.84</v>
      </c>
      <c r="G5399">
        <v>2</v>
      </c>
      <c r="H5399">
        <v>1</v>
      </c>
      <c r="I5399">
        <v>1</v>
      </c>
      <c r="J5399">
        <v>140460.01</v>
      </c>
      <c r="K5399">
        <v>-211.48333333333301</v>
      </c>
      <c r="L5399">
        <v>-384.73333333333301</v>
      </c>
      <c r="M5399">
        <v>119.1</v>
      </c>
      <c r="N5399" t="s">
        <v>19</v>
      </c>
      <c r="O5399">
        <v>36818.183333333298</v>
      </c>
      <c r="P5399" t="str">
        <f t="shared" si="170"/>
        <v>3–5 years</v>
      </c>
      <c r="Q5399" t="str">
        <f t="shared" si="171"/>
        <v>31–45</v>
      </c>
    </row>
    <row r="5400" spans="1:17" x14ac:dyDescent="0.25">
      <c r="A5400">
        <v>850</v>
      </c>
      <c r="B5400" t="s">
        <v>22</v>
      </c>
      <c r="C5400" t="s">
        <v>20</v>
      </c>
      <c r="D5400">
        <v>28</v>
      </c>
      <c r="E5400">
        <v>2</v>
      </c>
      <c r="F5400">
        <v>101100.22</v>
      </c>
      <c r="G5400">
        <v>2</v>
      </c>
      <c r="H5400">
        <v>1</v>
      </c>
      <c r="I5400">
        <v>1</v>
      </c>
      <c r="J5400">
        <v>35337.31</v>
      </c>
      <c r="K5400">
        <v>-211.522619047619</v>
      </c>
      <c r="L5400">
        <v>-384.80476190476202</v>
      </c>
      <c r="M5400">
        <v>119.12142857142901</v>
      </c>
      <c r="N5400" t="s">
        <v>21</v>
      </c>
      <c r="O5400">
        <v>36824.944047618999</v>
      </c>
      <c r="P5400" t="str">
        <f t="shared" si="170"/>
        <v>3–5 years</v>
      </c>
      <c r="Q5400" t="str">
        <f t="shared" si="171"/>
        <v>Under 30</v>
      </c>
    </row>
    <row r="5401" spans="1:17" x14ac:dyDescent="0.25">
      <c r="A5401">
        <v>612</v>
      </c>
      <c r="B5401" t="s">
        <v>15</v>
      </c>
      <c r="C5401" t="s">
        <v>16</v>
      </c>
      <c r="D5401">
        <v>38</v>
      </c>
      <c r="E5401">
        <v>7</v>
      </c>
      <c r="F5401">
        <v>110615.47</v>
      </c>
      <c r="G5401">
        <v>1</v>
      </c>
      <c r="H5401">
        <v>1</v>
      </c>
      <c r="I5401">
        <v>1</v>
      </c>
      <c r="J5401">
        <v>193502.93</v>
      </c>
      <c r="K5401">
        <v>-211.561904761904</v>
      </c>
      <c r="L5401">
        <v>-384.87619047619</v>
      </c>
      <c r="M5401">
        <v>119.142857142857</v>
      </c>
      <c r="N5401" t="s">
        <v>19</v>
      </c>
      <c r="O5401">
        <v>36831.704761904701</v>
      </c>
      <c r="P5401" t="str">
        <f t="shared" si="170"/>
        <v>6+ years</v>
      </c>
      <c r="Q5401" t="str">
        <f t="shared" si="171"/>
        <v>31–45</v>
      </c>
    </row>
    <row r="5402" spans="1:17" x14ac:dyDescent="0.25">
      <c r="A5402">
        <v>628</v>
      </c>
      <c r="B5402" t="s">
        <v>22</v>
      </c>
      <c r="C5402" t="s">
        <v>20</v>
      </c>
      <c r="D5402">
        <v>33</v>
      </c>
      <c r="E5402">
        <v>8</v>
      </c>
      <c r="F5402">
        <v>152143.89000000001</v>
      </c>
      <c r="G5402">
        <v>1</v>
      </c>
      <c r="H5402">
        <v>1</v>
      </c>
      <c r="I5402">
        <v>1</v>
      </c>
      <c r="J5402">
        <v>32174.03</v>
      </c>
      <c r="K5402">
        <v>-211.60119047619</v>
      </c>
      <c r="L5402">
        <v>-384.94761904761901</v>
      </c>
      <c r="M5402">
        <v>119.164285714286</v>
      </c>
      <c r="N5402" t="s">
        <v>17</v>
      </c>
      <c r="O5402">
        <v>36838.465476190402</v>
      </c>
      <c r="P5402" t="str">
        <f t="shared" si="170"/>
        <v>6+ years</v>
      </c>
      <c r="Q5402" t="str">
        <f t="shared" si="171"/>
        <v>31–45</v>
      </c>
    </row>
    <row r="5403" spans="1:17" x14ac:dyDescent="0.25">
      <c r="A5403">
        <v>479</v>
      </c>
      <c r="B5403" t="s">
        <v>15</v>
      </c>
      <c r="C5403" t="s">
        <v>20</v>
      </c>
      <c r="D5403">
        <v>47</v>
      </c>
      <c r="E5403">
        <v>6</v>
      </c>
      <c r="F5403">
        <v>121797.09</v>
      </c>
      <c r="G5403">
        <v>1</v>
      </c>
      <c r="H5403">
        <v>0</v>
      </c>
      <c r="I5403">
        <v>1</v>
      </c>
      <c r="J5403">
        <v>5811.9</v>
      </c>
      <c r="K5403">
        <v>-211.64047619047599</v>
      </c>
      <c r="L5403">
        <v>-385.019047619047</v>
      </c>
      <c r="M5403">
        <v>119.185714285714</v>
      </c>
      <c r="N5403" t="s">
        <v>17</v>
      </c>
      <c r="O5403">
        <v>36845.226190476104</v>
      </c>
      <c r="P5403" t="str">
        <f t="shared" si="170"/>
        <v>6+ years</v>
      </c>
      <c r="Q5403" t="str">
        <f t="shared" si="171"/>
        <v>46–59</v>
      </c>
    </row>
    <row r="5404" spans="1:17" x14ac:dyDescent="0.25">
      <c r="A5404">
        <v>724</v>
      </c>
      <c r="B5404" t="s">
        <v>15</v>
      </c>
      <c r="C5404" t="s">
        <v>16</v>
      </c>
      <c r="D5404">
        <v>41</v>
      </c>
      <c r="E5404">
        <v>5</v>
      </c>
      <c r="F5404">
        <v>109798.25</v>
      </c>
      <c r="G5404">
        <v>1</v>
      </c>
      <c r="H5404">
        <v>0</v>
      </c>
      <c r="I5404">
        <v>1</v>
      </c>
      <c r="J5404">
        <v>149593.60999999999</v>
      </c>
      <c r="K5404">
        <v>-211.67976190476199</v>
      </c>
      <c r="L5404">
        <v>-385.09047619047601</v>
      </c>
      <c r="M5404">
        <v>119.207142857143</v>
      </c>
      <c r="N5404" t="s">
        <v>19</v>
      </c>
      <c r="O5404">
        <v>36851.986904761899</v>
      </c>
      <c r="P5404" t="str">
        <f t="shared" si="170"/>
        <v>3–5 years</v>
      </c>
      <c r="Q5404" t="str">
        <f t="shared" si="171"/>
        <v>31–45</v>
      </c>
    </row>
    <row r="5405" spans="1:17" x14ac:dyDescent="0.25">
      <c r="A5405">
        <v>512</v>
      </c>
      <c r="B5405" t="s">
        <v>22</v>
      </c>
      <c r="C5405" t="s">
        <v>20</v>
      </c>
      <c r="D5405">
        <v>41</v>
      </c>
      <c r="E5405">
        <v>7</v>
      </c>
      <c r="F5405">
        <v>122403.24</v>
      </c>
      <c r="G5405">
        <v>1</v>
      </c>
      <c r="H5405">
        <v>0</v>
      </c>
      <c r="I5405">
        <v>1</v>
      </c>
      <c r="J5405">
        <v>37439.9</v>
      </c>
      <c r="K5405">
        <v>-211.71904761904699</v>
      </c>
      <c r="L5405">
        <v>-385.16190476190502</v>
      </c>
      <c r="M5405">
        <v>119.228571428571</v>
      </c>
      <c r="N5405" t="s">
        <v>17</v>
      </c>
      <c r="O5405">
        <v>36858.747619047601</v>
      </c>
      <c r="P5405" t="str">
        <f t="shared" si="170"/>
        <v>6+ years</v>
      </c>
      <c r="Q5405" t="str">
        <f t="shared" si="171"/>
        <v>31–45</v>
      </c>
    </row>
    <row r="5406" spans="1:17" x14ac:dyDescent="0.25">
      <c r="A5406">
        <v>638</v>
      </c>
      <c r="B5406" t="s">
        <v>15</v>
      </c>
      <c r="C5406" t="s">
        <v>16</v>
      </c>
      <c r="D5406">
        <v>43</v>
      </c>
      <c r="E5406">
        <v>3</v>
      </c>
      <c r="F5406">
        <v>145860.98000000001</v>
      </c>
      <c r="G5406">
        <v>1</v>
      </c>
      <c r="H5406">
        <v>1</v>
      </c>
      <c r="I5406">
        <v>1</v>
      </c>
      <c r="J5406">
        <v>142763.51</v>
      </c>
      <c r="K5406">
        <v>-211.75833333333301</v>
      </c>
      <c r="L5406">
        <v>-385.23333333333301</v>
      </c>
      <c r="M5406">
        <v>119.25</v>
      </c>
      <c r="N5406" t="s">
        <v>17</v>
      </c>
      <c r="O5406">
        <v>36865.508333333302</v>
      </c>
      <c r="P5406" t="str">
        <f t="shared" si="170"/>
        <v>3–5 years</v>
      </c>
      <c r="Q5406" t="str">
        <f t="shared" si="171"/>
        <v>31–45</v>
      </c>
    </row>
    <row r="5407" spans="1:17" x14ac:dyDescent="0.25">
      <c r="A5407">
        <v>707</v>
      </c>
      <c r="B5407" t="s">
        <v>22</v>
      </c>
      <c r="C5407" t="s">
        <v>16</v>
      </c>
      <c r="D5407">
        <v>48</v>
      </c>
      <c r="E5407">
        <v>7</v>
      </c>
      <c r="F5407">
        <v>105086.74</v>
      </c>
      <c r="G5407">
        <v>1</v>
      </c>
      <c r="H5407">
        <v>1</v>
      </c>
      <c r="I5407">
        <v>1</v>
      </c>
      <c r="J5407">
        <v>180344.69</v>
      </c>
      <c r="K5407">
        <v>-211.79761904761901</v>
      </c>
      <c r="L5407">
        <v>-385.30476190476202</v>
      </c>
      <c r="M5407">
        <v>119.271428571429</v>
      </c>
      <c r="N5407" t="s">
        <v>19</v>
      </c>
      <c r="O5407">
        <v>36872.269047618996</v>
      </c>
      <c r="P5407" t="str">
        <f t="shared" si="170"/>
        <v>6+ years</v>
      </c>
      <c r="Q5407" t="str">
        <f t="shared" si="171"/>
        <v>46–59</v>
      </c>
    </row>
    <row r="5408" spans="1:17" x14ac:dyDescent="0.25">
      <c r="A5408">
        <v>670</v>
      </c>
      <c r="B5408" t="s">
        <v>15</v>
      </c>
      <c r="C5408" t="s">
        <v>20</v>
      </c>
      <c r="D5408">
        <v>22</v>
      </c>
      <c r="E5408">
        <v>2</v>
      </c>
      <c r="F5408">
        <v>114991.45</v>
      </c>
      <c r="G5408">
        <v>1</v>
      </c>
      <c r="H5408">
        <v>1</v>
      </c>
      <c r="I5408">
        <v>1</v>
      </c>
      <c r="J5408">
        <v>37392.559999999998</v>
      </c>
      <c r="K5408">
        <v>-211.83690476190401</v>
      </c>
      <c r="L5408">
        <v>-385.37619047619</v>
      </c>
      <c r="M5408">
        <v>119.292857142857</v>
      </c>
      <c r="N5408" t="s">
        <v>19</v>
      </c>
      <c r="O5408">
        <v>36879.029761904698</v>
      </c>
      <c r="P5408" t="str">
        <f t="shared" si="170"/>
        <v>3–5 years</v>
      </c>
      <c r="Q5408" t="str">
        <f t="shared" si="171"/>
        <v>Under 30</v>
      </c>
    </row>
    <row r="5409" spans="1:17" x14ac:dyDescent="0.25">
      <c r="A5409">
        <v>663</v>
      </c>
      <c r="B5409" t="s">
        <v>18</v>
      </c>
      <c r="C5409" t="s">
        <v>16</v>
      </c>
      <c r="D5409">
        <v>33</v>
      </c>
      <c r="E5409">
        <v>8</v>
      </c>
      <c r="F5409">
        <v>96769.04</v>
      </c>
      <c r="G5409">
        <v>1</v>
      </c>
      <c r="H5409">
        <v>1</v>
      </c>
      <c r="I5409">
        <v>1</v>
      </c>
      <c r="J5409">
        <v>36864.050000000003</v>
      </c>
      <c r="K5409">
        <v>-211.87619047619</v>
      </c>
      <c r="L5409">
        <v>-385.44761904761901</v>
      </c>
      <c r="M5409">
        <v>119.314285714286</v>
      </c>
      <c r="N5409" t="s">
        <v>19</v>
      </c>
      <c r="O5409">
        <v>36885.790476190399</v>
      </c>
      <c r="P5409" t="str">
        <f t="shared" si="170"/>
        <v>6+ years</v>
      </c>
      <c r="Q5409" t="str">
        <f t="shared" si="171"/>
        <v>31–45</v>
      </c>
    </row>
    <row r="5410" spans="1:17" x14ac:dyDescent="0.25">
      <c r="A5410">
        <v>619</v>
      </c>
      <c r="B5410" t="s">
        <v>22</v>
      </c>
      <c r="C5410" t="s">
        <v>20</v>
      </c>
      <c r="D5410">
        <v>23</v>
      </c>
      <c r="E5410">
        <v>5</v>
      </c>
      <c r="F5410">
        <v>132725.1</v>
      </c>
      <c r="G5410">
        <v>1</v>
      </c>
      <c r="H5410">
        <v>1</v>
      </c>
      <c r="I5410">
        <v>1</v>
      </c>
      <c r="J5410">
        <v>143913.32999999999</v>
      </c>
      <c r="K5410">
        <v>-211.915476190476</v>
      </c>
      <c r="L5410">
        <v>-385.519047619047</v>
      </c>
      <c r="M5410">
        <v>119.335714285714</v>
      </c>
      <c r="N5410" t="s">
        <v>19</v>
      </c>
      <c r="O5410">
        <v>36892.551190476202</v>
      </c>
      <c r="P5410" t="str">
        <f t="shared" si="170"/>
        <v>3–5 years</v>
      </c>
      <c r="Q5410" t="str">
        <f t="shared" si="171"/>
        <v>Under 30</v>
      </c>
    </row>
    <row r="5411" spans="1:17" x14ac:dyDescent="0.25">
      <c r="A5411">
        <v>765</v>
      </c>
      <c r="B5411" t="s">
        <v>18</v>
      </c>
      <c r="C5411" t="s">
        <v>16</v>
      </c>
      <c r="D5411">
        <v>33</v>
      </c>
      <c r="E5411">
        <v>5</v>
      </c>
      <c r="F5411">
        <v>84557.82</v>
      </c>
      <c r="G5411">
        <v>1</v>
      </c>
      <c r="H5411">
        <v>1</v>
      </c>
      <c r="I5411">
        <v>1</v>
      </c>
      <c r="J5411">
        <v>69039.429999999993</v>
      </c>
      <c r="K5411">
        <v>-211.95476190476199</v>
      </c>
      <c r="L5411">
        <v>-385.59047619047601</v>
      </c>
      <c r="M5411">
        <v>119.357142857143</v>
      </c>
      <c r="N5411" t="s">
        <v>21</v>
      </c>
      <c r="O5411">
        <v>36899.311904761897</v>
      </c>
      <c r="P5411" t="str">
        <f t="shared" si="170"/>
        <v>3–5 years</v>
      </c>
      <c r="Q5411" t="str">
        <f t="shared" si="171"/>
        <v>31–45</v>
      </c>
    </row>
    <row r="5412" spans="1:17" x14ac:dyDescent="0.25">
      <c r="A5412">
        <v>508</v>
      </c>
      <c r="B5412" t="s">
        <v>15</v>
      </c>
      <c r="C5412" t="s">
        <v>20</v>
      </c>
      <c r="D5412">
        <v>49</v>
      </c>
      <c r="E5412">
        <v>1</v>
      </c>
      <c r="F5412">
        <v>93817.41</v>
      </c>
      <c r="G5412">
        <v>2</v>
      </c>
      <c r="H5412">
        <v>1</v>
      </c>
      <c r="I5412">
        <v>1</v>
      </c>
      <c r="J5412">
        <v>132468.76</v>
      </c>
      <c r="K5412">
        <v>-211.994047619047</v>
      </c>
      <c r="L5412">
        <v>-385.66190476190502</v>
      </c>
      <c r="M5412">
        <v>119.37857142857099</v>
      </c>
      <c r="N5412" t="s">
        <v>17</v>
      </c>
      <c r="O5412">
        <v>36906.072619047598</v>
      </c>
      <c r="P5412" t="str">
        <f t="shared" si="170"/>
        <v>&lt;2 years</v>
      </c>
      <c r="Q5412" t="str">
        <f t="shared" si="171"/>
        <v>46–59</v>
      </c>
    </row>
    <row r="5413" spans="1:17" x14ac:dyDescent="0.25">
      <c r="A5413">
        <v>637</v>
      </c>
      <c r="B5413" t="s">
        <v>15</v>
      </c>
      <c r="C5413" t="s">
        <v>16</v>
      </c>
      <c r="D5413">
        <v>33</v>
      </c>
      <c r="E5413">
        <v>9</v>
      </c>
      <c r="F5413">
        <v>113913.53</v>
      </c>
      <c r="G5413">
        <v>1</v>
      </c>
      <c r="H5413">
        <v>0</v>
      </c>
      <c r="I5413">
        <v>1</v>
      </c>
      <c r="J5413">
        <v>65316.5</v>
      </c>
      <c r="K5413">
        <v>-212.03333333333299</v>
      </c>
      <c r="L5413">
        <v>-385.73333333333301</v>
      </c>
      <c r="M5413">
        <v>119.4</v>
      </c>
      <c r="N5413" t="s">
        <v>17</v>
      </c>
      <c r="O5413">
        <v>36912.833333333299</v>
      </c>
      <c r="P5413" t="str">
        <f t="shared" si="170"/>
        <v>6+ years</v>
      </c>
      <c r="Q5413" t="str">
        <f t="shared" si="171"/>
        <v>31–45</v>
      </c>
    </row>
    <row r="5414" spans="1:17" x14ac:dyDescent="0.25">
      <c r="A5414">
        <v>667</v>
      </c>
      <c r="B5414" t="s">
        <v>22</v>
      </c>
      <c r="C5414" t="s">
        <v>16</v>
      </c>
      <c r="D5414">
        <v>44</v>
      </c>
      <c r="E5414">
        <v>5</v>
      </c>
      <c r="F5414">
        <v>140406.68</v>
      </c>
      <c r="G5414">
        <v>2</v>
      </c>
      <c r="H5414">
        <v>0</v>
      </c>
      <c r="I5414">
        <v>1</v>
      </c>
      <c r="J5414">
        <v>57164.19</v>
      </c>
      <c r="K5414">
        <v>-212.07261904761901</v>
      </c>
      <c r="L5414">
        <v>-385.80476190476202</v>
      </c>
      <c r="M5414">
        <v>119.421428571429</v>
      </c>
      <c r="N5414" t="s">
        <v>19</v>
      </c>
      <c r="O5414">
        <v>36919.594047619001</v>
      </c>
      <c r="P5414" t="str">
        <f t="shared" si="170"/>
        <v>3–5 years</v>
      </c>
      <c r="Q5414" t="str">
        <f t="shared" si="171"/>
        <v>31–45</v>
      </c>
    </row>
    <row r="5415" spans="1:17" x14ac:dyDescent="0.25">
      <c r="A5415">
        <v>575</v>
      </c>
      <c r="B5415" t="s">
        <v>18</v>
      </c>
      <c r="C5415" t="s">
        <v>16</v>
      </c>
      <c r="D5415">
        <v>22</v>
      </c>
      <c r="E5415">
        <v>8</v>
      </c>
      <c r="F5415">
        <v>105229.34</v>
      </c>
      <c r="G5415">
        <v>1</v>
      </c>
      <c r="H5415">
        <v>1</v>
      </c>
      <c r="I5415">
        <v>1</v>
      </c>
      <c r="J5415">
        <v>34397.08</v>
      </c>
      <c r="K5415">
        <v>-212.11190476190399</v>
      </c>
      <c r="L5415">
        <v>-385.87619047619</v>
      </c>
      <c r="M5415">
        <v>119.44285714285699</v>
      </c>
      <c r="N5415" t="s">
        <v>21</v>
      </c>
      <c r="O5415">
        <v>36926.354761904702</v>
      </c>
      <c r="P5415" t="str">
        <f t="shared" si="170"/>
        <v>6+ years</v>
      </c>
      <c r="Q5415" t="str">
        <f t="shared" si="171"/>
        <v>Under 30</v>
      </c>
    </row>
    <row r="5416" spans="1:17" x14ac:dyDescent="0.25">
      <c r="A5416">
        <v>567</v>
      </c>
      <c r="B5416" t="s">
        <v>15</v>
      </c>
      <c r="C5416" t="s">
        <v>16</v>
      </c>
      <c r="D5416">
        <v>41</v>
      </c>
      <c r="E5416">
        <v>9</v>
      </c>
      <c r="F5416">
        <v>137891.35</v>
      </c>
      <c r="G5416">
        <v>1</v>
      </c>
      <c r="H5416">
        <v>1</v>
      </c>
      <c r="I5416">
        <v>0</v>
      </c>
      <c r="J5416">
        <v>142009.46</v>
      </c>
      <c r="K5416">
        <v>-212.15119047619001</v>
      </c>
      <c r="L5416">
        <v>-385.94761904761901</v>
      </c>
      <c r="M5416">
        <v>119.46428571428601</v>
      </c>
      <c r="N5416" t="s">
        <v>19</v>
      </c>
      <c r="O5416">
        <v>36933.115476190404</v>
      </c>
      <c r="P5416" t="str">
        <f t="shared" si="170"/>
        <v>6+ years</v>
      </c>
      <c r="Q5416" t="str">
        <f t="shared" si="171"/>
        <v>31–45</v>
      </c>
    </row>
    <row r="5417" spans="1:17" x14ac:dyDescent="0.25">
      <c r="A5417">
        <v>715</v>
      </c>
      <c r="B5417" t="s">
        <v>15</v>
      </c>
      <c r="C5417" t="s">
        <v>20</v>
      </c>
      <c r="D5417">
        <v>37</v>
      </c>
      <c r="E5417">
        <v>9</v>
      </c>
      <c r="F5417">
        <v>165252.51999999999</v>
      </c>
      <c r="G5417">
        <v>1</v>
      </c>
      <c r="H5417">
        <v>1</v>
      </c>
      <c r="I5417">
        <v>0</v>
      </c>
      <c r="J5417">
        <v>85286.3</v>
      </c>
      <c r="K5417">
        <v>-212.19047619047601</v>
      </c>
      <c r="L5417">
        <v>-386.019047619047</v>
      </c>
      <c r="M5417">
        <v>119.485714285714</v>
      </c>
      <c r="N5417" t="s">
        <v>17</v>
      </c>
      <c r="O5417">
        <v>36939.876190476098</v>
      </c>
      <c r="P5417" t="str">
        <f t="shared" si="170"/>
        <v>6+ years</v>
      </c>
      <c r="Q5417" t="str">
        <f t="shared" si="171"/>
        <v>31–45</v>
      </c>
    </row>
    <row r="5418" spans="1:17" x14ac:dyDescent="0.25">
      <c r="A5418">
        <v>650</v>
      </c>
      <c r="B5418" t="s">
        <v>22</v>
      </c>
      <c r="C5418" t="s">
        <v>16</v>
      </c>
      <c r="D5418">
        <v>28</v>
      </c>
      <c r="E5418">
        <v>5</v>
      </c>
      <c r="F5418">
        <v>122034.4</v>
      </c>
      <c r="G5418">
        <v>3</v>
      </c>
      <c r="H5418">
        <v>0</v>
      </c>
      <c r="I5418">
        <v>1</v>
      </c>
      <c r="J5418">
        <v>146663.43</v>
      </c>
      <c r="K5418">
        <v>-212.229761904762</v>
      </c>
      <c r="L5418">
        <v>-386.09047619047601</v>
      </c>
      <c r="M5418">
        <v>119.50714285714299</v>
      </c>
      <c r="N5418" t="s">
        <v>17</v>
      </c>
      <c r="O5418">
        <v>36946.636904761901</v>
      </c>
      <c r="P5418" t="str">
        <f t="shared" si="170"/>
        <v>3–5 years</v>
      </c>
      <c r="Q5418" t="str">
        <f t="shared" si="171"/>
        <v>Under 30</v>
      </c>
    </row>
    <row r="5419" spans="1:17" x14ac:dyDescent="0.25">
      <c r="A5419">
        <v>817</v>
      </c>
      <c r="B5419" t="s">
        <v>15</v>
      </c>
      <c r="C5419" t="s">
        <v>20</v>
      </c>
      <c r="D5419">
        <v>59</v>
      </c>
      <c r="E5419">
        <v>1</v>
      </c>
      <c r="F5419">
        <v>118962.58</v>
      </c>
      <c r="G5419">
        <v>1</v>
      </c>
      <c r="H5419">
        <v>1</v>
      </c>
      <c r="I5419">
        <v>1</v>
      </c>
      <c r="J5419">
        <v>120819.58</v>
      </c>
      <c r="K5419">
        <v>-212.269047619047</v>
      </c>
      <c r="L5419">
        <v>-386.16190476190502</v>
      </c>
      <c r="M5419">
        <v>119.528571428571</v>
      </c>
      <c r="N5419" t="s">
        <v>19</v>
      </c>
      <c r="O5419">
        <v>36953.397619047602</v>
      </c>
      <c r="P5419" t="str">
        <f t="shared" si="170"/>
        <v>&lt;2 years</v>
      </c>
      <c r="Q5419" t="str">
        <f t="shared" si="171"/>
        <v>46–59</v>
      </c>
    </row>
    <row r="5420" spans="1:17" x14ac:dyDescent="0.25">
      <c r="A5420">
        <v>850</v>
      </c>
      <c r="B5420" t="s">
        <v>15</v>
      </c>
      <c r="C5420" t="s">
        <v>16</v>
      </c>
      <c r="D5420">
        <v>34</v>
      </c>
      <c r="E5420">
        <v>4</v>
      </c>
      <c r="F5420">
        <v>71379.53</v>
      </c>
      <c r="G5420">
        <v>2</v>
      </c>
      <c r="H5420">
        <v>1</v>
      </c>
      <c r="I5420">
        <v>1</v>
      </c>
      <c r="J5420">
        <v>154000.99</v>
      </c>
      <c r="K5420">
        <v>-212.308333333333</v>
      </c>
      <c r="L5420">
        <v>-386.23333333333301</v>
      </c>
      <c r="M5420">
        <v>119.55</v>
      </c>
      <c r="N5420" t="s">
        <v>17</v>
      </c>
      <c r="O5420">
        <v>36960.158333333296</v>
      </c>
      <c r="P5420" t="str">
        <f t="shared" si="170"/>
        <v>3–5 years</v>
      </c>
      <c r="Q5420" t="str">
        <f t="shared" si="171"/>
        <v>31–45</v>
      </c>
    </row>
    <row r="5421" spans="1:17" x14ac:dyDescent="0.25">
      <c r="A5421">
        <v>598</v>
      </c>
      <c r="B5421" t="s">
        <v>15</v>
      </c>
      <c r="C5421" t="s">
        <v>16</v>
      </c>
      <c r="D5421">
        <v>40</v>
      </c>
      <c r="E5421">
        <v>2</v>
      </c>
      <c r="F5421">
        <v>171178.25</v>
      </c>
      <c r="G5421">
        <v>1</v>
      </c>
      <c r="H5421">
        <v>1</v>
      </c>
      <c r="I5421">
        <v>0</v>
      </c>
      <c r="J5421">
        <v>137980.57999999999</v>
      </c>
      <c r="K5421">
        <v>-212.34761904761899</v>
      </c>
      <c r="L5421">
        <v>-386.30476190476202</v>
      </c>
      <c r="M5421">
        <v>119.571428571429</v>
      </c>
      <c r="N5421" t="s">
        <v>17</v>
      </c>
      <c r="O5421">
        <v>36966.919047618998</v>
      </c>
      <c r="P5421" t="str">
        <f t="shared" si="170"/>
        <v>3–5 years</v>
      </c>
      <c r="Q5421" t="str">
        <f t="shared" si="171"/>
        <v>31–45</v>
      </c>
    </row>
    <row r="5422" spans="1:17" x14ac:dyDescent="0.25">
      <c r="A5422">
        <v>613</v>
      </c>
      <c r="B5422" t="s">
        <v>15</v>
      </c>
      <c r="C5422" t="s">
        <v>20</v>
      </c>
      <c r="D5422">
        <v>36</v>
      </c>
      <c r="E5422">
        <v>9</v>
      </c>
      <c r="F5422">
        <v>131307.10999999999</v>
      </c>
      <c r="G5422">
        <v>1</v>
      </c>
      <c r="H5422">
        <v>0</v>
      </c>
      <c r="I5422">
        <v>0</v>
      </c>
      <c r="J5422">
        <v>83343.73</v>
      </c>
      <c r="K5422">
        <v>-212.38690476190399</v>
      </c>
      <c r="L5422">
        <v>-386.37619047619</v>
      </c>
      <c r="M5422">
        <v>119.592857142857</v>
      </c>
      <c r="N5422" t="s">
        <v>19</v>
      </c>
      <c r="O5422">
        <v>36973.679761904699</v>
      </c>
      <c r="P5422" t="str">
        <f t="shared" si="170"/>
        <v>6+ years</v>
      </c>
      <c r="Q5422" t="str">
        <f t="shared" si="171"/>
        <v>31–45</v>
      </c>
    </row>
    <row r="5423" spans="1:17" x14ac:dyDescent="0.25">
      <c r="A5423">
        <v>678</v>
      </c>
      <c r="B5423" t="s">
        <v>18</v>
      </c>
      <c r="C5423" t="s">
        <v>16</v>
      </c>
      <c r="D5423">
        <v>27</v>
      </c>
      <c r="E5423">
        <v>5</v>
      </c>
      <c r="F5423">
        <v>87099.85</v>
      </c>
      <c r="G5423">
        <v>2</v>
      </c>
      <c r="H5423">
        <v>1</v>
      </c>
      <c r="I5423">
        <v>0</v>
      </c>
      <c r="J5423">
        <v>149550.95000000001</v>
      </c>
      <c r="K5423">
        <v>-212.42619047618999</v>
      </c>
      <c r="L5423">
        <v>-386.44761904761901</v>
      </c>
      <c r="M5423">
        <v>119.614285714286</v>
      </c>
      <c r="N5423" t="s">
        <v>19</v>
      </c>
      <c r="O5423">
        <v>36980.440476190401</v>
      </c>
      <c r="P5423" t="str">
        <f t="shared" si="170"/>
        <v>3–5 years</v>
      </c>
      <c r="Q5423" t="str">
        <f t="shared" si="171"/>
        <v>Under 30</v>
      </c>
    </row>
    <row r="5424" spans="1:17" x14ac:dyDescent="0.25">
      <c r="A5424">
        <v>720</v>
      </c>
      <c r="B5424" t="s">
        <v>15</v>
      </c>
      <c r="C5424" t="s">
        <v>20</v>
      </c>
      <c r="D5424">
        <v>71</v>
      </c>
      <c r="E5424">
        <v>5</v>
      </c>
      <c r="F5424">
        <v>183135.39</v>
      </c>
      <c r="G5424">
        <v>2</v>
      </c>
      <c r="H5424">
        <v>1</v>
      </c>
      <c r="I5424">
        <v>1</v>
      </c>
      <c r="J5424">
        <v>197688.5</v>
      </c>
      <c r="K5424">
        <v>-212.46547619047601</v>
      </c>
      <c r="L5424">
        <v>-386.519047619047</v>
      </c>
      <c r="M5424">
        <v>119.635714285714</v>
      </c>
      <c r="N5424" t="s">
        <v>19</v>
      </c>
      <c r="O5424">
        <v>36987.201190476197</v>
      </c>
      <c r="P5424" t="str">
        <f t="shared" si="170"/>
        <v>3–5 years</v>
      </c>
      <c r="Q5424" t="str">
        <f t="shared" si="171"/>
        <v>60+</v>
      </c>
    </row>
    <row r="5425" spans="1:17" x14ac:dyDescent="0.25">
      <c r="A5425">
        <v>721</v>
      </c>
      <c r="B5425" t="s">
        <v>18</v>
      </c>
      <c r="C5425" t="s">
        <v>16</v>
      </c>
      <c r="D5425">
        <v>33</v>
      </c>
      <c r="E5425">
        <v>4</v>
      </c>
      <c r="F5425">
        <v>72535.45</v>
      </c>
      <c r="G5425">
        <v>1</v>
      </c>
      <c r="H5425">
        <v>1</v>
      </c>
      <c r="I5425">
        <v>1</v>
      </c>
      <c r="J5425">
        <v>103931.49</v>
      </c>
      <c r="K5425">
        <v>-212.50476190476201</v>
      </c>
      <c r="L5425">
        <v>-386.59047619047601</v>
      </c>
      <c r="M5425">
        <v>119.657142857143</v>
      </c>
      <c r="N5425" t="s">
        <v>19</v>
      </c>
      <c r="O5425">
        <v>36993.961904761898</v>
      </c>
      <c r="P5425" t="str">
        <f t="shared" si="170"/>
        <v>3–5 years</v>
      </c>
      <c r="Q5425" t="str">
        <f t="shared" si="171"/>
        <v>31–45</v>
      </c>
    </row>
    <row r="5426" spans="1:17" x14ac:dyDescent="0.25">
      <c r="A5426">
        <v>633</v>
      </c>
      <c r="B5426" t="s">
        <v>22</v>
      </c>
      <c r="C5426" t="s">
        <v>20</v>
      </c>
      <c r="D5426">
        <v>58</v>
      </c>
      <c r="E5426">
        <v>2</v>
      </c>
      <c r="F5426">
        <v>128137.42</v>
      </c>
      <c r="G5426">
        <v>2</v>
      </c>
      <c r="H5426">
        <v>1</v>
      </c>
      <c r="I5426">
        <v>0</v>
      </c>
      <c r="J5426">
        <v>147635.32999999999</v>
      </c>
      <c r="K5426">
        <v>-212.54404761904701</v>
      </c>
      <c r="L5426">
        <v>-386.66190476190502</v>
      </c>
      <c r="M5426">
        <v>119.678571428571</v>
      </c>
      <c r="N5426" t="s">
        <v>21</v>
      </c>
      <c r="O5426">
        <v>37000.722619047599</v>
      </c>
      <c r="P5426" t="str">
        <f t="shared" si="170"/>
        <v>3–5 years</v>
      </c>
      <c r="Q5426" t="str">
        <f t="shared" si="171"/>
        <v>46–59</v>
      </c>
    </row>
    <row r="5427" spans="1:17" x14ac:dyDescent="0.25">
      <c r="A5427">
        <v>556</v>
      </c>
      <c r="B5427" t="s">
        <v>22</v>
      </c>
      <c r="C5427" t="s">
        <v>20</v>
      </c>
      <c r="D5427">
        <v>42</v>
      </c>
      <c r="E5427">
        <v>0</v>
      </c>
      <c r="F5427">
        <v>115915.53</v>
      </c>
      <c r="G5427">
        <v>2</v>
      </c>
      <c r="H5427">
        <v>0</v>
      </c>
      <c r="I5427">
        <v>1</v>
      </c>
      <c r="J5427">
        <v>125435.47</v>
      </c>
      <c r="K5427">
        <v>-212.583333333333</v>
      </c>
      <c r="L5427">
        <v>-386.73333333333301</v>
      </c>
      <c r="M5427">
        <v>119.7</v>
      </c>
      <c r="N5427" t="s">
        <v>17</v>
      </c>
      <c r="O5427">
        <v>37007.483333333301</v>
      </c>
      <c r="P5427" t="str">
        <f t="shared" si="170"/>
        <v>&lt;2 years</v>
      </c>
      <c r="Q5427" t="str">
        <f t="shared" si="171"/>
        <v>31–45</v>
      </c>
    </row>
    <row r="5428" spans="1:17" x14ac:dyDescent="0.25">
      <c r="A5428">
        <v>456</v>
      </c>
      <c r="B5428" t="s">
        <v>15</v>
      </c>
      <c r="C5428" t="s">
        <v>20</v>
      </c>
      <c r="D5428">
        <v>29</v>
      </c>
      <c r="E5428">
        <v>5</v>
      </c>
      <c r="F5428">
        <v>107000.49</v>
      </c>
      <c r="G5428">
        <v>1</v>
      </c>
      <c r="H5428">
        <v>1</v>
      </c>
      <c r="I5428">
        <v>1</v>
      </c>
      <c r="J5428">
        <v>153419.62</v>
      </c>
      <c r="K5428">
        <v>-212.622619047619</v>
      </c>
      <c r="L5428">
        <v>-386.80476190476202</v>
      </c>
      <c r="M5428">
        <v>119.721428571429</v>
      </c>
      <c r="N5428" t="s">
        <v>17</v>
      </c>
      <c r="O5428">
        <v>37014.244047619002</v>
      </c>
      <c r="P5428" t="str">
        <f t="shared" si="170"/>
        <v>3–5 years</v>
      </c>
      <c r="Q5428" t="str">
        <f t="shared" si="171"/>
        <v>Under 30</v>
      </c>
    </row>
    <row r="5429" spans="1:17" x14ac:dyDescent="0.25">
      <c r="A5429">
        <v>433</v>
      </c>
      <c r="B5429" t="s">
        <v>18</v>
      </c>
      <c r="C5429" t="s">
        <v>20</v>
      </c>
      <c r="D5429">
        <v>34</v>
      </c>
      <c r="E5429">
        <v>9</v>
      </c>
      <c r="F5429">
        <v>152806.74</v>
      </c>
      <c r="G5429">
        <v>1</v>
      </c>
      <c r="H5429">
        <v>1</v>
      </c>
      <c r="I5429">
        <v>0</v>
      </c>
      <c r="J5429">
        <v>19687.990000000002</v>
      </c>
      <c r="K5429">
        <v>-212.661904761904</v>
      </c>
      <c r="L5429">
        <v>-386.87619047619</v>
      </c>
      <c r="M5429">
        <v>119.74285714285701</v>
      </c>
      <c r="N5429" t="s">
        <v>19</v>
      </c>
      <c r="O5429">
        <v>37021.004761904704</v>
      </c>
      <c r="P5429" t="str">
        <f t="shared" si="170"/>
        <v>6+ years</v>
      </c>
      <c r="Q5429" t="str">
        <f t="shared" si="171"/>
        <v>31–45</v>
      </c>
    </row>
    <row r="5430" spans="1:17" x14ac:dyDescent="0.25">
      <c r="A5430">
        <v>802</v>
      </c>
      <c r="B5430" t="s">
        <v>15</v>
      </c>
      <c r="C5430" t="s">
        <v>16</v>
      </c>
      <c r="D5430">
        <v>60</v>
      </c>
      <c r="E5430">
        <v>3</v>
      </c>
      <c r="F5430">
        <v>92887.06</v>
      </c>
      <c r="G5430">
        <v>1</v>
      </c>
      <c r="H5430">
        <v>1</v>
      </c>
      <c r="I5430">
        <v>0</v>
      </c>
      <c r="J5430">
        <v>39473.629999999997</v>
      </c>
      <c r="K5430">
        <v>-212.70119047618999</v>
      </c>
      <c r="L5430">
        <v>-386.94761904761901</v>
      </c>
      <c r="M5430">
        <v>119.764285714286</v>
      </c>
      <c r="N5430" t="s">
        <v>21</v>
      </c>
      <c r="O5430">
        <v>37027.765476190398</v>
      </c>
      <c r="P5430" t="str">
        <f t="shared" si="170"/>
        <v>3–5 years</v>
      </c>
      <c r="Q5430" t="str">
        <f t="shared" si="171"/>
        <v>60+</v>
      </c>
    </row>
    <row r="5431" spans="1:17" x14ac:dyDescent="0.25">
      <c r="A5431">
        <v>738</v>
      </c>
      <c r="B5431" t="s">
        <v>22</v>
      </c>
      <c r="C5431" t="s">
        <v>16</v>
      </c>
      <c r="D5431">
        <v>40</v>
      </c>
      <c r="E5431">
        <v>6</v>
      </c>
      <c r="F5431">
        <v>114940.67</v>
      </c>
      <c r="G5431">
        <v>2</v>
      </c>
      <c r="H5431">
        <v>1</v>
      </c>
      <c r="I5431">
        <v>1</v>
      </c>
      <c r="J5431">
        <v>194895.57</v>
      </c>
      <c r="K5431">
        <v>-212.74047619047599</v>
      </c>
      <c r="L5431">
        <v>-387.019047619047</v>
      </c>
      <c r="M5431">
        <v>119.78571428571399</v>
      </c>
      <c r="N5431" t="s">
        <v>19</v>
      </c>
      <c r="O5431">
        <v>37034.526190476099</v>
      </c>
      <c r="P5431" t="str">
        <f t="shared" si="170"/>
        <v>6+ years</v>
      </c>
      <c r="Q5431" t="str">
        <f t="shared" si="171"/>
        <v>31–45</v>
      </c>
    </row>
    <row r="5432" spans="1:17" x14ac:dyDescent="0.25">
      <c r="A5432">
        <v>706</v>
      </c>
      <c r="B5432" t="s">
        <v>22</v>
      </c>
      <c r="C5432" t="s">
        <v>20</v>
      </c>
      <c r="D5432">
        <v>34</v>
      </c>
      <c r="E5432">
        <v>0</v>
      </c>
      <c r="F5432">
        <v>140641.26</v>
      </c>
      <c r="G5432">
        <v>2</v>
      </c>
      <c r="H5432">
        <v>1</v>
      </c>
      <c r="I5432">
        <v>1</v>
      </c>
      <c r="J5432">
        <v>77271.91</v>
      </c>
      <c r="K5432">
        <v>-212.77976190476201</v>
      </c>
      <c r="L5432">
        <v>-387.09047619047601</v>
      </c>
      <c r="M5432">
        <v>119.80714285714301</v>
      </c>
      <c r="N5432" t="s">
        <v>17</v>
      </c>
      <c r="O5432">
        <v>37041.286904761902</v>
      </c>
      <c r="P5432" t="str">
        <f t="shared" si="170"/>
        <v>&lt;2 years</v>
      </c>
      <c r="Q5432" t="str">
        <f t="shared" si="171"/>
        <v>31–45</v>
      </c>
    </row>
    <row r="5433" spans="1:17" x14ac:dyDescent="0.25">
      <c r="A5433">
        <v>592</v>
      </c>
      <c r="B5433" t="s">
        <v>22</v>
      </c>
      <c r="C5433" t="s">
        <v>16</v>
      </c>
      <c r="D5433">
        <v>70</v>
      </c>
      <c r="E5433">
        <v>5</v>
      </c>
      <c r="F5433">
        <v>71816.740000000005</v>
      </c>
      <c r="G5433">
        <v>2</v>
      </c>
      <c r="H5433">
        <v>1</v>
      </c>
      <c r="I5433">
        <v>0</v>
      </c>
      <c r="J5433">
        <v>105096.82</v>
      </c>
      <c r="K5433">
        <v>-212.81904761904701</v>
      </c>
      <c r="L5433">
        <v>-387.16190476190502</v>
      </c>
      <c r="M5433">
        <v>119.828571428571</v>
      </c>
      <c r="N5433" t="s">
        <v>17</v>
      </c>
      <c r="O5433">
        <v>37048.047619047597</v>
      </c>
      <c r="P5433" t="str">
        <f t="shared" si="170"/>
        <v>3–5 years</v>
      </c>
      <c r="Q5433" t="str">
        <f t="shared" si="171"/>
        <v>60+</v>
      </c>
    </row>
    <row r="5434" spans="1:17" x14ac:dyDescent="0.25">
      <c r="A5434">
        <v>746</v>
      </c>
      <c r="B5434" t="s">
        <v>15</v>
      </c>
      <c r="C5434" t="s">
        <v>20</v>
      </c>
      <c r="D5434">
        <v>48</v>
      </c>
      <c r="E5434">
        <v>5</v>
      </c>
      <c r="F5434">
        <v>165282.42000000001</v>
      </c>
      <c r="G5434">
        <v>1</v>
      </c>
      <c r="H5434">
        <v>1</v>
      </c>
      <c r="I5434">
        <v>0</v>
      </c>
      <c r="J5434">
        <v>153786.46</v>
      </c>
      <c r="K5434">
        <v>-212.85833333333301</v>
      </c>
      <c r="L5434">
        <v>-387.23333333333301</v>
      </c>
      <c r="M5434">
        <v>119.85</v>
      </c>
      <c r="N5434" t="s">
        <v>19</v>
      </c>
      <c r="O5434">
        <v>37054.808333333298</v>
      </c>
      <c r="P5434" t="str">
        <f t="shared" si="170"/>
        <v>3–5 years</v>
      </c>
      <c r="Q5434" t="str">
        <f t="shared" si="171"/>
        <v>46–59</v>
      </c>
    </row>
    <row r="5435" spans="1:17" x14ac:dyDescent="0.25">
      <c r="A5435">
        <v>651</v>
      </c>
      <c r="B5435" t="s">
        <v>18</v>
      </c>
      <c r="C5435" t="s">
        <v>20</v>
      </c>
      <c r="D5435">
        <v>42</v>
      </c>
      <c r="E5435">
        <v>2</v>
      </c>
      <c r="F5435">
        <v>143145.87</v>
      </c>
      <c r="G5435">
        <v>2</v>
      </c>
      <c r="H5435">
        <v>1</v>
      </c>
      <c r="I5435">
        <v>0</v>
      </c>
      <c r="J5435">
        <v>43612.06</v>
      </c>
      <c r="K5435">
        <v>-212.897619047619</v>
      </c>
      <c r="L5435">
        <v>-387.30476190476202</v>
      </c>
      <c r="M5435">
        <v>119.87142857142901</v>
      </c>
      <c r="N5435" t="s">
        <v>17</v>
      </c>
      <c r="O5435">
        <v>37061.569047618999</v>
      </c>
      <c r="P5435" t="str">
        <f t="shared" si="170"/>
        <v>3–5 years</v>
      </c>
      <c r="Q5435" t="str">
        <f t="shared" si="171"/>
        <v>31–45</v>
      </c>
    </row>
    <row r="5436" spans="1:17" x14ac:dyDescent="0.25">
      <c r="A5436">
        <v>494</v>
      </c>
      <c r="B5436" t="s">
        <v>15</v>
      </c>
      <c r="C5436" t="s">
        <v>20</v>
      </c>
      <c r="D5436">
        <v>28</v>
      </c>
      <c r="E5436">
        <v>9</v>
      </c>
      <c r="F5436">
        <v>114731.76</v>
      </c>
      <c r="G5436">
        <v>2</v>
      </c>
      <c r="H5436">
        <v>0</v>
      </c>
      <c r="I5436">
        <v>1</v>
      </c>
      <c r="J5436">
        <v>79479.740000000005</v>
      </c>
      <c r="K5436">
        <v>-212.936904761904</v>
      </c>
      <c r="L5436">
        <v>-387.37619047619</v>
      </c>
      <c r="M5436">
        <v>119.892857142857</v>
      </c>
      <c r="N5436" t="s">
        <v>17</v>
      </c>
      <c r="O5436">
        <v>37068.329761904701</v>
      </c>
      <c r="P5436" t="str">
        <f t="shared" si="170"/>
        <v>6+ years</v>
      </c>
      <c r="Q5436" t="str">
        <f t="shared" si="171"/>
        <v>Under 30</v>
      </c>
    </row>
    <row r="5437" spans="1:17" x14ac:dyDescent="0.25">
      <c r="A5437">
        <v>753</v>
      </c>
      <c r="B5437" t="s">
        <v>22</v>
      </c>
      <c r="C5437" t="s">
        <v>16</v>
      </c>
      <c r="D5437">
        <v>46</v>
      </c>
      <c r="E5437">
        <v>9</v>
      </c>
      <c r="F5437">
        <v>113909.69</v>
      </c>
      <c r="G5437">
        <v>3</v>
      </c>
      <c r="H5437">
        <v>1</v>
      </c>
      <c r="I5437">
        <v>0</v>
      </c>
      <c r="J5437">
        <v>92320.37</v>
      </c>
      <c r="K5437">
        <v>-212.97619047619</v>
      </c>
      <c r="L5437">
        <v>-387.44761904761901</v>
      </c>
      <c r="M5437">
        <v>119.914285714286</v>
      </c>
      <c r="N5437" t="s">
        <v>19</v>
      </c>
      <c r="O5437">
        <v>37075.090476190402</v>
      </c>
      <c r="P5437" t="str">
        <f t="shared" si="170"/>
        <v>6+ years</v>
      </c>
      <c r="Q5437" t="str">
        <f t="shared" si="171"/>
        <v>46–59</v>
      </c>
    </row>
    <row r="5438" spans="1:17" x14ac:dyDescent="0.25">
      <c r="A5438">
        <v>671</v>
      </c>
      <c r="B5438" t="s">
        <v>22</v>
      </c>
      <c r="C5438" t="s">
        <v>20</v>
      </c>
      <c r="D5438">
        <v>36</v>
      </c>
      <c r="E5438">
        <v>2</v>
      </c>
      <c r="F5438">
        <v>116695.27</v>
      </c>
      <c r="G5438">
        <v>1</v>
      </c>
      <c r="H5438">
        <v>0</v>
      </c>
      <c r="I5438">
        <v>0</v>
      </c>
      <c r="J5438">
        <v>193201.86</v>
      </c>
      <c r="K5438">
        <v>-213.01547619047599</v>
      </c>
      <c r="L5438">
        <v>-387.519047619047</v>
      </c>
      <c r="M5438">
        <v>119.935714285714</v>
      </c>
      <c r="N5438" t="s">
        <v>19</v>
      </c>
      <c r="O5438">
        <v>37081.851190476104</v>
      </c>
      <c r="P5438" t="str">
        <f t="shared" si="170"/>
        <v>3–5 years</v>
      </c>
      <c r="Q5438" t="str">
        <f t="shared" si="171"/>
        <v>31–45</v>
      </c>
    </row>
    <row r="5439" spans="1:17" x14ac:dyDescent="0.25">
      <c r="A5439">
        <v>712</v>
      </c>
      <c r="B5439" t="s">
        <v>22</v>
      </c>
      <c r="C5439" t="s">
        <v>20</v>
      </c>
      <c r="D5439">
        <v>37</v>
      </c>
      <c r="E5439">
        <v>7</v>
      </c>
      <c r="F5439">
        <v>93978.96</v>
      </c>
      <c r="G5439">
        <v>2</v>
      </c>
      <c r="H5439">
        <v>1</v>
      </c>
      <c r="I5439">
        <v>0</v>
      </c>
      <c r="J5439">
        <v>60651.77</v>
      </c>
      <c r="K5439">
        <v>-213.05476190476199</v>
      </c>
      <c r="L5439">
        <v>-387.59047619047601</v>
      </c>
      <c r="M5439">
        <v>119.957142857143</v>
      </c>
      <c r="N5439" t="s">
        <v>19</v>
      </c>
      <c r="O5439">
        <v>37088.611904761899</v>
      </c>
      <c r="P5439" t="str">
        <f t="shared" si="170"/>
        <v>6+ years</v>
      </c>
      <c r="Q5439" t="str">
        <f t="shared" si="171"/>
        <v>31–45</v>
      </c>
    </row>
    <row r="5440" spans="1:17" x14ac:dyDescent="0.25">
      <c r="A5440">
        <v>498</v>
      </c>
      <c r="B5440" t="s">
        <v>22</v>
      </c>
      <c r="C5440" t="s">
        <v>20</v>
      </c>
      <c r="D5440">
        <v>35</v>
      </c>
      <c r="E5440">
        <v>2</v>
      </c>
      <c r="F5440">
        <v>121968.11</v>
      </c>
      <c r="G5440">
        <v>2</v>
      </c>
      <c r="H5440">
        <v>0</v>
      </c>
      <c r="I5440">
        <v>1</v>
      </c>
      <c r="J5440">
        <v>188343.05</v>
      </c>
      <c r="K5440">
        <v>-213.09404761904699</v>
      </c>
      <c r="L5440">
        <v>-387.66190476190502</v>
      </c>
      <c r="M5440">
        <v>119.978571428571</v>
      </c>
      <c r="N5440" t="s">
        <v>19</v>
      </c>
      <c r="O5440">
        <v>37095.372619047601</v>
      </c>
      <c r="P5440" t="str">
        <f t="shared" si="170"/>
        <v>3–5 years</v>
      </c>
      <c r="Q5440" t="str">
        <f t="shared" si="171"/>
        <v>31–45</v>
      </c>
    </row>
    <row r="5441" spans="1:17" x14ac:dyDescent="0.25">
      <c r="A5441">
        <v>660</v>
      </c>
      <c r="B5441" t="s">
        <v>15</v>
      </c>
      <c r="C5441" t="s">
        <v>20</v>
      </c>
      <c r="D5441">
        <v>37</v>
      </c>
      <c r="E5441">
        <v>2</v>
      </c>
      <c r="F5441">
        <v>97324.91</v>
      </c>
      <c r="G5441">
        <v>1</v>
      </c>
      <c r="H5441">
        <v>1</v>
      </c>
      <c r="I5441">
        <v>0</v>
      </c>
      <c r="J5441">
        <v>23291.83</v>
      </c>
      <c r="K5441">
        <v>-213.13333333333301</v>
      </c>
      <c r="L5441">
        <v>-387.73333333333301</v>
      </c>
      <c r="M5441">
        <v>120</v>
      </c>
      <c r="N5441" t="s">
        <v>21</v>
      </c>
      <c r="O5441">
        <v>37102.133333333302</v>
      </c>
      <c r="P5441" t="str">
        <f t="shared" si="170"/>
        <v>3–5 years</v>
      </c>
      <c r="Q5441" t="str">
        <f t="shared" si="171"/>
        <v>31–45</v>
      </c>
    </row>
    <row r="5442" spans="1:17" x14ac:dyDescent="0.25">
      <c r="A5442">
        <v>624</v>
      </c>
      <c r="B5442" t="s">
        <v>15</v>
      </c>
      <c r="C5442" t="s">
        <v>20</v>
      </c>
      <c r="D5442">
        <v>42</v>
      </c>
      <c r="E5442">
        <v>3</v>
      </c>
      <c r="F5442">
        <v>145155.37</v>
      </c>
      <c r="G5442">
        <v>1</v>
      </c>
      <c r="H5442">
        <v>1</v>
      </c>
      <c r="I5442">
        <v>0</v>
      </c>
      <c r="J5442">
        <v>72169.95</v>
      </c>
      <c r="K5442">
        <v>-213.17261904761901</v>
      </c>
      <c r="L5442">
        <v>-387.80476190476202</v>
      </c>
      <c r="M5442">
        <v>120.021428571429</v>
      </c>
      <c r="N5442" t="s">
        <v>17</v>
      </c>
      <c r="O5442">
        <v>37108.894047618996</v>
      </c>
      <c r="P5442" t="str">
        <f t="shared" si="170"/>
        <v>3–5 years</v>
      </c>
      <c r="Q5442" t="str">
        <f t="shared" si="171"/>
        <v>31–45</v>
      </c>
    </row>
    <row r="5443" spans="1:17" x14ac:dyDescent="0.25">
      <c r="A5443">
        <v>592</v>
      </c>
      <c r="B5443" t="s">
        <v>15</v>
      </c>
      <c r="C5443" t="s">
        <v>20</v>
      </c>
      <c r="D5443">
        <v>28</v>
      </c>
      <c r="E5443">
        <v>5</v>
      </c>
      <c r="F5443">
        <v>137222.76999999999</v>
      </c>
      <c r="G5443">
        <v>1</v>
      </c>
      <c r="H5443">
        <v>0</v>
      </c>
      <c r="I5443">
        <v>0</v>
      </c>
      <c r="J5443">
        <v>39608.58</v>
      </c>
      <c r="K5443">
        <v>-213.21190476190401</v>
      </c>
      <c r="L5443">
        <v>-387.87619047619</v>
      </c>
      <c r="M5443">
        <v>120.042857142857</v>
      </c>
      <c r="N5443" t="s">
        <v>17</v>
      </c>
      <c r="O5443">
        <v>37115.654761904698</v>
      </c>
      <c r="P5443" t="str">
        <f t="shared" si="170"/>
        <v>3–5 years</v>
      </c>
      <c r="Q5443" t="str">
        <f t="shared" si="171"/>
        <v>Under 30</v>
      </c>
    </row>
    <row r="5444" spans="1:17" x14ac:dyDescent="0.25">
      <c r="A5444">
        <v>653</v>
      </c>
      <c r="B5444" t="s">
        <v>22</v>
      </c>
      <c r="C5444" t="s">
        <v>16</v>
      </c>
      <c r="D5444">
        <v>38</v>
      </c>
      <c r="E5444">
        <v>5</v>
      </c>
      <c r="F5444">
        <v>114268.22</v>
      </c>
      <c r="G5444">
        <v>2</v>
      </c>
      <c r="H5444">
        <v>1</v>
      </c>
      <c r="I5444">
        <v>1</v>
      </c>
      <c r="J5444">
        <v>89524.83</v>
      </c>
      <c r="K5444">
        <v>-213.25119047619</v>
      </c>
      <c r="L5444">
        <v>-387.94761904761901</v>
      </c>
      <c r="M5444">
        <v>120.064285714286</v>
      </c>
      <c r="N5444" t="s">
        <v>19</v>
      </c>
      <c r="O5444">
        <v>37122.415476190399</v>
      </c>
      <c r="P5444" t="str">
        <f t="shared" si="170"/>
        <v>3–5 years</v>
      </c>
      <c r="Q5444" t="str">
        <f t="shared" si="171"/>
        <v>31–45</v>
      </c>
    </row>
    <row r="5445" spans="1:17" x14ac:dyDescent="0.25">
      <c r="A5445">
        <v>550</v>
      </c>
      <c r="B5445" t="s">
        <v>15</v>
      </c>
      <c r="C5445" t="s">
        <v>16</v>
      </c>
      <c r="D5445">
        <v>40</v>
      </c>
      <c r="E5445">
        <v>8</v>
      </c>
      <c r="F5445">
        <v>150490.32</v>
      </c>
      <c r="G5445">
        <v>1</v>
      </c>
      <c r="H5445">
        <v>0</v>
      </c>
      <c r="I5445">
        <v>0</v>
      </c>
      <c r="J5445">
        <v>166468.21</v>
      </c>
      <c r="K5445">
        <v>-213.290476190476</v>
      </c>
      <c r="L5445">
        <v>-388.019047619047</v>
      </c>
      <c r="M5445">
        <v>120.085714285714</v>
      </c>
      <c r="N5445" t="s">
        <v>21</v>
      </c>
      <c r="O5445">
        <v>37129.176190476202</v>
      </c>
      <c r="P5445" t="str">
        <f t="shared" si="170"/>
        <v>6+ years</v>
      </c>
      <c r="Q5445" t="str">
        <f t="shared" si="171"/>
        <v>31–45</v>
      </c>
    </row>
    <row r="5446" spans="1:17" x14ac:dyDescent="0.25">
      <c r="A5446">
        <v>643</v>
      </c>
      <c r="B5446" t="s">
        <v>22</v>
      </c>
      <c r="C5446" t="s">
        <v>20</v>
      </c>
      <c r="D5446">
        <v>28</v>
      </c>
      <c r="E5446">
        <v>9</v>
      </c>
      <c r="F5446">
        <v>160858.13</v>
      </c>
      <c r="G5446">
        <v>2</v>
      </c>
      <c r="H5446">
        <v>1</v>
      </c>
      <c r="I5446">
        <v>0</v>
      </c>
      <c r="J5446">
        <v>27149.27</v>
      </c>
      <c r="K5446">
        <v>-213.32976190476199</v>
      </c>
      <c r="L5446">
        <v>-388.09047619047601</v>
      </c>
      <c r="M5446">
        <v>120.107142857143</v>
      </c>
      <c r="N5446" t="s">
        <v>19</v>
      </c>
      <c r="O5446">
        <v>37135.936904761897</v>
      </c>
      <c r="P5446" t="str">
        <f t="shared" si="170"/>
        <v>6+ years</v>
      </c>
      <c r="Q5446" t="str">
        <f t="shared" si="171"/>
        <v>Under 30</v>
      </c>
    </row>
    <row r="5447" spans="1:17" x14ac:dyDescent="0.25">
      <c r="A5447">
        <v>612</v>
      </c>
      <c r="B5447" t="s">
        <v>18</v>
      </c>
      <c r="C5447" t="s">
        <v>20</v>
      </c>
      <c r="D5447">
        <v>39</v>
      </c>
      <c r="E5447">
        <v>5</v>
      </c>
      <c r="F5447">
        <v>170288.38</v>
      </c>
      <c r="G5447">
        <v>1</v>
      </c>
      <c r="H5447">
        <v>1</v>
      </c>
      <c r="I5447">
        <v>1</v>
      </c>
      <c r="J5447">
        <v>59601.15</v>
      </c>
      <c r="K5447">
        <v>-213.369047619047</v>
      </c>
      <c r="L5447">
        <v>-388.16190476190502</v>
      </c>
      <c r="M5447">
        <v>120.12857142857099</v>
      </c>
      <c r="N5447" t="s">
        <v>17</v>
      </c>
      <c r="O5447">
        <v>37142.697619047598</v>
      </c>
      <c r="P5447" t="str">
        <f t="shared" si="170"/>
        <v>3–5 years</v>
      </c>
      <c r="Q5447" t="str">
        <f t="shared" si="171"/>
        <v>31–45</v>
      </c>
    </row>
    <row r="5448" spans="1:17" x14ac:dyDescent="0.25">
      <c r="A5448">
        <v>674</v>
      </c>
      <c r="B5448" t="s">
        <v>22</v>
      </c>
      <c r="C5448" t="s">
        <v>16</v>
      </c>
      <c r="D5448">
        <v>27</v>
      </c>
      <c r="E5448">
        <v>4</v>
      </c>
      <c r="F5448">
        <v>111568.01</v>
      </c>
      <c r="G5448">
        <v>1</v>
      </c>
      <c r="H5448">
        <v>0</v>
      </c>
      <c r="I5448">
        <v>1</v>
      </c>
      <c r="J5448">
        <v>22026.18</v>
      </c>
      <c r="K5448">
        <v>-213.40833333333299</v>
      </c>
      <c r="L5448">
        <v>-388.23333333333301</v>
      </c>
      <c r="M5448">
        <v>120.15</v>
      </c>
      <c r="N5448" t="s">
        <v>17</v>
      </c>
      <c r="O5448">
        <v>37149.458333333299</v>
      </c>
      <c r="P5448" t="str">
        <f t="shared" si="170"/>
        <v>3–5 years</v>
      </c>
      <c r="Q5448" t="str">
        <f t="shared" si="171"/>
        <v>Under 30</v>
      </c>
    </row>
    <row r="5449" spans="1:17" x14ac:dyDescent="0.25">
      <c r="A5449">
        <v>657</v>
      </c>
      <c r="B5449" t="s">
        <v>18</v>
      </c>
      <c r="C5449" t="s">
        <v>20</v>
      </c>
      <c r="D5449">
        <v>29</v>
      </c>
      <c r="E5449">
        <v>7</v>
      </c>
      <c r="F5449">
        <v>83889.03</v>
      </c>
      <c r="G5449">
        <v>1</v>
      </c>
      <c r="H5449">
        <v>1</v>
      </c>
      <c r="I5449">
        <v>0</v>
      </c>
      <c r="J5449">
        <v>153059.62</v>
      </c>
      <c r="K5449">
        <v>-213.44761904761901</v>
      </c>
      <c r="L5449">
        <v>-388.30476190476202</v>
      </c>
      <c r="M5449">
        <v>120.171428571429</v>
      </c>
      <c r="N5449" t="s">
        <v>19</v>
      </c>
      <c r="O5449">
        <v>37156.219047619001</v>
      </c>
      <c r="P5449" t="str">
        <f t="shared" si="170"/>
        <v>6+ years</v>
      </c>
      <c r="Q5449" t="str">
        <f t="shared" si="171"/>
        <v>Under 30</v>
      </c>
    </row>
    <row r="5450" spans="1:17" x14ac:dyDescent="0.25">
      <c r="A5450">
        <v>724</v>
      </c>
      <c r="B5450" t="s">
        <v>22</v>
      </c>
      <c r="C5450" t="s">
        <v>16</v>
      </c>
      <c r="D5450">
        <v>35</v>
      </c>
      <c r="E5450">
        <v>0</v>
      </c>
      <c r="F5450">
        <v>171982.95</v>
      </c>
      <c r="G5450">
        <v>2</v>
      </c>
      <c r="H5450">
        <v>0</v>
      </c>
      <c r="I5450">
        <v>1</v>
      </c>
      <c r="J5450">
        <v>167313.07</v>
      </c>
      <c r="K5450">
        <v>-213.48690476190399</v>
      </c>
      <c r="L5450">
        <v>-388.37619047619</v>
      </c>
      <c r="M5450">
        <v>120.19285714285699</v>
      </c>
      <c r="N5450" t="s">
        <v>17</v>
      </c>
      <c r="O5450">
        <v>37162.979761904702</v>
      </c>
      <c r="P5450" t="str">
        <f t="shared" si="170"/>
        <v>&lt;2 years</v>
      </c>
      <c r="Q5450" t="str">
        <f t="shared" si="171"/>
        <v>31–45</v>
      </c>
    </row>
    <row r="5451" spans="1:17" x14ac:dyDescent="0.25">
      <c r="A5451">
        <v>688</v>
      </c>
      <c r="B5451" t="s">
        <v>15</v>
      </c>
      <c r="C5451" t="s">
        <v>20</v>
      </c>
      <c r="D5451">
        <v>20</v>
      </c>
      <c r="E5451">
        <v>8</v>
      </c>
      <c r="F5451">
        <v>137624.4</v>
      </c>
      <c r="G5451">
        <v>2</v>
      </c>
      <c r="H5451">
        <v>1</v>
      </c>
      <c r="I5451">
        <v>1</v>
      </c>
      <c r="J5451">
        <v>197582.79</v>
      </c>
      <c r="K5451">
        <v>-213.52619047619001</v>
      </c>
      <c r="L5451">
        <v>-388.44761904761901</v>
      </c>
      <c r="M5451">
        <v>120.21428571428601</v>
      </c>
      <c r="N5451" t="s">
        <v>17</v>
      </c>
      <c r="O5451">
        <v>37169.740476190404</v>
      </c>
      <c r="P5451" t="str">
        <f t="shared" si="170"/>
        <v>6+ years</v>
      </c>
      <c r="Q5451" t="str">
        <f t="shared" si="171"/>
        <v>Under 30</v>
      </c>
    </row>
    <row r="5452" spans="1:17" x14ac:dyDescent="0.25">
      <c r="A5452">
        <v>599</v>
      </c>
      <c r="B5452" t="s">
        <v>15</v>
      </c>
      <c r="C5452" t="s">
        <v>20</v>
      </c>
      <c r="D5452">
        <v>50</v>
      </c>
      <c r="E5452">
        <v>3</v>
      </c>
      <c r="F5452">
        <v>121159.65</v>
      </c>
      <c r="G5452">
        <v>1</v>
      </c>
      <c r="H5452">
        <v>0</v>
      </c>
      <c r="I5452">
        <v>0</v>
      </c>
      <c r="J5452">
        <v>4033.39</v>
      </c>
      <c r="K5452">
        <v>-213.56547619047601</v>
      </c>
      <c r="L5452">
        <v>-388.519047619047</v>
      </c>
      <c r="M5452">
        <v>120.235714285714</v>
      </c>
      <c r="N5452" t="s">
        <v>19</v>
      </c>
      <c r="O5452">
        <v>37176.501190476098</v>
      </c>
      <c r="P5452" t="str">
        <f t="shared" si="170"/>
        <v>3–5 years</v>
      </c>
      <c r="Q5452" t="str">
        <f t="shared" si="171"/>
        <v>46–59</v>
      </c>
    </row>
    <row r="5453" spans="1:17" x14ac:dyDescent="0.25">
      <c r="A5453">
        <v>545</v>
      </c>
      <c r="B5453" t="s">
        <v>15</v>
      </c>
      <c r="C5453" t="s">
        <v>20</v>
      </c>
      <c r="D5453">
        <v>37</v>
      </c>
      <c r="E5453">
        <v>3</v>
      </c>
      <c r="F5453">
        <v>91184.01</v>
      </c>
      <c r="G5453">
        <v>1</v>
      </c>
      <c r="H5453">
        <v>1</v>
      </c>
      <c r="I5453">
        <v>0</v>
      </c>
      <c r="J5453">
        <v>105476.65</v>
      </c>
      <c r="K5453">
        <v>-213.604761904762</v>
      </c>
      <c r="L5453">
        <v>-388.59047619047601</v>
      </c>
      <c r="M5453">
        <v>120.25714285714299</v>
      </c>
      <c r="N5453" t="s">
        <v>19</v>
      </c>
      <c r="O5453">
        <v>37183.261904761901</v>
      </c>
      <c r="P5453" t="str">
        <f t="shared" si="170"/>
        <v>3–5 years</v>
      </c>
      <c r="Q5453" t="str">
        <f t="shared" si="171"/>
        <v>31–45</v>
      </c>
    </row>
    <row r="5454" spans="1:17" x14ac:dyDescent="0.25">
      <c r="A5454">
        <v>690</v>
      </c>
      <c r="B5454" t="s">
        <v>22</v>
      </c>
      <c r="C5454" t="s">
        <v>16</v>
      </c>
      <c r="D5454">
        <v>54</v>
      </c>
      <c r="E5454">
        <v>1</v>
      </c>
      <c r="F5454">
        <v>144027.79999999999</v>
      </c>
      <c r="G5454">
        <v>1</v>
      </c>
      <c r="H5454">
        <v>1</v>
      </c>
      <c r="I5454">
        <v>1</v>
      </c>
      <c r="J5454">
        <v>108731.02</v>
      </c>
      <c r="K5454">
        <v>-213.644047619047</v>
      </c>
      <c r="L5454">
        <v>-388.66190476190502</v>
      </c>
      <c r="M5454">
        <v>120.278571428571</v>
      </c>
      <c r="N5454" t="s">
        <v>19</v>
      </c>
      <c r="O5454">
        <v>37190.022619047602</v>
      </c>
      <c r="P5454" t="str">
        <f t="shared" si="170"/>
        <v>&lt;2 years</v>
      </c>
      <c r="Q5454" t="str">
        <f t="shared" si="171"/>
        <v>46–59</v>
      </c>
    </row>
    <row r="5455" spans="1:17" x14ac:dyDescent="0.25">
      <c r="A5455">
        <v>712</v>
      </c>
      <c r="B5455" t="s">
        <v>15</v>
      </c>
      <c r="C5455" t="s">
        <v>16</v>
      </c>
      <c r="D5455">
        <v>29</v>
      </c>
      <c r="E5455">
        <v>8</v>
      </c>
      <c r="F5455">
        <v>140170.60999999999</v>
      </c>
      <c r="G5455">
        <v>1</v>
      </c>
      <c r="H5455">
        <v>1</v>
      </c>
      <c r="I5455">
        <v>1</v>
      </c>
      <c r="J5455">
        <v>38170.04</v>
      </c>
      <c r="K5455">
        <v>-213.683333333333</v>
      </c>
      <c r="L5455">
        <v>-388.73333333333301</v>
      </c>
      <c r="M5455">
        <v>120.3</v>
      </c>
      <c r="N5455" t="s">
        <v>19</v>
      </c>
      <c r="O5455">
        <v>37196.783333333296</v>
      </c>
      <c r="P5455" t="str">
        <f t="shared" si="170"/>
        <v>6+ years</v>
      </c>
      <c r="Q5455" t="str">
        <f t="shared" si="171"/>
        <v>Under 30</v>
      </c>
    </row>
    <row r="5456" spans="1:17" x14ac:dyDescent="0.25">
      <c r="A5456">
        <v>627</v>
      </c>
      <c r="B5456" t="s">
        <v>15</v>
      </c>
      <c r="C5456" t="s">
        <v>20</v>
      </c>
      <c r="D5456">
        <v>27</v>
      </c>
      <c r="E5456">
        <v>1</v>
      </c>
      <c r="F5456">
        <v>62092.9</v>
      </c>
      <c r="G5456">
        <v>1</v>
      </c>
      <c r="H5456">
        <v>1</v>
      </c>
      <c r="I5456">
        <v>1</v>
      </c>
      <c r="J5456">
        <v>105887.03999999999</v>
      </c>
      <c r="K5456">
        <v>-213.72261904761899</v>
      </c>
      <c r="L5456">
        <v>-388.80476190476202</v>
      </c>
      <c r="M5456">
        <v>120.321428571429</v>
      </c>
      <c r="N5456" t="s">
        <v>21</v>
      </c>
      <c r="O5456">
        <v>37203.544047618998</v>
      </c>
      <c r="P5456" t="str">
        <f t="shared" si="170"/>
        <v>&lt;2 years</v>
      </c>
      <c r="Q5456" t="str">
        <f t="shared" si="171"/>
        <v>Under 30</v>
      </c>
    </row>
    <row r="5457" spans="1:17" x14ac:dyDescent="0.25">
      <c r="A5457">
        <v>808</v>
      </c>
      <c r="B5457" t="s">
        <v>15</v>
      </c>
      <c r="C5457" t="s">
        <v>16</v>
      </c>
      <c r="D5457">
        <v>33</v>
      </c>
      <c r="E5457">
        <v>2</v>
      </c>
      <c r="F5457">
        <v>103516.87</v>
      </c>
      <c r="G5457">
        <v>1</v>
      </c>
      <c r="H5457">
        <v>1</v>
      </c>
      <c r="I5457">
        <v>0</v>
      </c>
      <c r="J5457">
        <v>113907.8</v>
      </c>
      <c r="K5457">
        <v>-213.76190476190399</v>
      </c>
      <c r="L5457">
        <v>-388.87619047619</v>
      </c>
      <c r="M5457">
        <v>120.342857142857</v>
      </c>
      <c r="N5457" t="s">
        <v>17</v>
      </c>
      <c r="O5457">
        <v>37210.304761904699</v>
      </c>
      <c r="P5457" t="str">
        <f t="shared" ref="P5457:P5520" si="172">IF(E5457&lt;2,"&lt;2 years",IF(E5457&lt;=5,"3–5 years","6+ years"))</f>
        <v>3–5 years</v>
      </c>
      <c r="Q5457" t="str">
        <f t="shared" ref="Q5457:Q5520" si="173">IF(D5457&lt;30,"Under 30",IF(D5457&lt;=45,"31–45",IF(D5457&lt;=59,"46–59","60+")))</f>
        <v>31–45</v>
      </c>
    </row>
    <row r="5458" spans="1:17" x14ac:dyDescent="0.25">
      <c r="A5458">
        <v>597</v>
      </c>
      <c r="B5458" t="s">
        <v>18</v>
      </c>
      <c r="C5458" t="s">
        <v>20</v>
      </c>
      <c r="D5458">
        <v>43</v>
      </c>
      <c r="E5458">
        <v>2</v>
      </c>
      <c r="F5458">
        <v>85162.26</v>
      </c>
      <c r="G5458">
        <v>1</v>
      </c>
      <c r="H5458">
        <v>0</v>
      </c>
      <c r="I5458">
        <v>1</v>
      </c>
      <c r="J5458">
        <v>5104.08</v>
      </c>
      <c r="K5458">
        <v>-213.80119047618999</v>
      </c>
      <c r="L5458">
        <v>-388.94761904761901</v>
      </c>
      <c r="M5458">
        <v>120.364285714286</v>
      </c>
      <c r="N5458" t="s">
        <v>17</v>
      </c>
      <c r="O5458">
        <v>37217.065476190401</v>
      </c>
      <c r="P5458" t="str">
        <f t="shared" si="172"/>
        <v>3–5 years</v>
      </c>
      <c r="Q5458" t="str">
        <f t="shared" si="173"/>
        <v>31–45</v>
      </c>
    </row>
    <row r="5459" spans="1:17" x14ac:dyDescent="0.25">
      <c r="A5459">
        <v>646</v>
      </c>
      <c r="B5459" t="s">
        <v>15</v>
      </c>
      <c r="C5459" t="s">
        <v>16</v>
      </c>
      <c r="D5459">
        <v>43</v>
      </c>
      <c r="E5459">
        <v>8</v>
      </c>
      <c r="F5459">
        <v>143061.88</v>
      </c>
      <c r="G5459">
        <v>1</v>
      </c>
      <c r="H5459">
        <v>1</v>
      </c>
      <c r="I5459">
        <v>0</v>
      </c>
      <c r="J5459">
        <v>61937.599999999999</v>
      </c>
      <c r="K5459">
        <v>-213.84047619047601</v>
      </c>
      <c r="L5459">
        <v>-389.019047619047</v>
      </c>
      <c r="M5459">
        <v>120.385714285714</v>
      </c>
      <c r="N5459" t="s">
        <v>19</v>
      </c>
      <c r="O5459">
        <v>37223.826190476197</v>
      </c>
      <c r="P5459" t="str">
        <f t="shared" si="172"/>
        <v>6+ years</v>
      </c>
      <c r="Q5459" t="str">
        <f t="shared" si="173"/>
        <v>31–45</v>
      </c>
    </row>
    <row r="5460" spans="1:17" x14ac:dyDescent="0.25">
      <c r="A5460">
        <v>731</v>
      </c>
      <c r="B5460" t="s">
        <v>18</v>
      </c>
      <c r="C5460" t="s">
        <v>16</v>
      </c>
      <c r="D5460">
        <v>33</v>
      </c>
      <c r="E5460">
        <v>5</v>
      </c>
      <c r="F5460">
        <v>137388.01</v>
      </c>
      <c r="G5460">
        <v>2</v>
      </c>
      <c r="H5460">
        <v>1</v>
      </c>
      <c r="I5460">
        <v>0</v>
      </c>
      <c r="J5460">
        <v>165000.68</v>
      </c>
      <c r="K5460">
        <v>-213.87976190476201</v>
      </c>
      <c r="L5460">
        <v>-389.09047619047601</v>
      </c>
      <c r="M5460">
        <v>120.407142857143</v>
      </c>
      <c r="N5460" t="s">
        <v>21</v>
      </c>
      <c r="O5460">
        <v>37230.586904761898</v>
      </c>
      <c r="P5460" t="str">
        <f t="shared" si="172"/>
        <v>3–5 years</v>
      </c>
      <c r="Q5460" t="str">
        <f t="shared" si="173"/>
        <v>31–45</v>
      </c>
    </row>
    <row r="5461" spans="1:17" x14ac:dyDescent="0.25">
      <c r="A5461">
        <v>620</v>
      </c>
      <c r="B5461" t="s">
        <v>22</v>
      </c>
      <c r="C5461" t="s">
        <v>16</v>
      </c>
      <c r="D5461">
        <v>25</v>
      </c>
      <c r="E5461">
        <v>1</v>
      </c>
      <c r="F5461">
        <v>137712.01</v>
      </c>
      <c r="G5461">
        <v>1</v>
      </c>
      <c r="H5461">
        <v>1</v>
      </c>
      <c r="I5461">
        <v>1</v>
      </c>
      <c r="J5461">
        <v>76197.05</v>
      </c>
      <c r="K5461">
        <v>-213.91904761904701</v>
      </c>
      <c r="L5461">
        <v>-389.16190476190502</v>
      </c>
      <c r="M5461">
        <v>120.428571428571</v>
      </c>
      <c r="N5461" t="s">
        <v>19</v>
      </c>
      <c r="O5461">
        <v>37237.347619047599</v>
      </c>
      <c r="P5461" t="str">
        <f t="shared" si="172"/>
        <v>&lt;2 years</v>
      </c>
      <c r="Q5461" t="str">
        <f t="shared" si="173"/>
        <v>Under 30</v>
      </c>
    </row>
    <row r="5462" spans="1:17" x14ac:dyDescent="0.25">
      <c r="A5462">
        <v>484</v>
      </c>
      <c r="B5462" t="s">
        <v>22</v>
      </c>
      <c r="C5462" t="s">
        <v>20</v>
      </c>
      <c r="D5462">
        <v>40</v>
      </c>
      <c r="E5462">
        <v>7</v>
      </c>
      <c r="F5462">
        <v>106901.42</v>
      </c>
      <c r="G5462">
        <v>2</v>
      </c>
      <c r="H5462">
        <v>0</v>
      </c>
      <c r="I5462">
        <v>0</v>
      </c>
      <c r="J5462">
        <v>118045.98</v>
      </c>
      <c r="K5462">
        <v>-213.958333333333</v>
      </c>
      <c r="L5462">
        <v>-389.23333333333301</v>
      </c>
      <c r="M5462">
        <v>120.45</v>
      </c>
      <c r="N5462" t="s">
        <v>17</v>
      </c>
      <c r="O5462">
        <v>37244.108333333301</v>
      </c>
      <c r="P5462" t="str">
        <f t="shared" si="172"/>
        <v>6+ years</v>
      </c>
      <c r="Q5462" t="str">
        <f t="shared" si="173"/>
        <v>31–45</v>
      </c>
    </row>
    <row r="5463" spans="1:17" x14ac:dyDescent="0.25">
      <c r="A5463">
        <v>647</v>
      </c>
      <c r="B5463" t="s">
        <v>18</v>
      </c>
      <c r="C5463" t="s">
        <v>20</v>
      </c>
      <c r="D5463">
        <v>47</v>
      </c>
      <c r="E5463">
        <v>5</v>
      </c>
      <c r="F5463">
        <v>105603.21</v>
      </c>
      <c r="G5463">
        <v>2</v>
      </c>
      <c r="H5463">
        <v>1</v>
      </c>
      <c r="I5463">
        <v>1</v>
      </c>
      <c r="J5463">
        <v>157360.9</v>
      </c>
      <c r="K5463">
        <v>-213.997619047619</v>
      </c>
      <c r="L5463">
        <v>-389.30476190476202</v>
      </c>
      <c r="M5463">
        <v>120.471428571429</v>
      </c>
      <c r="N5463" t="s">
        <v>17</v>
      </c>
      <c r="O5463">
        <v>37250.869047619002</v>
      </c>
      <c r="P5463" t="str">
        <f t="shared" si="172"/>
        <v>3–5 years</v>
      </c>
      <c r="Q5463" t="str">
        <f t="shared" si="173"/>
        <v>46–59</v>
      </c>
    </row>
    <row r="5464" spans="1:17" x14ac:dyDescent="0.25">
      <c r="A5464">
        <v>688</v>
      </c>
      <c r="B5464" t="s">
        <v>22</v>
      </c>
      <c r="C5464" t="s">
        <v>16</v>
      </c>
      <c r="D5464">
        <v>40</v>
      </c>
      <c r="E5464">
        <v>8</v>
      </c>
      <c r="F5464">
        <v>150679.71</v>
      </c>
      <c r="G5464">
        <v>2</v>
      </c>
      <c r="H5464">
        <v>0</v>
      </c>
      <c r="I5464">
        <v>1</v>
      </c>
      <c r="J5464">
        <v>196226.38</v>
      </c>
      <c r="K5464">
        <v>-214.036904761904</v>
      </c>
      <c r="L5464">
        <v>-389.37619047619</v>
      </c>
      <c r="M5464">
        <v>120.49285714285701</v>
      </c>
      <c r="N5464" t="s">
        <v>19</v>
      </c>
      <c r="O5464">
        <v>37257.629761904704</v>
      </c>
      <c r="P5464" t="str">
        <f t="shared" si="172"/>
        <v>6+ years</v>
      </c>
      <c r="Q5464" t="str">
        <f t="shared" si="173"/>
        <v>31–45</v>
      </c>
    </row>
    <row r="5465" spans="1:17" x14ac:dyDescent="0.25">
      <c r="A5465">
        <v>680</v>
      </c>
      <c r="B5465" t="s">
        <v>22</v>
      </c>
      <c r="C5465" t="s">
        <v>20</v>
      </c>
      <c r="D5465">
        <v>30</v>
      </c>
      <c r="E5465">
        <v>4</v>
      </c>
      <c r="F5465">
        <v>108300.27</v>
      </c>
      <c r="G5465">
        <v>2</v>
      </c>
      <c r="H5465">
        <v>0</v>
      </c>
      <c r="I5465">
        <v>1</v>
      </c>
      <c r="J5465">
        <v>44384.57</v>
      </c>
      <c r="K5465">
        <v>-214.07619047618999</v>
      </c>
      <c r="L5465">
        <v>-389.44761904761901</v>
      </c>
      <c r="M5465">
        <v>120.514285714286</v>
      </c>
      <c r="N5465" t="s">
        <v>17</v>
      </c>
      <c r="O5465">
        <v>37264.390476190398</v>
      </c>
      <c r="P5465" t="str">
        <f t="shared" si="172"/>
        <v>3–5 years</v>
      </c>
      <c r="Q5465" t="str">
        <f t="shared" si="173"/>
        <v>31–45</v>
      </c>
    </row>
    <row r="5466" spans="1:17" x14ac:dyDescent="0.25">
      <c r="A5466">
        <v>689</v>
      </c>
      <c r="B5466" t="s">
        <v>15</v>
      </c>
      <c r="C5466" t="s">
        <v>16</v>
      </c>
      <c r="D5466">
        <v>46</v>
      </c>
      <c r="E5466">
        <v>7</v>
      </c>
      <c r="F5466">
        <v>52016.08</v>
      </c>
      <c r="G5466">
        <v>2</v>
      </c>
      <c r="H5466">
        <v>1</v>
      </c>
      <c r="I5466">
        <v>1</v>
      </c>
      <c r="J5466">
        <v>72993.649999999994</v>
      </c>
      <c r="K5466">
        <v>-214.11547619047599</v>
      </c>
      <c r="L5466">
        <v>-389.519047619047</v>
      </c>
      <c r="M5466">
        <v>120.53571428571399</v>
      </c>
      <c r="N5466" t="s">
        <v>17</v>
      </c>
      <c r="O5466">
        <v>37271.151190476099</v>
      </c>
      <c r="P5466" t="str">
        <f t="shared" si="172"/>
        <v>6+ years</v>
      </c>
      <c r="Q5466" t="str">
        <f t="shared" si="173"/>
        <v>46–59</v>
      </c>
    </row>
    <row r="5467" spans="1:17" x14ac:dyDescent="0.25">
      <c r="A5467">
        <v>513</v>
      </c>
      <c r="B5467" t="s">
        <v>22</v>
      </c>
      <c r="C5467" t="s">
        <v>20</v>
      </c>
      <c r="D5467">
        <v>34</v>
      </c>
      <c r="E5467">
        <v>7</v>
      </c>
      <c r="F5467">
        <v>60515.13</v>
      </c>
      <c r="G5467">
        <v>1</v>
      </c>
      <c r="H5467">
        <v>0</v>
      </c>
      <c r="I5467">
        <v>0</v>
      </c>
      <c r="J5467">
        <v>124571.09</v>
      </c>
      <c r="K5467">
        <v>-214.15476190476201</v>
      </c>
      <c r="L5467">
        <v>-389.59047619047601</v>
      </c>
      <c r="M5467">
        <v>120.55714285714301</v>
      </c>
      <c r="N5467" t="s">
        <v>19</v>
      </c>
      <c r="O5467">
        <v>37277.911904761902</v>
      </c>
      <c r="P5467" t="str">
        <f t="shared" si="172"/>
        <v>6+ years</v>
      </c>
      <c r="Q5467" t="str">
        <f t="shared" si="173"/>
        <v>31–45</v>
      </c>
    </row>
    <row r="5468" spans="1:17" x14ac:dyDescent="0.25">
      <c r="A5468">
        <v>553</v>
      </c>
      <c r="B5468" t="s">
        <v>22</v>
      </c>
      <c r="C5468" t="s">
        <v>20</v>
      </c>
      <c r="D5468">
        <v>35</v>
      </c>
      <c r="E5468">
        <v>2</v>
      </c>
      <c r="F5468">
        <v>158584.28</v>
      </c>
      <c r="G5468">
        <v>2</v>
      </c>
      <c r="H5468">
        <v>1</v>
      </c>
      <c r="I5468">
        <v>0</v>
      </c>
      <c r="J5468">
        <v>43640.160000000003</v>
      </c>
      <c r="K5468">
        <v>-214.19404761904701</v>
      </c>
      <c r="L5468">
        <v>-389.66190476190502</v>
      </c>
      <c r="M5468">
        <v>120.578571428571</v>
      </c>
      <c r="N5468" t="s">
        <v>19</v>
      </c>
      <c r="O5468">
        <v>37284.672619047597</v>
      </c>
      <c r="P5468" t="str">
        <f t="shared" si="172"/>
        <v>3–5 years</v>
      </c>
      <c r="Q5468" t="str">
        <f t="shared" si="173"/>
        <v>31–45</v>
      </c>
    </row>
    <row r="5469" spans="1:17" x14ac:dyDescent="0.25">
      <c r="A5469">
        <v>689</v>
      </c>
      <c r="B5469" t="s">
        <v>22</v>
      </c>
      <c r="C5469" t="s">
        <v>20</v>
      </c>
      <c r="D5469">
        <v>47</v>
      </c>
      <c r="E5469">
        <v>2</v>
      </c>
      <c r="F5469">
        <v>118812.5</v>
      </c>
      <c r="G5469">
        <v>2</v>
      </c>
      <c r="H5469">
        <v>0</v>
      </c>
      <c r="I5469">
        <v>0</v>
      </c>
      <c r="J5469">
        <v>31121.42</v>
      </c>
      <c r="K5469">
        <v>-214.23333333333301</v>
      </c>
      <c r="L5469">
        <v>-389.73333333333301</v>
      </c>
      <c r="M5469">
        <v>120.6</v>
      </c>
      <c r="N5469" t="s">
        <v>19</v>
      </c>
      <c r="O5469">
        <v>37291.433333333298</v>
      </c>
      <c r="P5469" t="str">
        <f t="shared" si="172"/>
        <v>3–5 years</v>
      </c>
      <c r="Q5469" t="str">
        <f t="shared" si="173"/>
        <v>46–59</v>
      </c>
    </row>
    <row r="5470" spans="1:17" x14ac:dyDescent="0.25">
      <c r="A5470">
        <v>687</v>
      </c>
      <c r="B5470" t="s">
        <v>22</v>
      </c>
      <c r="C5470" t="s">
        <v>16</v>
      </c>
      <c r="D5470">
        <v>47</v>
      </c>
      <c r="E5470">
        <v>1</v>
      </c>
      <c r="F5470">
        <v>91219.29</v>
      </c>
      <c r="G5470">
        <v>1</v>
      </c>
      <c r="H5470">
        <v>0</v>
      </c>
      <c r="I5470">
        <v>0</v>
      </c>
      <c r="J5470">
        <v>158845.49</v>
      </c>
      <c r="K5470">
        <v>-214.272619047619</v>
      </c>
      <c r="L5470">
        <v>-389.80476190476202</v>
      </c>
      <c r="M5470">
        <v>120.62142857142901</v>
      </c>
      <c r="N5470" t="s">
        <v>19</v>
      </c>
      <c r="O5470">
        <v>37298.194047618999</v>
      </c>
      <c r="P5470" t="str">
        <f t="shared" si="172"/>
        <v>&lt;2 years</v>
      </c>
      <c r="Q5470" t="str">
        <f t="shared" si="173"/>
        <v>46–59</v>
      </c>
    </row>
    <row r="5471" spans="1:17" x14ac:dyDescent="0.25">
      <c r="A5471">
        <v>468</v>
      </c>
      <c r="B5471" t="s">
        <v>15</v>
      </c>
      <c r="C5471" t="s">
        <v>16</v>
      </c>
      <c r="D5471">
        <v>22</v>
      </c>
      <c r="E5471">
        <v>1</v>
      </c>
      <c r="F5471">
        <v>76318.64</v>
      </c>
      <c r="G5471">
        <v>1</v>
      </c>
      <c r="H5471">
        <v>1</v>
      </c>
      <c r="I5471">
        <v>1</v>
      </c>
      <c r="J5471">
        <v>194783.12</v>
      </c>
      <c r="K5471">
        <v>-214.311904761904</v>
      </c>
      <c r="L5471">
        <v>-389.87619047619</v>
      </c>
      <c r="M5471">
        <v>120.642857142857</v>
      </c>
      <c r="N5471" t="s">
        <v>21</v>
      </c>
      <c r="O5471">
        <v>37304.954761904701</v>
      </c>
      <c r="P5471" t="str">
        <f t="shared" si="172"/>
        <v>&lt;2 years</v>
      </c>
      <c r="Q5471" t="str">
        <f t="shared" si="173"/>
        <v>Under 30</v>
      </c>
    </row>
    <row r="5472" spans="1:17" x14ac:dyDescent="0.25">
      <c r="A5472">
        <v>522</v>
      </c>
      <c r="B5472" t="s">
        <v>22</v>
      </c>
      <c r="C5472" t="s">
        <v>20</v>
      </c>
      <c r="D5472">
        <v>25</v>
      </c>
      <c r="E5472">
        <v>1</v>
      </c>
      <c r="F5472">
        <v>111432.13</v>
      </c>
      <c r="G5472">
        <v>1</v>
      </c>
      <c r="H5472">
        <v>1</v>
      </c>
      <c r="I5472">
        <v>1</v>
      </c>
      <c r="J5472">
        <v>168683.57</v>
      </c>
      <c r="K5472">
        <v>-214.35119047619</v>
      </c>
      <c r="L5472">
        <v>-389.94761904761901</v>
      </c>
      <c r="M5472">
        <v>120.664285714286</v>
      </c>
      <c r="N5472" t="s">
        <v>17</v>
      </c>
      <c r="O5472">
        <v>37311.715476190402</v>
      </c>
      <c r="P5472" t="str">
        <f t="shared" si="172"/>
        <v>&lt;2 years</v>
      </c>
      <c r="Q5472" t="str">
        <f t="shared" si="173"/>
        <v>Under 30</v>
      </c>
    </row>
    <row r="5473" spans="1:17" x14ac:dyDescent="0.25">
      <c r="A5473">
        <v>629</v>
      </c>
      <c r="B5473" t="s">
        <v>18</v>
      </c>
      <c r="C5473" t="s">
        <v>20</v>
      </c>
      <c r="D5473">
        <v>41</v>
      </c>
      <c r="E5473">
        <v>10</v>
      </c>
      <c r="F5473">
        <v>150148.51</v>
      </c>
      <c r="G5473">
        <v>1</v>
      </c>
      <c r="H5473">
        <v>0</v>
      </c>
      <c r="I5473">
        <v>0</v>
      </c>
      <c r="J5473">
        <v>6936.27</v>
      </c>
      <c r="K5473">
        <v>-214.39047619047599</v>
      </c>
      <c r="L5473">
        <v>-390.019047619047</v>
      </c>
      <c r="M5473">
        <v>120.685714285714</v>
      </c>
      <c r="N5473" t="s">
        <v>17</v>
      </c>
      <c r="O5473">
        <v>37318.476190476104</v>
      </c>
      <c r="P5473" t="str">
        <f t="shared" si="172"/>
        <v>6+ years</v>
      </c>
      <c r="Q5473" t="str">
        <f t="shared" si="173"/>
        <v>31–45</v>
      </c>
    </row>
    <row r="5474" spans="1:17" x14ac:dyDescent="0.25">
      <c r="A5474">
        <v>729</v>
      </c>
      <c r="B5474" t="s">
        <v>15</v>
      </c>
      <c r="C5474" t="s">
        <v>16</v>
      </c>
      <c r="D5474">
        <v>32</v>
      </c>
      <c r="E5474">
        <v>7</v>
      </c>
      <c r="F5474">
        <v>38550.06</v>
      </c>
      <c r="G5474">
        <v>1</v>
      </c>
      <c r="H5474">
        <v>0</v>
      </c>
      <c r="I5474">
        <v>1</v>
      </c>
      <c r="J5474">
        <v>179230.23</v>
      </c>
      <c r="K5474">
        <v>-214.42976190476199</v>
      </c>
      <c r="L5474">
        <v>-390.09047619047601</v>
      </c>
      <c r="M5474">
        <v>120.707142857143</v>
      </c>
      <c r="N5474" t="s">
        <v>19</v>
      </c>
      <c r="O5474">
        <v>37325.236904761899</v>
      </c>
      <c r="P5474" t="str">
        <f t="shared" si="172"/>
        <v>6+ years</v>
      </c>
      <c r="Q5474" t="str">
        <f t="shared" si="173"/>
        <v>31–45</v>
      </c>
    </row>
    <row r="5475" spans="1:17" x14ac:dyDescent="0.25">
      <c r="A5475">
        <v>574</v>
      </c>
      <c r="B5475" t="s">
        <v>15</v>
      </c>
      <c r="C5475" t="s">
        <v>16</v>
      </c>
      <c r="D5475">
        <v>39</v>
      </c>
      <c r="E5475">
        <v>5</v>
      </c>
      <c r="F5475">
        <v>119013.86</v>
      </c>
      <c r="G5475">
        <v>1</v>
      </c>
      <c r="H5475">
        <v>1</v>
      </c>
      <c r="I5475">
        <v>0</v>
      </c>
      <c r="J5475">
        <v>103421.91</v>
      </c>
      <c r="K5475">
        <v>-214.46904761904699</v>
      </c>
      <c r="L5475">
        <v>-390.16190476190502</v>
      </c>
      <c r="M5475">
        <v>120.728571428571</v>
      </c>
      <c r="N5475" t="s">
        <v>21</v>
      </c>
      <c r="O5475">
        <v>37331.997619047601</v>
      </c>
      <c r="P5475" t="str">
        <f t="shared" si="172"/>
        <v>3–5 years</v>
      </c>
      <c r="Q5475" t="str">
        <f t="shared" si="173"/>
        <v>31–45</v>
      </c>
    </row>
    <row r="5476" spans="1:17" x14ac:dyDescent="0.25">
      <c r="A5476">
        <v>677</v>
      </c>
      <c r="B5476" t="s">
        <v>22</v>
      </c>
      <c r="C5476" t="s">
        <v>16</v>
      </c>
      <c r="D5476">
        <v>39</v>
      </c>
      <c r="E5476">
        <v>0</v>
      </c>
      <c r="F5476">
        <v>111213.64</v>
      </c>
      <c r="G5476">
        <v>2</v>
      </c>
      <c r="H5476">
        <v>1</v>
      </c>
      <c r="I5476">
        <v>1</v>
      </c>
      <c r="J5476">
        <v>147578.26</v>
      </c>
      <c r="K5476">
        <v>-214.50833333333301</v>
      </c>
      <c r="L5476">
        <v>-390.23333333333301</v>
      </c>
      <c r="M5476">
        <v>120.75</v>
      </c>
      <c r="N5476" t="s">
        <v>19</v>
      </c>
      <c r="O5476">
        <v>37338.758333333302</v>
      </c>
      <c r="P5476" t="str">
        <f t="shared" si="172"/>
        <v>&lt;2 years</v>
      </c>
      <c r="Q5476" t="str">
        <f t="shared" si="173"/>
        <v>31–45</v>
      </c>
    </row>
    <row r="5477" spans="1:17" x14ac:dyDescent="0.25">
      <c r="A5477">
        <v>627</v>
      </c>
      <c r="B5477" t="s">
        <v>22</v>
      </c>
      <c r="C5477" t="s">
        <v>20</v>
      </c>
      <c r="D5477">
        <v>28</v>
      </c>
      <c r="E5477">
        <v>5</v>
      </c>
      <c r="F5477">
        <v>71097.23</v>
      </c>
      <c r="G5477">
        <v>1</v>
      </c>
      <c r="H5477">
        <v>1</v>
      </c>
      <c r="I5477">
        <v>1</v>
      </c>
      <c r="J5477">
        <v>130504.49</v>
      </c>
      <c r="K5477">
        <v>-214.54761904761901</v>
      </c>
      <c r="L5477">
        <v>-390.30476190476202</v>
      </c>
      <c r="M5477">
        <v>120.771428571429</v>
      </c>
      <c r="N5477" t="s">
        <v>17</v>
      </c>
      <c r="O5477">
        <v>37345.519047618996</v>
      </c>
      <c r="P5477" t="str">
        <f t="shared" si="172"/>
        <v>3–5 years</v>
      </c>
      <c r="Q5477" t="str">
        <f t="shared" si="173"/>
        <v>Under 30</v>
      </c>
    </row>
    <row r="5478" spans="1:17" x14ac:dyDescent="0.25">
      <c r="A5478">
        <v>788</v>
      </c>
      <c r="B5478" t="s">
        <v>18</v>
      </c>
      <c r="C5478" t="s">
        <v>20</v>
      </c>
      <c r="D5478">
        <v>36</v>
      </c>
      <c r="E5478">
        <v>10</v>
      </c>
      <c r="F5478">
        <v>109632.85</v>
      </c>
      <c r="G5478">
        <v>1</v>
      </c>
      <c r="H5478">
        <v>1</v>
      </c>
      <c r="I5478">
        <v>1</v>
      </c>
      <c r="J5478">
        <v>16149.13</v>
      </c>
      <c r="K5478">
        <v>-214.58690476190401</v>
      </c>
      <c r="L5478">
        <v>-390.37619047619</v>
      </c>
      <c r="M5478">
        <v>120.792857142857</v>
      </c>
      <c r="N5478" t="s">
        <v>17</v>
      </c>
      <c r="O5478">
        <v>37352.279761904698</v>
      </c>
      <c r="P5478" t="str">
        <f t="shared" si="172"/>
        <v>6+ years</v>
      </c>
      <c r="Q5478" t="str">
        <f t="shared" si="173"/>
        <v>31–45</v>
      </c>
    </row>
    <row r="5479" spans="1:17" x14ac:dyDescent="0.25">
      <c r="A5479">
        <v>697</v>
      </c>
      <c r="B5479" t="s">
        <v>15</v>
      </c>
      <c r="C5479" t="s">
        <v>20</v>
      </c>
      <c r="D5479">
        <v>63</v>
      </c>
      <c r="E5479">
        <v>7</v>
      </c>
      <c r="F5479">
        <v>148368.01999999999</v>
      </c>
      <c r="G5479">
        <v>1</v>
      </c>
      <c r="H5479">
        <v>0</v>
      </c>
      <c r="I5479">
        <v>0</v>
      </c>
      <c r="J5479">
        <v>118862.08</v>
      </c>
      <c r="K5479">
        <v>-214.62619047619</v>
      </c>
      <c r="L5479">
        <v>-390.44761904761901</v>
      </c>
      <c r="M5479">
        <v>120.814285714286</v>
      </c>
      <c r="N5479" t="s">
        <v>19</v>
      </c>
      <c r="O5479">
        <v>37359.040476190399</v>
      </c>
      <c r="P5479" t="str">
        <f t="shared" si="172"/>
        <v>6+ years</v>
      </c>
      <c r="Q5479" t="str">
        <f t="shared" si="173"/>
        <v>60+</v>
      </c>
    </row>
    <row r="5480" spans="1:17" x14ac:dyDescent="0.25">
      <c r="A5480">
        <v>578</v>
      </c>
      <c r="B5480" t="s">
        <v>15</v>
      </c>
      <c r="C5480" t="s">
        <v>20</v>
      </c>
      <c r="D5480">
        <v>45</v>
      </c>
      <c r="E5480">
        <v>1</v>
      </c>
      <c r="F5480">
        <v>148600.91</v>
      </c>
      <c r="G5480">
        <v>1</v>
      </c>
      <c r="H5480">
        <v>1</v>
      </c>
      <c r="I5480">
        <v>0</v>
      </c>
      <c r="J5480">
        <v>143397.14000000001</v>
      </c>
      <c r="K5480">
        <v>-214.665476190476</v>
      </c>
      <c r="L5480">
        <v>-390.519047619047</v>
      </c>
      <c r="M5480">
        <v>120.835714285714</v>
      </c>
      <c r="N5480" t="s">
        <v>17</v>
      </c>
      <c r="O5480">
        <v>37365.801190476202</v>
      </c>
      <c r="P5480" t="str">
        <f t="shared" si="172"/>
        <v>&lt;2 years</v>
      </c>
      <c r="Q5480" t="str">
        <f t="shared" si="173"/>
        <v>31–45</v>
      </c>
    </row>
    <row r="5481" spans="1:17" x14ac:dyDescent="0.25">
      <c r="A5481">
        <v>519</v>
      </c>
      <c r="B5481" t="s">
        <v>15</v>
      </c>
      <c r="C5481" t="s">
        <v>20</v>
      </c>
      <c r="D5481">
        <v>48</v>
      </c>
      <c r="E5481">
        <v>10</v>
      </c>
      <c r="F5481">
        <v>71083.98</v>
      </c>
      <c r="G5481">
        <v>1</v>
      </c>
      <c r="H5481">
        <v>1</v>
      </c>
      <c r="I5481">
        <v>0</v>
      </c>
      <c r="J5481">
        <v>137959</v>
      </c>
      <c r="K5481">
        <v>-214.70476190476199</v>
      </c>
      <c r="L5481">
        <v>-390.59047619047601</v>
      </c>
      <c r="M5481">
        <v>120.857142857143</v>
      </c>
      <c r="N5481" t="s">
        <v>17</v>
      </c>
      <c r="O5481">
        <v>37372.561904761897</v>
      </c>
      <c r="P5481" t="str">
        <f t="shared" si="172"/>
        <v>6+ years</v>
      </c>
      <c r="Q5481" t="str">
        <f t="shared" si="173"/>
        <v>46–59</v>
      </c>
    </row>
    <row r="5482" spans="1:17" x14ac:dyDescent="0.25">
      <c r="A5482">
        <v>632</v>
      </c>
      <c r="B5482" t="s">
        <v>15</v>
      </c>
      <c r="C5482" t="s">
        <v>16</v>
      </c>
      <c r="D5482">
        <v>40</v>
      </c>
      <c r="E5482">
        <v>9</v>
      </c>
      <c r="F5482">
        <v>139625.34</v>
      </c>
      <c r="G5482">
        <v>1</v>
      </c>
      <c r="H5482">
        <v>1</v>
      </c>
      <c r="I5482">
        <v>0</v>
      </c>
      <c r="J5482">
        <v>93702.96</v>
      </c>
      <c r="K5482">
        <v>-214.744047619047</v>
      </c>
      <c r="L5482">
        <v>-390.66190476190502</v>
      </c>
      <c r="M5482">
        <v>120.87857142857099</v>
      </c>
      <c r="N5482" t="s">
        <v>19</v>
      </c>
      <c r="O5482">
        <v>37379.322619047598</v>
      </c>
      <c r="P5482" t="str">
        <f t="shared" si="172"/>
        <v>6+ years</v>
      </c>
      <c r="Q5482" t="str">
        <f t="shared" si="173"/>
        <v>31–45</v>
      </c>
    </row>
    <row r="5483" spans="1:17" x14ac:dyDescent="0.25">
      <c r="A5483">
        <v>615</v>
      </c>
      <c r="B5483" t="s">
        <v>15</v>
      </c>
      <c r="C5483" t="s">
        <v>20</v>
      </c>
      <c r="D5483">
        <v>64</v>
      </c>
      <c r="E5483">
        <v>0</v>
      </c>
      <c r="F5483">
        <v>81564.100000000006</v>
      </c>
      <c r="G5483">
        <v>2</v>
      </c>
      <c r="H5483">
        <v>0</v>
      </c>
      <c r="I5483">
        <v>1</v>
      </c>
      <c r="J5483">
        <v>35896.089999999997</v>
      </c>
      <c r="K5483">
        <v>-214.78333333333299</v>
      </c>
      <c r="L5483">
        <v>-390.73333333333301</v>
      </c>
      <c r="M5483">
        <v>120.9</v>
      </c>
      <c r="N5483" t="s">
        <v>19</v>
      </c>
      <c r="O5483">
        <v>37386.083333333299</v>
      </c>
      <c r="P5483" t="str">
        <f t="shared" si="172"/>
        <v>&lt;2 years</v>
      </c>
      <c r="Q5483" t="str">
        <f t="shared" si="173"/>
        <v>60+</v>
      </c>
    </row>
    <row r="5484" spans="1:17" x14ac:dyDescent="0.25">
      <c r="A5484">
        <v>755</v>
      </c>
      <c r="B5484" t="s">
        <v>15</v>
      </c>
      <c r="C5484" t="s">
        <v>16</v>
      </c>
      <c r="D5484">
        <v>28</v>
      </c>
      <c r="E5484">
        <v>7</v>
      </c>
      <c r="F5484">
        <v>124540.28</v>
      </c>
      <c r="G5484">
        <v>1</v>
      </c>
      <c r="H5484">
        <v>0</v>
      </c>
      <c r="I5484">
        <v>1</v>
      </c>
      <c r="J5484">
        <v>188850.89</v>
      </c>
      <c r="K5484">
        <v>-214.82261904761901</v>
      </c>
      <c r="L5484">
        <v>-390.80476190476202</v>
      </c>
      <c r="M5484">
        <v>120.921428571429</v>
      </c>
      <c r="N5484" t="s">
        <v>19</v>
      </c>
      <c r="O5484">
        <v>37392.844047619001</v>
      </c>
      <c r="P5484" t="str">
        <f t="shared" si="172"/>
        <v>6+ years</v>
      </c>
      <c r="Q5484" t="str">
        <f t="shared" si="173"/>
        <v>Under 30</v>
      </c>
    </row>
    <row r="5485" spans="1:17" x14ac:dyDescent="0.25">
      <c r="A5485">
        <v>767</v>
      </c>
      <c r="B5485" t="s">
        <v>15</v>
      </c>
      <c r="C5485" t="s">
        <v>16</v>
      </c>
      <c r="D5485">
        <v>42</v>
      </c>
      <c r="E5485">
        <v>2</v>
      </c>
      <c r="F5485">
        <v>133616.39000000001</v>
      </c>
      <c r="G5485">
        <v>1</v>
      </c>
      <c r="H5485">
        <v>1</v>
      </c>
      <c r="I5485">
        <v>0</v>
      </c>
      <c r="J5485">
        <v>28615.8</v>
      </c>
      <c r="K5485">
        <v>-214.86190476190399</v>
      </c>
      <c r="L5485">
        <v>-390.87619047619</v>
      </c>
      <c r="M5485">
        <v>120.94285714285699</v>
      </c>
      <c r="N5485" t="s">
        <v>19</v>
      </c>
      <c r="O5485">
        <v>37399.604761904702</v>
      </c>
      <c r="P5485" t="str">
        <f t="shared" si="172"/>
        <v>3–5 years</v>
      </c>
      <c r="Q5485" t="str">
        <f t="shared" si="173"/>
        <v>31–45</v>
      </c>
    </row>
    <row r="5486" spans="1:17" x14ac:dyDescent="0.25">
      <c r="A5486">
        <v>752</v>
      </c>
      <c r="B5486" t="s">
        <v>22</v>
      </c>
      <c r="C5486" t="s">
        <v>16</v>
      </c>
      <c r="D5486">
        <v>38</v>
      </c>
      <c r="E5486">
        <v>10</v>
      </c>
      <c r="F5486">
        <v>101648.5</v>
      </c>
      <c r="G5486">
        <v>2</v>
      </c>
      <c r="H5486">
        <v>1</v>
      </c>
      <c r="I5486">
        <v>0</v>
      </c>
      <c r="J5486">
        <v>172001.44</v>
      </c>
      <c r="K5486">
        <v>-214.90119047619001</v>
      </c>
      <c r="L5486">
        <v>-390.94761904761901</v>
      </c>
      <c r="M5486">
        <v>120.96428571428601</v>
      </c>
      <c r="N5486" t="s">
        <v>21</v>
      </c>
      <c r="O5486">
        <v>37406.365476190404</v>
      </c>
      <c r="P5486" t="str">
        <f t="shared" si="172"/>
        <v>6+ years</v>
      </c>
      <c r="Q5486" t="str">
        <f t="shared" si="173"/>
        <v>31–45</v>
      </c>
    </row>
    <row r="5487" spans="1:17" x14ac:dyDescent="0.25">
      <c r="A5487">
        <v>633</v>
      </c>
      <c r="B5487" t="s">
        <v>15</v>
      </c>
      <c r="C5487" t="s">
        <v>16</v>
      </c>
      <c r="D5487">
        <v>26</v>
      </c>
      <c r="E5487">
        <v>8</v>
      </c>
      <c r="F5487">
        <v>124281.84</v>
      </c>
      <c r="G5487">
        <v>1</v>
      </c>
      <c r="H5487">
        <v>1</v>
      </c>
      <c r="I5487">
        <v>1</v>
      </c>
      <c r="J5487">
        <v>60116.57</v>
      </c>
      <c r="K5487">
        <v>-214.94047619047601</v>
      </c>
      <c r="L5487">
        <v>-391.019047619047</v>
      </c>
      <c r="M5487">
        <v>120.985714285714</v>
      </c>
      <c r="N5487" t="s">
        <v>17</v>
      </c>
      <c r="O5487">
        <v>37413.126190476098</v>
      </c>
      <c r="P5487" t="str">
        <f t="shared" si="172"/>
        <v>6+ years</v>
      </c>
      <c r="Q5487" t="str">
        <f t="shared" si="173"/>
        <v>Under 30</v>
      </c>
    </row>
    <row r="5488" spans="1:17" x14ac:dyDescent="0.25">
      <c r="A5488">
        <v>751</v>
      </c>
      <c r="B5488" t="s">
        <v>15</v>
      </c>
      <c r="C5488" t="s">
        <v>16</v>
      </c>
      <c r="D5488">
        <v>37</v>
      </c>
      <c r="E5488">
        <v>9</v>
      </c>
      <c r="F5488">
        <v>183613.66</v>
      </c>
      <c r="G5488">
        <v>2</v>
      </c>
      <c r="H5488">
        <v>0</v>
      </c>
      <c r="I5488">
        <v>0</v>
      </c>
      <c r="J5488">
        <v>49734.94</v>
      </c>
      <c r="K5488">
        <v>-214.979761904762</v>
      </c>
      <c r="L5488">
        <v>-391.09047619047601</v>
      </c>
      <c r="M5488">
        <v>121.00714285714299</v>
      </c>
      <c r="N5488" t="s">
        <v>17</v>
      </c>
      <c r="O5488">
        <v>37419.886904761901</v>
      </c>
      <c r="P5488" t="str">
        <f t="shared" si="172"/>
        <v>6+ years</v>
      </c>
      <c r="Q5488" t="str">
        <f t="shared" si="173"/>
        <v>31–45</v>
      </c>
    </row>
    <row r="5489" spans="1:17" x14ac:dyDescent="0.25">
      <c r="A5489">
        <v>754</v>
      </c>
      <c r="B5489" t="s">
        <v>22</v>
      </c>
      <c r="C5489" t="s">
        <v>20</v>
      </c>
      <c r="D5489">
        <v>65</v>
      </c>
      <c r="E5489">
        <v>1</v>
      </c>
      <c r="F5489">
        <v>136186.44</v>
      </c>
      <c r="G5489">
        <v>1</v>
      </c>
      <c r="H5489">
        <v>1</v>
      </c>
      <c r="I5489">
        <v>1</v>
      </c>
      <c r="J5489">
        <v>121529.59</v>
      </c>
      <c r="K5489">
        <v>-215.019047619047</v>
      </c>
      <c r="L5489">
        <v>-391.16190476190502</v>
      </c>
      <c r="M5489">
        <v>121.028571428571</v>
      </c>
      <c r="N5489" t="s">
        <v>19</v>
      </c>
      <c r="O5489">
        <v>37426.647619047602</v>
      </c>
      <c r="P5489" t="str">
        <f t="shared" si="172"/>
        <v>&lt;2 years</v>
      </c>
      <c r="Q5489" t="str">
        <f t="shared" si="173"/>
        <v>60+</v>
      </c>
    </row>
    <row r="5490" spans="1:17" x14ac:dyDescent="0.25">
      <c r="A5490">
        <v>495</v>
      </c>
      <c r="B5490" t="s">
        <v>15</v>
      </c>
      <c r="C5490" t="s">
        <v>20</v>
      </c>
      <c r="D5490">
        <v>47</v>
      </c>
      <c r="E5490">
        <v>10</v>
      </c>
      <c r="F5490">
        <v>137682.68</v>
      </c>
      <c r="G5490">
        <v>1</v>
      </c>
      <c r="H5490">
        <v>1</v>
      </c>
      <c r="I5490">
        <v>0</v>
      </c>
      <c r="J5490">
        <v>71071.47</v>
      </c>
      <c r="K5490">
        <v>-215.058333333333</v>
      </c>
      <c r="L5490">
        <v>-391.23333333333301</v>
      </c>
      <c r="M5490">
        <v>121.05</v>
      </c>
      <c r="N5490" t="s">
        <v>21</v>
      </c>
      <c r="O5490">
        <v>37433.408333333296</v>
      </c>
      <c r="P5490" t="str">
        <f t="shared" si="172"/>
        <v>6+ years</v>
      </c>
      <c r="Q5490" t="str">
        <f t="shared" si="173"/>
        <v>46–59</v>
      </c>
    </row>
    <row r="5491" spans="1:17" x14ac:dyDescent="0.25">
      <c r="A5491">
        <v>650</v>
      </c>
      <c r="B5491" t="s">
        <v>15</v>
      </c>
      <c r="C5491" t="s">
        <v>20</v>
      </c>
      <c r="D5491">
        <v>34</v>
      </c>
      <c r="E5491">
        <v>4</v>
      </c>
      <c r="F5491">
        <v>106005.54</v>
      </c>
      <c r="G5491">
        <v>1</v>
      </c>
      <c r="H5491">
        <v>0</v>
      </c>
      <c r="I5491">
        <v>1</v>
      </c>
      <c r="J5491">
        <v>142995.32</v>
      </c>
      <c r="K5491">
        <v>-215.09761904761899</v>
      </c>
      <c r="L5491">
        <v>-391.30476190476202</v>
      </c>
      <c r="M5491">
        <v>121.071428571429</v>
      </c>
      <c r="N5491" t="s">
        <v>19</v>
      </c>
      <c r="O5491">
        <v>37440.169047618998</v>
      </c>
      <c r="P5491" t="str">
        <f t="shared" si="172"/>
        <v>3–5 years</v>
      </c>
      <c r="Q5491" t="str">
        <f t="shared" si="173"/>
        <v>31–45</v>
      </c>
    </row>
    <row r="5492" spans="1:17" x14ac:dyDescent="0.25">
      <c r="A5492">
        <v>529</v>
      </c>
      <c r="B5492" t="s">
        <v>15</v>
      </c>
      <c r="C5492" t="s">
        <v>16</v>
      </c>
      <c r="D5492">
        <v>31</v>
      </c>
      <c r="E5492">
        <v>6</v>
      </c>
      <c r="F5492">
        <v>152310.54999999999</v>
      </c>
      <c r="G5492">
        <v>1</v>
      </c>
      <c r="H5492">
        <v>1</v>
      </c>
      <c r="I5492">
        <v>0</v>
      </c>
      <c r="J5492">
        <v>13054.25</v>
      </c>
      <c r="K5492">
        <v>-215.13690476190399</v>
      </c>
      <c r="L5492">
        <v>-391.37619047619</v>
      </c>
      <c r="M5492">
        <v>121.092857142857</v>
      </c>
      <c r="N5492" t="s">
        <v>17</v>
      </c>
      <c r="O5492">
        <v>37446.929761904699</v>
      </c>
      <c r="P5492" t="str">
        <f t="shared" si="172"/>
        <v>6+ years</v>
      </c>
      <c r="Q5492" t="str">
        <f t="shared" si="173"/>
        <v>31–45</v>
      </c>
    </row>
    <row r="5493" spans="1:17" x14ac:dyDescent="0.25">
      <c r="A5493">
        <v>668</v>
      </c>
      <c r="B5493" t="s">
        <v>18</v>
      </c>
      <c r="C5493" t="s">
        <v>20</v>
      </c>
      <c r="D5493">
        <v>32</v>
      </c>
      <c r="E5493">
        <v>1</v>
      </c>
      <c r="F5493">
        <v>134446.04</v>
      </c>
      <c r="G5493">
        <v>1</v>
      </c>
      <c r="H5493">
        <v>0</v>
      </c>
      <c r="I5493">
        <v>1</v>
      </c>
      <c r="J5493">
        <v>111241.37</v>
      </c>
      <c r="K5493">
        <v>-215.17619047618999</v>
      </c>
      <c r="L5493">
        <v>-391.44761904761901</v>
      </c>
      <c r="M5493">
        <v>121.114285714286</v>
      </c>
      <c r="N5493" t="s">
        <v>17</v>
      </c>
      <c r="O5493">
        <v>37453.690476190401</v>
      </c>
      <c r="P5493" t="str">
        <f t="shared" si="172"/>
        <v>&lt;2 years</v>
      </c>
      <c r="Q5493" t="str">
        <f t="shared" si="173"/>
        <v>31–45</v>
      </c>
    </row>
    <row r="5494" spans="1:17" x14ac:dyDescent="0.25">
      <c r="A5494">
        <v>591</v>
      </c>
      <c r="B5494" t="s">
        <v>15</v>
      </c>
      <c r="C5494" t="s">
        <v>16</v>
      </c>
      <c r="D5494">
        <v>38</v>
      </c>
      <c r="E5494">
        <v>2</v>
      </c>
      <c r="F5494">
        <v>142289.28</v>
      </c>
      <c r="G5494">
        <v>1</v>
      </c>
      <c r="H5494">
        <v>0</v>
      </c>
      <c r="I5494">
        <v>1</v>
      </c>
      <c r="J5494">
        <v>119638.85</v>
      </c>
      <c r="K5494">
        <v>-215.21547619047601</v>
      </c>
      <c r="L5494">
        <v>-391.519047619047</v>
      </c>
      <c r="M5494">
        <v>121.135714285714</v>
      </c>
      <c r="N5494" t="s">
        <v>19</v>
      </c>
      <c r="O5494">
        <v>37460.451190476197</v>
      </c>
      <c r="P5494" t="str">
        <f t="shared" si="172"/>
        <v>3–5 years</v>
      </c>
      <c r="Q5494" t="str">
        <f t="shared" si="173"/>
        <v>31–45</v>
      </c>
    </row>
    <row r="5495" spans="1:17" x14ac:dyDescent="0.25">
      <c r="A5495">
        <v>650</v>
      </c>
      <c r="B5495" t="s">
        <v>22</v>
      </c>
      <c r="C5495" t="s">
        <v>16</v>
      </c>
      <c r="D5495">
        <v>46</v>
      </c>
      <c r="E5495">
        <v>9</v>
      </c>
      <c r="F5495">
        <v>149003.76</v>
      </c>
      <c r="G5495">
        <v>2</v>
      </c>
      <c r="H5495">
        <v>1</v>
      </c>
      <c r="I5495">
        <v>0</v>
      </c>
      <c r="J5495">
        <v>176902.83</v>
      </c>
      <c r="K5495">
        <v>-215.25476190476201</v>
      </c>
      <c r="L5495">
        <v>-391.59047619047601</v>
      </c>
      <c r="M5495">
        <v>121.157142857143</v>
      </c>
      <c r="N5495" t="s">
        <v>17</v>
      </c>
      <c r="O5495">
        <v>37467.211904761898</v>
      </c>
      <c r="P5495" t="str">
        <f t="shared" si="172"/>
        <v>6+ years</v>
      </c>
      <c r="Q5495" t="str">
        <f t="shared" si="173"/>
        <v>46–59</v>
      </c>
    </row>
    <row r="5496" spans="1:17" x14ac:dyDescent="0.25">
      <c r="A5496">
        <v>588</v>
      </c>
      <c r="B5496" t="s">
        <v>22</v>
      </c>
      <c r="C5496" t="s">
        <v>20</v>
      </c>
      <c r="D5496">
        <v>41</v>
      </c>
      <c r="E5496">
        <v>2</v>
      </c>
      <c r="F5496">
        <v>131341.46</v>
      </c>
      <c r="G5496">
        <v>2</v>
      </c>
      <c r="H5496">
        <v>0</v>
      </c>
      <c r="I5496">
        <v>1</v>
      </c>
      <c r="J5496">
        <v>7034.94</v>
      </c>
      <c r="K5496">
        <v>-215.29404761904701</v>
      </c>
      <c r="L5496">
        <v>-391.66190476190502</v>
      </c>
      <c r="M5496">
        <v>121.178571428571</v>
      </c>
      <c r="N5496" t="s">
        <v>17</v>
      </c>
      <c r="O5496">
        <v>37473.972619047599</v>
      </c>
      <c r="P5496" t="str">
        <f t="shared" si="172"/>
        <v>3–5 years</v>
      </c>
      <c r="Q5496" t="str">
        <f t="shared" si="173"/>
        <v>31–45</v>
      </c>
    </row>
    <row r="5497" spans="1:17" x14ac:dyDescent="0.25">
      <c r="A5497">
        <v>712</v>
      </c>
      <c r="B5497" t="s">
        <v>18</v>
      </c>
      <c r="C5497" t="s">
        <v>16</v>
      </c>
      <c r="D5497">
        <v>29</v>
      </c>
      <c r="E5497">
        <v>7</v>
      </c>
      <c r="F5497">
        <v>77919.78</v>
      </c>
      <c r="G5497">
        <v>1</v>
      </c>
      <c r="H5497">
        <v>1</v>
      </c>
      <c r="I5497">
        <v>0</v>
      </c>
      <c r="J5497">
        <v>122547.58</v>
      </c>
      <c r="K5497">
        <v>-215.333333333333</v>
      </c>
      <c r="L5497">
        <v>-391.73333333333301</v>
      </c>
      <c r="M5497">
        <v>121.2</v>
      </c>
      <c r="N5497" t="s">
        <v>19</v>
      </c>
      <c r="O5497">
        <v>37480.733333333301</v>
      </c>
      <c r="P5497" t="str">
        <f t="shared" si="172"/>
        <v>6+ years</v>
      </c>
      <c r="Q5497" t="str">
        <f t="shared" si="173"/>
        <v>Under 30</v>
      </c>
    </row>
    <row r="5498" spans="1:17" x14ac:dyDescent="0.25">
      <c r="A5498">
        <v>771</v>
      </c>
      <c r="B5498" t="s">
        <v>15</v>
      </c>
      <c r="C5498" t="s">
        <v>16</v>
      </c>
      <c r="D5498">
        <v>41</v>
      </c>
      <c r="E5498">
        <v>10</v>
      </c>
      <c r="F5498">
        <v>108309</v>
      </c>
      <c r="G5498">
        <v>4</v>
      </c>
      <c r="H5498">
        <v>1</v>
      </c>
      <c r="I5498">
        <v>1</v>
      </c>
      <c r="J5498">
        <v>137510.41</v>
      </c>
      <c r="K5498">
        <v>-215.372619047619</v>
      </c>
      <c r="L5498">
        <v>-391.80476190476202</v>
      </c>
      <c r="M5498">
        <v>121.221428571429</v>
      </c>
      <c r="N5498" t="s">
        <v>19</v>
      </c>
      <c r="O5498">
        <v>37487.494047619002</v>
      </c>
      <c r="P5498" t="str">
        <f t="shared" si="172"/>
        <v>6+ years</v>
      </c>
      <c r="Q5498" t="str">
        <f t="shared" si="173"/>
        <v>31–45</v>
      </c>
    </row>
    <row r="5499" spans="1:17" x14ac:dyDescent="0.25">
      <c r="A5499">
        <v>610</v>
      </c>
      <c r="B5499" t="s">
        <v>22</v>
      </c>
      <c r="C5499" t="s">
        <v>20</v>
      </c>
      <c r="D5499">
        <v>36</v>
      </c>
      <c r="E5499">
        <v>7</v>
      </c>
      <c r="F5499">
        <v>115462.02</v>
      </c>
      <c r="G5499">
        <v>1</v>
      </c>
      <c r="H5499">
        <v>0</v>
      </c>
      <c r="I5499">
        <v>1</v>
      </c>
      <c r="J5499">
        <v>42581.04</v>
      </c>
      <c r="K5499">
        <v>-215.411904761904</v>
      </c>
      <c r="L5499">
        <v>-391.87619047619</v>
      </c>
      <c r="M5499">
        <v>121.24285714285701</v>
      </c>
      <c r="N5499" t="s">
        <v>19</v>
      </c>
      <c r="O5499">
        <v>37494.254761904704</v>
      </c>
      <c r="P5499" t="str">
        <f t="shared" si="172"/>
        <v>6+ years</v>
      </c>
      <c r="Q5499" t="str">
        <f t="shared" si="173"/>
        <v>31–45</v>
      </c>
    </row>
    <row r="5500" spans="1:17" x14ac:dyDescent="0.25">
      <c r="A5500">
        <v>758</v>
      </c>
      <c r="B5500" t="s">
        <v>22</v>
      </c>
      <c r="C5500" t="s">
        <v>16</v>
      </c>
      <c r="D5500">
        <v>23</v>
      </c>
      <c r="E5500">
        <v>5</v>
      </c>
      <c r="F5500">
        <v>122739.1</v>
      </c>
      <c r="G5500">
        <v>1</v>
      </c>
      <c r="H5500">
        <v>1</v>
      </c>
      <c r="I5500">
        <v>0</v>
      </c>
      <c r="J5500">
        <v>102460.84</v>
      </c>
      <c r="K5500">
        <v>-215.45119047618999</v>
      </c>
      <c r="L5500">
        <v>-391.94761904761901</v>
      </c>
      <c r="M5500">
        <v>121.264285714286</v>
      </c>
      <c r="N5500" t="s">
        <v>19</v>
      </c>
      <c r="O5500">
        <v>37501.015476190398</v>
      </c>
      <c r="P5500" t="str">
        <f t="shared" si="172"/>
        <v>3–5 years</v>
      </c>
      <c r="Q5500" t="str">
        <f t="shared" si="173"/>
        <v>Under 30</v>
      </c>
    </row>
    <row r="5501" spans="1:17" x14ac:dyDescent="0.25">
      <c r="A5501">
        <v>634</v>
      </c>
      <c r="B5501" t="s">
        <v>22</v>
      </c>
      <c r="C5501" t="s">
        <v>16</v>
      </c>
      <c r="D5501">
        <v>53</v>
      </c>
      <c r="E5501">
        <v>3</v>
      </c>
      <c r="F5501">
        <v>113781.5</v>
      </c>
      <c r="G5501">
        <v>2</v>
      </c>
      <c r="H5501">
        <v>1</v>
      </c>
      <c r="I5501">
        <v>1</v>
      </c>
      <c r="J5501">
        <v>106345.05</v>
      </c>
      <c r="K5501">
        <v>-215.49047619047599</v>
      </c>
      <c r="L5501">
        <v>-392.019047619047</v>
      </c>
      <c r="M5501">
        <v>121.28571428571399</v>
      </c>
      <c r="N5501" t="s">
        <v>21</v>
      </c>
      <c r="O5501">
        <v>37507.776190476099</v>
      </c>
      <c r="P5501" t="str">
        <f t="shared" si="172"/>
        <v>3–5 years</v>
      </c>
      <c r="Q5501" t="str">
        <f t="shared" si="173"/>
        <v>46–59</v>
      </c>
    </row>
    <row r="5502" spans="1:17" x14ac:dyDescent="0.25">
      <c r="A5502">
        <v>710</v>
      </c>
      <c r="B5502" t="s">
        <v>15</v>
      </c>
      <c r="C5502" t="s">
        <v>20</v>
      </c>
      <c r="D5502">
        <v>43</v>
      </c>
      <c r="E5502">
        <v>9</v>
      </c>
      <c r="F5502">
        <v>128284.45</v>
      </c>
      <c r="G5502">
        <v>1</v>
      </c>
      <c r="H5502">
        <v>1</v>
      </c>
      <c r="I5502">
        <v>0</v>
      </c>
      <c r="J5502">
        <v>32996.89</v>
      </c>
      <c r="K5502">
        <v>-215.52976190476201</v>
      </c>
      <c r="L5502">
        <v>-392.09047619047601</v>
      </c>
      <c r="M5502">
        <v>121.30714285714301</v>
      </c>
      <c r="N5502" t="s">
        <v>17</v>
      </c>
      <c r="O5502">
        <v>37514.536904761902</v>
      </c>
      <c r="P5502" t="str">
        <f t="shared" si="172"/>
        <v>6+ years</v>
      </c>
      <c r="Q5502" t="str">
        <f t="shared" si="173"/>
        <v>31–45</v>
      </c>
    </row>
    <row r="5503" spans="1:17" x14ac:dyDescent="0.25">
      <c r="A5503">
        <v>640</v>
      </c>
      <c r="B5503" t="s">
        <v>22</v>
      </c>
      <c r="C5503" t="s">
        <v>20</v>
      </c>
      <c r="D5503">
        <v>45</v>
      </c>
      <c r="E5503">
        <v>8</v>
      </c>
      <c r="F5503">
        <v>120591.19</v>
      </c>
      <c r="G5503">
        <v>1</v>
      </c>
      <c r="H5503">
        <v>0</v>
      </c>
      <c r="I5503">
        <v>0</v>
      </c>
      <c r="J5503">
        <v>195123.94</v>
      </c>
      <c r="K5503">
        <v>-215.56904761904701</v>
      </c>
      <c r="L5503">
        <v>-392.16190476190502</v>
      </c>
      <c r="M5503">
        <v>121.328571428571</v>
      </c>
      <c r="N5503" t="s">
        <v>17</v>
      </c>
      <c r="O5503">
        <v>37521.297619047597</v>
      </c>
      <c r="P5503" t="str">
        <f t="shared" si="172"/>
        <v>6+ years</v>
      </c>
      <c r="Q5503" t="str">
        <f t="shared" si="173"/>
        <v>31–45</v>
      </c>
    </row>
    <row r="5504" spans="1:17" x14ac:dyDescent="0.25">
      <c r="A5504">
        <v>551</v>
      </c>
      <c r="B5504" t="s">
        <v>15</v>
      </c>
      <c r="C5504" t="s">
        <v>16</v>
      </c>
      <c r="D5504">
        <v>59</v>
      </c>
      <c r="E5504">
        <v>2</v>
      </c>
      <c r="F5504">
        <v>166968.28</v>
      </c>
      <c r="G5504">
        <v>1</v>
      </c>
      <c r="H5504">
        <v>1</v>
      </c>
      <c r="I5504">
        <v>0</v>
      </c>
      <c r="J5504">
        <v>159483.76</v>
      </c>
      <c r="K5504">
        <v>-215.60833333333301</v>
      </c>
      <c r="L5504">
        <v>-392.23333333333301</v>
      </c>
      <c r="M5504">
        <v>121.35</v>
      </c>
      <c r="N5504" t="s">
        <v>19</v>
      </c>
      <c r="O5504">
        <v>37528.058333333298</v>
      </c>
      <c r="P5504" t="str">
        <f t="shared" si="172"/>
        <v>3–5 years</v>
      </c>
      <c r="Q5504" t="str">
        <f t="shared" si="173"/>
        <v>46–59</v>
      </c>
    </row>
    <row r="5505" spans="1:17" x14ac:dyDescent="0.25">
      <c r="A5505">
        <v>602</v>
      </c>
      <c r="B5505" t="s">
        <v>22</v>
      </c>
      <c r="C5505" t="s">
        <v>20</v>
      </c>
      <c r="D5505">
        <v>38</v>
      </c>
      <c r="E5505">
        <v>2</v>
      </c>
      <c r="F5505">
        <v>71667.97</v>
      </c>
      <c r="G5505">
        <v>2</v>
      </c>
      <c r="H5505">
        <v>0</v>
      </c>
      <c r="I5505">
        <v>0</v>
      </c>
      <c r="J5505">
        <v>137111.89000000001</v>
      </c>
      <c r="K5505">
        <v>-215.647619047619</v>
      </c>
      <c r="L5505">
        <v>-392.30476190476202</v>
      </c>
      <c r="M5505">
        <v>121.37142857142901</v>
      </c>
      <c r="N5505" t="s">
        <v>21</v>
      </c>
      <c r="O5505">
        <v>37534.819047618999</v>
      </c>
      <c r="P5505" t="str">
        <f t="shared" si="172"/>
        <v>3–5 years</v>
      </c>
      <c r="Q5505" t="str">
        <f t="shared" si="173"/>
        <v>31–45</v>
      </c>
    </row>
    <row r="5506" spans="1:17" x14ac:dyDescent="0.25">
      <c r="A5506">
        <v>727</v>
      </c>
      <c r="B5506" t="s">
        <v>22</v>
      </c>
      <c r="C5506" t="s">
        <v>16</v>
      </c>
      <c r="D5506">
        <v>31</v>
      </c>
      <c r="E5506">
        <v>3</v>
      </c>
      <c r="F5506">
        <v>82729.47</v>
      </c>
      <c r="G5506">
        <v>2</v>
      </c>
      <c r="H5506">
        <v>1</v>
      </c>
      <c r="I5506">
        <v>0</v>
      </c>
      <c r="J5506">
        <v>60212.51</v>
      </c>
      <c r="K5506">
        <v>-215.686904761904</v>
      </c>
      <c r="L5506">
        <v>-392.37619047619</v>
      </c>
      <c r="M5506">
        <v>121.392857142857</v>
      </c>
      <c r="N5506" t="s">
        <v>19</v>
      </c>
      <c r="O5506">
        <v>37541.579761904701</v>
      </c>
      <c r="P5506" t="str">
        <f t="shared" si="172"/>
        <v>3–5 years</v>
      </c>
      <c r="Q5506" t="str">
        <f t="shared" si="173"/>
        <v>31–45</v>
      </c>
    </row>
    <row r="5507" spans="1:17" x14ac:dyDescent="0.25">
      <c r="A5507">
        <v>686</v>
      </c>
      <c r="B5507" t="s">
        <v>22</v>
      </c>
      <c r="C5507" t="s">
        <v>20</v>
      </c>
      <c r="D5507">
        <v>39</v>
      </c>
      <c r="E5507">
        <v>3</v>
      </c>
      <c r="F5507">
        <v>129626.19</v>
      </c>
      <c r="G5507">
        <v>2</v>
      </c>
      <c r="H5507">
        <v>1</v>
      </c>
      <c r="I5507">
        <v>1</v>
      </c>
      <c r="J5507">
        <v>103220.56</v>
      </c>
      <c r="K5507">
        <v>-215.72619047619</v>
      </c>
      <c r="L5507">
        <v>-392.44761904761901</v>
      </c>
      <c r="M5507">
        <v>121.414285714286</v>
      </c>
      <c r="N5507" t="s">
        <v>17</v>
      </c>
      <c r="O5507">
        <v>37548.340476190402</v>
      </c>
      <c r="P5507" t="str">
        <f t="shared" si="172"/>
        <v>3–5 years</v>
      </c>
      <c r="Q5507" t="str">
        <f t="shared" si="173"/>
        <v>31–45</v>
      </c>
    </row>
    <row r="5508" spans="1:17" x14ac:dyDescent="0.25">
      <c r="A5508">
        <v>684</v>
      </c>
      <c r="B5508" t="s">
        <v>22</v>
      </c>
      <c r="C5508" t="s">
        <v>16</v>
      </c>
      <c r="D5508">
        <v>26</v>
      </c>
      <c r="E5508">
        <v>2</v>
      </c>
      <c r="F5508">
        <v>114035.39</v>
      </c>
      <c r="G5508">
        <v>1</v>
      </c>
      <c r="H5508">
        <v>0</v>
      </c>
      <c r="I5508">
        <v>0</v>
      </c>
      <c r="J5508">
        <v>96885.19</v>
      </c>
      <c r="K5508">
        <v>-215.76547619047599</v>
      </c>
      <c r="L5508">
        <v>-392.519047619047</v>
      </c>
      <c r="M5508">
        <v>121.435714285714</v>
      </c>
      <c r="N5508" t="s">
        <v>17</v>
      </c>
      <c r="O5508">
        <v>37555.101190476104</v>
      </c>
      <c r="P5508" t="str">
        <f t="shared" si="172"/>
        <v>3–5 years</v>
      </c>
      <c r="Q5508" t="str">
        <f t="shared" si="173"/>
        <v>Under 30</v>
      </c>
    </row>
    <row r="5509" spans="1:17" x14ac:dyDescent="0.25">
      <c r="A5509">
        <v>797</v>
      </c>
      <c r="B5509" t="s">
        <v>22</v>
      </c>
      <c r="C5509" t="s">
        <v>20</v>
      </c>
      <c r="D5509">
        <v>32</v>
      </c>
      <c r="E5509">
        <v>1</v>
      </c>
      <c r="F5509">
        <v>151922.94</v>
      </c>
      <c r="G5509">
        <v>1</v>
      </c>
      <c r="H5509">
        <v>1</v>
      </c>
      <c r="I5509">
        <v>0</v>
      </c>
      <c r="J5509">
        <v>8877.06</v>
      </c>
      <c r="K5509">
        <v>-215.80476190476199</v>
      </c>
      <c r="L5509">
        <v>-392.59047619047601</v>
      </c>
      <c r="M5509">
        <v>121.457142857143</v>
      </c>
      <c r="N5509" t="s">
        <v>19</v>
      </c>
      <c r="O5509">
        <v>37561.861904761899</v>
      </c>
      <c r="P5509" t="str">
        <f t="shared" si="172"/>
        <v>&lt;2 years</v>
      </c>
      <c r="Q5509" t="str">
        <f t="shared" si="173"/>
        <v>31–45</v>
      </c>
    </row>
    <row r="5510" spans="1:17" x14ac:dyDescent="0.25">
      <c r="A5510">
        <v>653</v>
      </c>
      <c r="B5510" t="s">
        <v>18</v>
      </c>
      <c r="C5510" t="s">
        <v>16</v>
      </c>
      <c r="D5510">
        <v>27</v>
      </c>
      <c r="E5510">
        <v>6</v>
      </c>
      <c r="F5510">
        <v>107751.67999999999</v>
      </c>
      <c r="G5510">
        <v>2</v>
      </c>
      <c r="H5510">
        <v>1</v>
      </c>
      <c r="I5510">
        <v>1</v>
      </c>
      <c r="J5510">
        <v>33389.42</v>
      </c>
      <c r="K5510">
        <v>-215.84404761904699</v>
      </c>
      <c r="L5510">
        <v>-392.66190476190502</v>
      </c>
      <c r="M5510">
        <v>121.478571428571</v>
      </c>
      <c r="N5510" t="s">
        <v>17</v>
      </c>
      <c r="O5510">
        <v>37568.622619047601</v>
      </c>
      <c r="P5510" t="str">
        <f t="shared" si="172"/>
        <v>6+ years</v>
      </c>
      <c r="Q5510" t="str">
        <f t="shared" si="173"/>
        <v>Under 30</v>
      </c>
    </row>
    <row r="5511" spans="1:17" x14ac:dyDescent="0.25">
      <c r="A5511">
        <v>656</v>
      </c>
      <c r="B5511" t="s">
        <v>18</v>
      </c>
      <c r="C5511" t="s">
        <v>16</v>
      </c>
      <c r="D5511">
        <v>41</v>
      </c>
      <c r="E5511">
        <v>6</v>
      </c>
      <c r="F5511">
        <v>101179.23</v>
      </c>
      <c r="G5511">
        <v>2</v>
      </c>
      <c r="H5511">
        <v>1</v>
      </c>
      <c r="I5511">
        <v>1</v>
      </c>
      <c r="J5511">
        <v>35230.61</v>
      </c>
      <c r="K5511">
        <v>-215.88333333333301</v>
      </c>
      <c r="L5511">
        <v>-392.73333333333301</v>
      </c>
      <c r="M5511">
        <v>121.5</v>
      </c>
      <c r="N5511" t="s">
        <v>17</v>
      </c>
      <c r="O5511">
        <v>37575.383333333302</v>
      </c>
      <c r="P5511" t="str">
        <f t="shared" si="172"/>
        <v>6+ years</v>
      </c>
      <c r="Q5511" t="str">
        <f t="shared" si="173"/>
        <v>31–45</v>
      </c>
    </row>
    <row r="5512" spans="1:17" x14ac:dyDescent="0.25">
      <c r="A5512">
        <v>706</v>
      </c>
      <c r="B5512" t="s">
        <v>22</v>
      </c>
      <c r="C5512" t="s">
        <v>20</v>
      </c>
      <c r="D5512">
        <v>36</v>
      </c>
      <c r="E5512">
        <v>9</v>
      </c>
      <c r="F5512">
        <v>58571.18</v>
      </c>
      <c r="G5512">
        <v>2</v>
      </c>
      <c r="H5512">
        <v>1</v>
      </c>
      <c r="I5512">
        <v>0</v>
      </c>
      <c r="J5512">
        <v>40774.01</v>
      </c>
      <c r="K5512">
        <v>-215.92261904761901</v>
      </c>
      <c r="L5512">
        <v>-392.80476190476202</v>
      </c>
      <c r="M5512">
        <v>121.521428571429</v>
      </c>
      <c r="N5512" t="s">
        <v>19</v>
      </c>
      <c r="O5512">
        <v>37582.144047618996</v>
      </c>
      <c r="P5512" t="str">
        <f t="shared" si="172"/>
        <v>6+ years</v>
      </c>
      <c r="Q5512" t="str">
        <f t="shared" si="173"/>
        <v>31–45</v>
      </c>
    </row>
    <row r="5513" spans="1:17" x14ac:dyDescent="0.25">
      <c r="A5513">
        <v>430</v>
      </c>
      <c r="B5513" t="s">
        <v>22</v>
      </c>
      <c r="C5513" t="s">
        <v>16</v>
      </c>
      <c r="D5513">
        <v>38</v>
      </c>
      <c r="E5513">
        <v>8</v>
      </c>
      <c r="F5513">
        <v>153058.64000000001</v>
      </c>
      <c r="G5513">
        <v>1</v>
      </c>
      <c r="H5513">
        <v>1</v>
      </c>
      <c r="I5513">
        <v>0</v>
      </c>
      <c r="J5513">
        <v>99377.27</v>
      </c>
      <c r="K5513">
        <v>-215.96190476190401</v>
      </c>
      <c r="L5513">
        <v>-392.87619047619</v>
      </c>
      <c r="M5513">
        <v>121.542857142857</v>
      </c>
      <c r="N5513" t="s">
        <v>19</v>
      </c>
      <c r="O5513">
        <v>37588.904761904698</v>
      </c>
      <c r="P5513" t="str">
        <f t="shared" si="172"/>
        <v>6+ years</v>
      </c>
      <c r="Q5513" t="str">
        <f t="shared" si="173"/>
        <v>31–45</v>
      </c>
    </row>
    <row r="5514" spans="1:17" x14ac:dyDescent="0.25">
      <c r="A5514">
        <v>745</v>
      </c>
      <c r="B5514" t="s">
        <v>22</v>
      </c>
      <c r="C5514" t="s">
        <v>20</v>
      </c>
      <c r="D5514">
        <v>35</v>
      </c>
      <c r="E5514">
        <v>4</v>
      </c>
      <c r="F5514">
        <v>98270.34</v>
      </c>
      <c r="G5514">
        <v>1</v>
      </c>
      <c r="H5514">
        <v>1</v>
      </c>
      <c r="I5514">
        <v>0</v>
      </c>
      <c r="J5514">
        <v>133617.43</v>
      </c>
      <c r="K5514">
        <v>-216.00119047619</v>
      </c>
      <c r="L5514">
        <v>-392.94761904761901</v>
      </c>
      <c r="M5514">
        <v>121.564285714286</v>
      </c>
      <c r="N5514" t="s">
        <v>19</v>
      </c>
      <c r="O5514">
        <v>37595.665476190399</v>
      </c>
      <c r="P5514" t="str">
        <f t="shared" si="172"/>
        <v>3–5 years</v>
      </c>
      <c r="Q5514" t="str">
        <f t="shared" si="173"/>
        <v>31–45</v>
      </c>
    </row>
    <row r="5515" spans="1:17" x14ac:dyDescent="0.25">
      <c r="A5515">
        <v>747</v>
      </c>
      <c r="B5515" t="s">
        <v>15</v>
      </c>
      <c r="C5515" t="s">
        <v>20</v>
      </c>
      <c r="D5515">
        <v>43</v>
      </c>
      <c r="E5515">
        <v>1</v>
      </c>
      <c r="F5515">
        <v>130788.71</v>
      </c>
      <c r="G5515">
        <v>1</v>
      </c>
      <c r="H5515">
        <v>0</v>
      </c>
      <c r="I5515">
        <v>1</v>
      </c>
      <c r="J5515">
        <v>101495</v>
      </c>
      <c r="K5515">
        <v>-216.040476190476</v>
      </c>
      <c r="L5515">
        <v>-393.019047619047</v>
      </c>
      <c r="M5515">
        <v>121.585714285714</v>
      </c>
      <c r="N5515" t="s">
        <v>19</v>
      </c>
      <c r="O5515">
        <v>37602.426190476202</v>
      </c>
      <c r="P5515" t="str">
        <f t="shared" si="172"/>
        <v>&lt;2 years</v>
      </c>
      <c r="Q5515" t="str">
        <f t="shared" si="173"/>
        <v>31–45</v>
      </c>
    </row>
    <row r="5516" spans="1:17" x14ac:dyDescent="0.25">
      <c r="A5516">
        <v>657</v>
      </c>
      <c r="B5516" t="s">
        <v>22</v>
      </c>
      <c r="C5516" t="s">
        <v>20</v>
      </c>
      <c r="D5516">
        <v>40</v>
      </c>
      <c r="E5516">
        <v>7</v>
      </c>
      <c r="F5516">
        <v>99165.84</v>
      </c>
      <c r="G5516">
        <v>1</v>
      </c>
      <c r="H5516">
        <v>0</v>
      </c>
      <c r="I5516">
        <v>1</v>
      </c>
      <c r="J5516">
        <v>119333.95</v>
      </c>
      <c r="K5516">
        <v>-216.07976190476199</v>
      </c>
      <c r="L5516">
        <v>-393.09047619047601</v>
      </c>
      <c r="M5516">
        <v>121.607142857143</v>
      </c>
      <c r="N5516" t="s">
        <v>21</v>
      </c>
      <c r="O5516">
        <v>37609.186904761897</v>
      </c>
      <c r="P5516" t="str">
        <f t="shared" si="172"/>
        <v>6+ years</v>
      </c>
      <c r="Q5516" t="str">
        <f t="shared" si="173"/>
        <v>31–45</v>
      </c>
    </row>
    <row r="5517" spans="1:17" x14ac:dyDescent="0.25">
      <c r="A5517">
        <v>651</v>
      </c>
      <c r="B5517" t="s">
        <v>18</v>
      </c>
      <c r="C5517" t="s">
        <v>20</v>
      </c>
      <c r="D5517">
        <v>23</v>
      </c>
      <c r="E5517">
        <v>4</v>
      </c>
      <c r="F5517">
        <v>115636.05</v>
      </c>
      <c r="G5517">
        <v>2</v>
      </c>
      <c r="H5517">
        <v>1</v>
      </c>
      <c r="I5517">
        <v>0</v>
      </c>
      <c r="J5517">
        <v>70400.86</v>
      </c>
      <c r="K5517">
        <v>-216.119047619047</v>
      </c>
      <c r="L5517">
        <v>-393.16190476190502</v>
      </c>
      <c r="M5517">
        <v>121.62857142857099</v>
      </c>
      <c r="N5517" t="s">
        <v>17</v>
      </c>
      <c r="O5517">
        <v>37615.947619047598</v>
      </c>
      <c r="P5517" t="str">
        <f t="shared" si="172"/>
        <v>3–5 years</v>
      </c>
      <c r="Q5517" t="str">
        <f t="shared" si="173"/>
        <v>Under 30</v>
      </c>
    </row>
    <row r="5518" spans="1:17" x14ac:dyDescent="0.25">
      <c r="A5518">
        <v>706</v>
      </c>
      <c r="B5518" t="s">
        <v>22</v>
      </c>
      <c r="C5518" t="s">
        <v>16</v>
      </c>
      <c r="D5518">
        <v>44</v>
      </c>
      <c r="E5518">
        <v>2</v>
      </c>
      <c r="F5518">
        <v>185932.18</v>
      </c>
      <c r="G5518">
        <v>2</v>
      </c>
      <c r="H5518">
        <v>1</v>
      </c>
      <c r="I5518">
        <v>0</v>
      </c>
      <c r="J5518">
        <v>65413.41</v>
      </c>
      <c r="K5518">
        <v>-216.15833333333299</v>
      </c>
      <c r="L5518">
        <v>-393.23333333333301</v>
      </c>
      <c r="M5518">
        <v>121.65</v>
      </c>
      <c r="N5518" t="s">
        <v>17</v>
      </c>
      <c r="O5518">
        <v>37622.708333333299</v>
      </c>
      <c r="P5518" t="str">
        <f t="shared" si="172"/>
        <v>3–5 years</v>
      </c>
      <c r="Q5518" t="str">
        <f t="shared" si="173"/>
        <v>31–45</v>
      </c>
    </row>
    <row r="5519" spans="1:17" x14ac:dyDescent="0.25">
      <c r="A5519">
        <v>632</v>
      </c>
      <c r="B5519" t="s">
        <v>22</v>
      </c>
      <c r="C5519" t="s">
        <v>20</v>
      </c>
      <c r="D5519">
        <v>30</v>
      </c>
      <c r="E5519">
        <v>2</v>
      </c>
      <c r="F5519">
        <v>72549</v>
      </c>
      <c r="G5519">
        <v>2</v>
      </c>
      <c r="H5519">
        <v>0</v>
      </c>
      <c r="I5519">
        <v>1</v>
      </c>
      <c r="J5519">
        <v>182728.8</v>
      </c>
      <c r="K5519">
        <v>-216.19761904761901</v>
      </c>
      <c r="L5519">
        <v>-393.30476190476202</v>
      </c>
      <c r="M5519">
        <v>121.671428571429</v>
      </c>
      <c r="N5519" t="s">
        <v>19</v>
      </c>
      <c r="O5519">
        <v>37629.469047619001</v>
      </c>
      <c r="P5519" t="str">
        <f t="shared" si="172"/>
        <v>3–5 years</v>
      </c>
      <c r="Q5519" t="str">
        <f t="shared" si="173"/>
        <v>31–45</v>
      </c>
    </row>
    <row r="5520" spans="1:17" x14ac:dyDescent="0.25">
      <c r="A5520">
        <v>651</v>
      </c>
      <c r="B5520" t="s">
        <v>22</v>
      </c>
      <c r="C5520" t="s">
        <v>20</v>
      </c>
      <c r="D5520">
        <v>29</v>
      </c>
      <c r="E5520">
        <v>3</v>
      </c>
      <c r="F5520">
        <v>121890.06</v>
      </c>
      <c r="G5520">
        <v>1</v>
      </c>
      <c r="H5520">
        <v>1</v>
      </c>
      <c r="I5520">
        <v>0</v>
      </c>
      <c r="J5520">
        <v>54530.51</v>
      </c>
      <c r="K5520">
        <v>-216.23690476190399</v>
      </c>
      <c r="L5520">
        <v>-393.37619047619</v>
      </c>
      <c r="M5520">
        <v>121.69285714285699</v>
      </c>
      <c r="N5520" t="s">
        <v>21</v>
      </c>
      <c r="O5520">
        <v>37636.229761904702</v>
      </c>
      <c r="P5520" t="str">
        <f t="shared" si="172"/>
        <v>3–5 years</v>
      </c>
      <c r="Q5520" t="str">
        <f t="shared" si="173"/>
        <v>Under 30</v>
      </c>
    </row>
    <row r="5521" spans="1:17" x14ac:dyDescent="0.25">
      <c r="A5521">
        <v>601</v>
      </c>
      <c r="B5521" t="s">
        <v>15</v>
      </c>
      <c r="C5521" t="s">
        <v>20</v>
      </c>
      <c r="D5521">
        <v>46</v>
      </c>
      <c r="E5521">
        <v>2</v>
      </c>
      <c r="F5521">
        <v>99786.07</v>
      </c>
      <c r="G5521">
        <v>1</v>
      </c>
      <c r="H5521">
        <v>1</v>
      </c>
      <c r="I5521">
        <v>1</v>
      </c>
      <c r="J5521">
        <v>32683.88</v>
      </c>
      <c r="K5521">
        <v>-216.27619047619001</v>
      </c>
      <c r="L5521">
        <v>-393.44761904761901</v>
      </c>
      <c r="M5521">
        <v>121.71428571428601</v>
      </c>
      <c r="N5521" t="s">
        <v>19</v>
      </c>
      <c r="O5521">
        <v>37642.990476190404</v>
      </c>
      <c r="P5521" t="str">
        <f t="shared" ref="P5521:P5584" si="174">IF(E5521&lt;2,"&lt;2 years",IF(E5521&lt;=5,"3–5 years","6+ years"))</f>
        <v>3–5 years</v>
      </c>
      <c r="Q5521" t="str">
        <f t="shared" ref="Q5521:Q5584" si="175">IF(D5521&lt;30,"Under 30",IF(D5521&lt;=45,"31–45",IF(D5521&lt;=59,"46–59","60+")))</f>
        <v>46–59</v>
      </c>
    </row>
    <row r="5522" spans="1:17" x14ac:dyDescent="0.25">
      <c r="A5522">
        <v>626</v>
      </c>
      <c r="B5522" t="s">
        <v>22</v>
      </c>
      <c r="C5522" t="s">
        <v>20</v>
      </c>
      <c r="D5522">
        <v>27</v>
      </c>
      <c r="E5522">
        <v>4</v>
      </c>
      <c r="F5522">
        <v>115084.53</v>
      </c>
      <c r="G5522">
        <v>2</v>
      </c>
      <c r="H5522">
        <v>0</v>
      </c>
      <c r="I5522">
        <v>1</v>
      </c>
      <c r="J5522">
        <v>26907.43</v>
      </c>
      <c r="K5522">
        <v>-216.31547619047601</v>
      </c>
      <c r="L5522">
        <v>-393.519047619047</v>
      </c>
      <c r="M5522">
        <v>121.735714285714</v>
      </c>
      <c r="N5522" t="s">
        <v>17</v>
      </c>
      <c r="O5522">
        <v>37649.751190476098</v>
      </c>
      <c r="P5522" t="str">
        <f t="shared" si="174"/>
        <v>3–5 years</v>
      </c>
      <c r="Q5522" t="str">
        <f t="shared" si="175"/>
        <v>Under 30</v>
      </c>
    </row>
    <row r="5523" spans="1:17" x14ac:dyDescent="0.25">
      <c r="A5523">
        <v>730</v>
      </c>
      <c r="B5523" t="s">
        <v>15</v>
      </c>
      <c r="C5523" t="s">
        <v>16</v>
      </c>
      <c r="D5523">
        <v>32</v>
      </c>
      <c r="E5523">
        <v>9</v>
      </c>
      <c r="F5523">
        <v>127661.69</v>
      </c>
      <c r="G5523">
        <v>1</v>
      </c>
      <c r="H5523">
        <v>0</v>
      </c>
      <c r="I5523">
        <v>0</v>
      </c>
      <c r="J5523">
        <v>60905.51</v>
      </c>
      <c r="K5523">
        <v>-216.354761904762</v>
      </c>
      <c r="L5523">
        <v>-393.59047619047601</v>
      </c>
      <c r="M5523">
        <v>121.75714285714299</v>
      </c>
      <c r="N5523" t="s">
        <v>17</v>
      </c>
      <c r="O5523">
        <v>37656.511904761901</v>
      </c>
      <c r="P5523" t="str">
        <f t="shared" si="174"/>
        <v>6+ years</v>
      </c>
      <c r="Q5523" t="str">
        <f t="shared" si="175"/>
        <v>31–45</v>
      </c>
    </row>
    <row r="5524" spans="1:17" x14ac:dyDescent="0.25">
      <c r="A5524">
        <v>604</v>
      </c>
      <c r="B5524" t="s">
        <v>22</v>
      </c>
      <c r="C5524" t="s">
        <v>16</v>
      </c>
      <c r="D5524">
        <v>47</v>
      </c>
      <c r="E5524">
        <v>4</v>
      </c>
      <c r="F5524">
        <v>118907.6</v>
      </c>
      <c r="G5524">
        <v>1</v>
      </c>
      <c r="H5524">
        <v>0</v>
      </c>
      <c r="I5524">
        <v>1</v>
      </c>
      <c r="J5524">
        <v>47777.15</v>
      </c>
      <c r="K5524">
        <v>-216.394047619047</v>
      </c>
      <c r="L5524">
        <v>-393.66190476190502</v>
      </c>
      <c r="M5524">
        <v>121.778571428571</v>
      </c>
      <c r="N5524" t="s">
        <v>19</v>
      </c>
      <c r="O5524">
        <v>37663.272619047602</v>
      </c>
      <c r="P5524" t="str">
        <f t="shared" si="174"/>
        <v>3–5 years</v>
      </c>
      <c r="Q5524" t="str">
        <f t="shared" si="175"/>
        <v>46–59</v>
      </c>
    </row>
    <row r="5525" spans="1:17" x14ac:dyDescent="0.25">
      <c r="A5525">
        <v>499</v>
      </c>
      <c r="B5525" t="s">
        <v>22</v>
      </c>
      <c r="C5525" t="s">
        <v>16</v>
      </c>
      <c r="D5525">
        <v>44</v>
      </c>
      <c r="E5525">
        <v>6</v>
      </c>
      <c r="F5525">
        <v>77627.33</v>
      </c>
      <c r="G5525">
        <v>2</v>
      </c>
      <c r="H5525">
        <v>1</v>
      </c>
      <c r="I5525">
        <v>0</v>
      </c>
      <c r="J5525">
        <v>108222.68</v>
      </c>
      <c r="K5525">
        <v>-216.433333333333</v>
      </c>
      <c r="L5525">
        <v>-393.73333333333301</v>
      </c>
      <c r="M5525">
        <v>121.8</v>
      </c>
      <c r="N5525" t="s">
        <v>17</v>
      </c>
      <c r="O5525">
        <v>37670.033333333296</v>
      </c>
      <c r="P5525" t="str">
        <f t="shared" si="174"/>
        <v>6+ years</v>
      </c>
      <c r="Q5525" t="str">
        <f t="shared" si="175"/>
        <v>31–45</v>
      </c>
    </row>
    <row r="5526" spans="1:17" x14ac:dyDescent="0.25">
      <c r="A5526">
        <v>754</v>
      </c>
      <c r="B5526" t="s">
        <v>18</v>
      </c>
      <c r="C5526" t="s">
        <v>20</v>
      </c>
      <c r="D5526">
        <v>40</v>
      </c>
      <c r="E5526">
        <v>2</v>
      </c>
      <c r="F5526">
        <v>160625.17000000001</v>
      </c>
      <c r="G5526">
        <v>1</v>
      </c>
      <c r="H5526">
        <v>0</v>
      </c>
      <c r="I5526">
        <v>1</v>
      </c>
      <c r="J5526">
        <v>3554.63</v>
      </c>
      <c r="K5526">
        <v>-216.47261904761899</v>
      </c>
      <c r="L5526">
        <v>-393.80476190476202</v>
      </c>
      <c r="M5526">
        <v>121.821428571429</v>
      </c>
      <c r="N5526" t="s">
        <v>17</v>
      </c>
      <c r="O5526">
        <v>37676.794047618998</v>
      </c>
      <c r="P5526" t="str">
        <f t="shared" si="174"/>
        <v>3–5 years</v>
      </c>
      <c r="Q5526" t="str">
        <f t="shared" si="175"/>
        <v>31–45</v>
      </c>
    </row>
    <row r="5527" spans="1:17" x14ac:dyDescent="0.25">
      <c r="A5527">
        <v>636</v>
      </c>
      <c r="B5527" t="s">
        <v>15</v>
      </c>
      <c r="C5527" t="s">
        <v>16</v>
      </c>
      <c r="D5527">
        <v>20</v>
      </c>
      <c r="E5527">
        <v>10</v>
      </c>
      <c r="F5527">
        <v>124266.86</v>
      </c>
      <c r="G5527">
        <v>1</v>
      </c>
      <c r="H5527">
        <v>0</v>
      </c>
      <c r="I5527">
        <v>0</v>
      </c>
      <c r="J5527">
        <v>100566.81</v>
      </c>
      <c r="K5527">
        <v>-216.51190476190399</v>
      </c>
      <c r="L5527">
        <v>-393.87619047619</v>
      </c>
      <c r="M5527">
        <v>121.842857142857</v>
      </c>
      <c r="N5527" t="s">
        <v>19</v>
      </c>
      <c r="O5527">
        <v>37683.554761904699</v>
      </c>
      <c r="P5527" t="str">
        <f t="shared" si="174"/>
        <v>6+ years</v>
      </c>
      <c r="Q5527" t="str">
        <f t="shared" si="175"/>
        <v>Under 30</v>
      </c>
    </row>
    <row r="5528" spans="1:17" x14ac:dyDescent="0.25">
      <c r="A5528">
        <v>470</v>
      </c>
      <c r="B5528" t="s">
        <v>15</v>
      </c>
      <c r="C5528" t="s">
        <v>16</v>
      </c>
      <c r="D5528">
        <v>25</v>
      </c>
      <c r="E5528">
        <v>8</v>
      </c>
      <c r="F5528">
        <v>127974.06</v>
      </c>
      <c r="G5528">
        <v>2</v>
      </c>
      <c r="H5528">
        <v>1</v>
      </c>
      <c r="I5528">
        <v>1</v>
      </c>
      <c r="J5528">
        <v>183259.35</v>
      </c>
      <c r="K5528">
        <v>-216.55119047618999</v>
      </c>
      <c r="L5528">
        <v>-393.94761904761901</v>
      </c>
      <c r="M5528">
        <v>121.864285714286</v>
      </c>
      <c r="N5528" t="s">
        <v>19</v>
      </c>
      <c r="O5528">
        <v>37690.315476190401</v>
      </c>
      <c r="P5528" t="str">
        <f t="shared" si="174"/>
        <v>6+ years</v>
      </c>
      <c r="Q5528" t="str">
        <f t="shared" si="175"/>
        <v>Under 30</v>
      </c>
    </row>
    <row r="5529" spans="1:17" x14ac:dyDescent="0.25">
      <c r="A5529">
        <v>850</v>
      </c>
      <c r="B5529" t="s">
        <v>22</v>
      </c>
      <c r="C5529" t="s">
        <v>16</v>
      </c>
      <c r="D5529">
        <v>30</v>
      </c>
      <c r="E5529">
        <v>3</v>
      </c>
      <c r="F5529">
        <v>104911.35</v>
      </c>
      <c r="G5529">
        <v>2</v>
      </c>
      <c r="H5529">
        <v>1</v>
      </c>
      <c r="I5529">
        <v>1</v>
      </c>
      <c r="J5529">
        <v>42933.26</v>
      </c>
      <c r="K5529">
        <v>-216.59047619047601</v>
      </c>
      <c r="L5529">
        <v>-394.019047619047</v>
      </c>
      <c r="M5529">
        <v>121.885714285714</v>
      </c>
      <c r="N5529" t="s">
        <v>19</v>
      </c>
      <c r="O5529">
        <v>37697.076190476197</v>
      </c>
      <c r="P5529" t="str">
        <f t="shared" si="174"/>
        <v>3–5 years</v>
      </c>
      <c r="Q5529" t="str">
        <f t="shared" si="175"/>
        <v>31–45</v>
      </c>
    </row>
    <row r="5530" spans="1:17" x14ac:dyDescent="0.25">
      <c r="A5530">
        <v>774</v>
      </c>
      <c r="B5530" t="s">
        <v>18</v>
      </c>
      <c r="C5530" t="s">
        <v>16</v>
      </c>
      <c r="D5530">
        <v>43</v>
      </c>
      <c r="E5530">
        <v>1</v>
      </c>
      <c r="F5530">
        <v>110646.54</v>
      </c>
      <c r="G5530">
        <v>1</v>
      </c>
      <c r="H5530">
        <v>0</v>
      </c>
      <c r="I5530">
        <v>0</v>
      </c>
      <c r="J5530">
        <v>108804.28</v>
      </c>
      <c r="K5530">
        <v>-216.62976190476201</v>
      </c>
      <c r="L5530">
        <v>-394.09047619047601</v>
      </c>
      <c r="M5530">
        <v>121.907142857143</v>
      </c>
      <c r="N5530" t="s">
        <v>19</v>
      </c>
      <c r="O5530">
        <v>37703.836904761898</v>
      </c>
      <c r="P5530" t="str">
        <f t="shared" si="174"/>
        <v>&lt;2 years</v>
      </c>
      <c r="Q5530" t="str">
        <f t="shared" si="175"/>
        <v>31–45</v>
      </c>
    </row>
    <row r="5531" spans="1:17" x14ac:dyDescent="0.25">
      <c r="A5531">
        <v>586</v>
      </c>
      <c r="B5531" t="s">
        <v>22</v>
      </c>
      <c r="C5531" t="s">
        <v>20</v>
      </c>
      <c r="D5531">
        <v>42</v>
      </c>
      <c r="E5531">
        <v>6</v>
      </c>
      <c r="F5531">
        <v>126704.49</v>
      </c>
      <c r="G5531">
        <v>2</v>
      </c>
      <c r="H5531">
        <v>1</v>
      </c>
      <c r="I5531">
        <v>0</v>
      </c>
      <c r="J5531">
        <v>41682.300000000003</v>
      </c>
      <c r="K5531">
        <v>-216.66904761904701</v>
      </c>
      <c r="L5531">
        <v>-394.16190476190502</v>
      </c>
      <c r="M5531">
        <v>121.928571428571</v>
      </c>
      <c r="N5531" t="s">
        <v>21</v>
      </c>
      <c r="O5531">
        <v>37710.597619047599</v>
      </c>
      <c r="P5531" t="str">
        <f t="shared" si="174"/>
        <v>6+ years</v>
      </c>
      <c r="Q5531" t="str">
        <f t="shared" si="175"/>
        <v>31–45</v>
      </c>
    </row>
    <row r="5532" spans="1:17" x14ac:dyDescent="0.25">
      <c r="A5532">
        <v>660</v>
      </c>
      <c r="B5532" t="s">
        <v>18</v>
      </c>
      <c r="C5532" t="s">
        <v>20</v>
      </c>
      <c r="D5532">
        <v>31</v>
      </c>
      <c r="E5532">
        <v>1</v>
      </c>
      <c r="F5532">
        <v>84560.04</v>
      </c>
      <c r="G5532">
        <v>1</v>
      </c>
      <c r="H5532">
        <v>1</v>
      </c>
      <c r="I5532">
        <v>1</v>
      </c>
      <c r="J5532">
        <v>137784.25</v>
      </c>
      <c r="K5532">
        <v>-216.708333333333</v>
      </c>
      <c r="L5532">
        <v>-394.23333333333301</v>
      </c>
      <c r="M5532">
        <v>121.95</v>
      </c>
      <c r="N5532" t="s">
        <v>17</v>
      </c>
      <c r="O5532">
        <v>37717.358333333301</v>
      </c>
      <c r="P5532" t="str">
        <f t="shared" si="174"/>
        <v>&lt;2 years</v>
      </c>
      <c r="Q5532" t="str">
        <f t="shared" si="175"/>
        <v>31–45</v>
      </c>
    </row>
    <row r="5533" spans="1:17" x14ac:dyDescent="0.25">
      <c r="A5533">
        <v>557</v>
      </c>
      <c r="B5533" t="s">
        <v>22</v>
      </c>
      <c r="C5533" t="s">
        <v>16</v>
      </c>
      <c r="D5533">
        <v>38</v>
      </c>
      <c r="E5533">
        <v>2</v>
      </c>
      <c r="F5533">
        <v>129893.56</v>
      </c>
      <c r="G5533">
        <v>1</v>
      </c>
      <c r="H5533">
        <v>0</v>
      </c>
      <c r="I5533">
        <v>0</v>
      </c>
      <c r="J5533">
        <v>102076.03</v>
      </c>
      <c r="K5533">
        <v>-216.747619047619</v>
      </c>
      <c r="L5533">
        <v>-394.30476190476202</v>
      </c>
      <c r="M5533">
        <v>121.971428571429</v>
      </c>
      <c r="N5533" t="s">
        <v>17</v>
      </c>
      <c r="O5533">
        <v>37724.119047619002</v>
      </c>
      <c r="P5533" t="str">
        <f t="shared" si="174"/>
        <v>3–5 years</v>
      </c>
      <c r="Q5533" t="str">
        <f t="shared" si="175"/>
        <v>31–45</v>
      </c>
    </row>
    <row r="5534" spans="1:17" x14ac:dyDescent="0.25">
      <c r="A5534">
        <v>730</v>
      </c>
      <c r="B5534" t="s">
        <v>18</v>
      </c>
      <c r="C5534" t="s">
        <v>20</v>
      </c>
      <c r="D5534">
        <v>25</v>
      </c>
      <c r="E5534">
        <v>5</v>
      </c>
      <c r="F5534">
        <v>167385.81</v>
      </c>
      <c r="G5534">
        <v>1</v>
      </c>
      <c r="H5534">
        <v>1</v>
      </c>
      <c r="I5534">
        <v>1</v>
      </c>
      <c r="J5534">
        <v>56307.51</v>
      </c>
      <c r="K5534">
        <v>-216.786904761904</v>
      </c>
      <c r="L5534">
        <v>-394.37619047619</v>
      </c>
      <c r="M5534">
        <v>121.99285714285701</v>
      </c>
      <c r="N5534" t="s">
        <v>19</v>
      </c>
      <c r="O5534">
        <v>37730.879761904704</v>
      </c>
      <c r="P5534" t="str">
        <f t="shared" si="174"/>
        <v>3–5 years</v>
      </c>
      <c r="Q5534" t="str">
        <f t="shared" si="175"/>
        <v>Under 30</v>
      </c>
    </row>
    <row r="5535" spans="1:17" x14ac:dyDescent="0.25">
      <c r="A5535">
        <v>773</v>
      </c>
      <c r="B5535" t="s">
        <v>22</v>
      </c>
      <c r="C5535" t="s">
        <v>16</v>
      </c>
      <c r="D5535">
        <v>36</v>
      </c>
      <c r="E5535">
        <v>4</v>
      </c>
      <c r="F5535">
        <v>105858.71</v>
      </c>
      <c r="G5535">
        <v>1</v>
      </c>
      <c r="H5535">
        <v>0</v>
      </c>
      <c r="I5535">
        <v>1</v>
      </c>
      <c r="J5535">
        <v>4395.45</v>
      </c>
      <c r="K5535">
        <v>-216.82619047618999</v>
      </c>
      <c r="L5535">
        <v>-394.44761904761901</v>
      </c>
      <c r="M5535">
        <v>122.014285714286</v>
      </c>
      <c r="N5535" t="s">
        <v>21</v>
      </c>
      <c r="O5535">
        <v>37737.640476190398</v>
      </c>
      <c r="P5535" t="str">
        <f t="shared" si="174"/>
        <v>3–5 years</v>
      </c>
      <c r="Q5535" t="str">
        <f t="shared" si="175"/>
        <v>31–45</v>
      </c>
    </row>
    <row r="5536" spans="1:17" x14ac:dyDescent="0.25">
      <c r="A5536">
        <v>510</v>
      </c>
      <c r="B5536" t="s">
        <v>22</v>
      </c>
      <c r="C5536" t="s">
        <v>16</v>
      </c>
      <c r="D5536">
        <v>44</v>
      </c>
      <c r="E5536">
        <v>4</v>
      </c>
      <c r="F5536">
        <v>123070.89</v>
      </c>
      <c r="G5536">
        <v>1</v>
      </c>
      <c r="H5536">
        <v>1</v>
      </c>
      <c r="I5536">
        <v>0</v>
      </c>
      <c r="J5536">
        <v>28461.29</v>
      </c>
      <c r="K5536">
        <v>-216.86547619047599</v>
      </c>
      <c r="L5536">
        <v>-394.519047619047</v>
      </c>
      <c r="M5536">
        <v>122.03571428571399</v>
      </c>
      <c r="N5536" t="s">
        <v>19</v>
      </c>
      <c r="O5536">
        <v>37744.401190476099</v>
      </c>
      <c r="P5536" t="str">
        <f t="shared" si="174"/>
        <v>3–5 years</v>
      </c>
      <c r="Q5536" t="str">
        <f t="shared" si="175"/>
        <v>31–45</v>
      </c>
    </row>
    <row r="5537" spans="1:17" x14ac:dyDescent="0.25">
      <c r="A5537">
        <v>687</v>
      </c>
      <c r="B5537" t="s">
        <v>22</v>
      </c>
      <c r="C5537" t="s">
        <v>20</v>
      </c>
      <c r="D5537">
        <v>35</v>
      </c>
      <c r="E5537">
        <v>1</v>
      </c>
      <c r="F5537">
        <v>125141.24</v>
      </c>
      <c r="G5537">
        <v>2</v>
      </c>
      <c r="H5537">
        <v>1</v>
      </c>
      <c r="I5537">
        <v>1</v>
      </c>
      <c r="J5537">
        <v>148537.07</v>
      </c>
      <c r="K5537">
        <v>-216.90476190476201</v>
      </c>
      <c r="L5537">
        <v>-394.59047619047601</v>
      </c>
      <c r="M5537">
        <v>122.05714285714301</v>
      </c>
      <c r="N5537" t="s">
        <v>17</v>
      </c>
      <c r="O5537">
        <v>37751.161904761902</v>
      </c>
      <c r="P5537" t="str">
        <f t="shared" si="174"/>
        <v>&lt;2 years</v>
      </c>
      <c r="Q5537" t="str">
        <f t="shared" si="175"/>
        <v>31–45</v>
      </c>
    </row>
    <row r="5538" spans="1:17" x14ac:dyDescent="0.25">
      <c r="A5538">
        <v>557</v>
      </c>
      <c r="B5538" t="s">
        <v>15</v>
      </c>
      <c r="C5538" t="s">
        <v>16</v>
      </c>
      <c r="D5538">
        <v>46</v>
      </c>
      <c r="E5538">
        <v>4</v>
      </c>
      <c r="F5538">
        <v>96173.17</v>
      </c>
      <c r="G5538">
        <v>2</v>
      </c>
      <c r="H5538">
        <v>1</v>
      </c>
      <c r="I5538">
        <v>1</v>
      </c>
      <c r="J5538">
        <v>116378.31</v>
      </c>
      <c r="K5538">
        <v>-216.94404761904701</v>
      </c>
      <c r="L5538">
        <v>-394.66190476190502</v>
      </c>
      <c r="M5538">
        <v>122.078571428571</v>
      </c>
      <c r="N5538" t="s">
        <v>17</v>
      </c>
      <c r="O5538">
        <v>37757.922619047597</v>
      </c>
      <c r="P5538" t="str">
        <f t="shared" si="174"/>
        <v>3–5 years</v>
      </c>
      <c r="Q5538" t="str">
        <f t="shared" si="175"/>
        <v>46–59</v>
      </c>
    </row>
    <row r="5539" spans="1:17" x14ac:dyDescent="0.25">
      <c r="A5539">
        <v>542</v>
      </c>
      <c r="B5539" t="s">
        <v>22</v>
      </c>
      <c r="C5539" t="s">
        <v>16</v>
      </c>
      <c r="D5539">
        <v>35</v>
      </c>
      <c r="E5539">
        <v>9</v>
      </c>
      <c r="F5539">
        <v>127543.11</v>
      </c>
      <c r="G5539">
        <v>2</v>
      </c>
      <c r="H5539">
        <v>1</v>
      </c>
      <c r="I5539">
        <v>0</v>
      </c>
      <c r="J5539">
        <v>468.94</v>
      </c>
      <c r="K5539">
        <v>-216.98333333333301</v>
      </c>
      <c r="L5539">
        <v>-394.73333333333301</v>
      </c>
      <c r="M5539">
        <v>122.1</v>
      </c>
      <c r="N5539" t="s">
        <v>19</v>
      </c>
      <c r="O5539">
        <v>37764.683333333298</v>
      </c>
      <c r="P5539" t="str">
        <f t="shared" si="174"/>
        <v>6+ years</v>
      </c>
      <c r="Q5539" t="str">
        <f t="shared" si="175"/>
        <v>31–45</v>
      </c>
    </row>
    <row r="5540" spans="1:17" x14ac:dyDescent="0.25">
      <c r="A5540">
        <v>529</v>
      </c>
      <c r="B5540" t="s">
        <v>15</v>
      </c>
      <c r="C5540" t="s">
        <v>20</v>
      </c>
      <c r="D5540">
        <v>67</v>
      </c>
      <c r="E5540">
        <v>8</v>
      </c>
      <c r="F5540">
        <v>103101.56</v>
      </c>
      <c r="G5540">
        <v>2</v>
      </c>
      <c r="H5540">
        <v>1</v>
      </c>
      <c r="I5540">
        <v>1</v>
      </c>
      <c r="J5540">
        <v>154002.01999999999</v>
      </c>
      <c r="K5540">
        <v>-217.022619047619</v>
      </c>
      <c r="L5540">
        <v>-394.80476190476202</v>
      </c>
      <c r="M5540">
        <v>122.12142857142901</v>
      </c>
      <c r="N5540" t="s">
        <v>17</v>
      </c>
      <c r="O5540">
        <v>37771.444047618999</v>
      </c>
      <c r="P5540" t="str">
        <f t="shared" si="174"/>
        <v>6+ years</v>
      </c>
      <c r="Q5540" t="str">
        <f t="shared" si="175"/>
        <v>60+</v>
      </c>
    </row>
    <row r="5541" spans="1:17" x14ac:dyDescent="0.25">
      <c r="A5541">
        <v>714</v>
      </c>
      <c r="B5541" t="s">
        <v>15</v>
      </c>
      <c r="C5541" t="s">
        <v>20</v>
      </c>
      <c r="D5541">
        <v>54</v>
      </c>
      <c r="E5541">
        <v>7</v>
      </c>
      <c r="F5541">
        <v>126113.28</v>
      </c>
      <c r="G5541">
        <v>1</v>
      </c>
      <c r="H5541">
        <v>1</v>
      </c>
      <c r="I5541">
        <v>0</v>
      </c>
      <c r="J5541">
        <v>112777.38</v>
      </c>
      <c r="K5541">
        <v>-217.061904761904</v>
      </c>
      <c r="L5541">
        <v>-394.87619047619</v>
      </c>
      <c r="M5541">
        <v>122.142857142857</v>
      </c>
      <c r="N5541" t="s">
        <v>17</v>
      </c>
      <c r="O5541">
        <v>37778.204761904701</v>
      </c>
      <c r="P5541" t="str">
        <f t="shared" si="174"/>
        <v>6+ years</v>
      </c>
      <c r="Q5541" t="str">
        <f t="shared" si="175"/>
        <v>46–59</v>
      </c>
    </row>
    <row r="5542" spans="1:17" x14ac:dyDescent="0.25">
      <c r="A5542">
        <v>582</v>
      </c>
      <c r="B5542" t="s">
        <v>15</v>
      </c>
      <c r="C5542" t="s">
        <v>20</v>
      </c>
      <c r="D5542">
        <v>41</v>
      </c>
      <c r="E5542">
        <v>1</v>
      </c>
      <c r="F5542">
        <v>40488.76</v>
      </c>
      <c r="G5542">
        <v>1</v>
      </c>
      <c r="H5542">
        <v>1</v>
      </c>
      <c r="I5542">
        <v>0</v>
      </c>
      <c r="J5542">
        <v>128528.83</v>
      </c>
      <c r="K5542">
        <v>-217.10119047619</v>
      </c>
      <c r="L5542">
        <v>-394.94761904761901</v>
      </c>
      <c r="M5542">
        <v>122.164285714286</v>
      </c>
      <c r="N5542" t="s">
        <v>19</v>
      </c>
      <c r="O5542">
        <v>37784.965476190402</v>
      </c>
      <c r="P5542" t="str">
        <f t="shared" si="174"/>
        <v>&lt;2 years</v>
      </c>
      <c r="Q5542" t="str">
        <f t="shared" si="175"/>
        <v>31–45</v>
      </c>
    </row>
    <row r="5543" spans="1:17" x14ac:dyDescent="0.25">
      <c r="A5543">
        <v>609</v>
      </c>
      <c r="B5543" t="s">
        <v>22</v>
      </c>
      <c r="C5543" t="s">
        <v>16</v>
      </c>
      <c r="D5543">
        <v>40</v>
      </c>
      <c r="E5543">
        <v>10</v>
      </c>
      <c r="F5543">
        <v>137389.76999999999</v>
      </c>
      <c r="G5543">
        <v>2</v>
      </c>
      <c r="H5543">
        <v>1</v>
      </c>
      <c r="I5543">
        <v>0</v>
      </c>
      <c r="J5543">
        <v>170122.22</v>
      </c>
      <c r="K5543">
        <v>-217.14047619047599</v>
      </c>
      <c r="L5543">
        <v>-395.019047619047</v>
      </c>
      <c r="M5543">
        <v>122.185714285714</v>
      </c>
      <c r="N5543" t="s">
        <v>19</v>
      </c>
      <c r="O5543">
        <v>37791.726190476104</v>
      </c>
      <c r="P5543" t="str">
        <f t="shared" si="174"/>
        <v>6+ years</v>
      </c>
      <c r="Q5543" t="str">
        <f t="shared" si="175"/>
        <v>31–45</v>
      </c>
    </row>
    <row r="5544" spans="1:17" x14ac:dyDescent="0.25">
      <c r="A5544">
        <v>518</v>
      </c>
      <c r="B5544" t="s">
        <v>15</v>
      </c>
      <c r="C5544" t="s">
        <v>16</v>
      </c>
      <c r="D5544">
        <v>28</v>
      </c>
      <c r="E5544">
        <v>9</v>
      </c>
      <c r="F5544">
        <v>85146.36</v>
      </c>
      <c r="G5544">
        <v>1</v>
      </c>
      <c r="H5544">
        <v>0</v>
      </c>
      <c r="I5544">
        <v>0</v>
      </c>
      <c r="J5544">
        <v>2803.89</v>
      </c>
      <c r="K5544">
        <v>-217.17976190476199</v>
      </c>
      <c r="L5544">
        <v>-395.09047619047601</v>
      </c>
      <c r="M5544">
        <v>122.207142857143</v>
      </c>
      <c r="N5544" t="s">
        <v>19</v>
      </c>
      <c r="O5544">
        <v>37798.486904761899</v>
      </c>
      <c r="P5544" t="str">
        <f t="shared" si="174"/>
        <v>6+ years</v>
      </c>
      <c r="Q5544" t="str">
        <f t="shared" si="175"/>
        <v>Under 30</v>
      </c>
    </row>
    <row r="5545" spans="1:17" x14ac:dyDescent="0.25">
      <c r="A5545">
        <v>791</v>
      </c>
      <c r="B5545" t="s">
        <v>22</v>
      </c>
      <c r="C5545" t="s">
        <v>20</v>
      </c>
      <c r="D5545">
        <v>35</v>
      </c>
      <c r="E5545">
        <v>5</v>
      </c>
      <c r="F5545">
        <v>129828.58</v>
      </c>
      <c r="G5545">
        <v>1</v>
      </c>
      <c r="H5545">
        <v>1</v>
      </c>
      <c r="I5545">
        <v>1</v>
      </c>
      <c r="J5545">
        <v>181918.26</v>
      </c>
      <c r="K5545">
        <v>-217.21904761904699</v>
      </c>
      <c r="L5545">
        <v>-395.16190476190502</v>
      </c>
      <c r="M5545">
        <v>122.228571428571</v>
      </c>
      <c r="N5545" t="s">
        <v>19</v>
      </c>
      <c r="O5545">
        <v>37805.247619047601</v>
      </c>
      <c r="P5545" t="str">
        <f t="shared" si="174"/>
        <v>3–5 years</v>
      </c>
      <c r="Q5545" t="str">
        <f t="shared" si="175"/>
        <v>31–45</v>
      </c>
    </row>
    <row r="5546" spans="1:17" x14ac:dyDescent="0.25">
      <c r="A5546">
        <v>747</v>
      </c>
      <c r="B5546" t="s">
        <v>15</v>
      </c>
      <c r="C5546" t="s">
        <v>20</v>
      </c>
      <c r="D5546">
        <v>42</v>
      </c>
      <c r="E5546">
        <v>4</v>
      </c>
      <c r="F5546">
        <v>80214.36</v>
      </c>
      <c r="G5546">
        <v>1</v>
      </c>
      <c r="H5546">
        <v>1</v>
      </c>
      <c r="I5546">
        <v>0</v>
      </c>
      <c r="J5546">
        <v>115241.96</v>
      </c>
      <c r="K5546">
        <v>-217.25833333333301</v>
      </c>
      <c r="L5546">
        <v>-395.23333333333301</v>
      </c>
      <c r="M5546">
        <v>122.25</v>
      </c>
      <c r="N5546" t="s">
        <v>21</v>
      </c>
      <c r="O5546">
        <v>37812.008333333302</v>
      </c>
      <c r="P5546" t="str">
        <f t="shared" si="174"/>
        <v>3–5 years</v>
      </c>
      <c r="Q5546" t="str">
        <f t="shared" si="175"/>
        <v>31–45</v>
      </c>
    </row>
    <row r="5547" spans="1:17" x14ac:dyDescent="0.25">
      <c r="A5547">
        <v>735</v>
      </c>
      <c r="B5547" t="s">
        <v>15</v>
      </c>
      <c r="C5547" t="s">
        <v>20</v>
      </c>
      <c r="D5547">
        <v>34</v>
      </c>
      <c r="E5547">
        <v>1</v>
      </c>
      <c r="F5547">
        <v>141796.43</v>
      </c>
      <c r="G5547">
        <v>1</v>
      </c>
      <c r="H5547">
        <v>1</v>
      </c>
      <c r="I5547">
        <v>0</v>
      </c>
      <c r="J5547">
        <v>45858.49</v>
      </c>
      <c r="K5547">
        <v>-217.29761904761901</v>
      </c>
      <c r="L5547">
        <v>-395.30476190476202</v>
      </c>
      <c r="M5547">
        <v>122.271428571429</v>
      </c>
      <c r="N5547" t="s">
        <v>17</v>
      </c>
      <c r="O5547">
        <v>37818.769047618996</v>
      </c>
      <c r="P5547" t="str">
        <f t="shared" si="174"/>
        <v>&lt;2 years</v>
      </c>
      <c r="Q5547" t="str">
        <f t="shared" si="175"/>
        <v>31–45</v>
      </c>
    </row>
    <row r="5548" spans="1:17" x14ac:dyDescent="0.25">
      <c r="A5548">
        <v>697</v>
      </c>
      <c r="B5548" t="s">
        <v>15</v>
      </c>
      <c r="C5548" t="s">
        <v>16</v>
      </c>
      <c r="D5548">
        <v>49</v>
      </c>
      <c r="E5548">
        <v>7</v>
      </c>
      <c r="F5548">
        <v>195238.29</v>
      </c>
      <c r="G5548">
        <v>4</v>
      </c>
      <c r="H5548">
        <v>0</v>
      </c>
      <c r="I5548">
        <v>1</v>
      </c>
      <c r="J5548">
        <v>131083.56</v>
      </c>
      <c r="K5548">
        <v>-217.33690476190401</v>
      </c>
      <c r="L5548">
        <v>-395.37619047619</v>
      </c>
      <c r="M5548">
        <v>122.292857142857</v>
      </c>
      <c r="N5548" t="s">
        <v>17</v>
      </c>
      <c r="O5548">
        <v>37825.529761904698</v>
      </c>
      <c r="P5548" t="str">
        <f t="shared" si="174"/>
        <v>6+ years</v>
      </c>
      <c r="Q5548" t="str">
        <f t="shared" si="175"/>
        <v>46–59</v>
      </c>
    </row>
    <row r="5549" spans="1:17" x14ac:dyDescent="0.25">
      <c r="A5549">
        <v>813</v>
      </c>
      <c r="B5549" t="s">
        <v>22</v>
      </c>
      <c r="C5549" t="s">
        <v>20</v>
      </c>
      <c r="D5549">
        <v>27</v>
      </c>
      <c r="E5549">
        <v>6</v>
      </c>
      <c r="F5549">
        <v>111348.15</v>
      </c>
      <c r="G5549">
        <v>1</v>
      </c>
      <c r="H5549">
        <v>1</v>
      </c>
      <c r="I5549">
        <v>0</v>
      </c>
      <c r="J5549">
        <v>46422.46</v>
      </c>
      <c r="K5549">
        <v>-217.37619047619</v>
      </c>
      <c r="L5549">
        <v>-395.44761904761901</v>
      </c>
      <c r="M5549">
        <v>122.314285714286</v>
      </c>
      <c r="N5549" t="s">
        <v>19</v>
      </c>
      <c r="O5549">
        <v>37832.290476190399</v>
      </c>
      <c r="P5549" t="str">
        <f t="shared" si="174"/>
        <v>6+ years</v>
      </c>
      <c r="Q5549" t="str">
        <f t="shared" si="175"/>
        <v>Under 30</v>
      </c>
    </row>
    <row r="5550" spans="1:17" x14ac:dyDescent="0.25">
      <c r="A5550">
        <v>667</v>
      </c>
      <c r="B5550" t="s">
        <v>22</v>
      </c>
      <c r="C5550" t="s">
        <v>16</v>
      </c>
      <c r="D5550">
        <v>42</v>
      </c>
      <c r="E5550">
        <v>10</v>
      </c>
      <c r="F5550">
        <v>64404.26</v>
      </c>
      <c r="G5550">
        <v>2</v>
      </c>
      <c r="H5550">
        <v>0</v>
      </c>
      <c r="I5550">
        <v>0</v>
      </c>
      <c r="J5550">
        <v>26022.37</v>
      </c>
      <c r="K5550">
        <v>-217.415476190476</v>
      </c>
      <c r="L5550">
        <v>-395.519047619047</v>
      </c>
      <c r="M5550">
        <v>122.335714285714</v>
      </c>
      <c r="N5550" t="s">
        <v>21</v>
      </c>
      <c r="O5550">
        <v>37839.051190476202</v>
      </c>
      <c r="P5550" t="str">
        <f t="shared" si="174"/>
        <v>6+ years</v>
      </c>
      <c r="Q5550" t="str">
        <f t="shared" si="175"/>
        <v>31–45</v>
      </c>
    </row>
    <row r="5551" spans="1:17" x14ac:dyDescent="0.25">
      <c r="A5551">
        <v>637</v>
      </c>
      <c r="B5551" t="s">
        <v>22</v>
      </c>
      <c r="C5551" t="s">
        <v>20</v>
      </c>
      <c r="D5551">
        <v>40</v>
      </c>
      <c r="E5551">
        <v>9</v>
      </c>
      <c r="F5551">
        <v>154309.67000000001</v>
      </c>
      <c r="G5551">
        <v>1</v>
      </c>
      <c r="H5551">
        <v>1</v>
      </c>
      <c r="I5551">
        <v>1</v>
      </c>
      <c r="J5551">
        <v>125334.16</v>
      </c>
      <c r="K5551">
        <v>-217.45476190476199</v>
      </c>
      <c r="L5551">
        <v>-395.59047619047601</v>
      </c>
      <c r="M5551">
        <v>122.357142857143</v>
      </c>
      <c r="N5551" t="s">
        <v>19</v>
      </c>
      <c r="O5551">
        <v>37845.811904761897</v>
      </c>
      <c r="P5551" t="str">
        <f t="shared" si="174"/>
        <v>6+ years</v>
      </c>
      <c r="Q5551" t="str">
        <f t="shared" si="175"/>
        <v>31–45</v>
      </c>
    </row>
    <row r="5552" spans="1:17" x14ac:dyDescent="0.25">
      <c r="A5552">
        <v>542</v>
      </c>
      <c r="B5552" t="s">
        <v>15</v>
      </c>
      <c r="C5552" t="s">
        <v>20</v>
      </c>
      <c r="D5552">
        <v>67</v>
      </c>
      <c r="E5552">
        <v>10</v>
      </c>
      <c r="F5552">
        <v>129431.36</v>
      </c>
      <c r="G5552">
        <v>1</v>
      </c>
      <c r="H5552">
        <v>0</v>
      </c>
      <c r="I5552">
        <v>1</v>
      </c>
      <c r="J5552">
        <v>21343.74</v>
      </c>
      <c r="K5552">
        <v>-217.494047619047</v>
      </c>
      <c r="L5552">
        <v>-395.66190476190502</v>
      </c>
      <c r="M5552">
        <v>122.37857142857099</v>
      </c>
      <c r="N5552" t="s">
        <v>17</v>
      </c>
      <c r="O5552">
        <v>37852.572619047598</v>
      </c>
      <c r="P5552" t="str">
        <f t="shared" si="174"/>
        <v>6+ years</v>
      </c>
      <c r="Q5552" t="str">
        <f t="shared" si="175"/>
        <v>60+</v>
      </c>
    </row>
    <row r="5553" spans="1:17" x14ac:dyDescent="0.25">
      <c r="A5553">
        <v>762</v>
      </c>
      <c r="B5553" t="s">
        <v>18</v>
      </c>
      <c r="C5553" t="s">
        <v>16</v>
      </c>
      <c r="D5553">
        <v>43</v>
      </c>
      <c r="E5553">
        <v>5</v>
      </c>
      <c r="F5553">
        <v>134204.67000000001</v>
      </c>
      <c r="G5553">
        <v>1</v>
      </c>
      <c r="H5553">
        <v>1</v>
      </c>
      <c r="I5553">
        <v>1</v>
      </c>
      <c r="J5553">
        <v>139971.01</v>
      </c>
      <c r="K5553">
        <v>-217.53333333333299</v>
      </c>
      <c r="L5553">
        <v>-395.73333333333301</v>
      </c>
      <c r="M5553">
        <v>122.4</v>
      </c>
      <c r="N5553" t="s">
        <v>17</v>
      </c>
      <c r="O5553">
        <v>37859.333333333299</v>
      </c>
      <c r="P5553" t="str">
        <f t="shared" si="174"/>
        <v>3–5 years</v>
      </c>
      <c r="Q5553" t="str">
        <f t="shared" si="175"/>
        <v>31–45</v>
      </c>
    </row>
    <row r="5554" spans="1:17" x14ac:dyDescent="0.25">
      <c r="A5554">
        <v>671</v>
      </c>
      <c r="B5554" t="s">
        <v>22</v>
      </c>
      <c r="C5554" t="s">
        <v>16</v>
      </c>
      <c r="D5554">
        <v>48</v>
      </c>
      <c r="E5554">
        <v>9</v>
      </c>
      <c r="F5554">
        <v>116711.06</v>
      </c>
      <c r="G5554">
        <v>2</v>
      </c>
      <c r="H5554">
        <v>0</v>
      </c>
      <c r="I5554">
        <v>0</v>
      </c>
      <c r="J5554">
        <v>76373.38</v>
      </c>
      <c r="K5554">
        <v>-217.57261904761901</v>
      </c>
      <c r="L5554">
        <v>-395.80476190476202</v>
      </c>
      <c r="M5554">
        <v>122.421428571429</v>
      </c>
      <c r="N5554" t="s">
        <v>19</v>
      </c>
      <c r="O5554">
        <v>37866.094047619001</v>
      </c>
      <c r="P5554" t="str">
        <f t="shared" si="174"/>
        <v>6+ years</v>
      </c>
      <c r="Q5554" t="str">
        <f t="shared" si="175"/>
        <v>46–59</v>
      </c>
    </row>
    <row r="5555" spans="1:17" x14ac:dyDescent="0.25">
      <c r="A5555">
        <v>504</v>
      </c>
      <c r="B5555" t="s">
        <v>18</v>
      </c>
      <c r="C5555" t="s">
        <v>20</v>
      </c>
      <c r="D5555">
        <v>34</v>
      </c>
      <c r="E5555">
        <v>0</v>
      </c>
      <c r="F5555">
        <v>54980.81</v>
      </c>
      <c r="G5555">
        <v>1</v>
      </c>
      <c r="H5555">
        <v>1</v>
      </c>
      <c r="I5555">
        <v>1</v>
      </c>
      <c r="J5555">
        <v>136909.88</v>
      </c>
      <c r="K5555">
        <v>-217.61190476190399</v>
      </c>
      <c r="L5555">
        <v>-395.87619047619</v>
      </c>
      <c r="M5555">
        <v>122.44285714285699</v>
      </c>
      <c r="N5555" t="s">
        <v>17</v>
      </c>
      <c r="O5555">
        <v>37872.854761904702</v>
      </c>
      <c r="P5555" t="str">
        <f t="shared" si="174"/>
        <v>&lt;2 years</v>
      </c>
      <c r="Q5555" t="str">
        <f t="shared" si="175"/>
        <v>31–45</v>
      </c>
    </row>
    <row r="5556" spans="1:17" x14ac:dyDescent="0.25">
      <c r="A5556">
        <v>751</v>
      </c>
      <c r="B5556" t="s">
        <v>18</v>
      </c>
      <c r="C5556" t="s">
        <v>16</v>
      </c>
      <c r="D5556">
        <v>37</v>
      </c>
      <c r="E5556">
        <v>3</v>
      </c>
      <c r="F5556">
        <v>99773.85</v>
      </c>
      <c r="G5556">
        <v>2</v>
      </c>
      <c r="H5556">
        <v>1</v>
      </c>
      <c r="I5556">
        <v>0</v>
      </c>
      <c r="J5556">
        <v>54865.919999999998</v>
      </c>
      <c r="K5556">
        <v>-217.65119047619001</v>
      </c>
      <c r="L5556">
        <v>-395.94761904761901</v>
      </c>
      <c r="M5556">
        <v>122.46428571428601</v>
      </c>
      <c r="N5556" t="s">
        <v>17</v>
      </c>
      <c r="O5556">
        <v>37879.615476190404</v>
      </c>
      <c r="P5556" t="str">
        <f t="shared" si="174"/>
        <v>3–5 years</v>
      </c>
      <c r="Q5556" t="str">
        <f t="shared" si="175"/>
        <v>31–45</v>
      </c>
    </row>
    <row r="5557" spans="1:17" x14ac:dyDescent="0.25">
      <c r="A5557">
        <v>691</v>
      </c>
      <c r="B5557" t="s">
        <v>22</v>
      </c>
      <c r="C5557" t="s">
        <v>20</v>
      </c>
      <c r="D5557">
        <v>30</v>
      </c>
      <c r="E5557">
        <v>7</v>
      </c>
      <c r="F5557">
        <v>101231.77</v>
      </c>
      <c r="G5557">
        <v>2</v>
      </c>
      <c r="H5557">
        <v>0</v>
      </c>
      <c r="I5557">
        <v>0</v>
      </c>
      <c r="J5557">
        <v>156529.44</v>
      </c>
      <c r="K5557">
        <v>-217.69047619047601</v>
      </c>
      <c r="L5557">
        <v>-396.019047619047</v>
      </c>
      <c r="M5557">
        <v>122.485714285714</v>
      </c>
      <c r="N5557" t="s">
        <v>19</v>
      </c>
      <c r="O5557">
        <v>37886.376190476098</v>
      </c>
      <c r="P5557" t="str">
        <f t="shared" si="174"/>
        <v>6+ years</v>
      </c>
      <c r="Q5557" t="str">
        <f t="shared" si="175"/>
        <v>31–45</v>
      </c>
    </row>
    <row r="5558" spans="1:17" x14ac:dyDescent="0.25">
      <c r="A5558">
        <v>841</v>
      </c>
      <c r="B5558" t="s">
        <v>22</v>
      </c>
      <c r="C5558" t="s">
        <v>20</v>
      </c>
      <c r="D5558">
        <v>32</v>
      </c>
      <c r="E5558">
        <v>2</v>
      </c>
      <c r="F5558">
        <v>117070.21</v>
      </c>
      <c r="G5558">
        <v>1</v>
      </c>
      <c r="H5558">
        <v>1</v>
      </c>
      <c r="I5558">
        <v>0</v>
      </c>
      <c r="J5558">
        <v>113482.2</v>
      </c>
      <c r="K5558">
        <v>-217.729761904762</v>
      </c>
      <c r="L5558">
        <v>-396.09047619047601</v>
      </c>
      <c r="M5558">
        <v>122.50714285714299</v>
      </c>
      <c r="N5558" t="s">
        <v>19</v>
      </c>
      <c r="O5558">
        <v>37893.136904761901</v>
      </c>
      <c r="P5558" t="str">
        <f t="shared" si="174"/>
        <v>3–5 years</v>
      </c>
      <c r="Q5558" t="str">
        <f t="shared" si="175"/>
        <v>31–45</v>
      </c>
    </row>
    <row r="5559" spans="1:17" x14ac:dyDescent="0.25">
      <c r="A5559">
        <v>709</v>
      </c>
      <c r="B5559" t="s">
        <v>22</v>
      </c>
      <c r="C5559" t="s">
        <v>20</v>
      </c>
      <c r="D5559">
        <v>23</v>
      </c>
      <c r="E5559">
        <v>8</v>
      </c>
      <c r="F5559">
        <v>73314.039999999994</v>
      </c>
      <c r="G5559">
        <v>2</v>
      </c>
      <c r="H5559">
        <v>1</v>
      </c>
      <c r="I5559">
        <v>0</v>
      </c>
      <c r="J5559">
        <v>63446.47</v>
      </c>
      <c r="K5559">
        <v>-217.769047619047</v>
      </c>
      <c r="L5559">
        <v>-396.16190476190502</v>
      </c>
      <c r="M5559">
        <v>122.528571428571</v>
      </c>
      <c r="N5559" t="s">
        <v>19</v>
      </c>
      <c r="O5559">
        <v>37899.897619047602</v>
      </c>
      <c r="P5559" t="str">
        <f t="shared" si="174"/>
        <v>6+ years</v>
      </c>
      <c r="Q5559" t="str">
        <f t="shared" si="175"/>
        <v>Under 30</v>
      </c>
    </row>
    <row r="5560" spans="1:17" x14ac:dyDescent="0.25">
      <c r="A5560">
        <v>541</v>
      </c>
      <c r="B5560" t="s">
        <v>15</v>
      </c>
      <c r="C5560" t="s">
        <v>20</v>
      </c>
      <c r="D5560">
        <v>37</v>
      </c>
      <c r="E5560">
        <v>9</v>
      </c>
      <c r="F5560">
        <v>212314.03</v>
      </c>
      <c r="G5560">
        <v>1</v>
      </c>
      <c r="H5560">
        <v>0</v>
      </c>
      <c r="I5560">
        <v>1</v>
      </c>
      <c r="J5560">
        <v>148814.54</v>
      </c>
      <c r="K5560">
        <v>-217.808333333333</v>
      </c>
      <c r="L5560">
        <v>-396.23333333333301</v>
      </c>
      <c r="M5560">
        <v>122.55</v>
      </c>
      <c r="N5560" t="s">
        <v>19</v>
      </c>
      <c r="O5560">
        <v>37906.658333333296</v>
      </c>
      <c r="P5560" t="str">
        <f t="shared" si="174"/>
        <v>6+ years</v>
      </c>
      <c r="Q5560" t="str">
        <f t="shared" si="175"/>
        <v>31–45</v>
      </c>
    </row>
    <row r="5561" spans="1:17" x14ac:dyDescent="0.25">
      <c r="A5561">
        <v>661</v>
      </c>
      <c r="B5561" t="s">
        <v>15</v>
      </c>
      <c r="C5561" t="s">
        <v>16</v>
      </c>
      <c r="D5561">
        <v>31</v>
      </c>
      <c r="E5561">
        <v>3</v>
      </c>
      <c r="F5561">
        <v>136067.82</v>
      </c>
      <c r="G5561">
        <v>2</v>
      </c>
      <c r="H5561">
        <v>1</v>
      </c>
      <c r="I5561">
        <v>0</v>
      </c>
      <c r="J5561">
        <v>65567.91</v>
      </c>
      <c r="K5561">
        <v>-217.84761904761899</v>
      </c>
      <c r="L5561">
        <v>-396.30476190476202</v>
      </c>
      <c r="M5561">
        <v>122.571428571429</v>
      </c>
      <c r="N5561" t="s">
        <v>21</v>
      </c>
      <c r="O5561">
        <v>37913.419047618998</v>
      </c>
      <c r="P5561" t="str">
        <f t="shared" si="174"/>
        <v>3–5 years</v>
      </c>
      <c r="Q5561" t="str">
        <f t="shared" si="175"/>
        <v>31–45</v>
      </c>
    </row>
    <row r="5562" spans="1:17" x14ac:dyDescent="0.25">
      <c r="A5562">
        <v>784</v>
      </c>
      <c r="B5562" t="s">
        <v>18</v>
      </c>
      <c r="C5562" t="s">
        <v>16</v>
      </c>
      <c r="D5562">
        <v>42</v>
      </c>
      <c r="E5562">
        <v>2</v>
      </c>
      <c r="F5562">
        <v>109052.04</v>
      </c>
      <c r="G5562">
        <v>2</v>
      </c>
      <c r="H5562">
        <v>1</v>
      </c>
      <c r="I5562">
        <v>0</v>
      </c>
      <c r="J5562">
        <v>6409.55</v>
      </c>
      <c r="K5562">
        <v>-217.88690476190399</v>
      </c>
      <c r="L5562">
        <v>-396.37619047619</v>
      </c>
      <c r="M5562">
        <v>122.592857142857</v>
      </c>
      <c r="N5562" t="s">
        <v>17</v>
      </c>
      <c r="O5562">
        <v>37920.179761904699</v>
      </c>
      <c r="P5562" t="str">
        <f t="shared" si="174"/>
        <v>3–5 years</v>
      </c>
      <c r="Q5562" t="str">
        <f t="shared" si="175"/>
        <v>31–45</v>
      </c>
    </row>
    <row r="5563" spans="1:17" x14ac:dyDescent="0.25">
      <c r="A5563">
        <v>742</v>
      </c>
      <c r="B5563" t="s">
        <v>15</v>
      </c>
      <c r="C5563" t="s">
        <v>16</v>
      </c>
      <c r="D5563">
        <v>35</v>
      </c>
      <c r="E5563">
        <v>2</v>
      </c>
      <c r="F5563">
        <v>79126.17</v>
      </c>
      <c r="G5563">
        <v>1</v>
      </c>
      <c r="H5563">
        <v>1</v>
      </c>
      <c r="I5563">
        <v>1</v>
      </c>
      <c r="J5563">
        <v>126997.53</v>
      </c>
      <c r="K5563">
        <v>-217.92619047618999</v>
      </c>
      <c r="L5563">
        <v>-396.44761904761901</v>
      </c>
      <c r="M5563">
        <v>122.614285714286</v>
      </c>
      <c r="N5563" t="s">
        <v>17</v>
      </c>
      <c r="O5563">
        <v>37926.940476190401</v>
      </c>
      <c r="P5563" t="str">
        <f t="shared" si="174"/>
        <v>3–5 years</v>
      </c>
      <c r="Q5563" t="str">
        <f t="shared" si="175"/>
        <v>31–45</v>
      </c>
    </row>
    <row r="5564" spans="1:17" x14ac:dyDescent="0.25">
      <c r="A5564">
        <v>443</v>
      </c>
      <c r="B5564" t="s">
        <v>15</v>
      </c>
      <c r="C5564" t="s">
        <v>16</v>
      </c>
      <c r="D5564">
        <v>35</v>
      </c>
      <c r="E5564">
        <v>9</v>
      </c>
      <c r="F5564">
        <v>108308</v>
      </c>
      <c r="G5564">
        <v>1</v>
      </c>
      <c r="H5564">
        <v>1</v>
      </c>
      <c r="I5564">
        <v>0</v>
      </c>
      <c r="J5564">
        <v>129031.19</v>
      </c>
      <c r="K5564">
        <v>-217.96547619047601</v>
      </c>
      <c r="L5564">
        <v>-396.519047619047</v>
      </c>
      <c r="M5564">
        <v>122.635714285714</v>
      </c>
      <c r="N5564" t="s">
        <v>19</v>
      </c>
      <c r="O5564">
        <v>37933.701190476197</v>
      </c>
      <c r="P5564" t="str">
        <f t="shared" si="174"/>
        <v>6+ years</v>
      </c>
      <c r="Q5564" t="str">
        <f t="shared" si="175"/>
        <v>31–45</v>
      </c>
    </row>
    <row r="5565" spans="1:17" x14ac:dyDescent="0.25">
      <c r="A5565">
        <v>778</v>
      </c>
      <c r="B5565" t="s">
        <v>22</v>
      </c>
      <c r="C5565" t="s">
        <v>16</v>
      </c>
      <c r="D5565">
        <v>48</v>
      </c>
      <c r="E5565">
        <v>3</v>
      </c>
      <c r="F5565">
        <v>102290.56</v>
      </c>
      <c r="G5565">
        <v>2</v>
      </c>
      <c r="H5565">
        <v>1</v>
      </c>
      <c r="I5565">
        <v>0</v>
      </c>
      <c r="J5565">
        <v>182691.31</v>
      </c>
      <c r="K5565">
        <v>-218.00476190476201</v>
      </c>
      <c r="L5565">
        <v>-396.59047619047601</v>
      </c>
      <c r="M5565">
        <v>122.657142857143</v>
      </c>
      <c r="N5565" t="s">
        <v>21</v>
      </c>
      <c r="O5565">
        <v>37940.461904761898</v>
      </c>
      <c r="P5565" t="str">
        <f t="shared" si="174"/>
        <v>3–5 years</v>
      </c>
      <c r="Q5565" t="str">
        <f t="shared" si="175"/>
        <v>46–59</v>
      </c>
    </row>
    <row r="5566" spans="1:17" x14ac:dyDescent="0.25">
      <c r="A5566">
        <v>529</v>
      </c>
      <c r="B5566" t="s">
        <v>15</v>
      </c>
      <c r="C5566" t="s">
        <v>20</v>
      </c>
      <c r="D5566">
        <v>39</v>
      </c>
      <c r="E5566">
        <v>6</v>
      </c>
      <c r="F5566">
        <v>102025.08</v>
      </c>
      <c r="G5566">
        <v>2</v>
      </c>
      <c r="H5566">
        <v>1</v>
      </c>
      <c r="I5566">
        <v>0</v>
      </c>
      <c r="J5566">
        <v>12351.01</v>
      </c>
      <c r="K5566">
        <v>-218.04404761904701</v>
      </c>
      <c r="L5566">
        <v>-396.66190476190502</v>
      </c>
      <c r="M5566">
        <v>122.678571428571</v>
      </c>
      <c r="N5566" t="s">
        <v>19</v>
      </c>
      <c r="O5566">
        <v>37947.222619047599</v>
      </c>
      <c r="P5566" t="str">
        <f t="shared" si="174"/>
        <v>6+ years</v>
      </c>
      <c r="Q5566" t="str">
        <f t="shared" si="175"/>
        <v>31–45</v>
      </c>
    </row>
    <row r="5567" spans="1:17" x14ac:dyDescent="0.25">
      <c r="A5567">
        <v>678</v>
      </c>
      <c r="B5567" t="s">
        <v>22</v>
      </c>
      <c r="C5567" t="s">
        <v>16</v>
      </c>
      <c r="D5567">
        <v>37</v>
      </c>
      <c r="E5567">
        <v>2</v>
      </c>
      <c r="F5567">
        <v>113383.07</v>
      </c>
      <c r="G5567">
        <v>1</v>
      </c>
      <c r="H5567">
        <v>1</v>
      </c>
      <c r="I5567">
        <v>1</v>
      </c>
      <c r="J5567">
        <v>135123.96</v>
      </c>
      <c r="K5567">
        <v>-218.083333333333</v>
      </c>
      <c r="L5567">
        <v>-396.73333333333301</v>
      </c>
      <c r="M5567">
        <v>122.7</v>
      </c>
      <c r="N5567" t="s">
        <v>17</v>
      </c>
      <c r="O5567">
        <v>37953.983333333301</v>
      </c>
      <c r="P5567" t="str">
        <f t="shared" si="174"/>
        <v>3–5 years</v>
      </c>
      <c r="Q5567" t="str">
        <f t="shared" si="175"/>
        <v>31–45</v>
      </c>
    </row>
    <row r="5568" spans="1:17" x14ac:dyDescent="0.25">
      <c r="A5568">
        <v>516</v>
      </c>
      <c r="B5568" t="s">
        <v>18</v>
      </c>
      <c r="C5568" t="s">
        <v>16</v>
      </c>
      <c r="D5568">
        <v>65</v>
      </c>
      <c r="E5568">
        <v>9</v>
      </c>
      <c r="F5568">
        <v>102541.1</v>
      </c>
      <c r="G5568">
        <v>1</v>
      </c>
      <c r="H5568">
        <v>1</v>
      </c>
      <c r="I5568">
        <v>0</v>
      </c>
      <c r="J5568">
        <v>181490.42</v>
      </c>
      <c r="K5568">
        <v>-218.122619047619</v>
      </c>
      <c r="L5568">
        <v>-396.80476190476202</v>
      </c>
      <c r="M5568">
        <v>122.721428571429</v>
      </c>
      <c r="N5568" t="s">
        <v>17</v>
      </c>
      <c r="O5568">
        <v>37960.744047619002</v>
      </c>
      <c r="P5568" t="str">
        <f t="shared" si="174"/>
        <v>6+ years</v>
      </c>
      <c r="Q5568" t="str">
        <f t="shared" si="175"/>
        <v>60+</v>
      </c>
    </row>
    <row r="5569" spans="1:17" x14ac:dyDescent="0.25">
      <c r="A5569">
        <v>703</v>
      </c>
      <c r="B5569" t="s">
        <v>15</v>
      </c>
      <c r="C5569" t="s">
        <v>16</v>
      </c>
      <c r="D5569">
        <v>41</v>
      </c>
      <c r="E5569">
        <v>6</v>
      </c>
      <c r="F5569">
        <v>109941.51</v>
      </c>
      <c r="G5569">
        <v>1</v>
      </c>
      <c r="H5569">
        <v>1</v>
      </c>
      <c r="I5569">
        <v>0</v>
      </c>
      <c r="J5569">
        <v>116267.28</v>
      </c>
      <c r="K5569">
        <v>-218.161904761904</v>
      </c>
      <c r="L5569">
        <v>-396.87619047619</v>
      </c>
      <c r="M5569">
        <v>122.74285714285701</v>
      </c>
      <c r="N5569" t="s">
        <v>19</v>
      </c>
      <c r="O5569">
        <v>37967.504761904704</v>
      </c>
      <c r="P5569" t="str">
        <f t="shared" si="174"/>
        <v>6+ years</v>
      </c>
      <c r="Q5569" t="str">
        <f t="shared" si="175"/>
        <v>31–45</v>
      </c>
    </row>
    <row r="5570" spans="1:17" x14ac:dyDescent="0.25">
      <c r="A5570">
        <v>579</v>
      </c>
      <c r="B5570" t="s">
        <v>22</v>
      </c>
      <c r="C5570" t="s">
        <v>20</v>
      </c>
      <c r="D5570">
        <v>41</v>
      </c>
      <c r="E5570">
        <v>0</v>
      </c>
      <c r="F5570">
        <v>141749.68</v>
      </c>
      <c r="G5570">
        <v>1</v>
      </c>
      <c r="H5570">
        <v>0</v>
      </c>
      <c r="I5570">
        <v>1</v>
      </c>
      <c r="J5570">
        <v>9201.5300000000007</v>
      </c>
      <c r="K5570">
        <v>-218.20119047618999</v>
      </c>
      <c r="L5570">
        <v>-396.94761904761901</v>
      </c>
      <c r="M5570">
        <v>122.764285714286</v>
      </c>
      <c r="N5570" t="s">
        <v>17</v>
      </c>
      <c r="O5570">
        <v>37974.265476190398</v>
      </c>
      <c r="P5570" t="str">
        <f t="shared" si="174"/>
        <v>&lt;2 years</v>
      </c>
      <c r="Q5570" t="str">
        <f t="shared" si="175"/>
        <v>31–45</v>
      </c>
    </row>
    <row r="5571" spans="1:17" x14ac:dyDescent="0.25">
      <c r="A5571">
        <v>589</v>
      </c>
      <c r="B5571" t="s">
        <v>15</v>
      </c>
      <c r="C5571" t="s">
        <v>20</v>
      </c>
      <c r="D5571">
        <v>37</v>
      </c>
      <c r="E5571">
        <v>7</v>
      </c>
      <c r="F5571">
        <v>85146.48</v>
      </c>
      <c r="G5571">
        <v>2</v>
      </c>
      <c r="H5571">
        <v>1</v>
      </c>
      <c r="I5571">
        <v>0</v>
      </c>
      <c r="J5571">
        <v>86490.09</v>
      </c>
      <c r="K5571">
        <v>-218.24047619047599</v>
      </c>
      <c r="L5571">
        <v>-397.019047619047</v>
      </c>
      <c r="M5571">
        <v>122.78571428571399</v>
      </c>
      <c r="N5571" t="s">
        <v>17</v>
      </c>
      <c r="O5571">
        <v>37981.026190476099</v>
      </c>
      <c r="P5571" t="str">
        <f t="shared" si="174"/>
        <v>6+ years</v>
      </c>
      <c r="Q5571" t="str">
        <f t="shared" si="175"/>
        <v>31–45</v>
      </c>
    </row>
    <row r="5572" spans="1:17" x14ac:dyDescent="0.25">
      <c r="A5572">
        <v>691</v>
      </c>
      <c r="B5572" t="s">
        <v>15</v>
      </c>
      <c r="C5572" t="s">
        <v>16</v>
      </c>
      <c r="D5572">
        <v>44</v>
      </c>
      <c r="E5572">
        <v>6</v>
      </c>
      <c r="F5572">
        <v>134066.1</v>
      </c>
      <c r="G5572">
        <v>2</v>
      </c>
      <c r="H5572">
        <v>1</v>
      </c>
      <c r="I5572">
        <v>1</v>
      </c>
      <c r="J5572">
        <v>197572.41</v>
      </c>
      <c r="K5572">
        <v>-218.27976190476201</v>
      </c>
      <c r="L5572">
        <v>-397.09047619047601</v>
      </c>
      <c r="M5572">
        <v>122.80714285714301</v>
      </c>
      <c r="N5572" t="s">
        <v>19</v>
      </c>
      <c r="O5572">
        <v>37987.786904761902</v>
      </c>
      <c r="P5572" t="str">
        <f t="shared" si="174"/>
        <v>6+ years</v>
      </c>
      <c r="Q5572" t="str">
        <f t="shared" si="175"/>
        <v>31–45</v>
      </c>
    </row>
    <row r="5573" spans="1:17" x14ac:dyDescent="0.25">
      <c r="A5573">
        <v>621</v>
      </c>
      <c r="B5573" t="s">
        <v>15</v>
      </c>
      <c r="C5573" t="s">
        <v>20</v>
      </c>
      <c r="D5573">
        <v>35</v>
      </c>
      <c r="E5573">
        <v>7</v>
      </c>
      <c r="F5573">
        <v>87619.29</v>
      </c>
      <c r="G5573">
        <v>1</v>
      </c>
      <c r="H5573">
        <v>1</v>
      </c>
      <c r="I5573">
        <v>0</v>
      </c>
      <c r="J5573">
        <v>143.34</v>
      </c>
      <c r="K5573">
        <v>-218.31904761904701</v>
      </c>
      <c r="L5573">
        <v>-397.16190476190502</v>
      </c>
      <c r="M5573">
        <v>122.828571428571</v>
      </c>
      <c r="N5573" t="s">
        <v>19</v>
      </c>
      <c r="O5573">
        <v>37994.547619047597</v>
      </c>
      <c r="P5573" t="str">
        <f t="shared" si="174"/>
        <v>6+ years</v>
      </c>
      <c r="Q5573" t="str">
        <f t="shared" si="175"/>
        <v>31–45</v>
      </c>
    </row>
    <row r="5574" spans="1:17" x14ac:dyDescent="0.25">
      <c r="A5574">
        <v>697</v>
      </c>
      <c r="B5574" t="s">
        <v>22</v>
      </c>
      <c r="C5574" t="s">
        <v>20</v>
      </c>
      <c r="D5574">
        <v>43</v>
      </c>
      <c r="E5574">
        <v>8</v>
      </c>
      <c r="F5574">
        <v>103409.16</v>
      </c>
      <c r="G5574">
        <v>1</v>
      </c>
      <c r="H5574">
        <v>1</v>
      </c>
      <c r="I5574">
        <v>0</v>
      </c>
      <c r="J5574">
        <v>66893.279999999999</v>
      </c>
      <c r="K5574">
        <v>-218.35833333333301</v>
      </c>
      <c r="L5574">
        <v>-397.23333333333301</v>
      </c>
      <c r="M5574">
        <v>122.85</v>
      </c>
      <c r="N5574" t="s">
        <v>19</v>
      </c>
      <c r="O5574">
        <v>38001.308333333298</v>
      </c>
      <c r="P5574" t="str">
        <f t="shared" si="174"/>
        <v>6+ years</v>
      </c>
      <c r="Q5574" t="str">
        <f t="shared" si="175"/>
        <v>31–45</v>
      </c>
    </row>
    <row r="5575" spans="1:17" x14ac:dyDescent="0.25">
      <c r="A5575">
        <v>734</v>
      </c>
      <c r="B5575" t="s">
        <v>22</v>
      </c>
      <c r="C5575" t="s">
        <v>16</v>
      </c>
      <c r="D5575">
        <v>30</v>
      </c>
      <c r="E5575">
        <v>7</v>
      </c>
      <c r="F5575">
        <v>123040.38</v>
      </c>
      <c r="G5575">
        <v>1</v>
      </c>
      <c r="H5575">
        <v>1</v>
      </c>
      <c r="I5575">
        <v>1</v>
      </c>
      <c r="J5575">
        <v>76503.06</v>
      </c>
      <c r="K5575">
        <v>-218.397619047619</v>
      </c>
      <c r="L5575">
        <v>-397.30476190476202</v>
      </c>
      <c r="M5575">
        <v>122.87142857142901</v>
      </c>
      <c r="N5575" t="s">
        <v>19</v>
      </c>
      <c r="O5575">
        <v>38008.069047618999</v>
      </c>
      <c r="P5575" t="str">
        <f t="shared" si="174"/>
        <v>6+ years</v>
      </c>
      <c r="Q5575" t="str">
        <f t="shared" si="175"/>
        <v>31–45</v>
      </c>
    </row>
    <row r="5576" spans="1:17" x14ac:dyDescent="0.25">
      <c r="A5576">
        <v>434</v>
      </c>
      <c r="B5576" t="s">
        <v>15</v>
      </c>
      <c r="C5576" t="s">
        <v>20</v>
      </c>
      <c r="D5576">
        <v>41</v>
      </c>
      <c r="E5576">
        <v>4</v>
      </c>
      <c r="F5576">
        <v>108128.52</v>
      </c>
      <c r="G5576">
        <v>1</v>
      </c>
      <c r="H5576">
        <v>0</v>
      </c>
      <c r="I5576">
        <v>1</v>
      </c>
      <c r="J5576">
        <v>56784.11</v>
      </c>
      <c r="K5576">
        <v>-218.436904761904</v>
      </c>
      <c r="L5576">
        <v>-397.37619047619</v>
      </c>
      <c r="M5576">
        <v>122.892857142857</v>
      </c>
      <c r="N5576" t="s">
        <v>21</v>
      </c>
      <c r="O5576">
        <v>38014.829761904701</v>
      </c>
      <c r="P5576" t="str">
        <f t="shared" si="174"/>
        <v>3–5 years</v>
      </c>
      <c r="Q5576" t="str">
        <f t="shared" si="175"/>
        <v>31–45</v>
      </c>
    </row>
    <row r="5577" spans="1:17" x14ac:dyDescent="0.25">
      <c r="A5577">
        <v>646</v>
      </c>
      <c r="B5577" t="s">
        <v>22</v>
      </c>
      <c r="C5577" t="s">
        <v>20</v>
      </c>
      <c r="D5577">
        <v>48</v>
      </c>
      <c r="E5577">
        <v>8</v>
      </c>
      <c r="F5577">
        <v>169023.33</v>
      </c>
      <c r="G5577">
        <v>2</v>
      </c>
      <c r="H5577">
        <v>1</v>
      </c>
      <c r="I5577">
        <v>1</v>
      </c>
      <c r="J5577">
        <v>175657.55</v>
      </c>
      <c r="K5577">
        <v>-218.47619047619</v>
      </c>
      <c r="L5577">
        <v>-397.44761904761901</v>
      </c>
      <c r="M5577">
        <v>122.914285714286</v>
      </c>
      <c r="N5577" t="s">
        <v>17</v>
      </c>
      <c r="O5577">
        <v>38021.590476190402</v>
      </c>
      <c r="P5577" t="str">
        <f t="shared" si="174"/>
        <v>6+ years</v>
      </c>
      <c r="Q5577" t="str">
        <f t="shared" si="175"/>
        <v>46–59</v>
      </c>
    </row>
    <row r="5578" spans="1:17" x14ac:dyDescent="0.25">
      <c r="A5578">
        <v>749</v>
      </c>
      <c r="B5578" t="s">
        <v>18</v>
      </c>
      <c r="C5578" t="s">
        <v>20</v>
      </c>
      <c r="D5578">
        <v>42</v>
      </c>
      <c r="E5578">
        <v>9</v>
      </c>
      <c r="F5578">
        <v>222267.63</v>
      </c>
      <c r="G5578">
        <v>1</v>
      </c>
      <c r="H5578">
        <v>0</v>
      </c>
      <c r="I5578">
        <v>0</v>
      </c>
      <c r="J5578">
        <v>101108.85</v>
      </c>
      <c r="K5578">
        <v>-218.51547619047599</v>
      </c>
      <c r="L5578">
        <v>-397.519047619047</v>
      </c>
      <c r="M5578">
        <v>122.935714285714</v>
      </c>
      <c r="N5578" t="s">
        <v>17</v>
      </c>
      <c r="O5578">
        <v>38028.351190476104</v>
      </c>
      <c r="P5578" t="str">
        <f t="shared" si="174"/>
        <v>6+ years</v>
      </c>
      <c r="Q5578" t="str">
        <f t="shared" si="175"/>
        <v>31–45</v>
      </c>
    </row>
    <row r="5579" spans="1:17" x14ac:dyDescent="0.25">
      <c r="A5579">
        <v>706</v>
      </c>
      <c r="B5579" t="s">
        <v>22</v>
      </c>
      <c r="C5579" t="s">
        <v>16</v>
      </c>
      <c r="D5579">
        <v>47</v>
      </c>
      <c r="E5579">
        <v>10</v>
      </c>
      <c r="F5579">
        <v>144090.42000000001</v>
      </c>
      <c r="G5579">
        <v>1</v>
      </c>
      <c r="H5579">
        <v>1</v>
      </c>
      <c r="I5579">
        <v>0</v>
      </c>
      <c r="J5579">
        <v>140938.95000000001</v>
      </c>
      <c r="K5579">
        <v>-218.55476190476199</v>
      </c>
      <c r="L5579">
        <v>-397.59047619047601</v>
      </c>
      <c r="M5579">
        <v>122.957142857143</v>
      </c>
      <c r="N5579" t="s">
        <v>19</v>
      </c>
      <c r="O5579">
        <v>38035.111904761899</v>
      </c>
      <c r="P5579" t="str">
        <f t="shared" si="174"/>
        <v>6+ years</v>
      </c>
      <c r="Q5579" t="str">
        <f t="shared" si="175"/>
        <v>46–59</v>
      </c>
    </row>
    <row r="5580" spans="1:17" x14ac:dyDescent="0.25">
      <c r="A5580">
        <v>728</v>
      </c>
      <c r="B5580" t="s">
        <v>15</v>
      </c>
      <c r="C5580" t="s">
        <v>20</v>
      </c>
      <c r="D5580">
        <v>30</v>
      </c>
      <c r="E5580">
        <v>10</v>
      </c>
      <c r="F5580">
        <v>114835.43</v>
      </c>
      <c r="G5580">
        <v>1</v>
      </c>
      <c r="H5580">
        <v>0</v>
      </c>
      <c r="I5580">
        <v>1</v>
      </c>
      <c r="J5580">
        <v>37662.49</v>
      </c>
      <c r="K5580">
        <v>-218.59404761904699</v>
      </c>
      <c r="L5580">
        <v>-397.66190476190502</v>
      </c>
      <c r="M5580">
        <v>122.978571428571</v>
      </c>
      <c r="N5580" t="s">
        <v>21</v>
      </c>
      <c r="O5580">
        <v>38041.872619047601</v>
      </c>
      <c r="P5580" t="str">
        <f t="shared" si="174"/>
        <v>6+ years</v>
      </c>
      <c r="Q5580" t="str">
        <f t="shared" si="175"/>
        <v>31–45</v>
      </c>
    </row>
    <row r="5581" spans="1:17" x14ac:dyDescent="0.25">
      <c r="A5581">
        <v>634</v>
      </c>
      <c r="B5581" t="s">
        <v>15</v>
      </c>
      <c r="C5581" t="s">
        <v>20</v>
      </c>
      <c r="D5581">
        <v>34</v>
      </c>
      <c r="E5581">
        <v>3</v>
      </c>
      <c r="F5581">
        <v>145030.92000000001</v>
      </c>
      <c r="G5581">
        <v>1</v>
      </c>
      <c r="H5581">
        <v>1</v>
      </c>
      <c r="I5581">
        <v>1</v>
      </c>
      <c r="J5581">
        <v>41820.65</v>
      </c>
      <c r="K5581">
        <v>-218.63333333333301</v>
      </c>
      <c r="L5581">
        <v>-397.73333333333301</v>
      </c>
      <c r="M5581">
        <v>123</v>
      </c>
      <c r="N5581" t="s">
        <v>19</v>
      </c>
      <c r="O5581">
        <v>38048.633333333302</v>
      </c>
      <c r="P5581" t="str">
        <f t="shared" si="174"/>
        <v>3–5 years</v>
      </c>
      <c r="Q5581" t="str">
        <f t="shared" si="175"/>
        <v>31–45</v>
      </c>
    </row>
    <row r="5582" spans="1:17" x14ac:dyDescent="0.25">
      <c r="A5582">
        <v>627</v>
      </c>
      <c r="B5582" t="s">
        <v>15</v>
      </c>
      <c r="C5582" t="s">
        <v>20</v>
      </c>
      <c r="D5582">
        <v>43</v>
      </c>
      <c r="E5582">
        <v>8</v>
      </c>
      <c r="F5582">
        <v>71240.3</v>
      </c>
      <c r="G5582">
        <v>1</v>
      </c>
      <c r="H5582">
        <v>0</v>
      </c>
      <c r="I5582">
        <v>1</v>
      </c>
      <c r="J5582">
        <v>127734.16</v>
      </c>
      <c r="K5582">
        <v>-218.67261904761901</v>
      </c>
      <c r="L5582">
        <v>-397.80476190476202</v>
      </c>
      <c r="M5582">
        <v>123.021428571429</v>
      </c>
      <c r="N5582" t="s">
        <v>17</v>
      </c>
      <c r="O5582">
        <v>38055.394047618996</v>
      </c>
      <c r="P5582" t="str">
        <f t="shared" si="174"/>
        <v>6+ years</v>
      </c>
      <c r="Q5582" t="str">
        <f t="shared" si="175"/>
        <v>31–45</v>
      </c>
    </row>
    <row r="5583" spans="1:17" x14ac:dyDescent="0.25">
      <c r="A5583">
        <v>518</v>
      </c>
      <c r="B5583" t="s">
        <v>15</v>
      </c>
      <c r="C5583" t="s">
        <v>20</v>
      </c>
      <c r="D5583">
        <v>59</v>
      </c>
      <c r="E5583">
        <v>5</v>
      </c>
      <c r="F5583">
        <v>138772.15</v>
      </c>
      <c r="G5583">
        <v>1</v>
      </c>
      <c r="H5583">
        <v>0</v>
      </c>
      <c r="I5583">
        <v>1</v>
      </c>
      <c r="J5583">
        <v>123872</v>
      </c>
      <c r="K5583">
        <v>-218.71190476190401</v>
      </c>
      <c r="L5583">
        <v>-397.87619047619</v>
      </c>
      <c r="M5583">
        <v>123.042857142857</v>
      </c>
      <c r="N5583" t="s">
        <v>17</v>
      </c>
      <c r="O5583">
        <v>38062.154761904698</v>
      </c>
      <c r="P5583" t="str">
        <f t="shared" si="174"/>
        <v>3–5 years</v>
      </c>
      <c r="Q5583" t="str">
        <f t="shared" si="175"/>
        <v>46–59</v>
      </c>
    </row>
    <row r="5584" spans="1:17" x14ac:dyDescent="0.25">
      <c r="A5584">
        <v>687</v>
      </c>
      <c r="B5584" t="s">
        <v>18</v>
      </c>
      <c r="C5584" t="s">
        <v>16</v>
      </c>
      <c r="D5584">
        <v>29</v>
      </c>
      <c r="E5584">
        <v>7</v>
      </c>
      <c r="F5584">
        <v>93617.07</v>
      </c>
      <c r="G5584">
        <v>1</v>
      </c>
      <c r="H5584">
        <v>0</v>
      </c>
      <c r="I5584">
        <v>1</v>
      </c>
      <c r="J5584">
        <v>113050.92</v>
      </c>
      <c r="K5584">
        <v>-218.75119047619</v>
      </c>
      <c r="L5584">
        <v>-397.94761904761901</v>
      </c>
      <c r="M5584">
        <v>123.064285714286</v>
      </c>
      <c r="N5584" t="s">
        <v>19</v>
      </c>
      <c r="O5584">
        <v>38068.915476190399</v>
      </c>
      <c r="P5584" t="str">
        <f t="shared" si="174"/>
        <v>6+ years</v>
      </c>
      <c r="Q5584" t="str">
        <f t="shared" si="175"/>
        <v>Under 30</v>
      </c>
    </row>
    <row r="5585" spans="1:17" x14ac:dyDescent="0.25">
      <c r="A5585">
        <v>450</v>
      </c>
      <c r="B5585" t="s">
        <v>18</v>
      </c>
      <c r="C5585" t="s">
        <v>20</v>
      </c>
      <c r="D5585">
        <v>25</v>
      </c>
      <c r="E5585">
        <v>9</v>
      </c>
      <c r="F5585">
        <v>74237.2</v>
      </c>
      <c r="G5585">
        <v>2</v>
      </c>
      <c r="H5585">
        <v>0</v>
      </c>
      <c r="I5585">
        <v>1</v>
      </c>
      <c r="J5585">
        <v>195463.35</v>
      </c>
      <c r="K5585">
        <v>-218.790476190476</v>
      </c>
      <c r="L5585">
        <v>-398.019047619047</v>
      </c>
      <c r="M5585">
        <v>123.085714285714</v>
      </c>
      <c r="N5585" t="s">
        <v>17</v>
      </c>
      <c r="O5585">
        <v>38075.676190476202</v>
      </c>
      <c r="P5585" t="str">
        <f t="shared" ref="P5585:P5648" si="176">IF(E5585&lt;2,"&lt;2 years",IF(E5585&lt;=5,"3–5 years","6+ years"))</f>
        <v>6+ years</v>
      </c>
      <c r="Q5585" t="str">
        <f t="shared" ref="Q5585:Q5648" si="177">IF(D5585&lt;30,"Under 30",IF(D5585&lt;=45,"31–45",IF(D5585&lt;=59,"46–59","60+")))</f>
        <v>Under 30</v>
      </c>
    </row>
    <row r="5586" spans="1:17" x14ac:dyDescent="0.25">
      <c r="A5586">
        <v>664</v>
      </c>
      <c r="B5586" t="s">
        <v>22</v>
      </c>
      <c r="C5586" t="s">
        <v>16</v>
      </c>
      <c r="D5586">
        <v>49</v>
      </c>
      <c r="E5586">
        <v>5</v>
      </c>
      <c r="F5586">
        <v>127421.78</v>
      </c>
      <c r="G5586">
        <v>2</v>
      </c>
      <c r="H5586">
        <v>1</v>
      </c>
      <c r="I5586">
        <v>0</v>
      </c>
      <c r="J5586">
        <v>108876.75</v>
      </c>
      <c r="K5586">
        <v>-218.82976190476199</v>
      </c>
      <c r="L5586">
        <v>-398.09047619047601</v>
      </c>
      <c r="M5586">
        <v>123.107142857143</v>
      </c>
      <c r="N5586" t="s">
        <v>17</v>
      </c>
      <c r="O5586">
        <v>38082.436904761897</v>
      </c>
      <c r="P5586" t="str">
        <f t="shared" si="176"/>
        <v>3–5 years</v>
      </c>
      <c r="Q5586" t="str">
        <f t="shared" si="177"/>
        <v>46–59</v>
      </c>
    </row>
    <row r="5587" spans="1:17" x14ac:dyDescent="0.25">
      <c r="A5587">
        <v>663</v>
      </c>
      <c r="B5587" t="s">
        <v>18</v>
      </c>
      <c r="C5587" t="s">
        <v>16</v>
      </c>
      <c r="D5587">
        <v>28</v>
      </c>
      <c r="E5587">
        <v>8</v>
      </c>
      <c r="F5587">
        <v>61274.7</v>
      </c>
      <c r="G5587">
        <v>2</v>
      </c>
      <c r="H5587">
        <v>1</v>
      </c>
      <c r="I5587">
        <v>0</v>
      </c>
      <c r="J5587">
        <v>136054.45000000001</v>
      </c>
      <c r="K5587">
        <v>-218.869047619047</v>
      </c>
      <c r="L5587">
        <v>-398.16190476190502</v>
      </c>
      <c r="M5587">
        <v>123.12857142857099</v>
      </c>
      <c r="N5587" t="s">
        <v>19</v>
      </c>
      <c r="O5587">
        <v>38089.197619047598</v>
      </c>
      <c r="P5587" t="str">
        <f t="shared" si="176"/>
        <v>6+ years</v>
      </c>
      <c r="Q5587" t="str">
        <f t="shared" si="177"/>
        <v>Under 30</v>
      </c>
    </row>
    <row r="5588" spans="1:17" x14ac:dyDescent="0.25">
      <c r="A5588">
        <v>660</v>
      </c>
      <c r="B5588" t="s">
        <v>15</v>
      </c>
      <c r="C5588" t="s">
        <v>20</v>
      </c>
      <c r="D5588">
        <v>34</v>
      </c>
      <c r="E5588">
        <v>8</v>
      </c>
      <c r="F5588">
        <v>106486.66</v>
      </c>
      <c r="G5588">
        <v>2</v>
      </c>
      <c r="H5588">
        <v>0</v>
      </c>
      <c r="I5588">
        <v>1</v>
      </c>
      <c r="J5588">
        <v>182262.66</v>
      </c>
      <c r="K5588">
        <v>-218.90833333333299</v>
      </c>
      <c r="L5588">
        <v>-398.23333333333301</v>
      </c>
      <c r="M5588">
        <v>123.15</v>
      </c>
      <c r="N5588" t="s">
        <v>19</v>
      </c>
      <c r="O5588">
        <v>38095.958333333299</v>
      </c>
      <c r="P5588" t="str">
        <f t="shared" si="176"/>
        <v>6+ years</v>
      </c>
      <c r="Q5588" t="str">
        <f t="shared" si="177"/>
        <v>31–45</v>
      </c>
    </row>
    <row r="5589" spans="1:17" x14ac:dyDescent="0.25">
      <c r="A5589">
        <v>579</v>
      </c>
      <c r="B5589" t="s">
        <v>15</v>
      </c>
      <c r="C5589" t="s">
        <v>16</v>
      </c>
      <c r="D5589">
        <v>29</v>
      </c>
      <c r="E5589">
        <v>10</v>
      </c>
      <c r="F5589">
        <v>73194.52</v>
      </c>
      <c r="G5589">
        <v>2</v>
      </c>
      <c r="H5589">
        <v>1</v>
      </c>
      <c r="I5589">
        <v>1</v>
      </c>
      <c r="J5589">
        <v>129209.09</v>
      </c>
      <c r="K5589">
        <v>-218.94761904761901</v>
      </c>
      <c r="L5589">
        <v>-398.30476190476202</v>
      </c>
      <c r="M5589">
        <v>123.171428571429</v>
      </c>
      <c r="N5589" t="s">
        <v>19</v>
      </c>
      <c r="O5589">
        <v>38102.719047619001</v>
      </c>
      <c r="P5589" t="str">
        <f t="shared" si="176"/>
        <v>6+ years</v>
      </c>
      <c r="Q5589" t="str">
        <f t="shared" si="177"/>
        <v>Under 30</v>
      </c>
    </row>
    <row r="5590" spans="1:17" x14ac:dyDescent="0.25">
      <c r="A5590">
        <v>655</v>
      </c>
      <c r="B5590" t="s">
        <v>22</v>
      </c>
      <c r="C5590" t="s">
        <v>16</v>
      </c>
      <c r="D5590">
        <v>44</v>
      </c>
      <c r="E5590">
        <v>6</v>
      </c>
      <c r="F5590">
        <v>146498.76</v>
      </c>
      <c r="G5590">
        <v>1</v>
      </c>
      <c r="H5590">
        <v>1</v>
      </c>
      <c r="I5590">
        <v>0</v>
      </c>
      <c r="J5590">
        <v>64853.51</v>
      </c>
      <c r="K5590">
        <v>-218.98690476190399</v>
      </c>
      <c r="L5590">
        <v>-398.37619047619</v>
      </c>
      <c r="M5590">
        <v>123.19285714285699</v>
      </c>
      <c r="N5590" t="s">
        <v>19</v>
      </c>
      <c r="O5590">
        <v>38109.479761904702</v>
      </c>
      <c r="P5590" t="str">
        <f t="shared" si="176"/>
        <v>6+ years</v>
      </c>
      <c r="Q5590" t="str">
        <f t="shared" si="177"/>
        <v>31–45</v>
      </c>
    </row>
    <row r="5591" spans="1:17" x14ac:dyDescent="0.25">
      <c r="A5591">
        <v>574</v>
      </c>
      <c r="B5591" t="s">
        <v>18</v>
      </c>
      <c r="C5591" t="s">
        <v>20</v>
      </c>
      <c r="D5591">
        <v>30</v>
      </c>
      <c r="E5591">
        <v>5</v>
      </c>
      <c r="F5591">
        <v>120355</v>
      </c>
      <c r="G5591">
        <v>1</v>
      </c>
      <c r="H5591">
        <v>1</v>
      </c>
      <c r="I5591">
        <v>0</v>
      </c>
      <c r="J5591">
        <v>137793.35</v>
      </c>
      <c r="K5591">
        <v>-219.02619047619001</v>
      </c>
      <c r="L5591">
        <v>-398.44761904761901</v>
      </c>
      <c r="M5591">
        <v>123.21428571428601</v>
      </c>
      <c r="N5591" t="s">
        <v>21</v>
      </c>
      <c r="O5591">
        <v>38116.240476190404</v>
      </c>
      <c r="P5591" t="str">
        <f t="shared" si="176"/>
        <v>3–5 years</v>
      </c>
      <c r="Q5591" t="str">
        <f t="shared" si="177"/>
        <v>31–45</v>
      </c>
    </row>
    <row r="5592" spans="1:17" x14ac:dyDescent="0.25">
      <c r="A5592">
        <v>795</v>
      </c>
      <c r="B5592" t="s">
        <v>15</v>
      </c>
      <c r="C5592" t="s">
        <v>20</v>
      </c>
      <c r="D5592">
        <v>32</v>
      </c>
      <c r="E5592">
        <v>2</v>
      </c>
      <c r="F5592">
        <v>117265.21</v>
      </c>
      <c r="G5592">
        <v>1</v>
      </c>
      <c r="H5592">
        <v>1</v>
      </c>
      <c r="I5592">
        <v>1</v>
      </c>
      <c r="J5592">
        <v>198317.23</v>
      </c>
      <c r="K5592">
        <v>-219.06547619047601</v>
      </c>
      <c r="L5592">
        <v>-398.519047619047</v>
      </c>
      <c r="M5592">
        <v>123.235714285714</v>
      </c>
      <c r="N5592" t="s">
        <v>17</v>
      </c>
      <c r="O5592">
        <v>38123.001190476098</v>
      </c>
      <c r="P5592" t="str">
        <f t="shared" si="176"/>
        <v>3–5 years</v>
      </c>
      <c r="Q5592" t="str">
        <f t="shared" si="177"/>
        <v>31–45</v>
      </c>
    </row>
    <row r="5593" spans="1:17" x14ac:dyDescent="0.25">
      <c r="A5593">
        <v>705</v>
      </c>
      <c r="B5593" t="s">
        <v>22</v>
      </c>
      <c r="C5593" t="s">
        <v>16</v>
      </c>
      <c r="D5593">
        <v>37</v>
      </c>
      <c r="E5593">
        <v>3</v>
      </c>
      <c r="F5593">
        <v>109974.22</v>
      </c>
      <c r="G5593">
        <v>1</v>
      </c>
      <c r="H5593">
        <v>1</v>
      </c>
      <c r="I5593">
        <v>1</v>
      </c>
      <c r="J5593">
        <v>36320.870000000003</v>
      </c>
      <c r="K5593">
        <v>-219.104761904762</v>
      </c>
      <c r="L5593">
        <v>-398.59047619047601</v>
      </c>
      <c r="M5593">
        <v>123.25714285714299</v>
      </c>
      <c r="N5593" t="s">
        <v>17</v>
      </c>
      <c r="O5593">
        <v>38129.761904761901</v>
      </c>
      <c r="P5593" t="str">
        <f t="shared" si="176"/>
        <v>3–5 years</v>
      </c>
      <c r="Q5593" t="str">
        <f t="shared" si="177"/>
        <v>31–45</v>
      </c>
    </row>
    <row r="5594" spans="1:17" x14ac:dyDescent="0.25">
      <c r="A5594">
        <v>678</v>
      </c>
      <c r="B5594" t="s">
        <v>22</v>
      </c>
      <c r="C5594" t="s">
        <v>16</v>
      </c>
      <c r="D5594">
        <v>44</v>
      </c>
      <c r="E5594">
        <v>2</v>
      </c>
      <c r="F5594">
        <v>98009.13</v>
      </c>
      <c r="G5594">
        <v>2</v>
      </c>
      <c r="H5594">
        <v>0</v>
      </c>
      <c r="I5594">
        <v>1</v>
      </c>
      <c r="J5594">
        <v>31384.86</v>
      </c>
      <c r="K5594">
        <v>-219.144047619047</v>
      </c>
      <c r="L5594">
        <v>-398.66190476190502</v>
      </c>
      <c r="M5594">
        <v>123.278571428571</v>
      </c>
      <c r="N5594" t="s">
        <v>19</v>
      </c>
      <c r="O5594">
        <v>38136.522619047602</v>
      </c>
      <c r="P5594" t="str">
        <f t="shared" si="176"/>
        <v>3–5 years</v>
      </c>
      <c r="Q5594" t="str">
        <f t="shared" si="177"/>
        <v>31–45</v>
      </c>
    </row>
    <row r="5595" spans="1:17" x14ac:dyDescent="0.25">
      <c r="A5595">
        <v>677</v>
      </c>
      <c r="B5595" t="s">
        <v>18</v>
      </c>
      <c r="C5595" t="s">
        <v>16</v>
      </c>
      <c r="D5595">
        <v>34</v>
      </c>
      <c r="E5595">
        <v>10</v>
      </c>
      <c r="F5595">
        <v>171671.9</v>
      </c>
      <c r="G5595">
        <v>1</v>
      </c>
      <c r="H5595">
        <v>1</v>
      </c>
      <c r="I5595">
        <v>1</v>
      </c>
      <c r="J5595">
        <v>50777.77</v>
      </c>
      <c r="K5595">
        <v>-219.183333333333</v>
      </c>
      <c r="L5595">
        <v>-398.73333333333301</v>
      </c>
      <c r="M5595">
        <v>123.3</v>
      </c>
      <c r="N5595" t="s">
        <v>21</v>
      </c>
      <c r="O5595">
        <v>38143.283333333296</v>
      </c>
      <c r="P5595" t="str">
        <f t="shared" si="176"/>
        <v>6+ years</v>
      </c>
      <c r="Q5595" t="str">
        <f t="shared" si="177"/>
        <v>31–45</v>
      </c>
    </row>
    <row r="5596" spans="1:17" x14ac:dyDescent="0.25">
      <c r="A5596">
        <v>727</v>
      </c>
      <c r="B5596" t="s">
        <v>15</v>
      </c>
      <c r="C5596" t="s">
        <v>20</v>
      </c>
      <c r="D5596">
        <v>61</v>
      </c>
      <c r="E5596">
        <v>0</v>
      </c>
      <c r="F5596">
        <v>128213.96</v>
      </c>
      <c r="G5596">
        <v>2</v>
      </c>
      <c r="H5596">
        <v>1</v>
      </c>
      <c r="I5596">
        <v>1</v>
      </c>
      <c r="J5596">
        <v>188729.08</v>
      </c>
      <c r="K5596">
        <v>-219.22261904761899</v>
      </c>
      <c r="L5596">
        <v>-398.80476190476202</v>
      </c>
      <c r="M5596">
        <v>123.321428571429</v>
      </c>
      <c r="N5596" t="s">
        <v>19</v>
      </c>
      <c r="O5596">
        <v>38150.044047618998</v>
      </c>
      <c r="P5596" t="str">
        <f t="shared" si="176"/>
        <v>&lt;2 years</v>
      </c>
      <c r="Q5596" t="str">
        <f t="shared" si="177"/>
        <v>60+</v>
      </c>
    </row>
    <row r="5597" spans="1:17" x14ac:dyDescent="0.25">
      <c r="A5597">
        <v>773</v>
      </c>
      <c r="B5597" t="s">
        <v>22</v>
      </c>
      <c r="C5597" t="s">
        <v>20</v>
      </c>
      <c r="D5597">
        <v>51</v>
      </c>
      <c r="E5597">
        <v>8</v>
      </c>
      <c r="F5597">
        <v>116197.65</v>
      </c>
      <c r="G5597">
        <v>2</v>
      </c>
      <c r="H5597">
        <v>1</v>
      </c>
      <c r="I5597">
        <v>1</v>
      </c>
      <c r="J5597">
        <v>86701.4</v>
      </c>
      <c r="K5597">
        <v>-219.26190476190399</v>
      </c>
      <c r="L5597">
        <v>-398.87619047619</v>
      </c>
      <c r="M5597">
        <v>123.342857142857</v>
      </c>
      <c r="N5597" t="s">
        <v>17</v>
      </c>
      <c r="O5597">
        <v>38156.804761904699</v>
      </c>
      <c r="P5597" t="str">
        <f t="shared" si="176"/>
        <v>6+ years</v>
      </c>
      <c r="Q5597" t="str">
        <f t="shared" si="177"/>
        <v>46–59</v>
      </c>
    </row>
    <row r="5598" spans="1:17" x14ac:dyDescent="0.25">
      <c r="A5598">
        <v>649</v>
      </c>
      <c r="B5598" t="s">
        <v>18</v>
      </c>
      <c r="C5598" t="s">
        <v>16</v>
      </c>
      <c r="D5598">
        <v>36</v>
      </c>
      <c r="E5598">
        <v>6</v>
      </c>
      <c r="F5598">
        <v>86607.39</v>
      </c>
      <c r="G5598">
        <v>1</v>
      </c>
      <c r="H5598">
        <v>0</v>
      </c>
      <c r="I5598">
        <v>0</v>
      </c>
      <c r="J5598">
        <v>19825.09</v>
      </c>
      <c r="K5598">
        <v>-219.30119047618999</v>
      </c>
      <c r="L5598">
        <v>-398.94761904761901</v>
      </c>
      <c r="M5598">
        <v>123.364285714286</v>
      </c>
      <c r="N5598" t="s">
        <v>17</v>
      </c>
      <c r="O5598">
        <v>38163.565476190401</v>
      </c>
      <c r="P5598" t="str">
        <f t="shared" si="176"/>
        <v>6+ years</v>
      </c>
      <c r="Q5598" t="str">
        <f t="shared" si="177"/>
        <v>31–45</v>
      </c>
    </row>
    <row r="5599" spans="1:17" x14ac:dyDescent="0.25">
      <c r="A5599">
        <v>761</v>
      </c>
      <c r="B5599" t="s">
        <v>22</v>
      </c>
      <c r="C5599" t="s">
        <v>20</v>
      </c>
      <c r="D5599">
        <v>62</v>
      </c>
      <c r="E5599">
        <v>5</v>
      </c>
      <c r="F5599">
        <v>98854.34</v>
      </c>
      <c r="G5599">
        <v>1</v>
      </c>
      <c r="H5599">
        <v>0</v>
      </c>
      <c r="I5599">
        <v>0</v>
      </c>
      <c r="J5599">
        <v>86920.97</v>
      </c>
      <c r="K5599">
        <v>-219.34047619047601</v>
      </c>
      <c r="L5599">
        <v>-399.019047619047</v>
      </c>
      <c r="M5599">
        <v>123.385714285714</v>
      </c>
      <c r="N5599" t="s">
        <v>19</v>
      </c>
      <c r="O5599">
        <v>38170.326190476197</v>
      </c>
      <c r="P5599" t="str">
        <f t="shared" si="176"/>
        <v>3–5 years</v>
      </c>
      <c r="Q5599" t="str">
        <f t="shared" si="177"/>
        <v>60+</v>
      </c>
    </row>
    <row r="5600" spans="1:17" x14ac:dyDescent="0.25">
      <c r="A5600">
        <v>681</v>
      </c>
      <c r="B5600" t="s">
        <v>22</v>
      </c>
      <c r="C5600" t="s">
        <v>20</v>
      </c>
      <c r="D5600">
        <v>31</v>
      </c>
      <c r="E5600">
        <v>4</v>
      </c>
      <c r="F5600">
        <v>97338.19</v>
      </c>
      <c r="G5600">
        <v>2</v>
      </c>
      <c r="H5600">
        <v>0</v>
      </c>
      <c r="I5600">
        <v>0</v>
      </c>
      <c r="J5600">
        <v>48226.76</v>
      </c>
      <c r="K5600">
        <v>-219.37976190476201</v>
      </c>
      <c r="L5600">
        <v>-399.09047619047601</v>
      </c>
      <c r="M5600">
        <v>123.407142857143</v>
      </c>
      <c r="N5600" t="s">
        <v>17</v>
      </c>
      <c r="O5600">
        <v>38177.086904761898</v>
      </c>
      <c r="P5600" t="str">
        <f t="shared" si="176"/>
        <v>3–5 years</v>
      </c>
      <c r="Q5600" t="str">
        <f t="shared" si="177"/>
        <v>31–45</v>
      </c>
    </row>
    <row r="5601" spans="1:17" x14ac:dyDescent="0.25">
      <c r="A5601">
        <v>452</v>
      </c>
      <c r="B5601" t="s">
        <v>15</v>
      </c>
      <c r="C5601" t="s">
        <v>16</v>
      </c>
      <c r="D5601">
        <v>33</v>
      </c>
      <c r="E5601">
        <v>6</v>
      </c>
      <c r="F5601">
        <v>131698.57</v>
      </c>
      <c r="G5601">
        <v>2</v>
      </c>
      <c r="H5601">
        <v>1</v>
      </c>
      <c r="I5601">
        <v>0</v>
      </c>
      <c r="J5601">
        <v>151623.91</v>
      </c>
      <c r="K5601">
        <v>-219.41904761904701</v>
      </c>
      <c r="L5601">
        <v>-399.16190476190502</v>
      </c>
      <c r="M5601">
        <v>123.428571428571</v>
      </c>
      <c r="N5601" t="s">
        <v>17</v>
      </c>
      <c r="O5601">
        <v>38183.847619047599</v>
      </c>
      <c r="P5601" t="str">
        <f t="shared" si="176"/>
        <v>6+ years</v>
      </c>
      <c r="Q5601" t="str">
        <f t="shared" si="177"/>
        <v>31–45</v>
      </c>
    </row>
    <row r="5602" spans="1:17" x14ac:dyDescent="0.25">
      <c r="A5602">
        <v>807</v>
      </c>
      <c r="B5602" t="s">
        <v>22</v>
      </c>
      <c r="C5602" t="s">
        <v>20</v>
      </c>
      <c r="D5602">
        <v>37</v>
      </c>
      <c r="E5602">
        <v>10</v>
      </c>
      <c r="F5602">
        <v>130110.45</v>
      </c>
      <c r="G5602">
        <v>2</v>
      </c>
      <c r="H5602">
        <v>0</v>
      </c>
      <c r="I5602">
        <v>1</v>
      </c>
      <c r="J5602">
        <v>172097.95</v>
      </c>
      <c r="K5602">
        <v>-219.458333333333</v>
      </c>
      <c r="L5602">
        <v>-399.23333333333301</v>
      </c>
      <c r="M5602">
        <v>123.45</v>
      </c>
      <c r="N5602" t="s">
        <v>19</v>
      </c>
      <c r="O5602">
        <v>38190.608333333301</v>
      </c>
      <c r="P5602" t="str">
        <f t="shared" si="176"/>
        <v>6+ years</v>
      </c>
      <c r="Q5602" t="str">
        <f t="shared" si="177"/>
        <v>31–45</v>
      </c>
    </row>
    <row r="5603" spans="1:17" x14ac:dyDescent="0.25">
      <c r="A5603">
        <v>603</v>
      </c>
      <c r="B5603" t="s">
        <v>18</v>
      </c>
      <c r="C5603" t="s">
        <v>20</v>
      </c>
      <c r="D5603">
        <v>24</v>
      </c>
      <c r="E5603">
        <v>1</v>
      </c>
      <c r="F5603">
        <v>165149.13</v>
      </c>
      <c r="G5603">
        <v>2</v>
      </c>
      <c r="H5603">
        <v>1</v>
      </c>
      <c r="I5603">
        <v>0</v>
      </c>
      <c r="J5603">
        <v>21858.28</v>
      </c>
      <c r="K5603">
        <v>-219.497619047619</v>
      </c>
      <c r="L5603">
        <v>-399.30476190476202</v>
      </c>
      <c r="M5603">
        <v>123.471428571429</v>
      </c>
      <c r="N5603" t="s">
        <v>19</v>
      </c>
      <c r="O5603">
        <v>38197.369047619002</v>
      </c>
      <c r="P5603" t="str">
        <f t="shared" si="176"/>
        <v>&lt;2 years</v>
      </c>
      <c r="Q5603" t="str">
        <f t="shared" si="177"/>
        <v>Under 30</v>
      </c>
    </row>
    <row r="5604" spans="1:17" x14ac:dyDescent="0.25">
      <c r="A5604">
        <v>617</v>
      </c>
      <c r="B5604" t="s">
        <v>18</v>
      </c>
      <c r="C5604" t="s">
        <v>16</v>
      </c>
      <c r="D5604">
        <v>37</v>
      </c>
      <c r="E5604">
        <v>9</v>
      </c>
      <c r="F5604">
        <v>101707.8</v>
      </c>
      <c r="G5604">
        <v>1</v>
      </c>
      <c r="H5604">
        <v>1</v>
      </c>
      <c r="I5604">
        <v>0</v>
      </c>
      <c r="J5604">
        <v>123866.28</v>
      </c>
      <c r="K5604">
        <v>-219.536904761904</v>
      </c>
      <c r="L5604">
        <v>-399.37619047619</v>
      </c>
      <c r="M5604">
        <v>123.49285714285701</v>
      </c>
      <c r="N5604" t="s">
        <v>19</v>
      </c>
      <c r="O5604">
        <v>38204.129761904704</v>
      </c>
      <c r="P5604" t="str">
        <f t="shared" si="176"/>
        <v>6+ years</v>
      </c>
      <c r="Q5604" t="str">
        <f t="shared" si="177"/>
        <v>31–45</v>
      </c>
    </row>
    <row r="5605" spans="1:17" x14ac:dyDescent="0.25">
      <c r="A5605">
        <v>701</v>
      </c>
      <c r="B5605" t="s">
        <v>15</v>
      </c>
      <c r="C5605" t="s">
        <v>16</v>
      </c>
      <c r="D5605">
        <v>34</v>
      </c>
      <c r="E5605">
        <v>3</v>
      </c>
      <c r="F5605">
        <v>105588.66</v>
      </c>
      <c r="G5605">
        <v>1</v>
      </c>
      <c r="H5605">
        <v>0</v>
      </c>
      <c r="I5605">
        <v>1</v>
      </c>
      <c r="J5605">
        <v>74694.41</v>
      </c>
      <c r="K5605">
        <v>-219.57619047618999</v>
      </c>
      <c r="L5605">
        <v>-399.44761904761901</v>
      </c>
      <c r="M5605">
        <v>123.514285714286</v>
      </c>
      <c r="N5605" t="s">
        <v>19</v>
      </c>
      <c r="O5605">
        <v>38210.890476190398</v>
      </c>
      <c r="P5605" t="str">
        <f t="shared" si="176"/>
        <v>3–5 years</v>
      </c>
      <c r="Q5605" t="str">
        <f t="shared" si="177"/>
        <v>31–45</v>
      </c>
    </row>
    <row r="5606" spans="1:17" x14ac:dyDescent="0.25">
      <c r="A5606">
        <v>820</v>
      </c>
      <c r="B5606" t="s">
        <v>22</v>
      </c>
      <c r="C5606" t="s">
        <v>20</v>
      </c>
      <c r="D5606">
        <v>39</v>
      </c>
      <c r="E5606">
        <v>9</v>
      </c>
      <c r="F5606">
        <v>111336.89</v>
      </c>
      <c r="G5606">
        <v>1</v>
      </c>
      <c r="H5606">
        <v>1</v>
      </c>
      <c r="I5606">
        <v>0</v>
      </c>
      <c r="J5606">
        <v>16770.310000000001</v>
      </c>
      <c r="K5606">
        <v>-219.61547619047599</v>
      </c>
      <c r="L5606">
        <v>-399.519047619047</v>
      </c>
      <c r="M5606">
        <v>123.53571428571399</v>
      </c>
      <c r="N5606" t="s">
        <v>21</v>
      </c>
      <c r="O5606">
        <v>38217.651190476099</v>
      </c>
      <c r="P5606" t="str">
        <f t="shared" si="176"/>
        <v>6+ years</v>
      </c>
      <c r="Q5606" t="str">
        <f t="shared" si="177"/>
        <v>31–45</v>
      </c>
    </row>
    <row r="5607" spans="1:17" x14ac:dyDescent="0.25">
      <c r="A5607">
        <v>438</v>
      </c>
      <c r="B5607" t="s">
        <v>15</v>
      </c>
      <c r="C5607" t="s">
        <v>20</v>
      </c>
      <c r="D5607">
        <v>60</v>
      </c>
      <c r="E5607">
        <v>7</v>
      </c>
      <c r="F5607">
        <v>78391.17</v>
      </c>
      <c r="G5607">
        <v>1</v>
      </c>
      <c r="H5607">
        <v>0</v>
      </c>
      <c r="I5607">
        <v>1</v>
      </c>
      <c r="J5607">
        <v>49424.6</v>
      </c>
      <c r="K5607">
        <v>-219.65476190476201</v>
      </c>
      <c r="L5607">
        <v>-399.59047619047601</v>
      </c>
      <c r="M5607">
        <v>123.55714285714301</v>
      </c>
      <c r="N5607" t="s">
        <v>17</v>
      </c>
      <c r="O5607">
        <v>38224.411904761902</v>
      </c>
      <c r="P5607" t="str">
        <f t="shared" si="176"/>
        <v>6+ years</v>
      </c>
      <c r="Q5607" t="str">
        <f t="shared" si="177"/>
        <v>60+</v>
      </c>
    </row>
    <row r="5608" spans="1:17" x14ac:dyDescent="0.25">
      <c r="A5608">
        <v>638</v>
      </c>
      <c r="B5608" t="s">
        <v>22</v>
      </c>
      <c r="C5608" t="s">
        <v>16</v>
      </c>
      <c r="D5608">
        <v>41</v>
      </c>
      <c r="E5608">
        <v>9</v>
      </c>
      <c r="F5608">
        <v>144326.09</v>
      </c>
      <c r="G5608">
        <v>1</v>
      </c>
      <c r="H5608">
        <v>1</v>
      </c>
      <c r="I5608">
        <v>0</v>
      </c>
      <c r="J5608">
        <v>73979.850000000006</v>
      </c>
      <c r="K5608">
        <v>-219.69404761904701</v>
      </c>
      <c r="L5608">
        <v>-399.66190476190502</v>
      </c>
      <c r="M5608">
        <v>123.578571428571</v>
      </c>
      <c r="N5608" t="s">
        <v>17</v>
      </c>
      <c r="O5608">
        <v>38231.172619047597</v>
      </c>
      <c r="P5608" t="str">
        <f t="shared" si="176"/>
        <v>6+ years</v>
      </c>
      <c r="Q5608" t="str">
        <f t="shared" si="177"/>
        <v>31–45</v>
      </c>
    </row>
    <row r="5609" spans="1:17" x14ac:dyDescent="0.25">
      <c r="A5609">
        <v>850</v>
      </c>
      <c r="B5609" t="s">
        <v>22</v>
      </c>
      <c r="C5609" t="s">
        <v>20</v>
      </c>
      <c r="D5609">
        <v>27</v>
      </c>
      <c r="E5609">
        <v>1</v>
      </c>
      <c r="F5609">
        <v>101278.25</v>
      </c>
      <c r="G5609">
        <v>2</v>
      </c>
      <c r="H5609">
        <v>1</v>
      </c>
      <c r="I5609">
        <v>1</v>
      </c>
      <c r="J5609">
        <v>26265.18</v>
      </c>
      <c r="K5609">
        <v>-219.73333333333301</v>
      </c>
      <c r="L5609">
        <v>-399.73333333333301</v>
      </c>
      <c r="M5609">
        <v>123.6</v>
      </c>
      <c r="N5609" t="s">
        <v>19</v>
      </c>
      <c r="O5609">
        <v>38237.933333333298</v>
      </c>
      <c r="P5609" t="str">
        <f t="shared" si="176"/>
        <v>&lt;2 years</v>
      </c>
      <c r="Q5609" t="str">
        <f t="shared" si="177"/>
        <v>Under 30</v>
      </c>
    </row>
    <row r="5610" spans="1:17" x14ac:dyDescent="0.25">
      <c r="A5610">
        <v>741</v>
      </c>
      <c r="B5610" t="s">
        <v>22</v>
      </c>
      <c r="C5610" t="s">
        <v>16</v>
      </c>
      <c r="D5610">
        <v>19</v>
      </c>
      <c r="E5610">
        <v>8</v>
      </c>
      <c r="F5610">
        <v>108711.57</v>
      </c>
      <c r="G5610">
        <v>2</v>
      </c>
      <c r="H5610">
        <v>1</v>
      </c>
      <c r="I5610">
        <v>0</v>
      </c>
      <c r="J5610">
        <v>24857.25</v>
      </c>
      <c r="K5610">
        <v>-219.772619047619</v>
      </c>
      <c r="L5610">
        <v>-399.80476190476202</v>
      </c>
      <c r="M5610">
        <v>123.62142857142901</v>
      </c>
      <c r="N5610" t="s">
        <v>21</v>
      </c>
      <c r="O5610">
        <v>38244.694047618999</v>
      </c>
      <c r="P5610" t="str">
        <f t="shared" si="176"/>
        <v>6+ years</v>
      </c>
      <c r="Q5610" t="str">
        <f t="shared" si="177"/>
        <v>Under 30</v>
      </c>
    </row>
    <row r="5611" spans="1:17" x14ac:dyDescent="0.25">
      <c r="A5611">
        <v>689</v>
      </c>
      <c r="B5611" t="s">
        <v>18</v>
      </c>
      <c r="C5611" t="s">
        <v>20</v>
      </c>
      <c r="D5611">
        <v>73</v>
      </c>
      <c r="E5611">
        <v>1</v>
      </c>
      <c r="F5611">
        <v>108555.07</v>
      </c>
      <c r="G5611">
        <v>1</v>
      </c>
      <c r="H5611">
        <v>0</v>
      </c>
      <c r="I5611">
        <v>1</v>
      </c>
      <c r="J5611">
        <v>167969.15</v>
      </c>
      <c r="K5611">
        <v>-219.811904761904</v>
      </c>
      <c r="L5611">
        <v>-399.87619047619</v>
      </c>
      <c r="M5611">
        <v>123.642857142857</v>
      </c>
      <c r="N5611" t="s">
        <v>19</v>
      </c>
      <c r="O5611">
        <v>38251.454761904701</v>
      </c>
      <c r="P5611" t="str">
        <f t="shared" si="176"/>
        <v>&lt;2 years</v>
      </c>
      <c r="Q5611" t="str">
        <f t="shared" si="177"/>
        <v>60+</v>
      </c>
    </row>
    <row r="5612" spans="1:17" x14ac:dyDescent="0.25">
      <c r="A5612">
        <v>743</v>
      </c>
      <c r="B5612" t="s">
        <v>22</v>
      </c>
      <c r="C5612" t="s">
        <v>16</v>
      </c>
      <c r="D5612">
        <v>35</v>
      </c>
      <c r="E5612">
        <v>1</v>
      </c>
      <c r="F5612">
        <v>146781.24</v>
      </c>
      <c r="G5612">
        <v>1</v>
      </c>
      <c r="H5612">
        <v>1</v>
      </c>
      <c r="I5612">
        <v>0</v>
      </c>
      <c r="J5612">
        <v>189307.7</v>
      </c>
      <c r="K5612">
        <v>-219.85119047619</v>
      </c>
      <c r="L5612">
        <v>-399.94761904761901</v>
      </c>
      <c r="M5612">
        <v>123.664285714286</v>
      </c>
      <c r="N5612" t="s">
        <v>17</v>
      </c>
      <c r="O5612">
        <v>38258.215476190402</v>
      </c>
      <c r="P5612" t="str">
        <f t="shared" si="176"/>
        <v>&lt;2 years</v>
      </c>
      <c r="Q5612" t="str">
        <f t="shared" si="177"/>
        <v>31–45</v>
      </c>
    </row>
    <row r="5613" spans="1:17" x14ac:dyDescent="0.25">
      <c r="A5613">
        <v>537</v>
      </c>
      <c r="B5613" t="s">
        <v>22</v>
      </c>
      <c r="C5613" t="s">
        <v>20</v>
      </c>
      <c r="D5613">
        <v>66</v>
      </c>
      <c r="E5613">
        <v>8</v>
      </c>
      <c r="F5613">
        <v>103291.25</v>
      </c>
      <c r="G5613">
        <v>2</v>
      </c>
      <c r="H5613">
        <v>1</v>
      </c>
      <c r="I5613">
        <v>1</v>
      </c>
      <c r="J5613">
        <v>130664.79</v>
      </c>
      <c r="K5613">
        <v>-219.89047619047599</v>
      </c>
      <c r="L5613">
        <v>-400.019047619047</v>
      </c>
      <c r="M5613">
        <v>123.685714285714</v>
      </c>
      <c r="N5613" t="s">
        <v>17</v>
      </c>
      <c r="O5613">
        <v>38264.976190476104</v>
      </c>
      <c r="P5613" t="str">
        <f t="shared" si="176"/>
        <v>6+ years</v>
      </c>
      <c r="Q5613" t="str">
        <f t="shared" si="177"/>
        <v>60+</v>
      </c>
    </row>
    <row r="5614" spans="1:17" x14ac:dyDescent="0.25">
      <c r="A5614">
        <v>706</v>
      </c>
      <c r="B5614" t="s">
        <v>18</v>
      </c>
      <c r="C5614" t="s">
        <v>16</v>
      </c>
      <c r="D5614">
        <v>29</v>
      </c>
      <c r="E5614">
        <v>1</v>
      </c>
      <c r="F5614">
        <v>209490.21</v>
      </c>
      <c r="G5614">
        <v>1</v>
      </c>
      <c r="H5614">
        <v>1</v>
      </c>
      <c r="I5614">
        <v>1</v>
      </c>
      <c r="J5614">
        <v>133267.69</v>
      </c>
      <c r="K5614">
        <v>-219.92976190476199</v>
      </c>
      <c r="L5614">
        <v>-400.09047619047601</v>
      </c>
      <c r="M5614">
        <v>123.707142857143</v>
      </c>
      <c r="N5614" t="s">
        <v>19</v>
      </c>
      <c r="O5614">
        <v>38271.736904761899</v>
      </c>
      <c r="P5614" t="str">
        <f t="shared" si="176"/>
        <v>&lt;2 years</v>
      </c>
      <c r="Q5614" t="str">
        <f t="shared" si="177"/>
        <v>Under 30</v>
      </c>
    </row>
    <row r="5615" spans="1:17" x14ac:dyDescent="0.25">
      <c r="A5615">
        <v>691</v>
      </c>
      <c r="B5615" t="s">
        <v>15</v>
      </c>
      <c r="C5615" t="s">
        <v>20</v>
      </c>
      <c r="D5615">
        <v>37</v>
      </c>
      <c r="E5615">
        <v>9</v>
      </c>
      <c r="F5615">
        <v>149405.18</v>
      </c>
      <c r="G5615">
        <v>1</v>
      </c>
      <c r="H5615">
        <v>1</v>
      </c>
      <c r="I5615">
        <v>1</v>
      </c>
      <c r="J5615">
        <v>146411.6</v>
      </c>
      <c r="K5615">
        <v>-219.96904761904699</v>
      </c>
      <c r="L5615">
        <v>-400.16190476190502</v>
      </c>
      <c r="M5615">
        <v>123.728571428571</v>
      </c>
      <c r="N5615" t="s">
        <v>17</v>
      </c>
      <c r="O5615">
        <v>38278.497619047601</v>
      </c>
      <c r="P5615" t="str">
        <f t="shared" si="176"/>
        <v>6+ years</v>
      </c>
      <c r="Q5615" t="str">
        <f t="shared" si="177"/>
        <v>31–45</v>
      </c>
    </row>
    <row r="5616" spans="1:17" x14ac:dyDescent="0.25">
      <c r="A5616">
        <v>510</v>
      </c>
      <c r="B5616" t="s">
        <v>15</v>
      </c>
      <c r="C5616" t="s">
        <v>16</v>
      </c>
      <c r="D5616">
        <v>52</v>
      </c>
      <c r="E5616">
        <v>6</v>
      </c>
      <c r="F5616">
        <v>191665.21</v>
      </c>
      <c r="G5616">
        <v>1</v>
      </c>
      <c r="H5616">
        <v>1</v>
      </c>
      <c r="I5616">
        <v>1</v>
      </c>
      <c r="J5616">
        <v>131312.56</v>
      </c>
      <c r="K5616">
        <v>-220.00833333333301</v>
      </c>
      <c r="L5616">
        <v>-400.23333333333301</v>
      </c>
      <c r="M5616">
        <v>123.75</v>
      </c>
      <c r="N5616" t="s">
        <v>17</v>
      </c>
      <c r="O5616">
        <v>38285.258333333302</v>
      </c>
      <c r="P5616" t="str">
        <f t="shared" si="176"/>
        <v>6+ years</v>
      </c>
      <c r="Q5616" t="str">
        <f t="shared" si="177"/>
        <v>46–59</v>
      </c>
    </row>
    <row r="5617" spans="1:17" x14ac:dyDescent="0.25">
      <c r="A5617">
        <v>721</v>
      </c>
      <c r="B5617" t="s">
        <v>15</v>
      </c>
      <c r="C5617" t="s">
        <v>20</v>
      </c>
      <c r="D5617">
        <v>41</v>
      </c>
      <c r="E5617">
        <v>6</v>
      </c>
      <c r="F5617">
        <v>135071.12</v>
      </c>
      <c r="G5617">
        <v>1</v>
      </c>
      <c r="H5617">
        <v>1</v>
      </c>
      <c r="I5617">
        <v>1</v>
      </c>
      <c r="J5617">
        <v>64477.25</v>
      </c>
      <c r="K5617">
        <v>-220.04761904761901</v>
      </c>
      <c r="L5617">
        <v>-400.30476190476202</v>
      </c>
      <c r="M5617">
        <v>123.771428571429</v>
      </c>
      <c r="N5617" t="s">
        <v>19</v>
      </c>
      <c r="O5617">
        <v>38292.019047618996</v>
      </c>
      <c r="P5617" t="str">
        <f t="shared" si="176"/>
        <v>6+ years</v>
      </c>
      <c r="Q5617" t="str">
        <f t="shared" si="177"/>
        <v>31–45</v>
      </c>
    </row>
    <row r="5618" spans="1:17" x14ac:dyDescent="0.25">
      <c r="A5618">
        <v>681</v>
      </c>
      <c r="B5618" t="s">
        <v>22</v>
      </c>
      <c r="C5618" t="s">
        <v>20</v>
      </c>
      <c r="D5618">
        <v>38</v>
      </c>
      <c r="E5618">
        <v>6</v>
      </c>
      <c r="F5618">
        <v>181804.34</v>
      </c>
      <c r="G5618">
        <v>2</v>
      </c>
      <c r="H5618">
        <v>1</v>
      </c>
      <c r="I5618">
        <v>1</v>
      </c>
      <c r="J5618">
        <v>57517.71</v>
      </c>
      <c r="K5618">
        <v>-220.08690476190401</v>
      </c>
      <c r="L5618">
        <v>-400.37619047619</v>
      </c>
      <c r="M5618">
        <v>123.792857142857</v>
      </c>
      <c r="N5618" t="s">
        <v>19</v>
      </c>
      <c r="O5618">
        <v>38298.779761904698</v>
      </c>
      <c r="P5618" t="str">
        <f t="shared" si="176"/>
        <v>6+ years</v>
      </c>
      <c r="Q5618" t="str">
        <f t="shared" si="177"/>
        <v>31–45</v>
      </c>
    </row>
    <row r="5619" spans="1:17" x14ac:dyDescent="0.25">
      <c r="A5619">
        <v>586</v>
      </c>
      <c r="B5619" t="s">
        <v>15</v>
      </c>
      <c r="C5619" t="s">
        <v>16</v>
      </c>
      <c r="D5619">
        <v>60</v>
      </c>
      <c r="E5619">
        <v>3</v>
      </c>
      <c r="F5619">
        <v>47020.65</v>
      </c>
      <c r="G5619">
        <v>2</v>
      </c>
      <c r="H5619">
        <v>0</v>
      </c>
      <c r="I5619">
        <v>1</v>
      </c>
      <c r="J5619">
        <v>63241.21</v>
      </c>
      <c r="K5619">
        <v>-220.12619047619</v>
      </c>
      <c r="L5619">
        <v>-400.44761904761901</v>
      </c>
      <c r="M5619">
        <v>123.814285714286</v>
      </c>
      <c r="N5619" t="s">
        <v>19</v>
      </c>
      <c r="O5619">
        <v>38305.540476190399</v>
      </c>
      <c r="P5619" t="str">
        <f t="shared" si="176"/>
        <v>3–5 years</v>
      </c>
      <c r="Q5619" t="str">
        <f t="shared" si="177"/>
        <v>60+</v>
      </c>
    </row>
    <row r="5620" spans="1:17" x14ac:dyDescent="0.25">
      <c r="A5620">
        <v>753</v>
      </c>
      <c r="B5620" t="s">
        <v>15</v>
      </c>
      <c r="C5620" t="s">
        <v>16</v>
      </c>
      <c r="D5620">
        <v>36</v>
      </c>
      <c r="E5620">
        <v>7</v>
      </c>
      <c r="F5620">
        <v>128518.98</v>
      </c>
      <c r="G5620">
        <v>1</v>
      </c>
      <c r="H5620">
        <v>1</v>
      </c>
      <c r="I5620">
        <v>1</v>
      </c>
      <c r="J5620">
        <v>44567.83</v>
      </c>
      <c r="K5620">
        <v>-220.165476190476</v>
      </c>
      <c r="L5620">
        <v>-400.519047619047</v>
      </c>
      <c r="M5620">
        <v>123.835714285714</v>
      </c>
      <c r="N5620" t="s">
        <v>19</v>
      </c>
      <c r="O5620">
        <v>38312.301190476202</v>
      </c>
      <c r="P5620" t="str">
        <f t="shared" si="176"/>
        <v>6+ years</v>
      </c>
      <c r="Q5620" t="str">
        <f t="shared" si="177"/>
        <v>31–45</v>
      </c>
    </row>
    <row r="5621" spans="1:17" x14ac:dyDescent="0.25">
      <c r="A5621">
        <v>593</v>
      </c>
      <c r="B5621" t="s">
        <v>22</v>
      </c>
      <c r="C5621" t="s">
        <v>16</v>
      </c>
      <c r="D5621">
        <v>38</v>
      </c>
      <c r="E5621">
        <v>5</v>
      </c>
      <c r="F5621">
        <v>142658.04</v>
      </c>
      <c r="G5621">
        <v>2</v>
      </c>
      <c r="H5621">
        <v>0</v>
      </c>
      <c r="I5621">
        <v>1</v>
      </c>
      <c r="J5621">
        <v>135337.10999999999</v>
      </c>
      <c r="K5621">
        <v>-220.20476190476199</v>
      </c>
      <c r="L5621">
        <v>-400.59047619047601</v>
      </c>
      <c r="M5621">
        <v>123.857142857143</v>
      </c>
      <c r="N5621" t="s">
        <v>21</v>
      </c>
      <c r="O5621">
        <v>38319.061904761897</v>
      </c>
      <c r="P5621" t="str">
        <f t="shared" si="176"/>
        <v>3–5 years</v>
      </c>
      <c r="Q5621" t="str">
        <f t="shared" si="177"/>
        <v>31–45</v>
      </c>
    </row>
    <row r="5622" spans="1:17" x14ac:dyDescent="0.25">
      <c r="A5622">
        <v>674</v>
      </c>
      <c r="B5622" t="s">
        <v>15</v>
      </c>
      <c r="C5622" t="s">
        <v>16</v>
      </c>
      <c r="D5622">
        <v>21</v>
      </c>
      <c r="E5622">
        <v>9</v>
      </c>
      <c r="F5622">
        <v>120150.39</v>
      </c>
      <c r="G5622">
        <v>2</v>
      </c>
      <c r="H5622">
        <v>1</v>
      </c>
      <c r="I5622">
        <v>1</v>
      </c>
      <c r="J5622">
        <v>33964.03</v>
      </c>
      <c r="K5622">
        <v>-220.244047619047</v>
      </c>
      <c r="L5622">
        <v>-400.66190476190502</v>
      </c>
      <c r="M5622">
        <v>123.87857142857099</v>
      </c>
      <c r="N5622" t="s">
        <v>17</v>
      </c>
      <c r="O5622">
        <v>38325.822619047598</v>
      </c>
      <c r="P5622" t="str">
        <f t="shared" si="176"/>
        <v>6+ years</v>
      </c>
      <c r="Q5622" t="str">
        <f t="shared" si="177"/>
        <v>Under 30</v>
      </c>
    </row>
    <row r="5623" spans="1:17" x14ac:dyDescent="0.25">
      <c r="A5623">
        <v>610</v>
      </c>
      <c r="B5623" t="s">
        <v>15</v>
      </c>
      <c r="C5623" t="s">
        <v>16</v>
      </c>
      <c r="D5623">
        <v>35</v>
      </c>
      <c r="E5623">
        <v>7</v>
      </c>
      <c r="F5623">
        <v>81905.95</v>
      </c>
      <c r="G5623">
        <v>1</v>
      </c>
      <c r="H5623">
        <v>1</v>
      </c>
      <c r="I5623">
        <v>1</v>
      </c>
      <c r="J5623">
        <v>61623.19</v>
      </c>
      <c r="K5623">
        <v>-220.28333333333299</v>
      </c>
      <c r="L5623">
        <v>-400.73333333333301</v>
      </c>
      <c r="M5623">
        <v>123.9</v>
      </c>
      <c r="N5623" t="s">
        <v>17</v>
      </c>
      <c r="O5623">
        <v>38332.583333333299</v>
      </c>
      <c r="P5623" t="str">
        <f t="shared" si="176"/>
        <v>6+ years</v>
      </c>
      <c r="Q5623" t="str">
        <f t="shared" si="177"/>
        <v>31–45</v>
      </c>
    </row>
    <row r="5624" spans="1:17" x14ac:dyDescent="0.25">
      <c r="A5624">
        <v>652</v>
      </c>
      <c r="B5624" t="s">
        <v>15</v>
      </c>
      <c r="C5624" t="s">
        <v>20</v>
      </c>
      <c r="D5624">
        <v>26</v>
      </c>
      <c r="E5624">
        <v>3</v>
      </c>
      <c r="F5624">
        <v>137998.20000000001</v>
      </c>
      <c r="G5624">
        <v>2</v>
      </c>
      <c r="H5624">
        <v>0</v>
      </c>
      <c r="I5624">
        <v>1</v>
      </c>
      <c r="J5624">
        <v>168989.77</v>
      </c>
      <c r="K5624">
        <v>-220.32261904761901</v>
      </c>
      <c r="L5624">
        <v>-400.80476190476202</v>
      </c>
      <c r="M5624">
        <v>123.921428571429</v>
      </c>
      <c r="N5624" t="s">
        <v>19</v>
      </c>
      <c r="O5624">
        <v>38339.344047619001</v>
      </c>
      <c r="P5624" t="str">
        <f t="shared" si="176"/>
        <v>3–5 years</v>
      </c>
      <c r="Q5624" t="str">
        <f t="shared" si="177"/>
        <v>Under 30</v>
      </c>
    </row>
    <row r="5625" spans="1:17" x14ac:dyDescent="0.25">
      <c r="A5625">
        <v>850</v>
      </c>
      <c r="B5625" t="s">
        <v>22</v>
      </c>
      <c r="C5625" t="s">
        <v>16</v>
      </c>
      <c r="D5625">
        <v>26</v>
      </c>
      <c r="E5625">
        <v>8</v>
      </c>
      <c r="F5625">
        <v>123126.29</v>
      </c>
      <c r="G5625">
        <v>1</v>
      </c>
      <c r="H5625">
        <v>1</v>
      </c>
      <c r="I5625">
        <v>0</v>
      </c>
      <c r="J5625">
        <v>74425.41</v>
      </c>
      <c r="K5625">
        <v>-220.36190476190399</v>
      </c>
      <c r="L5625">
        <v>-400.87619047619</v>
      </c>
      <c r="M5625">
        <v>123.94285714285699</v>
      </c>
      <c r="N5625" t="s">
        <v>21</v>
      </c>
      <c r="O5625">
        <v>38346.104761904702</v>
      </c>
      <c r="P5625" t="str">
        <f t="shared" si="176"/>
        <v>6+ years</v>
      </c>
      <c r="Q5625" t="str">
        <f t="shared" si="177"/>
        <v>Under 30</v>
      </c>
    </row>
    <row r="5626" spans="1:17" x14ac:dyDescent="0.25">
      <c r="A5626">
        <v>637</v>
      </c>
      <c r="B5626" t="s">
        <v>22</v>
      </c>
      <c r="C5626" t="s">
        <v>20</v>
      </c>
      <c r="D5626">
        <v>43</v>
      </c>
      <c r="E5626">
        <v>1</v>
      </c>
      <c r="F5626">
        <v>135645.29</v>
      </c>
      <c r="G5626">
        <v>2</v>
      </c>
      <c r="H5626">
        <v>0</v>
      </c>
      <c r="I5626">
        <v>1</v>
      </c>
      <c r="J5626">
        <v>101382.86</v>
      </c>
      <c r="K5626">
        <v>-220.40119047619001</v>
      </c>
      <c r="L5626">
        <v>-400.94761904761901</v>
      </c>
      <c r="M5626">
        <v>123.96428571428601</v>
      </c>
      <c r="N5626" t="s">
        <v>19</v>
      </c>
      <c r="O5626">
        <v>38352.865476190404</v>
      </c>
      <c r="P5626" t="str">
        <f t="shared" si="176"/>
        <v>&lt;2 years</v>
      </c>
      <c r="Q5626" t="str">
        <f t="shared" si="177"/>
        <v>31–45</v>
      </c>
    </row>
    <row r="5627" spans="1:17" x14ac:dyDescent="0.25">
      <c r="A5627">
        <v>685</v>
      </c>
      <c r="B5627" t="s">
        <v>18</v>
      </c>
      <c r="C5627" t="s">
        <v>20</v>
      </c>
      <c r="D5627">
        <v>31</v>
      </c>
      <c r="E5627">
        <v>7</v>
      </c>
      <c r="F5627">
        <v>122449.31</v>
      </c>
      <c r="G5627">
        <v>2</v>
      </c>
      <c r="H5627">
        <v>1</v>
      </c>
      <c r="I5627">
        <v>1</v>
      </c>
      <c r="J5627">
        <v>180769.55</v>
      </c>
      <c r="K5627">
        <v>-220.44047619047601</v>
      </c>
      <c r="L5627">
        <v>-401.019047619047</v>
      </c>
      <c r="M5627">
        <v>123.985714285714</v>
      </c>
      <c r="N5627" t="s">
        <v>17</v>
      </c>
      <c r="O5627">
        <v>38359.626190476098</v>
      </c>
      <c r="P5627" t="str">
        <f t="shared" si="176"/>
        <v>6+ years</v>
      </c>
      <c r="Q5627" t="str">
        <f t="shared" si="177"/>
        <v>31–45</v>
      </c>
    </row>
    <row r="5628" spans="1:17" x14ac:dyDescent="0.25">
      <c r="A5628">
        <v>558</v>
      </c>
      <c r="B5628" t="s">
        <v>18</v>
      </c>
      <c r="C5628" t="s">
        <v>20</v>
      </c>
      <c r="D5628">
        <v>40</v>
      </c>
      <c r="E5628">
        <v>4</v>
      </c>
      <c r="F5628">
        <v>161766.87</v>
      </c>
      <c r="G5628">
        <v>1</v>
      </c>
      <c r="H5628">
        <v>0</v>
      </c>
      <c r="I5628">
        <v>0</v>
      </c>
      <c r="J5628">
        <v>92378.54</v>
      </c>
      <c r="K5628">
        <v>-220.479761904762</v>
      </c>
      <c r="L5628">
        <v>-401.09047619047601</v>
      </c>
      <c r="M5628">
        <v>124.00714285714299</v>
      </c>
      <c r="N5628" t="s">
        <v>17</v>
      </c>
      <c r="O5628">
        <v>38366.386904761901</v>
      </c>
      <c r="P5628" t="str">
        <f t="shared" si="176"/>
        <v>3–5 years</v>
      </c>
      <c r="Q5628" t="str">
        <f t="shared" si="177"/>
        <v>31–45</v>
      </c>
    </row>
    <row r="5629" spans="1:17" x14ac:dyDescent="0.25">
      <c r="A5629">
        <v>592</v>
      </c>
      <c r="B5629" t="s">
        <v>22</v>
      </c>
      <c r="C5629" t="s">
        <v>20</v>
      </c>
      <c r="D5629">
        <v>36</v>
      </c>
      <c r="E5629">
        <v>10</v>
      </c>
      <c r="F5629">
        <v>123187.51</v>
      </c>
      <c r="G5629">
        <v>1</v>
      </c>
      <c r="H5629">
        <v>0</v>
      </c>
      <c r="I5629">
        <v>1</v>
      </c>
      <c r="J5629">
        <v>146111.35</v>
      </c>
      <c r="K5629">
        <v>-220.519047619047</v>
      </c>
      <c r="L5629">
        <v>-401.16190476190502</v>
      </c>
      <c r="M5629">
        <v>124.028571428571</v>
      </c>
      <c r="N5629" t="s">
        <v>19</v>
      </c>
      <c r="O5629">
        <v>38373.147619047602</v>
      </c>
      <c r="P5629" t="str">
        <f t="shared" si="176"/>
        <v>6+ years</v>
      </c>
      <c r="Q5629" t="str">
        <f t="shared" si="177"/>
        <v>31–45</v>
      </c>
    </row>
    <row r="5630" spans="1:17" x14ac:dyDescent="0.25">
      <c r="A5630">
        <v>652</v>
      </c>
      <c r="B5630" t="s">
        <v>22</v>
      </c>
      <c r="C5630" t="s">
        <v>20</v>
      </c>
      <c r="D5630">
        <v>36</v>
      </c>
      <c r="E5630">
        <v>9</v>
      </c>
      <c r="F5630">
        <v>150956.71</v>
      </c>
      <c r="G5630">
        <v>1</v>
      </c>
      <c r="H5630">
        <v>0</v>
      </c>
      <c r="I5630">
        <v>0</v>
      </c>
      <c r="J5630">
        <v>72350.17</v>
      </c>
      <c r="K5630">
        <v>-220.558333333333</v>
      </c>
      <c r="L5630">
        <v>-401.23333333333301</v>
      </c>
      <c r="M5630">
        <v>124.05</v>
      </c>
      <c r="N5630" t="s">
        <v>17</v>
      </c>
      <c r="O5630">
        <v>38379.908333333296</v>
      </c>
      <c r="P5630" t="str">
        <f t="shared" si="176"/>
        <v>6+ years</v>
      </c>
      <c r="Q5630" t="str">
        <f t="shared" si="177"/>
        <v>31–45</v>
      </c>
    </row>
    <row r="5631" spans="1:17" x14ac:dyDescent="0.25">
      <c r="A5631">
        <v>662</v>
      </c>
      <c r="B5631" t="s">
        <v>18</v>
      </c>
      <c r="C5631" t="s">
        <v>16</v>
      </c>
      <c r="D5631">
        <v>42</v>
      </c>
      <c r="E5631">
        <v>6</v>
      </c>
      <c r="F5631">
        <v>105021.28</v>
      </c>
      <c r="G5631">
        <v>1</v>
      </c>
      <c r="H5631">
        <v>1</v>
      </c>
      <c r="I5631">
        <v>0</v>
      </c>
      <c r="J5631">
        <v>48242.38</v>
      </c>
      <c r="K5631">
        <v>-220.59761904761899</v>
      </c>
      <c r="L5631">
        <v>-401.30476190476202</v>
      </c>
      <c r="M5631">
        <v>124.071428571429</v>
      </c>
      <c r="N5631" t="s">
        <v>17</v>
      </c>
      <c r="O5631">
        <v>38386.669047618998</v>
      </c>
      <c r="P5631" t="str">
        <f t="shared" si="176"/>
        <v>6+ years</v>
      </c>
      <c r="Q5631" t="str">
        <f t="shared" si="177"/>
        <v>31–45</v>
      </c>
    </row>
    <row r="5632" spans="1:17" x14ac:dyDescent="0.25">
      <c r="A5632">
        <v>675</v>
      </c>
      <c r="B5632" t="s">
        <v>18</v>
      </c>
      <c r="C5632" t="s">
        <v>16</v>
      </c>
      <c r="D5632">
        <v>50</v>
      </c>
      <c r="E5632">
        <v>1</v>
      </c>
      <c r="F5632">
        <v>133204.91</v>
      </c>
      <c r="G5632">
        <v>1</v>
      </c>
      <c r="H5632">
        <v>0</v>
      </c>
      <c r="I5632">
        <v>1</v>
      </c>
      <c r="J5632">
        <v>8270.06</v>
      </c>
      <c r="K5632">
        <v>-220.63690476190399</v>
      </c>
      <c r="L5632">
        <v>-401.37619047619</v>
      </c>
      <c r="M5632">
        <v>124.092857142857</v>
      </c>
      <c r="N5632" t="s">
        <v>19</v>
      </c>
      <c r="O5632">
        <v>38393.429761904699</v>
      </c>
      <c r="P5632" t="str">
        <f t="shared" si="176"/>
        <v>&lt;2 years</v>
      </c>
      <c r="Q5632" t="str">
        <f t="shared" si="177"/>
        <v>46–59</v>
      </c>
    </row>
    <row r="5633" spans="1:17" x14ac:dyDescent="0.25">
      <c r="A5633">
        <v>611</v>
      </c>
      <c r="B5633" t="s">
        <v>22</v>
      </c>
      <c r="C5633" t="s">
        <v>16</v>
      </c>
      <c r="D5633">
        <v>49</v>
      </c>
      <c r="E5633">
        <v>9</v>
      </c>
      <c r="F5633">
        <v>115488.52</v>
      </c>
      <c r="G5633">
        <v>2</v>
      </c>
      <c r="H5633">
        <v>1</v>
      </c>
      <c r="I5633">
        <v>1</v>
      </c>
      <c r="J5633">
        <v>138656.81</v>
      </c>
      <c r="K5633">
        <v>-220.67619047618999</v>
      </c>
      <c r="L5633">
        <v>-401.44761904761901</v>
      </c>
      <c r="M5633">
        <v>124.114285714286</v>
      </c>
      <c r="N5633" t="s">
        <v>19</v>
      </c>
      <c r="O5633">
        <v>38400.190476190401</v>
      </c>
      <c r="P5633" t="str">
        <f t="shared" si="176"/>
        <v>6+ years</v>
      </c>
      <c r="Q5633" t="str">
        <f t="shared" si="177"/>
        <v>46–59</v>
      </c>
    </row>
    <row r="5634" spans="1:17" x14ac:dyDescent="0.25">
      <c r="A5634">
        <v>562</v>
      </c>
      <c r="B5634" t="s">
        <v>22</v>
      </c>
      <c r="C5634" t="s">
        <v>16</v>
      </c>
      <c r="D5634">
        <v>39</v>
      </c>
      <c r="E5634">
        <v>6</v>
      </c>
      <c r="F5634">
        <v>130565.02</v>
      </c>
      <c r="G5634">
        <v>1</v>
      </c>
      <c r="H5634">
        <v>1</v>
      </c>
      <c r="I5634">
        <v>0</v>
      </c>
      <c r="J5634">
        <v>9854.7199999999993</v>
      </c>
      <c r="K5634">
        <v>-220.71547619047601</v>
      </c>
      <c r="L5634">
        <v>-401.519047619047</v>
      </c>
      <c r="M5634">
        <v>124.135714285714</v>
      </c>
      <c r="N5634" t="s">
        <v>19</v>
      </c>
      <c r="O5634">
        <v>38406.951190476197</v>
      </c>
      <c r="P5634" t="str">
        <f t="shared" si="176"/>
        <v>6+ years</v>
      </c>
      <c r="Q5634" t="str">
        <f t="shared" si="177"/>
        <v>31–45</v>
      </c>
    </row>
    <row r="5635" spans="1:17" x14ac:dyDescent="0.25">
      <c r="A5635">
        <v>599</v>
      </c>
      <c r="B5635" t="s">
        <v>15</v>
      </c>
      <c r="C5635" t="s">
        <v>16</v>
      </c>
      <c r="D5635">
        <v>41</v>
      </c>
      <c r="E5635">
        <v>2</v>
      </c>
      <c r="F5635">
        <v>91328.71</v>
      </c>
      <c r="G5635">
        <v>1</v>
      </c>
      <c r="H5635">
        <v>1</v>
      </c>
      <c r="I5635">
        <v>0</v>
      </c>
      <c r="J5635">
        <v>115724.78</v>
      </c>
      <c r="K5635">
        <v>-220.75476190476201</v>
      </c>
      <c r="L5635">
        <v>-401.59047619047601</v>
      </c>
      <c r="M5635">
        <v>124.157142857143</v>
      </c>
      <c r="N5635" t="s">
        <v>19</v>
      </c>
      <c r="O5635">
        <v>38413.711904761898</v>
      </c>
      <c r="P5635" t="str">
        <f t="shared" si="176"/>
        <v>3–5 years</v>
      </c>
      <c r="Q5635" t="str">
        <f t="shared" si="177"/>
        <v>31–45</v>
      </c>
    </row>
    <row r="5636" spans="1:17" x14ac:dyDescent="0.25">
      <c r="A5636">
        <v>594</v>
      </c>
      <c r="B5636" t="s">
        <v>15</v>
      </c>
      <c r="C5636" t="s">
        <v>20</v>
      </c>
      <c r="D5636">
        <v>50</v>
      </c>
      <c r="E5636">
        <v>7</v>
      </c>
      <c r="F5636">
        <v>81310.34</v>
      </c>
      <c r="G5636">
        <v>1</v>
      </c>
      <c r="H5636">
        <v>1</v>
      </c>
      <c r="I5636">
        <v>1</v>
      </c>
      <c r="J5636">
        <v>183868.01</v>
      </c>
      <c r="K5636">
        <v>-220.79404761904701</v>
      </c>
      <c r="L5636">
        <v>-401.66190476190502</v>
      </c>
      <c r="M5636">
        <v>124.178571428571</v>
      </c>
      <c r="N5636" t="s">
        <v>21</v>
      </c>
      <c r="O5636">
        <v>38420.472619047599</v>
      </c>
      <c r="P5636" t="str">
        <f t="shared" si="176"/>
        <v>6+ years</v>
      </c>
      <c r="Q5636" t="str">
        <f t="shared" si="177"/>
        <v>46–59</v>
      </c>
    </row>
    <row r="5637" spans="1:17" x14ac:dyDescent="0.25">
      <c r="A5637">
        <v>657</v>
      </c>
      <c r="B5637" t="s">
        <v>15</v>
      </c>
      <c r="C5637" t="s">
        <v>20</v>
      </c>
      <c r="D5637">
        <v>34</v>
      </c>
      <c r="E5637">
        <v>3</v>
      </c>
      <c r="F5637">
        <v>107136.6</v>
      </c>
      <c r="G5637">
        <v>1</v>
      </c>
      <c r="H5637">
        <v>1</v>
      </c>
      <c r="I5637">
        <v>0</v>
      </c>
      <c r="J5637">
        <v>153895.46</v>
      </c>
      <c r="K5637">
        <v>-220.833333333333</v>
      </c>
      <c r="L5637">
        <v>-401.73333333333301</v>
      </c>
      <c r="M5637">
        <v>124.2</v>
      </c>
      <c r="N5637" t="s">
        <v>17</v>
      </c>
      <c r="O5637">
        <v>38427.233333333301</v>
      </c>
      <c r="P5637" t="str">
        <f t="shared" si="176"/>
        <v>3–5 years</v>
      </c>
      <c r="Q5637" t="str">
        <f t="shared" si="177"/>
        <v>31–45</v>
      </c>
    </row>
    <row r="5638" spans="1:17" x14ac:dyDescent="0.25">
      <c r="A5638">
        <v>558</v>
      </c>
      <c r="B5638" t="s">
        <v>15</v>
      </c>
      <c r="C5638" t="s">
        <v>20</v>
      </c>
      <c r="D5638">
        <v>33</v>
      </c>
      <c r="E5638">
        <v>0</v>
      </c>
      <c r="F5638">
        <v>108477.49</v>
      </c>
      <c r="G5638">
        <v>1</v>
      </c>
      <c r="H5638">
        <v>1</v>
      </c>
      <c r="I5638">
        <v>1</v>
      </c>
      <c r="J5638">
        <v>109096.71</v>
      </c>
      <c r="K5638">
        <v>-220.872619047619</v>
      </c>
      <c r="L5638">
        <v>-401.80476190476202</v>
      </c>
      <c r="M5638">
        <v>124.221428571429</v>
      </c>
      <c r="N5638" t="s">
        <v>17</v>
      </c>
      <c r="O5638">
        <v>38433.994047619002</v>
      </c>
      <c r="P5638" t="str">
        <f t="shared" si="176"/>
        <v>&lt;2 years</v>
      </c>
      <c r="Q5638" t="str">
        <f t="shared" si="177"/>
        <v>31–45</v>
      </c>
    </row>
    <row r="5639" spans="1:17" x14ac:dyDescent="0.25">
      <c r="A5639">
        <v>606</v>
      </c>
      <c r="B5639" t="s">
        <v>22</v>
      </c>
      <c r="C5639" t="s">
        <v>20</v>
      </c>
      <c r="D5639">
        <v>40</v>
      </c>
      <c r="E5639">
        <v>1</v>
      </c>
      <c r="F5639">
        <v>144757.97</v>
      </c>
      <c r="G5639">
        <v>2</v>
      </c>
      <c r="H5639">
        <v>1</v>
      </c>
      <c r="I5639">
        <v>1</v>
      </c>
      <c r="J5639">
        <v>166656.18</v>
      </c>
      <c r="K5639">
        <v>-220.911904761904</v>
      </c>
      <c r="L5639">
        <v>-401.87619047619</v>
      </c>
      <c r="M5639">
        <v>124.24285714285701</v>
      </c>
      <c r="N5639" t="s">
        <v>19</v>
      </c>
      <c r="O5639">
        <v>38440.754761904704</v>
      </c>
      <c r="P5639" t="str">
        <f t="shared" si="176"/>
        <v>&lt;2 years</v>
      </c>
      <c r="Q5639" t="str">
        <f t="shared" si="177"/>
        <v>31–45</v>
      </c>
    </row>
    <row r="5640" spans="1:17" x14ac:dyDescent="0.25">
      <c r="A5640">
        <v>557</v>
      </c>
      <c r="B5640" t="s">
        <v>18</v>
      </c>
      <c r="C5640" t="s">
        <v>20</v>
      </c>
      <c r="D5640">
        <v>36</v>
      </c>
      <c r="E5640">
        <v>1</v>
      </c>
      <c r="F5640">
        <v>113110.26</v>
      </c>
      <c r="G5640">
        <v>1</v>
      </c>
      <c r="H5640">
        <v>1</v>
      </c>
      <c r="I5640">
        <v>0</v>
      </c>
      <c r="J5640">
        <v>98413.1</v>
      </c>
      <c r="K5640">
        <v>-220.95119047618999</v>
      </c>
      <c r="L5640">
        <v>-401.94761904761901</v>
      </c>
      <c r="M5640">
        <v>124.264285714286</v>
      </c>
      <c r="N5640" t="s">
        <v>21</v>
      </c>
      <c r="O5640">
        <v>38447.515476190398</v>
      </c>
      <c r="P5640" t="str">
        <f t="shared" si="176"/>
        <v>&lt;2 years</v>
      </c>
      <c r="Q5640" t="str">
        <f t="shared" si="177"/>
        <v>31–45</v>
      </c>
    </row>
    <row r="5641" spans="1:17" x14ac:dyDescent="0.25">
      <c r="A5641">
        <v>614</v>
      </c>
      <c r="B5641" t="s">
        <v>15</v>
      </c>
      <c r="C5641" t="s">
        <v>16</v>
      </c>
      <c r="D5641">
        <v>27</v>
      </c>
      <c r="E5641">
        <v>9</v>
      </c>
      <c r="F5641">
        <v>106414.57</v>
      </c>
      <c r="G5641">
        <v>2</v>
      </c>
      <c r="H5641">
        <v>0</v>
      </c>
      <c r="I5641">
        <v>0</v>
      </c>
      <c r="J5641">
        <v>77500.81</v>
      </c>
      <c r="K5641">
        <v>-220.99047619047599</v>
      </c>
      <c r="L5641">
        <v>-402.019047619047</v>
      </c>
      <c r="M5641">
        <v>124.28571428571399</v>
      </c>
      <c r="N5641" t="s">
        <v>19</v>
      </c>
      <c r="O5641">
        <v>38454.276190476099</v>
      </c>
      <c r="P5641" t="str">
        <f t="shared" si="176"/>
        <v>6+ years</v>
      </c>
      <c r="Q5641" t="str">
        <f t="shared" si="177"/>
        <v>Under 30</v>
      </c>
    </row>
    <row r="5642" spans="1:17" x14ac:dyDescent="0.25">
      <c r="A5642">
        <v>620</v>
      </c>
      <c r="B5642" t="s">
        <v>18</v>
      </c>
      <c r="C5642" t="s">
        <v>20</v>
      </c>
      <c r="D5642">
        <v>42</v>
      </c>
      <c r="E5642">
        <v>4</v>
      </c>
      <c r="F5642">
        <v>106920.91</v>
      </c>
      <c r="G5642">
        <v>1</v>
      </c>
      <c r="H5642">
        <v>0</v>
      </c>
      <c r="I5642">
        <v>1</v>
      </c>
      <c r="J5642">
        <v>119747.08</v>
      </c>
      <c r="K5642">
        <v>-221.02976190476201</v>
      </c>
      <c r="L5642">
        <v>-402.09047619047601</v>
      </c>
      <c r="M5642">
        <v>124.30714285714301</v>
      </c>
      <c r="N5642" t="s">
        <v>17</v>
      </c>
      <c r="O5642">
        <v>38461.036904761902</v>
      </c>
      <c r="P5642" t="str">
        <f t="shared" si="176"/>
        <v>3–5 years</v>
      </c>
      <c r="Q5642" t="str">
        <f t="shared" si="177"/>
        <v>31–45</v>
      </c>
    </row>
    <row r="5643" spans="1:17" x14ac:dyDescent="0.25">
      <c r="A5643">
        <v>729</v>
      </c>
      <c r="B5643" t="s">
        <v>22</v>
      </c>
      <c r="C5643" t="s">
        <v>16</v>
      </c>
      <c r="D5643">
        <v>39</v>
      </c>
      <c r="E5643">
        <v>1</v>
      </c>
      <c r="F5643">
        <v>131513.26</v>
      </c>
      <c r="G5643">
        <v>1</v>
      </c>
      <c r="H5643">
        <v>1</v>
      </c>
      <c r="I5643">
        <v>1</v>
      </c>
      <c r="J5643">
        <v>193715</v>
      </c>
      <c r="K5643">
        <v>-221.06904761904701</v>
      </c>
      <c r="L5643">
        <v>-402.16190476190502</v>
      </c>
      <c r="M5643">
        <v>124.328571428571</v>
      </c>
      <c r="N5643" t="s">
        <v>17</v>
      </c>
      <c r="O5643">
        <v>38467.797619047597</v>
      </c>
      <c r="P5643" t="str">
        <f t="shared" si="176"/>
        <v>&lt;2 years</v>
      </c>
      <c r="Q5643" t="str">
        <f t="shared" si="177"/>
        <v>31–45</v>
      </c>
    </row>
    <row r="5644" spans="1:17" x14ac:dyDescent="0.25">
      <c r="A5644">
        <v>457</v>
      </c>
      <c r="B5644" t="s">
        <v>15</v>
      </c>
      <c r="C5644" t="s">
        <v>20</v>
      </c>
      <c r="D5644">
        <v>40</v>
      </c>
      <c r="E5644">
        <v>10</v>
      </c>
      <c r="F5644">
        <v>134320.23000000001</v>
      </c>
      <c r="G5644">
        <v>2</v>
      </c>
      <c r="H5644">
        <v>1</v>
      </c>
      <c r="I5644">
        <v>0</v>
      </c>
      <c r="J5644">
        <v>150757.35</v>
      </c>
      <c r="K5644">
        <v>-221.10833333333301</v>
      </c>
      <c r="L5644">
        <v>-402.23333333333301</v>
      </c>
      <c r="M5644">
        <v>124.35</v>
      </c>
      <c r="N5644" t="s">
        <v>19</v>
      </c>
      <c r="O5644">
        <v>38474.558333333298</v>
      </c>
      <c r="P5644" t="str">
        <f t="shared" si="176"/>
        <v>6+ years</v>
      </c>
      <c r="Q5644" t="str">
        <f t="shared" si="177"/>
        <v>31–45</v>
      </c>
    </row>
    <row r="5645" spans="1:17" x14ac:dyDescent="0.25">
      <c r="A5645">
        <v>559</v>
      </c>
      <c r="B5645" t="s">
        <v>15</v>
      </c>
      <c r="C5645" t="s">
        <v>16</v>
      </c>
      <c r="D5645">
        <v>29</v>
      </c>
      <c r="E5645">
        <v>3</v>
      </c>
      <c r="F5645">
        <v>79715.360000000001</v>
      </c>
      <c r="G5645">
        <v>1</v>
      </c>
      <c r="H5645">
        <v>1</v>
      </c>
      <c r="I5645">
        <v>0</v>
      </c>
      <c r="J5645">
        <v>82252.28</v>
      </c>
      <c r="K5645">
        <v>-221.147619047619</v>
      </c>
      <c r="L5645">
        <v>-402.30476190476202</v>
      </c>
      <c r="M5645">
        <v>124.37142857142901</v>
      </c>
      <c r="N5645" t="s">
        <v>17</v>
      </c>
      <c r="O5645">
        <v>38481.319047618999</v>
      </c>
      <c r="P5645" t="str">
        <f t="shared" si="176"/>
        <v>3–5 years</v>
      </c>
      <c r="Q5645" t="str">
        <f t="shared" si="177"/>
        <v>Under 30</v>
      </c>
    </row>
    <row r="5646" spans="1:17" x14ac:dyDescent="0.25">
      <c r="A5646">
        <v>664</v>
      </c>
      <c r="B5646" t="s">
        <v>15</v>
      </c>
      <c r="C5646" t="s">
        <v>16</v>
      </c>
      <c r="D5646">
        <v>38</v>
      </c>
      <c r="E5646">
        <v>4</v>
      </c>
      <c r="F5646">
        <v>74306.19</v>
      </c>
      <c r="G5646">
        <v>2</v>
      </c>
      <c r="H5646">
        <v>1</v>
      </c>
      <c r="I5646">
        <v>0</v>
      </c>
      <c r="J5646">
        <v>154395.56</v>
      </c>
      <c r="K5646">
        <v>-221.186904761904</v>
      </c>
      <c r="L5646">
        <v>-402.37619047619</v>
      </c>
      <c r="M5646">
        <v>124.392857142857</v>
      </c>
      <c r="N5646" t="s">
        <v>17</v>
      </c>
      <c r="O5646">
        <v>38488.079761904701</v>
      </c>
      <c r="P5646" t="str">
        <f t="shared" si="176"/>
        <v>3–5 years</v>
      </c>
      <c r="Q5646" t="str">
        <f t="shared" si="177"/>
        <v>31–45</v>
      </c>
    </row>
    <row r="5647" spans="1:17" x14ac:dyDescent="0.25">
      <c r="A5647">
        <v>782</v>
      </c>
      <c r="B5647" t="s">
        <v>22</v>
      </c>
      <c r="C5647" t="s">
        <v>20</v>
      </c>
      <c r="D5647">
        <v>42</v>
      </c>
      <c r="E5647">
        <v>7</v>
      </c>
      <c r="F5647">
        <v>126428.38</v>
      </c>
      <c r="G5647">
        <v>1</v>
      </c>
      <c r="H5647">
        <v>1</v>
      </c>
      <c r="I5647">
        <v>0</v>
      </c>
      <c r="J5647">
        <v>39830.1</v>
      </c>
      <c r="K5647">
        <v>-221.22619047619</v>
      </c>
      <c r="L5647">
        <v>-402.44761904761901</v>
      </c>
      <c r="M5647">
        <v>124.414285714286</v>
      </c>
      <c r="N5647" t="s">
        <v>19</v>
      </c>
      <c r="O5647">
        <v>38494.840476190402</v>
      </c>
      <c r="P5647" t="str">
        <f t="shared" si="176"/>
        <v>6+ years</v>
      </c>
      <c r="Q5647" t="str">
        <f t="shared" si="177"/>
        <v>31–45</v>
      </c>
    </row>
    <row r="5648" spans="1:17" x14ac:dyDescent="0.25">
      <c r="A5648">
        <v>708</v>
      </c>
      <c r="B5648" t="s">
        <v>18</v>
      </c>
      <c r="C5648" t="s">
        <v>20</v>
      </c>
      <c r="D5648">
        <v>38</v>
      </c>
      <c r="E5648">
        <v>8</v>
      </c>
      <c r="F5648">
        <v>99640.89</v>
      </c>
      <c r="G5648">
        <v>1</v>
      </c>
      <c r="H5648">
        <v>1</v>
      </c>
      <c r="I5648">
        <v>0</v>
      </c>
      <c r="J5648">
        <v>12429.22</v>
      </c>
      <c r="K5648">
        <v>-221.26547619047599</v>
      </c>
      <c r="L5648">
        <v>-402.519047619047</v>
      </c>
      <c r="M5648">
        <v>124.435714285714</v>
      </c>
      <c r="N5648" t="s">
        <v>19</v>
      </c>
      <c r="O5648">
        <v>38501.601190476104</v>
      </c>
      <c r="P5648" t="str">
        <f t="shared" si="176"/>
        <v>6+ years</v>
      </c>
      <c r="Q5648" t="str">
        <f t="shared" si="177"/>
        <v>31–45</v>
      </c>
    </row>
    <row r="5649" spans="1:17" x14ac:dyDescent="0.25">
      <c r="A5649">
        <v>681</v>
      </c>
      <c r="B5649" t="s">
        <v>15</v>
      </c>
      <c r="C5649" t="s">
        <v>20</v>
      </c>
      <c r="D5649">
        <v>43</v>
      </c>
      <c r="E5649">
        <v>3</v>
      </c>
      <c r="F5649">
        <v>66338.679999999993</v>
      </c>
      <c r="G5649">
        <v>1</v>
      </c>
      <c r="H5649">
        <v>1</v>
      </c>
      <c r="I5649">
        <v>1</v>
      </c>
      <c r="J5649">
        <v>18772.5</v>
      </c>
      <c r="K5649">
        <v>-221.30476190476199</v>
      </c>
      <c r="L5649">
        <v>-402.59047619047601</v>
      </c>
      <c r="M5649">
        <v>124.457142857143</v>
      </c>
      <c r="N5649" t="s">
        <v>19</v>
      </c>
      <c r="O5649">
        <v>38508.361904761899</v>
      </c>
      <c r="P5649" t="str">
        <f t="shared" ref="P5649:P5712" si="178">IF(E5649&lt;2,"&lt;2 years",IF(E5649&lt;=5,"3–5 years","6+ years"))</f>
        <v>3–5 years</v>
      </c>
      <c r="Q5649" t="str">
        <f t="shared" ref="Q5649:Q5712" si="179">IF(D5649&lt;30,"Under 30",IF(D5649&lt;=45,"31–45",IF(D5649&lt;=59,"46–59","60+")))</f>
        <v>31–45</v>
      </c>
    </row>
    <row r="5650" spans="1:17" x14ac:dyDescent="0.25">
      <c r="A5650">
        <v>697</v>
      </c>
      <c r="B5650" t="s">
        <v>18</v>
      </c>
      <c r="C5650" t="s">
        <v>20</v>
      </c>
      <c r="D5650">
        <v>43</v>
      </c>
      <c r="E5650">
        <v>10</v>
      </c>
      <c r="F5650">
        <v>128226.37</v>
      </c>
      <c r="G5650">
        <v>1</v>
      </c>
      <c r="H5650">
        <v>0</v>
      </c>
      <c r="I5650">
        <v>0</v>
      </c>
      <c r="J5650">
        <v>188486.94</v>
      </c>
      <c r="K5650">
        <v>-221.34404761904699</v>
      </c>
      <c r="L5650">
        <v>-402.66190476190502</v>
      </c>
      <c r="M5650">
        <v>124.478571428571</v>
      </c>
      <c r="N5650" t="s">
        <v>19</v>
      </c>
      <c r="O5650">
        <v>38515.122619047601</v>
      </c>
      <c r="P5650" t="str">
        <f t="shared" si="178"/>
        <v>6+ years</v>
      </c>
      <c r="Q5650" t="str">
        <f t="shared" si="179"/>
        <v>31–45</v>
      </c>
    </row>
    <row r="5651" spans="1:17" x14ac:dyDescent="0.25">
      <c r="A5651">
        <v>808</v>
      </c>
      <c r="B5651" t="s">
        <v>15</v>
      </c>
      <c r="C5651" t="s">
        <v>20</v>
      </c>
      <c r="D5651">
        <v>24</v>
      </c>
      <c r="E5651">
        <v>4</v>
      </c>
      <c r="F5651">
        <v>122168.65</v>
      </c>
      <c r="G5651">
        <v>1</v>
      </c>
      <c r="H5651">
        <v>1</v>
      </c>
      <c r="I5651">
        <v>0</v>
      </c>
      <c r="J5651">
        <v>174107.04</v>
      </c>
      <c r="K5651">
        <v>-221.38333333333301</v>
      </c>
      <c r="L5651">
        <v>-402.73333333333301</v>
      </c>
      <c r="M5651">
        <v>124.5</v>
      </c>
      <c r="N5651" t="s">
        <v>21</v>
      </c>
      <c r="O5651">
        <v>38521.883333333302</v>
      </c>
      <c r="P5651" t="str">
        <f t="shared" si="178"/>
        <v>3–5 years</v>
      </c>
      <c r="Q5651" t="str">
        <f t="shared" si="179"/>
        <v>Under 30</v>
      </c>
    </row>
    <row r="5652" spans="1:17" x14ac:dyDescent="0.25">
      <c r="A5652">
        <v>678</v>
      </c>
      <c r="B5652" t="s">
        <v>15</v>
      </c>
      <c r="C5652" t="s">
        <v>16</v>
      </c>
      <c r="D5652">
        <v>43</v>
      </c>
      <c r="E5652">
        <v>7</v>
      </c>
      <c r="F5652">
        <v>178074.33</v>
      </c>
      <c r="G5652">
        <v>1</v>
      </c>
      <c r="H5652">
        <v>0</v>
      </c>
      <c r="I5652">
        <v>0</v>
      </c>
      <c r="J5652">
        <v>110405.9</v>
      </c>
      <c r="K5652">
        <v>-221.42261904761901</v>
      </c>
      <c r="L5652">
        <v>-402.80476190476202</v>
      </c>
      <c r="M5652">
        <v>124.521428571429</v>
      </c>
      <c r="N5652" t="s">
        <v>17</v>
      </c>
      <c r="O5652">
        <v>38528.644047618996</v>
      </c>
      <c r="P5652" t="str">
        <f t="shared" si="178"/>
        <v>6+ years</v>
      </c>
      <c r="Q5652" t="str">
        <f t="shared" si="179"/>
        <v>31–45</v>
      </c>
    </row>
    <row r="5653" spans="1:17" x14ac:dyDescent="0.25">
      <c r="A5653">
        <v>813</v>
      </c>
      <c r="B5653" t="s">
        <v>22</v>
      </c>
      <c r="C5653" t="s">
        <v>20</v>
      </c>
      <c r="D5653">
        <v>59</v>
      </c>
      <c r="E5653">
        <v>2</v>
      </c>
      <c r="F5653">
        <v>135078.41</v>
      </c>
      <c r="G5653">
        <v>1</v>
      </c>
      <c r="H5653">
        <v>1</v>
      </c>
      <c r="I5653">
        <v>0</v>
      </c>
      <c r="J5653">
        <v>187636.06</v>
      </c>
      <c r="K5653">
        <v>-221.46190476190401</v>
      </c>
      <c r="L5653">
        <v>-402.87619047619</v>
      </c>
      <c r="M5653">
        <v>124.542857142857</v>
      </c>
      <c r="N5653" t="s">
        <v>17</v>
      </c>
      <c r="O5653">
        <v>38535.404761904698</v>
      </c>
      <c r="P5653" t="str">
        <f t="shared" si="178"/>
        <v>3–5 years</v>
      </c>
      <c r="Q5653" t="str">
        <f t="shared" si="179"/>
        <v>46–59</v>
      </c>
    </row>
    <row r="5654" spans="1:17" x14ac:dyDescent="0.25">
      <c r="A5654">
        <v>687</v>
      </c>
      <c r="B5654" t="s">
        <v>18</v>
      </c>
      <c r="C5654" t="s">
        <v>20</v>
      </c>
      <c r="D5654">
        <v>38</v>
      </c>
      <c r="E5654">
        <v>8</v>
      </c>
      <c r="F5654">
        <v>69434.399999999994</v>
      </c>
      <c r="G5654">
        <v>2</v>
      </c>
      <c r="H5654">
        <v>1</v>
      </c>
      <c r="I5654">
        <v>1</v>
      </c>
      <c r="J5654">
        <v>66580.13</v>
      </c>
      <c r="K5654">
        <v>-221.50119047619</v>
      </c>
      <c r="L5654">
        <v>-402.94761904761901</v>
      </c>
      <c r="M5654">
        <v>124.564285714286</v>
      </c>
      <c r="N5654" t="s">
        <v>19</v>
      </c>
      <c r="O5654">
        <v>38542.165476190399</v>
      </c>
      <c r="P5654" t="str">
        <f t="shared" si="178"/>
        <v>6+ years</v>
      </c>
      <c r="Q5654" t="str">
        <f t="shared" si="179"/>
        <v>31–45</v>
      </c>
    </row>
    <row r="5655" spans="1:17" x14ac:dyDescent="0.25">
      <c r="A5655">
        <v>526</v>
      </c>
      <c r="B5655" t="s">
        <v>22</v>
      </c>
      <c r="C5655" t="s">
        <v>20</v>
      </c>
      <c r="D5655">
        <v>34</v>
      </c>
      <c r="E5655">
        <v>3</v>
      </c>
      <c r="F5655">
        <v>122726.56</v>
      </c>
      <c r="G5655">
        <v>1</v>
      </c>
      <c r="H5655">
        <v>1</v>
      </c>
      <c r="I5655">
        <v>1</v>
      </c>
      <c r="J5655">
        <v>46772.36</v>
      </c>
      <c r="K5655">
        <v>-221.540476190476</v>
      </c>
      <c r="L5655">
        <v>-403.019047619047</v>
      </c>
      <c r="M5655">
        <v>124.585714285714</v>
      </c>
      <c r="N5655" t="s">
        <v>21</v>
      </c>
      <c r="O5655">
        <v>38548.926190476202</v>
      </c>
      <c r="P5655" t="str">
        <f t="shared" si="178"/>
        <v>3–5 years</v>
      </c>
      <c r="Q5655" t="str">
        <f t="shared" si="179"/>
        <v>31–45</v>
      </c>
    </row>
    <row r="5656" spans="1:17" x14ac:dyDescent="0.25">
      <c r="A5656">
        <v>457</v>
      </c>
      <c r="B5656" t="s">
        <v>15</v>
      </c>
      <c r="C5656" t="s">
        <v>16</v>
      </c>
      <c r="D5656">
        <v>38</v>
      </c>
      <c r="E5656">
        <v>7</v>
      </c>
      <c r="F5656">
        <v>164496.99</v>
      </c>
      <c r="G5656">
        <v>1</v>
      </c>
      <c r="H5656">
        <v>1</v>
      </c>
      <c r="I5656">
        <v>1</v>
      </c>
      <c r="J5656">
        <v>163327.26999999999</v>
      </c>
      <c r="K5656">
        <v>-221.57976190476199</v>
      </c>
      <c r="L5656">
        <v>-403.09047619047601</v>
      </c>
      <c r="M5656">
        <v>124.607142857143</v>
      </c>
      <c r="N5656" t="s">
        <v>19</v>
      </c>
      <c r="O5656">
        <v>38555.686904761897</v>
      </c>
      <c r="P5656" t="str">
        <f t="shared" si="178"/>
        <v>6+ years</v>
      </c>
      <c r="Q5656" t="str">
        <f t="shared" si="179"/>
        <v>31–45</v>
      </c>
    </row>
    <row r="5657" spans="1:17" x14ac:dyDescent="0.25">
      <c r="A5657">
        <v>669</v>
      </c>
      <c r="B5657" t="s">
        <v>15</v>
      </c>
      <c r="C5657" t="s">
        <v>16</v>
      </c>
      <c r="D5657">
        <v>41</v>
      </c>
      <c r="E5657">
        <v>0</v>
      </c>
      <c r="F5657">
        <v>150219.41</v>
      </c>
      <c r="G5657">
        <v>2</v>
      </c>
      <c r="H5657">
        <v>0</v>
      </c>
      <c r="I5657">
        <v>0</v>
      </c>
      <c r="J5657">
        <v>107839.03</v>
      </c>
      <c r="K5657">
        <v>-221.619047619047</v>
      </c>
      <c r="L5657">
        <v>-403.16190476190502</v>
      </c>
      <c r="M5657">
        <v>124.62857142857099</v>
      </c>
      <c r="N5657" t="s">
        <v>17</v>
      </c>
      <c r="O5657">
        <v>38562.447619047598</v>
      </c>
      <c r="P5657" t="str">
        <f t="shared" si="178"/>
        <v>&lt;2 years</v>
      </c>
      <c r="Q5657" t="str">
        <f t="shared" si="179"/>
        <v>31–45</v>
      </c>
    </row>
    <row r="5658" spans="1:17" x14ac:dyDescent="0.25">
      <c r="A5658">
        <v>668</v>
      </c>
      <c r="B5658" t="s">
        <v>15</v>
      </c>
      <c r="C5658" t="s">
        <v>20</v>
      </c>
      <c r="D5658">
        <v>42</v>
      </c>
      <c r="E5658">
        <v>8</v>
      </c>
      <c r="F5658">
        <v>187534.79</v>
      </c>
      <c r="G5658">
        <v>1</v>
      </c>
      <c r="H5658">
        <v>1</v>
      </c>
      <c r="I5658">
        <v>1</v>
      </c>
      <c r="J5658">
        <v>32900.410000000003</v>
      </c>
      <c r="K5658">
        <v>-221.65833333333299</v>
      </c>
      <c r="L5658">
        <v>-403.23333333333301</v>
      </c>
      <c r="M5658">
        <v>124.65</v>
      </c>
      <c r="N5658" t="s">
        <v>17</v>
      </c>
      <c r="O5658">
        <v>38569.208333333299</v>
      </c>
      <c r="P5658" t="str">
        <f t="shared" si="178"/>
        <v>6+ years</v>
      </c>
      <c r="Q5658" t="str">
        <f t="shared" si="179"/>
        <v>31–45</v>
      </c>
    </row>
    <row r="5659" spans="1:17" x14ac:dyDescent="0.25">
      <c r="A5659">
        <v>610</v>
      </c>
      <c r="B5659" t="s">
        <v>15</v>
      </c>
      <c r="C5659" t="s">
        <v>20</v>
      </c>
      <c r="D5659">
        <v>34</v>
      </c>
      <c r="E5659">
        <v>0</v>
      </c>
      <c r="F5659">
        <v>103108.17</v>
      </c>
      <c r="G5659">
        <v>1</v>
      </c>
      <c r="H5659">
        <v>0</v>
      </c>
      <c r="I5659">
        <v>0</v>
      </c>
      <c r="J5659">
        <v>125646.82</v>
      </c>
      <c r="K5659">
        <v>-221.69761904761901</v>
      </c>
      <c r="L5659">
        <v>-403.30476190476202</v>
      </c>
      <c r="M5659">
        <v>124.671428571429</v>
      </c>
      <c r="N5659" t="s">
        <v>19</v>
      </c>
      <c r="O5659">
        <v>38575.969047619001</v>
      </c>
      <c r="P5659" t="str">
        <f t="shared" si="178"/>
        <v>&lt;2 years</v>
      </c>
      <c r="Q5659" t="str">
        <f t="shared" si="179"/>
        <v>31–45</v>
      </c>
    </row>
    <row r="5660" spans="1:17" x14ac:dyDescent="0.25">
      <c r="A5660">
        <v>582</v>
      </c>
      <c r="B5660" t="s">
        <v>22</v>
      </c>
      <c r="C5660" t="s">
        <v>16</v>
      </c>
      <c r="D5660">
        <v>50</v>
      </c>
      <c r="E5660">
        <v>6</v>
      </c>
      <c r="F5660">
        <v>96486.57</v>
      </c>
      <c r="G5660">
        <v>2</v>
      </c>
      <c r="H5660">
        <v>1</v>
      </c>
      <c r="I5660">
        <v>1</v>
      </c>
      <c r="J5660">
        <v>20344.02</v>
      </c>
      <c r="K5660">
        <v>-221.73690476190399</v>
      </c>
      <c r="L5660">
        <v>-403.37619047619</v>
      </c>
      <c r="M5660">
        <v>124.69285714285699</v>
      </c>
      <c r="N5660" t="s">
        <v>17</v>
      </c>
      <c r="O5660">
        <v>38582.729761904702</v>
      </c>
      <c r="P5660" t="str">
        <f t="shared" si="178"/>
        <v>6+ years</v>
      </c>
      <c r="Q5660" t="str">
        <f t="shared" si="179"/>
        <v>46–59</v>
      </c>
    </row>
    <row r="5661" spans="1:17" x14ac:dyDescent="0.25">
      <c r="A5661">
        <v>702</v>
      </c>
      <c r="B5661" t="s">
        <v>22</v>
      </c>
      <c r="C5661" t="s">
        <v>20</v>
      </c>
      <c r="D5661">
        <v>36</v>
      </c>
      <c r="E5661">
        <v>9</v>
      </c>
      <c r="F5661">
        <v>90560.48</v>
      </c>
      <c r="G5661">
        <v>2</v>
      </c>
      <c r="H5661">
        <v>1</v>
      </c>
      <c r="I5661">
        <v>0</v>
      </c>
      <c r="J5661">
        <v>174268.87</v>
      </c>
      <c r="K5661">
        <v>-221.77619047619001</v>
      </c>
      <c r="L5661">
        <v>-403.44761904761901</v>
      </c>
      <c r="M5661">
        <v>124.71428571428601</v>
      </c>
      <c r="N5661" t="s">
        <v>17</v>
      </c>
      <c r="O5661">
        <v>38589.490476190404</v>
      </c>
      <c r="P5661" t="str">
        <f t="shared" si="178"/>
        <v>6+ years</v>
      </c>
      <c r="Q5661" t="str">
        <f t="shared" si="179"/>
        <v>31–45</v>
      </c>
    </row>
    <row r="5662" spans="1:17" x14ac:dyDescent="0.25">
      <c r="A5662">
        <v>556</v>
      </c>
      <c r="B5662" t="s">
        <v>18</v>
      </c>
      <c r="C5662" t="s">
        <v>20</v>
      </c>
      <c r="D5662">
        <v>46</v>
      </c>
      <c r="E5662">
        <v>3</v>
      </c>
      <c r="F5662">
        <v>131764.96</v>
      </c>
      <c r="G5662">
        <v>1</v>
      </c>
      <c r="H5662">
        <v>1</v>
      </c>
      <c r="I5662">
        <v>1</v>
      </c>
      <c r="J5662">
        <v>108500.66</v>
      </c>
      <c r="K5662">
        <v>-221.81547619047601</v>
      </c>
      <c r="L5662">
        <v>-403.519047619047</v>
      </c>
      <c r="M5662">
        <v>124.735714285714</v>
      </c>
      <c r="N5662" t="s">
        <v>19</v>
      </c>
      <c r="O5662">
        <v>38596.251190476098</v>
      </c>
      <c r="P5662" t="str">
        <f t="shared" si="178"/>
        <v>3–5 years</v>
      </c>
      <c r="Q5662" t="str">
        <f t="shared" si="179"/>
        <v>46–59</v>
      </c>
    </row>
    <row r="5663" spans="1:17" x14ac:dyDescent="0.25">
      <c r="A5663">
        <v>812</v>
      </c>
      <c r="B5663" t="s">
        <v>18</v>
      </c>
      <c r="C5663" t="s">
        <v>16</v>
      </c>
      <c r="D5663">
        <v>24</v>
      </c>
      <c r="E5663">
        <v>1</v>
      </c>
      <c r="F5663">
        <v>92476.88</v>
      </c>
      <c r="G5663">
        <v>1</v>
      </c>
      <c r="H5663">
        <v>0</v>
      </c>
      <c r="I5663">
        <v>0</v>
      </c>
      <c r="J5663">
        <v>83247.14</v>
      </c>
      <c r="K5663">
        <v>-221.854761904762</v>
      </c>
      <c r="L5663">
        <v>-403.59047619047601</v>
      </c>
      <c r="M5663">
        <v>124.75714285714299</v>
      </c>
      <c r="N5663" t="s">
        <v>19</v>
      </c>
      <c r="O5663">
        <v>38603.011904761901</v>
      </c>
      <c r="P5663" t="str">
        <f t="shared" si="178"/>
        <v>&lt;2 years</v>
      </c>
      <c r="Q5663" t="str">
        <f t="shared" si="179"/>
        <v>Under 30</v>
      </c>
    </row>
    <row r="5664" spans="1:17" x14ac:dyDescent="0.25">
      <c r="A5664">
        <v>645</v>
      </c>
      <c r="B5664" t="s">
        <v>22</v>
      </c>
      <c r="C5664" t="s">
        <v>20</v>
      </c>
      <c r="D5664">
        <v>47</v>
      </c>
      <c r="E5664">
        <v>9</v>
      </c>
      <c r="F5664">
        <v>152076.93</v>
      </c>
      <c r="G5664">
        <v>1</v>
      </c>
      <c r="H5664">
        <v>1</v>
      </c>
      <c r="I5664">
        <v>0</v>
      </c>
      <c r="J5664">
        <v>121840.2</v>
      </c>
      <c r="K5664">
        <v>-221.894047619047</v>
      </c>
      <c r="L5664">
        <v>-403.66190476190502</v>
      </c>
      <c r="M5664">
        <v>124.778571428571</v>
      </c>
      <c r="N5664" t="s">
        <v>19</v>
      </c>
      <c r="O5664">
        <v>38609.772619047602</v>
      </c>
      <c r="P5664" t="str">
        <f t="shared" si="178"/>
        <v>6+ years</v>
      </c>
      <c r="Q5664" t="str">
        <f t="shared" si="179"/>
        <v>46–59</v>
      </c>
    </row>
    <row r="5665" spans="1:17" x14ac:dyDescent="0.25">
      <c r="A5665">
        <v>744</v>
      </c>
      <c r="B5665" t="s">
        <v>15</v>
      </c>
      <c r="C5665" t="s">
        <v>20</v>
      </c>
      <c r="D5665">
        <v>29</v>
      </c>
      <c r="E5665">
        <v>1</v>
      </c>
      <c r="F5665">
        <v>43504.42</v>
      </c>
      <c r="G5665">
        <v>1</v>
      </c>
      <c r="H5665">
        <v>1</v>
      </c>
      <c r="I5665">
        <v>1</v>
      </c>
      <c r="J5665">
        <v>119327.75</v>
      </c>
      <c r="K5665">
        <v>-221.933333333333</v>
      </c>
      <c r="L5665">
        <v>-403.73333333333301</v>
      </c>
      <c r="M5665">
        <v>124.8</v>
      </c>
      <c r="N5665" t="s">
        <v>19</v>
      </c>
      <c r="O5665">
        <v>38616.533333333296</v>
      </c>
      <c r="P5665" t="str">
        <f t="shared" si="178"/>
        <v>&lt;2 years</v>
      </c>
      <c r="Q5665" t="str">
        <f t="shared" si="179"/>
        <v>Under 30</v>
      </c>
    </row>
    <row r="5666" spans="1:17" x14ac:dyDescent="0.25">
      <c r="A5666">
        <v>686</v>
      </c>
      <c r="B5666" t="s">
        <v>22</v>
      </c>
      <c r="C5666" t="s">
        <v>16</v>
      </c>
      <c r="D5666">
        <v>38</v>
      </c>
      <c r="E5666">
        <v>2</v>
      </c>
      <c r="F5666">
        <v>93569.86</v>
      </c>
      <c r="G5666">
        <v>3</v>
      </c>
      <c r="H5666">
        <v>0</v>
      </c>
      <c r="I5666">
        <v>0</v>
      </c>
      <c r="J5666">
        <v>10137.34</v>
      </c>
      <c r="K5666">
        <v>-221.97261904761899</v>
      </c>
      <c r="L5666">
        <v>-403.80476190476202</v>
      </c>
      <c r="M5666">
        <v>124.821428571429</v>
      </c>
      <c r="N5666" t="s">
        <v>21</v>
      </c>
      <c r="O5666">
        <v>38623.294047618998</v>
      </c>
      <c r="P5666" t="str">
        <f t="shared" si="178"/>
        <v>3–5 years</v>
      </c>
      <c r="Q5666" t="str">
        <f t="shared" si="179"/>
        <v>31–45</v>
      </c>
    </row>
    <row r="5667" spans="1:17" x14ac:dyDescent="0.25">
      <c r="A5667">
        <v>668</v>
      </c>
      <c r="B5667" t="s">
        <v>18</v>
      </c>
      <c r="C5667" t="s">
        <v>20</v>
      </c>
      <c r="D5667">
        <v>45</v>
      </c>
      <c r="E5667">
        <v>4</v>
      </c>
      <c r="F5667">
        <v>102486.21</v>
      </c>
      <c r="G5667">
        <v>2</v>
      </c>
      <c r="H5667">
        <v>1</v>
      </c>
      <c r="I5667">
        <v>1</v>
      </c>
      <c r="J5667">
        <v>158379.25</v>
      </c>
      <c r="K5667">
        <v>-222.01190476190399</v>
      </c>
      <c r="L5667">
        <v>-403.87619047619</v>
      </c>
      <c r="M5667">
        <v>124.842857142857</v>
      </c>
      <c r="N5667" t="s">
        <v>17</v>
      </c>
      <c r="O5667">
        <v>38630.054761904699</v>
      </c>
      <c r="P5667" t="str">
        <f t="shared" si="178"/>
        <v>3–5 years</v>
      </c>
      <c r="Q5667" t="str">
        <f t="shared" si="179"/>
        <v>31–45</v>
      </c>
    </row>
    <row r="5668" spans="1:17" x14ac:dyDescent="0.25">
      <c r="A5668">
        <v>435</v>
      </c>
      <c r="B5668" t="s">
        <v>22</v>
      </c>
      <c r="C5668" t="s">
        <v>20</v>
      </c>
      <c r="D5668">
        <v>37</v>
      </c>
      <c r="E5668">
        <v>8</v>
      </c>
      <c r="F5668">
        <v>114346.3</v>
      </c>
      <c r="G5668">
        <v>1</v>
      </c>
      <c r="H5668">
        <v>0</v>
      </c>
      <c r="I5668">
        <v>1</v>
      </c>
      <c r="J5668">
        <v>980.93</v>
      </c>
      <c r="K5668">
        <v>-222.05119047618999</v>
      </c>
      <c r="L5668">
        <v>-403.94761904761901</v>
      </c>
      <c r="M5668">
        <v>124.864285714286</v>
      </c>
      <c r="N5668" t="s">
        <v>17</v>
      </c>
      <c r="O5668">
        <v>38636.815476190401</v>
      </c>
      <c r="P5668" t="str">
        <f t="shared" si="178"/>
        <v>6+ years</v>
      </c>
      <c r="Q5668" t="str">
        <f t="shared" si="179"/>
        <v>31–45</v>
      </c>
    </row>
    <row r="5669" spans="1:17" x14ac:dyDescent="0.25">
      <c r="A5669">
        <v>743</v>
      </c>
      <c r="B5669" t="s">
        <v>15</v>
      </c>
      <c r="C5669" t="s">
        <v>20</v>
      </c>
      <c r="D5669">
        <v>23</v>
      </c>
      <c r="E5669">
        <v>3</v>
      </c>
      <c r="F5669">
        <v>110203.77</v>
      </c>
      <c r="G5669">
        <v>1</v>
      </c>
      <c r="H5669">
        <v>1</v>
      </c>
      <c r="I5669">
        <v>0</v>
      </c>
      <c r="J5669">
        <v>95583.45</v>
      </c>
      <c r="K5669">
        <v>-222.09047619047601</v>
      </c>
      <c r="L5669">
        <v>-404.019047619047</v>
      </c>
      <c r="M5669">
        <v>124.885714285714</v>
      </c>
      <c r="N5669" t="s">
        <v>19</v>
      </c>
      <c r="O5669">
        <v>38643.576190476197</v>
      </c>
      <c r="P5669" t="str">
        <f t="shared" si="178"/>
        <v>3–5 years</v>
      </c>
      <c r="Q5669" t="str">
        <f t="shared" si="179"/>
        <v>Under 30</v>
      </c>
    </row>
    <row r="5670" spans="1:17" x14ac:dyDescent="0.25">
      <c r="A5670">
        <v>580</v>
      </c>
      <c r="B5670" t="s">
        <v>15</v>
      </c>
      <c r="C5670" t="s">
        <v>16</v>
      </c>
      <c r="D5670">
        <v>39</v>
      </c>
      <c r="E5670">
        <v>9</v>
      </c>
      <c r="F5670">
        <v>128362.59</v>
      </c>
      <c r="G5670">
        <v>1</v>
      </c>
      <c r="H5670">
        <v>1</v>
      </c>
      <c r="I5670">
        <v>0</v>
      </c>
      <c r="J5670">
        <v>86044.98</v>
      </c>
      <c r="K5670">
        <v>-222.12976190476201</v>
      </c>
      <c r="L5670">
        <v>-404.09047619047601</v>
      </c>
      <c r="M5670">
        <v>124.907142857143</v>
      </c>
      <c r="N5670" t="s">
        <v>21</v>
      </c>
      <c r="O5670">
        <v>38650.336904761898</v>
      </c>
      <c r="P5670" t="str">
        <f t="shared" si="178"/>
        <v>6+ years</v>
      </c>
      <c r="Q5670" t="str">
        <f t="shared" si="179"/>
        <v>31–45</v>
      </c>
    </row>
    <row r="5671" spans="1:17" x14ac:dyDescent="0.25">
      <c r="A5671">
        <v>599</v>
      </c>
      <c r="B5671" t="s">
        <v>22</v>
      </c>
      <c r="C5671" t="s">
        <v>16</v>
      </c>
      <c r="D5671">
        <v>49</v>
      </c>
      <c r="E5671">
        <v>10</v>
      </c>
      <c r="F5671">
        <v>143888.22</v>
      </c>
      <c r="G5671">
        <v>2</v>
      </c>
      <c r="H5671">
        <v>1</v>
      </c>
      <c r="I5671">
        <v>1</v>
      </c>
      <c r="J5671">
        <v>166236.38</v>
      </c>
      <c r="K5671">
        <v>-222.16904761904701</v>
      </c>
      <c r="L5671">
        <v>-404.16190476190502</v>
      </c>
      <c r="M5671">
        <v>124.928571428571</v>
      </c>
      <c r="N5671" t="s">
        <v>19</v>
      </c>
      <c r="O5671">
        <v>38657.097619047599</v>
      </c>
      <c r="P5671" t="str">
        <f t="shared" si="178"/>
        <v>6+ years</v>
      </c>
      <c r="Q5671" t="str">
        <f t="shared" si="179"/>
        <v>46–59</v>
      </c>
    </row>
    <row r="5672" spans="1:17" x14ac:dyDescent="0.25">
      <c r="A5672">
        <v>534</v>
      </c>
      <c r="B5672" t="s">
        <v>18</v>
      </c>
      <c r="C5672" t="s">
        <v>20</v>
      </c>
      <c r="D5672">
        <v>34</v>
      </c>
      <c r="E5672">
        <v>5</v>
      </c>
      <c r="F5672">
        <v>170600.78</v>
      </c>
      <c r="G5672">
        <v>1</v>
      </c>
      <c r="H5672">
        <v>0</v>
      </c>
      <c r="I5672">
        <v>1</v>
      </c>
      <c r="J5672">
        <v>5240.53</v>
      </c>
      <c r="K5672">
        <v>-222.208333333333</v>
      </c>
      <c r="L5672">
        <v>-404.23333333333301</v>
      </c>
      <c r="M5672">
        <v>124.95</v>
      </c>
      <c r="N5672" t="s">
        <v>17</v>
      </c>
      <c r="O5672">
        <v>38663.858333333301</v>
      </c>
      <c r="P5672" t="str">
        <f t="shared" si="178"/>
        <v>3–5 years</v>
      </c>
      <c r="Q5672" t="str">
        <f t="shared" si="179"/>
        <v>31–45</v>
      </c>
    </row>
    <row r="5673" spans="1:17" x14ac:dyDescent="0.25">
      <c r="A5673">
        <v>485</v>
      </c>
      <c r="B5673" t="s">
        <v>15</v>
      </c>
      <c r="C5673" t="s">
        <v>16</v>
      </c>
      <c r="D5673">
        <v>39</v>
      </c>
      <c r="E5673">
        <v>2</v>
      </c>
      <c r="F5673">
        <v>75339.64</v>
      </c>
      <c r="G5673">
        <v>1</v>
      </c>
      <c r="H5673">
        <v>1</v>
      </c>
      <c r="I5673">
        <v>1</v>
      </c>
      <c r="J5673">
        <v>70665.16</v>
      </c>
      <c r="K5673">
        <v>-222.247619047619</v>
      </c>
      <c r="L5673">
        <v>-404.30476190476202</v>
      </c>
      <c r="M5673">
        <v>124.971428571429</v>
      </c>
      <c r="N5673" t="s">
        <v>17</v>
      </c>
      <c r="O5673">
        <v>38670.619047619002</v>
      </c>
      <c r="P5673" t="str">
        <f t="shared" si="178"/>
        <v>3–5 years</v>
      </c>
      <c r="Q5673" t="str">
        <f t="shared" si="179"/>
        <v>31–45</v>
      </c>
    </row>
    <row r="5674" spans="1:17" x14ac:dyDescent="0.25">
      <c r="A5674">
        <v>699</v>
      </c>
      <c r="B5674" t="s">
        <v>15</v>
      </c>
      <c r="C5674" t="s">
        <v>16</v>
      </c>
      <c r="D5674">
        <v>40</v>
      </c>
      <c r="E5674">
        <v>8</v>
      </c>
      <c r="F5674">
        <v>122038.34</v>
      </c>
      <c r="G5674">
        <v>1</v>
      </c>
      <c r="H5674">
        <v>1</v>
      </c>
      <c r="I5674">
        <v>0</v>
      </c>
      <c r="J5674">
        <v>102085.35</v>
      </c>
      <c r="K5674">
        <v>-222.286904761904</v>
      </c>
      <c r="L5674">
        <v>-404.37619047619</v>
      </c>
      <c r="M5674">
        <v>124.99285714285701</v>
      </c>
      <c r="N5674" t="s">
        <v>19</v>
      </c>
      <c r="O5674">
        <v>38677.379761904704</v>
      </c>
      <c r="P5674" t="str">
        <f t="shared" si="178"/>
        <v>6+ years</v>
      </c>
      <c r="Q5674" t="str">
        <f t="shared" si="179"/>
        <v>31–45</v>
      </c>
    </row>
    <row r="5675" spans="1:17" x14ac:dyDescent="0.25">
      <c r="A5675">
        <v>603</v>
      </c>
      <c r="B5675" t="s">
        <v>15</v>
      </c>
      <c r="C5675" t="s">
        <v>20</v>
      </c>
      <c r="D5675">
        <v>51</v>
      </c>
      <c r="E5675">
        <v>8</v>
      </c>
      <c r="F5675">
        <v>186825.57</v>
      </c>
      <c r="G5675">
        <v>1</v>
      </c>
      <c r="H5675">
        <v>1</v>
      </c>
      <c r="I5675">
        <v>0</v>
      </c>
      <c r="J5675">
        <v>93739.71</v>
      </c>
      <c r="K5675">
        <v>-222.32619047618999</v>
      </c>
      <c r="L5675">
        <v>-404.44761904761901</v>
      </c>
      <c r="M5675">
        <v>125.014285714286</v>
      </c>
      <c r="N5675" t="s">
        <v>17</v>
      </c>
      <c r="O5675">
        <v>38684.140476190398</v>
      </c>
      <c r="P5675" t="str">
        <f t="shared" si="178"/>
        <v>6+ years</v>
      </c>
      <c r="Q5675" t="str">
        <f t="shared" si="179"/>
        <v>46–59</v>
      </c>
    </row>
    <row r="5676" spans="1:17" x14ac:dyDescent="0.25">
      <c r="A5676">
        <v>850</v>
      </c>
      <c r="B5676" t="s">
        <v>15</v>
      </c>
      <c r="C5676" t="s">
        <v>20</v>
      </c>
      <c r="D5676">
        <v>40</v>
      </c>
      <c r="E5676">
        <v>6</v>
      </c>
      <c r="F5676">
        <v>124788.18</v>
      </c>
      <c r="G5676">
        <v>1</v>
      </c>
      <c r="H5676">
        <v>1</v>
      </c>
      <c r="I5676">
        <v>0</v>
      </c>
      <c r="J5676">
        <v>65612.12</v>
      </c>
      <c r="K5676">
        <v>-222.36547619047599</v>
      </c>
      <c r="L5676">
        <v>-404.519047619047</v>
      </c>
      <c r="M5676">
        <v>125.03571428571399</v>
      </c>
      <c r="N5676" t="s">
        <v>17</v>
      </c>
      <c r="O5676">
        <v>38690.901190476099</v>
      </c>
      <c r="P5676" t="str">
        <f t="shared" si="178"/>
        <v>6+ years</v>
      </c>
      <c r="Q5676" t="str">
        <f t="shared" si="179"/>
        <v>31–45</v>
      </c>
    </row>
    <row r="5677" spans="1:17" x14ac:dyDescent="0.25">
      <c r="A5677">
        <v>586</v>
      </c>
      <c r="B5677" t="s">
        <v>15</v>
      </c>
      <c r="C5677" t="s">
        <v>20</v>
      </c>
      <c r="D5677">
        <v>51</v>
      </c>
      <c r="E5677">
        <v>2</v>
      </c>
      <c r="F5677">
        <v>138553.57</v>
      </c>
      <c r="G5677">
        <v>1</v>
      </c>
      <c r="H5677">
        <v>1</v>
      </c>
      <c r="I5677">
        <v>1</v>
      </c>
      <c r="J5677">
        <v>92406.22</v>
      </c>
      <c r="K5677">
        <v>-222.40476190476201</v>
      </c>
      <c r="L5677">
        <v>-404.59047619047601</v>
      </c>
      <c r="M5677">
        <v>125.05714285714301</v>
      </c>
      <c r="N5677" t="s">
        <v>19</v>
      </c>
      <c r="O5677">
        <v>38697.661904761902</v>
      </c>
      <c r="P5677" t="str">
        <f t="shared" si="178"/>
        <v>3–5 years</v>
      </c>
      <c r="Q5677" t="str">
        <f t="shared" si="179"/>
        <v>46–59</v>
      </c>
    </row>
    <row r="5678" spans="1:17" x14ac:dyDescent="0.25">
      <c r="A5678">
        <v>520</v>
      </c>
      <c r="B5678" t="s">
        <v>15</v>
      </c>
      <c r="C5678" t="s">
        <v>20</v>
      </c>
      <c r="D5678">
        <v>35</v>
      </c>
      <c r="E5678">
        <v>9</v>
      </c>
      <c r="F5678">
        <v>105387.89</v>
      </c>
      <c r="G5678">
        <v>1</v>
      </c>
      <c r="H5678">
        <v>1</v>
      </c>
      <c r="I5678">
        <v>1</v>
      </c>
      <c r="J5678">
        <v>25059.06</v>
      </c>
      <c r="K5678">
        <v>-222.44404761904701</v>
      </c>
      <c r="L5678">
        <v>-404.66190476190502</v>
      </c>
      <c r="M5678">
        <v>125.078571428571</v>
      </c>
      <c r="N5678" t="s">
        <v>19</v>
      </c>
      <c r="O5678">
        <v>38704.422619047597</v>
      </c>
      <c r="P5678" t="str">
        <f t="shared" si="178"/>
        <v>6+ years</v>
      </c>
      <c r="Q5678" t="str">
        <f t="shared" si="179"/>
        <v>31–45</v>
      </c>
    </row>
    <row r="5679" spans="1:17" x14ac:dyDescent="0.25">
      <c r="A5679">
        <v>683</v>
      </c>
      <c r="B5679" t="s">
        <v>18</v>
      </c>
      <c r="C5679" t="s">
        <v>20</v>
      </c>
      <c r="D5679">
        <v>40</v>
      </c>
      <c r="E5679">
        <v>4</v>
      </c>
      <c r="F5679">
        <v>95053.1</v>
      </c>
      <c r="G5679">
        <v>1</v>
      </c>
      <c r="H5679">
        <v>1</v>
      </c>
      <c r="I5679">
        <v>1</v>
      </c>
      <c r="J5679">
        <v>116816.54</v>
      </c>
      <c r="K5679">
        <v>-222.48333333333301</v>
      </c>
      <c r="L5679">
        <v>-404.73333333333301</v>
      </c>
      <c r="M5679">
        <v>125.1</v>
      </c>
      <c r="N5679" t="s">
        <v>19</v>
      </c>
      <c r="O5679">
        <v>38711.183333333298</v>
      </c>
      <c r="P5679" t="str">
        <f t="shared" si="178"/>
        <v>3–5 years</v>
      </c>
      <c r="Q5679" t="str">
        <f t="shared" si="179"/>
        <v>31–45</v>
      </c>
    </row>
    <row r="5680" spans="1:17" x14ac:dyDescent="0.25">
      <c r="A5680">
        <v>786</v>
      </c>
      <c r="B5680" t="s">
        <v>15</v>
      </c>
      <c r="C5680" t="s">
        <v>20</v>
      </c>
      <c r="D5680">
        <v>34</v>
      </c>
      <c r="E5680">
        <v>3</v>
      </c>
      <c r="F5680">
        <v>137361.96</v>
      </c>
      <c r="G5680">
        <v>1</v>
      </c>
      <c r="H5680">
        <v>0</v>
      </c>
      <c r="I5680">
        <v>0</v>
      </c>
      <c r="J5680">
        <v>183682.09</v>
      </c>
      <c r="K5680">
        <v>-222.522619047619</v>
      </c>
      <c r="L5680">
        <v>-404.80476190476202</v>
      </c>
      <c r="M5680">
        <v>125.12142857142901</v>
      </c>
      <c r="N5680" t="s">
        <v>19</v>
      </c>
      <c r="O5680">
        <v>38717.944047618999</v>
      </c>
      <c r="P5680" t="str">
        <f t="shared" si="178"/>
        <v>3–5 years</v>
      </c>
      <c r="Q5680" t="str">
        <f t="shared" si="179"/>
        <v>31–45</v>
      </c>
    </row>
    <row r="5681" spans="1:17" x14ac:dyDescent="0.25">
      <c r="A5681">
        <v>593</v>
      </c>
      <c r="B5681" t="s">
        <v>18</v>
      </c>
      <c r="C5681" t="s">
        <v>20</v>
      </c>
      <c r="D5681">
        <v>32</v>
      </c>
      <c r="E5681">
        <v>10</v>
      </c>
      <c r="F5681">
        <v>158537.42000000001</v>
      </c>
      <c r="G5681">
        <v>1</v>
      </c>
      <c r="H5681">
        <v>1</v>
      </c>
      <c r="I5681">
        <v>0</v>
      </c>
      <c r="J5681">
        <v>166850.57</v>
      </c>
      <c r="K5681">
        <v>-222.561904761904</v>
      </c>
      <c r="L5681">
        <v>-404.87619047619</v>
      </c>
      <c r="M5681">
        <v>125.142857142857</v>
      </c>
      <c r="N5681" t="s">
        <v>21</v>
      </c>
      <c r="O5681">
        <v>38724.704761904701</v>
      </c>
      <c r="P5681" t="str">
        <f t="shared" si="178"/>
        <v>6+ years</v>
      </c>
      <c r="Q5681" t="str">
        <f t="shared" si="179"/>
        <v>31–45</v>
      </c>
    </row>
    <row r="5682" spans="1:17" x14ac:dyDescent="0.25">
      <c r="A5682">
        <v>657</v>
      </c>
      <c r="B5682" t="s">
        <v>22</v>
      </c>
      <c r="C5682" t="s">
        <v>16</v>
      </c>
      <c r="D5682">
        <v>48</v>
      </c>
      <c r="E5682">
        <v>5</v>
      </c>
      <c r="F5682">
        <v>143595.87</v>
      </c>
      <c r="G5682">
        <v>1</v>
      </c>
      <c r="H5682">
        <v>0</v>
      </c>
      <c r="I5682">
        <v>0</v>
      </c>
      <c r="J5682">
        <v>101314.65</v>
      </c>
      <c r="K5682">
        <v>-222.60119047619</v>
      </c>
      <c r="L5682">
        <v>-404.94761904761901</v>
      </c>
      <c r="M5682">
        <v>125.164285714286</v>
      </c>
      <c r="N5682" t="s">
        <v>17</v>
      </c>
      <c r="O5682">
        <v>38731.465476190402</v>
      </c>
      <c r="P5682" t="str">
        <f t="shared" si="178"/>
        <v>3–5 years</v>
      </c>
      <c r="Q5682" t="str">
        <f t="shared" si="179"/>
        <v>46–59</v>
      </c>
    </row>
    <row r="5683" spans="1:17" x14ac:dyDescent="0.25">
      <c r="A5683">
        <v>718</v>
      </c>
      <c r="B5683" t="s">
        <v>22</v>
      </c>
      <c r="C5683" t="s">
        <v>20</v>
      </c>
      <c r="D5683">
        <v>32</v>
      </c>
      <c r="E5683">
        <v>9</v>
      </c>
      <c r="F5683">
        <v>169947.41</v>
      </c>
      <c r="G5683">
        <v>2</v>
      </c>
      <c r="H5683">
        <v>1</v>
      </c>
      <c r="I5683">
        <v>1</v>
      </c>
      <c r="J5683">
        <v>27979.16</v>
      </c>
      <c r="K5683">
        <v>-222.64047619047599</v>
      </c>
      <c r="L5683">
        <v>-405.019047619047</v>
      </c>
      <c r="M5683">
        <v>125.185714285714</v>
      </c>
      <c r="N5683" t="s">
        <v>17</v>
      </c>
      <c r="O5683">
        <v>38738.226190476104</v>
      </c>
      <c r="P5683" t="str">
        <f t="shared" si="178"/>
        <v>6+ years</v>
      </c>
      <c r="Q5683" t="str">
        <f t="shared" si="179"/>
        <v>31–45</v>
      </c>
    </row>
    <row r="5684" spans="1:17" x14ac:dyDescent="0.25">
      <c r="A5684">
        <v>623</v>
      </c>
      <c r="B5684" t="s">
        <v>15</v>
      </c>
      <c r="C5684" t="s">
        <v>16</v>
      </c>
      <c r="D5684">
        <v>24</v>
      </c>
      <c r="E5684">
        <v>7</v>
      </c>
      <c r="F5684">
        <v>148167.82999999999</v>
      </c>
      <c r="G5684">
        <v>2</v>
      </c>
      <c r="H5684">
        <v>1</v>
      </c>
      <c r="I5684">
        <v>1</v>
      </c>
      <c r="J5684">
        <v>109470.34</v>
      </c>
      <c r="K5684">
        <v>-222.67976190476199</v>
      </c>
      <c r="L5684">
        <v>-405.09047619047601</v>
      </c>
      <c r="M5684">
        <v>125.207142857143</v>
      </c>
      <c r="N5684" t="s">
        <v>19</v>
      </c>
      <c r="O5684">
        <v>38744.986904761899</v>
      </c>
      <c r="P5684" t="str">
        <f t="shared" si="178"/>
        <v>6+ years</v>
      </c>
      <c r="Q5684" t="str">
        <f t="shared" si="179"/>
        <v>Under 30</v>
      </c>
    </row>
    <row r="5685" spans="1:17" x14ac:dyDescent="0.25">
      <c r="A5685">
        <v>429</v>
      </c>
      <c r="B5685" t="s">
        <v>15</v>
      </c>
      <c r="C5685" t="s">
        <v>16</v>
      </c>
      <c r="D5685">
        <v>39</v>
      </c>
      <c r="E5685">
        <v>6</v>
      </c>
      <c r="F5685">
        <v>48023.83</v>
      </c>
      <c r="G5685">
        <v>1</v>
      </c>
      <c r="H5685">
        <v>1</v>
      </c>
      <c r="I5685">
        <v>0</v>
      </c>
      <c r="J5685">
        <v>74870.990000000005</v>
      </c>
      <c r="K5685">
        <v>-222.71904761904699</v>
      </c>
      <c r="L5685">
        <v>-405.16190476190502</v>
      </c>
      <c r="M5685">
        <v>125.228571428571</v>
      </c>
      <c r="N5685" t="s">
        <v>21</v>
      </c>
      <c r="O5685">
        <v>38751.747619047601</v>
      </c>
      <c r="P5685" t="str">
        <f t="shared" si="178"/>
        <v>6+ years</v>
      </c>
      <c r="Q5685" t="str">
        <f t="shared" si="179"/>
        <v>31–45</v>
      </c>
    </row>
    <row r="5686" spans="1:17" x14ac:dyDescent="0.25">
      <c r="A5686">
        <v>606</v>
      </c>
      <c r="B5686" t="s">
        <v>15</v>
      </c>
      <c r="C5686" t="s">
        <v>20</v>
      </c>
      <c r="D5686">
        <v>36</v>
      </c>
      <c r="E5686">
        <v>1</v>
      </c>
      <c r="F5686">
        <v>155655.46</v>
      </c>
      <c r="G5686">
        <v>1</v>
      </c>
      <c r="H5686">
        <v>1</v>
      </c>
      <c r="I5686">
        <v>1</v>
      </c>
      <c r="J5686">
        <v>192387.51</v>
      </c>
      <c r="K5686">
        <v>-222.75833333333301</v>
      </c>
      <c r="L5686">
        <v>-405.23333333333301</v>
      </c>
      <c r="M5686">
        <v>125.25</v>
      </c>
      <c r="N5686" t="s">
        <v>19</v>
      </c>
      <c r="O5686">
        <v>38758.508333333302</v>
      </c>
      <c r="P5686" t="str">
        <f t="shared" si="178"/>
        <v>&lt;2 years</v>
      </c>
      <c r="Q5686" t="str">
        <f t="shared" si="179"/>
        <v>31–45</v>
      </c>
    </row>
    <row r="5687" spans="1:17" x14ac:dyDescent="0.25">
      <c r="A5687">
        <v>673</v>
      </c>
      <c r="B5687" t="s">
        <v>15</v>
      </c>
      <c r="C5687" t="s">
        <v>20</v>
      </c>
      <c r="D5687">
        <v>32</v>
      </c>
      <c r="E5687">
        <v>8</v>
      </c>
      <c r="F5687">
        <v>121240.76</v>
      </c>
      <c r="G5687">
        <v>1</v>
      </c>
      <c r="H5687">
        <v>1</v>
      </c>
      <c r="I5687">
        <v>0</v>
      </c>
      <c r="J5687">
        <v>116969.73</v>
      </c>
      <c r="K5687">
        <v>-222.79761904761901</v>
      </c>
      <c r="L5687">
        <v>-405.30476190476202</v>
      </c>
      <c r="M5687">
        <v>125.271428571429</v>
      </c>
      <c r="N5687" t="s">
        <v>17</v>
      </c>
      <c r="O5687">
        <v>38765.269047618996</v>
      </c>
      <c r="P5687" t="str">
        <f t="shared" si="178"/>
        <v>6+ years</v>
      </c>
      <c r="Q5687" t="str">
        <f t="shared" si="179"/>
        <v>31–45</v>
      </c>
    </row>
    <row r="5688" spans="1:17" x14ac:dyDescent="0.25">
      <c r="A5688">
        <v>550</v>
      </c>
      <c r="B5688" t="s">
        <v>22</v>
      </c>
      <c r="C5688" t="s">
        <v>20</v>
      </c>
      <c r="D5688">
        <v>35</v>
      </c>
      <c r="E5688">
        <v>9</v>
      </c>
      <c r="F5688">
        <v>129847.75</v>
      </c>
      <c r="G5688">
        <v>2</v>
      </c>
      <c r="H5688">
        <v>1</v>
      </c>
      <c r="I5688">
        <v>0</v>
      </c>
      <c r="J5688">
        <v>197325.4</v>
      </c>
      <c r="K5688">
        <v>-222.83690476190401</v>
      </c>
      <c r="L5688">
        <v>-405.37619047619</v>
      </c>
      <c r="M5688">
        <v>125.292857142857</v>
      </c>
      <c r="N5688" t="s">
        <v>17</v>
      </c>
      <c r="O5688">
        <v>38772.029761904698</v>
      </c>
      <c r="P5688" t="str">
        <f t="shared" si="178"/>
        <v>6+ years</v>
      </c>
      <c r="Q5688" t="str">
        <f t="shared" si="179"/>
        <v>31–45</v>
      </c>
    </row>
    <row r="5689" spans="1:17" x14ac:dyDescent="0.25">
      <c r="A5689">
        <v>625</v>
      </c>
      <c r="B5689" t="s">
        <v>22</v>
      </c>
      <c r="C5689" t="s">
        <v>16</v>
      </c>
      <c r="D5689">
        <v>55</v>
      </c>
      <c r="E5689">
        <v>8</v>
      </c>
      <c r="F5689">
        <v>118772.71</v>
      </c>
      <c r="G5689">
        <v>4</v>
      </c>
      <c r="H5689">
        <v>0</v>
      </c>
      <c r="I5689">
        <v>0</v>
      </c>
      <c r="J5689">
        <v>135853.62</v>
      </c>
      <c r="K5689">
        <v>-222.87619047619</v>
      </c>
      <c r="L5689">
        <v>-405.44761904761901</v>
      </c>
      <c r="M5689">
        <v>125.314285714286</v>
      </c>
      <c r="N5689" t="s">
        <v>19</v>
      </c>
      <c r="O5689">
        <v>38778.790476190399</v>
      </c>
      <c r="P5689" t="str">
        <f t="shared" si="178"/>
        <v>6+ years</v>
      </c>
      <c r="Q5689" t="str">
        <f t="shared" si="179"/>
        <v>46–59</v>
      </c>
    </row>
    <row r="5690" spans="1:17" x14ac:dyDescent="0.25">
      <c r="A5690">
        <v>682</v>
      </c>
      <c r="B5690" t="s">
        <v>22</v>
      </c>
      <c r="C5690" t="s">
        <v>20</v>
      </c>
      <c r="D5690">
        <v>32</v>
      </c>
      <c r="E5690">
        <v>2</v>
      </c>
      <c r="F5690">
        <v>105163.88</v>
      </c>
      <c r="G5690">
        <v>2</v>
      </c>
      <c r="H5690">
        <v>1</v>
      </c>
      <c r="I5690">
        <v>1</v>
      </c>
      <c r="J5690">
        <v>164170.46</v>
      </c>
      <c r="K5690">
        <v>-222.915476190476</v>
      </c>
      <c r="L5690">
        <v>-405.519047619047</v>
      </c>
      <c r="M5690">
        <v>125.335714285714</v>
      </c>
      <c r="N5690" t="s">
        <v>17</v>
      </c>
      <c r="O5690">
        <v>38785.551190476202</v>
      </c>
      <c r="P5690" t="str">
        <f t="shared" si="178"/>
        <v>3–5 years</v>
      </c>
      <c r="Q5690" t="str">
        <f t="shared" si="179"/>
        <v>31–45</v>
      </c>
    </row>
    <row r="5691" spans="1:17" x14ac:dyDescent="0.25">
      <c r="A5691">
        <v>569</v>
      </c>
      <c r="B5691" t="s">
        <v>15</v>
      </c>
      <c r="C5691" t="s">
        <v>16</v>
      </c>
      <c r="D5691">
        <v>35</v>
      </c>
      <c r="E5691">
        <v>4</v>
      </c>
      <c r="F5691">
        <v>93934.63</v>
      </c>
      <c r="G5691">
        <v>1</v>
      </c>
      <c r="H5691">
        <v>1</v>
      </c>
      <c r="I5691">
        <v>0</v>
      </c>
      <c r="J5691">
        <v>184748.23</v>
      </c>
      <c r="K5691">
        <v>-222.95476190476199</v>
      </c>
      <c r="L5691">
        <v>-405.59047619047601</v>
      </c>
      <c r="M5691">
        <v>125.357142857143</v>
      </c>
      <c r="N5691" t="s">
        <v>17</v>
      </c>
      <c r="O5691">
        <v>38792.311904761897</v>
      </c>
      <c r="P5691" t="str">
        <f t="shared" si="178"/>
        <v>3–5 years</v>
      </c>
      <c r="Q5691" t="str">
        <f t="shared" si="179"/>
        <v>31–45</v>
      </c>
    </row>
    <row r="5692" spans="1:17" x14ac:dyDescent="0.25">
      <c r="A5692">
        <v>724</v>
      </c>
      <c r="B5692" t="s">
        <v>15</v>
      </c>
      <c r="C5692" t="s">
        <v>16</v>
      </c>
      <c r="D5692">
        <v>69</v>
      </c>
      <c r="E5692">
        <v>5</v>
      </c>
      <c r="F5692">
        <v>117866.92</v>
      </c>
      <c r="G5692">
        <v>1</v>
      </c>
      <c r="H5692">
        <v>1</v>
      </c>
      <c r="I5692">
        <v>1</v>
      </c>
      <c r="J5692">
        <v>62280.91</v>
      </c>
      <c r="K5692">
        <v>-222.994047619047</v>
      </c>
      <c r="L5692">
        <v>-405.66190476190502</v>
      </c>
      <c r="M5692">
        <v>125.37857142857099</v>
      </c>
      <c r="N5692" t="s">
        <v>19</v>
      </c>
      <c r="O5692">
        <v>38799.072619047598</v>
      </c>
      <c r="P5692" t="str">
        <f t="shared" si="178"/>
        <v>3–5 years</v>
      </c>
      <c r="Q5692" t="str">
        <f t="shared" si="179"/>
        <v>60+</v>
      </c>
    </row>
    <row r="5693" spans="1:17" x14ac:dyDescent="0.25">
      <c r="A5693">
        <v>713</v>
      </c>
      <c r="B5693" t="s">
        <v>18</v>
      </c>
      <c r="C5693" t="s">
        <v>16</v>
      </c>
      <c r="D5693">
        <v>26</v>
      </c>
      <c r="E5693">
        <v>4</v>
      </c>
      <c r="F5693">
        <v>122857.46</v>
      </c>
      <c r="G5693">
        <v>2</v>
      </c>
      <c r="H5693">
        <v>1</v>
      </c>
      <c r="I5693">
        <v>0</v>
      </c>
      <c r="J5693">
        <v>144682.17000000001</v>
      </c>
      <c r="K5693">
        <v>-223.03333333333299</v>
      </c>
      <c r="L5693">
        <v>-405.73333333333301</v>
      </c>
      <c r="M5693">
        <v>125.4</v>
      </c>
      <c r="N5693" t="s">
        <v>19</v>
      </c>
      <c r="O5693">
        <v>38805.833333333299</v>
      </c>
      <c r="P5693" t="str">
        <f t="shared" si="178"/>
        <v>3–5 years</v>
      </c>
      <c r="Q5693" t="str">
        <f t="shared" si="179"/>
        <v>Under 30</v>
      </c>
    </row>
    <row r="5694" spans="1:17" x14ac:dyDescent="0.25">
      <c r="A5694">
        <v>846</v>
      </c>
      <c r="B5694" t="s">
        <v>15</v>
      </c>
      <c r="C5694" t="s">
        <v>16</v>
      </c>
      <c r="D5694">
        <v>37</v>
      </c>
      <c r="E5694">
        <v>6</v>
      </c>
      <c r="F5694">
        <v>127103.97</v>
      </c>
      <c r="G5694">
        <v>1</v>
      </c>
      <c r="H5694">
        <v>1</v>
      </c>
      <c r="I5694">
        <v>1</v>
      </c>
      <c r="J5694">
        <v>41516.44</v>
      </c>
      <c r="K5694">
        <v>-223.07261904761901</v>
      </c>
      <c r="L5694">
        <v>-405.80476190476202</v>
      </c>
      <c r="M5694">
        <v>125.421428571429</v>
      </c>
      <c r="N5694" t="s">
        <v>19</v>
      </c>
      <c r="O5694">
        <v>38812.594047619001</v>
      </c>
      <c r="P5694" t="str">
        <f t="shared" si="178"/>
        <v>6+ years</v>
      </c>
      <c r="Q5694" t="str">
        <f t="shared" si="179"/>
        <v>31–45</v>
      </c>
    </row>
    <row r="5695" spans="1:17" x14ac:dyDescent="0.25">
      <c r="A5695">
        <v>567</v>
      </c>
      <c r="B5695" t="s">
        <v>15</v>
      </c>
      <c r="C5695" t="s">
        <v>20</v>
      </c>
      <c r="D5695">
        <v>54</v>
      </c>
      <c r="E5695">
        <v>9</v>
      </c>
      <c r="F5695">
        <v>96402.96</v>
      </c>
      <c r="G5695">
        <v>1</v>
      </c>
      <c r="H5695">
        <v>0</v>
      </c>
      <c r="I5695">
        <v>0</v>
      </c>
      <c r="J5695">
        <v>52035.29</v>
      </c>
      <c r="K5695">
        <v>-223.11190476190399</v>
      </c>
      <c r="L5695">
        <v>-405.87619047619</v>
      </c>
      <c r="M5695">
        <v>125.44285714285699</v>
      </c>
      <c r="N5695" t="s">
        <v>19</v>
      </c>
      <c r="O5695">
        <v>38819.354761904702</v>
      </c>
      <c r="P5695" t="str">
        <f t="shared" si="178"/>
        <v>6+ years</v>
      </c>
      <c r="Q5695" t="str">
        <f t="shared" si="179"/>
        <v>46–59</v>
      </c>
    </row>
    <row r="5696" spans="1:17" x14ac:dyDescent="0.25">
      <c r="A5696">
        <v>731</v>
      </c>
      <c r="B5696" t="s">
        <v>15</v>
      </c>
      <c r="C5696" t="s">
        <v>20</v>
      </c>
      <c r="D5696">
        <v>31</v>
      </c>
      <c r="E5696">
        <v>1</v>
      </c>
      <c r="F5696">
        <v>132512.26</v>
      </c>
      <c r="G5696">
        <v>1</v>
      </c>
      <c r="H5696">
        <v>1</v>
      </c>
      <c r="I5696">
        <v>1</v>
      </c>
      <c r="J5696">
        <v>185466.85</v>
      </c>
      <c r="K5696">
        <v>-223.15119047619001</v>
      </c>
      <c r="L5696">
        <v>-405.94761904761901</v>
      </c>
      <c r="M5696">
        <v>125.46428571428601</v>
      </c>
      <c r="N5696" t="s">
        <v>21</v>
      </c>
      <c r="O5696">
        <v>38826.115476190404</v>
      </c>
      <c r="P5696" t="str">
        <f t="shared" si="178"/>
        <v>&lt;2 years</v>
      </c>
      <c r="Q5696" t="str">
        <f t="shared" si="179"/>
        <v>31–45</v>
      </c>
    </row>
    <row r="5697" spans="1:17" x14ac:dyDescent="0.25">
      <c r="A5697">
        <v>693</v>
      </c>
      <c r="B5697" t="s">
        <v>18</v>
      </c>
      <c r="C5697" t="s">
        <v>20</v>
      </c>
      <c r="D5697">
        <v>47</v>
      </c>
      <c r="E5697">
        <v>8</v>
      </c>
      <c r="F5697">
        <v>107604.66</v>
      </c>
      <c r="G5697">
        <v>1</v>
      </c>
      <c r="H5697">
        <v>1</v>
      </c>
      <c r="I5697">
        <v>1</v>
      </c>
      <c r="J5697">
        <v>80149.27</v>
      </c>
      <c r="K5697">
        <v>-223.19047619047601</v>
      </c>
      <c r="L5697">
        <v>-406.019047619047</v>
      </c>
      <c r="M5697">
        <v>125.485714285714</v>
      </c>
      <c r="N5697" t="s">
        <v>17</v>
      </c>
      <c r="O5697">
        <v>38832.876190476098</v>
      </c>
      <c r="P5697" t="str">
        <f t="shared" si="178"/>
        <v>6+ years</v>
      </c>
      <c r="Q5697" t="str">
        <f t="shared" si="179"/>
        <v>46–59</v>
      </c>
    </row>
    <row r="5698" spans="1:17" x14ac:dyDescent="0.25">
      <c r="A5698">
        <v>774</v>
      </c>
      <c r="B5698" t="s">
        <v>22</v>
      </c>
      <c r="C5698" t="s">
        <v>20</v>
      </c>
      <c r="D5698">
        <v>34</v>
      </c>
      <c r="E5698">
        <v>4</v>
      </c>
      <c r="F5698">
        <v>120875.23</v>
      </c>
      <c r="G5698">
        <v>2</v>
      </c>
      <c r="H5698">
        <v>0</v>
      </c>
      <c r="I5698">
        <v>1</v>
      </c>
      <c r="J5698">
        <v>113407.26</v>
      </c>
      <c r="K5698">
        <v>-223.229761904762</v>
      </c>
      <c r="L5698">
        <v>-406.09047619047601</v>
      </c>
      <c r="M5698">
        <v>125.50714285714299</v>
      </c>
      <c r="N5698" t="s">
        <v>17</v>
      </c>
      <c r="O5698">
        <v>38839.636904761901</v>
      </c>
      <c r="P5698" t="str">
        <f t="shared" si="178"/>
        <v>3–5 years</v>
      </c>
      <c r="Q5698" t="str">
        <f t="shared" si="179"/>
        <v>31–45</v>
      </c>
    </row>
    <row r="5699" spans="1:17" x14ac:dyDescent="0.25">
      <c r="A5699">
        <v>667</v>
      </c>
      <c r="B5699" t="s">
        <v>15</v>
      </c>
      <c r="C5699" t="s">
        <v>16</v>
      </c>
      <c r="D5699">
        <v>37</v>
      </c>
      <c r="E5699">
        <v>9</v>
      </c>
      <c r="F5699">
        <v>71786.899999999994</v>
      </c>
      <c r="G5699">
        <v>2</v>
      </c>
      <c r="H5699">
        <v>1</v>
      </c>
      <c r="I5699">
        <v>1</v>
      </c>
      <c r="J5699">
        <v>67734.789999999994</v>
      </c>
      <c r="K5699">
        <v>-223.269047619047</v>
      </c>
      <c r="L5699">
        <v>-406.16190476190502</v>
      </c>
      <c r="M5699">
        <v>125.528571428571</v>
      </c>
      <c r="N5699" t="s">
        <v>19</v>
      </c>
      <c r="O5699">
        <v>38846.397619047602</v>
      </c>
      <c r="P5699" t="str">
        <f t="shared" si="178"/>
        <v>6+ years</v>
      </c>
      <c r="Q5699" t="str">
        <f t="shared" si="179"/>
        <v>31–45</v>
      </c>
    </row>
    <row r="5700" spans="1:17" x14ac:dyDescent="0.25">
      <c r="A5700">
        <v>516</v>
      </c>
      <c r="B5700" t="s">
        <v>15</v>
      </c>
      <c r="C5700" t="s">
        <v>16</v>
      </c>
      <c r="D5700">
        <v>37</v>
      </c>
      <c r="E5700">
        <v>8</v>
      </c>
      <c r="F5700">
        <v>113143.12</v>
      </c>
      <c r="G5700">
        <v>1</v>
      </c>
      <c r="H5700">
        <v>0</v>
      </c>
      <c r="I5700">
        <v>0</v>
      </c>
      <c r="J5700">
        <v>3363.36</v>
      </c>
      <c r="K5700">
        <v>-223.308333333333</v>
      </c>
      <c r="L5700">
        <v>-406.23333333333301</v>
      </c>
      <c r="M5700">
        <v>125.55</v>
      </c>
      <c r="N5700" t="s">
        <v>21</v>
      </c>
      <c r="O5700">
        <v>38853.158333333296</v>
      </c>
      <c r="P5700" t="str">
        <f t="shared" si="178"/>
        <v>6+ years</v>
      </c>
      <c r="Q5700" t="str">
        <f t="shared" si="179"/>
        <v>31–45</v>
      </c>
    </row>
    <row r="5701" spans="1:17" x14ac:dyDescent="0.25">
      <c r="A5701">
        <v>551</v>
      </c>
      <c r="B5701" t="s">
        <v>18</v>
      </c>
      <c r="C5701" t="s">
        <v>20</v>
      </c>
      <c r="D5701">
        <v>49</v>
      </c>
      <c r="E5701">
        <v>1</v>
      </c>
      <c r="F5701">
        <v>150777.72</v>
      </c>
      <c r="G5701">
        <v>2</v>
      </c>
      <c r="H5701">
        <v>1</v>
      </c>
      <c r="I5701">
        <v>1</v>
      </c>
      <c r="J5701">
        <v>135757.26999999999</v>
      </c>
      <c r="K5701">
        <v>-223.34761904761899</v>
      </c>
      <c r="L5701">
        <v>-406.30476190476202</v>
      </c>
      <c r="M5701">
        <v>125.571428571429</v>
      </c>
      <c r="N5701" t="s">
        <v>19</v>
      </c>
      <c r="O5701">
        <v>38859.919047618998</v>
      </c>
      <c r="P5701" t="str">
        <f t="shared" si="178"/>
        <v>&lt;2 years</v>
      </c>
      <c r="Q5701" t="str">
        <f t="shared" si="179"/>
        <v>46–59</v>
      </c>
    </row>
    <row r="5702" spans="1:17" x14ac:dyDescent="0.25">
      <c r="A5702">
        <v>542</v>
      </c>
      <c r="B5702" t="s">
        <v>18</v>
      </c>
      <c r="C5702" t="s">
        <v>20</v>
      </c>
      <c r="D5702">
        <v>35</v>
      </c>
      <c r="E5702">
        <v>2</v>
      </c>
      <c r="F5702">
        <v>174894.53</v>
      </c>
      <c r="G5702">
        <v>1</v>
      </c>
      <c r="H5702">
        <v>1</v>
      </c>
      <c r="I5702">
        <v>1</v>
      </c>
      <c r="J5702">
        <v>22314.55</v>
      </c>
      <c r="K5702">
        <v>-223.38690476190399</v>
      </c>
      <c r="L5702">
        <v>-406.37619047619</v>
      </c>
      <c r="M5702">
        <v>125.592857142857</v>
      </c>
      <c r="N5702" t="s">
        <v>17</v>
      </c>
      <c r="O5702">
        <v>38866.679761904699</v>
      </c>
      <c r="P5702" t="str">
        <f t="shared" si="178"/>
        <v>3–5 years</v>
      </c>
      <c r="Q5702" t="str">
        <f t="shared" si="179"/>
        <v>31–45</v>
      </c>
    </row>
    <row r="5703" spans="1:17" x14ac:dyDescent="0.25">
      <c r="A5703">
        <v>701</v>
      </c>
      <c r="B5703" t="s">
        <v>15</v>
      </c>
      <c r="C5703" t="s">
        <v>16</v>
      </c>
      <c r="D5703">
        <v>43</v>
      </c>
      <c r="E5703">
        <v>2</v>
      </c>
      <c r="F5703">
        <v>160416.56</v>
      </c>
      <c r="G5703">
        <v>1</v>
      </c>
      <c r="H5703">
        <v>0</v>
      </c>
      <c r="I5703">
        <v>1</v>
      </c>
      <c r="J5703">
        <v>37266.43</v>
      </c>
      <c r="K5703">
        <v>-223.42619047618999</v>
      </c>
      <c r="L5703">
        <v>-406.44761904761901</v>
      </c>
      <c r="M5703">
        <v>125.614285714286</v>
      </c>
      <c r="N5703" t="s">
        <v>17</v>
      </c>
      <c r="O5703">
        <v>38873.440476190401</v>
      </c>
      <c r="P5703" t="str">
        <f t="shared" si="178"/>
        <v>3–5 years</v>
      </c>
      <c r="Q5703" t="str">
        <f t="shared" si="179"/>
        <v>31–45</v>
      </c>
    </row>
    <row r="5704" spans="1:17" x14ac:dyDescent="0.25">
      <c r="A5704">
        <v>583</v>
      </c>
      <c r="B5704" t="s">
        <v>15</v>
      </c>
      <c r="C5704" t="s">
        <v>20</v>
      </c>
      <c r="D5704">
        <v>48</v>
      </c>
      <c r="E5704">
        <v>3</v>
      </c>
      <c r="F5704">
        <v>91246.53</v>
      </c>
      <c r="G5704">
        <v>1</v>
      </c>
      <c r="H5704">
        <v>1</v>
      </c>
      <c r="I5704">
        <v>0</v>
      </c>
      <c r="J5704">
        <v>60017.46</v>
      </c>
      <c r="K5704">
        <v>-223.46547619047601</v>
      </c>
      <c r="L5704">
        <v>-406.519047619047</v>
      </c>
      <c r="M5704">
        <v>125.635714285714</v>
      </c>
      <c r="N5704" t="s">
        <v>19</v>
      </c>
      <c r="O5704">
        <v>38880.201190476197</v>
      </c>
      <c r="P5704" t="str">
        <f t="shared" si="178"/>
        <v>3–5 years</v>
      </c>
      <c r="Q5704" t="str">
        <f t="shared" si="179"/>
        <v>46–59</v>
      </c>
    </row>
    <row r="5705" spans="1:17" x14ac:dyDescent="0.25">
      <c r="A5705">
        <v>702</v>
      </c>
      <c r="B5705" t="s">
        <v>22</v>
      </c>
      <c r="C5705" t="s">
        <v>16</v>
      </c>
      <c r="D5705">
        <v>23</v>
      </c>
      <c r="E5705">
        <v>7</v>
      </c>
      <c r="F5705">
        <v>98775.23</v>
      </c>
      <c r="G5705">
        <v>1</v>
      </c>
      <c r="H5705">
        <v>1</v>
      </c>
      <c r="I5705">
        <v>0</v>
      </c>
      <c r="J5705">
        <v>114603.96</v>
      </c>
      <c r="K5705">
        <v>-223.50476190476201</v>
      </c>
      <c r="L5705">
        <v>-406.59047619047601</v>
      </c>
      <c r="M5705">
        <v>125.657142857143</v>
      </c>
      <c r="N5705" t="s">
        <v>17</v>
      </c>
      <c r="O5705">
        <v>38886.961904761898</v>
      </c>
      <c r="P5705" t="str">
        <f t="shared" si="178"/>
        <v>6+ years</v>
      </c>
      <c r="Q5705" t="str">
        <f t="shared" si="179"/>
        <v>Under 30</v>
      </c>
    </row>
    <row r="5706" spans="1:17" x14ac:dyDescent="0.25">
      <c r="A5706">
        <v>565</v>
      </c>
      <c r="B5706" t="s">
        <v>22</v>
      </c>
      <c r="C5706" t="s">
        <v>16</v>
      </c>
      <c r="D5706">
        <v>47</v>
      </c>
      <c r="E5706">
        <v>10</v>
      </c>
      <c r="F5706">
        <v>139756.12</v>
      </c>
      <c r="G5706">
        <v>1</v>
      </c>
      <c r="H5706">
        <v>1</v>
      </c>
      <c r="I5706">
        <v>0</v>
      </c>
      <c r="J5706">
        <v>165849.49</v>
      </c>
      <c r="K5706">
        <v>-223.54404761904701</v>
      </c>
      <c r="L5706">
        <v>-406.66190476190502</v>
      </c>
      <c r="M5706">
        <v>125.678571428571</v>
      </c>
      <c r="N5706" t="s">
        <v>17</v>
      </c>
      <c r="O5706">
        <v>38893.722619047599</v>
      </c>
      <c r="P5706" t="str">
        <f t="shared" si="178"/>
        <v>6+ years</v>
      </c>
      <c r="Q5706" t="str">
        <f t="shared" si="179"/>
        <v>46–59</v>
      </c>
    </row>
    <row r="5707" spans="1:17" x14ac:dyDescent="0.25">
      <c r="A5707">
        <v>711</v>
      </c>
      <c r="B5707" t="s">
        <v>18</v>
      </c>
      <c r="C5707" t="s">
        <v>20</v>
      </c>
      <c r="D5707">
        <v>42</v>
      </c>
      <c r="E5707">
        <v>3</v>
      </c>
      <c r="F5707">
        <v>177626.77</v>
      </c>
      <c r="G5707">
        <v>3</v>
      </c>
      <c r="H5707">
        <v>0</v>
      </c>
      <c r="I5707">
        <v>1</v>
      </c>
      <c r="J5707">
        <v>16392.72</v>
      </c>
      <c r="K5707">
        <v>-223.583333333333</v>
      </c>
      <c r="L5707">
        <v>-406.73333333333301</v>
      </c>
      <c r="M5707">
        <v>125.7</v>
      </c>
      <c r="N5707" t="s">
        <v>19</v>
      </c>
      <c r="O5707">
        <v>38900.483333333301</v>
      </c>
      <c r="P5707" t="str">
        <f t="shared" si="178"/>
        <v>3–5 years</v>
      </c>
      <c r="Q5707" t="str">
        <f t="shared" si="179"/>
        <v>31–45</v>
      </c>
    </row>
    <row r="5708" spans="1:17" x14ac:dyDescent="0.25">
      <c r="A5708">
        <v>585</v>
      </c>
      <c r="B5708" t="s">
        <v>22</v>
      </c>
      <c r="C5708" t="s">
        <v>20</v>
      </c>
      <c r="D5708">
        <v>37</v>
      </c>
      <c r="E5708">
        <v>6</v>
      </c>
      <c r="F5708">
        <v>152496.82</v>
      </c>
      <c r="G5708">
        <v>1</v>
      </c>
      <c r="H5708">
        <v>1</v>
      </c>
      <c r="I5708">
        <v>1</v>
      </c>
      <c r="J5708">
        <v>99907.29</v>
      </c>
      <c r="K5708">
        <v>-223.622619047619</v>
      </c>
      <c r="L5708">
        <v>-406.80476190476202</v>
      </c>
      <c r="M5708">
        <v>125.721428571429</v>
      </c>
      <c r="N5708" t="s">
        <v>19</v>
      </c>
      <c r="O5708">
        <v>38907.244047619002</v>
      </c>
      <c r="P5708" t="str">
        <f t="shared" si="178"/>
        <v>6+ years</v>
      </c>
      <c r="Q5708" t="str">
        <f t="shared" si="179"/>
        <v>31–45</v>
      </c>
    </row>
    <row r="5709" spans="1:17" x14ac:dyDescent="0.25">
      <c r="A5709">
        <v>568</v>
      </c>
      <c r="B5709" t="s">
        <v>22</v>
      </c>
      <c r="C5709" t="s">
        <v>20</v>
      </c>
      <c r="D5709">
        <v>26</v>
      </c>
      <c r="E5709">
        <v>1</v>
      </c>
      <c r="F5709">
        <v>112930.28</v>
      </c>
      <c r="G5709">
        <v>2</v>
      </c>
      <c r="H5709">
        <v>1</v>
      </c>
      <c r="I5709">
        <v>0</v>
      </c>
      <c r="J5709">
        <v>22095.73</v>
      </c>
      <c r="K5709">
        <v>-223.661904761904</v>
      </c>
      <c r="L5709">
        <v>-406.87619047619</v>
      </c>
      <c r="M5709">
        <v>125.74285714285701</v>
      </c>
      <c r="N5709" t="s">
        <v>19</v>
      </c>
      <c r="O5709">
        <v>38914.004761904704</v>
      </c>
      <c r="P5709" t="str">
        <f t="shared" si="178"/>
        <v>&lt;2 years</v>
      </c>
      <c r="Q5709" t="str">
        <f t="shared" si="179"/>
        <v>Under 30</v>
      </c>
    </row>
    <row r="5710" spans="1:17" x14ac:dyDescent="0.25">
      <c r="A5710">
        <v>602</v>
      </c>
      <c r="B5710" t="s">
        <v>22</v>
      </c>
      <c r="C5710" t="s">
        <v>16</v>
      </c>
      <c r="D5710">
        <v>26</v>
      </c>
      <c r="E5710">
        <v>8</v>
      </c>
      <c r="F5710">
        <v>113674.2</v>
      </c>
      <c r="G5710">
        <v>1</v>
      </c>
      <c r="H5710">
        <v>1</v>
      </c>
      <c r="I5710">
        <v>0</v>
      </c>
      <c r="J5710">
        <v>197861.16</v>
      </c>
      <c r="K5710">
        <v>-223.70119047618999</v>
      </c>
      <c r="L5710">
        <v>-406.94761904761901</v>
      </c>
      <c r="M5710">
        <v>125.764285714286</v>
      </c>
      <c r="N5710" t="s">
        <v>19</v>
      </c>
      <c r="O5710">
        <v>38920.765476190398</v>
      </c>
      <c r="P5710" t="str">
        <f t="shared" si="178"/>
        <v>6+ years</v>
      </c>
      <c r="Q5710" t="str">
        <f t="shared" si="179"/>
        <v>Under 30</v>
      </c>
    </row>
    <row r="5711" spans="1:17" x14ac:dyDescent="0.25">
      <c r="A5711">
        <v>687</v>
      </c>
      <c r="B5711" t="s">
        <v>15</v>
      </c>
      <c r="C5711" t="s">
        <v>20</v>
      </c>
      <c r="D5711">
        <v>38</v>
      </c>
      <c r="E5711">
        <v>0</v>
      </c>
      <c r="F5711">
        <v>144450.57999999999</v>
      </c>
      <c r="G5711">
        <v>1</v>
      </c>
      <c r="H5711">
        <v>0</v>
      </c>
      <c r="I5711">
        <v>1</v>
      </c>
      <c r="J5711">
        <v>137276.82999999999</v>
      </c>
      <c r="K5711">
        <v>-223.74047619047599</v>
      </c>
      <c r="L5711">
        <v>-407.019047619047</v>
      </c>
      <c r="M5711">
        <v>125.78571428571399</v>
      </c>
      <c r="N5711" t="s">
        <v>21</v>
      </c>
      <c r="O5711">
        <v>38927.526190476099</v>
      </c>
      <c r="P5711" t="str">
        <f t="shared" si="178"/>
        <v>&lt;2 years</v>
      </c>
      <c r="Q5711" t="str">
        <f t="shared" si="179"/>
        <v>31–45</v>
      </c>
    </row>
    <row r="5712" spans="1:17" x14ac:dyDescent="0.25">
      <c r="A5712">
        <v>741</v>
      </c>
      <c r="B5712" t="s">
        <v>15</v>
      </c>
      <c r="C5712" t="s">
        <v>20</v>
      </c>
      <c r="D5712">
        <v>52</v>
      </c>
      <c r="E5712">
        <v>1</v>
      </c>
      <c r="F5712">
        <v>171236.3</v>
      </c>
      <c r="G5712">
        <v>2</v>
      </c>
      <c r="H5712">
        <v>0</v>
      </c>
      <c r="I5712">
        <v>0</v>
      </c>
      <c r="J5712">
        <v>21834.400000000001</v>
      </c>
      <c r="K5712">
        <v>-223.77976190476201</v>
      </c>
      <c r="L5712">
        <v>-407.09047619047601</v>
      </c>
      <c r="M5712">
        <v>125.80714285714301</v>
      </c>
      <c r="N5712" t="s">
        <v>17</v>
      </c>
      <c r="O5712">
        <v>38934.286904761902</v>
      </c>
      <c r="P5712" t="str">
        <f t="shared" si="178"/>
        <v>&lt;2 years</v>
      </c>
      <c r="Q5712" t="str">
        <f t="shared" si="179"/>
        <v>46–59</v>
      </c>
    </row>
    <row r="5713" spans="1:17" x14ac:dyDescent="0.25">
      <c r="A5713">
        <v>469</v>
      </c>
      <c r="B5713" t="s">
        <v>18</v>
      </c>
      <c r="C5713" t="s">
        <v>20</v>
      </c>
      <c r="D5713">
        <v>37</v>
      </c>
      <c r="E5713">
        <v>9</v>
      </c>
      <c r="F5713">
        <v>96776.49</v>
      </c>
      <c r="G5713">
        <v>1</v>
      </c>
      <c r="H5713">
        <v>1</v>
      </c>
      <c r="I5713">
        <v>1</v>
      </c>
      <c r="J5713">
        <v>119890.86</v>
      </c>
      <c r="K5713">
        <v>-223.81904761904701</v>
      </c>
      <c r="L5713">
        <v>-407.16190476190502</v>
      </c>
      <c r="M5713">
        <v>125.828571428571</v>
      </c>
      <c r="N5713" t="s">
        <v>17</v>
      </c>
      <c r="O5713">
        <v>38941.047619047597</v>
      </c>
      <c r="P5713" t="str">
        <f t="shared" ref="P5713:P5776" si="180">IF(E5713&lt;2,"&lt;2 years",IF(E5713&lt;=5,"3–5 years","6+ years"))</f>
        <v>6+ years</v>
      </c>
      <c r="Q5713" t="str">
        <f t="shared" ref="Q5713:Q5776" si="181">IF(D5713&lt;30,"Under 30",IF(D5713&lt;=45,"31–45",IF(D5713&lt;=59,"46–59","60+")))</f>
        <v>31–45</v>
      </c>
    </row>
    <row r="5714" spans="1:17" x14ac:dyDescent="0.25">
      <c r="A5714">
        <v>477</v>
      </c>
      <c r="B5714" t="s">
        <v>22</v>
      </c>
      <c r="C5714" t="s">
        <v>16</v>
      </c>
      <c r="D5714">
        <v>58</v>
      </c>
      <c r="E5714">
        <v>8</v>
      </c>
      <c r="F5714">
        <v>145984.92000000001</v>
      </c>
      <c r="G5714">
        <v>1</v>
      </c>
      <c r="H5714">
        <v>1</v>
      </c>
      <c r="I5714">
        <v>1</v>
      </c>
      <c r="J5714">
        <v>24564.7</v>
      </c>
      <c r="K5714">
        <v>-223.85833333333301</v>
      </c>
      <c r="L5714">
        <v>-407.23333333333301</v>
      </c>
      <c r="M5714">
        <v>125.85</v>
      </c>
      <c r="N5714" t="s">
        <v>19</v>
      </c>
      <c r="O5714">
        <v>38947.808333333298</v>
      </c>
      <c r="P5714" t="str">
        <f t="shared" si="180"/>
        <v>6+ years</v>
      </c>
      <c r="Q5714" t="str">
        <f t="shared" si="181"/>
        <v>46–59</v>
      </c>
    </row>
    <row r="5715" spans="1:17" x14ac:dyDescent="0.25">
      <c r="A5715">
        <v>737</v>
      </c>
      <c r="B5715" t="s">
        <v>22</v>
      </c>
      <c r="C5715" t="s">
        <v>20</v>
      </c>
      <c r="D5715">
        <v>43</v>
      </c>
      <c r="E5715">
        <v>8</v>
      </c>
      <c r="F5715">
        <v>96353.8</v>
      </c>
      <c r="G5715">
        <v>1</v>
      </c>
      <c r="H5715">
        <v>0</v>
      </c>
      <c r="I5715">
        <v>0</v>
      </c>
      <c r="J5715">
        <v>10209.799999999999</v>
      </c>
      <c r="K5715">
        <v>-223.897619047619</v>
      </c>
      <c r="L5715">
        <v>-407.30476190476202</v>
      </c>
      <c r="M5715">
        <v>125.87142857142901</v>
      </c>
      <c r="N5715" t="s">
        <v>21</v>
      </c>
      <c r="O5715">
        <v>38954.569047618999</v>
      </c>
      <c r="P5715" t="str">
        <f t="shared" si="180"/>
        <v>6+ years</v>
      </c>
      <c r="Q5715" t="str">
        <f t="shared" si="181"/>
        <v>31–45</v>
      </c>
    </row>
    <row r="5716" spans="1:17" x14ac:dyDescent="0.25">
      <c r="A5716">
        <v>717</v>
      </c>
      <c r="B5716" t="s">
        <v>22</v>
      </c>
      <c r="C5716" t="s">
        <v>16</v>
      </c>
      <c r="D5716">
        <v>33</v>
      </c>
      <c r="E5716">
        <v>0</v>
      </c>
      <c r="F5716">
        <v>115777.23</v>
      </c>
      <c r="G5716">
        <v>1</v>
      </c>
      <c r="H5716">
        <v>1</v>
      </c>
      <c r="I5716">
        <v>1</v>
      </c>
      <c r="J5716">
        <v>81508.100000000006</v>
      </c>
      <c r="K5716">
        <v>-223.936904761904</v>
      </c>
      <c r="L5716">
        <v>-407.37619047619</v>
      </c>
      <c r="M5716">
        <v>125.892857142857</v>
      </c>
      <c r="N5716" t="s">
        <v>19</v>
      </c>
      <c r="O5716">
        <v>38961.329761904701</v>
      </c>
      <c r="P5716" t="str">
        <f t="shared" si="180"/>
        <v>&lt;2 years</v>
      </c>
      <c r="Q5716" t="str">
        <f t="shared" si="181"/>
        <v>31–45</v>
      </c>
    </row>
    <row r="5717" spans="1:17" x14ac:dyDescent="0.25">
      <c r="A5717">
        <v>562</v>
      </c>
      <c r="B5717" t="s">
        <v>15</v>
      </c>
      <c r="C5717" t="s">
        <v>16</v>
      </c>
      <c r="D5717">
        <v>51</v>
      </c>
      <c r="E5717">
        <v>7</v>
      </c>
      <c r="F5717">
        <v>122822</v>
      </c>
      <c r="G5717">
        <v>2</v>
      </c>
      <c r="H5717">
        <v>0</v>
      </c>
      <c r="I5717">
        <v>0</v>
      </c>
      <c r="J5717">
        <v>32626.21</v>
      </c>
      <c r="K5717">
        <v>-223.97619047619</v>
      </c>
      <c r="L5717">
        <v>-407.44761904761901</v>
      </c>
      <c r="M5717">
        <v>125.914285714286</v>
      </c>
      <c r="N5717" t="s">
        <v>17</v>
      </c>
      <c r="O5717">
        <v>38968.090476190402</v>
      </c>
      <c r="P5717" t="str">
        <f t="shared" si="180"/>
        <v>6+ years</v>
      </c>
      <c r="Q5717" t="str">
        <f t="shared" si="181"/>
        <v>46–59</v>
      </c>
    </row>
    <row r="5718" spans="1:17" x14ac:dyDescent="0.25">
      <c r="A5718">
        <v>650</v>
      </c>
      <c r="B5718" t="s">
        <v>18</v>
      </c>
      <c r="C5718" t="s">
        <v>16</v>
      </c>
      <c r="D5718">
        <v>32</v>
      </c>
      <c r="E5718">
        <v>4</v>
      </c>
      <c r="F5718">
        <v>79450.09</v>
      </c>
      <c r="G5718">
        <v>1</v>
      </c>
      <c r="H5718">
        <v>1</v>
      </c>
      <c r="I5718">
        <v>1</v>
      </c>
      <c r="J5718">
        <v>118324.75</v>
      </c>
      <c r="K5718">
        <v>-224.01547619047599</v>
      </c>
      <c r="L5718">
        <v>-407.519047619047</v>
      </c>
      <c r="M5718">
        <v>125.935714285714</v>
      </c>
      <c r="N5718" t="s">
        <v>17</v>
      </c>
      <c r="O5718">
        <v>38974.851190476104</v>
      </c>
      <c r="P5718" t="str">
        <f t="shared" si="180"/>
        <v>3–5 years</v>
      </c>
      <c r="Q5718" t="str">
        <f t="shared" si="181"/>
        <v>31–45</v>
      </c>
    </row>
    <row r="5719" spans="1:17" x14ac:dyDescent="0.25">
      <c r="A5719">
        <v>582</v>
      </c>
      <c r="B5719" t="s">
        <v>22</v>
      </c>
      <c r="C5719" t="s">
        <v>20</v>
      </c>
      <c r="D5719">
        <v>33</v>
      </c>
      <c r="E5719">
        <v>2</v>
      </c>
      <c r="F5719">
        <v>122394</v>
      </c>
      <c r="G5719">
        <v>1</v>
      </c>
      <c r="H5719">
        <v>1</v>
      </c>
      <c r="I5719">
        <v>1</v>
      </c>
      <c r="J5719">
        <v>22113.93</v>
      </c>
      <c r="K5719">
        <v>-224.05476190476199</v>
      </c>
      <c r="L5719">
        <v>-407.59047619047601</v>
      </c>
      <c r="M5719">
        <v>125.957142857143</v>
      </c>
      <c r="N5719" t="s">
        <v>19</v>
      </c>
      <c r="O5719">
        <v>38981.611904761899</v>
      </c>
      <c r="P5719" t="str">
        <f t="shared" si="180"/>
        <v>3–5 years</v>
      </c>
      <c r="Q5719" t="str">
        <f t="shared" si="181"/>
        <v>31–45</v>
      </c>
    </row>
    <row r="5720" spans="1:17" x14ac:dyDescent="0.25">
      <c r="A5720">
        <v>567</v>
      </c>
      <c r="B5720" t="s">
        <v>22</v>
      </c>
      <c r="C5720" t="s">
        <v>20</v>
      </c>
      <c r="D5720">
        <v>41</v>
      </c>
      <c r="E5720">
        <v>0</v>
      </c>
      <c r="F5720">
        <v>134378.89000000001</v>
      </c>
      <c r="G5720">
        <v>1</v>
      </c>
      <c r="H5720">
        <v>1</v>
      </c>
      <c r="I5720">
        <v>1</v>
      </c>
      <c r="J5720">
        <v>105746.94</v>
      </c>
      <c r="K5720">
        <v>-224.09404761904699</v>
      </c>
      <c r="L5720">
        <v>-407.66190476190502</v>
      </c>
      <c r="M5720">
        <v>125.978571428571</v>
      </c>
      <c r="N5720" t="s">
        <v>17</v>
      </c>
      <c r="O5720">
        <v>38988.372619047601</v>
      </c>
      <c r="P5720" t="str">
        <f t="shared" si="180"/>
        <v>&lt;2 years</v>
      </c>
      <c r="Q5720" t="str">
        <f t="shared" si="181"/>
        <v>31–45</v>
      </c>
    </row>
    <row r="5721" spans="1:17" x14ac:dyDescent="0.25">
      <c r="A5721">
        <v>631</v>
      </c>
      <c r="B5721" t="s">
        <v>18</v>
      </c>
      <c r="C5721" t="s">
        <v>16</v>
      </c>
      <c r="D5721">
        <v>31</v>
      </c>
      <c r="E5721">
        <v>2</v>
      </c>
      <c r="F5721">
        <v>88161.85</v>
      </c>
      <c r="G5721">
        <v>2</v>
      </c>
      <c r="H5721">
        <v>1</v>
      </c>
      <c r="I5721">
        <v>0</v>
      </c>
      <c r="J5721">
        <v>127630.88</v>
      </c>
      <c r="K5721">
        <v>-224.13333333333301</v>
      </c>
      <c r="L5721">
        <v>-407.73333333333301</v>
      </c>
      <c r="M5721">
        <v>126</v>
      </c>
      <c r="N5721" t="s">
        <v>17</v>
      </c>
      <c r="O5721">
        <v>38995.133333333302</v>
      </c>
      <c r="P5721" t="str">
        <f t="shared" si="180"/>
        <v>3–5 years</v>
      </c>
      <c r="Q5721" t="str">
        <f t="shared" si="181"/>
        <v>31–45</v>
      </c>
    </row>
    <row r="5722" spans="1:17" x14ac:dyDescent="0.25">
      <c r="A5722">
        <v>623</v>
      </c>
      <c r="B5722" t="s">
        <v>18</v>
      </c>
      <c r="C5722" t="s">
        <v>20</v>
      </c>
      <c r="D5722">
        <v>41</v>
      </c>
      <c r="E5722">
        <v>2</v>
      </c>
      <c r="F5722">
        <v>142412.13</v>
      </c>
      <c r="G5722">
        <v>1</v>
      </c>
      <c r="H5722">
        <v>1</v>
      </c>
      <c r="I5722">
        <v>0</v>
      </c>
      <c r="J5722">
        <v>28778.98</v>
      </c>
      <c r="K5722">
        <v>-224.17261904761901</v>
      </c>
      <c r="L5722">
        <v>-407.80476190476202</v>
      </c>
      <c r="M5722">
        <v>126.021428571429</v>
      </c>
      <c r="N5722" t="s">
        <v>19</v>
      </c>
      <c r="O5722">
        <v>39001.894047618996</v>
      </c>
      <c r="P5722" t="str">
        <f t="shared" si="180"/>
        <v>3–5 years</v>
      </c>
      <c r="Q5722" t="str">
        <f t="shared" si="181"/>
        <v>31–45</v>
      </c>
    </row>
    <row r="5723" spans="1:17" x14ac:dyDescent="0.25">
      <c r="A5723">
        <v>514</v>
      </c>
      <c r="B5723" t="s">
        <v>15</v>
      </c>
      <c r="C5723" t="s">
        <v>20</v>
      </c>
      <c r="D5723">
        <v>35</v>
      </c>
      <c r="E5723">
        <v>3</v>
      </c>
      <c r="F5723">
        <v>121030.9</v>
      </c>
      <c r="G5723">
        <v>1</v>
      </c>
      <c r="H5723">
        <v>1</v>
      </c>
      <c r="I5723">
        <v>0</v>
      </c>
      <c r="J5723">
        <v>10008.68</v>
      </c>
      <c r="K5723">
        <v>-224.21190476190401</v>
      </c>
      <c r="L5723">
        <v>-407.87619047619</v>
      </c>
      <c r="M5723">
        <v>126.042857142857</v>
      </c>
      <c r="N5723" t="s">
        <v>19</v>
      </c>
      <c r="O5723">
        <v>39008.654761904698</v>
      </c>
      <c r="P5723" t="str">
        <f t="shared" si="180"/>
        <v>3–5 years</v>
      </c>
      <c r="Q5723" t="str">
        <f t="shared" si="181"/>
        <v>31–45</v>
      </c>
    </row>
    <row r="5724" spans="1:17" x14ac:dyDescent="0.25">
      <c r="A5724">
        <v>650</v>
      </c>
      <c r="B5724" t="s">
        <v>22</v>
      </c>
      <c r="C5724" t="s">
        <v>16</v>
      </c>
      <c r="D5724">
        <v>35</v>
      </c>
      <c r="E5724">
        <v>3</v>
      </c>
      <c r="F5724">
        <v>165982.43</v>
      </c>
      <c r="G5724">
        <v>2</v>
      </c>
      <c r="H5724">
        <v>1</v>
      </c>
      <c r="I5724">
        <v>1</v>
      </c>
      <c r="J5724">
        <v>24482.16</v>
      </c>
      <c r="K5724">
        <v>-224.25119047619</v>
      </c>
      <c r="L5724">
        <v>-407.94761904761901</v>
      </c>
      <c r="M5724">
        <v>126.064285714286</v>
      </c>
      <c r="N5724" t="s">
        <v>19</v>
      </c>
      <c r="O5724">
        <v>39015.415476190399</v>
      </c>
      <c r="P5724" t="str">
        <f t="shared" si="180"/>
        <v>3–5 years</v>
      </c>
      <c r="Q5724" t="str">
        <f t="shared" si="181"/>
        <v>31–45</v>
      </c>
    </row>
    <row r="5725" spans="1:17" x14ac:dyDescent="0.25">
      <c r="A5725">
        <v>504</v>
      </c>
      <c r="B5725" t="s">
        <v>15</v>
      </c>
      <c r="C5725" t="s">
        <v>16</v>
      </c>
      <c r="D5725">
        <v>32</v>
      </c>
      <c r="E5725">
        <v>8</v>
      </c>
      <c r="F5725">
        <v>206663.75</v>
      </c>
      <c r="G5725">
        <v>1</v>
      </c>
      <c r="H5725">
        <v>0</v>
      </c>
      <c r="I5725">
        <v>0</v>
      </c>
      <c r="J5725">
        <v>16281.94</v>
      </c>
      <c r="K5725">
        <v>-224.290476190476</v>
      </c>
      <c r="L5725">
        <v>-408.019047619047</v>
      </c>
      <c r="M5725">
        <v>126.085714285714</v>
      </c>
      <c r="N5725" t="s">
        <v>19</v>
      </c>
      <c r="O5725">
        <v>39022.176190476202</v>
      </c>
      <c r="P5725" t="str">
        <f t="shared" si="180"/>
        <v>6+ years</v>
      </c>
      <c r="Q5725" t="str">
        <f t="shared" si="181"/>
        <v>31–45</v>
      </c>
    </row>
    <row r="5726" spans="1:17" x14ac:dyDescent="0.25">
      <c r="A5726">
        <v>723</v>
      </c>
      <c r="B5726" t="s">
        <v>22</v>
      </c>
      <c r="C5726" t="s">
        <v>20</v>
      </c>
      <c r="D5726">
        <v>37</v>
      </c>
      <c r="E5726">
        <v>3</v>
      </c>
      <c r="F5726">
        <v>94661.53</v>
      </c>
      <c r="G5726">
        <v>2</v>
      </c>
      <c r="H5726">
        <v>1</v>
      </c>
      <c r="I5726">
        <v>0</v>
      </c>
      <c r="J5726">
        <v>121239.65</v>
      </c>
      <c r="K5726">
        <v>-224.32976190476199</v>
      </c>
      <c r="L5726">
        <v>-408.09047619047601</v>
      </c>
      <c r="M5726">
        <v>126.107142857143</v>
      </c>
      <c r="N5726" t="s">
        <v>21</v>
      </c>
      <c r="O5726">
        <v>39028.936904761897</v>
      </c>
      <c r="P5726" t="str">
        <f t="shared" si="180"/>
        <v>3–5 years</v>
      </c>
      <c r="Q5726" t="str">
        <f t="shared" si="181"/>
        <v>31–45</v>
      </c>
    </row>
    <row r="5727" spans="1:17" x14ac:dyDescent="0.25">
      <c r="A5727">
        <v>645</v>
      </c>
      <c r="B5727" t="s">
        <v>15</v>
      </c>
      <c r="C5727" t="s">
        <v>20</v>
      </c>
      <c r="D5727">
        <v>25</v>
      </c>
      <c r="E5727">
        <v>0</v>
      </c>
      <c r="F5727">
        <v>174400.36</v>
      </c>
      <c r="G5727">
        <v>1</v>
      </c>
      <c r="H5727">
        <v>1</v>
      </c>
      <c r="I5727">
        <v>0</v>
      </c>
      <c r="J5727">
        <v>42669.37</v>
      </c>
      <c r="K5727">
        <v>-224.369047619047</v>
      </c>
      <c r="L5727">
        <v>-408.16190476190502</v>
      </c>
      <c r="M5727">
        <v>126.12857142857099</v>
      </c>
      <c r="N5727" t="s">
        <v>17</v>
      </c>
      <c r="O5727">
        <v>39035.697619047598</v>
      </c>
      <c r="P5727" t="str">
        <f t="shared" si="180"/>
        <v>&lt;2 years</v>
      </c>
      <c r="Q5727" t="str">
        <f t="shared" si="181"/>
        <v>Under 30</v>
      </c>
    </row>
    <row r="5728" spans="1:17" x14ac:dyDescent="0.25">
      <c r="A5728">
        <v>664</v>
      </c>
      <c r="B5728" t="s">
        <v>18</v>
      </c>
      <c r="C5728" t="s">
        <v>20</v>
      </c>
      <c r="D5728">
        <v>41</v>
      </c>
      <c r="E5728">
        <v>7</v>
      </c>
      <c r="F5728">
        <v>123428.69</v>
      </c>
      <c r="G5728">
        <v>1</v>
      </c>
      <c r="H5728">
        <v>1</v>
      </c>
      <c r="I5728">
        <v>1</v>
      </c>
      <c r="J5728">
        <v>164924.10999999999</v>
      </c>
      <c r="K5728">
        <v>-224.40833333333299</v>
      </c>
      <c r="L5728">
        <v>-408.23333333333301</v>
      </c>
      <c r="M5728">
        <v>126.15</v>
      </c>
      <c r="N5728" t="s">
        <v>17</v>
      </c>
      <c r="O5728">
        <v>39042.458333333299</v>
      </c>
      <c r="P5728" t="str">
        <f t="shared" si="180"/>
        <v>6+ years</v>
      </c>
      <c r="Q5728" t="str">
        <f t="shared" si="181"/>
        <v>31–45</v>
      </c>
    </row>
    <row r="5729" spans="1:17" x14ac:dyDescent="0.25">
      <c r="A5729">
        <v>760</v>
      </c>
      <c r="B5729" t="s">
        <v>18</v>
      </c>
      <c r="C5729" t="s">
        <v>20</v>
      </c>
      <c r="D5729">
        <v>43</v>
      </c>
      <c r="E5729">
        <v>6</v>
      </c>
      <c r="F5729">
        <v>175735.5</v>
      </c>
      <c r="G5729">
        <v>1</v>
      </c>
      <c r="H5729">
        <v>1</v>
      </c>
      <c r="I5729">
        <v>1</v>
      </c>
      <c r="J5729">
        <v>157337.29</v>
      </c>
      <c r="K5729">
        <v>-224.44761904761901</v>
      </c>
      <c r="L5729">
        <v>-408.30476190476202</v>
      </c>
      <c r="M5729">
        <v>126.171428571429</v>
      </c>
      <c r="N5729" t="s">
        <v>19</v>
      </c>
      <c r="O5729">
        <v>39049.219047619001</v>
      </c>
      <c r="P5729" t="str">
        <f t="shared" si="180"/>
        <v>6+ years</v>
      </c>
      <c r="Q5729" t="str">
        <f t="shared" si="181"/>
        <v>31–45</v>
      </c>
    </row>
    <row r="5730" spans="1:17" x14ac:dyDescent="0.25">
      <c r="A5730">
        <v>766</v>
      </c>
      <c r="B5730" t="s">
        <v>18</v>
      </c>
      <c r="C5730" t="s">
        <v>20</v>
      </c>
      <c r="D5730">
        <v>36</v>
      </c>
      <c r="E5730">
        <v>5</v>
      </c>
      <c r="F5730">
        <v>78381.13</v>
      </c>
      <c r="G5730">
        <v>1</v>
      </c>
      <c r="H5730">
        <v>0</v>
      </c>
      <c r="I5730">
        <v>1</v>
      </c>
      <c r="J5730">
        <v>153831.6</v>
      </c>
      <c r="K5730">
        <v>-224.48690476190399</v>
      </c>
      <c r="L5730">
        <v>-408.37619047619</v>
      </c>
      <c r="M5730">
        <v>126.19285714285699</v>
      </c>
      <c r="N5730" t="s">
        <v>21</v>
      </c>
      <c r="O5730">
        <v>39055.979761904702</v>
      </c>
      <c r="P5730" t="str">
        <f t="shared" si="180"/>
        <v>3–5 years</v>
      </c>
      <c r="Q5730" t="str">
        <f t="shared" si="181"/>
        <v>31–45</v>
      </c>
    </row>
    <row r="5731" spans="1:17" x14ac:dyDescent="0.25">
      <c r="A5731">
        <v>634</v>
      </c>
      <c r="B5731" t="s">
        <v>15</v>
      </c>
      <c r="C5731" t="s">
        <v>20</v>
      </c>
      <c r="D5731">
        <v>37</v>
      </c>
      <c r="E5731">
        <v>5</v>
      </c>
      <c r="F5731">
        <v>115345.86</v>
      </c>
      <c r="G5731">
        <v>2</v>
      </c>
      <c r="H5731">
        <v>0</v>
      </c>
      <c r="I5731">
        <v>0</v>
      </c>
      <c r="J5731">
        <v>168781.8</v>
      </c>
      <c r="K5731">
        <v>-224.52619047619001</v>
      </c>
      <c r="L5731">
        <v>-408.44761904761901</v>
      </c>
      <c r="M5731">
        <v>126.21428571428601</v>
      </c>
      <c r="N5731" t="s">
        <v>19</v>
      </c>
      <c r="O5731">
        <v>39062.740476190404</v>
      </c>
      <c r="P5731" t="str">
        <f t="shared" si="180"/>
        <v>3–5 years</v>
      </c>
      <c r="Q5731" t="str">
        <f t="shared" si="181"/>
        <v>31–45</v>
      </c>
    </row>
    <row r="5732" spans="1:17" x14ac:dyDescent="0.25">
      <c r="A5732">
        <v>640</v>
      </c>
      <c r="B5732" t="s">
        <v>22</v>
      </c>
      <c r="C5732" t="s">
        <v>16</v>
      </c>
      <c r="D5732">
        <v>31</v>
      </c>
      <c r="E5732">
        <v>10</v>
      </c>
      <c r="F5732">
        <v>118613.34</v>
      </c>
      <c r="G5732">
        <v>1</v>
      </c>
      <c r="H5732">
        <v>1</v>
      </c>
      <c r="I5732">
        <v>0</v>
      </c>
      <c r="J5732">
        <v>168469.65</v>
      </c>
      <c r="K5732">
        <v>-224.56547619047601</v>
      </c>
      <c r="L5732">
        <v>-408.519047619047</v>
      </c>
      <c r="M5732">
        <v>126.235714285714</v>
      </c>
      <c r="N5732" t="s">
        <v>17</v>
      </c>
      <c r="O5732">
        <v>39069.501190476098</v>
      </c>
      <c r="P5732" t="str">
        <f t="shared" si="180"/>
        <v>6+ years</v>
      </c>
      <c r="Q5732" t="str">
        <f t="shared" si="181"/>
        <v>31–45</v>
      </c>
    </row>
    <row r="5733" spans="1:17" x14ac:dyDescent="0.25">
      <c r="A5733">
        <v>784</v>
      </c>
      <c r="B5733" t="s">
        <v>22</v>
      </c>
      <c r="C5733" t="s">
        <v>20</v>
      </c>
      <c r="D5733">
        <v>28</v>
      </c>
      <c r="E5733">
        <v>2</v>
      </c>
      <c r="F5733">
        <v>109960.06</v>
      </c>
      <c r="G5733">
        <v>2</v>
      </c>
      <c r="H5733">
        <v>1</v>
      </c>
      <c r="I5733">
        <v>1</v>
      </c>
      <c r="J5733">
        <v>170829.87</v>
      </c>
      <c r="K5733">
        <v>-224.604761904762</v>
      </c>
      <c r="L5733">
        <v>-408.59047619047601</v>
      </c>
      <c r="M5733">
        <v>126.25714285714299</v>
      </c>
      <c r="N5733" t="s">
        <v>17</v>
      </c>
      <c r="O5733">
        <v>39076.261904761901</v>
      </c>
      <c r="P5733" t="str">
        <f t="shared" si="180"/>
        <v>3–5 years</v>
      </c>
      <c r="Q5733" t="str">
        <f t="shared" si="181"/>
        <v>Under 30</v>
      </c>
    </row>
    <row r="5734" spans="1:17" x14ac:dyDescent="0.25">
      <c r="A5734">
        <v>547</v>
      </c>
      <c r="B5734" t="s">
        <v>22</v>
      </c>
      <c r="C5734" t="s">
        <v>16</v>
      </c>
      <c r="D5734">
        <v>42</v>
      </c>
      <c r="E5734">
        <v>1</v>
      </c>
      <c r="F5734">
        <v>142703.4</v>
      </c>
      <c r="G5734">
        <v>1</v>
      </c>
      <c r="H5734">
        <v>1</v>
      </c>
      <c r="I5734">
        <v>0</v>
      </c>
      <c r="J5734">
        <v>86207.49</v>
      </c>
      <c r="K5734">
        <v>-224.644047619047</v>
      </c>
      <c r="L5734">
        <v>-408.66190476190502</v>
      </c>
      <c r="M5734">
        <v>126.278571428571</v>
      </c>
      <c r="N5734" t="s">
        <v>19</v>
      </c>
      <c r="O5734">
        <v>39083.022619047602</v>
      </c>
      <c r="P5734" t="str">
        <f t="shared" si="180"/>
        <v>&lt;2 years</v>
      </c>
      <c r="Q5734" t="str">
        <f t="shared" si="181"/>
        <v>31–45</v>
      </c>
    </row>
    <row r="5735" spans="1:17" x14ac:dyDescent="0.25">
      <c r="A5735">
        <v>608</v>
      </c>
      <c r="B5735" t="s">
        <v>22</v>
      </c>
      <c r="C5735" t="s">
        <v>16</v>
      </c>
      <c r="D5735">
        <v>40</v>
      </c>
      <c r="E5735">
        <v>8</v>
      </c>
      <c r="F5735">
        <v>121729.42</v>
      </c>
      <c r="G5735">
        <v>1</v>
      </c>
      <c r="H5735">
        <v>0</v>
      </c>
      <c r="I5735">
        <v>0</v>
      </c>
      <c r="J5735">
        <v>61164.45</v>
      </c>
      <c r="K5735">
        <v>-224.683333333333</v>
      </c>
      <c r="L5735">
        <v>-408.73333333333301</v>
      </c>
      <c r="M5735">
        <v>126.3</v>
      </c>
      <c r="N5735" t="s">
        <v>17</v>
      </c>
      <c r="O5735">
        <v>39089.783333333296</v>
      </c>
      <c r="P5735" t="str">
        <f t="shared" si="180"/>
        <v>6+ years</v>
      </c>
      <c r="Q5735" t="str">
        <f t="shared" si="181"/>
        <v>31–45</v>
      </c>
    </row>
    <row r="5736" spans="1:17" x14ac:dyDescent="0.25">
      <c r="A5736">
        <v>612</v>
      </c>
      <c r="B5736" t="s">
        <v>15</v>
      </c>
      <c r="C5736" t="s">
        <v>16</v>
      </c>
      <c r="D5736">
        <v>43</v>
      </c>
      <c r="E5736">
        <v>4</v>
      </c>
      <c r="F5736">
        <v>139496.35</v>
      </c>
      <c r="G5736">
        <v>2</v>
      </c>
      <c r="H5736">
        <v>1</v>
      </c>
      <c r="I5736">
        <v>1</v>
      </c>
      <c r="J5736">
        <v>77128.23</v>
      </c>
      <c r="K5736">
        <v>-224.72261904761899</v>
      </c>
      <c r="L5736">
        <v>-408.80476190476202</v>
      </c>
      <c r="M5736">
        <v>126.321428571429</v>
      </c>
      <c r="N5736" t="s">
        <v>17</v>
      </c>
      <c r="O5736">
        <v>39096.544047618998</v>
      </c>
      <c r="P5736" t="str">
        <f t="shared" si="180"/>
        <v>3–5 years</v>
      </c>
      <c r="Q5736" t="str">
        <f t="shared" si="181"/>
        <v>31–45</v>
      </c>
    </row>
    <row r="5737" spans="1:17" x14ac:dyDescent="0.25">
      <c r="A5737">
        <v>615</v>
      </c>
      <c r="B5737" t="s">
        <v>18</v>
      </c>
      <c r="C5737" t="s">
        <v>20</v>
      </c>
      <c r="D5737">
        <v>32</v>
      </c>
      <c r="E5737">
        <v>5</v>
      </c>
      <c r="F5737">
        <v>138521.82999999999</v>
      </c>
      <c r="G5737">
        <v>1</v>
      </c>
      <c r="H5737">
        <v>1</v>
      </c>
      <c r="I5737">
        <v>1</v>
      </c>
      <c r="J5737">
        <v>56897.1</v>
      </c>
      <c r="K5737">
        <v>-224.76190476190399</v>
      </c>
      <c r="L5737">
        <v>-408.87619047619</v>
      </c>
      <c r="M5737">
        <v>126.342857142857</v>
      </c>
      <c r="N5737" t="s">
        <v>19</v>
      </c>
      <c r="O5737">
        <v>39103.304761904699</v>
      </c>
      <c r="P5737" t="str">
        <f t="shared" si="180"/>
        <v>3–5 years</v>
      </c>
      <c r="Q5737" t="str">
        <f t="shared" si="181"/>
        <v>31–45</v>
      </c>
    </row>
    <row r="5738" spans="1:17" x14ac:dyDescent="0.25">
      <c r="A5738">
        <v>674</v>
      </c>
      <c r="B5738" t="s">
        <v>22</v>
      </c>
      <c r="C5738" t="s">
        <v>16</v>
      </c>
      <c r="D5738">
        <v>38</v>
      </c>
      <c r="E5738">
        <v>10</v>
      </c>
      <c r="F5738">
        <v>83727.679999999993</v>
      </c>
      <c r="G5738">
        <v>1</v>
      </c>
      <c r="H5738">
        <v>1</v>
      </c>
      <c r="I5738">
        <v>0</v>
      </c>
      <c r="J5738">
        <v>45418.12</v>
      </c>
      <c r="K5738">
        <v>-224.80119047618999</v>
      </c>
      <c r="L5738">
        <v>-408.94761904761901</v>
      </c>
      <c r="M5738">
        <v>126.364285714286</v>
      </c>
      <c r="N5738" t="s">
        <v>19</v>
      </c>
      <c r="O5738">
        <v>39110.065476190401</v>
      </c>
      <c r="P5738" t="str">
        <f t="shared" si="180"/>
        <v>6+ years</v>
      </c>
      <c r="Q5738" t="str">
        <f t="shared" si="181"/>
        <v>31–45</v>
      </c>
    </row>
    <row r="5739" spans="1:17" x14ac:dyDescent="0.25">
      <c r="A5739">
        <v>688</v>
      </c>
      <c r="B5739" t="s">
        <v>18</v>
      </c>
      <c r="C5739" t="s">
        <v>20</v>
      </c>
      <c r="D5739">
        <v>32</v>
      </c>
      <c r="E5739">
        <v>6</v>
      </c>
      <c r="F5739">
        <v>124179.3</v>
      </c>
      <c r="G5739">
        <v>1</v>
      </c>
      <c r="H5739">
        <v>1</v>
      </c>
      <c r="I5739">
        <v>1</v>
      </c>
      <c r="J5739">
        <v>138759.15</v>
      </c>
      <c r="K5739">
        <v>-224.84047619047601</v>
      </c>
      <c r="L5739">
        <v>-409.019047619047</v>
      </c>
      <c r="M5739">
        <v>126.385714285714</v>
      </c>
      <c r="N5739" t="s">
        <v>19</v>
      </c>
      <c r="O5739">
        <v>39116.826190476197</v>
      </c>
      <c r="P5739" t="str">
        <f t="shared" si="180"/>
        <v>6+ years</v>
      </c>
      <c r="Q5739" t="str">
        <f t="shared" si="181"/>
        <v>31–45</v>
      </c>
    </row>
    <row r="5740" spans="1:17" x14ac:dyDescent="0.25">
      <c r="A5740">
        <v>605</v>
      </c>
      <c r="B5740" t="s">
        <v>15</v>
      </c>
      <c r="C5740" t="s">
        <v>20</v>
      </c>
      <c r="D5740">
        <v>36</v>
      </c>
      <c r="E5740">
        <v>7</v>
      </c>
      <c r="F5740">
        <v>128829.25</v>
      </c>
      <c r="G5740">
        <v>1</v>
      </c>
      <c r="H5740">
        <v>1</v>
      </c>
      <c r="I5740">
        <v>0</v>
      </c>
      <c r="J5740">
        <v>190588.59</v>
      </c>
      <c r="K5740">
        <v>-224.87976190476201</v>
      </c>
      <c r="L5740">
        <v>-409.09047619047601</v>
      </c>
      <c r="M5740">
        <v>126.407142857143</v>
      </c>
      <c r="N5740" t="s">
        <v>19</v>
      </c>
      <c r="O5740">
        <v>39123.586904761898</v>
      </c>
      <c r="P5740" t="str">
        <f t="shared" si="180"/>
        <v>6+ years</v>
      </c>
      <c r="Q5740" t="str">
        <f t="shared" si="181"/>
        <v>31–45</v>
      </c>
    </row>
    <row r="5741" spans="1:17" x14ac:dyDescent="0.25">
      <c r="A5741">
        <v>676</v>
      </c>
      <c r="B5741" t="s">
        <v>15</v>
      </c>
      <c r="C5741" t="s">
        <v>20</v>
      </c>
      <c r="D5741">
        <v>33</v>
      </c>
      <c r="E5741">
        <v>6</v>
      </c>
      <c r="F5741">
        <v>171490.78</v>
      </c>
      <c r="G5741">
        <v>1</v>
      </c>
      <c r="H5741">
        <v>0</v>
      </c>
      <c r="I5741">
        <v>0</v>
      </c>
      <c r="J5741">
        <v>79099.64</v>
      </c>
      <c r="K5741">
        <v>-224.91904761904701</v>
      </c>
      <c r="L5741">
        <v>-409.16190476190502</v>
      </c>
      <c r="M5741">
        <v>126.428571428571</v>
      </c>
      <c r="N5741" t="s">
        <v>21</v>
      </c>
      <c r="O5741">
        <v>39130.347619047599</v>
      </c>
      <c r="P5741" t="str">
        <f t="shared" si="180"/>
        <v>6+ years</v>
      </c>
      <c r="Q5741" t="str">
        <f t="shared" si="181"/>
        <v>31–45</v>
      </c>
    </row>
    <row r="5742" spans="1:17" x14ac:dyDescent="0.25">
      <c r="A5742">
        <v>475</v>
      </c>
      <c r="B5742" t="s">
        <v>15</v>
      </c>
      <c r="C5742" t="s">
        <v>20</v>
      </c>
      <c r="D5742">
        <v>40</v>
      </c>
      <c r="E5742">
        <v>7</v>
      </c>
      <c r="F5742">
        <v>160818.07999999999</v>
      </c>
      <c r="G5742">
        <v>1</v>
      </c>
      <c r="H5742">
        <v>0</v>
      </c>
      <c r="I5742">
        <v>1</v>
      </c>
      <c r="J5742">
        <v>169642.13</v>
      </c>
      <c r="K5742">
        <v>-224.958333333333</v>
      </c>
      <c r="L5742">
        <v>-409.23333333333301</v>
      </c>
      <c r="M5742">
        <v>126.45</v>
      </c>
      <c r="N5742" t="s">
        <v>17</v>
      </c>
      <c r="O5742">
        <v>39137.108333333301</v>
      </c>
      <c r="P5742" t="str">
        <f t="shared" si="180"/>
        <v>6+ years</v>
      </c>
      <c r="Q5742" t="str">
        <f t="shared" si="181"/>
        <v>31–45</v>
      </c>
    </row>
    <row r="5743" spans="1:17" x14ac:dyDescent="0.25">
      <c r="A5743">
        <v>751</v>
      </c>
      <c r="B5743" t="s">
        <v>22</v>
      </c>
      <c r="C5743" t="s">
        <v>20</v>
      </c>
      <c r="D5743">
        <v>54</v>
      </c>
      <c r="E5743">
        <v>9</v>
      </c>
      <c r="F5743">
        <v>156367.6</v>
      </c>
      <c r="G5743">
        <v>2</v>
      </c>
      <c r="H5743">
        <v>0</v>
      </c>
      <c r="I5743">
        <v>1</v>
      </c>
      <c r="J5743">
        <v>116179.92</v>
      </c>
      <c r="K5743">
        <v>-224.997619047619</v>
      </c>
      <c r="L5743">
        <v>-409.30476190476202</v>
      </c>
      <c r="M5743">
        <v>126.471428571429</v>
      </c>
      <c r="N5743" t="s">
        <v>17</v>
      </c>
      <c r="O5743">
        <v>39143.869047619002</v>
      </c>
      <c r="P5743" t="str">
        <f t="shared" si="180"/>
        <v>6+ years</v>
      </c>
      <c r="Q5743" t="str">
        <f t="shared" si="181"/>
        <v>46–59</v>
      </c>
    </row>
    <row r="5744" spans="1:17" x14ac:dyDescent="0.25">
      <c r="A5744">
        <v>645</v>
      </c>
      <c r="B5744" t="s">
        <v>22</v>
      </c>
      <c r="C5744" t="s">
        <v>16</v>
      </c>
      <c r="D5744">
        <v>59</v>
      </c>
      <c r="E5744">
        <v>8</v>
      </c>
      <c r="F5744">
        <v>121669.93</v>
      </c>
      <c r="G5744">
        <v>2</v>
      </c>
      <c r="H5744">
        <v>0</v>
      </c>
      <c r="I5744">
        <v>0</v>
      </c>
      <c r="J5744">
        <v>91.75</v>
      </c>
      <c r="K5744">
        <v>-225.036904761904</v>
      </c>
      <c r="L5744">
        <v>-409.37619047619</v>
      </c>
      <c r="M5744">
        <v>126.49285714285701</v>
      </c>
      <c r="N5744" t="s">
        <v>19</v>
      </c>
      <c r="O5744">
        <v>39150.629761904704</v>
      </c>
      <c r="P5744" t="str">
        <f t="shared" si="180"/>
        <v>6+ years</v>
      </c>
      <c r="Q5744" t="str">
        <f t="shared" si="181"/>
        <v>46–59</v>
      </c>
    </row>
    <row r="5745" spans="1:17" x14ac:dyDescent="0.25">
      <c r="A5745">
        <v>775</v>
      </c>
      <c r="B5745" t="s">
        <v>15</v>
      </c>
      <c r="C5745" t="s">
        <v>20</v>
      </c>
      <c r="D5745">
        <v>42</v>
      </c>
      <c r="E5745">
        <v>6</v>
      </c>
      <c r="F5745">
        <v>133970.22</v>
      </c>
      <c r="G5745">
        <v>2</v>
      </c>
      <c r="H5745">
        <v>0</v>
      </c>
      <c r="I5745">
        <v>1</v>
      </c>
      <c r="J5745">
        <v>187839.9</v>
      </c>
      <c r="K5745">
        <v>-225.07619047618999</v>
      </c>
      <c r="L5745">
        <v>-409.44761904761901</v>
      </c>
      <c r="M5745">
        <v>126.514285714286</v>
      </c>
      <c r="N5745" t="s">
        <v>21</v>
      </c>
      <c r="O5745">
        <v>39157.390476190398</v>
      </c>
      <c r="P5745" t="str">
        <f t="shared" si="180"/>
        <v>6+ years</v>
      </c>
      <c r="Q5745" t="str">
        <f t="shared" si="181"/>
        <v>31–45</v>
      </c>
    </row>
    <row r="5746" spans="1:17" x14ac:dyDescent="0.25">
      <c r="A5746">
        <v>591</v>
      </c>
      <c r="B5746" t="s">
        <v>15</v>
      </c>
      <c r="C5746" t="s">
        <v>16</v>
      </c>
      <c r="D5746">
        <v>34</v>
      </c>
      <c r="E5746">
        <v>3</v>
      </c>
      <c r="F5746">
        <v>96127.27</v>
      </c>
      <c r="G5746">
        <v>1</v>
      </c>
      <c r="H5746">
        <v>0</v>
      </c>
      <c r="I5746">
        <v>0</v>
      </c>
      <c r="J5746">
        <v>30972.06</v>
      </c>
      <c r="K5746">
        <v>-225.11547619047599</v>
      </c>
      <c r="L5746">
        <v>-409.519047619047</v>
      </c>
      <c r="M5746">
        <v>126.53571428571399</v>
      </c>
      <c r="N5746" t="s">
        <v>19</v>
      </c>
      <c r="O5746">
        <v>39164.151190476099</v>
      </c>
      <c r="P5746" t="str">
        <f t="shared" si="180"/>
        <v>3–5 years</v>
      </c>
      <c r="Q5746" t="str">
        <f t="shared" si="181"/>
        <v>31–45</v>
      </c>
    </row>
    <row r="5747" spans="1:17" x14ac:dyDescent="0.25">
      <c r="A5747">
        <v>596</v>
      </c>
      <c r="B5747" t="s">
        <v>18</v>
      </c>
      <c r="C5747" t="s">
        <v>20</v>
      </c>
      <c r="D5747">
        <v>60</v>
      </c>
      <c r="E5747">
        <v>7</v>
      </c>
      <c r="F5747">
        <v>121907.97</v>
      </c>
      <c r="G5747">
        <v>1</v>
      </c>
      <c r="H5747">
        <v>0</v>
      </c>
      <c r="I5747">
        <v>1</v>
      </c>
      <c r="J5747">
        <v>30314.04</v>
      </c>
      <c r="K5747">
        <v>-225.15476190476201</v>
      </c>
      <c r="L5747">
        <v>-409.59047619047601</v>
      </c>
      <c r="M5747">
        <v>126.55714285714301</v>
      </c>
      <c r="N5747" t="s">
        <v>17</v>
      </c>
      <c r="O5747">
        <v>39170.911904761902</v>
      </c>
      <c r="P5747" t="str">
        <f t="shared" si="180"/>
        <v>6+ years</v>
      </c>
      <c r="Q5747" t="str">
        <f t="shared" si="181"/>
        <v>60+</v>
      </c>
    </row>
    <row r="5748" spans="1:17" x14ac:dyDescent="0.25">
      <c r="A5748">
        <v>830</v>
      </c>
      <c r="B5748" t="s">
        <v>22</v>
      </c>
      <c r="C5748" t="s">
        <v>16</v>
      </c>
      <c r="D5748">
        <v>40</v>
      </c>
      <c r="E5748">
        <v>8</v>
      </c>
      <c r="F5748">
        <v>77701.64</v>
      </c>
      <c r="G5748">
        <v>1</v>
      </c>
      <c r="H5748">
        <v>0</v>
      </c>
      <c r="I5748">
        <v>1</v>
      </c>
      <c r="J5748">
        <v>19512.38</v>
      </c>
      <c r="K5748">
        <v>-225.19404761904701</v>
      </c>
      <c r="L5748">
        <v>-409.66190476190502</v>
      </c>
      <c r="M5748">
        <v>126.578571428571</v>
      </c>
      <c r="N5748" t="s">
        <v>17</v>
      </c>
      <c r="O5748">
        <v>39177.672619047597</v>
      </c>
      <c r="P5748" t="str">
        <f t="shared" si="180"/>
        <v>6+ years</v>
      </c>
      <c r="Q5748" t="str">
        <f t="shared" si="181"/>
        <v>31–45</v>
      </c>
    </row>
    <row r="5749" spans="1:17" x14ac:dyDescent="0.25">
      <c r="A5749">
        <v>718</v>
      </c>
      <c r="B5749" t="s">
        <v>18</v>
      </c>
      <c r="C5749" t="s">
        <v>20</v>
      </c>
      <c r="D5749">
        <v>34</v>
      </c>
      <c r="E5749">
        <v>5</v>
      </c>
      <c r="F5749">
        <v>113922.44</v>
      </c>
      <c r="G5749">
        <v>2</v>
      </c>
      <c r="H5749">
        <v>1</v>
      </c>
      <c r="I5749">
        <v>0</v>
      </c>
      <c r="J5749">
        <v>30772.22</v>
      </c>
      <c r="K5749">
        <v>-225.23333333333301</v>
      </c>
      <c r="L5749">
        <v>-409.73333333333301</v>
      </c>
      <c r="M5749">
        <v>126.6</v>
      </c>
      <c r="N5749" t="s">
        <v>19</v>
      </c>
      <c r="O5749">
        <v>39184.433333333298</v>
      </c>
      <c r="P5749" t="str">
        <f t="shared" si="180"/>
        <v>3–5 years</v>
      </c>
      <c r="Q5749" t="str">
        <f t="shared" si="181"/>
        <v>31–45</v>
      </c>
    </row>
    <row r="5750" spans="1:17" x14ac:dyDescent="0.25">
      <c r="A5750">
        <v>655</v>
      </c>
      <c r="B5750" t="s">
        <v>22</v>
      </c>
      <c r="C5750" t="s">
        <v>16</v>
      </c>
      <c r="D5750">
        <v>61</v>
      </c>
      <c r="E5750">
        <v>2</v>
      </c>
      <c r="F5750">
        <v>183997.7</v>
      </c>
      <c r="G5750">
        <v>2</v>
      </c>
      <c r="H5750">
        <v>1</v>
      </c>
      <c r="I5750">
        <v>1</v>
      </c>
      <c r="J5750">
        <v>161217.18</v>
      </c>
      <c r="K5750">
        <v>-225.272619047619</v>
      </c>
      <c r="L5750">
        <v>-409.80476190476202</v>
      </c>
      <c r="M5750">
        <v>126.62142857142901</v>
      </c>
      <c r="N5750" t="s">
        <v>17</v>
      </c>
      <c r="O5750">
        <v>39191.194047618999</v>
      </c>
      <c r="P5750" t="str">
        <f t="shared" si="180"/>
        <v>3–5 years</v>
      </c>
      <c r="Q5750" t="str">
        <f t="shared" si="181"/>
        <v>60+</v>
      </c>
    </row>
    <row r="5751" spans="1:17" x14ac:dyDescent="0.25">
      <c r="A5751">
        <v>640</v>
      </c>
      <c r="B5751" t="s">
        <v>15</v>
      </c>
      <c r="C5751" t="s">
        <v>16</v>
      </c>
      <c r="D5751">
        <v>47</v>
      </c>
      <c r="E5751">
        <v>6</v>
      </c>
      <c r="F5751">
        <v>89799.46</v>
      </c>
      <c r="G5751">
        <v>2</v>
      </c>
      <c r="H5751">
        <v>0</v>
      </c>
      <c r="I5751">
        <v>1</v>
      </c>
      <c r="J5751">
        <v>13783.77</v>
      </c>
      <c r="K5751">
        <v>-225.311904761904</v>
      </c>
      <c r="L5751">
        <v>-409.87619047619</v>
      </c>
      <c r="M5751">
        <v>126.642857142857</v>
      </c>
      <c r="N5751" t="s">
        <v>17</v>
      </c>
      <c r="O5751">
        <v>39197.954761904701</v>
      </c>
      <c r="P5751" t="str">
        <f t="shared" si="180"/>
        <v>6+ years</v>
      </c>
      <c r="Q5751" t="str">
        <f t="shared" si="181"/>
        <v>46–59</v>
      </c>
    </row>
    <row r="5752" spans="1:17" x14ac:dyDescent="0.25">
      <c r="A5752">
        <v>546</v>
      </c>
      <c r="B5752" t="s">
        <v>18</v>
      </c>
      <c r="C5752" t="s">
        <v>16</v>
      </c>
      <c r="D5752">
        <v>36</v>
      </c>
      <c r="E5752">
        <v>7</v>
      </c>
      <c r="F5752">
        <v>85660.96</v>
      </c>
      <c r="G5752">
        <v>1</v>
      </c>
      <c r="H5752">
        <v>0</v>
      </c>
      <c r="I5752">
        <v>0</v>
      </c>
      <c r="J5752">
        <v>134778.01</v>
      </c>
      <c r="K5752">
        <v>-225.35119047619</v>
      </c>
      <c r="L5752">
        <v>-409.94761904761901</v>
      </c>
      <c r="M5752">
        <v>126.664285714286</v>
      </c>
      <c r="N5752" t="s">
        <v>19</v>
      </c>
      <c r="O5752">
        <v>39204.715476190402</v>
      </c>
      <c r="P5752" t="str">
        <f t="shared" si="180"/>
        <v>6+ years</v>
      </c>
      <c r="Q5752" t="str">
        <f t="shared" si="181"/>
        <v>31–45</v>
      </c>
    </row>
    <row r="5753" spans="1:17" x14ac:dyDescent="0.25">
      <c r="A5753">
        <v>802</v>
      </c>
      <c r="B5753" t="s">
        <v>22</v>
      </c>
      <c r="C5753" t="s">
        <v>20</v>
      </c>
      <c r="D5753">
        <v>37</v>
      </c>
      <c r="E5753">
        <v>9</v>
      </c>
      <c r="F5753">
        <v>115569.21</v>
      </c>
      <c r="G5753">
        <v>1</v>
      </c>
      <c r="H5753">
        <v>0</v>
      </c>
      <c r="I5753">
        <v>1</v>
      </c>
      <c r="J5753">
        <v>119782.89</v>
      </c>
      <c r="K5753">
        <v>-225.39047619047599</v>
      </c>
      <c r="L5753">
        <v>-410.019047619047</v>
      </c>
      <c r="M5753">
        <v>126.685714285714</v>
      </c>
      <c r="N5753" t="s">
        <v>19</v>
      </c>
      <c r="O5753">
        <v>39211.476190476104</v>
      </c>
      <c r="P5753" t="str">
        <f t="shared" si="180"/>
        <v>6+ years</v>
      </c>
      <c r="Q5753" t="str">
        <f t="shared" si="181"/>
        <v>31–45</v>
      </c>
    </row>
    <row r="5754" spans="1:17" x14ac:dyDescent="0.25">
      <c r="A5754">
        <v>590</v>
      </c>
      <c r="B5754" t="s">
        <v>15</v>
      </c>
      <c r="C5754" t="s">
        <v>16</v>
      </c>
      <c r="D5754">
        <v>45</v>
      </c>
      <c r="E5754">
        <v>2</v>
      </c>
      <c r="F5754">
        <v>81828.22</v>
      </c>
      <c r="G5754">
        <v>1</v>
      </c>
      <c r="H5754">
        <v>1</v>
      </c>
      <c r="I5754">
        <v>0</v>
      </c>
      <c r="J5754">
        <v>52167.97</v>
      </c>
      <c r="K5754">
        <v>-225.42976190476199</v>
      </c>
      <c r="L5754">
        <v>-410.09047619047601</v>
      </c>
      <c r="M5754">
        <v>126.707142857143</v>
      </c>
      <c r="N5754" t="s">
        <v>19</v>
      </c>
      <c r="O5754">
        <v>39218.236904761899</v>
      </c>
      <c r="P5754" t="str">
        <f t="shared" si="180"/>
        <v>3–5 years</v>
      </c>
      <c r="Q5754" t="str">
        <f t="shared" si="181"/>
        <v>31–45</v>
      </c>
    </row>
    <row r="5755" spans="1:17" x14ac:dyDescent="0.25">
      <c r="A5755">
        <v>594</v>
      </c>
      <c r="B5755" t="s">
        <v>22</v>
      </c>
      <c r="C5755" t="s">
        <v>20</v>
      </c>
      <c r="D5755">
        <v>18</v>
      </c>
      <c r="E5755">
        <v>1</v>
      </c>
      <c r="F5755">
        <v>132694.73000000001</v>
      </c>
      <c r="G5755">
        <v>1</v>
      </c>
      <c r="H5755">
        <v>1</v>
      </c>
      <c r="I5755">
        <v>0</v>
      </c>
      <c r="J5755">
        <v>167689.56</v>
      </c>
      <c r="K5755">
        <v>-225.46904761904699</v>
      </c>
      <c r="L5755">
        <v>-410.16190476190502</v>
      </c>
      <c r="M5755">
        <v>126.728571428571</v>
      </c>
      <c r="N5755" t="s">
        <v>19</v>
      </c>
      <c r="O5755">
        <v>39224.997619047601</v>
      </c>
      <c r="P5755" t="str">
        <f t="shared" si="180"/>
        <v>&lt;2 years</v>
      </c>
      <c r="Q5755" t="str">
        <f t="shared" si="181"/>
        <v>Under 30</v>
      </c>
    </row>
    <row r="5756" spans="1:17" x14ac:dyDescent="0.25">
      <c r="A5756">
        <v>577</v>
      </c>
      <c r="B5756" t="s">
        <v>18</v>
      </c>
      <c r="C5756" t="s">
        <v>20</v>
      </c>
      <c r="D5756">
        <v>51</v>
      </c>
      <c r="E5756">
        <v>2</v>
      </c>
      <c r="F5756">
        <v>108867</v>
      </c>
      <c r="G5756">
        <v>1</v>
      </c>
      <c r="H5756">
        <v>0</v>
      </c>
      <c r="I5756">
        <v>0</v>
      </c>
      <c r="J5756">
        <v>140800.66</v>
      </c>
      <c r="K5756">
        <v>-225.50833333333301</v>
      </c>
      <c r="L5756">
        <v>-410.23333333333301</v>
      </c>
      <c r="M5756">
        <v>126.75</v>
      </c>
      <c r="N5756" t="s">
        <v>21</v>
      </c>
      <c r="O5756">
        <v>39231.758333333302</v>
      </c>
      <c r="P5756" t="str">
        <f t="shared" si="180"/>
        <v>3–5 years</v>
      </c>
      <c r="Q5756" t="str">
        <f t="shared" si="181"/>
        <v>46–59</v>
      </c>
    </row>
    <row r="5757" spans="1:17" x14ac:dyDescent="0.25">
      <c r="A5757">
        <v>806</v>
      </c>
      <c r="B5757" t="s">
        <v>22</v>
      </c>
      <c r="C5757" t="s">
        <v>20</v>
      </c>
      <c r="D5757">
        <v>34</v>
      </c>
      <c r="E5757">
        <v>2</v>
      </c>
      <c r="F5757">
        <v>96152.68</v>
      </c>
      <c r="G5757">
        <v>2</v>
      </c>
      <c r="H5757">
        <v>1</v>
      </c>
      <c r="I5757">
        <v>0</v>
      </c>
      <c r="J5757">
        <v>143711.01999999999</v>
      </c>
      <c r="K5757">
        <v>-225.54761904761901</v>
      </c>
      <c r="L5757">
        <v>-410.30476190476202</v>
      </c>
      <c r="M5757">
        <v>126.771428571429</v>
      </c>
      <c r="N5757" t="s">
        <v>17</v>
      </c>
      <c r="O5757">
        <v>39238.519047618996</v>
      </c>
      <c r="P5757" t="str">
        <f t="shared" si="180"/>
        <v>3–5 years</v>
      </c>
      <c r="Q5757" t="str">
        <f t="shared" si="181"/>
        <v>31–45</v>
      </c>
    </row>
    <row r="5758" spans="1:17" x14ac:dyDescent="0.25">
      <c r="A5758">
        <v>723</v>
      </c>
      <c r="B5758" t="s">
        <v>22</v>
      </c>
      <c r="C5758" t="s">
        <v>16</v>
      </c>
      <c r="D5758">
        <v>49</v>
      </c>
      <c r="E5758">
        <v>0</v>
      </c>
      <c r="F5758">
        <v>153855.51999999999</v>
      </c>
      <c r="G5758">
        <v>1</v>
      </c>
      <c r="H5758">
        <v>1</v>
      </c>
      <c r="I5758">
        <v>1</v>
      </c>
      <c r="J5758">
        <v>180862.26</v>
      </c>
      <c r="K5758">
        <v>-225.58690476190401</v>
      </c>
      <c r="L5758">
        <v>-410.37619047619</v>
      </c>
      <c r="M5758">
        <v>126.792857142857</v>
      </c>
      <c r="N5758" t="s">
        <v>17</v>
      </c>
      <c r="O5758">
        <v>39245.279761904698</v>
      </c>
      <c r="P5758" t="str">
        <f t="shared" si="180"/>
        <v>&lt;2 years</v>
      </c>
      <c r="Q5758" t="str">
        <f t="shared" si="181"/>
        <v>46–59</v>
      </c>
    </row>
    <row r="5759" spans="1:17" x14ac:dyDescent="0.25">
      <c r="A5759">
        <v>768</v>
      </c>
      <c r="B5759" t="s">
        <v>15</v>
      </c>
      <c r="C5759" t="s">
        <v>16</v>
      </c>
      <c r="D5759">
        <v>36</v>
      </c>
      <c r="E5759">
        <v>3</v>
      </c>
      <c r="F5759">
        <v>141334.95000000001</v>
      </c>
      <c r="G5759">
        <v>1</v>
      </c>
      <c r="H5759">
        <v>0</v>
      </c>
      <c r="I5759">
        <v>1</v>
      </c>
      <c r="J5759">
        <v>125870.5</v>
      </c>
      <c r="K5759">
        <v>-225.62619047619</v>
      </c>
      <c r="L5759">
        <v>-410.44761904761901</v>
      </c>
      <c r="M5759">
        <v>126.814285714286</v>
      </c>
      <c r="N5759" t="s">
        <v>19</v>
      </c>
      <c r="O5759">
        <v>39252.040476190399</v>
      </c>
      <c r="P5759" t="str">
        <f t="shared" si="180"/>
        <v>3–5 years</v>
      </c>
      <c r="Q5759" t="str">
        <f t="shared" si="181"/>
        <v>31–45</v>
      </c>
    </row>
    <row r="5760" spans="1:17" x14ac:dyDescent="0.25">
      <c r="A5760">
        <v>653</v>
      </c>
      <c r="B5760" t="s">
        <v>22</v>
      </c>
      <c r="C5760" t="s">
        <v>20</v>
      </c>
      <c r="D5760">
        <v>41</v>
      </c>
      <c r="E5760">
        <v>1</v>
      </c>
      <c r="F5760">
        <v>104584.11</v>
      </c>
      <c r="G5760">
        <v>1</v>
      </c>
      <c r="H5760">
        <v>1</v>
      </c>
      <c r="I5760">
        <v>0</v>
      </c>
      <c r="J5760">
        <v>15126.32</v>
      </c>
      <c r="K5760">
        <v>-225.665476190476</v>
      </c>
      <c r="L5760">
        <v>-410.519047619047</v>
      </c>
      <c r="M5760">
        <v>126.835714285714</v>
      </c>
      <c r="N5760" t="s">
        <v>21</v>
      </c>
      <c r="O5760">
        <v>39258.801190476202</v>
      </c>
      <c r="P5760" t="str">
        <f t="shared" si="180"/>
        <v>&lt;2 years</v>
      </c>
      <c r="Q5760" t="str">
        <f t="shared" si="181"/>
        <v>31–45</v>
      </c>
    </row>
    <row r="5761" spans="1:17" x14ac:dyDescent="0.25">
      <c r="A5761">
        <v>803</v>
      </c>
      <c r="B5761" t="s">
        <v>22</v>
      </c>
      <c r="C5761" t="s">
        <v>16</v>
      </c>
      <c r="D5761">
        <v>50</v>
      </c>
      <c r="E5761">
        <v>8</v>
      </c>
      <c r="F5761">
        <v>98173.02</v>
      </c>
      <c r="G5761">
        <v>1</v>
      </c>
      <c r="H5761">
        <v>0</v>
      </c>
      <c r="I5761">
        <v>0</v>
      </c>
      <c r="J5761">
        <v>22457.25</v>
      </c>
      <c r="K5761">
        <v>-225.70476190476199</v>
      </c>
      <c r="L5761">
        <v>-410.59047619047601</v>
      </c>
      <c r="M5761">
        <v>126.857142857143</v>
      </c>
      <c r="N5761" t="s">
        <v>19</v>
      </c>
      <c r="O5761">
        <v>39265.561904761897</v>
      </c>
      <c r="P5761" t="str">
        <f t="shared" si="180"/>
        <v>6+ years</v>
      </c>
      <c r="Q5761" t="str">
        <f t="shared" si="181"/>
        <v>46–59</v>
      </c>
    </row>
    <row r="5762" spans="1:17" x14ac:dyDescent="0.25">
      <c r="A5762">
        <v>581</v>
      </c>
      <c r="B5762" t="s">
        <v>22</v>
      </c>
      <c r="C5762" t="s">
        <v>16</v>
      </c>
      <c r="D5762">
        <v>38</v>
      </c>
      <c r="E5762">
        <v>3</v>
      </c>
      <c r="F5762">
        <v>135157.04999999999</v>
      </c>
      <c r="G5762">
        <v>1</v>
      </c>
      <c r="H5762">
        <v>1</v>
      </c>
      <c r="I5762">
        <v>1</v>
      </c>
      <c r="J5762">
        <v>32919.42</v>
      </c>
      <c r="K5762">
        <v>-225.744047619047</v>
      </c>
      <c r="L5762">
        <v>-410.66190476190502</v>
      </c>
      <c r="M5762">
        <v>126.87857142857099</v>
      </c>
      <c r="N5762" t="s">
        <v>17</v>
      </c>
      <c r="O5762">
        <v>39272.322619047598</v>
      </c>
      <c r="P5762" t="str">
        <f t="shared" si="180"/>
        <v>3–5 years</v>
      </c>
      <c r="Q5762" t="str">
        <f t="shared" si="181"/>
        <v>31–45</v>
      </c>
    </row>
    <row r="5763" spans="1:17" x14ac:dyDescent="0.25">
      <c r="A5763">
        <v>513</v>
      </c>
      <c r="B5763" t="s">
        <v>22</v>
      </c>
      <c r="C5763" t="s">
        <v>16</v>
      </c>
      <c r="D5763">
        <v>49</v>
      </c>
      <c r="E5763">
        <v>5</v>
      </c>
      <c r="F5763">
        <v>171601.27</v>
      </c>
      <c r="G5763">
        <v>1</v>
      </c>
      <c r="H5763">
        <v>1</v>
      </c>
      <c r="I5763">
        <v>0</v>
      </c>
      <c r="J5763">
        <v>126223.84</v>
      </c>
      <c r="K5763">
        <v>-225.78333333333299</v>
      </c>
      <c r="L5763">
        <v>-410.73333333333301</v>
      </c>
      <c r="M5763">
        <v>126.9</v>
      </c>
      <c r="N5763" t="s">
        <v>17</v>
      </c>
      <c r="O5763">
        <v>39279.083333333299</v>
      </c>
      <c r="P5763" t="str">
        <f t="shared" si="180"/>
        <v>3–5 years</v>
      </c>
      <c r="Q5763" t="str">
        <f t="shared" si="181"/>
        <v>46–59</v>
      </c>
    </row>
    <row r="5764" spans="1:17" x14ac:dyDescent="0.25">
      <c r="A5764">
        <v>731</v>
      </c>
      <c r="B5764" t="s">
        <v>15</v>
      </c>
      <c r="C5764" t="s">
        <v>20</v>
      </c>
      <c r="D5764">
        <v>29</v>
      </c>
      <c r="E5764">
        <v>5</v>
      </c>
      <c r="F5764">
        <v>179539.20000000001</v>
      </c>
      <c r="G5764">
        <v>1</v>
      </c>
      <c r="H5764">
        <v>0</v>
      </c>
      <c r="I5764">
        <v>0</v>
      </c>
      <c r="J5764">
        <v>112010.02</v>
      </c>
      <c r="K5764">
        <v>-225.82261904761901</v>
      </c>
      <c r="L5764">
        <v>-410.80476190476202</v>
      </c>
      <c r="M5764">
        <v>126.921428571429</v>
      </c>
      <c r="N5764" t="s">
        <v>19</v>
      </c>
      <c r="O5764">
        <v>39285.844047619001</v>
      </c>
      <c r="P5764" t="str">
        <f t="shared" si="180"/>
        <v>3–5 years</v>
      </c>
      <c r="Q5764" t="str">
        <f t="shared" si="181"/>
        <v>Under 30</v>
      </c>
    </row>
    <row r="5765" spans="1:17" x14ac:dyDescent="0.25">
      <c r="A5765">
        <v>727</v>
      </c>
      <c r="B5765" t="s">
        <v>22</v>
      </c>
      <c r="C5765" t="s">
        <v>20</v>
      </c>
      <c r="D5765">
        <v>39</v>
      </c>
      <c r="E5765">
        <v>5</v>
      </c>
      <c r="F5765">
        <v>80615.460000000006</v>
      </c>
      <c r="G5765">
        <v>2</v>
      </c>
      <c r="H5765">
        <v>0</v>
      </c>
      <c r="I5765">
        <v>0</v>
      </c>
      <c r="J5765">
        <v>180962.32</v>
      </c>
      <c r="K5765">
        <v>-225.86190476190399</v>
      </c>
      <c r="L5765">
        <v>-410.87619047619</v>
      </c>
      <c r="M5765">
        <v>126.94285714285699</v>
      </c>
      <c r="N5765" t="s">
        <v>17</v>
      </c>
      <c r="O5765">
        <v>39292.604761904702</v>
      </c>
      <c r="P5765" t="str">
        <f t="shared" si="180"/>
        <v>3–5 years</v>
      </c>
      <c r="Q5765" t="str">
        <f t="shared" si="181"/>
        <v>31–45</v>
      </c>
    </row>
    <row r="5766" spans="1:17" x14ac:dyDescent="0.25">
      <c r="A5766">
        <v>766</v>
      </c>
      <c r="B5766" t="s">
        <v>22</v>
      </c>
      <c r="C5766" t="s">
        <v>20</v>
      </c>
      <c r="D5766">
        <v>27</v>
      </c>
      <c r="E5766">
        <v>5</v>
      </c>
      <c r="F5766">
        <v>126285.73</v>
      </c>
      <c r="G5766">
        <v>1</v>
      </c>
      <c r="H5766">
        <v>1</v>
      </c>
      <c r="I5766">
        <v>0</v>
      </c>
      <c r="J5766">
        <v>177614.17</v>
      </c>
      <c r="K5766">
        <v>-225.90119047619001</v>
      </c>
      <c r="L5766">
        <v>-410.94761904761901</v>
      </c>
      <c r="M5766">
        <v>126.96428571428601</v>
      </c>
      <c r="N5766" t="s">
        <v>17</v>
      </c>
      <c r="O5766">
        <v>39299.365476190404</v>
      </c>
      <c r="P5766" t="str">
        <f t="shared" si="180"/>
        <v>3–5 years</v>
      </c>
      <c r="Q5766" t="str">
        <f t="shared" si="181"/>
        <v>Under 30</v>
      </c>
    </row>
    <row r="5767" spans="1:17" x14ac:dyDescent="0.25">
      <c r="A5767">
        <v>630</v>
      </c>
      <c r="B5767" t="s">
        <v>22</v>
      </c>
      <c r="C5767" t="s">
        <v>16</v>
      </c>
      <c r="D5767">
        <v>23</v>
      </c>
      <c r="E5767">
        <v>4</v>
      </c>
      <c r="F5767">
        <v>137964.51</v>
      </c>
      <c r="G5767">
        <v>1</v>
      </c>
      <c r="H5767">
        <v>0</v>
      </c>
      <c r="I5767">
        <v>1</v>
      </c>
      <c r="J5767">
        <v>174570.55</v>
      </c>
      <c r="K5767">
        <v>-225.94047619047601</v>
      </c>
      <c r="L5767">
        <v>-411.019047619047</v>
      </c>
      <c r="M5767">
        <v>126.985714285714</v>
      </c>
      <c r="N5767" t="s">
        <v>19</v>
      </c>
      <c r="O5767">
        <v>39306.126190476098</v>
      </c>
      <c r="P5767" t="str">
        <f t="shared" si="180"/>
        <v>3–5 years</v>
      </c>
      <c r="Q5767" t="str">
        <f t="shared" si="181"/>
        <v>Under 30</v>
      </c>
    </row>
    <row r="5768" spans="1:17" x14ac:dyDescent="0.25">
      <c r="A5768">
        <v>652</v>
      </c>
      <c r="B5768" t="s">
        <v>22</v>
      </c>
      <c r="C5768" t="s">
        <v>20</v>
      </c>
      <c r="D5768">
        <v>41</v>
      </c>
      <c r="E5768">
        <v>9</v>
      </c>
      <c r="F5768">
        <v>159434.03</v>
      </c>
      <c r="G5768">
        <v>1</v>
      </c>
      <c r="H5768">
        <v>1</v>
      </c>
      <c r="I5768">
        <v>0</v>
      </c>
      <c r="J5768">
        <v>178373.93</v>
      </c>
      <c r="K5768">
        <v>-225.979761904762</v>
      </c>
      <c r="L5768">
        <v>-411.09047619047601</v>
      </c>
      <c r="M5768">
        <v>127.00714285714299</v>
      </c>
      <c r="N5768" t="s">
        <v>19</v>
      </c>
      <c r="O5768">
        <v>39312.886904761901</v>
      </c>
      <c r="P5768" t="str">
        <f t="shared" si="180"/>
        <v>6+ years</v>
      </c>
      <c r="Q5768" t="str">
        <f t="shared" si="181"/>
        <v>31–45</v>
      </c>
    </row>
    <row r="5769" spans="1:17" x14ac:dyDescent="0.25">
      <c r="A5769">
        <v>729</v>
      </c>
      <c r="B5769" t="s">
        <v>22</v>
      </c>
      <c r="C5769" t="s">
        <v>20</v>
      </c>
      <c r="D5769">
        <v>40</v>
      </c>
      <c r="E5769">
        <v>5</v>
      </c>
      <c r="F5769">
        <v>113574.61</v>
      </c>
      <c r="G5769">
        <v>2</v>
      </c>
      <c r="H5769">
        <v>1</v>
      </c>
      <c r="I5769">
        <v>0</v>
      </c>
      <c r="J5769">
        <v>103396.08</v>
      </c>
      <c r="K5769">
        <v>-226.019047619047</v>
      </c>
      <c r="L5769">
        <v>-411.16190476190502</v>
      </c>
      <c r="M5769">
        <v>127.028571428571</v>
      </c>
      <c r="N5769" t="s">
        <v>19</v>
      </c>
      <c r="O5769">
        <v>39319.647619047602</v>
      </c>
      <c r="P5769" t="str">
        <f t="shared" si="180"/>
        <v>3–5 years</v>
      </c>
      <c r="Q5769" t="str">
        <f t="shared" si="181"/>
        <v>31–45</v>
      </c>
    </row>
    <row r="5770" spans="1:17" x14ac:dyDescent="0.25">
      <c r="A5770">
        <v>667</v>
      </c>
      <c r="B5770" t="s">
        <v>22</v>
      </c>
      <c r="C5770" t="s">
        <v>20</v>
      </c>
      <c r="D5770">
        <v>33</v>
      </c>
      <c r="E5770">
        <v>9</v>
      </c>
      <c r="F5770">
        <v>124573.33</v>
      </c>
      <c r="G5770">
        <v>2</v>
      </c>
      <c r="H5770">
        <v>0</v>
      </c>
      <c r="I5770">
        <v>0</v>
      </c>
      <c r="J5770">
        <v>683.37</v>
      </c>
      <c r="K5770">
        <v>-226.058333333333</v>
      </c>
      <c r="L5770">
        <v>-411.23333333333301</v>
      </c>
      <c r="M5770">
        <v>127.05</v>
      </c>
      <c r="N5770" t="s">
        <v>19</v>
      </c>
      <c r="O5770">
        <v>39326.408333333296</v>
      </c>
      <c r="P5770" t="str">
        <f t="shared" si="180"/>
        <v>6+ years</v>
      </c>
      <c r="Q5770" t="str">
        <f t="shared" si="181"/>
        <v>31–45</v>
      </c>
    </row>
    <row r="5771" spans="1:17" x14ac:dyDescent="0.25">
      <c r="A5771">
        <v>671</v>
      </c>
      <c r="B5771" t="s">
        <v>22</v>
      </c>
      <c r="C5771" t="s">
        <v>16</v>
      </c>
      <c r="D5771">
        <v>31</v>
      </c>
      <c r="E5771">
        <v>6</v>
      </c>
      <c r="F5771">
        <v>105864.6</v>
      </c>
      <c r="G5771">
        <v>2</v>
      </c>
      <c r="H5771">
        <v>1</v>
      </c>
      <c r="I5771">
        <v>0</v>
      </c>
      <c r="J5771">
        <v>145567.34</v>
      </c>
      <c r="K5771">
        <v>-226.09761904761899</v>
      </c>
      <c r="L5771">
        <v>-411.30476190476202</v>
      </c>
      <c r="M5771">
        <v>127.071428571429</v>
      </c>
      <c r="N5771" t="s">
        <v>21</v>
      </c>
      <c r="O5771">
        <v>39333.169047618998</v>
      </c>
      <c r="P5771" t="str">
        <f t="shared" si="180"/>
        <v>6+ years</v>
      </c>
      <c r="Q5771" t="str">
        <f t="shared" si="181"/>
        <v>31–45</v>
      </c>
    </row>
    <row r="5772" spans="1:17" x14ac:dyDescent="0.25">
      <c r="A5772">
        <v>768</v>
      </c>
      <c r="B5772" t="s">
        <v>22</v>
      </c>
      <c r="C5772" t="s">
        <v>16</v>
      </c>
      <c r="D5772">
        <v>47</v>
      </c>
      <c r="E5772">
        <v>5</v>
      </c>
      <c r="F5772">
        <v>104552.61</v>
      </c>
      <c r="G5772">
        <v>1</v>
      </c>
      <c r="H5772">
        <v>1</v>
      </c>
      <c r="I5772">
        <v>0</v>
      </c>
      <c r="J5772">
        <v>48137.08</v>
      </c>
      <c r="K5772">
        <v>-226.13690476190399</v>
      </c>
      <c r="L5772">
        <v>-411.37619047619</v>
      </c>
      <c r="M5772">
        <v>127.092857142857</v>
      </c>
      <c r="N5772" t="s">
        <v>17</v>
      </c>
      <c r="O5772">
        <v>39339.929761904699</v>
      </c>
      <c r="P5772" t="str">
        <f t="shared" si="180"/>
        <v>3–5 years</v>
      </c>
      <c r="Q5772" t="str">
        <f t="shared" si="181"/>
        <v>46–59</v>
      </c>
    </row>
    <row r="5773" spans="1:17" x14ac:dyDescent="0.25">
      <c r="A5773">
        <v>765</v>
      </c>
      <c r="B5773" t="s">
        <v>22</v>
      </c>
      <c r="C5773" t="s">
        <v>16</v>
      </c>
      <c r="D5773">
        <v>46</v>
      </c>
      <c r="E5773">
        <v>8</v>
      </c>
      <c r="F5773">
        <v>119492.88</v>
      </c>
      <c r="G5773">
        <v>2</v>
      </c>
      <c r="H5773">
        <v>0</v>
      </c>
      <c r="I5773">
        <v>1</v>
      </c>
      <c r="J5773">
        <v>166896.01</v>
      </c>
      <c r="K5773">
        <v>-226.17619047618999</v>
      </c>
      <c r="L5773">
        <v>-411.44761904761901</v>
      </c>
      <c r="M5773">
        <v>127.114285714286</v>
      </c>
      <c r="N5773" t="s">
        <v>17</v>
      </c>
      <c r="O5773">
        <v>39346.690476190401</v>
      </c>
      <c r="P5773" t="str">
        <f t="shared" si="180"/>
        <v>6+ years</v>
      </c>
      <c r="Q5773" t="str">
        <f t="shared" si="181"/>
        <v>46–59</v>
      </c>
    </row>
    <row r="5774" spans="1:17" x14ac:dyDescent="0.25">
      <c r="A5774">
        <v>704</v>
      </c>
      <c r="B5774" t="s">
        <v>15</v>
      </c>
      <c r="C5774" t="s">
        <v>16</v>
      </c>
      <c r="D5774">
        <v>33</v>
      </c>
      <c r="E5774">
        <v>0</v>
      </c>
      <c r="F5774">
        <v>130499.09</v>
      </c>
      <c r="G5774">
        <v>2</v>
      </c>
      <c r="H5774">
        <v>1</v>
      </c>
      <c r="I5774">
        <v>1</v>
      </c>
      <c r="J5774">
        <v>74804.36</v>
      </c>
      <c r="K5774">
        <v>-226.21547619047601</v>
      </c>
      <c r="L5774">
        <v>-411.519047619047</v>
      </c>
      <c r="M5774">
        <v>127.135714285714</v>
      </c>
      <c r="N5774" t="s">
        <v>19</v>
      </c>
      <c r="O5774">
        <v>39353.451190476197</v>
      </c>
      <c r="P5774" t="str">
        <f t="shared" si="180"/>
        <v>&lt;2 years</v>
      </c>
      <c r="Q5774" t="str">
        <f t="shared" si="181"/>
        <v>31–45</v>
      </c>
    </row>
    <row r="5775" spans="1:17" x14ac:dyDescent="0.25">
      <c r="A5775">
        <v>470</v>
      </c>
      <c r="B5775" t="s">
        <v>18</v>
      </c>
      <c r="C5775" t="s">
        <v>16</v>
      </c>
      <c r="D5775">
        <v>48</v>
      </c>
      <c r="E5775">
        <v>6</v>
      </c>
      <c r="F5775">
        <v>140576.10999999999</v>
      </c>
      <c r="G5775">
        <v>1</v>
      </c>
      <c r="H5775">
        <v>1</v>
      </c>
      <c r="I5775">
        <v>1</v>
      </c>
      <c r="J5775">
        <v>116971.05</v>
      </c>
      <c r="K5775">
        <v>-226.25476190476201</v>
      </c>
      <c r="L5775">
        <v>-411.59047619047601</v>
      </c>
      <c r="M5775">
        <v>127.157142857143</v>
      </c>
      <c r="N5775" t="s">
        <v>21</v>
      </c>
      <c r="O5775">
        <v>39360.211904761898</v>
      </c>
      <c r="P5775" t="str">
        <f t="shared" si="180"/>
        <v>6+ years</v>
      </c>
      <c r="Q5775" t="str">
        <f t="shared" si="181"/>
        <v>46–59</v>
      </c>
    </row>
    <row r="5776" spans="1:17" x14ac:dyDescent="0.25">
      <c r="A5776">
        <v>688</v>
      </c>
      <c r="B5776" t="s">
        <v>22</v>
      </c>
      <c r="C5776" t="s">
        <v>16</v>
      </c>
      <c r="D5776">
        <v>34</v>
      </c>
      <c r="E5776">
        <v>9</v>
      </c>
      <c r="F5776">
        <v>91025.58</v>
      </c>
      <c r="G5776">
        <v>2</v>
      </c>
      <c r="H5776">
        <v>0</v>
      </c>
      <c r="I5776">
        <v>1</v>
      </c>
      <c r="J5776">
        <v>163783</v>
      </c>
      <c r="K5776">
        <v>-226.29404761904701</v>
      </c>
      <c r="L5776">
        <v>-411.66190476190502</v>
      </c>
      <c r="M5776">
        <v>127.178571428571</v>
      </c>
      <c r="N5776" t="s">
        <v>19</v>
      </c>
      <c r="O5776">
        <v>39366.972619047599</v>
      </c>
      <c r="P5776" t="str">
        <f t="shared" si="180"/>
        <v>6+ years</v>
      </c>
      <c r="Q5776" t="str">
        <f t="shared" si="181"/>
        <v>31–45</v>
      </c>
    </row>
    <row r="5777" spans="1:17" x14ac:dyDescent="0.25">
      <c r="A5777">
        <v>567</v>
      </c>
      <c r="B5777" t="s">
        <v>15</v>
      </c>
      <c r="C5777" t="s">
        <v>16</v>
      </c>
      <c r="D5777">
        <v>38</v>
      </c>
      <c r="E5777">
        <v>1</v>
      </c>
      <c r="F5777">
        <v>125877.65</v>
      </c>
      <c r="G5777">
        <v>2</v>
      </c>
      <c r="H5777">
        <v>1</v>
      </c>
      <c r="I5777">
        <v>1</v>
      </c>
      <c r="J5777">
        <v>107841.77</v>
      </c>
      <c r="K5777">
        <v>-226.333333333333</v>
      </c>
      <c r="L5777">
        <v>-411.73333333333301</v>
      </c>
      <c r="M5777">
        <v>127.2</v>
      </c>
      <c r="N5777" t="s">
        <v>17</v>
      </c>
      <c r="O5777">
        <v>39373.733333333301</v>
      </c>
      <c r="P5777" t="str">
        <f t="shared" ref="P5777:P5840" si="182">IF(E5777&lt;2,"&lt;2 years",IF(E5777&lt;=5,"3–5 years","6+ years"))</f>
        <v>&lt;2 years</v>
      </c>
      <c r="Q5777" t="str">
        <f t="shared" ref="Q5777:Q5840" si="183">IF(D5777&lt;30,"Under 30",IF(D5777&lt;=45,"31–45",IF(D5777&lt;=59,"46–59","60+")))</f>
        <v>31–45</v>
      </c>
    </row>
    <row r="5778" spans="1:17" x14ac:dyDescent="0.25">
      <c r="A5778">
        <v>720</v>
      </c>
      <c r="B5778" t="s">
        <v>18</v>
      </c>
      <c r="C5778" t="s">
        <v>20</v>
      </c>
      <c r="D5778">
        <v>64</v>
      </c>
      <c r="E5778">
        <v>3</v>
      </c>
      <c r="F5778">
        <v>45752.78</v>
      </c>
      <c r="G5778">
        <v>2</v>
      </c>
      <c r="H5778">
        <v>1</v>
      </c>
      <c r="I5778">
        <v>0</v>
      </c>
      <c r="J5778">
        <v>79623.28</v>
      </c>
      <c r="K5778">
        <v>-226.372619047619</v>
      </c>
      <c r="L5778">
        <v>-411.80476190476202</v>
      </c>
      <c r="M5778">
        <v>127.221428571429</v>
      </c>
      <c r="N5778" t="s">
        <v>17</v>
      </c>
      <c r="O5778">
        <v>39380.494047619002</v>
      </c>
      <c r="P5778" t="str">
        <f t="shared" si="182"/>
        <v>3–5 years</v>
      </c>
      <c r="Q5778" t="str">
        <f t="shared" si="183"/>
        <v>60+</v>
      </c>
    </row>
    <row r="5779" spans="1:17" x14ac:dyDescent="0.25">
      <c r="A5779">
        <v>609</v>
      </c>
      <c r="B5779" t="s">
        <v>15</v>
      </c>
      <c r="C5779" t="s">
        <v>20</v>
      </c>
      <c r="D5779">
        <v>39</v>
      </c>
      <c r="E5779">
        <v>3</v>
      </c>
      <c r="F5779">
        <v>121778.71</v>
      </c>
      <c r="G5779">
        <v>1</v>
      </c>
      <c r="H5779">
        <v>1</v>
      </c>
      <c r="I5779">
        <v>1</v>
      </c>
      <c r="J5779">
        <v>138399.67000000001</v>
      </c>
      <c r="K5779">
        <v>-226.411904761904</v>
      </c>
      <c r="L5779">
        <v>-411.87619047619</v>
      </c>
      <c r="M5779">
        <v>127.24285714285701</v>
      </c>
      <c r="N5779" t="s">
        <v>19</v>
      </c>
      <c r="O5779">
        <v>39387.254761904704</v>
      </c>
      <c r="P5779" t="str">
        <f t="shared" si="182"/>
        <v>3–5 years</v>
      </c>
      <c r="Q5779" t="str">
        <f t="shared" si="183"/>
        <v>31–45</v>
      </c>
    </row>
    <row r="5780" spans="1:17" x14ac:dyDescent="0.25">
      <c r="A5780">
        <v>521</v>
      </c>
      <c r="B5780" t="s">
        <v>22</v>
      </c>
      <c r="C5780" t="s">
        <v>16</v>
      </c>
      <c r="D5780">
        <v>49</v>
      </c>
      <c r="E5780">
        <v>2</v>
      </c>
      <c r="F5780">
        <v>127948.57</v>
      </c>
      <c r="G5780">
        <v>1</v>
      </c>
      <c r="H5780">
        <v>1</v>
      </c>
      <c r="I5780">
        <v>1</v>
      </c>
      <c r="J5780">
        <v>182765.14</v>
      </c>
      <c r="K5780">
        <v>-226.45119047618999</v>
      </c>
      <c r="L5780">
        <v>-411.94761904761901</v>
      </c>
      <c r="M5780">
        <v>127.264285714286</v>
      </c>
      <c r="N5780" t="s">
        <v>17</v>
      </c>
      <c r="O5780">
        <v>39394.015476190398</v>
      </c>
      <c r="P5780" t="str">
        <f t="shared" si="182"/>
        <v>3–5 years</v>
      </c>
      <c r="Q5780" t="str">
        <f t="shared" si="183"/>
        <v>46–59</v>
      </c>
    </row>
    <row r="5781" spans="1:17" x14ac:dyDescent="0.25">
      <c r="A5781">
        <v>662</v>
      </c>
      <c r="B5781" t="s">
        <v>22</v>
      </c>
      <c r="C5781" t="s">
        <v>20</v>
      </c>
      <c r="D5781">
        <v>30</v>
      </c>
      <c r="E5781">
        <v>5</v>
      </c>
      <c r="F5781">
        <v>115286.68</v>
      </c>
      <c r="G5781">
        <v>2</v>
      </c>
      <c r="H5781">
        <v>1</v>
      </c>
      <c r="I5781">
        <v>1</v>
      </c>
      <c r="J5781">
        <v>149587.92000000001</v>
      </c>
      <c r="K5781">
        <v>-226.49047619047599</v>
      </c>
      <c r="L5781">
        <v>-412.019047619047</v>
      </c>
      <c r="M5781">
        <v>127.28571428571399</v>
      </c>
      <c r="N5781" t="s">
        <v>17</v>
      </c>
      <c r="O5781">
        <v>39400.776190476099</v>
      </c>
      <c r="P5781" t="str">
        <f t="shared" si="182"/>
        <v>3–5 years</v>
      </c>
      <c r="Q5781" t="str">
        <f t="shared" si="183"/>
        <v>31–45</v>
      </c>
    </row>
    <row r="5782" spans="1:17" x14ac:dyDescent="0.25">
      <c r="A5782">
        <v>704</v>
      </c>
      <c r="B5782" t="s">
        <v>22</v>
      </c>
      <c r="C5782" t="s">
        <v>20</v>
      </c>
      <c r="D5782">
        <v>41</v>
      </c>
      <c r="E5782">
        <v>9</v>
      </c>
      <c r="F5782">
        <v>62078.21</v>
      </c>
      <c r="G5782">
        <v>2</v>
      </c>
      <c r="H5782">
        <v>1</v>
      </c>
      <c r="I5782">
        <v>0</v>
      </c>
      <c r="J5782">
        <v>129050.67</v>
      </c>
      <c r="K5782">
        <v>-226.52976190476201</v>
      </c>
      <c r="L5782">
        <v>-412.09047619047601</v>
      </c>
      <c r="M5782">
        <v>127.30714285714301</v>
      </c>
      <c r="N5782" t="s">
        <v>19</v>
      </c>
      <c r="O5782">
        <v>39407.536904761902</v>
      </c>
      <c r="P5782" t="str">
        <f t="shared" si="182"/>
        <v>6+ years</v>
      </c>
      <c r="Q5782" t="str">
        <f t="shared" si="183"/>
        <v>31–45</v>
      </c>
    </row>
    <row r="5783" spans="1:17" x14ac:dyDescent="0.25">
      <c r="A5783">
        <v>619</v>
      </c>
      <c r="B5783" t="s">
        <v>18</v>
      </c>
      <c r="C5783" t="s">
        <v>16</v>
      </c>
      <c r="D5783">
        <v>32</v>
      </c>
      <c r="E5783">
        <v>4</v>
      </c>
      <c r="F5783">
        <v>175406.13</v>
      </c>
      <c r="G5783">
        <v>2</v>
      </c>
      <c r="H5783">
        <v>1</v>
      </c>
      <c r="I5783">
        <v>1</v>
      </c>
      <c r="J5783">
        <v>172792.43</v>
      </c>
      <c r="K5783">
        <v>-226.56904761904701</v>
      </c>
      <c r="L5783">
        <v>-412.16190476190502</v>
      </c>
      <c r="M5783">
        <v>127.328571428571</v>
      </c>
      <c r="N5783" t="s">
        <v>19</v>
      </c>
      <c r="O5783">
        <v>39414.297619047597</v>
      </c>
      <c r="P5783" t="str">
        <f t="shared" si="182"/>
        <v>3–5 years</v>
      </c>
      <c r="Q5783" t="str">
        <f t="shared" si="183"/>
        <v>31–45</v>
      </c>
    </row>
    <row r="5784" spans="1:17" x14ac:dyDescent="0.25">
      <c r="A5784">
        <v>468</v>
      </c>
      <c r="B5784" t="s">
        <v>18</v>
      </c>
      <c r="C5784" t="s">
        <v>20</v>
      </c>
      <c r="D5784">
        <v>26</v>
      </c>
      <c r="E5784">
        <v>1</v>
      </c>
      <c r="F5784">
        <v>131643.25</v>
      </c>
      <c r="G5784">
        <v>1</v>
      </c>
      <c r="H5784">
        <v>1</v>
      </c>
      <c r="I5784">
        <v>0</v>
      </c>
      <c r="J5784">
        <v>64436.160000000003</v>
      </c>
      <c r="K5784">
        <v>-226.60833333333301</v>
      </c>
      <c r="L5784">
        <v>-412.23333333333301</v>
      </c>
      <c r="M5784">
        <v>127.35</v>
      </c>
      <c r="N5784" t="s">
        <v>19</v>
      </c>
      <c r="O5784">
        <v>39421.058333333298</v>
      </c>
      <c r="P5784" t="str">
        <f t="shared" si="182"/>
        <v>&lt;2 years</v>
      </c>
      <c r="Q5784" t="str">
        <f t="shared" si="183"/>
        <v>Under 30</v>
      </c>
    </row>
    <row r="5785" spans="1:17" x14ac:dyDescent="0.25">
      <c r="A5785">
        <v>435</v>
      </c>
      <c r="B5785" t="s">
        <v>22</v>
      </c>
      <c r="C5785" t="s">
        <v>20</v>
      </c>
      <c r="D5785">
        <v>44</v>
      </c>
      <c r="E5785">
        <v>3</v>
      </c>
      <c r="F5785">
        <v>151739.65</v>
      </c>
      <c r="G5785">
        <v>1</v>
      </c>
      <c r="H5785">
        <v>1</v>
      </c>
      <c r="I5785">
        <v>0</v>
      </c>
      <c r="J5785">
        <v>167461.5</v>
      </c>
      <c r="K5785">
        <v>-226.647619047619</v>
      </c>
      <c r="L5785">
        <v>-412.30476190476202</v>
      </c>
      <c r="M5785">
        <v>127.37142857142901</v>
      </c>
      <c r="N5785" t="s">
        <v>19</v>
      </c>
      <c r="O5785">
        <v>39427.819047618999</v>
      </c>
      <c r="P5785" t="str">
        <f t="shared" si="182"/>
        <v>3–5 years</v>
      </c>
      <c r="Q5785" t="str">
        <f t="shared" si="183"/>
        <v>31–45</v>
      </c>
    </row>
    <row r="5786" spans="1:17" x14ac:dyDescent="0.25">
      <c r="A5786">
        <v>529</v>
      </c>
      <c r="B5786" t="s">
        <v>15</v>
      </c>
      <c r="C5786" t="s">
        <v>20</v>
      </c>
      <c r="D5786">
        <v>43</v>
      </c>
      <c r="E5786">
        <v>6</v>
      </c>
      <c r="F5786">
        <v>93616.35</v>
      </c>
      <c r="G5786">
        <v>2</v>
      </c>
      <c r="H5786">
        <v>0</v>
      </c>
      <c r="I5786">
        <v>0</v>
      </c>
      <c r="J5786">
        <v>98348.66</v>
      </c>
      <c r="K5786">
        <v>-226.686904761904</v>
      </c>
      <c r="L5786">
        <v>-412.37619047619</v>
      </c>
      <c r="M5786">
        <v>127.392857142857</v>
      </c>
      <c r="N5786" t="s">
        <v>21</v>
      </c>
      <c r="O5786">
        <v>39434.579761904701</v>
      </c>
      <c r="P5786" t="str">
        <f t="shared" si="182"/>
        <v>6+ years</v>
      </c>
      <c r="Q5786" t="str">
        <f t="shared" si="183"/>
        <v>31–45</v>
      </c>
    </row>
    <row r="5787" spans="1:17" x14ac:dyDescent="0.25">
      <c r="A5787">
        <v>702</v>
      </c>
      <c r="B5787" t="s">
        <v>22</v>
      </c>
      <c r="C5787" t="s">
        <v>16</v>
      </c>
      <c r="D5787">
        <v>60</v>
      </c>
      <c r="E5787">
        <v>5</v>
      </c>
      <c r="F5787">
        <v>138597.54</v>
      </c>
      <c r="G5787">
        <v>2</v>
      </c>
      <c r="H5787">
        <v>1</v>
      </c>
      <c r="I5787">
        <v>1</v>
      </c>
      <c r="J5787">
        <v>41536.589999999997</v>
      </c>
      <c r="K5787">
        <v>-226.72619047619</v>
      </c>
      <c r="L5787">
        <v>-412.44761904761901</v>
      </c>
      <c r="M5787">
        <v>127.414285714286</v>
      </c>
      <c r="N5787" t="s">
        <v>17</v>
      </c>
      <c r="O5787">
        <v>39441.340476190402</v>
      </c>
      <c r="P5787" t="str">
        <f t="shared" si="182"/>
        <v>3–5 years</v>
      </c>
      <c r="Q5787" t="str">
        <f t="shared" si="183"/>
        <v>60+</v>
      </c>
    </row>
    <row r="5788" spans="1:17" x14ac:dyDescent="0.25">
      <c r="A5788">
        <v>666</v>
      </c>
      <c r="B5788" t="s">
        <v>15</v>
      </c>
      <c r="C5788" t="s">
        <v>16</v>
      </c>
      <c r="D5788">
        <v>27</v>
      </c>
      <c r="E5788">
        <v>1</v>
      </c>
      <c r="F5788">
        <v>85225.21</v>
      </c>
      <c r="G5788">
        <v>1</v>
      </c>
      <c r="H5788">
        <v>0</v>
      </c>
      <c r="I5788">
        <v>1</v>
      </c>
      <c r="J5788">
        <v>64511.44</v>
      </c>
      <c r="K5788">
        <v>-226.76547619047599</v>
      </c>
      <c r="L5788">
        <v>-412.519047619047</v>
      </c>
      <c r="M5788">
        <v>127.435714285714</v>
      </c>
      <c r="N5788" t="s">
        <v>17</v>
      </c>
      <c r="O5788">
        <v>39448.101190476104</v>
      </c>
      <c r="P5788" t="str">
        <f t="shared" si="182"/>
        <v>&lt;2 years</v>
      </c>
      <c r="Q5788" t="str">
        <f t="shared" si="183"/>
        <v>Under 30</v>
      </c>
    </row>
    <row r="5789" spans="1:17" x14ac:dyDescent="0.25">
      <c r="A5789">
        <v>730</v>
      </c>
      <c r="B5789" t="s">
        <v>15</v>
      </c>
      <c r="C5789" t="s">
        <v>16</v>
      </c>
      <c r="D5789">
        <v>36</v>
      </c>
      <c r="E5789">
        <v>8</v>
      </c>
      <c r="F5789">
        <v>148749.29</v>
      </c>
      <c r="G5789">
        <v>2</v>
      </c>
      <c r="H5789">
        <v>1</v>
      </c>
      <c r="I5789">
        <v>0</v>
      </c>
      <c r="J5789">
        <v>91830.75</v>
      </c>
      <c r="K5789">
        <v>-226.80476190476199</v>
      </c>
      <c r="L5789">
        <v>-412.59047619047601</v>
      </c>
      <c r="M5789">
        <v>127.457142857143</v>
      </c>
      <c r="N5789" t="s">
        <v>19</v>
      </c>
      <c r="O5789">
        <v>39454.861904761899</v>
      </c>
      <c r="P5789" t="str">
        <f t="shared" si="182"/>
        <v>6+ years</v>
      </c>
      <c r="Q5789" t="str">
        <f t="shared" si="183"/>
        <v>31–45</v>
      </c>
    </row>
    <row r="5790" spans="1:17" x14ac:dyDescent="0.25">
      <c r="A5790">
        <v>647</v>
      </c>
      <c r="B5790" t="s">
        <v>22</v>
      </c>
      <c r="C5790" t="s">
        <v>20</v>
      </c>
      <c r="D5790">
        <v>52</v>
      </c>
      <c r="E5790">
        <v>7</v>
      </c>
      <c r="F5790">
        <v>130013.12</v>
      </c>
      <c r="G5790">
        <v>1</v>
      </c>
      <c r="H5790">
        <v>1</v>
      </c>
      <c r="I5790">
        <v>1</v>
      </c>
      <c r="J5790">
        <v>190806.36</v>
      </c>
      <c r="K5790">
        <v>-226.84404761904699</v>
      </c>
      <c r="L5790">
        <v>-412.66190476190502</v>
      </c>
      <c r="M5790">
        <v>127.478571428571</v>
      </c>
      <c r="N5790" t="s">
        <v>21</v>
      </c>
      <c r="O5790">
        <v>39461.622619047601</v>
      </c>
      <c r="P5790" t="str">
        <f t="shared" si="182"/>
        <v>6+ years</v>
      </c>
      <c r="Q5790" t="str">
        <f t="shared" si="183"/>
        <v>46–59</v>
      </c>
    </row>
    <row r="5791" spans="1:17" x14ac:dyDescent="0.25">
      <c r="A5791">
        <v>736</v>
      </c>
      <c r="B5791" t="s">
        <v>15</v>
      </c>
      <c r="C5791" t="s">
        <v>20</v>
      </c>
      <c r="D5791">
        <v>54</v>
      </c>
      <c r="E5791">
        <v>7</v>
      </c>
      <c r="F5791">
        <v>111729.47</v>
      </c>
      <c r="G5791">
        <v>2</v>
      </c>
      <c r="H5791">
        <v>0</v>
      </c>
      <c r="I5791">
        <v>1</v>
      </c>
      <c r="J5791">
        <v>84920.49</v>
      </c>
      <c r="K5791">
        <v>-226.88333333333301</v>
      </c>
      <c r="L5791">
        <v>-412.73333333333301</v>
      </c>
      <c r="M5791">
        <v>127.5</v>
      </c>
      <c r="N5791" t="s">
        <v>19</v>
      </c>
      <c r="O5791">
        <v>39468.383333333302</v>
      </c>
      <c r="P5791" t="str">
        <f t="shared" si="182"/>
        <v>6+ years</v>
      </c>
      <c r="Q5791" t="str">
        <f t="shared" si="183"/>
        <v>46–59</v>
      </c>
    </row>
    <row r="5792" spans="1:17" x14ac:dyDescent="0.25">
      <c r="A5792">
        <v>768</v>
      </c>
      <c r="B5792" t="s">
        <v>15</v>
      </c>
      <c r="C5792" t="s">
        <v>16</v>
      </c>
      <c r="D5792">
        <v>36</v>
      </c>
      <c r="E5792">
        <v>5</v>
      </c>
      <c r="F5792">
        <v>180169.44</v>
      </c>
      <c r="G5792">
        <v>2</v>
      </c>
      <c r="H5792">
        <v>1</v>
      </c>
      <c r="I5792">
        <v>0</v>
      </c>
      <c r="J5792">
        <v>17348.560000000001</v>
      </c>
      <c r="K5792">
        <v>-226.92261904761901</v>
      </c>
      <c r="L5792">
        <v>-412.80476190476202</v>
      </c>
      <c r="M5792">
        <v>127.521428571429</v>
      </c>
      <c r="N5792" t="s">
        <v>17</v>
      </c>
      <c r="O5792">
        <v>39475.144047618996</v>
      </c>
      <c r="P5792" t="str">
        <f t="shared" si="182"/>
        <v>3–5 years</v>
      </c>
      <c r="Q5792" t="str">
        <f t="shared" si="183"/>
        <v>31–45</v>
      </c>
    </row>
    <row r="5793" spans="1:17" x14ac:dyDescent="0.25">
      <c r="A5793">
        <v>736</v>
      </c>
      <c r="B5793" t="s">
        <v>22</v>
      </c>
      <c r="C5793" t="s">
        <v>16</v>
      </c>
      <c r="D5793">
        <v>36</v>
      </c>
      <c r="E5793">
        <v>8</v>
      </c>
      <c r="F5793">
        <v>103914.17</v>
      </c>
      <c r="G5793">
        <v>1</v>
      </c>
      <c r="H5793">
        <v>1</v>
      </c>
      <c r="I5793">
        <v>1</v>
      </c>
      <c r="J5793">
        <v>110035.88</v>
      </c>
      <c r="K5793">
        <v>-226.96190476190401</v>
      </c>
      <c r="L5793">
        <v>-412.87619047619</v>
      </c>
      <c r="M5793">
        <v>127.542857142857</v>
      </c>
      <c r="N5793" t="s">
        <v>17</v>
      </c>
      <c r="O5793">
        <v>39481.904761904698</v>
      </c>
      <c r="P5793" t="str">
        <f t="shared" si="182"/>
        <v>6+ years</v>
      </c>
      <c r="Q5793" t="str">
        <f t="shared" si="183"/>
        <v>31–45</v>
      </c>
    </row>
    <row r="5794" spans="1:17" x14ac:dyDescent="0.25">
      <c r="A5794">
        <v>608</v>
      </c>
      <c r="B5794" t="s">
        <v>15</v>
      </c>
      <c r="C5794" t="s">
        <v>16</v>
      </c>
      <c r="D5794">
        <v>34</v>
      </c>
      <c r="E5794">
        <v>4</v>
      </c>
      <c r="F5794">
        <v>88772.87</v>
      </c>
      <c r="G5794">
        <v>1</v>
      </c>
      <c r="H5794">
        <v>1</v>
      </c>
      <c r="I5794">
        <v>1</v>
      </c>
      <c r="J5794">
        <v>168822.01</v>
      </c>
      <c r="K5794">
        <v>-227.00119047619</v>
      </c>
      <c r="L5794">
        <v>-412.94761904761901</v>
      </c>
      <c r="M5794">
        <v>127.564285714286</v>
      </c>
      <c r="N5794" t="s">
        <v>19</v>
      </c>
      <c r="O5794">
        <v>39488.665476190399</v>
      </c>
      <c r="P5794" t="str">
        <f t="shared" si="182"/>
        <v>3–5 years</v>
      </c>
      <c r="Q5794" t="str">
        <f t="shared" si="183"/>
        <v>31–45</v>
      </c>
    </row>
    <row r="5795" spans="1:17" x14ac:dyDescent="0.25">
      <c r="A5795">
        <v>745</v>
      </c>
      <c r="B5795" t="s">
        <v>15</v>
      </c>
      <c r="C5795" t="s">
        <v>16</v>
      </c>
      <c r="D5795">
        <v>40</v>
      </c>
      <c r="E5795">
        <v>6</v>
      </c>
      <c r="F5795">
        <v>131184.67000000001</v>
      </c>
      <c r="G5795">
        <v>1</v>
      </c>
      <c r="H5795">
        <v>1</v>
      </c>
      <c r="I5795">
        <v>1</v>
      </c>
      <c r="J5795">
        <v>49815.62</v>
      </c>
      <c r="K5795">
        <v>-227.040476190476</v>
      </c>
      <c r="L5795">
        <v>-413.019047619047</v>
      </c>
      <c r="M5795">
        <v>127.585714285714</v>
      </c>
      <c r="N5795" t="s">
        <v>17</v>
      </c>
      <c r="O5795">
        <v>39495.426190476202</v>
      </c>
      <c r="P5795" t="str">
        <f t="shared" si="182"/>
        <v>6+ years</v>
      </c>
      <c r="Q5795" t="str">
        <f t="shared" si="183"/>
        <v>31–45</v>
      </c>
    </row>
    <row r="5796" spans="1:17" x14ac:dyDescent="0.25">
      <c r="A5796">
        <v>781</v>
      </c>
      <c r="B5796" t="s">
        <v>15</v>
      </c>
      <c r="C5796" t="s">
        <v>20</v>
      </c>
      <c r="D5796">
        <v>38</v>
      </c>
      <c r="E5796">
        <v>2</v>
      </c>
      <c r="F5796">
        <v>117810.79</v>
      </c>
      <c r="G5796">
        <v>1</v>
      </c>
      <c r="H5796">
        <v>0</v>
      </c>
      <c r="I5796">
        <v>1</v>
      </c>
      <c r="J5796">
        <v>65632.33</v>
      </c>
      <c r="K5796">
        <v>-227.07976190476199</v>
      </c>
      <c r="L5796">
        <v>-413.09047619047601</v>
      </c>
      <c r="M5796">
        <v>127.607142857143</v>
      </c>
      <c r="N5796" t="s">
        <v>17</v>
      </c>
      <c r="O5796">
        <v>39502.186904761897</v>
      </c>
      <c r="P5796" t="str">
        <f t="shared" si="182"/>
        <v>3–5 years</v>
      </c>
      <c r="Q5796" t="str">
        <f t="shared" si="183"/>
        <v>31–45</v>
      </c>
    </row>
    <row r="5797" spans="1:17" x14ac:dyDescent="0.25">
      <c r="A5797">
        <v>595</v>
      </c>
      <c r="B5797" t="s">
        <v>22</v>
      </c>
      <c r="C5797" t="s">
        <v>16</v>
      </c>
      <c r="D5797">
        <v>32</v>
      </c>
      <c r="E5797">
        <v>0</v>
      </c>
      <c r="F5797">
        <v>92466.21</v>
      </c>
      <c r="G5797">
        <v>1</v>
      </c>
      <c r="H5797">
        <v>1</v>
      </c>
      <c r="I5797">
        <v>0</v>
      </c>
      <c r="J5797">
        <v>4721.3</v>
      </c>
      <c r="K5797">
        <v>-227.119047619047</v>
      </c>
      <c r="L5797">
        <v>-413.16190476190502</v>
      </c>
      <c r="M5797">
        <v>127.62857142857099</v>
      </c>
      <c r="N5797" t="s">
        <v>19</v>
      </c>
      <c r="O5797">
        <v>39508.947619047598</v>
      </c>
      <c r="P5797" t="str">
        <f t="shared" si="182"/>
        <v>&lt;2 years</v>
      </c>
      <c r="Q5797" t="str">
        <f t="shared" si="183"/>
        <v>31–45</v>
      </c>
    </row>
    <row r="5798" spans="1:17" x14ac:dyDescent="0.25">
      <c r="A5798">
        <v>850</v>
      </c>
      <c r="B5798" t="s">
        <v>22</v>
      </c>
      <c r="C5798" t="s">
        <v>16</v>
      </c>
      <c r="D5798">
        <v>38</v>
      </c>
      <c r="E5798">
        <v>2</v>
      </c>
      <c r="F5798">
        <v>102741.15</v>
      </c>
      <c r="G5798">
        <v>2</v>
      </c>
      <c r="H5798">
        <v>0</v>
      </c>
      <c r="I5798">
        <v>1</v>
      </c>
      <c r="J5798">
        <v>23974.85</v>
      </c>
      <c r="K5798">
        <v>-227.15833333333299</v>
      </c>
      <c r="L5798">
        <v>-413.23333333333301</v>
      </c>
      <c r="M5798">
        <v>127.65</v>
      </c>
      <c r="N5798" t="s">
        <v>19</v>
      </c>
      <c r="O5798">
        <v>39515.708333333299</v>
      </c>
      <c r="P5798" t="str">
        <f t="shared" si="182"/>
        <v>3–5 years</v>
      </c>
      <c r="Q5798" t="str">
        <f t="shared" si="183"/>
        <v>31–45</v>
      </c>
    </row>
    <row r="5799" spans="1:17" x14ac:dyDescent="0.25">
      <c r="A5799">
        <v>569</v>
      </c>
      <c r="B5799" t="s">
        <v>15</v>
      </c>
      <c r="C5799" t="s">
        <v>20</v>
      </c>
      <c r="D5799">
        <v>37</v>
      </c>
      <c r="E5799">
        <v>9</v>
      </c>
      <c r="F5799">
        <v>178755.84</v>
      </c>
      <c r="G5799">
        <v>1</v>
      </c>
      <c r="H5799">
        <v>1</v>
      </c>
      <c r="I5799">
        <v>0</v>
      </c>
      <c r="J5799">
        <v>199929.17</v>
      </c>
      <c r="K5799">
        <v>-227.19761904761901</v>
      </c>
      <c r="L5799">
        <v>-413.30476190476202</v>
      </c>
      <c r="M5799">
        <v>127.671428571429</v>
      </c>
      <c r="N5799" t="s">
        <v>19</v>
      </c>
      <c r="O5799">
        <v>39522.469047619001</v>
      </c>
      <c r="P5799" t="str">
        <f t="shared" si="182"/>
        <v>6+ years</v>
      </c>
      <c r="Q5799" t="str">
        <f t="shared" si="183"/>
        <v>31–45</v>
      </c>
    </row>
    <row r="5800" spans="1:17" x14ac:dyDescent="0.25">
      <c r="A5800">
        <v>473</v>
      </c>
      <c r="B5800" t="s">
        <v>22</v>
      </c>
      <c r="C5800" t="s">
        <v>16</v>
      </c>
      <c r="D5800">
        <v>32</v>
      </c>
      <c r="E5800">
        <v>5</v>
      </c>
      <c r="F5800">
        <v>146602.25</v>
      </c>
      <c r="G5800">
        <v>2</v>
      </c>
      <c r="H5800">
        <v>1</v>
      </c>
      <c r="I5800">
        <v>1</v>
      </c>
      <c r="J5800">
        <v>72946.95</v>
      </c>
      <c r="K5800">
        <v>-227.23690476190399</v>
      </c>
      <c r="L5800">
        <v>-413.37619047619</v>
      </c>
      <c r="M5800">
        <v>127.69285714285699</v>
      </c>
      <c r="N5800" t="s">
        <v>19</v>
      </c>
      <c r="O5800">
        <v>39529.229761904702</v>
      </c>
      <c r="P5800" t="str">
        <f t="shared" si="182"/>
        <v>3–5 years</v>
      </c>
      <c r="Q5800" t="str">
        <f t="shared" si="183"/>
        <v>31–45</v>
      </c>
    </row>
    <row r="5801" spans="1:17" x14ac:dyDescent="0.25">
      <c r="A5801">
        <v>597</v>
      </c>
      <c r="B5801" t="s">
        <v>18</v>
      </c>
      <c r="C5801" t="s">
        <v>20</v>
      </c>
      <c r="D5801">
        <v>38</v>
      </c>
      <c r="E5801">
        <v>6</v>
      </c>
      <c r="F5801">
        <v>115702.67</v>
      </c>
      <c r="G5801">
        <v>2</v>
      </c>
      <c r="H5801">
        <v>1</v>
      </c>
      <c r="I5801">
        <v>1</v>
      </c>
      <c r="J5801">
        <v>25059.05</v>
      </c>
      <c r="K5801">
        <v>-227.27619047619001</v>
      </c>
      <c r="L5801">
        <v>-413.44761904761901</v>
      </c>
      <c r="M5801">
        <v>127.71428571428601</v>
      </c>
      <c r="N5801" t="s">
        <v>21</v>
      </c>
      <c r="O5801">
        <v>39535.990476190404</v>
      </c>
      <c r="P5801" t="str">
        <f t="shared" si="182"/>
        <v>6+ years</v>
      </c>
      <c r="Q5801" t="str">
        <f t="shared" si="183"/>
        <v>31–45</v>
      </c>
    </row>
    <row r="5802" spans="1:17" x14ac:dyDescent="0.25">
      <c r="A5802">
        <v>445</v>
      </c>
      <c r="B5802" t="s">
        <v>22</v>
      </c>
      <c r="C5802" t="s">
        <v>16</v>
      </c>
      <c r="D5802">
        <v>61</v>
      </c>
      <c r="E5802">
        <v>2</v>
      </c>
      <c r="F5802">
        <v>137655.31</v>
      </c>
      <c r="G5802">
        <v>1</v>
      </c>
      <c r="H5802">
        <v>0</v>
      </c>
      <c r="I5802">
        <v>1</v>
      </c>
      <c r="J5802">
        <v>29909.84</v>
      </c>
      <c r="K5802">
        <v>-227.31547619047601</v>
      </c>
      <c r="L5802">
        <v>-413.519047619047</v>
      </c>
      <c r="M5802">
        <v>127.735714285714</v>
      </c>
      <c r="N5802" t="s">
        <v>17</v>
      </c>
      <c r="O5802">
        <v>39542.751190476098</v>
      </c>
      <c r="P5802" t="str">
        <f t="shared" si="182"/>
        <v>3–5 years</v>
      </c>
      <c r="Q5802" t="str">
        <f t="shared" si="183"/>
        <v>60+</v>
      </c>
    </row>
    <row r="5803" spans="1:17" x14ac:dyDescent="0.25">
      <c r="A5803">
        <v>656</v>
      </c>
      <c r="B5803" t="s">
        <v>18</v>
      </c>
      <c r="C5803" t="s">
        <v>16</v>
      </c>
      <c r="D5803">
        <v>34</v>
      </c>
      <c r="E5803">
        <v>6</v>
      </c>
      <c r="F5803">
        <v>59877.33</v>
      </c>
      <c r="G5803">
        <v>1</v>
      </c>
      <c r="H5803">
        <v>1</v>
      </c>
      <c r="I5803">
        <v>0</v>
      </c>
      <c r="J5803">
        <v>14032.62</v>
      </c>
      <c r="K5803">
        <v>-227.354761904762</v>
      </c>
      <c r="L5803">
        <v>-413.59047619047601</v>
      </c>
      <c r="M5803">
        <v>127.75714285714299</v>
      </c>
      <c r="N5803" t="s">
        <v>17</v>
      </c>
      <c r="O5803">
        <v>39549.511904761901</v>
      </c>
      <c r="P5803" t="str">
        <f t="shared" si="182"/>
        <v>6+ years</v>
      </c>
      <c r="Q5803" t="str">
        <f t="shared" si="183"/>
        <v>31–45</v>
      </c>
    </row>
    <row r="5804" spans="1:17" x14ac:dyDescent="0.25">
      <c r="A5804">
        <v>658</v>
      </c>
      <c r="B5804" t="s">
        <v>15</v>
      </c>
      <c r="C5804" t="s">
        <v>20</v>
      </c>
      <c r="D5804">
        <v>31</v>
      </c>
      <c r="E5804">
        <v>5</v>
      </c>
      <c r="F5804">
        <v>100082.14</v>
      </c>
      <c r="G5804">
        <v>1</v>
      </c>
      <c r="H5804">
        <v>0</v>
      </c>
      <c r="I5804">
        <v>1</v>
      </c>
      <c r="J5804">
        <v>49809.88</v>
      </c>
      <c r="K5804">
        <v>-227.394047619047</v>
      </c>
      <c r="L5804">
        <v>-413.66190476190502</v>
      </c>
      <c r="M5804">
        <v>127.778571428571</v>
      </c>
      <c r="N5804" t="s">
        <v>19</v>
      </c>
      <c r="O5804">
        <v>39556.272619047602</v>
      </c>
      <c r="P5804" t="str">
        <f t="shared" si="182"/>
        <v>3–5 years</v>
      </c>
      <c r="Q5804" t="str">
        <f t="shared" si="183"/>
        <v>31–45</v>
      </c>
    </row>
    <row r="5805" spans="1:17" x14ac:dyDescent="0.25">
      <c r="A5805">
        <v>698</v>
      </c>
      <c r="B5805" t="s">
        <v>22</v>
      </c>
      <c r="C5805" t="s">
        <v>20</v>
      </c>
      <c r="D5805">
        <v>52</v>
      </c>
      <c r="E5805">
        <v>10</v>
      </c>
      <c r="F5805">
        <v>107304.39</v>
      </c>
      <c r="G5805">
        <v>3</v>
      </c>
      <c r="H5805">
        <v>1</v>
      </c>
      <c r="I5805">
        <v>0</v>
      </c>
      <c r="J5805">
        <v>28806.32</v>
      </c>
      <c r="K5805">
        <v>-227.433333333333</v>
      </c>
      <c r="L5805">
        <v>-413.73333333333301</v>
      </c>
      <c r="M5805">
        <v>127.8</v>
      </c>
      <c r="N5805" t="s">
        <v>21</v>
      </c>
      <c r="O5805">
        <v>39563.033333333296</v>
      </c>
      <c r="P5805" t="str">
        <f t="shared" si="182"/>
        <v>6+ years</v>
      </c>
      <c r="Q5805" t="str">
        <f t="shared" si="183"/>
        <v>46–59</v>
      </c>
    </row>
    <row r="5806" spans="1:17" x14ac:dyDescent="0.25">
      <c r="A5806">
        <v>772</v>
      </c>
      <c r="B5806" t="s">
        <v>18</v>
      </c>
      <c r="C5806" t="s">
        <v>20</v>
      </c>
      <c r="D5806">
        <v>41</v>
      </c>
      <c r="E5806">
        <v>10</v>
      </c>
      <c r="F5806">
        <v>96032.22</v>
      </c>
      <c r="G5806">
        <v>1</v>
      </c>
      <c r="H5806">
        <v>1</v>
      </c>
      <c r="I5806">
        <v>1</v>
      </c>
      <c r="J5806">
        <v>75825.570000000007</v>
      </c>
      <c r="K5806">
        <v>-227.47261904761899</v>
      </c>
      <c r="L5806">
        <v>-413.80476190476202</v>
      </c>
      <c r="M5806">
        <v>127.821428571429</v>
      </c>
      <c r="N5806" t="s">
        <v>19</v>
      </c>
      <c r="O5806">
        <v>39569.794047618998</v>
      </c>
      <c r="P5806" t="str">
        <f t="shared" si="182"/>
        <v>6+ years</v>
      </c>
      <c r="Q5806" t="str">
        <f t="shared" si="183"/>
        <v>31–45</v>
      </c>
    </row>
    <row r="5807" spans="1:17" x14ac:dyDescent="0.25">
      <c r="A5807">
        <v>688</v>
      </c>
      <c r="B5807" t="s">
        <v>22</v>
      </c>
      <c r="C5807" t="s">
        <v>20</v>
      </c>
      <c r="D5807">
        <v>29</v>
      </c>
      <c r="E5807">
        <v>9</v>
      </c>
      <c r="F5807">
        <v>144553.5</v>
      </c>
      <c r="G5807">
        <v>2</v>
      </c>
      <c r="H5807">
        <v>1</v>
      </c>
      <c r="I5807">
        <v>0</v>
      </c>
      <c r="J5807">
        <v>143454.95000000001</v>
      </c>
      <c r="K5807">
        <v>-227.51190476190399</v>
      </c>
      <c r="L5807">
        <v>-413.87619047619</v>
      </c>
      <c r="M5807">
        <v>127.842857142857</v>
      </c>
      <c r="N5807" t="s">
        <v>17</v>
      </c>
      <c r="O5807">
        <v>39576.554761904699</v>
      </c>
      <c r="P5807" t="str">
        <f t="shared" si="182"/>
        <v>6+ years</v>
      </c>
      <c r="Q5807" t="str">
        <f t="shared" si="183"/>
        <v>Under 30</v>
      </c>
    </row>
    <row r="5808" spans="1:17" x14ac:dyDescent="0.25">
      <c r="A5808">
        <v>633</v>
      </c>
      <c r="B5808" t="s">
        <v>22</v>
      </c>
      <c r="C5808" t="s">
        <v>20</v>
      </c>
      <c r="D5808">
        <v>40</v>
      </c>
      <c r="E5808">
        <v>5</v>
      </c>
      <c r="F5808">
        <v>86172.81</v>
      </c>
      <c r="G5808">
        <v>2</v>
      </c>
      <c r="H5808">
        <v>1</v>
      </c>
      <c r="I5808">
        <v>1</v>
      </c>
      <c r="J5808">
        <v>117279.49</v>
      </c>
      <c r="K5808">
        <v>-227.55119047618999</v>
      </c>
      <c r="L5808">
        <v>-413.94761904761901</v>
      </c>
      <c r="M5808">
        <v>127.864285714286</v>
      </c>
      <c r="N5808" t="s">
        <v>17</v>
      </c>
      <c r="O5808">
        <v>39583.315476190401</v>
      </c>
      <c r="P5808" t="str">
        <f t="shared" si="182"/>
        <v>3–5 years</v>
      </c>
      <c r="Q5808" t="str">
        <f t="shared" si="183"/>
        <v>31–45</v>
      </c>
    </row>
    <row r="5809" spans="1:17" x14ac:dyDescent="0.25">
      <c r="A5809">
        <v>521</v>
      </c>
      <c r="B5809" t="s">
        <v>22</v>
      </c>
      <c r="C5809" t="s">
        <v>16</v>
      </c>
      <c r="D5809">
        <v>29</v>
      </c>
      <c r="E5809">
        <v>2</v>
      </c>
      <c r="F5809">
        <v>87212.800000000003</v>
      </c>
      <c r="G5809">
        <v>1</v>
      </c>
      <c r="H5809">
        <v>1</v>
      </c>
      <c r="I5809">
        <v>1</v>
      </c>
      <c r="J5809">
        <v>994.86</v>
      </c>
      <c r="K5809">
        <v>-227.59047619047601</v>
      </c>
      <c r="L5809">
        <v>-414.019047619047</v>
      </c>
      <c r="M5809">
        <v>127.885714285714</v>
      </c>
      <c r="N5809" t="s">
        <v>19</v>
      </c>
      <c r="O5809">
        <v>39590.076190476197</v>
      </c>
      <c r="P5809" t="str">
        <f t="shared" si="182"/>
        <v>3–5 years</v>
      </c>
      <c r="Q5809" t="str">
        <f t="shared" si="183"/>
        <v>Under 30</v>
      </c>
    </row>
    <row r="5810" spans="1:17" x14ac:dyDescent="0.25">
      <c r="A5810">
        <v>612</v>
      </c>
      <c r="B5810" t="s">
        <v>22</v>
      </c>
      <c r="C5810" t="s">
        <v>16</v>
      </c>
      <c r="D5810">
        <v>36</v>
      </c>
      <c r="E5810">
        <v>2</v>
      </c>
      <c r="F5810">
        <v>130700.92</v>
      </c>
      <c r="G5810">
        <v>2</v>
      </c>
      <c r="H5810">
        <v>0</v>
      </c>
      <c r="I5810">
        <v>0</v>
      </c>
      <c r="J5810">
        <v>77592.800000000003</v>
      </c>
      <c r="K5810">
        <v>-227.62976190476201</v>
      </c>
      <c r="L5810">
        <v>-414.09047619047601</v>
      </c>
      <c r="M5810">
        <v>127.907142857143</v>
      </c>
      <c r="N5810" t="s">
        <v>17</v>
      </c>
      <c r="O5810">
        <v>39596.836904761898</v>
      </c>
      <c r="P5810" t="str">
        <f t="shared" si="182"/>
        <v>3–5 years</v>
      </c>
      <c r="Q5810" t="str">
        <f t="shared" si="183"/>
        <v>31–45</v>
      </c>
    </row>
    <row r="5811" spans="1:17" x14ac:dyDescent="0.25">
      <c r="A5811">
        <v>731</v>
      </c>
      <c r="B5811" t="s">
        <v>18</v>
      </c>
      <c r="C5811" t="s">
        <v>16</v>
      </c>
      <c r="D5811">
        <v>40</v>
      </c>
      <c r="E5811">
        <v>5</v>
      </c>
      <c r="F5811">
        <v>171325.98</v>
      </c>
      <c r="G5811">
        <v>1</v>
      </c>
      <c r="H5811">
        <v>1</v>
      </c>
      <c r="I5811">
        <v>1</v>
      </c>
      <c r="J5811">
        <v>159718.26999999999</v>
      </c>
      <c r="K5811">
        <v>-227.66904761904701</v>
      </c>
      <c r="L5811">
        <v>-414.16190476190502</v>
      </c>
      <c r="M5811">
        <v>127.928571428571</v>
      </c>
      <c r="N5811" t="s">
        <v>17</v>
      </c>
      <c r="O5811">
        <v>39603.597619047599</v>
      </c>
      <c r="P5811" t="str">
        <f t="shared" si="182"/>
        <v>3–5 years</v>
      </c>
      <c r="Q5811" t="str">
        <f t="shared" si="183"/>
        <v>31–45</v>
      </c>
    </row>
    <row r="5812" spans="1:17" x14ac:dyDescent="0.25">
      <c r="A5812">
        <v>703</v>
      </c>
      <c r="B5812" t="s">
        <v>18</v>
      </c>
      <c r="C5812" t="s">
        <v>20</v>
      </c>
      <c r="D5812">
        <v>58</v>
      </c>
      <c r="E5812">
        <v>4</v>
      </c>
      <c r="F5812">
        <v>92930.92</v>
      </c>
      <c r="G5812">
        <v>1</v>
      </c>
      <c r="H5812">
        <v>0</v>
      </c>
      <c r="I5812">
        <v>1</v>
      </c>
      <c r="J5812">
        <v>85148.78</v>
      </c>
      <c r="K5812">
        <v>-227.708333333333</v>
      </c>
      <c r="L5812">
        <v>-414.23333333333301</v>
      </c>
      <c r="M5812">
        <v>127.95</v>
      </c>
      <c r="N5812" t="s">
        <v>19</v>
      </c>
      <c r="O5812">
        <v>39610.358333333301</v>
      </c>
      <c r="P5812" t="str">
        <f t="shared" si="182"/>
        <v>3–5 years</v>
      </c>
      <c r="Q5812" t="str">
        <f t="shared" si="183"/>
        <v>46–59</v>
      </c>
    </row>
    <row r="5813" spans="1:17" x14ac:dyDescent="0.25">
      <c r="A5813">
        <v>689</v>
      </c>
      <c r="B5813" t="s">
        <v>15</v>
      </c>
      <c r="C5813" t="s">
        <v>16</v>
      </c>
      <c r="D5813">
        <v>29</v>
      </c>
      <c r="E5813">
        <v>1</v>
      </c>
      <c r="F5813">
        <v>77556.789999999994</v>
      </c>
      <c r="G5813">
        <v>2</v>
      </c>
      <c r="H5813">
        <v>1</v>
      </c>
      <c r="I5813">
        <v>1</v>
      </c>
      <c r="J5813">
        <v>122998.26</v>
      </c>
      <c r="K5813">
        <v>-227.747619047619</v>
      </c>
      <c r="L5813">
        <v>-414.30476190476202</v>
      </c>
      <c r="M5813">
        <v>127.971428571429</v>
      </c>
      <c r="N5813" t="s">
        <v>19</v>
      </c>
      <c r="O5813">
        <v>39617.119047619002</v>
      </c>
      <c r="P5813" t="str">
        <f t="shared" si="182"/>
        <v>&lt;2 years</v>
      </c>
      <c r="Q5813" t="str">
        <f t="shared" si="183"/>
        <v>Under 30</v>
      </c>
    </row>
    <row r="5814" spans="1:17" x14ac:dyDescent="0.25">
      <c r="A5814">
        <v>718</v>
      </c>
      <c r="B5814" t="s">
        <v>15</v>
      </c>
      <c r="C5814" t="s">
        <v>20</v>
      </c>
      <c r="D5814">
        <v>33</v>
      </c>
      <c r="E5814">
        <v>7</v>
      </c>
      <c r="F5814">
        <v>102874.28</v>
      </c>
      <c r="G5814">
        <v>1</v>
      </c>
      <c r="H5814">
        <v>0</v>
      </c>
      <c r="I5814">
        <v>0</v>
      </c>
      <c r="J5814">
        <v>117841.06</v>
      </c>
      <c r="K5814">
        <v>-227.786904761904</v>
      </c>
      <c r="L5814">
        <v>-414.37619047619</v>
      </c>
      <c r="M5814">
        <v>127.99285714285701</v>
      </c>
      <c r="N5814" t="s">
        <v>19</v>
      </c>
      <c r="O5814">
        <v>39623.879761904704</v>
      </c>
      <c r="P5814" t="str">
        <f t="shared" si="182"/>
        <v>6+ years</v>
      </c>
      <c r="Q5814" t="str">
        <f t="shared" si="183"/>
        <v>31–45</v>
      </c>
    </row>
    <row r="5815" spans="1:17" x14ac:dyDescent="0.25">
      <c r="A5815">
        <v>608</v>
      </c>
      <c r="B5815" t="s">
        <v>15</v>
      </c>
      <c r="C5815" t="s">
        <v>20</v>
      </c>
      <c r="D5815">
        <v>37</v>
      </c>
      <c r="E5815">
        <v>5</v>
      </c>
      <c r="F5815">
        <v>146093.39000000001</v>
      </c>
      <c r="G5815">
        <v>2</v>
      </c>
      <c r="H5815">
        <v>0</v>
      </c>
      <c r="I5815">
        <v>0</v>
      </c>
      <c r="J5815">
        <v>160593.41</v>
      </c>
      <c r="K5815">
        <v>-227.82619047618999</v>
      </c>
      <c r="L5815">
        <v>-414.44761904761901</v>
      </c>
      <c r="M5815">
        <v>128.01428571428599</v>
      </c>
      <c r="N5815" t="s">
        <v>19</v>
      </c>
      <c r="O5815">
        <v>39630.640476190398</v>
      </c>
      <c r="P5815" t="str">
        <f t="shared" si="182"/>
        <v>3–5 years</v>
      </c>
      <c r="Q5815" t="str">
        <f t="shared" si="183"/>
        <v>31–45</v>
      </c>
    </row>
    <row r="5816" spans="1:17" x14ac:dyDescent="0.25">
      <c r="A5816">
        <v>753</v>
      </c>
      <c r="B5816" t="s">
        <v>18</v>
      </c>
      <c r="C5816" t="s">
        <v>20</v>
      </c>
      <c r="D5816">
        <v>51</v>
      </c>
      <c r="E5816">
        <v>4</v>
      </c>
      <c r="F5816">
        <v>79811.72</v>
      </c>
      <c r="G5816">
        <v>2</v>
      </c>
      <c r="H5816">
        <v>0</v>
      </c>
      <c r="I5816">
        <v>1</v>
      </c>
      <c r="J5816">
        <v>68260.27</v>
      </c>
      <c r="K5816">
        <v>-227.86547619047599</v>
      </c>
      <c r="L5816">
        <v>-414.519047619047</v>
      </c>
      <c r="M5816">
        <v>128.03571428571399</v>
      </c>
      <c r="N5816" t="s">
        <v>21</v>
      </c>
      <c r="O5816">
        <v>39637.401190476099</v>
      </c>
      <c r="P5816" t="str">
        <f t="shared" si="182"/>
        <v>3–5 years</v>
      </c>
      <c r="Q5816" t="str">
        <f t="shared" si="183"/>
        <v>46–59</v>
      </c>
    </row>
    <row r="5817" spans="1:17" x14ac:dyDescent="0.25">
      <c r="A5817">
        <v>630</v>
      </c>
      <c r="B5817" t="s">
        <v>18</v>
      </c>
      <c r="C5817" t="s">
        <v>20</v>
      </c>
      <c r="D5817">
        <v>39</v>
      </c>
      <c r="E5817">
        <v>10</v>
      </c>
      <c r="F5817">
        <v>105473.74</v>
      </c>
      <c r="G5817">
        <v>1</v>
      </c>
      <c r="H5817">
        <v>0</v>
      </c>
      <c r="I5817">
        <v>0</v>
      </c>
      <c r="J5817">
        <v>58854.879999999997</v>
      </c>
      <c r="K5817">
        <v>-227.90476190476201</v>
      </c>
      <c r="L5817">
        <v>-414.59047619047601</v>
      </c>
      <c r="M5817">
        <v>128.05714285714299</v>
      </c>
      <c r="N5817" t="s">
        <v>17</v>
      </c>
      <c r="O5817">
        <v>39644.161904761902</v>
      </c>
      <c r="P5817" t="str">
        <f t="shared" si="182"/>
        <v>6+ years</v>
      </c>
      <c r="Q5817" t="str">
        <f t="shared" si="183"/>
        <v>31–45</v>
      </c>
    </row>
    <row r="5818" spans="1:17" x14ac:dyDescent="0.25">
      <c r="A5818">
        <v>693</v>
      </c>
      <c r="B5818" t="s">
        <v>22</v>
      </c>
      <c r="C5818" t="s">
        <v>16</v>
      </c>
      <c r="D5818">
        <v>43</v>
      </c>
      <c r="E5818">
        <v>1</v>
      </c>
      <c r="F5818">
        <v>121927.92</v>
      </c>
      <c r="G5818">
        <v>1</v>
      </c>
      <c r="H5818">
        <v>1</v>
      </c>
      <c r="I5818">
        <v>0</v>
      </c>
      <c r="J5818">
        <v>87994.95</v>
      </c>
      <c r="K5818">
        <v>-227.94404761904701</v>
      </c>
      <c r="L5818">
        <v>-414.66190476190502</v>
      </c>
      <c r="M5818">
        <v>128.078571428571</v>
      </c>
      <c r="N5818" t="s">
        <v>17</v>
      </c>
      <c r="O5818">
        <v>39650.922619047597</v>
      </c>
      <c r="P5818" t="str">
        <f t="shared" si="182"/>
        <v>&lt;2 years</v>
      </c>
      <c r="Q5818" t="str">
        <f t="shared" si="183"/>
        <v>31–45</v>
      </c>
    </row>
    <row r="5819" spans="1:17" x14ac:dyDescent="0.25">
      <c r="A5819">
        <v>838</v>
      </c>
      <c r="B5819" t="s">
        <v>18</v>
      </c>
      <c r="C5819" t="s">
        <v>16</v>
      </c>
      <c r="D5819">
        <v>40</v>
      </c>
      <c r="E5819">
        <v>6</v>
      </c>
      <c r="F5819">
        <v>61671.19</v>
      </c>
      <c r="G5819">
        <v>1</v>
      </c>
      <c r="H5819">
        <v>0</v>
      </c>
      <c r="I5819">
        <v>1</v>
      </c>
      <c r="J5819">
        <v>150659.35</v>
      </c>
      <c r="K5819">
        <v>-227.98333333333301</v>
      </c>
      <c r="L5819">
        <v>-414.73333333333301</v>
      </c>
      <c r="M5819">
        <v>128.1</v>
      </c>
      <c r="N5819" t="s">
        <v>19</v>
      </c>
      <c r="O5819">
        <v>39657.683333333298</v>
      </c>
      <c r="P5819" t="str">
        <f t="shared" si="182"/>
        <v>6+ years</v>
      </c>
      <c r="Q5819" t="str">
        <f t="shared" si="183"/>
        <v>31–45</v>
      </c>
    </row>
    <row r="5820" spans="1:17" x14ac:dyDescent="0.25">
      <c r="A5820">
        <v>756</v>
      </c>
      <c r="B5820" t="s">
        <v>22</v>
      </c>
      <c r="C5820" t="s">
        <v>16</v>
      </c>
      <c r="D5820">
        <v>39</v>
      </c>
      <c r="E5820">
        <v>5</v>
      </c>
      <c r="F5820">
        <v>149363.12</v>
      </c>
      <c r="G5820">
        <v>2</v>
      </c>
      <c r="H5820">
        <v>1</v>
      </c>
      <c r="I5820">
        <v>1</v>
      </c>
      <c r="J5820">
        <v>109098.39</v>
      </c>
      <c r="K5820">
        <v>-228.022619047619</v>
      </c>
      <c r="L5820">
        <v>-414.80476190476202</v>
      </c>
      <c r="M5820">
        <v>128.12142857142899</v>
      </c>
      <c r="N5820" t="s">
        <v>21</v>
      </c>
      <c r="O5820">
        <v>39664.444047618999</v>
      </c>
      <c r="P5820" t="str">
        <f t="shared" si="182"/>
        <v>3–5 years</v>
      </c>
      <c r="Q5820" t="str">
        <f t="shared" si="183"/>
        <v>31–45</v>
      </c>
    </row>
    <row r="5821" spans="1:17" x14ac:dyDescent="0.25">
      <c r="A5821">
        <v>775</v>
      </c>
      <c r="B5821" t="s">
        <v>15</v>
      </c>
      <c r="C5821" t="s">
        <v>16</v>
      </c>
      <c r="D5821">
        <v>27</v>
      </c>
      <c r="E5821">
        <v>4</v>
      </c>
      <c r="F5821">
        <v>152309.37</v>
      </c>
      <c r="G5821">
        <v>1</v>
      </c>
      <c r="H5821">
        <v>1</v>
      </c>
      <c r="I5821">
        <v>0</v>
      </c>
      <c r="J5821">
        <v>104112</v>
      </c>
      <c r="K5821">
        <v>-228.061904761904</v>
      </c>
      <c r="L5821">
        <v>-414.87619047619</v>
      </c>
      <c r="M5821">
        <v>128.142857142857</v>
      </c>
      <c r="N5821" t="s">
        <v>19</v>
      </c>
      <c r="O5821">
        <v>39671.204761904701</v>
      </c>
      <c r="P5821" t="str">
        <f t="shared" si="182"/>
        <v>3–5 years</v>
      </c>
      <c r="Q5821" t="str">
        <f t="shared" si="183"/>
        <v>Under 30</v>
      </c>
    </row>
    <row r="5822" spans="1:17" x14ac:dyDescent="0.25">
      <c r="A5822">
        <v>705</v>
      </c>
      <c r="B5822" t="s">
        <v>18</v>
      </c>
      <c r="C5822" t="s">
        <v>20</v>
      </c>
      <c r="D5822">
        <v>36</v>
      </c>
      <c r="E5822">
        <v>1</v>
      </c>
      <c r="F5822">
        <v>111629.29</v>
      </c>
      <c r="G5822">
        <v>1</v>
      </c>
      <c r="H5822">
        <v>1</v>
      </c>
      <c r="I5822">
        <v>1</v>
      </c>
      <c r="J5822">
        <v>21807.16</v>
      </c>
      <c r="K5822">
        <v>-228.10119047619</v>
      </c>
      <c r="L5822">
        <v>-414.94761904761901</v>
      </c>
      <c r="M5822">
        <v>128.164285714286</v>
      </c>
      <c r="N5822" t="s">
        <v>17</v>
      </c>
      <c r="O5822">
        <v>39677.965476190402</v>
      </c>
      <c r="P5822" t="str">
        <f t="shared" si="182"/>
        <v>&lt;2 years</v>
      </c>
      <c r="Q5822" t="str">
        <f t="shared" si="183"/>
        <v>31–45</v>
      </c>
    </row>
    <row r="5823" spans="1:17" x14ac:dyDescent="0.25">
      <c r="A5823">
        <v>727</v>
      </c>
      <c r="B5823" t="s">
        <v>18</v>
      </c>
      <c r="C5823" t="s">
        <v>16</v>
      </c>
      <c r="D5823">
        <v>49</v>
      </c>
      <c r="E5823">
        <v>7</v>
      </c>
      <c r="F5823">
        <v>96296.78</v>
      </c>
      <c r="G5823">
        <v>1</v>
      </c>
      <c r="H5823">
        <v>1</v>
      </c>
      <c r="I5823">
        <v>0</v>
      </c>
      <c r="J5823">
        <v>190457.87</v>
      </c>
      <c r="K5823">
        <v>-228.14047619047599</v>
      </c>
      <c r="L5823">
        <v>-415.019047619047</v>
      </c>
      <c r="M5823">
        <v>128.185714285714</v>
      </c>
      <c r="N5823" t="s">
        <v>17</v>
      </c>
      <c r="O5823">
        <v>39684.726190476104</v>
      </c>
      <c r="P5823" t="str">
        <f t="shared" si="182"/>
        <v>6+ years</v>
      </c>
      <c r="Q5823" t="str">
        <f t="shared" si="183"/>
        <v>46–59</v>
      </c>
    </row>
    <row r="5824" spans="1:17" x14ac:dyDescent="0.25">
      <c r="A5824">
        <v>595</v>
      </c>
      <c r="B5824" t="s">
        <v>15</v>
      </c>
      <c r="C5824" t="s">
        <v>20</v>
      </c>
      <c r="D5824">
        <v>20</v>
      </c>
      <c r="E5824">
        <v>4</v>
      </c>
      <c r="F5824">
        <v>95830.43</v>
      </c>
      <c r="G5824">
        <v>1</v>
      </c>
      <c r="H5824">
        <v>1</v>
      </c>
      <c r="I5824">
        <v>0</v>
      </c>
      <c r="J5824">
        <v>177738.98</v>
      </c>
      <c r="K5824">
        <v>-228.17976190476199</v>
      </c>
      <c r="L5824">
        <v>-415.09047619047601</v>
      </c>
      <c r="M5824">
        <v>128.207142857143</v>
      </c>
      <c r="N5824" t="s">
        <v>19</v>
      </c>
      <c r="O5824">
        <v>39691.486904761899</v>
      </c>
      <c r="P5824" t="str">
        <f t="shared" si="182"/>
        <v>3–5 years</v>
      </c>
      <c r="Q5824" t="str">
        <f t="shared" si="183"/>
        <v>Under 30</v>
      </c>
    </row>
    <row r="5825" spans="1:17" x14ac:dyDescent="0.25">
      <c r="A5825">
        <v>535</v>
      </c>
      <c r="B5825" t="s">
        <v>15</v>
      </c>
      <c r="C5825" t="s">
        <v>16</v>
      </c>
      <c r="D5825">
        <v>38</v>
      </c>
      <c r="E5825">
        <v>0</v>
      </c>
      <c r="F5825">
        <v>135919.32999999999</v>
      </c>
      <c r="G5825">
        <v>1</v>
      </c>
      <c r="H5825">
        <v>1</v>
      </c>
      <c r="I5825">
        <v>0</v>
      </c>
      <c r="J5825">
        <v>80425.649999999994</v>
      </c>
      <c r="K5825">
        <v>-228.21904761904699</v>
      </c>
      <c r="L5825">
        <v>-415.16190476190502</v>
      </c>
      <c r="M5825">
        <v>128.228571428571</v>
      </c>
      <c r="N5825" t="s">
        <v>17</v>
      </c>
      <c r="O5825">
        <v>39698.247619047601</v>
      </c>
      <c r="P5825" t="str">
        <f t="shared" si="182"/>
        <v>&lt;2 years</v>
      </c>
      <c r="Q5825" t="str">
        <f t="shared" si="183"/>
        <v>31–45</v>
      </c>
    </row>
    <row r="5826" spans="1:17" x14ac:dyDescent="0.25">
      <c r="A5826">
        <v>578</v>
      </c>
      <c r="B5826" t="s">
        <v>15</v>
      </c>
      <c r="C5826" t="s">
        <v>20</v>
      </c>
      <c r="D5826">
        <v>59</v>
      </c>
      <c r="E5826">
        <v>10</v>
      </c>
      <c r="F5826">
        <v>185966.64</v>
      </c>
      <c r="G5826">
        <v>1</v>
      </c>
      <c r="H5826">
        <v>0</v>
      </c>
      <c r="I5826">
        <v>0</v>
      </c>
      <c r="J5826">
        <v>9445.42</v>
      </c>
      <c r="K5826">
        <v>-228.25833333333301</v>
      </c>
      <c r="L5826">
        <v>-415.23333333333301</v>
      </c>
      <c r="M5826">
        <v>128.25</v>
      </c>
      <c r="N5826" t="s">
        <v>17</v>
      </c>
      <c r="O5826">
        <v>39705.008333333302</v>
      </c>
      <c r="P5826" t="str">
        <f t="shared" si="182"/>
        <v>6+ years</v>
      </c>
      <c r="Q5826" t="str">
        <f t="shared" si="183"/>
        <v>46–59</v>
      </c>
    </row>
    <row r="5827" spans="1:17" x14ac:dyDescent="0.25">
      <c r="A5827">
        <v>850</v>
      </c>
      <c r="B5827" t="s">
        <v>22</v>
      </c>
      <c r="C5827" t="s">
        <v>16</v>
      </c>
      <c r="D5827">
        <v>43</v>
      </c>
      <c r="E5827">
        <v>8</v>
      </c>
      <c r="F5827">
        <v>92244.83</v>
      </c>
      <c r="G5827">
        <v>2</v>
      </c>
      <c r="H5827">
        <v>1</v>
      </c>
      <c r="I5827">
        <v>0</v>
      </c>
      <c r="J5827">
        <v>54949.73</v>
      </c>
      <c r="K5827">
        <v>-228.29761904761901</v>
      </c>
      <c r="L5827">
        <v>-415.30476190476202</v>
      </c>
      <c r="M5827">
        <v>128.271428571429</v>
      </c>
      <c r="N5827" t="s">
        <v>19</v>
      </c>
      <c r="O5827">
        <v>39711.769047618996</v>
      </c>
      <c r="P5827" t="str">
        <f t="shared" si="182"/>
        <v>6+ years</v>
      </c>
      <c r="Q5827" t="str">
        <f t="shared" si="183"/>
        <v>31–45</v>
      </c>
    </row>
    <row r="5828" spans="1:17" x14ac:dyDescent="0.25">
      <c r="A5828">
        <v>494</v>
      </c>
      <c r="B5828" t="s">
        <v>15</v>
      </c>
      <c r="C5828" t="s">
        <v>16</v>
      </c>
      <c r="D5828">
        <v>35</v>
      </c>
      <c r="E5828">
        <v>9</v>
      </c>
      <c r="F5828">
        <v>112727.06</v>
      </c>
      <c r="G5828">
        <v>2</v>
      </c>
      <c r="H5828">
        <v>1</v>
      </c>
      <c r="I5828">
        <v>0</v>
      </c>
      <c r="J5828">
        <v>183752.91</v>
      </c>
      <c r="K5828">
        <v>-228.33690476190401</v>
      </c>
      <c r="L5828">
        <v>-415.37619047619</v>
      </c>
      <c r="M5828">
        <v>128.292857142857</v>
      </c>
      <c r="N5828" t="s">
        <v>19</v>
      </c>
      <c r="O5828">
        <v>39718.529761904698</v>
      </c>
      <c r="P5828" t="str">
        <f t="shared" si="182"/>
        <v>6+ years</v>
      </c>
      <c r="Q5828" t="str">
        <f t="shared" si="183"/>
        <v>31–45</v>
      </c>
    </row>
    <row r="5829" spans="1:17" x14ac:dyDescent="0.25">
      <c r="A5829">
        <v>676</v>
      </c>
      <c r="B5829" t="s">
        <v>15</v>
      </c>
      <c r="C5829" t="s">
        <v>16</v>
      </c>
      <c r="D5829">
        <v>34</v>
      </c>
      <c r="E5829">
        <v>8</v>
      </c>
      <c r="F5829">
        <v>100359.54</v>
      </c>
      <c r="G5829">
        <v>1</v>
      </c>
      <c r="H5829">
        <v>0</v>
      </c>
      <c r="I5829">
        <v>0</v>
      </c>
      <c r="J5829">
        <v>46038.28</v>
      </c>
      <c r="K5829">
        <v>-228.37619047619</v>
      </c>
      <c r="L5829">
        <v>-415.44761904761901</v>
      </c>
      <c r="M5829">
        <v>128.314285714286</v>
      </c>
      <c r="N5829" t="s">
        <v>19</v>
      </c>
      <c r="O5829">
        <v>39725.290476190399</v>
      </c>
      <c r="P5829" t="str">
        <f t="shared" si="182"/>
        <v>6+ years</v>
      </c>
      <c r="Q5829" t="str">
        <f t="shared" si="183"/>
        <v>31–45</v>
      </c>
    </row>
    <row r="5830" spans="1:17" x14ac:dyDescent="0.25">
      <c r="A5830">
        <v>818</v>
      </c>
      <c r="B5830" t="s">
        <v>22</v>
      </c>
      <c r="C5830" t="s">
        <v>20</v>
      </c>
      <c r="D5830">
        <v>43</v>
      </c>
      <c r="E5830">
        <v>10</v>
      </c>
      <c r="F5830">
        <v>105301.5</v>
      </c>
      <c r="G5830">
        <v>1</v>
      </c>
      <c r="H5830">
        <v>1</v>
      </c>
      <c r="I5830">
        <v>1</v>
      </c>
      <c r="J5830">
        <v>78941.59</v>
      </c>
      <c r="K5830">
        <v>-228.415476190476</v>
      </c>
      <c r="L5830">
        <v>-415.519047619047</v>
      </c>
      <c r="M5830">
        <v>128.335714285714</v>
      </c>
      <c r="N5830" t="s">
        <v>19</v>
      </c>
      <c r="O5830">
        <v>39732.051190476202</v>
      </c>
      <c r="P5830" t="str">
        <f t="shared" si="182"/>
        <v>6+ years</v>
      </c>
      <c r="Q5830" t="str">
        <f t="shared" si="183"/>
        <v>31–45</v>
      </c>
    </row>
    <row r="5831" spans="1:17" x14ac:dyDescent="0.25">
      <c r="A5831">
        <v>712</v>
      </c>
      <c r="B5831" t="s">
        <v>18</v>
      </c>
      <c r="C5831" t="s">
        <v>20</v>
      </c>
      <c r="D5831">
        <v>45</v>
      </c>
      <c r="E5831">
        <v>6</v>
      </c>
      <c r="F5831">
        <v>112994.65</v>
      </c>
      <c r="G5831">
        <v>1</v>
      </c>
      <c r="H5831">
        <v>0</v>
      </c>
      <c r="I5831">
        <v>0</v>
      </c>
      <c r="J5831">
        <v>198398.68</v>
      </c>
      <c r="K5831">
        <v>-228.45476190476199</v>
      </c>
      <c r="L5831">
        <v>-415.59047619047601</v>
      </c>
      <c r="M5831">
        <v>128.357142857143</v>
      </c>
      <c r="N5831" t="s">
        <v>21</v>
      </c>
      <c r="O5831">
        <v>39738.811904761897</v>
      </c>
      <c r="P5831" t="str">
        <f t="shared" si="182"/>
        <v>6+ years</v>
      </c>
      <c r="Q5831" t="str">
        <f t="shared" si="183"/>
        <v>31–45</v>
      </c>
    </row>
    <row r="5832" spans="1:17" x14ac:dyDescent="0.25">
      <c r="A5832">
        <v>672</v>
      </c>
      <c r="B5832" t="s">
        <v>22</v>
      </c>
      <c r="C5832" t="s">
        <v>20</v>
      </c>
      <c r="D5832">
        <v>40</v>
      </c>
      <c r="E5832">
        <v>4</v>
      </c>
      <c r="F5832">
        <v>89025.88</v>
      </c>
      <c r="G5832">
        <v>2</v>
      </c>
      <c r="H5832">
        <v>1</v>
      </c>
      <c r="I5832">
        <v>0</v>
      </c>
      <c r="J5832">
        <v>188892.19</v>
      </c>
      <c r="K5832">
        <v>-228.494047619047</v>
      </c>
      <c r="L5832">
        <v>-415.66190476190502</v>
      </c>
      <c r="M5832">
        <v>128.37857142857101</v>
      </c>
      <c r="N5832" t="s">
        <v>17</v>
      </c>
      <c r="O5832">
        <v>39745.572619047598</v>
      </c>
      <c r="P5832" t="str">
        <f t="shared" si="182"/>
        <v>3–5 years</v>
      </c>
      <c r="Q5832" t="str">
        <f t="shared" si="183"/>
        <v>31–45</v>
      </c>
    </row>
    <row r="5833" spans="1:17" x14ac:dyDescent="0.25">
      <c r="A5833">
        <v>636</v>
      </c>
      <c r="B5833" t="s">
        <v>15</v>
      </c>
      <c r="C5833" t="s">
        <v>20</v>
      </c>
      <c r="D5833">
        <v>35</v>
      </c>
      <c r="E5833">
        <v>9</v>
      </c>
      <c r="F5833">
        <v>95478.17</v>
      </c>
      <c r="G5833">
        <v>1</v>
      </c>
      <c r="H5833">
        <v>0</v>
      </c>
      <c r="I5833">
        <v>0</v>
      </c>
      <c r="J5833">
        <v>169286.74</v>
      </c>
      <c r="K5833">
        <v>-228.53333333333299</v>
      </c>
      <c r="L5833">
        <v>-415.73333333333301</v>
      </c>
      <c r="M5833">
        <v>128.4</v>
      </c>
      <c r="N5833" t="s">
        <v>17</v>
      </c>
      <c r="O5833">
        <v>39752.333333333299</v>
      </c>
      <c r="P5833" t="str">
        <f t="shared" si="182"/>
        <v>6+ years</v>
      </c>
      <c r="Q5833" t="str">
        <f t="shared" si="183"/>
        <v>31–45</v>
      </c>
    </row>
    <row r="5834" spans="1:17" x14ac:dyDescent="0.25">
      <c r="A5834">
        <v>597</v>
      </c>
      <c r="B5834" t="s">
        <v>22</v>
      </c>
      <c r="C5834" t="s">
        <v>16</v>
      </c>
      <c r="D5834">
        <v>43</v>
      </c>
      <c r="E5834">
        <v>7</v>
      </c>
      <c r="F5834">
        <v>119127.46</v>
      </c>
      <c r="G5834">
        <v>2</v>
      </c>
      <c r="H5834">
        <v>1</v>
      </c>
      <c r="I5834">
        <v>0</v>
      </c>
      <c r="J5834">
        <v>55809.919999999998</v>
      </c>
      <c r="K5834">
        <v>-228.57261904761901</v>
      </c>
      <c r="L5834">
        <v>-415.80476190476202</v>
      </c>
      <c r="M5834">
        <v>128.421428571429</v>
      </c>
      <c r="N5834" t="s">
        <v>19</v>
      </c>
      <c r="O5834">
        <v>39759.094047619001</v>
      </c>
      <c r="P5834" t="str">
        <f t="shared" si="182"/>
        <v>6+ years</v>
      </c>
      <c r="Q5834" t="str">
        <f t="shared" si="183"/>
        <v>31–45</v>
      </c>
    </row>
    <row r="5835" spans="1:17" x14ac:dyDescent="0.25">
      <c r="A5835">
        <v>717</v>
      </c>
      <c r="B5835" t="s">
        <v>15</v>
      </c>
      <c r="C5835" t="s">
        <v>20</v>
      </c>
      <c r="D5835">
        <v>28</v>
      </c>
      <c r="E5835">
        <v>4</v>
      </c>
      <c r="F5835">
        <v>128206.79</v>
      </c>
      <c r="G5835">
        <v>1</v>
      </c>
      <c r="H5835">
        <v>1</v>
      </c>
      <c r="I5835">
        <v>1</v>
      </c>
      <c r="J5835">
        <v>54272.12</v>
      </c>
      <c r="K5835">
        <v>-228.61190476190399</v>
      </c>
      <c r="L5835">
        <v>-415.87619047619</v>
      </c>
      <c r="M5835">
        <v>128.44285714285701</v>
      </c>
      <c r="N5835" t="s">
        <v>21</v>
      </c>
      <c r="O5835">
        <v>39765.854761904702</v>
      </c>
      <c r="P5835" t="str">
        <f t="shared" si="182"/>
        <v>3–5 years</v>
      </c>
      <c r="Q5835" t="str">
        <f t="shared" si="183"/>
        <v>Under 30</v>
      </c>
    </row>
    <row r="5836" spans="1:17" x14ac:dyDescent="0.25">
      <c r="A5836">
        <v>708</v>
      </c>
      <c r="B5836" t="s">
        <v>22</v>
      </c>
      <c r="C5836" t="s">
        <v>16</v>
      </c>
      <c r="D5836">
        <v>23</v>
      </c>
      <c r="E5836">
        <v>4</v>
      </c>
      <c r="F5836">
        <v>71433.08</v>
      </c>
      <c r="G5836">
        <v>1</v>
      </c>
      <c r="H5836">
        <v>1</v>
      </c>
      <c r="I5836">
        <v>0</v>
      </c>
      <c r="J5836">
        <v>103697.57</v>
      </c>
      <c r="K5836">
        <v>-228.65119047619001</v>
      </c>
      <c r="L5836">
        <v>-415.94761904761901</v>
      </c>
      <c r="M5836">
        <v>128.46428571428601</v>
      </c>
      <c r="N5836" t="s">
        <v>19</v>
      </c>
      <c r="O5836">
        <v>39772.615476190404</v>
      </c>
      <c r="P5836" t="str">
        <f t="shared" si="182"/>
        <v>3–5 years</v>
      </c>
      <c r="Q5836" t="str">
        <f t="shared" si="183"/>
        <v>Under 30</v>
      </c>
    </row>
    <row r="5837" spans="1:17" x14ac:dyDescent="0.25">
      <c r="A5837">
        <v>507</v>
      </c>
      <c r="B5837" t="s">
        <v>22</v>
      </c>
      <c r="C5837" t="s">
        <v>20</v>
      </c>
      <c r="D5837">
        <v>36</v>
      </c>
      <c r="E5837">
        <v>9</v>
      </c>
      <c r="F5837">
        <v>118214.32</v>
      </c>
      <c r="G5837">
        <v>3</v>
      </c>
      <c r="H5837">
        <v>1</v>
      </c>
      <c r="I5837">
        <v>0</v>
      </c>
      <c r="J5837">
        <v>119110.03</v>
      </c>
      <c r="K5837">
        <v>-228.69047619047601</v>
      </c>
      <c r="L5837">
        <v>-416.019047619047</v>
      </c>
      <c r="M5837">
        <v>128.48571428571401</v>
      </c>
      <c r="N5837" t="s">
        <v>17</v>
      </c>
      <c r="O5837">
        <v>39779.376190476098</v>
      </c>
      <c r="P5837" t="str">
        <f t="shared" si="182"/>
        <v>6+ years</v>
      </c>
      <c r="Q5837" t="str">
        <f t="shared" si="183"/>
        <v>31–45</v>
      </c>
    </row>
    <row r="5838" spans="1:17" x14ac:dyDescent="0.25">
      <c r="A5838">
        <v>581</v>
      </c>
      <c r="B5838" t="s">
        <v>15</v>
      </c>
      <c r="C5838" t="s">
        <v>16</v>
      </c>
      <c r="D5838">
        <v>27</v>
      </c>
      <c r="E5838">
        <v>5</v>
      </c>
      <c r="F5838">
        <v>102258.11</v>
      </c>
      <c r="G5838">
        <v>2</v>
      </c>
      <c r="H5838">
        <v>1</v>
      </c>
      <c r="I5838">
        <v>0</v>
      </c>
      <c r="J5838">
        <v>194681.60000000001</v>
      </c>
      <c r="K5838">
        <v>-228.729761904762</v>
      </c>
      <c r="L5838">
        <v>-416.09047619047601</v>
      </c>
      <c r="M5838">
        <v>128.50714285714301</v>
      </c>
      <c r="N5838" t="s">
        <v>17</v>
      </c>
      <c r="O5838">
        <v>39786.136904761901</v>
      </c>
      <c r="P5838" t="str">
        <f t="shared" si="182"/>
        <v>3–5 years</v>
      </c>
      <c r="Q5838" t="str">
        <f t="shared" si="183"/>
        <v>Under 30</v>
      </c>
    </row>
    <row r="5839" spans="1:17" x14ac:dyDescent="0.25">
      <c r="A5839">
        <v>579</v>
      </c>
      <c r="B5839" t="s">
        <v>18</v>
      </c>
      <c r="C5839" t="s">
        <v>16</v>
      </c>
      <c r="D5839">
        <v>39</v>
      </c>
      <c r="E5839">
        <v>2</v>
      </c>
      <c r="F5839">
        <v>151963.26</v>
      </c>
      <c r="G5839">
        <v>2</v>
      </c>
      <c r="H5839">
        <v>1</v>
      </c>
      <c r="I5839">
        <v>0</v>
      </c>
      <c r="J5839">
        <v>158948.63</v>
      </c>
      <c r="K5839">
        <v>-228.769047619047</v>
      </c>
      <c r="L5839">
        <v>-416.16190476190502</v>
      </c>
      <c r="M5839">
        <v>128.52857142857101</v>
      </c>
      <c r="N5839" t="s">
        <v>19</v>
      </c>
      <c r="O5839">
        <v>39792.897619047602</v>
      </c>
      <c r="P5839" t="str">
        <f t="shared" si="182"/>
        <v>3–5 years</v>
      </c>
      <c r="Q5839" t="str">
        <f t="shared" si="183"/>
        <v>31–45</v>
      </c>
    </row>
    <row r="5840" spans="1:17" x14ac:dyDescent="0.25">
      <c r="A5840">
        <v>504</v>
      </c>
      <c r="B5840" t="s">
        <v>18</v>
      </c>
      <c r="C5840" t="s">
        <v>16</v>
      </c>
      <c r="D5840">
        <v>46</v>
      </c>
      <c r="E5840">
        <v>2</v>
      </c>
      <c r="F5840">
        <v>163764.84</v>
      </c>
      <c r="G5840">
        <v>1</v>
      </c>
      <c r="H5840">
        <v>1</v>
      </c>
      <c r="I5840">
        <v>1</v>
      </c>
      <c r="J5840">
        <v>165122.54999999999</v>
      </c>
      <c r="K5840">
        <v>-228.808333333333</v>
      </c>
      <c r="L5840">
        <v>-416.23333333333301</v>
      </c>
      <c r="M5840">
        <v>128.55000000000001</v>
      </c>
      <c r="N5840" t="s">
        <v>17</v>
      </c>
      <c r="O5840">
        <v>39799.658333333296</v>
      </c>
      <c r="P5840" t="str">
        <f t="shared" si="182"/>
        <v>3–5 years</v>
      </c>
      <c r="Q5840" t="str">
        <f t="shared" si="183"/>
        <v>46–59</v>
      </c>
    </row>
    <row r="5841" spans="1:17" x14ac:dyDescent="0.25">
      <c r="A5841">
        <v>737</v>
      </c>
      <c r="B5841" t="s">
        <v>15</v>
      </c>
      <c r="C5841" t="s">
        <v>16</v>
      </c>
      <c r="D5841">
        <v>32</v>
      </c>
      <c r="E5841">
        <v>7</v>
      </c>
      <c r="F5841">
        <v>128551.36</v>
      </c>
      <c r="G5841">
        <v>2</v>
      </c>
      <c r="H5841">
        <v>0</v>
      </c>
      <c r="I5841">
        <v>1</v>
      </c>
      <c r="J5841">
        <v>189402.71</v>
      </c>
      <c r="K5841">
        <v>-228.84761904761899</v>
      </c>
      <c r="L5841">
        <v>-416.30476190476202</v>
      </c>
      <c r="M5841">
        <v>128.57142857142901</v>
      </c>
      <c r="N5841" t="s">
        <v>17</v>
      </c>
      <c r="O5841">
        <v>39806.419047618998</v>
      </c>
      <c r="P5841" t="str">
        <f t="shared" ref="P5841:P5904" si="184">IF(E5841&lt;2,"&lt;2 years",IF(E5841&lt;=5,"3–5 years","6+ years"))</f>
        <v>6+ years</v>
      </c>
      <c r="Q5841" t="str">
        <f t="shared" ref="Q5841:Q5904" si="185">IF(D5841&lt;30,"Under 30",IF(D5841&lt;=45,"31–45",IF(D5841&lt;=59,"46–59","60+")))</f>
        <v>31–45</v>
      </c>
    </row>
    <row r="5842" spans="1:17" x14ac:dyDescent="0.25">
      <c r="A5842">
        <v>540</v>
      </c>
      <c r="B5842" t="s">
        <v>18</v>
      </c>
      <c r="C5842" t="s">
        <v>16</v>
      </c>
      <c r="D5842">
        <v>31</v>
      </c>
      <c r="E5842">
        <v>10</v>
      </c>
      <c r="F5842">
        <v>118158.74</v>
      </c>
      <c r="G5842">
        <v>1</v>
      </c>
      <c r="H5842">
        <v>1</v>
      </c>
      <c r="I5842">
        <v>1</v>
      </c>
      <c r="J5842">
        <v>158027.57</v>
      </c>
      <c r="K5842">
        <v>-228.88690476190399</v>
      </c>
      <c r="L5842">
        <v>-416.37619047619</v>
      </c>
      <c r="M5842">
        <v>128.59285714285701</v>
      </c>
      <c r="N5842" t="s">
        <v>19</v>
      </c>
      <c r="O5842">
        <v>39813.179761904699</v>
      </c>
      <c r="P5842" t="str">
        <f t="shared" si="184"/>
        <v>6+ years</v>
      </c>
      <c r="Q5842" t="str">
        <f t="shared" si="185"/>
        <v>31–45</v>
      </c>
    </row>
    <row r="5843" spans="1:17" x14ac:dyDescent="0.25">
      <c r="A5843">
        <v>609</v>
      </c>
      <c r="B5843" t="s">
        <v>15</v>
      </c>
      <c r="C5843" t="s">
        <v>20</v>
      </c>
      <c r="D5843">
        <v>32</v>
      </c>
      <c r="E5843">
        <v>7</v>
      </c>
      <c r="F5843">
        <v>118520.41</v>
      </c>
      <c r="G5843">
        <v>1</v>
      </c>
      <c r="H5843">
        <v>0</v>
      </c>
      <c r="I5843">
        <v>0</v>
      </c>
      <c r="J5843">
        <v>3815.48</v>
      </c>
      <c r="K5843">
        <v>-228.92619047618999</v>
      </c>
      <c r="L5843">
        <v>-416.44761904761901</v>
      </c>
      <c r="M5843">
        <v>128.61428571428601</v>
      </c>
      <c r="N5843" t="s">
        <v>19</v>
      </c>
      <c r="O5843">
        <v>39819.940476190401</v>
      </c>
      <c r="P5843" t="str">
        <f t="shared" si="184"/>
        <v>6+ years</v>
      </c>
      <c r="Q5843" t="str">
        <f t="shared" si="185"/>
        <v>31–45</v>
      </c>
    </row>
    <row r="5844" spans="1:17" x14ac:dyDescent="0.25">
      <c r="A5844">
        <v>621</v>
      </c>
      <c r="B5844" t="s">
        <v>15</v>
      </c>
      <c r="C5844" t="s">
        <v>20</v>
      </c>
      <c r="D5844">
        <v>40</v>
      </c>
      <c r="E5844">
        <v>10</v>
      </c>
      <c r="F5844">
        <v>163823.37</v>
      </c>
      <c r="G5844">
        <v>1</v>
      </c>
      <c r="H5844">
        <v>0</v>
      </c>
      <c r="I5844">
        <v>0</v>
      </c>
      <c r="J5844">
        <v>89519.47</v>
      </c>
      <c r="K5844">
        <v>-228.96547619047601</v>
      </c>
      <c r="L5844">
        <v>-416.519047619047</v>
      </c>
      <c r="M5844">
        <v>128.63571428571399</v>
      </c>
      <c r="N5844" t="s">
        <v>19</v>
      </c>
      <c r="O5844">
        <v>39826.701190476197</v>
      </c>
      <c r="P5844" t="str">
        <f t="shared" si="184"/>
        <v>6+ years</v>
      </c>
      <c r="Q5844" t="str">
        <f t="shared" si="185"/>
        <v>31–45</v>
      </c>
    </row>
    <row r="5845" spans="1:17" x14ac:dyDescent="0.25">
      <c r="A5845">
        <v>665</v>
      </c>
      <c r="B5845" t="s">
        <v>22</v>
      </c>
      <c r="C5845" t="s">
        <v>20</v>
      </c>
      <c r="D5845">
        <v>63</v>
      </c>
      <c r="E5845">
        <v>7</v>
      </c>
      <c r="F5845">
        <v>104469.58</v>
      </c>
      <c r="G5845">
        <v>1</v>
      </c>
      <c r="H5845">
        <v>1</v>
      </c>
      <c r="I5845">
        <v>1</v>
      </c>
      <c r="J5845">
        <v>25165.360000000001</v>
      </c>
      <c r="K5845">
        <v>-229.00476190476201</v>
      </c>
      <c r="L5845">
        <v>-416.59047619047601</v>
      </c>
      <c r="M5845">
        <v>128.65714285714299</v>
      </c>
      <c r="N5845" t="s">
        <v>19</v>
      </c>
      <c r="O5845">
        <v>39833.461904761898</v>
      </c>
      <c r="P5845" t="str">
        <f t="shared" si="184"/>
        <v>6+ years</v>
      </c>
      <c r="Q5845" t="str">
        <f t="shared" si="185"/>
        <v>60+</v>
      </c>
    </row>
    <row r="5846" spans="1:17" x14ac:dyDescent="0.25">
      <c r="A5846">
        <v>663</v>
      </c>
      <c r="B5846" t="s">
        <v>22</v>
      </c>
      <c r="C5846" t="s">
        <v>16</v>
      </c>
      <c r="D5846">
        <v>46</v>
      </c>
      <c r="E5846">
        <v>2</v>
      </c>
      <c r="F5846">
        <v>141726.88</v>
      </c>
      <c r="G5846">
        <v>1</v>
      </c>
      <c r="H5846">
        <v>1</v>
      </c>
      <c r="I5846">
        <v>1</v>
      </c>
      <c r="J5846">
        <v>58257.23</v>
      </c>
      <c r="K5846">
        <v>-229.04404761904701</v>
      </c>
      <c r="L5846">
        <v>-416.66190476190502</v>
      </c>
      <c r="M5846">
        <v>128.67857142857099</v>
      </c>
      <c r="N5846" t="s">
        <v>21</v>
      </c>
      <c r="O5846">
        <v>39840.222619047599</v>
      </c>
      <c r="P5846" t="str">
        <f t="shared" si="184"/>
        <v>3–5 years</v>
      </c>
      <c r="Q5846" t="str">
        <f t="shared" si="185"/>
        <v>46–59</v>
      </c>
    </row>
    <row r="5847" spans="1:17" x14ac:dyDescent="0.25">
      <c r="A5847">
        <v>627</v>
      </c>
      <c r="B5847" t="s">
        <v>22</v>
      </c>
      <c r="C5847" t="s">
        <v>16</v>
      </c>
      <c r="D5847">
        <v>35</v>
      </c>
      <c r="E5847">
        <v>2</v>
      </c>
      <c r="F5847">
        <v>137852.96</v>
      </c>
      <c r="G5847">
        <v>1</v>
      </c>
      <c r="H5847">
        <v>1</v>
      </c>
      <c r="I5847">
        <v>1</v>
      </c>
      <c r="J5847">
        <v>172269.21</v>
      </c>
      <c r="K5847">
        <v>-229.083333333333</v>
      </c>
      <c r="L5847">
        <v>-416.73333333333301</v>
      </c>
      <c r="M5847">
        <v>128.69999999999999</v>
      </c>
      <c r="N5847" t="s">
        <v>17</v>
      </c>
      <c r="O5847">
        <v>39846.983333333301</v>
      </c>
      <c r="P5847" t="str">
        <f t="shared" si="184"/>
        <v>3–5 years</v>
      </c>
      <c r="Q5847" t="str">
        <f t="shared" si="185"/>
        <v>31–45</v>
      </c>
    </row>
    <row r="5848" spans="1:17" x14ac:dyDescent="0.25">
      <c r="A5848">
        <v>681</v>
      </c>
      <c r="B5848" t="s">
        <v>15</v>
      </c>
      <c r="C5848" t="s">
        <v>16</v>
      </c>
      <c r="D5848">
        <v>43</v>
      </c>
      <c r="E5848">
        <v>8</v>
      </c>
      <c r="F5848">
        <v>154100.29999999999</v>
      </c>
      <c r="G5848">
        <v>1</v>
      </c>
      <c r="H5848">
        <v>0</v>
      </c>
      <c r="I5848">
        <v>0</v>
      </c>
      <c r="J5848">
        <v>114659.81</v>
      </c>
      <c r="K5848">
        <v>-229.122619047619</v>
      </c>
      <c r="L5848">
        <v>-416.80476190476202</v>
      </c>
      <c r="M5848">
        <v>128.72142857142899</v>
      </c>
      <c r="N5848" t="s">
        <v>17</v>
      </c>
      <c r="O5848">
        <v>39853.744047619002</v>
      </c>
      <c r="P5848" t="str">
        <f t="shared" si="184"/>
        <v>6+ years</v>
      </c>
      <c r="Q5848" t="str">
        <f t="shared" si="185"/>
        <v>31–45</v>
      </c>
    </row>
    <row r="5849" spans="1:17" x14ac:dyDescent="0.25">
      <c r="A5849">
        <v>742</v>
      </c>
      <c r="B5849" t="s">
        <v>15</v>
      </c>
      <c r="C5849" t="s">
        <v>20</v>
      </c>
      <c r="D5849">
        <v>39</v>
      </c>
      <c r="E5849">
        <v>8</v>
      </c>
      <c r="F5849">
        <v>140004.96</v>
      </c>
      <c r="G5849">
        <v>1</v>
      </c>
      <c r="H5849">
        <v>1</v>
      </c>
      <c r="I5849">
        <v>1</v>
      </c>
      <c r="J5849">
        <v>92985.78</v>
      </c>
      <c r="K5849">
        <v>-229.161904761904</v>
      </c>
      <c r="L5849">
        <v>-416.87619047619</v>
      </c>
      <c r="M5849">
        <v>128.74285714285699</v>
      </c>
      <c r="N5849" t="s">
        <v>19</v>
      </c>
      <c r="O5849">
        <v>39860.504761904704</v>
      </c>
      <c r="P5849" t="str">
        <f t="shared" si="184"/>
        <v>6+ years</v>
      </c>
      <c r="Q5849" t="str">
        <f t="shared" si="185"/>
        <v>31–45</v>
      </c>
    </row>
    <row r="5850" spans="1:17" x14ac:dyDescent="0.25">
      <c r="A5850">
        <v>673</v>
      </c>
      <c r="B5850" t="s">
        <v>18</v>
      </c>
      <c r="C5850" t="s">
        <v>20</v>
      </c>
      <c r="D5850">
        <v>43</v>
      </c>
      <c r="E5850">
        <v>8</v>
      </c>
      <c r="F5850">
        <v>127132.96</v>
      </c>
      <c r="G5850">
        <v>1</v>
      </c>
      <c r="H5850">
        <v>0</v>
      </c>
      <c r="I5850">
        <v>1</v>
      </c>
      <c r="J5850">
        <v>6009.27</v>
      </c>
      <c r="K5850">
        <v>-229.20119047618999</v>
      </c>
      <c r="L5850">
        <v>-416.94761904761901</v>
      </c>
      <c r="M5850">
        <v>128.76428571428599</v>
      </c>
      <c r="N5850" t="s">
        <v>21</v>
      </c>
      <c r="O5850">
        <v>39867.265476190398</v>
      </c>
      <c r="P5850" t="str">
        <f t="shared" si="184"/>
        <v>6+ years</v>
      </c>
      <c r="Q5850" t="str">
        <f t="shared" si="185"/>
        <v>31–45</v>
      </c>
    </row>
    <row r="5851" spans="1:17" x14ac:dyDescent="0.25">
      <c r="A5851">
        <v>519</v>
      </c>
      <c r="B5851" t="s">
        <v>15</v>
      </c>
      <c r="C5851" t="s">
        <v>16</v>
      </c>
      <c r="D5851">
        <v>38</v>
      </c>
      <c r="E5851">
        <v>7</v>
      </c>
      <c r="F5851">
        <v>125328.56</v>
      </c>
      <c r="G5851">
        <v>1</v>
      </c>
      <c r="H5851">
        <v>1</v>
      </c>
      <c r="I5851">
        <v>0</v>
      </c>
      <c r="J5851">
        <v>188225.67</v>
      </c>
      <c r="K5851">
        <v>-229.24047619047599</v>
      </c>
      <c r="L5851">
        <v>-417.019047619047</v>
      </c>
      <c r="M5851">
        <v>128.78571428571399</v>
      </c>
      <c r="N5851" t="s">
        <v>19</v>
      </c>
      <c r="O5851">
        <v>39874.026190476099</v>
      </c>
      <c r="P5851" t="str">
        <f t="shared" si="184"/>
        <v>6+ years</v>
      </c>
      <c r="Q5851" t="str">
        <f t="shared" si="185"/>
        <v>31–45</v>
      </c>
    </row>
    <row r="5852" spans="1:17" x14ac:dyDescent="0.25">
      <c r="A5852">
        <v>453</v>
      </c>
      <c r="B5852" t="s">
        <v>22</v>
      </c>
      <c r="C5852" t="s">
        <v>16</v>
      </c>
      <c r="D5852">
        <v>28</v>
      </c>
      <c r="E5852">
        <v>3</v>
      </c>
      <c r="F5852">
        <v>139986.65</v>
      </c>
      <c r="G5852">
        <v>1</v>
      </c>
      <c r="H5852">
        <v>1</v>
      </c>
      <c r="I5852">
        <v>0</v>
      </c>
      <c r="J5852">
        <v>136846.75</v>
      </c>
      <c r="K5852">
        <v>-229.27976190476201</v>
      </c>
      <c r="L5852">
        <v>-417.09047619047601</v>
      </c>
      <c r="M5852">
        <v>128.80714285714299</v>
      </c>
      <c r="N5852" t="s">
        <v>17</v>
      </c>
      <c r="O5852">
        <v>39880.786904761902</v>
      </c>
      <c r="P5852" t="str">
        <f t="shared" si="184"/>
        <v>3–5 years</v>
      </c>
      <c r="Q5852" t="str">
        <f t="shared" si="185"/>
        <v>Under 30</v>
      </c>
    </row>
    <row r="5853" spans="1:17" x14ac:dyDescent="0.25">
      <c r="A5853">
        <v>798</v>
      </c>
      <c r="B5853" t="s">
        <v>22</v>
      </c>
      <c r="C5853" t="s">
        <v>16</v>
      </c>
      <c r="D5853">
        <v>39</v>
      </c>
      <c r="E5853">
        <v>6</v>
      </c>
      <c r="F5853">
        <v>119787.76</v>
      </c>
      <c r="G5853">
        <v>1</v>
      </c>
      <c r="H5853">
        <v>1</v>
      </c>
      <c r="I5853">
        <v>1</v>
      </c>
      <c r="J5853">
        <v>164248.32999999999</v>
      </c>
      <c r="K5853">
        <v>-229.31904761904701</v>
      </c>
      <c r="L5853">
        <v>-417.16190476190502</v>
      </c>
      <c r="M5853">
        <v>128.828571428571</v>
      </c>
      <c r="N5853" t="s">
        <v>17</v>
      </c>
      <c r="O5853">
        <v>39887.547619047597</v>
      </c>
      <c r="P5853" t="str">
        <f t="shared" si="184"/>
        <v>6+ years</v>
      </c>
      <c r="Q5853" t="str">
        <f t="shared" si="185"/>
        <v>31–45</v>
      </c>
    </row>
    <row r="5854" spans="1:17" x14ac:dyDescent="0.25">
      <c r="A5854">
        <v>693</v>
      </c>
      <c r="B5854" t="s">
        <v>18</v>
      </c>
      <c r="C5854" t="s">
        <v>16</v>
      </c>
      <c r="D5854">
        <v>34</v>
      </c>
      <c r="E5854">
        <v>10</v>
      </c>
      <c r="F5854">
        <v>107556.06</v>
      </c>
      <c r="G5854">
        <v>2</v>
      </c>
      <c r="H5854">
        <v>0</v>
      </c>
      <c r="I5854">
        <v>0</v>
      </c>
      <c r="J5854">
        <v>154631.35</v>
      </c>
      <c r="K5854">
        <v>-229.35833333333301</v>
      </c>
      <c r="L5854">
        <v>-417.23333333333301</v>
      </c>
      <c r="M5854">
        <v>128.85</v>
      </c>
      <c r="N5854" t="s">
        <v>19</v>
      </c>
      <c r="O5854">
        <v>39894.308333333298</v>
      </c>
      <c r="P5854" t="str">
        <f t="shared" si="184"/>
        <v>6+ years</v>
      </c>
      <c r="Q5854" t="str">
        <f t="shared" si="185"/>
        <v>31–45</v>
      </c>
    </row>
    <row r="5855" spans="1:17" x14ac:dyDescent="0.25">
      <c r="A5855">
        <v>597</v>
      </c>
      <c r="B5855" t="s">
        <v>15</v>
      </c>
      <c r="C5855" t="s">
        <v>16</v>
      </c>
      <c r="D5855">
        <v>28</v>
      </c>
      <c r="E5855">
        <v>0</v>
      </c>
      <c r="F5855">
        <v>142705.95000000001</v>
      </c>
      <c r="G5855">
        <v>1</v>
      </c>
      <c r="H5855">
        <v>1</v>
      </c>
      <c r="I5855">
        <v>0</v>
      </c>
      <c r="J5855">
        <v>127233.39</v>
      </c>
      <c r="K5855">
        <v>-229.397619047619</v>
      </c>
      <c r="L5855">
        <v>-417.30476190476202</v>
      </c>
      <c r="M5855">
        <v>128.87142857142899</v>
      </c>
      <c r="N5855" t="s">
        <v>17</v>
      </c>
      <c r="O5855">
        <v>39901.069047618999</v>
      </c>
      <c r="P5855" t="str">
        <f t="shared" si="184"/>
        <v>&lt;2 years</v>
      </c>
      <c r="Q5855" t="str">
        <f t="shared" si="185"/>
        <v>Under 30</v>
      </c>
    </row>
    <row r="5856" spans="1:17" x14ac:dyDescent="0.25">
      <c r="A5856">
        <v>584</v>
      </c>
      <c r="B5856" t="s">
        <v>15</v>
      </c>
      <c r="C5856" t="s">
        <v>20</v>
      </c>
      <c r="D5856">
        <v>35</v>
      </c>
      <c r="E5856">
        <v>6</v>
      </c>
      <c r="F5856">
        <v>161613.94</v>
      </c>
      <c r="G5856">
        <v>2</v>
      </c>
      <c r="H5856">
        <v>1</v>
      </c>
      <c r="I5856">
        <v>1</v>
      </c>
      <c r="J5856">
        <v>148238.16</v>
      </c>
      <c r="K5856">
        <v>-229.436904761904</v>
      </c>
      <c r="L5856">
        <v>-417.37619047619</v>
      </c>
      <c r="M5856">
        <v>128.892857142857</v>
      </c>
      <c r="N5856" t="s">
        <v>17</v>
      </c>
      <c r="O5856">
        <v>39907.829761904701</v>
      </c>
      <c r="P5856" t="str">
        <f t="shared" si="184"/>
        <v>6+ years</v>
      </c>
      <c r="Q5856" t="str">
        <f t="shared" si="185"/>
        <v>31–45</v>
      </c>
    </row>
    <row r="5857" spans="1:17" x14ac:dyDescent="0.25">
      <c r="A5857">
        <v>652</v>
      </c>
      <c r="B5857" t="s">
        <v>22</v>
      </c>
      <c r="C5857" t="s">
        <v>16</v>
      </c>
      <c r="D5857">
        <v>58</v>
      </c>
      <c r="E5857">
        <v>3</v>
      </c>
      <c r="F5857">
        <v>116353.2</v>
      </c>
      <c r="G5857">
        <v>2</v>
      </c>
      <c r="H5857">
        <v>0</v>
      </c>
      <c r="I5857">
        <v>1</v>
      </c>
      <c r="J5857">
        <v>193502.9</v>
      </c>
      <c r="K5857">
        <v>-229.47619047619</v>
      </c>
      <c r="L5857">
        <v>-417.44761904761901</v>
      </c>
      <c r="M5857">
        <v>128.914285714286</v>
      </c>
      <c r="N5857" t="s">
        <v>19</v>
      </c>
      <c r="O5857">
        <v>39914.590476190402</v>
      </c>
      <c r="P5857" t="str">
        <f t="shared" si="184"/>
        <v>3–5 years</v>
      </c>
      <c r="Q5857" t="str">
        <f t="shared" si="185"/>
        <v>46–59</v>
      </c>
    </row>
    <row r="5858" spans="1:17" x14ac:dyDescent="0.25">
      <c r="A5858">
        <v>601</v>
      </c>
      <c r="B5858" t="s">
        <v>15</v>
      </c>
      <c r="C5858" t="s">
        <v>20</v>
      </c>
      <c r="D5858">
        <v>38</v>
      </c>
      <c r="E5858">
        <v>4</v>
      </c>
      <c r="F5858">
        <v>60013.81</v>
      </c>
      <c r="G5858">
        <v>1</v>
      </c>
      <c r="H5858">
        <v>1</v>
      </c>
      <c r="I5858">
        <v>1</v>
      </c>
      <c r="J5858">
        <v>38020.050000000003</v>
      </c>
      <c r="K5858">
        <v>-229.51547619047599</v>
      </c>
      <c r="L5858">
        <v>-417.519047619047</v>
      </c>
      <c r="M5858">
        <v>128.935714285714</v>
      </c>
      <c r="N5858" t="s">
        <v>19</v>
      </c>
      <c r="O5858">
        <v>39921.351190476104</v>
      </c>
      <c r="P5858" t="str">
        <f t="shared" si="184"/>
        <v>3–5 years</v>
      </c>
      <c r="Q5858" t="str">
        <f t="shared" si="185"/>
        <v>31–45</v>
      </c>
    </row>
    <row r="5859" spans="1:17" x14ac:dyDescent="0.25">
      <c r="A5859">
        <v>607</v>
      </c>
      <c r="B5859" t="s">
        <v>22</v>
      </c>
      <c r="C5859" t="s">
        <v>20</v>
      </c>
      <c r="D5859">
        <v>32</v>
      </c>
      <c r="E5859">
        <v>9</v>
      </c>
      <c r="F5859">
        <v>144272.07</v>
      </c>
      <c r="G5859">
        <v>2</v>
      </c>
      <c r="H5859">
        <v>1</v>
      </c>
      <c r="I5859">
        <v>0</v>
      </c>
      <c r="J5859">
        <v>176580.63</v>
      </c>
      <c r="K5859">
        <v>-229.55476190476199</v>
      </c>
      <c r="L5859">
        <v>-417.59047619047601</v>
      </c>
      <c r="M5859">
        <v>128.957142857143</v>
      </c>
      <c r="N5859" t="s">
        <v>19</v>
      </c>
      <c r="O5859">
        <v>39928.111904761899</v>
      </c>
      <c r="P5859" t="str">
        <f t="shared" si="184"/>
        <v>6+ years</v>
      </c>
      <c r="Q5859" t="str">
        <f t="shared" si="185"/>
        <v>31–45</v>
      </c>
    </row>
    <row r="5860" spans="1:17" x14ac:dyDescent="0.25">
      <c r="A5860">
        <v>572</v>
      </c>
      <c r="B5860" t="s">
        <v>15</v>
      </c>
      <c r="C5860" t="s">
        <v>20</v>
      </c>
      <c r="D5860">
        <v>30</v>
      </c>
      <c r="E5860">
        <v>6</v>
      </c>
      <c r="F5860">
        <v>117696.67</v>
      </c>
      <c r="G5860">
        <v>1</v>
      </c>
      <c r="H5860">
        <v>1</v>
      </c>
      <c r="I5860">
        <v>0</v>
      </c>
      <c r="J5860">
        <v>100843.82</v>
      </c>
      <c r="K5860">
        <v>-229.59404761904699</v>
      </c>
      <c r="L5860">
        <v>-417.66190476190502</v>
      </c>
      <c r="M5860">
        <v>128.978571428571</v>
      </c>
      <c r="N5860" t="s">
        <v>19</v>
      </c>
      <c r="O5860">
        <v>39934.872619047601</v>
      </c>
      <c r="P5860" t="str">
        <f t="shared" si="184"/>
        <v>6+ years</v>
      </c>
      <c r="Q5860" t="str">
        <f t="shared" si="185"/>
        <v>31–45</v>
      </c>
    </row>
    <row r="5861" spans="1:17" x14ac:dyDescent="0.25">
      <c r="A5861">
        <v>801</v>
      </c>
      <c r="B5861" t="s">
        <v>18</v>
      </c>
      <c r="C5861" t="s">
        <v>20</v>
      </c>
      <c r="D5861">
        <v>58</v>
      </c>
      <c r="E5861">
        <v>1</v>
      </c>
      <c r="F5861">
        <v>79954.61</v>
      </c>
      <c r="G5861">
        <v>2</v>
      </c>
      <c r="H5861">
        <v>1</v>
      </c>
      <c r="I5861">
        <v>1</v>
      </c>
      <c r="J5861">
        <v>30484.19</v>
      </c>
      <c r="K5861">
        <v>-229.63333333333301</v>
      </c>
      <c r="L5861">
        <v>-417.73333333333301</v>
      </c>
      <c r="M5861">
        <v>129</v>
      </c>
      <c r="N5861" t="s">
        <v>21</v>
      </c>
      <c r="O5861">
        <v>39941.633333333302</v>
      </c>
      <c r="P5861" t="str">
        <f t="shared" si="184"/>
        <v>&lt;2 years</v>
      </c>
      <c r="Q5861" t="str">
        <f t="shared" si="185"/>
        <v>46–59</v>
      </c>
    </row>
    <row r="5862" spans="1:17" x14ac:dyDescent="0.25">
      <c r="A5862">
        <v>597</v>
      </c>
      <c r="B5862" t="s">
        <v>15</v>
      </c>
      <c r="C5862" t="s">
        <v>16</v>
      </c>
      <c r="D5862">
        <v>26</v>
      </c>
      <c r="E5862">
        <v>8</v>
      </c>
      <c r="F5862">
        <v>149989.39000000001</v>
      </c>
      <c r="G5862">
        <v>1</v>
      </c>
      <c r="H5862">
        <v>1</v>
      </c>
      <c r="I5862">
        <v>0</v>
      </c>
      <c r="J5862">
        <v>42330.58</v>
      </c>
      <c r="K5862">
        <v>-229.67261904761901</v>
      </c>
      <c r="L5862">
        <v>-417.80476190476202</v>
      </c>
      <c r="M5862">
        <v>129.021428571429</v>
      </c>
      <c r="N5862" t="s">
        <v>17</v>
      </c>
      <c r="O5862">
        <v>39948.394047618996</v>
      </c>
      <c r="P5862" t="str">
        <f t="shared" si="184"/>
        <v>6+ years</v>
      </c>
      <c r="Q5862" t="str">
        <f t="shared" si="185"/>
        <v>Under 30</v>
      </c>
    </row>
    <row r="5863" spans="1:17" x14ac:dyDescent="0.25">
      <c r="A5863">
        <v>613</v>
      </c>
      <c r="B5863" t="s">
        <v>15</v>
      </c>
      <c r="C5863" t="s">
        <v>20</v>
      </c>
      <c r="D5863">
        <v>40</v>
      </c>
      <c r="E5863">
        <v>7</v>
      </c>
      <c r="F5863">
        <v>124339.9</v>
      </c>
      <c r="G5863">
        <v>1</v>
      </c>
      <c r="H5863">
        <v>0</v>
      </c>
      <c r="I5863">
        <v>0</v>
      </c>
      <c r="J5863">
        <v>193309.58</v>
      </c>
      <c r="K5863">
        <v>-229.71190476190401</v>
      </c>
      <c r="L5863">
        <v>-417.87619047619</v>
      </c>
      <c r="M5863">
        <v>129.042857142857</v>
      </c>
      <c r="N5863" t="s">
        <v>17</v>
      </c>
      <c r="O5863">
        <v>39955.154761904698</v>
      </c>
      <c r="P5863" t="str">
        <f t="shared" si="184"/>
        <v>6+ years</v>
      </c>
      <c r="Q5863" t="str">
        <f t="shared" si="185"/>
        <v>31–45</v>
      </c>
    </row>
    <row r="5864" spans="1:17" x14ac:dyDescent="0.25">
      <c r="A5864">
        <v>529</v>
      </c>
      <c r="B5864" t="s">
        <v>22</v>
      </c>
      <c r="C5864" t="s">
        <v>20</v>
      </c>
      <c r="D5864">
        <v>29</v>
      </c>
      <c r="E5864">
        <v>4</v>
      </c>
      <c r="F5864">
        <v>135759.4</v>
      </c>
      <c r="G5864">
        <v>1</v>
      </c>
      <c r="H5864">
        <v>0</v>
      </c>
      <c r="I5864">
        <v>0</v>
      </c>
      <c r="J5864">
        <v>112813.79</v>
      </c>
      <c r="K5864">
        <v>-229.75119047619</v>
      </c>
      <c r="L5864">
        <v>-417.94761904761901</v>
      </c>
      <c r="M5864">
        <v>129.064285714286</v>
      </c>
      <c r="N5864" t="s">
        <v>19</v>
      </c>
      <c r="O5864">
        <v>39961.915476190399</v>
      </c>
      <c r="P5864" t="str">
        <f t="shared" si="184"/>
        <v>3–5 years</v>
      </c>
      <c r="Q5864" t="str">
        <f t="shared" si="185"/>
        <v>Under 30</v>
      </c>
    </row>
    <row r="5865" spans="1:17" x14ac:dyDescent="0.25">
      <c r="A5865">
        <v>557</v>
      </c>
      <c r="B5865" t="s">
        <v>15</v>
      </c>
      <c r="C5865" t="s">
        <v>20</v>
      </c>
      <c r="D5865">
        <v>34</v>
      </c>
      <c r="E5865">
        <v>3</v>
      </c>
      <c r="F5865">
        <v>83074</v>
      </c>
      <c r="G5865">
        <v>1</v>
      </c>
      <c r="H5865">
        <v>1</v>
      </c>
      <c r="I5865">
        <v>0</v>
      </c>
      <c r="J5865">
        <v>132673.22</v>
      </c>
      <c r="K5865">
        <v>-229.790476190476</v>
      </c>
      <c r="L5865">
        <v>-418.019047619047</v>
      </c>
      <c r="M5865">
        <v>129.085714285714</v>
      </c>
      <c r="N5865" t="s">
        <v>21</v>
      </c>
      <c r="O5865">
        <v>39968.676190476202</v>
      </c>
      <c r="P5865" t="str">
        <f t="shared" si="184"/>
        <v>3–5 years</v>
      </c>
      <c r="Q5865" t="str">
        <f t="shared" si="185"/>
        <v>31–45</v>
      </c>
    </row>
    <row r="5866" spans="1:17" x14ac:dyDescent="0.25">
      <c r="A5866">
        <v>499</v>
      </c>
      <c r="B5866" t="s">
        <v>15</v>
      </c>
      <c r="C5866" t="s">
        <v>16</v>
      </c>
      <c r="D5866">
        <v>28</v>
      </c>
      <c r="E5866">
        <v>4</v>
      </c>
      <c r="F5866">
        <v>141792.60999999999</v>
      </c>
      <c r="G5866">
        <v>1</v>
      </c>
      <c r="H5866">
        <v>1</v>
      </c>
      <c r="I5866">
        <v>1</v>
      </c>
      <c r="J5866">
        <v>22001.91</v>
      </c>
      <c r="K5866">
        <v>-229.82976190476199</v>
      </c>
      <c r="L5866">
        <v>-418.09047619047601</v>
      </c>
      <c r="M5866">
        <v>129.107142857143</v>
      </c>
      <c r="N5866" t="s">
        <v>19</v>
      </c>
      <c r="O5866">
        <v>39975.436904761897</v>
      </c>
      <c r="P5866" t="str">
        <f t="shared" si="184"/>
        <v>3–5 years</v>
      </c>
      <c r="Q5866" t="str">
        <f t="shared" si="185"/>
        <v>Under 30</v>
      </c>
    </row>
    <row r="5867" spans="1:17" x14ac:dyDescent="0.25">
      <c r="A5867">
        <v>458</v>
      </c>
      <c r="B5867" t="s">
        <v>22</v>
      </c>
      <c r="C5867" t="s">
        <v>16</v>
      </c>
      <c r="D5867">
        <v>43</v>
      </c>
      <c r="E5867">
        <v>1</v>
      </c>
      <c r="F5867">
        <v>106870.12</v>
      </c>
      <c r="G5867">
        <v>2</v>
      </c>
      <c r="H5867">
        <v>1</v>
      </c>
      <c r="I5867">
        <v>0</v>
      </c>
      <c r="J5867">
        <v>100564.37</v>
      </c>
      <c r="K5867">
        <v>-229.869047619047</v>
      </c>
      <c r="L5867">
        <v>-418.16190476190502</v>
      </c>
      <c r="M5867">
        <v>129.12857142857101</v>
      </c>
      <c r="N5867" t="s">
        <v>17</v>
      </c>
      <c r="O5867">
        <v>39982.197619047598</v>
      </c>
      <c r="P5867" t="str">
        <f t="shared" si="184"/>
        <v>&lt;2 years</v>
      </c>
      <c r="Q5867" t="str">
        <f t="shared" si="185"/>
        <v>31–45</v>
      </c>
    </row>
    <row r="5868" spans="1:17" x14ac:dyDescent="0.25">
      <c r="A5868">
        <v>528</v>
      </c>
      <c r="B5868" t="s">
        <v>15</v>
      </c>
      <c r="C5868" t="s">
        <v>20</v>
      </c>
      <c r="D5868">
        <v>31</v>
      </c>
      <c r="E5868">
        <v>9</v>
      </c>
      <c r="F5868">
        <v>120962.59</v>
      </c>
      <c r="G5868">
        <v>1</v>
      </c>
      <c r="H5868">
        <v>1</v>
      </c>
      <c r="I5868">
        <v>0</v>
      </c>
      <c r="J5868">
        <v>5419.31</v>
      </c>
      <c r="K5868">
        <v>-229.90833333333299</v>
      </c>
      <c r="L5868">
        <v>-418.23333333333301</v>
      </c>
      <c r="M5868">
        <v>129.15</v>
      </c>
      <c r="N5868" t="s">
        <v>17</v>
      </c>
      <c r="O5868">
        <v>39988.958333333299</v>
      </c>
      <c r="P5868" t="str">
        <f t="shared" si="184"/>
        <v>6+ years</v>
      </c>
      <c r="Q5868" t="str">
        <f t="shared" si="185"/>
        <v>31–45</v>
      </c>
    </row>
    <row r="5869" spans="1:17" x14ac:dyDescent="0.25">
      <c r="A5869">
        <v>564</v>
      </c>
      <c r="B5869" t="s">
        <v>15</v>
      </c>
      <c r="C5869" t="s">
        <v>20</v>
      </c>
      <c r="D5869">
        <v>31</v>
      </c>
      <c r="E5869">
        <v>0</v>
      </c>
      <c r="F5869">
        <v>110527.17</v>
      </c>
      <c r="G5869">
        <v>1</v>
      </c>
      <c r="H5869">
        <v>1</v>
      </c>
      <c r="I5869">
        <v>1</v>
      </c>
      <c r="J5869">
        <v>87060.77</v>
      </c>
      <c r="K5869">
        <v>-229.94761904761901</v>
      </c>
      <c r="L5869">
        <v>-418.30476190476202</v>
      </c>
      <c r="M5869">
        <v>129.171428571429</v>
      </c>
      <c r="N5869" t="s">
        <v>19</v>
      </c>
      <c r="O5869">
        <v>39995.719047619001</v>
      </c>
      <c r="P5869" t="str">
        <f t="shared" si="184"/>
        <v>&lt;2 years</v>
      </c>
      <c r="Q5869" t="str">
        <f t="shared" si="185"/>
        <v>31–45</v>
      </c>
    </row>
    <row r="5870" spans="1:17" x14ac:dyDescent="0.25">
      <c r="A5870">
        <v>624</v>
      </c>
      <c r="B5870" t="s">
        <v>22</v>
      </c>
      <c r="C5870" t="s">
        <v>16</v>
      </c>
      <c r="D5870">
        <v>52</v>
      </c>
      <c r="E5870">
        <v>0</v>
      </c>
      <c r="F5870">
        <v>133723.43</v>
      </c>
      <c r="G5870">
        <v>1</v>
      </c>
      <c r="H5870">
        <v>0</v>
      </c>
      <c r="I5870">
        <v>0</v>
      </c>
      <c r="J5870">
        <v>4859.59</v>
      </c>
      <c r="K5870">
        <v>-229.98690476190399</v>
      </c>
      <c r="L5870">
        <v>-418.37619047619</v>
      </c>
      <c r="M5870">
        <v>129.19285714285701</v>
      </c>
      <c r="N5870" t="s">
        <v>17</v>
      </c>
      <c r="O5870">
        <v>40002.479761904702</v>
      </c>
      <c r="P5870" t="str">
        <f t="shared" si="184"/>
        <v>&lt;2 years</v>
      </c>
      <c r="Q5870" t="str">
        <f t="shared" si="185"/>
        <v>46–59</v>
      </c>
    </row>
    <row r="5871" spans="1:17" x14ac:dyDescent="0.25">
      <c r="A5871">
        <v>682</v>
      </c>
      <c r="B5871" t="s">
        <v>15</v>
      </c>
      <c r="C5871" t="s">
        <v>16</v>
      </c>
      <c r="D5871">
        <v>52</v>
      </c>
      <c r="E5871">
        <v>5</v>
      </c>
      <c r="F5871">
        <v>112670.48</v>
      </c>
      <c r="G5871">
        <v>1</v>
      </c>
      <c r="H5871">
        <v>1</v>
      </c>
      <c r="I5871">
        <v>0</v>
      </c>
      <c r="J5871">
        <v>21085.17</v>
      </c>
      <c r="K5871">
        <v>-230.02619047619001</v>
      </c>
      <c r="L5871">
        <v>-418.44761904761901</v>
      </c>
      <c r="M5871">
        <v>129.21428571428601</v>
      </c>
      <c r="N5871" t="s">
        <v>17</v>
      </c>
      <c r="O5871">
        <v>40009.240476190404</v>
      </c>
      <c r="P5871" t="str">
        <f t="shared" si="184"/>
        <v>3–5 years</v>
      </c>
      <c r="Q5871" t="str">
        <f t="shared" si="185"/>
        <v>46–59</v>
      </c>
    </row>
    <row r="5872" spans="1:17" x14ac:dyDescent="0.25">
      <c r="A5872">
        <v>560</v>
      </c>
      <c r="B5872" t="s">
        <v>15</v>
      </c>
      <c r="C5872" t="s">
        <v>20</v>
      </c>
      <c r="D5872">
        <v>24</v>
      </c>
      <c r="E5872">
        <v>1</v>
      </c>
      <c r="F5872">
        <v>116084.32</v>
      </c>
      <c r="G5872">
        <v>1</v>
      </c>
      <c r="H5872">
        <v>1</v>
      </c>
      <c r="I5872">
        <v>0</v>
      </c>
      <c r="J5872">
        <v>89734.7</v>
      </c>
      <c r="K5872">
        <v>-230.06547619047601</v>
      </c>
      <c r="L5872">
        <v>-418.519047619047</v>
      </c>
      <c r="M5872">
        <v>129.23571428571401</v>
      </c>
      <c r="N5872" t="s">
        <v>19</v>
      </c>
      <c r="O5872">
        <v>40016.001190476098</v>
      </c>
      <c r="P5872" t="str">
        <f t="shared" si="184"/>
        <v>&lt;2 years</v>
      </c>
      <c r="Q5872" t="str">
        <f t="shared" si="185"/>
        <v>Under 30</v>
      </c>
    </row>
    <row r="5873" spans="1:17" x14ac:dyDescent="0.25">
      <c r="A5873">
        <v>584</v>
      </c>
      <c r="B5873" t="s">
        <v>15</v>
      </c>
      <c r="C5873" t="s">
        <v>16</v>
      </c>
      <c r="D5873">
        <v>40</v>
      </c>
      <c r="E5873">
        <v>4</v>
      </c>
      <c r="F5873">
        <v>82441.75</v>
      </c>
      <c r="G5873">
        <v>1</v>
      </c>
      <c r="H5873">
        <v>0</v>
      </c>
      <c r="I5873">
        <v>0</v>
      </c>
      <c r="J5873">
        <v>80852.11</v>
      </c>
      <c r="K5873">
        <v>-230.104761904762</v>
      </c>
      <c r="L5873">
        <v>-418.59047619047601</v>
      </c>
      <c r="M5873">
        <v>129.25714285714301</v>
      </c>
      <c r="N5873" t="s">
        <v>19</v>
      </c>
      <c r="O5873">
        <v>40022.761904761901</v>
      </c>
      <c r="P5873" t="str">
        <f t="shared" si="184"/>
        <v>3–5 years</v>
      </c>
      <c r="Q5873" t="str">
        <f t="shared" si="185"/>
        <v>31–45</v>
      </c>
    </row>
    <row r="5874" spans="1:17" x14ac:dyDescent="0.25">
      <c r="A5874">
        <v>584</v>
      </c>
      <c r="B5874" t="s">
        <v>22</v>
      </c>
      <c r="C5874" t="s">
        <v>16</v>
      </c>
      <c r="D5874">
        <v>37</v>
      </c>
      <c r="E5874">
        <v>10</v>
      </c>
      <c r="F5874">
        <v>134171.79999999999</v>
      </c>
      <c r="G5874">
        <v>4</v>
      </c>
      <c r="H5874">
        <v>1</v>
      </c>
      <c r="I5874">
        <v>1</v>
      </c>
      <c r="J5874">
        <v>70927.11</v>
      </c>
      <c r="K5874">
        <v>-230.144047619047</v>
      </c>
      <c r="L5874">
        <v>-418.66190476190502</v>
      </c>
      <c r="M5874">
        <v>129.27857142857101</v>
      </c>
      <c r="N5874" t="s">
        <v>19</v>
      </c>
      <c r="O5874">
        <v>40029.522619047602</v>
      </c>
      <c r="P5874" t="str">
        <f t="shared" si="184"/>
        <v>6+ years</v>
      </c>
      <c r="Q5874" t="str">
        <f t="shared" si="185"/>
        <v>31–45</v>
      </c>
    </row>
    <row r="5875" spans="1:17" x14ac:dyDescent="0.25">
      <c r="A5875">
        <v>676</v>
      </c>
      <c r="B5875" t="s">
        <v>22</v>
      </c>
      <c r="C5875" t="s">
        <v>16</v>
      </c>
      <c r="D5875">
        <v>48</v>
      </c>
      <c r="E5875">
        <v>2</v>
      </c>
      <c r="F5875">
        <v>124442.38</v>
      </c>
      <c r="G5875">
        <v>1</v>
      </c>
      <c r="H5875">
        <v>1</v>
      </c>
      <c r="I5875">
        <v>0</v>
      </c>
      <c r="J5875">
        <v>15068.53</v>
      </c>
      <c r="K5875">
        <v>-230.183333333333</v>
      </c>
      <c r="L5875">
        <v>-418.73333333333301</v>
      </c>
      <c r="M5875">
        <v>129.30000000000001</v>
      </c>
      <c r="N5875" t="s">
        <v>19</v>
      </c>
      <c r="O5875">
        <v>40036.283333333296</v>
      </c>
      <c r="P5875" t="str">
        <f t="shared" si="184"/>
        <v>3–5 years</v>
      </c>
      <c r="Q5875" t="str">
        <f t="shared" si="185"/>
        <v>46–59</v>
      </c>
    </row>
    <row r="5876" spans="1:17" x14ac:dyDescent="0.25">
      <c r="A5876">
        <v>655</v>
      </c>
      <c r="B5876" t="s">
        <v>22</v>
      </c>
      <c r="C5876" t="s">
        <v>16</v>
      </c>
      <c r="D5876">
        <v>37</v>
      </c>
      <c r="E5876">
        <v>4</v>
      </c>
      <c r="F5876">
        <v>108862.76</v>
      </c>
      <c r="G5876">
        <v>1</v>
      </c>
      <c r="H5876">
        <v>1</v>
      </c>
      <c r="I5876">
        <v>0</v>
      </c>
      <c r="J5876">
        <v>79555.08</v>
      </c>
      <c r="K5876">
        <v>-230.22261904761899</v>
      </c>
      <c r="L5876">
        <v>-418.80476190476202</v>
      </c>
      <c r="M5876">
        <v>129.32142857142901</v>
      </c>
      <c r="N5876" t="s">
        <v>21</v>
      </c>
      <c r="O5876">
        <v>40043.044047618998</v>
      </c>
      <c r="P5876" t="str">
        <f t="shared" si="184"/>
        <v>3–5 years</v>
      </c>
      <c r="Q5876" t="str">
        <f t="shared" si="185"/>
        <v>31–45</v>
      </c>
    </row>
    <row r="5877" spans="1:17" x14ac:dyDescent="0.25">
      <c r="A5877">
        <v>559</v>
      </c>
      <c r="B5877" t="s">
        <v>15</v>
      </c>
      <c r="C5877" t="s">
        <v>20</v>
      </c>
      <c r="D5877">
        <v>28</v>
      </c>
      <c r="E5877">
        <v>3</v>
      </c>
      <c r="F5877">
        <v>141099.43</v>
      </c>
      <c r="G5877">
        <v>1</v>
      </c>
      <c r="H5877">
        <v>1</v>
      </c>
      <c r="I5877">
        <v>1</v>
      </c>
      <c r="J5877">
        <v>15607.27</v>
      </c>
      <c r="K5877">
        <v>-230.26190476190399</v>
      </c>
      <c r="L5877">
        <v>-418.87619047619</v>
      </c>
      <c r="M5877">
        <v>129.34285714285701</v>
      </c>
      <c r="N5877" t="s">
        <v>17</v>
      </c>
      <c r="O5877">
        <v>40049.804761904699</v>
      </c>
      <c r="P5877" t="str">
        <f t="shared" si="184"/>
        <v>3–5 years</v>
      </c>
      <c r="Q5877" t="str">
        <f t="shared" si="185"/>
        <v>Under 30</v>
      </c>
    </row>
    <row r="5878" spans="1:17" x14ac:dyDescent="0.25">
      <c r="A5878">
        <v>543</v>
      </c>
      <c r="B5878" t="s">
        <v>15</v>
      </c>
      <c r="C5878" t="s">
        <v>16</v>
      </c>
      <c r="D5878">
        <v>67</v>
      </c>
      <c r="E5878">
        <v>0</v>
      </c>
      <c r="F5878">
        <v>128843.67</v>
      </c>
      <c r="G5878">
        <v>1</v>
      </c>
      <c r="H5878">
        <v>1</v>
      </c>
      <c r="I5878">
        <v>1</v>
      </c>
      <c r="J5878">
        <v>134612.48000000001</v>
      </c>
      <c r="K5878">
        <v>-230.30119047618999</v>
      </c>
      <c r="L5878">
        <v>-418.94761904761901</v>
      </c>
      <c r="M5878">
        <v>129.36428571428601</v>
      </c>
      <c r="N5878" t="s">
        <v>17</v>
      </c>
      <c r="O5878">
        <v>40056.565476190401</v>
      </c>
      <c r="P5878" t="str">
        <f t="shared" si="184"/>
        <v>&lt;2 years</v>
      </c>
      <c r="Q5878" t="str">
        <f t="shared" si="185"/>
        <v>60+</v>
      </c>
    </row>
    <row r="5879" spans="1:17" x14ac:dyDescent="0.25">
      <c r="A5879">
        <v>679</v>
      </c>
      <c r="B5879" t="s">
        <v>15</v>
      </c>
      <c r="C5879" t="s">
        <v>20</v>
      </c>
      <c r="D5879">
        <v>39</v>
      </c>
      <c r="E5879">
        <v>0</v>
      </c>
      <c r="F5879">
        <v>86843.61</v>
      </c>
      <c r="G5879">
        <v>1</v>
      </c>
      <c r="H5879">
        <v>0</v>
      </c>
      <c r="I5879">
        <v>1</v>
      </c>
      <c r="J5879">
        <v>159830.57999999999</v>
      </c>
      <c r="K5879">
        <v>-230.34047619047601</v>
      </c>
      <c r="L5879">
        <v>-419.019047619047</v>
      </c>
      <c r="M5879">
        <v>129.38571428571399</v>
      </c>
      <c r="N5879" t="s">
        <v>19</v>
      </c>
      <c r="O5879">
        <v>40063.326190476197</v>
      </c>
      <c r="P5879" t="str">
        <f t="shared" si="184"/>
        <v>&lt;2 years</v>
      </c>
      <c r="Q5879" t="str">
        <f t="shared" si="185"/>
        <v>31–45</v>
      </c>
    </row>
    <row r="5880" spans="1:17" x14ac:dyDescent="0.25">
      <c r="A5880">
        <v>594</v>
      </c>
      <c r="B5880" t="s">
        <v>22</v>
      </c>
      <c r="C5880" t="s">
        <v>16</v>
      </c>
      <c r="D5880">
        <v>32</v>
      </c>
      <c r="E5880">
        <v>4</v>
      </c>
      <c r="F5880">
        <v>120074.97</v>
      </c>
      <c r="G5880">
        <v>2</v>
      </c>
      <c r="H5880">
        <v>1</v>
      </c>
      <c r="I5880">
        <v>1</v>
      </c>
      <c r="J5880">
        <v>162961.79</v>
      </c>
      <c r="K5880">
        <v>-230.37976190476201</v>
      </c>
      <c r="L5880">
        <v>-419.09047619047601</v>
      </c>
      <c r="M5880">
        <v>129.40714285714299</v>
      </c>
      <c r="N5880" t="s">
        <v>21</v>
      </c>
      <c r="O5880">
        <v>40070.086904761898</v>
      </c>
      <c r="P5880" t="str">
        <f t="shared" si="184"/>
        <v>3–5 years</v>
      </c>
      <c r="Q5880" t="str">
        <f t="shared" si="185"/>
        <v>31–45</v>
      </c>
    </row>
    <row r="5881" spans="1:17" x14ac:dyDescent="0.25">
      <c r="A5881">
        <v>586</v>
      </c>
      <c r="B5881" t="s">
        <v>15</v>
      </c>
      <c r="C5881" t="s">
        <v>20</v>
      </c>
      <c r="D5881">
        <v>27</v>
      </c>
      <c r="E5881">
        <v>5</v>
      </c>
      <c r="F5881">
        <v>130231.8</v>
      </c>
      <c r="G5881">
        <v>2</v>
      </c>
      <c r="H5881">
        <v>1</v>
      </c>
      <c r="I5881">
        <v>1</v>
      </c>
      <c r="J5881">
        <v>192427.16</v>
      </c>
      <c r="K5881">
        <v>-230.41904761904701</v>
      </c>
      <c r="L5881">
        <v>-419.16190476190502</v>
      </c>
      <c r="M5881">
        <v>129.42857142857099</v>
      </c>
      <c r="N5881" t="s">
        <v>19</v>
      </c>
      <c r="O5881">
        <v>40076.847619047599</v>
      </c>
      <c r="P5881" t="str">
        <f t="shared" si="184"/>
        <v>3–5 years</v>
      </c>
      <c r="Q5881" t="str">
        <f t="shared" si="185"/>
        <v>Under 30</v>
      </c>
    </row>
    <row r="5882" spans="1:17" x14ac:dyDescent="0.25">
      <c r="A5882">
        <v>699</v>
      </c>
      <c r="B5882" t="s">
        <v>15</v>
      </c>
      <c r="C5882" t="s">
        <v>20</v>
      </c>
      <c r="D5882">
        <v>39</v>
      </c>
      <c r="E5882">
        <v>2</v>
      </c>
      <c r="F5882">
        <v>109724.38</v>
      </c>
      <c r="G5882">
        <v>1</v>
      </c>
      <c r="H5882">
        <v>1</v>
      </c>
      <c r="I5882">
        <v>1</v>
      </c>
      <c r="J5882">
        <v>180022.39</v>
      </c>
      <c r="K5882">
        <v>-230.458333333333</v>
      </c>
      <c r="L5882">
        <v>-419.23333333333301</v>
      </c>
      <c r="M5882">
        <v>129.44999999999999</v>
      </c>
      <c r="N5882" t="s">
        <v>17</v>
      </c>
      <c r="O5882">
        <v>40083.608333333301</v>
      </c>
      <c r="P5882" t="str">
        <f t="shared" si="184"/>
        <v>3–5 years</v>
      </c>
      <c r="Q5882" t="str">
        <f t="shared" si="185"/>
        <v>31–45</v>
      </c>
    </row>
    <row r="5883" spans="1:17" x14ac:dyDescent="0.25">
      <c r="A5883">
        <v>847</v>
      </c>
      <c r="B5883" t="s">
        <v>22</v>
      </c>
      <c r="C5883" t="s">
        <v>16</v>
      </c>
      <c r="D5883">
        <v>35</v>
      </c>
      <c r="E5883">
        <v>5</v>
      </c>
      <c r="F5883">
        <v>111743.43</v>
      </c>
      <c r="G5883">
        <v>1</v>
      </c>
      <c r="H5883">
        <v>1</v>
      </c>
      <c r="I5883">
        <v>1</v>
      </c>
      <c r="J5883">
        <v>183584.14</v>
      </c>
      <c r="K5883">
        <v>-230.497619047619</v>
      </c>
      <c r="L5883">
        <v>-419.30476190476202</v>
      </c>
      <c r="M5883">
        <v>129.47142857142899</v>
      </c>
      <c r="N5883" t="s">
        <v>17</v>
      </c>
      <c r="O5883">
        <v>40090.369047619002</v>
      </c>
      <c r="P5883" t="str">
        <f t="shared" si="184"/>
        <v>3–5 years</v>
      </c>
      <c r="Q5883" t="str">
        <f t="shared" si="185"/>
        <v>31–45</v>
      </c>
    </row>
    <row r="5884" spans="1:17" x14ac:dyDescent="0.25">
      <c r="A5884">
        <v>582</v>
      </c>
      <c r="B5884" t="s">
        <v>22</v>
      </c>
      <c r="C5884" t="s">
        <v>20</v>
      </c>
      <c r="D5884">
        <v>35</v>
      </c>
      <c r="E5884">
        <v>8</v>
      </c>
      <c r="F5884">
        <v>121309.17</v>
      </c>
      <c r="G5884">
        <v>2</v>
      </c>
      <c r="H5884">
        <v>1</v>
      </c>
      <c r="I5884">
        <v>1</v>
      </c>
      <c r="J5884">
        <v>28750.67</v>
      </c>
      <c r="K5884">
        <v>-230.536904761904</v>
      </c>
      <c r="L5884">
        <v>-419.37619047619</v>
      </c>
      <c r="M5884">
        <v>129.49285714285699</v>
      </c>
      <c r="N5884" t="s">
        <v>19</v>
      </c>
      <c r="O5884">
        <v>40097.129761904704</v>
      </c>
      <c r="P5884" t="str">
        <f t="shared" si="184"/>
        <v>6+ years</v>
      </c>
      <c r="Q5884" t="str">
        <f t="shared" si="185"/>
        <v>31–45</v>
      </c>
    </row>
    <row r="5885" spans="1:17" x14ac:dyDescent="0.25">
      <c r="A5885">
        <v>648</v>
      </c>
      <c r="B5885" t="s">
        <v>15</v>
      </c>
      <c r="C5885" t="s">
        <v>20</v>
      </c>
      <c r="D5885">
        <v>38</v>
      </c>
      <c r="E5885">
        <v>10</v>
      </c>
      <c r="F5885">
        <v>82697.279999999999</v>
      </c>
      <c r="G5885">
        <v>1</v>
      </c>
      <c r="H5885">
        <v>1</v>
      </c>
      <c r="I5885">
        <v>0</v>
      </c>
      <c r="J5885">
        <v>74846.67</v>
      </c>
      <c r="K5885">
        <v>-230.57619047618999</v>
      </c>
      <c r="L5885">
        <v>-419.44761904761901</v>
      </c>
      <c r="M5885">
        <v>129.51428571428599</v>
      </c>
      <c r="N5885" t="s">
        <v>17</v>
      </c>
      <c r="O5885">
        <v>40103.890476190398</v>
      </c>
      <c r="P5885" t="str">
        <f t="shared" si="184"/>
        <v>6+ years</v>
      </c>
      <c r="Q5885" t="str">
        <f t="shared" si="185"/>
        <v>31–45</v>
      </c>
    </row>
    <row r="5886" spans="1:17" x14ac:dyDescent="0.25">
      <c r="A5886">
        <v>618</v>
      </c>
      <c r="B5886" t="s">
        <v>15</v>
      </c>
      <c r="C5886" t="s">
        <v>16</v>
      </c>
      <c r="D5886">
        <v>49</v>
      </c>
      <c r="E5886">
        <v>9</v>
      </c>
      <c r="F5886">
        <v>44301.43</v>
      </c>
      <c r="G5886">
        <v>3</v>
      </c>
      <c r="H5886">
        <v>1</v>
      </c>
      <c r="I5886">
        <v>1</v>
      </c>
      <c r="J5886">
        <v>89729.3</v>
      </c>
      <c r="K5886">
        <v>-230.61547619047599</v>
      </c>
      <c r="L5886">
        <v>-419.519047619047</v>
      </c>
      <c r="M5886">
        <v>129.53571428571399</v>
      </c>
      <c r="N5886" t="s">
        <v>17</v>
      </c>
      <c r="O5886">
        <v>40110.651190476099</v>
      </c>
      <c r="P5886" t="str">
        <f t="shared" si="184"/>
        <v>6+ years</v>
      </c>
      <c r="Q5886" t="str">
        <f t="shared" si="185"/>
        <v>46–59</v>
      </c>
    </row>
    <row r="5887" spans="1:17" x14ac:dyDescent="0.25">
      <c r="A5887">
        <v>543</v>
      </c>
      <c r="B5887" t="s">
        <v>15</v>
      </c>
      <c r="C5887" t="s">
        <v>16</v>
      </c>
      <c r="D5887">
        <v>31</v>
      </c>
      <c r="E5887">
        <v>4</v>
      </c>
      <c r="F5887">
        <v>138317.94</v>
      </c>
      <c r="G5887">
        <v>1</v>
      </c>
      <c r="H5887">
        <v>0</v>
      </c>
      <c r="I5887">
        <v>0</v>
      </c>
      <c r="J5887">
        <v>61843.73</v>
      </c>
      <c r="K5887">
        <v>-230.65476190476201</v>
      </c>
      <c r="L5887">
        <v>-419.59047619047601</v>
      </c>
      <c r="M5887">
        <v>129.55714285714299</v>
      </c>
      <c r="N5887" t="s">
        <v>19</v>
      </c>
      <c r="O5887">
        <v>40117.411904761902</v>
      </c>
      <c r="P5887" t="str">
        <f t="shared" si="184"/>
        <v>3–5 years</v>
      </c>
      <c r="Q5887" t="str">
        <f t="shared" si="185"/>
        <v>31–45</v>
      </c>
    </row>
    <row r="5888" spans="1:17" x14ac:dyDescent="0.25">
      <c r="A5888">
        <v>642</v>
      </c>
      <c r="B5888" t="s">
        <v>22</v>
      </c>
      <c r="C5888" t="s">
        <v>20</v>
      </c>
      <c r="D5888">
        <v>49</v>
      </c>
      <c r="E5888">
        <v>4</v>
      </c>
      <c r="F5888">
        <v>120688.61</v>
      </c>
      <c r="G5888">
        <v>1</v>
      </c>
      <c r="H5888">
        <v>1</v>
      </c>
      <c r="I5888">
        <v>0</v>
      </c>
      <c r="J5888">
        <v>24770.22</v>
      </c>
      <c r="K5888">
        <v>-230.69404761904701</v>
      </c>
      <c r="L5888">
        <v>-419.66190476190502</v>
      </c>
      <c r="M5888">
        <v>129.578571428571</v>
      </c>
      <c r="N5888" t="s">
        <v>19</v>
      </c>
      <c r="O5888">
        <v>40124.172619047597</v>
      </c>
      <c r="P5888" t="str">
        <f t="shared" si="184"/>
        <v>3–5 years</v>
      </c>
      <c r="Q5888" t="str">
        <f t="shared" si="185"/>
        <v>46–59</v>
      </c>
    </row>
    <row r="5889" spans="1:17" x14ac:dyDescent="0.25">
      <c r="A5889">
        <v>462</v>
      </c>
      <c r="B5889" t="s">
        <v>15</v>
      </c>
      <c r="C5889" t="s">
        <v>20</v>
      </c>
      <c r="D5889">
        <v>27</v>
      </c>
      <c r="E5889">
        <v>4</v>
      </c>
      <c r="F5889">
        <v>176913.52</v>
      </c>
      <c r="G5889">
        <v>1</v>
      </c>
      <c r="H5889">
        <v>1</v>
      </c>
      <c r="I5889">
        <v>0</v>
      </c>
      <c r="J5889">
        <v>80587.27</v>
      </c>
      <c r="K5889">
        <v>-230.73333333333301</v>
      </c>
      <c r="L5889">
        <v>-419.73333333333301</v>
      </c>
      <c r="M5889">
        <v>129.6</v>
      </c>
      <c r="N5889" t="s">
        <v>19</v>
      </c>
      <c r="O5889">
        <v>40130.933333333298</v>
      </c>
      <c r="P5889" t="str">
        <f t="shared" si="184"/>
        <v>3–5 years</v>
      </c>
      <c r="Q5889" t="str">
        <f t="shared" si="185"/>
        <v>Under 30</v>
      </c>
    </row>
    <row r="5890" spans="1:17" x14ac:dyDescent="0.25">
      <c r="A5890">
        <v>640</v>
      </c>
      <c r="B5890" t="s">
        <v>18</v>
      </c>
      <c r="C5890" t="s">
        <v>20</v>
      </c>
      <c r="D5890">
        <v>47</v>
      </c>
      <c r="E5890">
        <v>6</v>
      </c>
      <c r="F5890">
        <v>89047.14</v>
      </c>
      <c r="G5890">
        <v>1</v>
      </c>
      <c r="H5890">
        <v>1</v>
      </c>
      <c r="I5890">
        <v>0</v>
      </c>
      <c r="J5890">
        <v>116286.25</v>
      </c>
      <c r="K5890">
        <v>-230.772619047619</v>
      </c>
      <c r="L5890">
        <v>-419.80476190476202</v>
      </c>
      <c r="M5890">
        <v>129.62142857142899</v>
      </c>
      <c r="N5890" t="s">
        <v>19</v>
      </c>
      <c r="O5890">
        <v>40137.694047618999</v>
      </c>
      <c r="P5890" t="str">
        <f t="shared" si="184"/>
        <v>6+ years</v>
      </c>
      <c r="Q5890" t="str">
        <f t="shared" si="185"/>
        <v>46–59</v>
      </c>
    </row>
    <row r="5891" spans="1:17" x14ac:dyDescent="0.25">
      <c r="A5891">
        <v>740</v>
      </c>
      <c r="B5891" t="s">
        <v>22</v>
      </c>
      <c r="C5891" t="s">
        <v>20</v>
      </c>
      <c r="D5891">
        <v>40</v>
      </c>
      <c r="E5891">
        <v>4</v>
      </c>
      <c r="F5891">
        <v>114318.78</v>
      </c>
      <c r="G5891">
        <v>2</v>
      </c>
      <c r="H5891">
        <v>1</v>
      </c>
      <c r="I5891">
        <v>0</v>
      </c>
      <c r="J5891">
        <v>129333.69</v>
      </c>
      <c r="K5891">
        <v>-230.811904761904</v>
      </c>
      <c r="L5891">
        <v>-419.87619047619</v>
      </c>
      <c r="M5891">
        <v>129.642857142857</v>
      </c>
      <c r="N5891" t="s">
        <v>21</v>
      </c>
      <c r="O5891">
        <v>40144.454761904701</v>
      </c>
      <c r="P5891" t="str">
        <f t="shared" si="184"/>
        <v>3–5 years</v>
      </c>
      <c r="Q5891" t="str">
        <f t="shared" si="185"/>
        <v>31–45</v>
      </c>
    </row>
    <row r="5892" spans="1:17" x14ac:dyDescent="0.25">
      <c r="A5892">
        <v>583</v>
      </c>
      <c r="B5892" t="s">
        <v>22</v>
      </c>
      <c r="C5892" t="s">
        <v>16</v>
      </c>
      <c r="D5892">
        <v>32</v>
      </c>
      <c r="E5892">
        <v>7</v>
      </c>
      <c r="F5892">
        <v>94753.55</v>
      </c>
      <c r="G5892">
        <v>2</v>
      </c>
      <c r="H5892">
        <v>1</v>
      </c>
      <c r="I5892">
        <v>1</v>
      </c>
      <c r="J5892">
        <v>18149.03</v>
      </c>
      <c r="K5892">
        <v>-230.85119047619</v>
      </c>
      <c r="L5892">
        <v>-419.94761904761901</v>
      </c>
      <c r="M5892">
        <v>129.664285714286</v>
      </c>
      <c r="N5892" t="s">
        <v>17</v>
      </c>
      <c r="O5892">
        <v>40151.215476190402</v>
      </c>
      <c r="P5892" t="str">
        <f t="shared" si="184"/>
        <v>6+ years</v>
      </c>
      <c r="Q5892" t="str">
        <f t="shared" si="185"/>
        <v>31–45</v>
      </c>
    </row>
    <row r="5893" spans="1:17" x14ac:dyDescent="0.25">
      <c r="A5893">
        <v>612</v>
      </c>
      <c r="B5893" t="s">
        <v>22</v>
      </c>
      <c r="C5893" t="s">
        <v>20</v>
      </c>
      <c r="D5893">
        <v>32</v>
      </c>
      <c r="E5893">
        <v>9</v>
      </c>
      <c r="F5893">
        <v>106520.73</v>
      </c>
      <c r="G5893">
        <v>2</v>
      </c>
      <c r="H5893">
        <v>1</v>
      </c>
      <c r="I5893">
        <v>0</v>
      </c>
      <c r="J5893">
        <v>177092.16</v>
      </c>
      <c r="K5893">
        <v>-230.89047619047599</v>
      </c>
      <c r="L5893">
        <v>-420.019047619047</v>
      </c>
      <c r="M5893">
        <v>129.685714285714</v>
      </c>
      <c r="N5893" t="s">
        <v>17</v>
      </c>
      <c r="O5893">
        <v>40157.976190476104</v>
      </c>
      <c r="P5893" t="str">
        <f t="shared" si="184"/>
        <v>6+ years</v>
      </c>
      <c r="Q5893" t="str">
        <f t="shared" si="185"/>
        <v>31–45</v>
      </c>
    </row>
    <row r="5894" spans="1:17" x14ac:dyDescent="0.25">
      <c r="A5894">
        <v>505</v>
      </c>
      <c r="B5894" t="s">
        <v>18</v>
      </c>
      <c r="C5894" t="s">
        <v>20</v>
      </c>
      <c r="D5894">
        <v>37</v>
      </c>
      <c r="E5894">
        <v>0</v>
      </c>
      <c r="F5894">
        <v>134006.39000000001</v>
      </c>
      <c r="G5894">
        <v>1</v>
      </c>
      <c r="H5894">
        <v>1</v>
      </c>
      <c r="I5894">
        <v>1</v>
      </c>
      <c r="J5894">
        <v>93736.69</v>
      </c>
      <c r="K5894">
        <v>-230.92976190476199</v>
      </c>
      <c r="L5894">
        <v>-420.09047619047601</v>
      </c>
      <c r="M5894">
        <v>129.707142857143</v>
      </c>
      <c r="N5894" t="s">
        <v>19</v>
      </c>
      <c r="O5894">
        <v>40164.736904761899</v>
      </c>
      <c r="P5894" t="str">
        <f t="shared" si="184"/>
        <v>&lt;2 years</v>
      </c>
      <c r="Q5894" t="str">
        <f t="shared" si="185"/>
        <v>31–45</v>
      </c>
    </row>
    <row r="5895" spans="1:17" x14ac:dyDescent="0.25">
      <c r="A5895">
        <v>546</v>
      </c>
      <c r="B5895" t="s">
        <v>22</v>
      </c>
      <c r="C5895" t="s">
        <v>16</v>
      </c>
      <c r="D5895">
        <v>25</v>
      </c>
      <c r="E5895">
        <v>3</v>
      </c>
      <c r="F5895">
        <v>132837.70000000001</v>
      </c>
      <c r="G5895">
        <v>1</v>
      </c>
      <c r="H5895">
        <v>1</v>
      </c>
      <c r="I5895">
        <v>0</v>
      </c>
      <c r="J5895">
        <v>131647.31</v>
      </c>
      <c r="K5895">
        <v>-230.96904761904699</v>
      </c>
      <c r="L5895">
        <v>-420.16190476190502</v>
      </c>
      <c r="M5895">
        <v>129.728571428571</v>
      </c>
      <c r="N5895" t="s">
        <v>21</v>
      </c>
      <c r="O5895">
        <v>40171.497619047601</v>
      </c>
      <c r="P5895" t="str">
        <f t="shared" si="184"/>
        <v>3–5 years</v>
      </c>
      <c r="Q5895" t="str">
        <f t="shared" si="185"/>
        <v>Under 30</v>
      </c>
    </row>
    <row r="5896" spans="1:17" x14ac:dyDescent="0.25">
      <c r="A5896">
        <v>681</v>
      </c>
      <c r="B5896" t="s">
        <v>15</v>
      </c>
      <c r="C5896" t="s">
        <v>16</v>
      </c>
      <c r="D5896">
        <v>41</v>
      </c>
      <c r="E5896">
        <v>0</v>
      </c>
      <c r="F5896">
        <v>120549.29</v>
      </c>
      <c r="G5896">
        <v>2</v>
      </c>
      <c r="H5896">
        <v>1</v>
      </c>
      <c r="I5896">
        <v>0</v>
      </c>
      <c r="J5896">
        <v>175722.31</v>
      </c>
      <c r="K5896">
        <v>-231.00833333333301</v>
      </c>
      <c r="L5896">
        <v>-420.23333333333301</v>
      </c>
      <c r="M5896">
        <v>129.75</v>
      </c>
      <c r="N5896" t="s">
        <v>19</v>
      </c>
      <c r="O5896">
        <v>40178.258333333302</v>
      </c>
      <c r="P5896" t="str">
        <f t="shared" si="184"/>
        <v>&lt;2 years</v>
      </c>
      <c r="Q5896" t="str">
        <f t="shared" si="185"/>
        <v>31–45</v>
      </c>
    </row>
    <row r="5897" spans="1:17" x14ac:dyDescent="0.25">
      <c r="A5897">
        <v>762</v>
      </c>
      <c r="B5897" t="s">
        <v>15</v>
      </c>
      <c r="C5897" t="s">
        <v>20</v>
      </c>
      <c r="D5897">
        <v>20</v>
      </c>
      <c r="E5897">
        <v>1</v>
      </c>
      <c r="F5897">
        <v>139432.54999999999</v>
      </c>
      <c r="G5897">
        <v>1</v>
      </c>
      <c r="H5897">
        <v>1</v>
      </c>
      <c r="I5897">
        <v>1</v>
      </c>
      <c r="J5897">
        <v>85606.83</v>
      </c>
      <c r="K5897">
        <v>-231.04761904761901</v>
      </c>
      <c r="L5897">
        <v>-420.30476190476202</v>
      </c>
      <c r="M5897">
        <v>129.771428571429</v>
      </c>
      <c r="N5897" t="s">
        <v>17</v>
      </c>
      <c r="O5897">
        <v>40185.019047618996</v>
      </c>
      <c r="P5897" t="str">
        <f t="shared" si="184"/>
        <v>&lt;2 years</v>
      </c>
      <c r="Q5897" t="str">
        <f t="shared" si="185"/>
        <v>Under 30</v>
      </c>
    </row>
    <row r="5898" spans="1:17" x14ac:dyDescent="0.25">
      <c r="A5898">
        <v>786</v>
      </c>
      <c r="B5898" t="s">
        <v>18</v>
      </c>
      <c r="C5898" t="s">
        <v>20</v>
      </c>
      <c r="D5898">
        <v>29</v>
      </c>
      <c r="E5898">
        <v>7</v>
      </c>
      <c r="F5898">
        <v>80895.44</v>
      </c>
      <c r="G5898">
        <v>2</v>
      </c>
      <c r="H5898">
        <v>1</v>
      </c>
      <c r="I5898">
        <v>0</v>
      </c>
      <c r="J5898">
        <v>64945.57</v>
      </c>
      <c r="K5898">
        <v>-231.08690476190401</v>
      </c>
      <c r="L5898">
        <v>-420.37619047619</v>
      </c>
      <c r="M5898">
        <v>129.792857142857</v>
      </c>
      <c r="N5898" t="s">
        <v>17</v>
      </c>
      <c r="O5898">
        <v>40191.779761904698</v>
      </c>
      <c r="P5898" t="str">
        <f t="shared" si="184"/>
        <v>6+ years</v>
      </c>
      <c r="Q5898" t="str">
        <f t="shared" si="185"/>
        <v>Under 30</v>
      </c>
    </row>
    <row r="5899" spans="1:17" x14ac:dyDescent="0.25">
      <c r="A5899">
        <v>787</v>
      </c>
      <c r="B5899" t="s">
        <v>18</v>
      </c>
      <c r="C5899" t="s">
        <v>16</v>
      </c>
      <c r="D5899">
        <v>39</v>
      </c>
      <c r="E5899">
        <v>7</v>
      </c>
      <c r="F5899">
        <v>171646.76</v>
      </c>
      <c r="G5899">
        <v>1</v>
      </c>
      <c r="H5899">
        <v>0</v>
      </c>
      <c r="I5899">
        <v>1</v>
      </c>
      <c r="J5899">
        <v>100791.36</v>
      </c>
      <c r="K5899">
        <v>-231.12619047619</v>
      </c>
      <c r="L5899">
        <v>-420.44761904761901</v>
      </c>
      <c r="M5899">
        <v>129.814285714286</v>
      </c>
      <c r="N5899" t="s">
        <v>19</v>
      </c>
      <c r="O5899">
        <v>40198.540476190399</v>
      </c>
      <c r="P5899" t="str">
        <f t="shared" si="184"/>
        <v>6+ years</v>
      </c>
      <c r="Q5899" t="str">
        <f t="shared" si="185"/>
        <v>31–45</v>
      </c>
    </row>
    <row r="5900" spans="1:17" x14ac:dyDescent="0.25">
      <c r="A5900">
        <v>713</v>
      </c>
      <c r="B5900" t="s">
        <v>18</v>
      </c>
      <c r="C5900" t="s">
        <v>20</v>
      </c>
      <c r="D5900">
        <v>42</v>
      </c>
      <c r="E5900">
        <v>0</v>
      </c>
      <c r="F5900">
        <v>109121.71</v>
      </c>
      <c r="G5900">
        <v>1</v>
      </c>
      <c r="H5900">
        <v>0</v>
      </c>
      <c r="I5900">
        <v>1</v>
      </c>
      <c r="J5900">
        <v>167873.49</v>
      </c>
      <c r="K5900">
        <v>-231.165476190476</v>
      </c>
      <c r="L5900">
        <v>-420.519047619047</v>
      </c>
      <c r="M5900">
        <v>129.835714285714</v>
      </c>
      <c r="N5900" t="s">
        <v>17</v>
      </c>
      <c r="O5900">
        <v>40205.301190476202</v>
      </c>
      <c r="P5900" t="str">
        <f t="shared" si="184"/>
        <v>&lt;2 years</v>
      </c>
      <c r="Q5900" t="str">
        <f t="shared" si="185"/>
        <v>31–45</v>
      </c>
    </row>
    <row r="5901" spans="1:17" x14ac:dyDescent="0.25">
      <c r="A5901">
        <v>541</v>
      </c>
      <c r="B5901" t="s">
        <v>15</v>
      </c>
      <c r="C5901" t="s">
        <v>16</v>
      </c>
      <c r="D5901">
        <v>39</v>
      </c>
      <c r="E5901">
        <v>6</v>
      </c>
      <c r="F5901">
        <v>109844.81</v>
      </c>
      <c r="G5901">
        <v>1</v>
      </c>
      <c r="H5901">
        <v>1</v>
      </c>
      <c r="I5901">
        <v>0</v>
      </c>
      <c r="J5901">
        <v>25289.23</v>
      </c>
      <c r="K5901">
        <v>-231.20476190476199</v>
      </c>
      <c r="L5901">
        <v>-420.59047619047601</v>
      </c>
      <c r="M5901">
        <v>129.857142857143</v>
      </c>
      <c r="N5901" t="s">
        <v>17</v>
      </c>
      <c r="O5901">
        <v>40212.061904761897</v>
      </c>
      <c r="P5901" t="str">
        <f t="shared" si="184"/>
        <v>6+ years</v>
      </c>
      <c r="Q5901" t="str">
        <f t="shared" si="185"/>
        <v>31–45</v>
      </c>
    </row>
    <row r="5902" spans="1:17" x14ac:dyDescent="0.25">
      <c r="A5902">
        <v>451</v>
      </c>
      <c r="B5902" t="s">
        <v>15</v>
      </c>
      <c r="C5902" t="s">
        <v>16</v>
      </c>
      <c r="D5902">
        <v>31</v>
      </c>
      <c r="E5902">
        <v>7</v>
      </c>
      <c r="F5902">
        <v>140931.82</v>
      </c>
      <c r="G5902">
        <v>1</v>
      </c>
      <c r="H5902">
        <v>0</v>
      </c>
      <c r="I5902">
        <v>1</v>
      </c>
      <c r="J5902">
        <v>20388.77</v>
      </c>
      <c r="K5902">
        <v>-231.244047619047</v>
      </c>
      <c r="L5902">
        <v>-420.66190476190502</v>
      </c>
      <c r="M5902">
        <v>129.87857142857101</v>
      </c>
      <c r="N5902" t="s">
        <v>19</v>
      </c>
      <c r="O5902">
        <v>40218.822619047598</v>
      </c>
      <c r="P5902" t="str">
        <f t="shared" si="184"/>
        <v>6+ years</v>
      </c>
      <c r="Q5902" t="str">
        <f t="shared" si="185"/>
        <v>31–45</v>
      </c>
    </row>
    <row r="5903" spans="1:17" x14ac:dyDescent="0.25">
      <c r="A5903">
        <v>847</v>
      </c>
      <c r="B5903" t="s">
        <v>22</v>
      </c>
      <c r="C5903" t="s">
        <v>16</v>
      </c>
      <c r="D5903">
        <v>41</v>
      </c>
      <c r="E5903">
        <v>3</v>
      </c>
      <c r="F5903">
        <v>101543.51</v>
      </c>
      <c r="G5903">
        <v>4</v>
      </c>
      <c r="H5903">
        <v>1</v>
      </c>
      <c r="I5903">
        <v>0</v>
      </c>
      <c r="J5903">
        <v>16025.17</v>
      </c>
      <c r="K5903">
        <v>-231.28333333333299</v>
      </c>
      <c r="L5903">
        <v>-420.73333333333301</v>
      </c>
      <c r="M5903">
        <v>129.9</v>
      </c>
      <c r="N5903" t="s">
        <v>19</v>
      </c>
      <c r="O5903">
        <v>40225.583333333299</v>
      </c>
      <c r="P5903" t="str">
        <f t="shared" si="184"/>
        <v>3–5 years</v>
      </c>
      <c r="Q5903" t="str">
        <f t="shared" si="185"/>
        <v>31–45</v>
      </c>
    </row>
    <row r="5904" spans="1:17" x14ac:dyDescent="0.25">
      <c r="A5904">
        <v>765</v>
      </c>
      <c r="B5904" t="s">
        <v>22</v>
      </c>
      <c r="C5904" t="s">
        <v>20</v>
      </c>
      <c r="D5904">
        <v>37</v>
      </c>
      <c r="E5904">
        <v>7</v>
      </c>
      <c r="F5904">
        <v>102708.77</v>
      </c>
      <c r="G5904">
        <v>1</v>
      </c>
      <c r="H5904">
        <v>1</v>
      </c>
      <c r="I5904">
        <v>0</v>
      </c>
      <c r="J5904">
        <v>9087.81</v>
      </c>
      <c r="K5904">
        <v>-231.32261904761901</v>
      </c>
      <c r="L5904">
        <v>-420.80476190476202</v>
      </c>
      <c r="M5904">
        <v>129.921428571429</v>
      </c>
      <c r="N5904" t="s">
        <v>19</v>
      </c>
      <c r="O5904">
        <v>40232.344047619001</v>
      </c>
      <c r="P5904" t="str">
        <f t="shared" si="184"/>
        <v>6+ years</v>
      </c>
      <c r="Q5904" t="str">
        <f t="shared" si="185"/>
        <v>31–45</v>
      </c>
    </row>
    <row r="5905" spans="1:17" x14ac:dyDescent="0.25">
      <c r="A5905">
        <v>678</v>
      </c>
      <c r="B5905" t="s">
        <v>22</v>
      </c>
      <c r="C5905" t="s">
        <v>16</v>
      </c>
      <c r="D5905">
        <v>37</v>
      </c>
      <c r="E5905">
        <v>8</v>
      </c>
      <c r="F5905">
        <v>149000.91</v>
      </c>
      <c r="G5905">
        <v>2</v>
      </c>
      <c r="H5905">
        <v>1</v>
      </c>
      <c r="I5905">
        <v>1</v>
      </c>
      <c r="J5905">
        <v>21472.42</v>
      </c>
      <c r="K5905">
        <v>-231.36190476190399</v>
      </c>
      <c r="L5905">
        <v>-420.87619047619</v>
      </c>
      <c r="M5905">
        <v>129.94285714285701</v>
      </c>
      <c r="N5905" t="s">
        <v>19</v>
      </c>
      <c r="O5905">
        <v>40239.104761904702</v>
      </c>
      <c r="P5905" t="str">
        <f t="shared" ref="P5905:P5968" si="186">IF(E5905&lt;2,"&lt;2 years",IF(E5905&lt;=5,"3–5 years","6+ years"))</f>
        <v>6+ years</v>
      </c>
      <c r="Q5905" t="str">
        <f t="shared" ref="Q5905:Q5968" si="187">IF(D5905&lt;30,"Under 30",IF(D5905&lt;=45,"31–45",IF(D5905&lt;=59,"46–59","60+")))</f>
        <v>31–45</v>
      </c>
    </row>
    <row r="5906" spans="1:17" x14ac:dyDescent="0.25">
      <c r="A5906">
        <v>539</v>
      </c>
      <c r="B5906" t="s">
        <v>15</v>
      </c>
      <c r="C5906" t="s">
        <v>20</v>
      </c>
      <c r="D5906">
        <v>20</v>
      </c>
      <c r="E5906">
        <v>0</v>
      </c>
      <c r="F5906">
        <v>83459.86</v>
      </c>
      <c r="G5906">
        <v>1</v>
      </c>
      <c r="H5906">
        <v>1</v>
      </c>
      <c r="I5906">
        <v>1</v>
      </c>
      <c r="J5906">
        <v>146752.67000000001</v>
      </c>
      <c r="K5906">
        <v>-231.40119047619001</v>
      </c>
      <c r="L5906">
        <v>-420.94761904761901</v>
      </c>
      <c r="M5906">
        <v>129.96428571428601</v>
      </c>
      <c r="N5906" t="s">
        <v>21</v>
      </c>
      <c r="O5906">
        <v>40245.865476190404</v>
      </c>
      <c r="P5906" t="str">
        <f t="shared" si="186"/>
        <v>&lt;2 years</v>
      </c>
      <c r="Q5906" t="str">
        <f t="shared" si="187"/>
        <v>Under 30</v>
      </c>
    </row>
    <row r="5907" spans="1:17" x14ac:dyDescent="0.25">
      <c r="A5907">
        <v>800</v>
      </c>
      <c r="B5907" t="s">
        <v>15</v>
      </c>
      <c r="C5907" t="s">
        <v>16</v>
      </c>
      <c r="D5907">
        <v>40</v>
      </c>
      <c r="E5907">
        <v>3</v>
      </c>
      <c r="F5907">
        <v>75893.11</v>
      </c>
      <c r="G5907">
        <v>2</v>
      </c>
      <c r="H5907">
        <v>1</v>
      </c>
      <c r="I5907">
        <v>0</v>
      </c>
      <c r="J5907">
        <v>132562.23000000001</v>
      </c>
      <c r="K5907">
        <v>-231.44047619047601</v>
      </c>
      <c r="L5907">
        <v>-421.019047619047</v>
      </c>
      <c r="M5907">
        <v>129.98571428571401</v>
      </c>
      <c r="N5907" t="s">
        <v>17</v>
      </c>
      <c r="O5907">
        <v>40252.626190476098</v>
      </c>
      <c r="P5907" t="str">
        <f t="shared" si="186"/>
        <v>3–5 years</v>
      </c>
      <c r="Q5907" t="str">
        <f t="shared" si="187"/>
        <v>31–45</v>
      </c>
    </row>
    <row r="5908" spans="1:17" x14ac:dyDescent="0.25">
      <c r="A5908">
        <v>799</v>
      </c>
      <c r="B5908" t="s">
        <v>22</v>
      </c>
      <c r="C5908" t="s">
        <v>16</v>
      </c>
      <c r="D5908">
        <v>39</v>
      </c>
      <c r="E5908">
        <v>7</v>
      </c>
      <c r="F5908">
        <v>167395.6</v>
      </c>
      <c r="G5908">
        <v>2</v>
      </c>
      <c r="H5908">
        <v>0</v>
      </c>
      <c r="I5908">
        <v>1</v>
      </c>
      <c r="J5908">
        <v>139537.43</v>
      </c>
      <c r="K5908">
        <v>-231.479761904762</v>
      </c>
      <c r="L5908">
        <v>-421.09047619047601</v>
      </c>
      <c r="M5908">
        <v>130.00714285714301</v>
      </c>
      <c r="N5908" t="s">
        <v>17</v>
      </c>
      <c r="O5908">
        <v>40259.386904761901</v>
      </c>
      <c r="P5908" t="str">
        <f t="shared" si="186"/>
        <v>6+ years</v>
      </c>
      <c r="Q5908" t="str">
        <f t="shared" si="187"/>
        <v>31–45</v>
      </c>
    </row>
    <row r="5909" spans="1:17" x14ac:dyDescent="0.25">
      <c r="A5909">
        <v>734</v>
      </c>
      <c r="B5909" t="s">
        <v>22</v>
      </c>
      <c r="C5909" t="s">
        <v>16</v>
      </c>
      <c r="D5909">
        <v>52</v>
      </c>
      <c r="E5909">
        <v>6</v>
      </c>
      <c r="F5909">
        <v>71283.09</v>
      </c>
      <c r="G5909">
        <v>2</v>
      </c>
      <c r="H5909">
        <v>0</v>
      </c>
      <c r="I5909">
        <v>1</v>
      </c>
      <c r="J5909">
        <v>38984.370000000003</v>
      </c>
      <c r="K5909">
        <v>-231.519047619047</v>
      </c>
      <c r="L5909">
        <v>-421.16190476190502</v>
      </c>
      <c r="M5909">
        <v>130.02857142857101</v>
      </c>
      <c r="N5909" t="s">
        <v>19</v>
      </c>
      <c r="O5909">
        <v>40266.147619047602</v>
      </c>
      <c r="P5909" t="str">
        <f t="shared" si="186"/>
        <v>6+ years</v>
      </c>
      <c r="Q5909" t="str">
        <f t="shared" si="187"/>
        <v>46–59</v>
      </c>
    </row>
    <row r="5910" spans="1:17" x14ac:dyDescent="0.25">
      <c r="A5910">
        <v>675</v>
      </c>
      <c r="B5910" t="s">
        <v>15</v>
      </c>
      <c r="C5910" t="s">
        <v>16</v>
      </c>
      <c r="D5910">
        <v>38</v>
      </c>
      <c r="E5910">
        <v>1</v>
      </c>
      <c r="F5910">
        <v>104016.88</v>
      </c>
      <c r="G5910">
        <v>1</v>
      </c>
      <c r="H5910">
        <v>0</v>
      </c>
      <c r="I5910">
        <v>0</v>
      </c>
      <c r="J5910">
        <v>22068.83</v>
      </c>
      <c r="K5910">
        <v>-231.558333333333</v>
      </c>
      <c r="L5910">
        <v>-421.23333333333301</v>
      </c>
      <c r="M5910">
        <v>130.05000000000001</v>
      </c>
      <c r="N5910" t="s">
        <v>21</v>
      </c>
      <c r="O5910">
        <v>40272.908333333296</v>
      </c>
      <c r="P5910" t="str">
        <f t="shared" si="186"/>
        <v>&lt;2 years</v>
      </c>
      <c r="Q5910" t="str">
        <f t="shared" si="187"/>
        <v>31–45</v>
      </c>
    </row>
    <row r="5911" spans="1:17" x14ac:dyDescent="0.25">
      <c r="A5911">
        <v>683</v>
      </c>
      <c r="B5911" t="s">
        <v>15</v>
      </c>
      <c r="C5911" t="s">
        <v>16</v>
      </c>
      <c r="D5911">
        <v>38</v>
      </c>
      <c r="E5911">
        <v>5</v>
      </c>
      <c r="F5911">
        <v>127616.56</v>
      </c>
      <c r="G5911">
        <v>1</v>
      </c>
      <c r="H5911">
        <v>1</v>
      </c>
      <c r="I5911">
        <v>0</v>
      </c>
      <c r="J5911">
        <v>123846.07</v>
      </c>
      <c r="K5911">
        <v>-231.59761904761899</v>
      </c>
      <c r="L5911">
        <v>-421.30476190476202</v>
      </c>
      <c r="M5911">
        <v>130.07142857142901</v>
      </c>
      <c r="N5911" t="s">
        <v>19</v>
      </c>
      <c r="O5911">
        <v>40279.669047618998</v>
      </c>
      <c r="P5911" t="str">
        <f t="shared" si="186"/>
        <v>3–5 years</v>
      </c>
      <c r="Q5911" t="str">
        <f t="shared" si="187"/>
        <v>31–45</v>
      </c>
    </row>
    <row r="5912" spans="1:17" x14ac:dyDescent="0.25">
      <c r="A5912">
        <v>748</v>
      </c>
      <c r="B5912" t="s">
        <v>15</v>
      </c>
      <c r="C5912" t="s">
        <v>20</v>
      </c>
      <c r="D5912">
        <v>32</v>
      </c>
      <c r="E5912">
        <v>5</v>
      </c>
      <c r="F5912">
        <v>154737.88</v>
      </c>
      <c r="G5912">
        <v>2</v>
      </c>
      <c r="H5912">
        <v>1</v>
      </c>
      <c r="I5912">
        <v>1</v>
      </c>
      <c r="J5912">
        <v>172638.13</v>
      </c>
      <c r="K5912">
        <v>-231.63690476190399</v>
      </c>
      <c r="L5912">
        <v>-421.37619047619</v>
      </c>
      <c r="M5912">
        <v>130.09285714285701</v>
      </c>
      <c r="N5912" t="s">
        <v>17</v>
      </c>
      <c r="O5912">
        <v>40286.429761904699</v>
      </c>
      <c r="P5912" t="str">
        <f t="shared" si="186"/>
        <v>3–5 years</v>
      </c>
      <c r="Q5912" t="str">
        <f t="shared" si="187"/>
        <v>31–45</v>
      </c>
    </row>
    <row r="5913" spans="1:17" x14ac:dyDescent="0.25">
      <c r="A5913">
        <v>642</v>
      </c>
      <c r="B5913" t="s">
        <v>15</v>
      </c>
      <c r="C5913" t="s">
        <v>20</v>
      </c>
      <c r="D5913">
        <v>35</v>
      </c>
      <c r="E5913">
        <v>4</v>
      </c>
      <c r="F5913">
        <v>125476.31</v>
      </c>
      <c r="G5913">
        <v>1</v>
      </c>
      <c r="H5913">
        <v>1</v>
      </c>
      <c r="I5913">
        <v>1</v>
      </c>
      <c r="J5913">
        <v>91775.51</v>
      </c>
      <c r="K5913">
        <v>-231.67619047618999</v>
      </c>
      <c r="L5913">
        <v>-421.44761904761901</v>
      </c>
      <c r="M5913">
        <v>130.11428571428601</v>
      </c>
      <c r="N5913" t="s">
        <v>17</v>
      </c>
      <c r="O5913">
        <v>40293.190476190401</v>
      </c>
      <c r="P5913" t="str">
        <f t="shared" si="186"/>
        <v>3–5 years</v>
      </c>
      <c r="Q5913" t="str">
        <f t="shared" si="187"/>
        <v>31–45</v>
      </c>
    </row>
    <row r="5914" spans="1:17" x14ac:dyDescent="0.25">
      <c r="A5914">
        <v>499</v>
      </c>
      <c r="B5914" t="s">
        <v>15</v>
      </c>
      <c r="C5914" t="s">
        <v>16</v>
      </c>
      <c r="D5914">
        <v>21</v>
      </c>
      <c r="E5914">
        <v>3</v>
      </c>
      <c r="F5914">
        <v>176511.08</v>
      </c>
      <c r="G5914">
        <v>1</v>
      </c>
      <c r="H5914">
        <v>1</v>
      </c>
      <c r="I5914">
        <v>1</v>
      </c>
      <c r="J5914">
        <v>153920.22</v>
      </c>
      <c r="K5914">
        <v>-231.71547619047601</v>
      </c>
      <c r="L5914">
        <v>-421.519047619047</v>
      </c>
      <c r="M5914">
        <v>130.13571428571399</v>
      </c>
      <c r="N5914" t="s">
        <v>19</v>
      </c>
      <c r="O5914">
        <v>40299.951190476197</v>
      </c>
      <c r="P5914" t="str">
        <f t="shared" si="186"/>
        <v>3–5 years</v>
      </c>
      <c r="Q5914" t="str">
        <f t="shared" si="187"/>
        <v>Under 30</v>
      </c>
    </row>
    <row r="5915" spans="1:17" x14ac:dyDescent="0.25">
      <c r="A5915">
        <v>649</v>
      </c>
      <c r="B5915" t="s">
        <v>18</v>
      </c>
      <c r="C5915" t="s">
        <v>16</v>
      </c>
      <c r="D5915">
        <v>47</v>
      </c>
      <c r="E5915">
        <v>8</v>
      </c>
      <c r="F5915">
        <v>110783.28</v>
      </c>
      <c r="G5915">
        <v>1</v>
      </c>
      <c r="H5915">
        <v>1</v>
      </c>
      <c r="I5915">
        <v>1</v>
      </c>
      <c r="J5915">
        <v>71420.160000000003</v>
      </c>
      <c r="K5915">
        <v>-231.75476190476201</v>
      </c>
      <c r="L5915">
        <v>-421.59047619047601</v>
      </c>
      <c r="M5915">
        <v>130.15714285714299</v>
      </c>
      <c r="N5915" t="s">
        <v>17</v>
      </c>
      <c r="O5915">
        <v>40306.711904761898</v>
      </c>
      <c r="P5915" t="str">
        <f t="shared" si="186"/>
        <v>6+ years</v>
      </c>
      <c r="Q5915" t="str">
        <f t="shared" si="187"/>
        <v>46–59</v>
      </c>
    </row>
    <row r="5916" spans="1:17" x14ac:dyDescent="0.25">
      <c r="A5916">
        <v>739</v>
      </c>
      <c r="B5916" t="s">
        <v>15</v>
      </c>
      <c r="C5916" t="s">
        <v>20</v>
      </c>
      <c r="D5916">
        <v>42</v>
      </c>
      <c r="E5916">
        <v>2</v>
      </c>
      <c r="F5916">
        <v>141642.92000000001</v>
      </c>
      <c r="G5916">
        <v>2</v>
      </c>
      <c r="H5916">
        <v>1</v>
      </c>
      <c r="I5916">
        <v>0</v>
      </c>
      <c r="J5916">
        <v>172149.76000000001</v>
      </c>
      <c r="K5916">
        <v>-231.79404761904701</v>
      </c>
      <c r="L5916">
        <v>-421.66190476190502</v>
      </c>
      <c r="M5916">
        <v>130.17857142857099</v>
      </c>
      <c r="N5916" t="s">
        <v>17</v>
      </c>
      <c r="O5916">
        <v>40313.472619047599</v>
      </c>
      <c r="P5916" t="str">
        <f t="shared" si="186"/>
        <v>3–5 years</v>
      </c>
      <c r="Q5916" t="str">
        <f t="shared" si="187"/>
        <v>31–45</v>
      </c>
    </row>
    <row r="5917" spans="1:17" x14ac:dyDescent="0.25">
      <c r="A5917">
        <v>427</v>
      </c>
      <c r="B5917" t="s">
        <v>22</v>
      </c>
      <c r="C5917" t="s">
        <v>20</v>
      </c>
      <c r="D5917">
        <v>42</v>
      </c>
      <c r="E5917">
        <v>1</v>
      </c>
      <c r="F5917">
        <v>75681.52</v>
      </c>
      <c r="G5917">
        <v>1</v>
      </c>
      <c r="H5917">
        <v>1</v>
      </c>
      <c r="I5917">
        <v>1</v>
      </c>
      <c r="J5917">
        <v>57098</v>
      </c>
      <c r="K5917">
        <v>-231.833333333333</v>
      </c>
      <c r="L5917">
        <v>-421.73333333333301</v>
      </c>
      <c r="M5917">
        <v>130.19999999999999</v>
      </c>
      <c r="N5917" t="s">
        <v>19</v>
      </c>
      <c r="O5917">
        <v>40320.233333333301</v>
      </c>
      <c r="P5917" t="str">
        <f t="shared" si="186"/>
        <v>&lt;2 years</v>
      </c>
      <c r="Q5917" t="str">
        <f t="shared" si="187"/>
        <v>31–45</v>
      </c>
    </row>
    <row r="5918" spans="1:17" x14ac:dyDescent="0.25">
      <c r="A5918">
        <v>443</v>
      </c>
      <c r="B5918" t="s">
        <v>15</v>
      </c>
      <c r="C5918" t="s">
        <v>20</v>
      </c>
      <c r="D5918">
        <v>35</v>
      </c>
      <c r="E5918">
        <v>6</v>
      </c>
      <c r="F5918">
        <v>161111.45000000001</v>
      </c>
      <c r="G5918">
        <v>1</v>
      </c>
      <c r="H5918">
        <v>0</v>
      </c>
      <c r="I5918">
        <v>0</v>
      </c>
      <c r="J5918">
        <v>13946.66</v>
      </c>
      <c r="K5918">
        <v>-231.872619047619</v>
      </c>
      <c r="L5918">
        <v>-421.80476190476202</v>
      </c>
      <c r="M5918">
        <v>130.22142857142899</v>
      </c>
      <c r="N5918" t="s">
        <v>19</v>
      </c>
      <c r="O5918">
        <v>40326.994047619002</v>
      </c>
      <c r="P5918" t="str">
        <f t="shared" si="186"/>
        <v>6+ years</v>
      </c>
      <c r="Q5918" t="str">
        <f t="shared" si="187"/>
        <v>31–45</v>
      </c>
    </row>
    <row r="5919" spans="1:17" x14ac:dyDescent="0.25">
      <c r="A5919">
        <v>674</v>
      </c>
      <c r="B5919" t="s">
        <v>15</v>
      </c>
      <c r="C5919" t="s">
        <v>16</v>
      </c>
      <c r="D5919">
        <v>45</v>
      </c>
      <c r="E5919">
        <v>6</v>
      </c>
      <c r="F5919">
        <v>72494.69</v>
      </c>
      <c r="G5919">
        <v>1</v>
      </c>
      <c r="H5919">
        <v>0</v>
      </c>
      <c r="I5919">
        <v>1</v>
      </c>
      <c r="J5919">
        <v>140041.78</v>
      </c>
      <c r="K5919">
        <v>-231.911904761904</v>
      </c>
      <c r="L5919">
        <v>-421.87619047619</v>
      </c>
      <c r="M5919">
        <v>130.24285714285699</v>
      </c>
      <c r="N5919" t="s">
        <v>19</v>
      </c>
      <c r="O5919">
        <v>40333.754761904704</v>
      </c>
      <c r="P5919" t="str">
        <f t="shared" si="186"/>
        <v>6+ years</v>
      </c>
      <c r="Q5919" t="str">
        <f t="shared" si="187"/>
        <v>31–45</v>
      </c>
    </row>
    <row r="5920" spans="1:17" x14ac:dyDescent="0.25">
      <c r="A5920">
        <v>661</v>
      </c>
      <c r="B5920" t="s">
        <v>15</v>
      </c>
      <c r="C5920" t="s">
        <v>16</v>
      </c>
      <c r="D5920">
        <v>31</v>
      </c>
      <c r="E5920">
        <v>3</v>
      </c>
      <c r="F5920">
        <v>133964.29999999999</v>
      </c>
      <c r="G5920">
        <v>1</v>
      </c>
      <c r="H5920">
        <v>1</v>
      </c>
      <c r="I5920">
        <v>1</v>
      </c>
      <c r="J5920">
        <v>166187.1</v>
      </c>
      <c r="K5920">
        <v>-231.95119047618999</v>
      </c>
      <c r="L5920">
        <v>-421.94761904761901</v>
      </c>
      <c r="M5920">
        <v>130.26428571428599</v>
      </c>
      <c r="N5920" t="s">
        <v>19</v>
      </c>
      <c r="O5920">
        <v>40340.515476190398</v>
      </c>
      <c r="P5920" t="str">
        <f t="shared" si="186"/>
        <v>3–5 years</v>
      </c>
      <c r="Q5920" t="str">
        <f t="shared" si="187"/>
        <v>31–45</v>
      </c>
    </row>
    <row r="5921" spans="1:17" x14ac:dyDescent="0.25">
      <c r="A5921">
        <v>633</v>
      </c>
      <c r="B5921" t="s">
        <v>15</v>
      </c>
      <c r="C5921" t="s">
        <v>20</v>
      </c>
      <c r="D5921">
        <v>61</v>
      </c>
      <c r="E5921">
        <v>3</v>
      </c>
      <c r="F5921">
        <v>157201.48000000001</v>
      </c>
      <c r="G5921">
        <v>1</v>
      </c>
      <c r="H5921">
        <v>0</v>
      </c>
      <c r="I5921">
        <v>1</v>
      </c>
      <c r="J5921">
        <v>50368.63</v>
      </c>
      <c r="K5921">
        <v>-231.99047619047599</v>
      </c>
      <c r="L5921">
        <v>-422.019047619047</v>
      </c>
      <c r="M5921">
        <v>130.28571428571399</v>
      </c>
      <c r="N5921" t="s">
        <v>21</v>
      </c>
      <c r="O5921">
        <v>40347.276190476099</v>
      </c>
      <c r="P5921" t="str">
        <f t="shared" si="186"/>
        <v>3–5 years</v>
      </c>
      <c r="Q5921" t="str">
        <f t="shared" si="187"/>
        <v>60+</v>
      </c>
    </row>
    <row r="5922" spans="1:17" x14ac:dyDescent="0.25">
      <c r="A5922">
        <v>551</v>
      </c>
      <c r="B5922" t="s">
        <v>18</v>
      </c>
      <c r="C5922" t="s">
        <v>16</v>
      </c>
      <c r="D5922">
        <v>48</v>
      </c>
      <c r="E5922">
        <v>5</v>
      </c>
      <c r="F5922">
        <v>95679.29</v>
      </c>
      <c r="G5922">
        <v>1</v>
      </c>
      <c r="H5922">
        <v>0</v>
      </c>
      <c r="I5922">
        <v>0</v>
      </c>
      <c r="J5922">
        <v>94978.1</v>
      </c>
      <c r="K5922">
        <v>-232.02976190476201</v>
      </c>
      <c r="L5922">
        <v>-422.09047619047601</v>
      </c>
      <c r="M5922">
        <v>130.30714285714299</v>
      </c>
      <c r="N5922" t="s">
        <v>17</v>
      </c>
      <c r="O5922">
        <v>40354.036904761902</v>
      </c>
      <c r="P5922" t="str">
        <f t="shared" si="186"/>
        <v>3–5 years</v>
      </c>
      <c r="Q5922" t="str">
        <f t="shared" si="187"/>
        <v>46–59</v>
      </c>
    </row>
    <row r="5923" spans="1:17" x14ac:dyDescent="0.25">
      <c r="A5923">
        <v>720</v>
      </c>
      <c r="B5923" t="s">
        <v>22</v>
      </c>
      <c r="C5923" t="s">
        <v>16</v>
      </c>
      <c r="D5923">
        <v>29</v>
      </c>
      <c r="E5923">
        <v>7</v>
      </c>
      <c r="F5923">
        <v>106230.92</v>
      </c>
      <c r="G5923">
        <v>1</v>
      </c>
      <c r="H5923">
        <v>1</v>
      </c>
      <c r="I5923">
        <v>1</v>
      </c>
      <c r="J5923">
        <v>69903.929999999993</v>
      </c>
      <c r="K5923">
        <v>-232.06904761904701</v>
      </c>
      <c r="L5923">
        <v>-422.16190476190502</v>
      </c>
      <c r="M5923">
        <v>130.328571428571</v>
      </c>
      <c r="N5923" t="s">
        <v>17</v>
      </c>
      <c r="O5923">
        <v>40360.797619047597</v>
      </c>
      <c r="P5923" t="str">
        <f t="shared" si="186"/>
        <v>6+ years</v>
      </c>
      <c r="Q5923" t="str">
        <f t="shared" si="187"/>
        <v>Under 30</v>
      </c>
    </row>
    <row r="5924" spans="1:17" x14ac:dyDescent="0.25">
      <c r="A5924">
        <v>635</v>
      </c>
      <c r="B5924" t="s">
        <v>22</v>
      </c>
      <c r="C5924" t="s">
        <v>16</v>
      </c>
      <c r="D5924">
        <v>36</v>
      </c>
      <c r="E5924">
        <v>9</v>
      </c>
      <c r="F5924">
        <v>81231.850000000006</v>
      </c>
      <c r="G5924">
        <v>2</v>
      </c>
      <c r="H5924">
        <v>1</v>
      </c>
      <c r="I5924">
        <v>0</v>
      </c>
      <c r="J5924">
        <v>196731.08</v>
      </c>
      <c r="K5924">
        <v>-232.10833333333301</v>
      </c>
      <c r="L5924">
        <v>-422.23333333333301</v>
      </c>
      <c r="M5924">
        <v>130.35</v>
      </c>
      <c r="N5924" t="s">
        <v>19</v>
      </c>
      <c r="O5924">
        <v>40367.558333333298</v>
      </c>
      <c r="P5924" t="str">
        <f t="shared" si="186"/>
        <v>6+ years</v>
      </c>
      <c r="Q5924" t="str">
        <f t="shared" si="187"/>
        <v>31–45</v>
      </c>
    </row>
    <row r="5925" spans="1:17" x14ac:dyDescent="0.25">
      <c r="A5925">
        <v>561</v>
      </c>
      <c r="B5925" t="s">
        <v>15</v>
      </c>
      <c r="C5925" t="s">
        <v>16</v>
      </c>
      <c r="D5925">
        <v>31</v>
      </c>
      <c r="E5925">
        <v>1</v>
      </c>
      <c r="F5925">
        <v>81480.27</v>
      </c>
      <c r="G5925">
        <v>2</v>
      </c>
      <c r="H5925">
        <v>1</v>
      </c>
      <c r="I5925">
        <v>1</v>
      </c>
      <c r="J5925">
        <v>65234.6</v>
      </c>
      <c r="K5925">
        <v>-232.147619047619</v>
      </c>
      <c r="L5925">
        <v>-422.30476190476202</v>
      </c>
      <c r="M5925">
        <v>130.37142857142899</v>
      </c>
      <c r="N5925" t="s">
        <v>21</v>
      </c>
      <c r="O5925">
        <v>40374.319047618999</v>
      </c>
      <c r="P5925" t="str">
        <f t="shared" si="186"/>
        <v>&lt;2 years</v>
      </c>
      <c r="Q5925" t="str">
        <f t="shared" si="187"/>
        <v>31–45</v>
      </c>
    </row>
    <row r="5926" spans="1:17" x14ac:dyDescent="0.25">
      <c r="A5926">
        <v>850</v>
      </c>
      <c r="B5926" t="s">
        <v>15</v>
      </c>
      <c r="C5926" t="s">
        <v>20</v>
      </c>
      <c r="D5926">
        <v>33</v>
      </c>
      <c r="E5926">
        <v>8</v>
      </c>
      <c r="F5926">
        <v>73059.38</v>
      </c>
      <c r="G5926">
        <v>1</v>
      </c>
      <c r="H5926">
        <v>1</v>
      </c>
      <c r="I5926">
        <v>1</v>
      </c>
      <c r="J5926">
        <v>186281</v>
      </c>
      <c r="K5926">
        <v>-232.186904761904</v>
      </c>
      <c r="L5926">
        <v>-422.37619047619</v>
      </c>
      <c r="M5926">
        <v>130.392857142857</v>
      </c>
      <c r="N5926" t="s">
        <v>19</v>
      </c>
      <c r="O5926">
        <v>40381.079761904701</v>
      </c>
      <c r="P5926" t="str">
        <f t="shared" si="186"/>
        <v>6+ years</v>
      </c>
      <c r="Q5926" t="str">
        <f t="shared" si="187"/>
        <v>31–45</v>
      </c>
    </row>
    <row r="5927" spans="1:17" x14ac:dyDescent="0.25">
      <c r="A5927">
        <v>636</v>
      </c>
      <c r="B5927" t="s">
        <v>15</v>
      </c>
      <c r="C5927" t="s">
        <v>20</v>
      </c>
      <c r="D5927">
        <v>36</v>
      </c>
      <c r="E5927">
        <v>5</v>
      </c>
      <c r="F5927">
        <v>117559.05</v>
      </c>
      <c r="G5927">
        <v>2</v>
      </c>
      <c r="H5927">
        <v>1</v>
      </c>
      <c r="I5927">
        <v>1</v>
      </c>
      <c r="J5927">
        <v>111573.3</v>
      </c>
      <c r="K5927">
        <v>-232.22619047619</v>
      </c>
      <c r="L5927">
        <v>-422.44761904761901</v>
      </c>
      <c r="M5927">
        <v>130.414285714286</v>
      </c>
      <c r="N5927" t="s">
        <v>17</v>
      </c>
      <c r="O5927">
        <v>40387.840476190402</v>
      </c>
      <c r="P5927" t="str">
        <f t="shared" si="186"/>
        <v>3–5 years</v>
      </c>
      <c r="Q5927" t="str">
        <f t="shared" si="187"/>
        <v>31–45</v>
      </c>
    </row>
    <row r="5928" spans="1:17" x14ac:dyDescent="0.25">
      <c r="A5928">
        <v>461</v>
      </c>
      <c r="B5928" t="s">
        <v>22</v>
      </c>
      <c r="C5928" t="s">
        <v>16</v>
      </c>
      <c r="D5928">
        <v>74</v>
      </c>
      <c r="E5928">
        <v>1</v>
      </c>
      <c r="F5928">
        <v>186445.31</v>
      </c>
      <c r="G5928">
        <v>2</v>
      </c>
      <c r="H5928">
        <v>1</v>
      </c>
      <c r="I5928">
        <v>1</v>
      </c>
      <c r="J5928">
        <v>196767.83</v>
      </c>
      <c r="K5928">
        <v>-232.26547619047599</v>
      </c>
      <c r="L5928">
        <v>-422.519047619047</v>
      </c>
      <c r="M5928">
        <v>130.435714285714</v>
      </c>
      <c r="N5928" t="s">
        <v>17</v>
      </c>
      <c r="O5928">
        <v>40394.601190476104</v>
      </c>
      <c r="P5928" t="str">
        <f t="shared" si="186"/>
        <v>&lt;2 years</v>
      </c>
      <c r="Q5928" t="str">
        <f t="shared" si="187"/>
        <v>60+</v>
      </c>
    </row>
    <row r="5929" spans="1:17" x14ac:dyDescent="0.25">
      <c r="A5929">
        <v>771</v>
      </c>
      <c r="B5929" t="s">
        <v>22</v>
      </c>
      <c r="C5929" t="s">
        <v>16</v>
      </c>
      <c r="D5929">
        <v>38</v>
      </c>
      <c r="E5929">
        <v>5</v>
      </c>
      <c r="F5929">
        <v>137657.71</v>
      </c>
      <c r="G5929">
        <v>2</v>
      </c>
      <c r="H5929">
        <v>1</v>
      </c>
      <c r="I5929">
        <v>0</v>
      </c>
      <c r="J5929">
        <v>72985.61</v>
      </c>
      <c r="K5929">
        <v>-232.30476190476199</v>
      </c>
      <c r="L5929">
        <v>-422.59047619047601</v>
      </c>
      <c r="M5929">
        <v>130.457142857143</v>
      </c>
      <c r="N5929" t="s">
        <v>19</v>
      </c>
      <c r="O5929">
        <v>40401.361904761899</v>
      </c>
      <c r="P5929" t="str">
        <f t="shared" si="186"/>
        <v>3–5 years</v>
      </c>
      <c r="Q5929" t="str">
        <f t="shared" si="187"/>
        <v>31–45</v>
      </c>
    </row>
    <row r="5930" spans="1:17" x14ac:dyDescent="0.25">
      <c r="A5930">
        <v>713</v>
      </c>
      <c r="B5930" t="s">
        <v>15</v>
      </c>
      <c r="C5930" t="s">
        <v>20</v>
      </c>
      <c r="D5930">
        <v>36</v>
      </c>
      <c r="E5930">
        <v>8</v>
      </c>
      <c r="F5930">
        <v>133889.35</v>
      </c>
      <c r="G5930">
        <v>1</v>
      </c>
      <c r="H5930">
        <v>1</v>
      </c>
      <c r="I5930">
        <v>1</v>
      </c>
      <c r="J5930">
        <v>143265.65</v>
      </c>
      <c r="K5930">
        <v>-232.34404761904699</v>
      </c>
      <c r="L5930">
        <v>-422.66190476190502</v>
      </c>
      <c r="M5930">
        <v>130.478571428571</v>
      </c>
      <c r="N5930" t="s">
        <v>17</v>
      </c>
      <c r="O5930">
        <v>40408.122619047601</v>
      </c>
      <c r="P5930" t="str">
        <f t="shared" si="186"/>
        <v>6+ years</v>
      </c>
      <c r="Q5930" t="str">
        <f t="shared" si="187"/>
        <v>31–45</v>
      </c>
    </row>
    <row r="5931" spans="1:17" x14ac:dyDescent="0.25">
      <c r="A5931">
        <v>658</v>
      </c>
      <c r="B5931" t="s">
        <v>22</v>
      </c>
      <c r="C5931" t="s">
        <v>16</v>
      </c>
      <c r="D5931">
        <v>45</v>
      </c>
      <c r="E5931">
        <v>9</v>
      </c>
      <c r="F5931">
        <v>134562.79999999999</v>
      </c>
      <c r="G5931">
        <v>1</v>
      </c>
      <c r="H5931">
        <v>1</v>
      </c>
      <c r="I5931">
        <v>1</v>
      </c>
      <c r="J5931">
        <v>159268.67000000001</v>
      </c>
      <c r="K5931">
        <v>-232.38333333333301</v>
      </c>
      <c r="L5931">
        <v>-422.73333333333301</v>
      </c>
      <c r="M5931">
        <v>130.5</v>
      </c>
      <c r="N5931" t="s">
        <v>17</v>
      </c>
      <c r="O5931">
        <v>40414.883333333302</v>
      </c>
      <c r="P5931" t="str">
        <f t="shared" si="186"/>
        <v>6+ years</v>
      </c>
      <c r="Q5931" t="str">
        <f t="shared" si="187"/>
        <v>31–45</v>
      </c>
    </row>
    <row r="5932" spans="1:17" x14ac:dyDescent="0.25">
      <c r="A5932">
        <v>586</v>
      </c>
      <c r="B5932" t="s">
        <v>22</v>
      </c>
      <c r="C5932" t="s">
        <v>16</v>
      </c>
      <c r="D5932">
        <v>56</v>
      </c>
      <c r="E5932">
        <v>9</v>
      </c>
      <c r="F5932">
        <v>100781.75</v>
      </c>
      <c r="G5932">
        <v>2</v>
      </c>
      <c r="H5932">
        <v>1</v>
      </c>
      <c r="I5932">
        <v>1</v>
      </c>
      <c r="J5932">
        <v>54448.41</v>
      </c>
      <c r="K5932">
        <v>-232.42261904761901</v>
      </c>
      <c r="L5932">
        <v>-422.80476190476202</v>
      </c>
      <c r="M5932">
        <v>130.521428571429</v>
      </c>
      <c r="N5932" t="s">
        <v>19</v>
      </c>
      <c r="O5932">
        <v>40421.644047618996</v>
      </c>
      <c r="P5932" t="str">
        <f t="shared" si="186"/>
        <v>6+ years</v>
      </c>
      <c r="Q5932" t="str">
        <f t="shared" si="187"/>
        <v>46–59</v>
      </c>
    </row>
    <row r="5933" spans="1:17" x14ac:dyDescent="0.25">
      <c r="A5933">
        <v>737</v>
      </c>
      <c r="B5933" t="s">
        <v>15</v>
      </c>
      <c r="C5933" t="s">
        <v>20</v>
      </c>
      <c r="D5933">
        <v>30</v>
      </c>
      <c r="E5933">
        <v>8</v>
      </c>
      <c r="F5933">
        <v>174356.13</v>
      </c>
      <c r="G5933">
        <v>1</v>
      </c>
      <c r="H5933">
        <v>0</v>
      </c>
      <c r="I5933">
        <v>0</v>
      </c>
      <c r="J5933">
        <v>31928.5</v>
      </c>
      <c r="K5933">
        <v>-232.46190476190401</v>
      </c>
      <c r="L5933">
        <v>-422.87619047619</v>
      </c>
      <c r="M5933">
        <v>130.542857142857</v>
      </c>
      <c r="N5933" t="s">
        <v>19</v>
      </c>
      <c r="O5933">
        <v>40428.404761904698</v>
      </c>
      <c r="P5933" t="str">
        <f t="shared" si="186"/>
        <v>6+ years</v>
      </c>
      <c r="Q5933" t="str">
        <f t="shared" si="187"/>
        <v>31–45</v>
      </c>
    </row>
    <row r="5934" spans="1:17" x14ac:dyDescent="0.25">
      <c r="A5934">
        <v>742</v>
      </c>
      <c r="B5934" t="s">
        <v>22</v>
      </c>
      <c r="C5934" t="s">
        <v>20</v>
      </c>
      <c r="D5934">
        <v>27</v>
      </c>
      <c r="E5934">
        <v>5</v>
      </c>
      <c r="F5934">
        <v>190125.43</v>
      </c>
      <c r="G5934">
        <v>2</v>
      </c>
      <c r="H5934">
        <v>0</v>
      </c>
      <c r="I5934">
        <v>0</v>
      </c>
      <c r="J5934">
        <v>21793.59</v>
      </c>
      <c r="K5934">
        <v>-232.50119047619</v>
      </c>
      <c r="L5934">
        <v>-422.94761904761901</v>
      </c>
      <c r="M5934">
        <v>130.564285714286</v>
      </c>
      <c r="N5934" t="s">
        <v>19</v>
      </c>
      <c r="O5934">
        <v>40435.165476190399</v>
      </c>
      <c r="P5934" t="str">
        <f t="shared" si="186"/>
        <v>3–5 years</v>
      </c>
      <c r="Q5934" t="str">
        <f t="shared" si="187"/>
        <v>Under 30</v>
      </c>
    </row>
    <row r="5935" spans="1:17" x14ac:dyDescent="0.25">
      <c r="A5935">
        <v>824</v>
      </c>
      <c r="B5935" t="s">
        <v>15</v>
      </c>
      <c r="C5935" t="s">
        <v>20</v>
      </c>
      <c r="D5935">
        <v>26</v>
      </c>
      <c r="E5935">
        <v>7</v>
      </c>
      <c r="F5935">
        <v>146266</v>
      </c>
      <c r="G5935">
        <v>1</v>
      </c>
      <c r="H5935">
        <v>1</v>
      </c>
      <c r="I5935">
        <v>0</v>
      </c>
      <c r="J5935">
        <v>21903.62</v>
      </c>
      <c r="K5935">
        <v>-232.540476190476</v>
      </c>
      <c r="L5935">
        <v>-423.019047619047</v>
      </c>
      <c r="M5935">
        <v>130.585714285714</v>
      </c>
      <c r="N5935" t="s">
        <v>19</v>
      </c>
      <c r="O5935">
        <v>40441.926190476202</v>
      </c>
      <c r="P5935" t="str">
        <f t="shared" si="186"/>
        <v>6+ years</v>
      </c>
      <c r="Q5935" t="str">
        <f t="shared" si="187"/>
        <v>Under 30</v>
      </c>
    </row>
    <row r="5936" spans="1:17" x14ac:dyDescent="0.25">
      <c r="A5936">
        <v>701</v>
      </c>
      <c r="B5936" t="s">
        <v>22</v>
      </c>
      <c r="C5936" t="s">
        <v>20</v>
      </c>
      <c r="D5936">
        <v>41</v>
      </c>
      <c r="E5936">
        <v>9</v>
      </c>
      <c r="F5936">
        <v>164046.1</v>
      </c>
      <c r="G5936">
        <v>1</v>
      </c>
      <c r="H5936">
        <v>1</v>
      </c>
      <c r="I5936">
        <v>0</v>
      </c>
      <c r="J5936">
        <v>49405.93</v>
      </c>
      <c r="K5936">
        <v>-232.57976190476199</v>
      </c>
      <c r="L5936">
        <v>-423.09047619047601</v>
      </c>
      <c r="M5936">
        <v>130.607142857143</v>
      </c>
      <c r="N5936" t="s">
        <v>21</v>
      </c>
      <c r="O5936">
        <v>40448.686904761897</v>
      </c>
      <c r="P5936" t="str">
        <f t="shared" si="186"/>
        <v>6+ years</v>
      </c>
      <c r="Q5936" t="str">
        <f t="shared" si="187"/>
        <v>31–45</v>
      </c>
    </row>
    <row r="5937" spans="1:17" x14ac:dyDescent="0.25">
      <c r="A5937">
        <v>623</v>
      </c>
      <c r="B5937" t="s">
        <v>18</v>
      </c>
      <c r="C5937" t="s">
        <v>16</v>
      </c>
      <c r="D5937">
        <v>43</v>
      </c>
      <c r="E5937">
        <v>4</v>
      </c>
      <c r="F5937">
        <v>123536.52</v>
      </c>
      <c r="G5937">
        <v>2</v>
      </c>
      <c r="H5937">
        <v>0</v>
      </c>
      <c r="I5937">
        <v>0</v>
      </c>
      <c r="J5937">
        <v>154908.51999999999</v>
      </c>
      <c r="K5937">
        <v>-232.619047619047</v>
      </c>
      <c r="L5937">
        <v>-423.16190476190502</v>
      </c>
      <c r="M5937">
        <v>130.62857142857101</v>
      </c>
      <c r="N5937" t="s">
        <v>17</v>
      </c>
      <c r="O5937">
        <v>40455.447619047598</v>
      </c>
      <c r="P5937" t="str">
        <f t="shared" si="186"/>
        <v>3–5 years</v>
      </c>
      <c r="Q5937" t="str">
        <f t="shared" si="187"/>
        <v>31–45</v>
      </c>
    </row>
    <row r="5938" spans="1:17" x14ac:dyDescent="0.25">
      <c r="A5938">
        <v>698</v>
      </c>
      <c r="B5938" t="s">
        <v>18</v>
      </c>
      <c r="C5938" t="s">
        <v>16</v>
      </c>
      <c r="D5938">
        <v>38</v>
      </c>
      <c r="E5938">
        <v>1</v>
      </c>
      <c r="F5938">
        <v>171848.38</v>
      </c>
      <c r="G5938">
        <v>1</v>
      </c>
      <c r="H5938">
        <v>0</v>
      </c>
      <c r="I5938">
        <v>0</v>
      </c>
      <c r="J5938">
        <v>16957.45</v>
      </c>
      <c r="K5938">
        <v>-232.65833333333299</v>
      </c>
      <c r="L5938">
        <v>-423.23333333333301</v>
      </c>
      <c r="M5938">
        <v>130.65</v>
      </c>
      <c r="N5938" t="s">
        <v>17</v>
      </c>
      <c r="O5938">
        <v>40462.208333333299</v>
      </c>
      <c r="P5938" t="str">
        <f t="shared" si="186"/>
        <v>&lt;2 years</v>
      </c>
      <c r="Q5938" t="str">
        <f t="shared" si="187"/>
        <v>31–45</v>
      </c>
    </row>
    <row r="5939" spans="1:17" x14ac:dyDescent="0.25">
      <c r="A5939">
        <v>662</v>
      </c>
      <c r="B5939" t="s">
        <v>15</v>
      </c>
      <c r="C5939" t="s">
        <v>16</v>
      </c>
      <c r="D5939">
        <v>39</v>
      </c>
      <c r="E5939">
        <v>5</v>
      </c>
      <c r="F5939">
        <v>139562.04999999999</v>
      </c>
      <c r="G5939">
        <v>2</v>
      </c>
      <c r="H5939">
        <v>1</v>
      </c>
      <c r="I5939">
        <v>0</v>
      </c>
      <c r="J5939">
        <v>61636.22</v>
      </c>
      <c r="K5939">
        <v>-232.69761904761901</v>
      </c>
      <c r="L5939">
        <v>-423.30476190476202</v>
      </c>
      <c r="M5939">
        <v>130.671428571429</v>
      </c>
      <c r="N5939" t="s">
        <v>19</v>
      </c>
      <c r="O5939">
        <v>40468.969047619001</v>
      </c>
      <c r="P5939" t="str">
        <f t="shared" si="186"/>
        <v>3–5 years</v>
      </c>
      <c r="Q5939" t="str">
        <f t="shared" si="187"/>
        <v>31–45</v>
      </c>
    </row>
    <row r="5940" spans="1:17" x14ac:dyDescent="0.25">
      <c r="A5940">
        <v>685</v>
      </c>
      <c r="B5940" t="s">
        <v>15</v>
      </c>
      <c r="C5940" t="s">
        <v>20</v>
      </c>
      <c r="D5940">
        <v>40</v>
      </c>
      <c r="E5940">
        <v>2</v>
      </c>
      <c r="F5940">
        <v>168001.34</v>
      </c>
      <c r="G5940">
        <v>2</v>
      </c>
      <c r="H5940">
        <v>1</v>
      </c>
      <c r="I5940">
        <v>1</v>
      </c>
      <c r="J5940">
        <v>167400.29</v>
      </c>
      <c r="K5940">
        <v>-232.73690476190399</v>
      </c>
      <c r="L5940">
        <v>-423.37619047619</v>
      </c>
      <c r="M5940">
        <v>130.69285714285701</v>
      </c>
      <c r="N5940" t="s">
        <v>21</v>
      </c>
      <c r="O5940">
        <v>40475.729761904702</v>
      </c>
      <c r="P5940" t="str">
        <f t="shared" si="186"/>
        <v>3–5 years</v>
      </c>
      <c r="Q5940" t="str">
        <f t="shared" si="187"/>
        <v>31–45</v>
      </c>
    </row>
    <row r="5941" spans="1:17" x14ac:dyDescent="0.25">
      <c r="A5941">
        <v>678</v>
      </c>
      <c r="B5941" t="s">
        <v>22</v>
      </c>
      <c r="C5941" t="s">
        <v>20</v>
      </c>
      <c r="D5941">
        <v>83</v>
      </c>
      <c r="E5941">
        <v>6</v>
      </c>
      <c r="F5941">
        <v>123356.63</v>
      </c>
      <c r="G5941">
        <v>1</v>
      </c>
      <c r="H5941">
        <v>0</v>
      </c>
      <c r="I5941">
        <v>1</v>
      </c>
      <c r="J5941">
        <v>92934.41</v>
      </c>
      <c r="K5941">
        <v>-232.77619047619001</v>
      </c>
      <c r="L5941">
        <v>-423.44761904761901</v>
      </c>
      <c r="M5941">
        <v>130.71428571428601</v>
      </c>
      <c r="N5941" t="s">
        <v>19</v>
      </c>
      <c r="O5941">
        <v>40482.490476190404</v>
      </c>
      <c r="P5941" t="str">
        <f t="shared" si="186"/>
        <v>6+ years</v>
      </c>
      <c r="Q5941" t="str">
        <f t="shared" si="187"/>
        <v>60+</v>
      </c>
    </row>
    <row r="5942" spans="1:17" x14ac:dyDescent="0.25">
      <c r="A5942">
        <v>585</v>
      </c>
      <c r="B5942" t="s">
        <v>22</v>
      </c>
      <c r="C5942" t="s">
        <v>20</v>
      </c>
      <c r="D5942">
        <v>50</v>
      </c>
      <c r="E5942">
        <v>2</v>
      </c>
      <c r="F5942">
        <v>125845.66</v>
      </c>
      <c r="G5942">
        <v>1</v>
      </c>
      <c r="H5942">
        <v>1</v>
      </c>
      <c r="I5942">
        <v>0</v>
      </c>
      <c r="J5942">
        <v>9439.31</v>
      </c>
      <c r="K5942">
        <v>-232.81547619047601</v>
      </c>
      <c r="L5942">
        <v>-423.519047619047</v>
      </c>
      <c r="M5942">
        <v>130.73571428571401</v>
      </c>
      <c r="N5942" t="s">
        <v>17</v>
      </c>
      <c r="O5942">
        <v>40489.251190476098</v>
      </c>
      <c r="P5942" t="str">
        <f t="shared" si="186"/>
        <v>3–5 years</v>
      </c>
      <c r="Q5942" t="str">
        <f t="shared" si="187"/>
        <v>46–59</v>
      </c>
    </row>
    <row r="5943" spans="1:17" x14ac:dyDescent="0.25">
      <c r="A5943">
        <v>579</v>
      </c>
      <c r="B5943" t="s">
        <v>22</v>
      </c>
      <c r="C5943" t="s">
        <v>20</v>
      </c>
      <c r="D5943">
        <v>40</v>
      </c>
      <c r="E5943">
        <v>10</v>
      </c>
      <c r="F5943">
        <v>45408.85</v>
      </c>
      <c r="G5943">
        <v>2</v>
      </c>
      <c r="H5943">
        <v>1</v>
      </c>
      <c r="I5943">
        <v>0</v>
      </c>
      <c r="J5943">
        <v>18732.91</v>
      </c>
      <c r="K5943">
        <v>-232.854761904762</v>
      </c>
      <c r="L5943">
        <v>-423.59047619047601</v>
      </c>
      <c r="M5943">
        <v>130.75714285714301</v>
      </c>
      <c r="N5943" t="s">
        <v>17</v>
      </c>
      <c r="O5943">
        <v>40496.011904761901</v>
      </c>
      <c r="P5943" t="str">
        <f t="shared" si="186"/>
        <v>6+ years</v>
      </c>
      <c r="Q5943" t="str">
        <f t="shared" si="187"/>
        <v>31–45</v>
      </c>
    </row>
    <row r="5944" spans="1:17" x14ac:dyDescent="0.25">
      <c r="A5944">
        <v>722</v>
      </c>
      <c r="B5944" t="s">
        <v>22</v>
      </c>
      <c r="C5944" t="s">
        <v>16</v>
      </c>
      <c r="D5944">
        <v>37</v>
      </c>
      <c r="E5944">
        <v>0</v>
      </c>
      <c r="F5944">
        <v>125977.81</v>
      </c>
      <c r="G5944">
        <v>1</v>
      </c>
      <c r="H5944">
        <v>0</v>
      </c>
      <c r="I5944">
        <v>0</v>
      </c>
      <c r="J5944">
        <v>160162.42000000001</v>
      </c>
      <c r="K5944">
        <v>-232.894047619047</v>
      </c>
      <c r="L5944">
        <v>-423.66190476190502</v>
      </c>
      <c r="M5944">
        <v>130.77857142857101</v>
      </c>
      <c r="N5944" t="s">
        <v>19</v>
      </c>
      <c r="O5944">
        <v>40502.772619047602</v>
      </c>
      <c r="P5944" t="str">
        <f t="shared" si="186"/>
        <v>&lt;2 years</v>
      </c>
      <c r="Q5944" t="str">
        <f t="shared" si="187"/>
        <v>31–45</v>
      </c>
    </row>
    <row r="5945" spans="1:17" x14ac:dyDescent="0.25">
      <c r="A5945">
        <v>613</v>
      </c>
      <c r="B5945" t="s">
        <v>22</v>
      </c>
      <c r="C5945" t="s">
        <v>16</v>
      </c>
      <c r="D5945">
        <v>51</v>
      </c>
      <c r="E5945">
        <v>7</v>
      </c>
      <c r="F5945">
        <v>147262.10999999999</v>
      </c>
      <c r="G5945">
        <v>1</v>
      </c>
      <c r="H5945">
        <v>1</v>
      </c>
      <c r="I5945">
        <v>1</v>
      </c>
      <c r="J5945">
        <v>53630.9</v>
      </c>
      <c r="K5945">
        <v>-232.933333333333</v>
      </c>
      <c r="L5945">
        <v>-423.73333333333301</v>
      </c>
      <c r="M5945">
        <v>130.80000000000001</v>
      </c>
      <c r="N5945" t="s">
        <v>17</v>
      </c>
      <c r="O5945">
        <v>40509.533333333296</v>
      </c>
      <c r="P5945" t="str">
        <f t="shared" si="186"/>
        <v>6+ years</v>
      </c>
      <c r="Q5945" t="str">
        <f t="shared" si="187"/>
        <v>46–59</v>
      </c>
    </row>
    <row r="5946" spans="1:17" x14ac:dyDescent="0.25">
      <c r="A5946">
        <v>694</v>
      </c>
      <c r="B5946" t="s">
        <v>15</v>
      </c>
      <c r="C5946" t="s">
        <v>20</v>
      </c>
      <c r="D5946">
        <v>42</v>
      </c>
      <c r="E5946">
        <v>8</v>
      </c>
      <c r="F5946">
        <v>133767.19</v>
      </c>
      <c r="G5946">
        <v>1</v>
      </c>
      <c r="H5946">
        <v>1</v>
      </c>
      <c r="I5946">
        <v>0</v>
      </c>
      <c r="J5946">
        <v>36405.21</v>
      </c>
      <c r="K5946">
        <v>-232.97261904761899</v>
      </c>
      <c r="L5946">
        <v>-423.80476190476202</v>
      </c>
      <c r="M5946">
        <v>130.82142857142901</v>
      </c>
      <c r="N5946" t="s">
        <v>17</v>
      </c>
      <c r="O5946">
        <v>40516.294047618998</v>
      </c>
      <c r="P5946" t="str">
        <f t="shared" si="186"/>
        <v>6+ years</v>
      </c>
      <c r="Q5946" t="str">
        <f t="shared" si="187"/>
        <v>31–45</v>
      </c>
    </row>
    <row r="5947" spans="1:17" x14ac:dyDescent="0.25">
      <c r="A5947">
        <v>550</v>
      </c>
      <c r="B5947" t="s">
        <v>22</v>
      </c>
      <c r="C5947" t="s">
        <v>20</v>
      </c>
      <c r="D5947">
        <v>49</v>
      </c>
      <c r="E5947">
        <v>0</v>
      </c>
      <c r="F5947">
        <v>108806.96</v>
      </c>
      <c r="G5947">
        <v>3</v>
      </c>
      <c r="H5947">
        <v>1</v>
      </c>
      <c r="I5947">
        <v>0</v>
      </c>
      <c r="J5947">
        <v>61446.92</v>
      </c>
      <c r="K5947">
        <v>-233.01190476190399</v>
      </c>
      <c r="L5947">
        <v>-423.87619047619</v>
      </c>
      <c r="M5947">
        <v>130.84285714285701</v>
      </c>
      <c r="N5947" t="s">
        <v>19</v>
      </c>
      <c r="O5947">
        <v>40523.054761904699</v>
      </c>
      <c r="P5947" t="str">
        <f t="shared" si="186"/>
        <v>&lt;2 years</v>
      </c>
      <c r="Q5947" t="str">
        <f t="shared" si="187"/>
        <v>46–59</v>
      </c>
    </row>
    <row r="5948" spans="1:17" x14ac:dyDescent="0.25">
      <c r="A5948">
        <v>741</v>
      </c>
      <c r="B5948" t="s">
        <v>15</v>
      </c>
      <c r="C5948" t="s">
        <v>20</v>
      </c>
      <c r="D5948">
        <v>42</v>
      </c>
      <c r="E5948">
        <v>6</v>
      </c>
      <c r="F5948">
        <v>106036.52</v>
      </c>
      <c r="G5948">
        <v>1</v>
      </c>
      <c r="H5948">
        <v>1</v>
      </c>
      <c r="I5948">
        <v>0</v>
      </c>
      <c r="J5948">
        <v>194686.78</v>
      </c>
      <c r="K5948">
        <v>-233.05119047618999</v>
      </c>
      <c r="L5948">
        <v>-423.94761904761901</v>
      </c>
      <c r="M5948">
        <v>130.86428571428601</v>
      </c>
      <c r="N5948" t="s">
        <v>19</v>
      </c>
      <c r="O5948">
        <v>40529.815476190401</v>
      </c>
      <c r="P5948" t="str">
        <f t="shared" si="186"/>
        <v>6+ years</v>
      </c>
      <c r="Q5948" t="str">
        <f t="shared" si="187"/>
        <v>31–45</v>
      </c>
    </row>
    <row r="5949" spans="1:17" x14ac:dyDescent="0.25">
      <c r="A5949">
        <v>563</v>
      </c>
      <c r="B5949" t="s">
        <v>18</v>
      </c>
      <c r="C5949" t="s">
        <v>20</v>
      </c>
      <c r="D5949">
        <v>61</v>
      </c>
      <c r="E5949">
        <v>1</v>
      </c>
      <c r="F5949">
        <v>82182.100000000006</v>
      </c>
      <c r="G5949">
        <v>1</v>
      </c>
      <c r="H5949">
        <v>1</v>
      </c>
      <c r="I5949">
        <v>0</v>
      </c>
      <c r="J5949">
        <v>106826.92</v>
      </c>
      <c r="K5949">
        <v>-233.09047619047601</v>
      </c>
      <c r="L5949">
        <v>-424.019047619047</v>
      </c>
      <c r="M5949">
        <v>130.88571428571399</v>
      </c>
      <c r="N5949" t="s">
        <v>19</v>
      </c>
      <c r="O5949">
        <v>40536.576190476197</v>
      </c>
      <c r="P5949" t="str">
        <f t="shared" si="186"/>
        <v>&lt;2 years</v>
      </c>
      <c r="Q5949" t="str">
        <f t="shared" si="187"/>
        <v>60+</v>
      </c>
    </row>
    <row r="5950" spans="1:17" x14ac:dyDescent="0.25">
      <c r="A5950">
        <v>644</v>
      </c>
      <c r="B5950" t="s">
        <v>15</v>
      </c>
      <c r="C5950" t="s">
        <v>20</v>
      </c>
      <c r="D5950">
        <v>50</v>
      </c>
      <c r="E5950">
        <v>9</v>
      </c>
      <c r="F5950">
        <v>76817</v>
      </c>
      <c r="G5950">
        <v>4</v>
      </c>
      <c r="H5950">
        <v>1</v>
      </c>
      <c r="I5950">
        <v>0</v>
      </c>
      <c r="J5950">
        <v>196371.13</v>
      </c>
      <c r="K5950">
        <v>-233.12976190476201</v>
      </c>
      <c r="L5950">
        <v>-424.09047619047601</v>
      </c>
      <c r="M5950">
        <v>130.90714285714299</v>
      </c>
      <c r="N5950" t="s">
        <v>19</v>
      </c>
      <c r="O5950">
        <v>40543.336904761898</v>
      </c>
      <c r="P5950" t="str">
        <f t="shared" si="186"/>
        <v>6+ years</v>
      </c>
      <c r="Q5950" t="str">
        <f t="shared" si="187"/>
        <v>46–59</v>
      </c>
    </row>
    <row r="5951" spans="1:17" x14ac:dyDescent="0.25">
      <c r="A5951">
        <v>780</v>
      </c>
      <c r="B5951" t="s">
        <v>22</v>
      </c>
      <c r="C5951" t="s">
        <v>20</v>
      </c>
      <c r="D5951">
        <v>71</v>
      </c>
      <c r="E5951">
        <v>9</v>
      </c>
      <c r="F5951">
        <v>142550.25</v>
      </c>
      <c r="G5951">
        <v>2</v>
      </c>
      <c r="H5951">
        <v>1</v>
      </c>
      <c r="I5951">
        <v>1</v>
      </c>
      <c r="J5951">
        <v>122506.78</v>
      </c>
      <c r="K5951">
        <v>-233.16904761904701</v>
      </c>
      <c r="L5951">
        <v>-424.16190476190502</v>
      </c>
      <c r="M5951">
        <v>130.92857142857099</v>
      </c>
      <c r="N5951" t="s">
        <v>21</v>
      </c>
      <c r="O5951">
        <v>40550.097619047599</v>
      </c>
      <c r="P5951" t="str">
        <f t="shared" si="186"/>
        <v>6+ years</v>
      </c>
      <c r="Q5951" t="str">
        <f t="shared" si="187"/>
        <v>60+</v>
      </c>
    </row>
    <row r="5952" spans="1:17" x14ac:dyDescent="0.25">
      <c r="A5952">
        <v>641</v>
      </c>
      <c r="B5952" t="s">
        <v>22</v>
      </c>
      <c r="C5952" t="s">
        <v>20</v>
      </c>
      <c r="D5952">
        <v>35</v>
      </c>
      <c r="E5952">
        <v>2</v>
      </c>
      <c r="F5952">
        <v>103711.56</v>
      </c>
      <c r="G5952">
        <v>1</v>
      </c>
      <c r="H5952">
        <v>0</v>
      </c>
      <c r="I5952">
        <v>1</v>
      </c>
      <c r="J5952">
        <v>192464.21</v>
      </c>
      <c r="K5952">
        <v>-233.208333333333</v>
      </c>
      <c r="L5952">
        <v>-424.23333333333301</v>
      </c>
      <c r="M5952">
        <v>130.94999999999999</v>
      </c>
      <c r="N5952" t="s">
        <v>17</v>
      </c>
      <c r="O5952">
        <v>40556.858333333301</v>
      </c>
      <c r="P5952" t="str">
        <f t="shared" si="186"/>
        <v>3–5 years</v>
      </c>
      <c r="Q5952" t="str">
        <f t="shared" si="187"/>
        <v>31–45</v>
      </c>
    </row>
    <row r="5953" spans="1:17" x14ac:dyDescent="0.25">
      <c r="A5953">
        <v>540</v>
      </c>
      <c r="B5953" t="s">
        <v>22</v>
      </c>
      <c r="C5953" t="s">
        <v>16</v>
      </c>
      <c r="D5953">
        <v>35</v>
      </c>
      <c r="E5953">
        <v>7</v>
      </c>
      <c r="F5953">
        <v>128369.75</v>
      </c>
      <c r="G5953">
        <v>2</v>
      </c>
      <c r="H5953">
        <v>1</v>
      </c>
      <c r="I5953">
        <v>0</v>
      </c>
      <c r="J5953">
        <v>198256.15</v>
      </c>
      <c r="K5953">
        <v>-233.247619047619</v>
      </c>
      <c r="L5953">
        <v>-424.30476190476202</v>
      </c>
      <c r="M5953">
        <v>130.97142857142899</v>
      </c>
      <c r="N5953" t="s">
        <v>17</v>
      </c>
      <c r="O5953">
        <v>40563.619047619002</v>
      </c>
      <c r="P5953" t="str">
        <f t="shared" si="186"/>
        <v>6+ years</v>
      </c>
      <c r="Q5953" t="str">
        <f t="shared" si="187"/>
        <v>31–45</v>
      </c>
    </row>
    <row r="5954" spans="1:17" x14ac:dyDescent="0.25">
      <c r="A5954">
        <v>605</v>
      </c>
      <c r="B5954" t="s">
        <v>22</v>
      </c>
      <c r="C5954" t="s">
        <v>20</v>
      </c>
      <c r="D5954">
        <v>19</v>
      </c>
      <c r="E5954">
        <v>8</v>
      </c>
      <c r="F5954">
        <v>166133.28</v>
      </c>
      <c r="G5954">
        <v>1</v>
      </c>
      <c r="H5954">
        <v>1</v>
      </c>
      <c r="I5954">
        <v>1</v>
      </c>
      <c r="J5954">
        <v>107994.99</v>
      </c>
      <c r="K5954">
        <v>-233.286904761904</v>
      </c>
      <c r="L5954">
        <v>-424.37619047619</v>
      </c>
      <c r="M5954">
        <v>130.99285714285699</v>
      </c>
      <c r="N5954" t="s">
        <v>19</v>
      </c>
      <c r="O5954">
        <v>40570.379761904704</v>
      </c>
      <c r="P5954" t="str">
        <f t="shared" si="186"/>
        <v>6+ years</v>
      </c>
      <c r="Q5954" t="str">
        <f t="shared" si="187"/>
        <v>Under 30</v>
      </c>
    </row>
    <row r="5955" spans="1:17" x14ac:dyDescent="0.25">
      <c r="A5955">
        <v>710</v>
      </c>
      <c r="B5955" t="s">
        <v>22</v>
      </c>
      <c r="C5955" t="s">
        <v>16</v>
      </c>
      <c r="D5955">
        <v>62</v>
      </c>
      <c r="E5955">
        <v>9</v>
      </c>
      <c r="F5955">
        <v>148214.35999999999</v>
      </c>
      <c r="G5955">
        <v>1</v>
      </c>
      <c r="H5955">
        <v>1</v>
      </c>
      <c r="I5955">
        <v>0</v>
      </c>
      <c r="J5955">
        <v>48571.14</v>
      </c>
      <c r="K5955">
        <v>-233.32619047618999</v>
      </c>
      <c r="L5955">
        <v>-424.44761904761901</v>
      </c>
      <c r="M5955">
        <v>131.01428571428599</v>
      </c>
      <c r="N5955" t="s">
        <v>21</v>
      </c>
      <c r="O5955">
        <v>40577.140476190398</v>
      </c>
      <c r="P5955" t="str">
        <f t="shared" si="186"/>
        <v>6+ years</v>
      </c>
      <c r="Q5955" t="str">
        <f t="shared" si="187"/>
        <v>60+</v>
      </c>
    </row>
    <row r="5956" spans="1:17" x14ac:dyDescent="0.25">
      <c r="A5956">
        <v>755</v>
      </c>
      <c r="B5956" t="s">
        <v>15</v>
      </c>
      <c r="C5956" t="s">
        <v>16</v>
      </c>
      <c r="D5956">
        <v>78</v>
      </c>
      <c r="E5956">
        <v>5</v>
      </c>
      <c r="F5956">
        <v>121206.96</v>
      </c>
      <c r="G5956">
        <v>1</v>
      </c>
      <c r="H5956">
        <v>1</v>
      </c>
      <c r="I5956">
        <v>1</v>
      </c>
      <c r="J5956">
        <v>76016.490000000005</v>
      </c>
      <c r="K5956">
        <v>-233.36547619047599</v>
      </c>
      <c r="L5956">
        <v>-424.519047619047</v>
      </c>
      <c r="M5956">
        <v>131.03571428571399</v>
      </c>
      <c r="N5956" t="s">
        <v>19</v>
      </c>
      <c r="O5956">
        <v>40583.901190476099</v>
      </c>
      <c r="P5956" t="str">
        <f t="shared" si="186"/>
        <v>3–5 years</v>
      </c>
      <c r="Q5956" t="str">
        <f t="shared" si="187"/>
        <v>60+</v>
      </c>
    </row>
    <row r="5957" spans="1:17" x14ac:dyDescent="0.25">
      <c r="A5957">
        <v>737</v>
      </c>
      <c r="B5957" t="s">
        <v>22</v>
      </c>
      <c r="C5957" t="s">
        <v>20</v>
      </c>
      <c r="D5957">
        <v>50</v>
      </c>
      <c r="E5957">
        <v>4</v>
      </c>
      <c r="F5957">
        <v>127552.85</v>
      </c>
      <c r="G5957">
        <v>2</v>
      </c>
      <c r="H5957">
        <v>1</v>
      </c>
      <c r="I5957">
        <v>0</v>
      </c>
      <c r="J5957">
        <v>4225.1099999999997</v>
      </c>
      <c r="K5957">
        <v>-233.40476190476201</v>
      </c>
      <c r="L5957">
        <v>-424.59047619047601</v>
      </c>
      <c r="M5957">
        <v>131.05714285714299</v>
      </c>
      <c r="N5957" t="s">
        <v>17</v>
      </c>
      <c r="O5957">
        <v>40590.661904761902</v>
      </c>
      <c r="P5957" t="str">
        <f t="shared" si="186"/>
        <v>3–5 years</v>
      </c>
      <c r="Q5957" t="str">
        <f t="shared" si="187"/>
        <v>46–59</v>
      </c>
    </row>
    <row r="5958" spans="1:17" x14ac:dyDescent="0.25">
      <c r="A5958">
        <v>695</v>
      </c>
      <c r="B5958" t="s">
        <v>15</v>
      </c>
      <c r="C5958" t="s">
        <v>20</v>
      </c>
      <c r="D5958">
        <v>49</v>
      </c>
      <c r="E5958">
        <v>9</v>
      </c>
      <c r="F5958">
        <v>159458.53</v>
      </c>
      <c r="G5958">
        <v>1</v>
      </c>
      <c r="H5958">
        <v>1</v>
      </c>
      <c r="I5958">
        <v>0</v>
      </c>
      <c r="J5958">
        <v>135841.35</v>
      </c>
      <c r="K5958">
        <v>-233.44404761904701</v>
      </c>
      <c r="L5958">
        <v>-424.66190476190502</v>
      </c>
      <c r="M5958">
        <v>131.078571428571</v>
      </c>
      <c r="N5958" t="s">
        <v>17</v>
      </c>
      <c r="O5958">
        <v>40597.422619047597</v>
      </c>
      <c r="P5958" t="str">
        <f t="shared" si="186"/>
        <v>6+ years</v>
      </c>
      <c r="Q5958" t="str">
        <f t="shared" si="187"/>
        <v>46–59</v>
      </c>
    </row>
    <row r="5959" spans="1:17" x14ac:dyDescent="0.25">
      <c r="A5959">
        <v>466</v>
      </c>
      <c r="B5959" t="s">
        <v>22</v>
      </c>
      <c r="C5959" t="s">
        <v>16</v>
      </c>
      <c r="D5959">
        <v>47</v>
      </c>
      <c r="E5959">
        <v>5</v>
      </c>
      <c r="F5959">
        <v>102085.72</v>
      </c>
      <c r="G5959">
        <v>1</v>
      </c>
      <c r="H5959">
        <v>1</v>
      </c>
      <c r="I5959">
        <v>1</v>
      </c>
      <c r="J5959">
        <v>183536.24</v>
      </c>
      <c r="K5959">
        <v>-233.48333333333301</v>
      </c>
      <c r="L5959">
        <v>-424.73333333333301</v>
      </c>
      <c r="M5959">
        <v>131.1</v>
      </c>
      <c r="N5959" t="s">
        <v>19</v>
      </c>
      <c r="O5959">
        <v>40604.183333333298</v>
      </c>
      <c r="P5959" t="str">
        <f t="shared" si="186"/>
        <v>3–5 years</v>
      </c>
      <c r="Q5959" t="str">
        <f t="shared" si="187"/>
        <v>46–59</v>
      </c>
    </row>
    <row r="5960" spans="1:17" x14ac:dyDescent="0.25">
      <c r="A5960">
        <v>558</v>
      </c>
      <c r="B5960" t="s">
        <v>22</v>
      </c>
      <c r="C5960" t="s">
        <v>20</v>
      </c>
      <c r="D5960">
        <v>58</v>
      </c>
      <c r="E5960">
        <v>2</v>
      </c>
      <c r="F5960">
        <v>142537.18</v>
      </c>
      <c r="G5960">
        <v>1</v>
      </c>
      <c r="H5960">
        <v>1</v>
      </c>
      <c r="I5960">
        <v>1</v>
      </c>
      <c r="J5960">
        <v>88791.83</v>
      </c>
      <c r="K5960">
        <v>-233.522619047619</v>
      </c>
      <c r="L5960">
        <v>-424.80476190476202</v>
      </c>
      <c r="M5960">
        <v>131.12142857142899</v>
      </c>
      <c r="N5960" t="s">
        <v>17</v>
      </c>
      <c r="O5960">
        <v>40610.944047618999</v>
      </c>
      <c r="P5960" t="str">
        <f t="shared" si="186"/>
        <v>3–5 years</v>
      </c>
      <c r="Q5960" t="str">
        <f t="shared" si="187"/>
        <v>46–59</v>
      </c>
    </row>
    <row r="5961" spans="1:17" x14ac:dyDescent="0.25">
      <c r="A5961">
        <v>665</v>
      </c>
      <c r="B5961" t="s">
        <v>18</v>
      </c>
      <c r="C5961" t="s">
        <v>20</v>
      </c>
      <c r="D5961">
        <v>29</v>
      </c>
      <c r="E5961">
        <v>1</v>
      </c>
      <c r="F5961">
        <v>182781.74</v>
      </c>
      <c r="G5961">
        <v>2</v>
      </c>
      <c r="H5961">
        <v>1</v>
      </c>
      <c r="I5961">
        <v>1</v>
      </c>
      <c r="J5961">
        <v>63732.9</v>
      </c>
      <c r="K5961">
        <v>-233.561904761904</v>
      </c>
      <c r="L5961">
        <v>-424.87619047619</v>
      </c>
      <c r="M5961">
        <v>131.142857142857</v>
      </c>
      <c r="N5961" t="s">
        <v>17</v>
      </c>
      <c r="O5961">
        <v>40617.704761904701</v>
      </c>
      <c r="P5961" t="str">
        <f t="shared" si="186"/>
        <v>&lt;2 years</v>
      </c>
      <c r="Q5961" t="str">
        <f t="shared" si="187"/>
        <v>Under 30</v>
      </c>
    </row>
    <row r="5962" spans="1:17" x14ac:dyDescent="0.25">
      <c r="A5962">
        <v>845</v>
      </c>
      <c r="B5962" t="s">
        <v>22</v>
      </c>
      <c r="C5962" t="s">
        <v>16</v>
      </c>
      <c r="D5962">
        <v>43</v>
      </c>
      <c r="E5962">
        <v>3</v>
      </c>
      <c r="F5962">
        <v>152063.59</v>
      </c>
      <c r="G5962">
        <v>2</v>
      </c>
      <c r="H5962">
        <v>1</v>
      </c>
      <c r="I5962">
        <v>0</v>
      </c>
      <c r="J5962">
        <v>97910.06</v>
      </c>
      <c r="K5962">
        <v>-233.60119047619</v>
      </c>
      <c r="L5962">
        <v>-424.94761904761901</v>
      </c>
      <c r="M5962">
        <v>131.164285714286</v>
      </c>
      <c r="N5962" t="s">
        <v>19</v>
      </c>
      <c r="O5962">
        <v>40624.465476190402</v>
      </c>
      <c r="P5962" t="str">
        <f t="shared" si="186"/>
        <v>3–5 years</v>
      </c>
      <c r="Q5962" t="str">
        <f t="shared" si="187"/>
        <v>31–45</v>
      </c>
    </row>
    <row r="5963" spans="1:17" x14ac:dyDescent="0.25">
      <c r="A5963">
        <v>727</v>
      </c>
      <c r="B5963" t="s">
        <v>15</v>
      </c>
      <c r="C5963" t="s">
        <v>16</v>
      </c>
      <c r="D5963">
        <v>28</v>
      </c>
      <c r="E5963">
        <v>2</v>
      </c>
      <c r="F5963">
        <v>110997.75999999999</v>
      </c>
      <c r="G5963">
        <v>1</v>
      </c>
      <c r="H5963">
        <v>1</v>
      </c>
      <c r="I5963">
        <v>0</v>
      </c>
      <c r="J5963">
        <v>101433.76</v>
      </c>
      <c r="K5963">
        <v>-233.64047619047599</v>
      </c>
      <c r="L5963">
        <v>-425.019047619047</v>
      </c>
      <c r="M5963">
        <v>131.185714285714</v>
      </c>
      <c r="N5963" t="s">
        <v>19</v>
      </c>
      <c r="O5963">
        <v>40631.226190476104</v>
      </c>
      <c r="P5963" t="str">
        <f t="shared" si="186"/>
        <v>3–5 years</v>
      </c>
      <c r="Q5963" t="str">
        <f t="shared" si="187"/>
        <v>Under 30</v>
      </c>
    </row>
    <row r="5964" spans="1:17" x14ac:dyDescent="0.25">
      <c r="A5964">
        <v>582</v>
      </c>
      <c r="B5964" t="s">
        <v>15</v>
      </c>
      <c r="C5964" t="s">
        <v>20</v>
      </c>
      <c r="D5964">
        <v>50</v>
      </c>
      <c r="E5964">
        <v>2</v>
      </c>
      <c r="F5964">
        <v>148942</v>
      </c>
      <c r="G5964">
        <v>1</v>
      </c>
      <c r="H5964">
        <v>1</v>
      </c>
      <c r="I5964">
        <v>1</v>
      </c>
      <c r="J5964">
        <v>116944.3</v>
      </c>
      <c r="K5964">
        <v>-233.67976190476199</v>
      </c>
      <c r="L5964">
        <v>-425.09047619047601</v>
      </c>
      <c r="M5964">
        <v>131.207142857143</v>
      </c>
      <c r="N5964" t="s">
        <v>19</v>
      </c>
      <c r="O5964">
        <v>40637.986904761899</v>
      </c>
      <c r="P5964" t="str">
        <f t="shared" si="186"/>
        <v>3–5 years</v>
      </c>
      <c r="Q5964" t="str">
        <f t="shared" si="187"/>
        <v>46–59</v>
      </c>
    </row>
    <row r="5965" spans="1:17" x14ac:dyDescent="0.25">
      <c r="A5965">
        <v>660</v>
      </c>
      <c r="B5965" t="s">
        <v>18</v>
      </c>
      <c r="C5965" t="s">
        <v>16</v>
      </c>
      <c r="D5965">
        <v>36</v>
      </c>
      <c r="E5965">
        <v>0</v>
      </c>
      <c r="F5965">
        <v>84438.57</v>
      </c>
      <c r="G5965">
        <v>1</v>
      </c>
      <c r="H5965">
        <v>1</v>
      </c>
      <c r="I5965">
        <v>1</v>
      </c>
      <c r="J5965">
        <v>181449.51</v>
      </c>
      <c r="K5965">
        <v>-233.71904761904699</v>
      </c>
      <c r="L5965">
        <v>-425.16190476190502</v>
      </c>
      <c r="M5965">
        <v>131.228571428571</v>
      </c>
      <c r="N5965" t="s">
        <v>19</v>
      </c>
      <c r="O5965">
        <v>40644.747619047601</v>
      </c>
      <c r="P5965" t="str">
        <f t="shared" si="186"/>
        <v>&lt;2 years</v>
      </c>
      <c r="Q5965" t="str">
        <f t="shared" si="187"/>
        <v>31–45</v>
      </c>
    </row>
    <row r="5966" spans="1:17" x14ac:dyDescent="0.25">
      <c r="A5966">
        <v>664</v>
      </c>
      <c r="B5966" t="s">
        <v>15</v>
      </c>
      <c r="C5966" t="s">
        <v>16</v>
      </c>
      <c r="D5966">
        <v>34</v>
      </c>
      <c r="E5966">
        <v>7</v>
      </c>
      <c r="F5966">
        <v>93920.47</v>
      </c>
      <c r="G5966">
        <v>1</v>
      </c>
      <c r="H5966">
        <v>0</v>
      </c>
      <c r="I5966">
        <v>0</v>
      </c>
      <c r="J5966">
        <v>179913.98</v>
      </c>
      <c r="K5966">
        <v>-233.75833333333301</v>
      </c>
      <c r="L5966">
        <v>-425.23333333333301</v>
      </c>
      <c r="M5966">
        <v>131.25</v>
      </c>
      <c r="N5966" t="s">
        <v>21</v>
      </c>
      <c r="O5966">
        <v>40651.508333333302</v>
      </c>
      <c r="P5966" t="str">
        <f t="shared" si="186"/>
        <v>6+ years</v>
      </c>
      <c r="Q5966" t="str">
        <f t="shared" si="187"/>
        <v>31–45</v>
      </c>
    </row>
    <row r="5967" spans="1:17" x14ac:dyDescent="0.25">
      <c r="A5967">
        <v>801</v>
      </c>
      <c r="B5967" t="s">
        <v>15</v>
      </c>
      <c r="C5967" t="s">
        <v>20</v>
      </c>
      <c r="D5967">
        <v>43</v>
      </c>
      <c r="E5967">
        <v>4</v>
      </c>
      <c r="F5967">
        <v>158713.07999999999</v>
      </c>
      <c r="G5967">
        <v>2</v>
      </c>
      <c r="H5967">
        <v>0</v>
      </c>
      <c r="I5967">
        <v>0</v>
      </c>
      <c r="J5967">
        <v>98586.14</v>
      </c>
      <c r="K5967">
        <v>-233.79761904761901</v>
      </c>
      <c r="L5967">
        <v>-425.30476190476202</v>
      </c>
      <c r="M5967">
        <v>131.271428571429</v>
      </c>
      <c r="N5967" t="s">
        <v>17</v>
      </c>
      <c r="O5967">
        <v>40658.269047618996</v>
      </c>
      <c r="P5967" t="str">
        <f t="shared" si="186"/>
        <v>3–5 years</v>
      </c>
      <c r="Q5967" t="str">
        <f t="shared" si="187"/>
        <v>31–45</v>
      </c>
    </row>
    <row r="5968" spans="1:17" x14ac:dyDescent="0.25">
      <c r="A5968">
        <v>718</v>
      </c>
      <c r="B5968" t="s">
        <v>22</v>
      </c>
      <c r="C5968" t="s">
        <v>20</v>
      </c>
      <c r="D5968">
        <v>63</v>
      </c>
      <c r="E5968">
        <v>7</v>
      </c>
      <c r="F5968">
        <v>123204.88</v>
      </c>
      <c r="G5968">
        <v>1</v>
      </c>
      <c r="H5968">
        <v>1</v>
      </c>
      <c r="I5968">
        <v>1</v>
      </c>
      <c r="J5968">
        <v>100538.8</v>
      </c>
      <c r="K5968">
        <v>-233.83690476190401</v>
      </c>
      <c r="L5968">
        <v>-425.37619047619</v>
      </c>
      <c r="M5968">
        <v>131.292857142857</v>
      </c>
      <c r="N5968" t="s">
        <v>17</v>
      </c>
      <c r="O5968">
        <v>40665.029761904698</v>
      </c>
      <c r="P5968" t="str">
        <f t="shared" si="186"/>
        <v>6+ years</v>
      </c>
      <c r="Q5968" t="str">
        <f t="shared" si="187"/>
        <v>60+</v>
      </c>
    </row>
    <row r="5969" spans="1:17" x14ac:dyDescent="0.25">
      <c r="A5969">
        <v>667</v>
      </c>
      <c r="B5969" t="s">
        <v>15</v>
      </c>
      <c r="C5969" t="s">
        <v>20</v>
      </c>
      <c r="D5969">
        <v>40</v>
      </c>
      <c r="E5969">
        <v>8</v>
      </c>
      <c r="F5969">
        <v>72945.289999999994</v>
      </c>
      <c r="G5969">
        <v>2</v>
      </c>
      <c r="H5969">
        <v>1</v>
      </c>
      <c r="I5969">
        <v>0</v>
      </c>
      <c r="J5969">
        <v>98931.5</v>
      </c>
      <c r="K5969">
        <v>-233.87619047619</v>
      </c>
      <c r="L5969">
        <v>-425.44761904761901</v>
      </c>
      <c r="M5969">
        <v>131.314285714286</v>
      </c>
      <c r="N5969" t="s">
        <v>19</v>
      </c>
      <c r="O5969">
        <v>40671.790476190399</v>
      </c>
      <c r="P5969" t="str">
        <f t="shared" ref="P5969:P6032" si="188">IF(E5969&lt;2,"&lt;2 years",IF(E5969&lt;=5,"3–5 years","6+ years"))</f>
        <v>6+ years</v>
      </c>
      <c r="Q5969" t="str">
        <f t="shared" ref="Q5969:Q6032" si="189">IF(D5969&lt;30,"Under 30",IF(D5969&lt;=45,"31–45",IF(D5969&lt;=59,"46–59","60+")))</f>
        <v>31–45</v>
      </c>
    </row>
    <row r="5970" spans="1:17" x14ac:dyDescent="0.25">
      <c r="A5970">
        <v>670</v>
      </c>
      <c r="B5970" t="s">
        <v>18</v>
      </c>
      <c r="C5970" t="s">
        <v>20</v>
      </c>
      <c r="D5970">
        <v>37</v>
      </c>
      <c r="E5970">
        <v>0</v>
      </c>
      <c r="F5970">
        <v>178742.71</v>
      </c>
      <c r="G5970">
        <v>1</v>
      </c>
      <c r="H5970">
        <v>1</v>
      </c>
      <c r="I5970">
        <v>1</v>
      </c>
      <c r="J5970">
        <v>194493.57</v>
      </c>
      <c r="K5970">
        <v>-233.915476190476</v>
      </c>
      <c r="L5970">
        <v>-425.519047619047</v>
      </c>
      <c r="M5970">
        <v>131.335714285714</v>
      </c>
      <c r="N5970" t="s">
        <v>21</v>
      </c>
      <c r="O5970">
        <v>40678.551190476202</v>
      </c>
      <c r="P5970" t="str">
        <f t="shared" si="188"/>
        <v>&lt;2 years</v>
      </c>
      <c r="Q5970" t="str">
        <f t="shared" si="189"/>
        <v>31–45</v>
      </c>
    </row>
    <row r="5971" spans="1:17" x14ac:dyDescent="0.25">
      <c r="A5971">
        <v>645</v>
      </c>
      <c r="B5971" t="s">
        <v>22</v>
      </c>
      <c r="C5971" t="s">
        <v>20</v>
      </c>
      <c r="D5971">
        <v>43</v>
      </c>
      <c r="E5971">
        <v>9</v>
      </c>
      <c r="F5971">
        <v>140121.17000000001</v>
      </c>
      <c r="G5971">
        <v>1</v>
      </c>
      <c r="H5971">
        <v>1</v>
      </c>
      <c r="I5971">
        <v>0</v>
      </c>
      <c r="J5971">
        <v>11302.7</v>
      </c>
      <c r="K5971">
        <v>-233.95476190476199</v>
      </c>
      <c r="L5971">
        <v>-425.59047619047601</v>
      </c>
      <c r="M5971">
        <v>131.357142857143</v>
      </c>
      <c r="N5971" t="s">
        <v>19</v>
      </c>
      <c r="O5971">
        <v>40685.311904761897</v>
      </c>
      <c r="P5971" t="str">
        <f t="shared" si="188"/>
        <v>6+ years</v>
      </c>
      <c r="Q5971" t="str">
        <f t="shared" si="189"/>
        <v>31–45</v>
      </c>
    </row>
    <row r="5972" spans="1:17" x14ac:dyDescent="0.25">
      <c r="A5972">
        <v>552</v>
      </c>
      <c r="B5972" t="s">
        <v>22</v>
      </c>
      <c r="C5972" t="s">
        <v>20</v>
      </c>
      <c r="D5972">
        <v>39</v>
      </c>
      <c r="E5972">
        <v>2</v>
      </c>
      <c r="F5972">
        <v>132906.88</v>
      </c>
      <c r="G5972">
        <v>1</v>
      </c>
      <c r="H5972">
        <v>0</v>
      </c>
      <c r="I5972">
        <v>1</v>
      </c>
      <c r="J5972">
        <v>149384.43</v>
      </c>
      <c r="K5972">
        <v>-233.994047619047</v>
      </c>
      <c r="L5972">
        <v>-425.66190476190502</v>
      </c>
      <c r="M5972">
        <v>131.37857142857101</v>
      </c>
      <c r="N5972" t="s">
        <v>17</v>
      </c>
      <c r="O5972">
        <v>40692.072619047598</v>
      </c>
      <c r="P5972" t="str">
        <f t="shared" si="188"/>
        <v>3–5 years</v>
      </c>
      <c r="Q5972" t="str">
        <f t="shared" si="189"/>
        <v>31–45</v>
      </c>
    </row>
    <row r="5973" spans="1:17" x14ac:dyDescent="0.25">
      <c r="A5973">
        <v>580</v>
      </c>
      <c r="B5973" t="s">
        <v>22</v>
      </c>
      <c r="C5973" t="s">
        <v>20</v>
      </c>
      <c r="D5973">
        <v>45</v>
      </c>
      <c r="E5973">
        <v>2</v>
      </c>
      <c r="F5973">
        <v>179334.83</v>
      </c>
      <c r="G5973">
        <v>2</v>
      </c>
      <c r="H5973">
        <v>1</v>
      </c>
      <c r="I5973">
        <v>1</v>
      </c>
      <c r="J5973">
        <v>169303.65</v>
      </c>
      <c r="K5973">
        <v>-234.03333333333299</v>
      </c>
      <c r="L5973">
        <v>-425.73333333333301</v>
      </c>
      <c r="M5973">
        <v>131.4</v>
      </c>
      <c r="N5973" t="s">
        <v>17</v>
      </c>
      <c r="O5973">
        <v>40698.833333333299</v>
      </c>
      <c r="P5973" t="str">
        <f t="shared" si="188"/>
        <v>3–5 years</v>
      </c>
      <c r="Q5973" t="str">
        <f t="shared" si="189"/>
        <v>31–45</v>
      </c>
    </row>
    <row r="5974" spans="1:17" x14ac:dyDescent="0.25">
      <c r="A5974">
        <v>684</v>
      </c>
      <c r="B5974" t="s">
        <v>15</v>
      </c>
      <c r="C5974" t="s">
        <v>20</v>
      </c>
      <c r="D5974">
        <v>35</v>
      </c>
      <c r="E5974">
        <v>3</v>
      </c>
      <c r="F5974">
        <v>137179.39000000001</v>
      </c>
      <c r="G5974">
        <v>1</v>
      </c>
      <c r="H5974">
        <v>1</v>
      </c>
      <c r="I5974">
        <v>1</v>
      </c>
      <c r="J5974">
        <v>37264.11</v>
      </c>
      <c r="K5974">
        <v>-234.07261904761901</v>
      </c>
      <c r="L5974">
        <v>-425.80476190476202</v>
      </c>
      <c r="M5974">
        <v>131.421428571429</v>
      </c>
      <c r="N5974" t="s">
        <v>19</v>
      </c>
      <c r="O5974">
        <v>40705.594047619001</v>
      </c>
      <c r="P5974" t="str">
        <f t="shared" si="188"/>
        <v>3–5 years</v>
      </c>
      <c r="Q5974" t="str">
        <f t="shared" si="189"/>
        <v>31–45</v>
      </c>
    </row>
    <row r="5975" spans="1:17" x14ac:dyDescent="0.25">
      <c r="A5975">
        <v>607</v>
      </c>
      <c r="B5975" t="s">
        <v>15</v>
      </c>
      <c r="C5975" t="s">
        <v>16</v>
      </c>
      <c r="D5975">
        <v>49</v>
      </c>
      <c r="E5975">
        <v>9</v>
      </c>
      <c r="F5975">
        <v>119960.29</v>
      </c>
      <c r="G5975">
        <v>2</v>
      </c>
      <c r="H5975">
        <v>1</v>
      </c>
      <c r="I5975">
        <v>0</v>
      </c>
      <c r="J5975">
        <v>103068.22</v>
      </c>
      <c r="K5975">
        <v>-234.11190476190399</v>
      </c>
      <c r="L5975">
        <v>-425.87619047619</v>
      </c>
      <c r="M5975">
        <v>131.44285714285701</v>
      </c>
      <c r="N5975" t="s">
        <v>17</v>
      </c>
      <c r="O5975">
        <v>40712.354761904702</v>
      </c>
      <c r="P5975" t="str">
        <f t="shared" si="188"/>
        <v>6+ years</v>
      </c>
      <c r="Q5975" t="str">
        <f t="shared" si="189"/>
        <v>46–59</v>
      </c>
    </row>
    <row r="5976" spans="1:17" x14ac:dyDescent="0.25">
      <c r="A5976">
        <v>802</v>
      </c>
      <c r="B5976" t="s">
        <v>15</v>
      </c>
      <c r="C5976" t="s">
        <v>20</v>
      </c>
      <c r="D5976">
        <v>29</v>
      </c>
      <c r="E5976">
        <v>9</v>
      </c>
      <c r="F5976">
        <v>127414.55</v>
      </c>
      <c r="G5976">
        <v>1</v>
      </c>
      <c r="H5976">
        <v>1</v>
      </c>
      <c r="I5976">
        <v>1</v>
      </c>
      <c r="J5976">
        <v>134459.12</v>
      </c>
      <c r="K5976">
        <v>-234.15119047619001</v>
      </c>
      <c r="L5976">
        <v>-425.94761904761901</v>
      </c>
      <c r="M5976">
        <v>131.46428571428601</v>
      </c>
      <c r="N5976" t="s">
        <v>17</v>
      </c>
      <c r="O5976">
        <v>40719.115476190404</v>
      </c>
      <c r="P5976" t="str">
        <f t="shared" si="188"/>
        <v>6+ years</v>
      </c>
      <c r="Q5976" t="str">
        <f t="shared" si="189"/>
        <v>Under 30</v>
      </c>
    </row>
    <row r="5977" spans="1:17" x14ac:dyDescent="0.25">
      <c r="A5977">
        <v>629</v>
      </c>
      <c r="B5977" t="s">
        <v>15</v>
      </c>
      <c r="C5977" t="s">
        <v>16</v>
      </c>
      <c r="D5977">
        <v>40</v>
      </c>
      <c r="E5977">
        <v>9</v>
      </c>
      <c r="F5977">
        <v>137409.19</v>
      </c>
      <c r="G5977">
        <v>1</v>
      </c>
      <c r="H5977">
        <v>1</v>
      </c>
      <c r="I5977">
        <v>0</v>
      </c>
      <c r="J5977">
        <v>175877.7</v>
      </c>
      <c r="K5977">
        <v>-234.19047619047601</v>
      </c>
      <c r="L5977">
        <v>-426.019047619047</v>
      </c>
      <c r="M5977">
        <v>131.48571428571401</v>
      </c>
      <c r="N5977" t="s">
        <v>19</v>
      </c>
      <c r="O5977">
        <v>40725.876190476098</v>
      </c>
      <c r="P5977" t="str">
        <f t="shared" si="188"/>
        <v>6+ years</v>
      </c>
      <c r="Q5977" t="str">
        <f t="shared" si="189"/>
        <v>31–45</v>
      </c>
    </row>
    <row r="5978" spans="1:17" x14ac:dyDescent="0.25">
      <c r="A5978">
        <v>641</v>
      </c>
      <c r="B5978" t="s">
        <v>15</v>
      </c>
      <c r="C5978" t="s">
        <v>20</v>
      </c>
      <c r="D5978">
        <v>31</v>
      </c>
      <c r="E5978">
        <v>9</v>
      </c>
      <c r="F5978">
        <v>112494.99</v>
      </c>
      <c r="G5978">
        <v>1</v>
      </c>
      <c r="H5978">
        <v>1</v>
      </c>
      <c r="I5978">
        <v>1</v>
      </c>
      <c r="J5978">
        <v>32231.599999999999</v>
      </c>
      <c r="K5978">
        <v>-234.229761904762</v>
      </c>
      <c r="L5978">
        <v>-426.09047619047601</v>
      </c>
      <c r="M5978">
        <v>131.50714285714301</v>
      </c>
      <c r="N5978" t="s">
        <v>19</v>
      </c>
      <c r="O5978">
        <v>40732.636904761901</v>
      </c>
      <c r="P5978" t="str">
        <f t="shared" si="188"/>
        <v>6+ years</v>
      </c>
      <c r="Q5978" t="str">
        <f t="shared" si="189"/>
        <v>31–45</v>
      </c>
    </row>
    <row r="5979" spans="1:17" x14ac:dyDescent="0.25">
      <c r="A5979">
        <v>677</v>
      </c>
      <c r="B5979" t="s">
        <v>15</v>
      </c>
      <c r="C5979" t="s">
        <v>20</v>
      </c>
      <c r="D5979">
        <v>30</v>
      </c>
      <c r="E5979">
        <v>1</v>
      </c>
      <c r="F5979">
        <v>78133.149999999994</v>
      </c>
      <c r="G5979">
        <v>1</v>
      </c>
      <c r="H5979">
        <v>0</v>
      </c>
      <c r="I5979">
        <v>1</v>
      </c>
      <c r="J5979">
        <v>174225.88</v>
      </c>
      <c r="K5979">
        <v>-234.269047619047</v>
      </c>
      <c r="L5979">
        <v>-426.16190476190502</v>
      </c>
      <c r="M5979">
        <v>131.52857142857101</v>
      </c>
      <c r="N5979" t="s">
        <v>19</v>
      </c>
      <c r="O5979">
        <v>40739.397619047602</v>
      </c>
      <c r="P5979" t="str">
        <f t="shared" si="188"/>
        <v>&lt;2 years</v>
      </c>
      <c r="Q5979" t="str">
        <f t="shared" si="189"/>
        <v>31–45</v>
      </c>
    </row>
    <row r="5980" spans="1:17" x14ac:dyDescent="0.25">
      <c r="A5980">
        <v>658</v>
      </c>
      <c r="B5980" t="s">
        <v>18</v>
      </c>
      <c r="C5980" t="s">
        <v>16</v>
      </c>
      <c r="D5980">
        <v>32</v>
      </c>
      <c r="E5980">
        <v>5</v>
      </c>
      <c r="F5980">
        <v>145553.07</v>
      </c>
      <c r="G5980">
        <v>1</v>
      </c>
      <c r="H5980">
        <v>1</v>
      </c>
      <c r="I5980">
        <v>1</v>
      </c>
      <c r="J5980">
        <v>31484.76</v>
      </c>
      <c r="K5980">
        <v>-234.308333333333</v>
      </c>
      <c r="L5980">
        <v>-426.23333333333301</v>
      </c>
      <c r="M5980">
        <v>131.55000000000001</v>
      </c>
      <c r="N5980" t="s">
        <v>19</v>
      </c>
      <c r="O5980">
        <v>40746.158333333296</v>
      </c>
      <c r="P5980" t="str">
        <f t="shared" si="188"/>
        <v>3–5 years</v>
      </c>
      <c r="Q5980" t="str">
        <f t="shared" si="189"/>
        <v>31–45</v>
      </c>
    </row>
    <row r="5981" spans="1:17" x14ac:dyDescent="0.25">
      <c r="A5981">
        <v>659</v>
      </c>
      <c r="B5981" t="s">
        <v>22</v>
      </c>
      <c r="C5981" t="s">
        <v>20</v>
      </c>
      <c r="D5981">
        <v>48</v>
      </c>
      <c r="E5981">
        <v>4</v>
      </c>
      <c r="F5981">
        <v>123593.22</v>
      </c>
      <c r="G5981">
        <v>2</v>
      </c>
      <c r="H5981">
        <v>1</v>
      </c>
      <c r="I5981">
        <v>0</v>
      </c>
      <c r="J5981">
        <v>82469.06</v>
      </c>
      <c r="K5981">
        <v>-234.34761904761899</v>
      </c>
      <c r="L5981">
        <v>-426.30476190476202</v>
      </c>
      <c r="M5981">
        <v>131.57142857142901</v>
      </c>
      <c r="N5981" t="s">
        <v>21</v>
      </c>
      <c r="O5981">
        <v>40752.919047618998</v>
      </c>
      <c r="P5981" t="str">
        <f t="shared" si="188"/>
        <v>3–5 years</v>
      </c>
      <c r="Q5981" t="str">
        <f t="shared" si="189"/>
        <v>46–59</v>
      </c>
    </row>
    <row r="5982" spans="1:17" x14ac:dyDescent="0.25">
      <c r="A5982">
        <v>584</v>
      </c>
      <c r="B5982" t="s">
        <v>15</v>
      </c>
      <c r="C5982" t="s">
        <v>16</v>
      </c>
      <c r="D5982">
        <v>26</v>
      </c>
      <c r="E5982">
        <v>0</v>
      </c>
      <c r="F5982">
        <v>146286.22</v>
      </c>
      <c r="G5982">
        <v>1</v>
      </c>
      <c r="H5982">
        <v>1</v>
      </c>
      <c r="I5982">
        <v>0</v>
      </c>
      <c r="J5982">
        <v>105105.35</v>
      </c>
      <c r="K5982">
        <v>-234.38690476190399</v>
      </c>
      <c r="L5982">
        <v>-426.37619047619</v>
      </c>
      <c r="M5982">
        <v>131.59285714285701</v>
      </c>
      <c r="N5982" t="s">
        <v>17</v>
      </c>
      <c r="O5982">
        <v>40759.679761904699</v>
      </c>
      <c r="P5982" t="str">
        <f t="shared" si="188"/>
        <v>&lt;2 years</v>
      </c>
      <c r="Q5982" t="str">
        <f t="shared" si="189"/>
        <v>Under 30</v>
      </c>
    </row>
    <row r="5983" spans="1:17" x14ac:dyDescent="0.25">
      <c r="A5983">
        <v>709</v>
      </c>
      <c r="B5983" t="s">
        <v>18</v>
      </c>
      <c r="C5983" t="s">
        <v>16</v>
      </c>
      <c r="D5983">
        <v>35</v>
      </c>
      <c r="E5983">
        <v>1</v>
      </c>
      <c r="F5983">
        <v>111827.27</v>
      </c>
      <c r="G5983">
        <v>2</v>
      </c>
      <c r="H5983">
        <v>1</v>
      </c>
      <c r="I5983">
        <v>0</v>
      </c>
      <c r="J5983">
        <v>12674.68</v>
      </c>
      <c r="K5983">
        <v>-234.42619047618999</v>
      </c>
      <c r="L5983">
        <v>-426.44761904761901</v>
      </c>
      <c r="M5983">
        <v>131.61428571428601</v>
      </c>
      <c r="N5983" t="s">
        <v>17</v>
      </c>
      <c r="O5983">
        <v>40766.440476190401</v>
      </c>
      <c r="P5983" t="str">
        <f t="shared" si="188"/>
        <v>&lt;2 years</v>
      </c>
      <c r="Q5983" t="str">
        <f t="shared" si="189"/>
        <v>31–45</v>
      </c>
    </row>
    <row r="5984" spans="1:17" x14ac:dyDescent="0.25">
      <c r="A5984">
        <v>627</v>
      </c>
      <c r="B5984" t="s">
        <v>15</v>
      </c>
      <c r="C5984" t="s">
        <v>20</v>
      </c>
      <c r="D5984">
        <v>70</v>
      </c>
      <c r="E5984">
        <v>1</v>
      </c>
      <c r="F5984">
        <v>94416.78</v>
      </c>
      <c r="G5984">
        <v>1</v>
      </c>
      <c r="H5984">
        <v>0</v>
      </c>
      <c r="I5984">
        <v>1</v>
      </c>
      <c r="J5984">
        <v>145299.5</v>
      </c>
      <c r="K5984">
        <v>-234.46547619047601</v>
      </c>
      <c r="L5984">
        <v>-426.519047619047</v>
      </c>
      <c r="M5984">
        <v>131.63571428571399</v>
      </c>
      <c r="N5984" t="s">
        <v>19</v>
      </c>
      <c r="O5984">
        <v>40773.201190476197</v>
      </c>
      <c r="P5984" t="str">
        <f t="shared" si="188"/>
        <v>&lt;2 years</v>
      </c>
      <c r="Q5984" t="str">
        <f t="shared" si="189"/>
        <v>60+</v>
      </c>
    </row>
    <row r="5985" spans="1:17" x14ac:dyDescent="0.25">
      <c r="A5985">
        <v>765</v>
      </c>
      <c r="B5985" t="s">
        <v>18</v>
      </c>
      <c r="C5985" t="s">
        <v>20</v>
      </c>
      <c r="D5985">
        <v>45</v>
      </c>
      <c r="E5985">
        <v>2</v>
      </c>
      <c r="F5985">
        <v>91549.78</v>
      </c>
      <c r="G5985">
        <v>1</v>
      </c>
      <c r="H5985">
        <v>1</v>
      </c>
      <c r="I5985">
        <v>1</v>
      </c>
      <c r="J5985">
        <v>47139.44</v>
      </c>
      <c r="K5985">
        <v>-234.50476190476201</v>
      </c>
      <c r="L5985">
        <v>-426.59047619047601</v>
      </c>
      <c r="M5985">
        <v>131.65714285714299</v>
      </c>
      <c r="N5985" t="s">
        <v>21</v>
      </c>
      <c r="O5985">
        <v>40779.961904761898</v>
      </c>
      <c r="P5985" t="str">
        <f t="shared" si="188"/>
        <v>3–5 years</v>
      </c>
      <c r="Q5985" t="str">
        <f t="shared" si="189"/>
        <v>31–45</v>
      </c>
    </row>
    <row r="5986" spans="1:17" x14ac:dyDescent="0.25">
      <c r="A5986">
        <v>645</v>
      </c>
      <c r="B5986" t="s">
        <v>15</v>
      </c>
      <c r="C5986" t="s">
        <v>16</v>
      </c>
      <c r="D5986">
        <v>38</v>
      </c>
      <c r="E5986">
        <v>7</v>
      </c>
      <c r="F5986">
        <v>59568.57</v>
      </c>
      <c r="G5986">
        <v>1</v>
      </c>
      <c r="H5986">
        <v>1</v>
      </c>
      <c r="I5986">
        <v>1</v>
      </c>
      <c r="J5986">
        <v>167723.25</v>
      </c>
      <c r="K5986">
        <v>-234.54404761904701</v>
      </c>
      <c r="L5986">
        <v>-426.66190476190502</v>
      </c>
      <c r="M5986">
        <v>131.67857142857099</v>
      </c>
      <c r="N5986" t="s">
        <v>19</v>
      </c>
      <c r="O5986">
        <v>40786.722619047599</v>
      </c>
      <c r="P5986" t="str">
        <f t="shared" si="188"/>
        <v>6+ years</v>
      </c>
      <c r="Q5986" t="str">
        <f t="shared" si="189"/>
        <v>31–45</v>
      </c>
    </row>
    <row r="5987" spans="1:17" x14ac:dyDescent="0.25">
      <c r="A5987">
        <v>716</v>
      </c>
      <c r="B5987" t="s">
        <v>15</v>
      </c>
      <c r="C5987" t="s">
        <v>16</v>
      </c>
      <c r="D5987">
        <v>23</v>
      </c>
      <c r="E5987">
        <v>2</v>
      </c>
      <c r="F5987">
        <v>94464.81</v>
      </c>
      <c r="G5987">
        <v>2</v>
      </c>
      <c r="H5987">
        <v>0</v>
      </c>
      <c r="I5987">
        <v>1</v>
      </c>
      <c r="J5987">
        <v>185900.88</v>
      </c>
      <c r="K5987">
        <v>-234.583333333333</v>
      </c>
      <c r="L5987">
        <v>-426.73333333333301</v>
      </c>
      <c r="M5987">
        <v>131.69999999999999</v>
      </c>
      <c r="N5987" t="s">
        <v>17</v>
      </c>
      <c r="O5987">
        <v>40793.483333333301</v>
      </c>
      <c r="P5987" t="str">
        <f t="shared" si="188"/>
        <v>3–5 years</v>
      </c>
      <c r="Q5987" t="str">
        <f t="shared" si="189"/>
        <v>Under 30</v>
      </c>
    </row>
    <row r="5988" spans="1:17" x14ac:dyDescent="0.25">
      <c r="A5988">
        <v>687</v>
      </c>
      <c r="B5988" t="s">
        <v>22</v>
      </c>
      <c r="C5988" t="s">
        <v>20</v>
      </c>
      <c r="D5988">
        <v>44</v>
      </c>
      <c r="E5988">
        <v>8</v>
      </c>
      <c r="F5988">
        <v>95368.14</v>
      </c>
      <c r="G5988">
        <v>2</v>
      </c>
      <c r="H5988">
        <v>1</v>
      </c>
      <c r="I5988">
        <v>1</v>
      </c>
      <c r="J5988">
        <v>1787.85</v>
      </c>
      <c r="K5988">
        <v>-234.622619047619</v>
      </c>
      <c r="L5988">
        <v>-426.80476190476202</v>
      </c>
      <c r="M5988">
        <v>131.72142857142899</v>
      </c>
      <c r="N5988" t="s">
        <v>17</v>
      </c>
      <c r="O5988">
        <v>40800.244047619002</v>
      </c>
      <c r="P5988" t="str">
        <f t="shared" si="188"/>
        <v>6+ years</v>
      </c>
      <c r="Q5988" t="str">
        <f t="shared" si="189"/>
        <v>31–45</v>
      </c>
    </row>
    <row r="5989" spans="1:17" x14ac:dyDescent="0.25">
      <c r="A5989">
        <v>717</v>
      </c>
      <c r="B5989" t="s">
        <v>22</v>
      </c>
      <c r="C5989" t="s">
        <v>16</v>
      </c>
      <c r="D5989">
        <v>33</v>
      </c>
      <c r="E5989">
        <v>10</v>
      </c>
      <c r="F5989">
        <v>102185.42</v>
      </c>
      <c r="G5989">
        <v>2</v>
      </c>
      <c r="H5989">
        <v>1</v>
      </c>
      <c r="I5989">
        <v>0</v>
      </c>
      <c r="J5989">
        <v>23231.93</v>
      </c>
      <c r="K5989">
        <v>-234.661904761904</v>
      </c>
      <c r="L5989">
        <v>-426.87619047619</v>
      </c>
      <c r="M5989">
        <v>131.74285714285699</v>
      </c>
      <c r="N5989" t="s">
        <v>19</v>
      </c>
      <c r="O5989">
        <v>40807.004761904704</v>
      </c>
      <c r="P5989" t="str">
        <f t="shared" si="188"/>
        <v>6+ years</v>
      </c>
      <c r="Q5989" t="str">
        <f t="shared" si="189"/>
        <v>31–45</v>
      </c>
    </row>
    <row r="5990" spans="1:17" x14ac:dyDescent="0.25">
      <c r="A5990">
        <v>524</v>
      </c>
      <c r="B5990" t="s">
        <v>15</v>
      </c>
      <c r="C5990" t="s">
        <v>20</v>
      </c>
      <c r="D5990">
        <v>32</v>
      </c>
      <c r="E5990">
        <v>1</v>
      </c>
      <c r="F5990">
        <v>144875.71</v>
      </c>
      <c r="G5990">
        <v>1</v>
      </c>
      <c r="H5990">
        <v>0</v>
      </c>
      <c r="I5990">
        <v>0</v>
      </c>
      <c r="J5990">
        <v>187740.04</v>
      </c>
      <c r="K5990">
        <v>-234.70119047618999</v>
      </c>
      <c r="L5990">
        <v>-426.94761904761901</v>
      </c>
      <c r="M5990">
        <v>131.76428571428599</v>
      </c>
      <c r="N5990" t="s">
        <v>17</v>
      </c>
      <c r="O5990">
        <v>40813.765476190398</v>
      </c>
      <c r="P5990" t="str">
        <f t="shared" si="188"/>
        <v>&lt;2 years</v>
      </c>
      <c r="Q5990" t="str">
        <f t="shared" si="189"/>
        <v>31–45</v>
      </c>
    </row>
    <row r="5991" spans="1:17" x14ac:dyDescent="0.25">
      <c r="A5991">
        <v>752</v>
      </c>
      <c r="B5991" t="s">
        <v>22</v>
      </c>
      <c r="C5991" t="s">
        <v>16</v>
      </c>
      <c r="D5991">
        <v>37</v>
      </c>
      <c r="E5991">
        <v>5</v>
      </c>
      <c r="F5991">
        <v>113291.05</v>
      </c>
      <c r="G5991">
        <v>2</v>
      </c>
      <c r="H5991">
        <v>1</v>
      </c>
      <c r="I5991">
        <v>1</v>
      </c>
      <c r="J5991">
        <v>132467.54</v>
      </c>
      <c r="K5991">
        <v>-234.74047619047599</v>
      </c>
      <c r="L5991">
        <v>-427.019047619047</v>
      </c>
      <c r="M5991">
        <v>131.78571428571399</v>
      </c>
      <c r="N5991" t="s">
        <v>17</v>
      </c>
      <c r="O5991">
        <v>40820.526190476099</v>
      </c>
      <c r="P5991" t="str">
        <f t="shared" si="188"/>
        <v>3–5 years</v>
      </c>
      <c r="Q5991" t="str">
        <f t="shared" si="189"/>
        <v>31–45</v>
      </c>
    </row>
    <row r="5992" spans="1:17" x14ac:dyDescent="0.25">
      <c r="A5992">
        <v>670</v>
      </c>
      <c r="B5992" t="s">
        <v>22</v>
      </c>
      <c r="C5992" t="s">
        <v>20</v>
      </c>
      <c r="D5992">
        <v>43</v>
      </c>
      <c r="E5992">
        <v>9</v>
      </c>
      <c r="F5992">
        <v>111677.88</v>
      </c>
      <c r="G5992">
        <v>1</v>
      </c>
      <c r="H5992">
        <v>1</v>
      </c>
      <c r="I5992">
        <v>0</v>
      </c>
      <c r="J5992">
        <v>178827.3</v>
      </c>
      <c r="K5992">
        <v>-234.77976190476201</v>
      </c>
      <c r="L5992">
        <v>-427.09047619047601</v>
      </c>
      <c r="M5992">
        <v>131.80714285714299</v>
      </c>
      <c r="N5992" t="s">
        <v>19</v>
      </c>
      <c r="O5992">
        <v>40827.286904761902</v>
      </c>
      <c r="P5992" t="str">
        <f t="shared" si="188"/>
        <v>6+ years</v>
      </c>
      <c r="Q5992" t="str">
        <f t="shared" si="189"/>
        <v>31–45</v>
      </c>
    </row>
    <row r="5993" spans="1:17" x14ac:dyDescent="0.25">
      <c r="A5993">
        <v>597</v>
      </c>
      <c r="B5993" t="s">
        <v>22</v>
      </c>
      <c r="C5993" t="s">
        <v>16</v>
      </c>
      <c r="D5993">
        <v>35</v>
      </c>
      <c r="E5993">
        <v>8</v>
      </c>
      <c r="F5993">
        <v>131101.04</v>
      </c>
      <c r="G5993">
        <v>1</v>
      </c>
      <c r="H5993">
        <v>1</v>
      </c>
      <c r="I5993">
        <v>1</v>
      </c>
      <c r="J5993">
        <v>192852.67</v>
      </c>
      <c r="K5993">
        <v>-234.81904761904701</v>
      </c>
      <c r="L5993">
        <v>-427.16190476190502</v>
      </c>
      <c r="M5993">
        <v>131.828571428571</v>
      </c>
      <c r="N5993" t="s">
        <v>19</v>
      </c>
      <c r="O5993">
        <v>40834.047619047597</v>
      </c>
      <c r="P5993" t="str">
        <f t="shared" si="188"/>
        <v>6+ years</v>
      </c>
      <c r="Q5993" t="str">
        <f t="shared" si="189"/>
        <v>31–45</v>
      </c>
    </row>
    <row r="5994" spans="1:17" x14ac:dyDescent="0.25">
      <c r="A5994">
        <v>627</v>
      </c>
      <c r="B5994" t="s">
        <v>22</v>
      </c>
      <c r="C5994" t="s">
        <v>20</v>
      </c>
      <c r="D5994">
        <v>52</v>
      </c>
      <c r="E5994">
        <v>1</v>
      </c>
      <c r="F5994">
        <v>76101.81</v>
      </c>
      <c r="G5994">
        <v>2</v>
      </c>
      <c r="H5994">
        <v>0</v>
      </c>
      <c r="I5994">
        <v>1</v>
      </c>
      <c r="J5994">
        <v>177238.35</v>
      </c>
      <c r="K5994">
        <v>-234.85833333333301</v>
      </c>
      <c r="L5994">
        <v>-427.23333333333301</v>
      </c>
      <c r="M5994">
        <v>131.85</v>
      </c>
      <c r="N5994" t="s">
        <v>19</v>
      </c>
      <c r="O5994">
        <v>40840.808333333298</v>
      </c>
      <c r="P5994" t="str">
        <f t="shared" si="188"/>
        <v>&lt;2 years</v>
      </c>
      <c r="Q5994" t="str">
        <f t="shared" si="189"/>
        <v>46–59</v>
      </c>
    </row>
    <row r="5995" spans="1:17" x14ac:dyDescent="0.25">
      <c r="A5995">
        <v>766</v>
      </c>
      <c r="B5995" t="s">
        <v>15</v>
      </c>
      <c r="C5995" t="s">
        <v>16</v>
      </c>
      <c r="D5995">
        <v>52</v>
      </c>
      <c r="E5995">
        <v>7</v>
      </c>
      <c r="F5995">
        <v>92510.9</v>
      </c>
      <c r="G5995">
        <v>2</v>
      </c>
      <c r="H5995">
        <v>0</v>
      </c>
      <c r="I5995">
        <v>1</v>
      </c>
      <c r="J5995">
        <v>66193.61</v>
      </c>
      <c r="K5995">
        <v>-234.897619047619</v>
      </c>
      <c r="L5995">
        <v>-427.30476190476202</v>
      </c>
      <c r="M5995">
        <v>131.87142857142899</v>
      </c>
      <c r="N5995" t="s">
        <v>19</v>
      </c>
      <c r="O5995">
        <v>40847.569047618999</v>
      </c>
      <c r="P5995" t="str">
        <f t="shared" si="188"/>
        <v>6+ years</v>
      </c>
      <c r="Q5995" t="str">
        <f t="shared" si="189"/>
        <v>46–59</v>
      </c>
    </row>
    <row r="5996" spans="1:17" x14ac:dyDescent="0.25">
      <c r="A5996">
        <v>694</v>
      </c>
      <c r="B5996" t="s">
        <v>15</v>
      </c>
      <c r="C5996" t="s">
        <v>20</v>
      </c>
      <c r="D5996">
        <v>39</v>
      </c>
      <c r="E5996">
        <v>5</v>
      </c>
      <c r="F5996">
        <v>77652.399999999994</v>
      </c>
      <c r="G5996">
        <v>1</v>
      </c>
      <c r="H5996">
        <v>1</v>
      </c>
      <c r="I5996">
        <v>1</v>
      </c>
      <c r="J5996">
        <v>25407.59</v>
      </c>
      <c r="K5996">
        <v>-234.936904761904</v>
      </c>
      <c r="L5996">
        <v>-427.37619047619</v>
      </c>
      <c r="M5996">
        <v>131.892857142857</v>
      </c>
      <c r="N5996" t="s">
        <v>21</v>
      </c>
      <c r="O5996">
        <v>40854.329761904701</v>
      </c>
      <c r="P5996" t="str">
        <f t="shared" si="188"/>
        <v>3–5 years</v>
      </c>
      <c r="Q5996" t="str">
        <f t="shared" si="189"/>
        <v>31–45</v>
      </c>
    </row>
    <row r="5997" spans="1:17" x14ac:dyDescent="0.25">
      <c r="A5997">
        <v>639</v>
      </c>
      <c r="B5997" t="s">
        <v>15</v>
      </c>
      <c r="C5997" t="s">
        <v>16</v>
      </c>
      <c r="D5997">
        <v>31</v>
      </c>
      <c r="E5997">
        <v>3</v>
      </c>
      <c r="F5997">
        <v>98360.03</v>
      </c>
      <c r="G5997">
        <v>1</v>
      </c>
      <c r="H5997">
        <v>0</v>
      </c>
      <c r="I5997">
        <v>0</v>
      </c>
      <c r="J5997">
        <v>20973.8</v>
      </c>
      <c r="K5997">
        <v>-234.97619047619</v>
      </c>
      <c r="L5997">
        <v>-427.44761904761901</v>
      </c>
      <c r="M5997">
        <v>131.914285714286</v>
      </c>
      <c r="N5997" t="s">
        <v>17</v>
      </c>
      <c r="O5997">
        <v>40861.090476190402</v>
      </c>
      <c r="P5997" t="str">
        <f t="shared" si="188"/>
        <v>3–5 years</v>
      </c>
      <c r="Q5997" t="str">
        <f t="shared" si="189"/>
        <v>31–45</v>
      </c>
    </row>
    <row r="5998" spans="1:17" x14ac:dyDescent="0.25">
      <c r="A5998">
        <v>705</v>
      </c>
      <c r="B5998" t="s">
        <v>22</v>
      </c>
      <c r="C5998" t="s">
        <v>16</v>
      </c>
      <c r="D5998">
        <v>46</v>
      </c>
      <c r="E5998">
        <v>4</v>
      </c>
      <c r="F5998">
        <v>115518.07</v>
      </c>
      <c r="G5998">
        <v>1</v>
      </c>
      <c r="H5998">
        <v>0</v>
      </c>
      <c r="I5998">
        <v>0</v>
      </c>
      <c r="J5998">
        <v>76544.899999999994</v>
      </c>
      <c r="K5998">
        <v>-235.01547619047599</v>
      </c>
      <c r="L5998">
        <v>-427.519047619047</v>
      </c>
      <c r="M5998">
        <v>131.935714285714</v>
      </c>
      <c r="N5998" t="s">
        <v>17</v>
      </c>
      <c r="O5998">
        <v>40867.851190476104</v>
      </c>
      <c r="P5998" t="str">
        <f t="shared" si="188"/>
        <v>3–5 years</v>
      </c>
      <c r="Q5998" t="str">
        <f t="shared" si="189"/>
        <v>46–59</v>
      </c>
    </row>
    <row r="5999" spans="1:17" x14ac:dyDescent="0.25">
      <c r="A5999">
        <v>810</v>
      </c>
      <c r="B5999" t="s">
        <v>22</v>
      </c>
      <c r="C5999" t="s">
        <v>20</v>
      </c>
      <c r="D5999">
        <v>69</v>
      </c>
      <c r="E5999">
        <v>3</v>
      </c>
      <c r="F5999">
        <v>27288.43</v>
      </c>
      <c r="G5999">
        <v>1</v>
      </c>
      <c r="H5999">
        <v>1</v>
      </c>
      <c r="I5999">
        <v>1</v>
      </c>
      <c r="J5999">
        <v>110509.9</v>
      </c>
      <c r="K5999">
        <v>-235.05476190476199</v>
      </c>
      <c r="L5999">
        <v>-427.59047619047601</v>
      </c>
      <c r="M5999">
        <v>131.957142857143</v>
      </c>
      <c r="N5999" t="s">
        <v>19</v>
      </c>
      <c r="O5999">
        <v>40874.611904761899</v>
      </c>
      <c r="P5999" t="str">
        <f t="shared" si="188"/>
        <v>3–5 years</v>
      </c>
      <c r="Q5999" t="str">
        <f t="shared" si="189"/>
        <v>60+</v>
      </c>
    </row>
    <row r="6000" spans="1:17" x14ac:dyDescent="0.25">
      <c r="A6000">
        <v>850</v>
      </c>
      <c r="B6000" t="s">
        <v>15</v>
      </c>
      <c r="C6000" t="s">
        <v>20</v>
      </c>
      <c r="D6000">
        <v>31</v>
      </c>
      <c r="E6000">
        <v>6</v>
      </c>
      <c r="F6000">
        <v>131996.66</v>
      </c>
      <c r="G6000">
        <v>2</v>
      </c>
      <c r="H6000">
        <v>1</v>
      </c>
      <c r="I6000">
        <v>1</v>
      </c>
      <c r="J6000">
        <v>178747.43</v>
      </c>
      <c r="K6000">
        <v>-235.09404761904699</v>
      </c>
      <c r="L6000">
        <v>-427.66190476190502</v>
      </c>
      <c r="M6000">
        <v>131.978571428571</v>
      </c>
      <c r="N6000" t="s">
        <v>21</v>
      </c>
      <c r="O6000">
        <v>40881.372619047601</v>
      </c>
      <c r="P6000" t="str">
        <f t="shared" si="188"/>
        <v>6+ years</v>
      </c>
      <c r="Q6000" t="str">
        <f t="shared" si="189"/>
        <v>31–45</v>
      </c>
    </row>
    <row r="6001" spans="1:17" x14ac:dyDescent="0.25">
      <c r="A6001">
        <v>419</v>
      </c>
      <c r="B6001" t="s">
        <v>18</v>
      </c>
      <c r="C6001" t="s">
        <v>16</v>
      </c>
      <c r="D6001">
        <v>27</v>
      </c>
      <c r="E6001">
        <v>2</v>
      </c>
      <c r="F6001">
        <v>121580.42</v>
      </c>
      <c r="G6001">
        <v>1</v>
      </c>
      <c r="H6001">
        <v>0</v>
      </c>
      <c r="I6001">
        <v>1</v>
      </c>
      <c r="J6001">
        <v>134720.51</v>
      </c>
      <c r="K6001">
        <v>-235.13333333333301</v>
      </c>
      <c r="L6001">
        <v>-427.73333333333301</v>
      </c>
      <c r="M6001">
        <v>132</v>
      </c>
      <c r="N6001" t="s">
        <v>19</v>
      </c>
      <c r="O6001">
        <v>40888.133333333302</v>
      </c>
      <c r="P6001" t="str">
        <f t="shared" si="188"/>
        <v>3–5 years</v>
      </c>
      <c r="Q6001" t="str">
        <f t="shared" si="189"/>
        <v>Under 30</v>
      </c>
    </row>
    <row r="6002" spans="1:17" x14ac:dyDescent="0.25">
      <c r="A6002">
        <v>640</v>
      </c>
      <c r="B6002" t="s">
        <v>15</v>
      </c>
      <c r="C6002" t="s">
        <v>20</v>
      </c>
      <c r="D6002">
        <v>55</v>
      </c>
      <c r="E6002">
        <v>10</v>
      </c>
      <c r="F6002">
        <v>132436.34</v>
      </c>
      <c r="G6002">
        <v>1</v>
      </c>
      <c r="H6002">
        <v>1</v>
      </c>
      <c r="I6002">
        <v>0</v>
      </c>
      <c r="J6002">
        <v>978.66</v>
      </c>
      <c r="K6002">
        <v>-235.17261904761901</v>
      </c>
      <c r="L6002">
        <v>-427.80476190476202</v>
      </c>
      <c r="M6002">
        <v>132.021428571429</v>
      </c>
      <c r="N6002" t="s">
        <v>17</v>
      </c>
      <c r="O6002">
        <v>40894.894047618996</v>
      </c>
      <c r="P6002" t="str">
        <f t="shared" si="188"/>
        <v>6+ years</v>
      </c>
      <c r="Q6002" t="str">
        <f t="shared" si="189"/>
        <v>46–59</v>
      </c>
    </row>
    <row r="6003" spans="1:17" x14ac:dyDescent="0.25">
      <c r="A6003">
        <v>640</v>
      </c>
      <c r="B6003" t="s">
        <v>22</v>
      </c>
      <c r="C6003" t="s">
        <v>16</v>
      </c>
      <c r="D6003">
        <v>46</v>
      </c>
      <c r="E6003">
        <v>5</v>
      </c>
      <c r="F6003">
        <v>107978.4</v>
      </c>
      <c r="G6003">
        <v>2</v>
      </c>
      <c r="H6003">
        <v>1</v>
      </c>
      <c r="I6003">
        <v>0</v>
      </c>
      <c r="J6003">
        <v>155876.06</v>
      </c>
      <c r="K6003">
        <v>-235.21190476190401</v>
      </c>
      <c r="L6003">
        <v>-427.87619047619</v>
      </c>
      <c r="M6003">
        <v>132.042857142857</v>
      </c>
      <c r="N6003" t="s">
        <v>17</v>
      </c>
      <c r="O6003">
        <v>40901.654761904698</v>
      </c>
      <c r="P6003" t="str">
        <f t="shared" si="188"/>
        <v>3–5 years</v>
      </c>
      <c r="Q6003" t="str">
        <f t="shared" si="189"/>
        <v>46–59</v>
      </c>
    </row>
    <row r="6004" spans="1:17" x14ac:dyDescent="0.25">
      <c r="A6004">
        <v>689</v>
      </c>
      <c r="B6004" t="s">
        <v>22</v>
      </c>
      <c r="C6004" t="s">
        <v>16</v>
      </c>
      <c r="D6004">
        <v>40</v>
      </c>
      <c r="E6004">
        <v>4</v>
      </c>
      <c r="F6004">
        <v>78119.59</v>
      </c>
      <c r="G6004">
        <v>4</v>
      </c>
      <c r="H6004">
        <v>1</v>
      </c>
      <c r="I6004">
        <v>0</v>
      </c>
      <c r="J6004">
        <v>119259.34</v>
      </c>
      <c r="K6004">
        <v>-235.25119047619</v>
      </c>
      <c r="L6004">
        <v>-427.94761904761901</v>
      </c>
      <c r="M6004">
        <v>132.064285714286</v>
      </c>
      <c r="N6004" t="s">
        <v>19</v>
      </c>
      <c r="O6004">
        <v>40908.415476190399</v>
      </c>
      <c r="P6004" t="str">
        <f t="shared" si="188"/>
        <v>3–5 years</v>
      </c>
      <c r="Q6004" t="str">
        <f t="shared" si="189"/>
        <v>31–45</v>
      </c>
    </row>
    <row r="6005" spans="1:17" x14ac:dyDescent="0.25">
      <c r="A6005">
        <v>725</v>
      </c>
      <c r="B6005" t="s">
        <v>15</v>
      </c>
      <c r="C6005" t="s">
        <v>20</v>
      </c>
      <c r="D6005">
        <v>26</v>
      </c>
      <c r="E6005">
        <v>6</v>
      </c>
      <c r="F6005">
        <v>98684.15</v>
      </c>
      <c r="G6005">
        <v>1</v>
      </c>
      <c r="H6005">
        <v>0</v>
      </c>
      <c r="I6005">
        <v>0</v>
      </c>
      <c r="J6005">
        <v>133720.57</v>
      </c>
      <c r="K6005">
        <v>-235.290476190476</v>
      </c>
      <c r="L6005">
        <v>-428.019047619047</v>
      </c>
      <c r="M6005">
        <v>132.085714285714</v>
      </c>
      <c r="N6005" t="s">
        <v>17</v>
      </c>
      <c r="O6005">
        <v>40915.176190476202</v>
      </c>
      <c r="P6005" t="str">
        <f t="shared" si="188"/>
        <v>6+ years</v>
      </c>
      <c r="Q6005" t="str">
        <f t="shared" si="189"/>
        <v>Under 30</v>
      </c>
    </row>
    <row r="6006" spans="1:17" x14ac:dyDescent="0.25">
      <c r="A6006">
        <v>768</v>
      </c>
      <c r="B6006" t="s">
        <v>22</v>
      </c>
      <c r="C6006" t="s">
        <v>16</v>
      </c>
      <c r="D6006">
        <v>43</v>
      </c>
      <c r="E6006">
        <v>2</v>
      </c>
      <c r="F6006">
        <v>129264.05</v>
      </c>
      <c r="G6006">
        <v>2</v>
      </c>
      <c r="H6006">
        <v>0</v>
      </c>
      <c r="I6006">
        <v>0</v>
      </c>
      <c r="J6006">
        <v>19150.14</v>
      </c>
      <c r="K6006">
        <v>-235.32976190476199</v>
      </c>
      <c r="L6006">
        <v>-428.09047619047601</v>
      </c>
      <c r="M6006">
        <v>132.107142857143</v>
      </c>
      <c r="N6006" t="s">
        <v>17</v>
      </c>
      <c r="O6006">
        <v>40921.936904761897</v>
      </c>
      <c r="P6006" t="str">
        <f t="shared" si="188"/>
        <v>3–5 years</v>
      </c>
      <c r="Q6006" t="str">
        <f t="shared" si="189"/>
        <v>31–45</v>
      </c>
    </row>
    <row r="6007" spans="1:17" x14ac:dyDescent="0.25">
      <c r="A6007">
        <v>648</v>
      </c>
      <c r="B6007" t="s">
        <v>22</v>
      </c>
      <c r="C6007" t="s">
        <v>20</v>
      </c>
      <c r="D6007">
        <v>37</v>
      </c>
      <c r="E6007">
        <v>6</v>
      </c>
      <c r="F6007">
        <v>131753.41</v>
      </c>
      <c r="G6007">
        <v>1</v>
      </c>
      <c r="H6007">
        <v>1</v>
      </c>
      <c r="I6007">
        <v>0</v>
      </c>
      <c r="J6007">
        <v>86894.67</v>
      </c>
      <c r="K6007">
        <v>-235.369047619047</v>
      </c>
      <c r="L6007">
        <v>-428.16190476190502</v>
      </c>
      <c r="M6007">
        <v>132.12857142857101</v>
      </c>
      <c r="N6007" t="s">
        <v>19</v>
      </c>
      <c r="O6007">
        <v>40928.697619047598</v>
      </c>
      <c r="P6007" t="str">
        <f t="shared" si="188"/>
        <v>6+ years</v>
      </c>
      <c r="Q6007" t="str">
        <f t="shared" si="189"/>
        <v>31–45</v>
      </c>
    </row>
    <row r="6008" spans="1:17" x14ac:dyDescent="0.25">
      <c r="A6008">
        <v>686</v>
      </c>
      <c r="B6008" t="s">
        <v>22</v>
      </c>
      <c r="C6008" t="s">
        <v>20</v>
      </c>
      <c r="D6008">
        <v>26</v>
      </c>
      <c r="E6008">
        <v>1</v>
      </c>
      <c r="F6008">
        <v>57422.62</v>
      </c>
      <c r="G6008">
        <v>1</v>
      </c>
      <c r="H6008">
        <v>1</v>
      </c>
      <c r="I6008">
        <v>1</v>
      </c>
      <c r="J6008">
        <v>79189.399999999994</v>
      </c>
      <c r="K6008">
        <v>-235.40833333333299</v>
      </c>
      <c r="L6008">
        <v>-428.23333333333301</v>
      </c>
      <c r="M6008">
        <v>132.15</v>
      </c>
      <c r="N6008" t="s">
        <v>19</v>
      </c>
      <c r="O6008">
        <v>40935.458333333299</v>
      </c>
      <c r="P6008" t="str">
        <f t="shared" si="188"/>
        <v>&lt;2 years</v>
      </c>
      <c r="Q6008" t="str">
        <f t="shared" si="189"/>
        <v>Under 30</v>
      </c>
    </row>
    <row r="6009" spans="1:17" x14ac:dyDescent="0.25">
      <c r="A6009">
        <v>613</v>
      </c>
      <c r="B6009" t="s">
        <v>15</v>
      </c>
      <c r="C6009" t="s">
        <v>20</v>
      </c>
      <c r="D6009">
        <v>34</v>
      </c>
      <c r="E6009">
        <v>5</v>
      </c>
      <c r="F6009">
        <v>144094.20000000001</v>
      </c>
      <c r="G6009">
        <v>1</v>
      </c>
      <c r="H6009">
        <v>1</v>
      </c>
      <c r="I6009">
        <v>0</v>
      </c>
      <c r="J6009">
        <v>44510.26</v>
      </c>
      <c r="K6009">
        <v>-235.44761904761901</v>
      </c>
      <c r="L6009">
        <v>-428.30476190476202</v>
      </c>
      <c r="M6009">
        <v>132.171428571429</v>
      </c>
      <c r="N6009" t="s">
        <v>19</v>
      </c>
      <c r="O6009">
        <v>40942.219047619001</v>
      </c>
      <c r="P6009" t="str">
        <f t="shared" si="188"/>
        <v>3–5 years</v>
      </c>
      <c r="Q6009" t="str">
        <f t="shared" si="189"/>
        <v>31–45</v>
      </c>
    </row>
    <row r="6010" spans="1:17" x14ac:dyDescent="0.25">
      <c r="A6010">
        <v>701</v>
      </c>
      <c r="B6010" t="s">
        <v>15</v>
      </c>
      <c r="C6010" t="s">
        <v>20</v>
      </c>
      <c r="D6010">
        <v>33</v>
      </c>
      <c r="E6010">
        <v>9</v>
      </c>
      <c r="F6010">
        <v>147510.34</v>
      </c>
      <c r="G6010">
        <v>1</v>
      </c>
      <c r="H6010">
        <v>1</v>
      </c>
      <c r="I6010">
        <v>0</v>
      </c>
      <c r="J6010">
        <v>190611.92</v>
      </c>
      <c r="K6010">
        <v>-235.48690476190399</v>
      </c>
      <c r="L6010">
        <v>-428.37619047619</v>
      </c>
      <c r="M6010">
        <v>132.19285714285701</v>
      </c>
      <c r="N6010" t="s">
        <v>19</v>
      </c>
      <c r="O6010">
        <v>40948.979761904702</v>
      </c>
      <c r="P6010" t="str">
        <f t="shared" si="188"/>
        <v>6+ years</v>
      </c>
      <c r="Q6010" t="str">
        <f t="shared" si="189"/>
        <v>31–45</v>
      </c>
    </row>
    <row r="6011" spans="1:17" x14ac:dyDescent="0.25">
      <c r="A6011">
        <v>578</v>
      </c>
      <c r="B6011" t="s">
        <v>18</v>
      </c>
      <c r="C6011" t="s">
        <v>16</v>
      </c>
      <c r="D6011">
        <v>28</v>
      </c>
      <c r="E6011">
        <v>8</v>
      </c>
      <c r="F6011">
        <v>161592.76</v>
      </c>
      <c r="G6011">
        <v>1</v>
      </c>
      <c r="H6011">
        <v>1</v>
      </c>
      <c r="I6011">
        <v>0</v>
      </c>
      <c r="J6011">
        <v>177834.79</v>
      </c>
      <c r="K6011">
        <v>-235.52619047619001</v>
      </c>
      <c r="L6011">
        <v>-428.44761904761901</v>
      </c>
      <c r="M6011">
        <v>132.21428571428601</v>
      </c>
      <c r="N6011" t="s">
        <v>21</v>
      </c>
      <c r="O6011">
        <v>40955.740476190404</v>
      </c>
      <c r="P6011" t="str">
        <f t="shared" si="188"/>
        <v>6+ years</v>
      </c>
      <c r="Q6011" t="str">
        <f t="shared" si="189"/>
        <v>Under 30</v>
      </c>
    </row>
    <row r="6012" spans="1:17" x14ac:dyDescent="0.25">
      <c r="A6012">
        <v>499</v>
      </c>
      <c r="B6012" t="s">
        <v>18</v>
      </c>
      <c r="C6012" t="s">
        <v>16</v>
      </c>
      <c r="D6012">
        <v>53</v>
      </c>
      <c r="E6012">
        <v>1</v>
      </c>
      <c r="F6012">
        <v>75225.53</v>
      </c>
      <c r="G6012">
        <v>2</v>
      </c>
      <c r="H6012">
        <v>0</v>
      </c>
      <c r="I6012">
        <v>0</v>
      </c>
      <c r="J6012">
        <v>144849.1</v>
      </c>
      <c r="K6012">
        <v>-235.56547619047601</v>
      </c>
      <c r="L6012">
        <v>-428.519047619047</v>
      </c>
      <c r="M6012">
        <v>132.23571428571401</v>
      </c>
      <c r="N6012" t="s">
        <v>17</v>
      </c>
      <c r="O6012">
        <v>40962.501190476098</v>
      </c>
      <c r="P6012" t="str">
        <f t="shared" si="188"/>
        <v>&lt;2 years</v>
      </c>
      <c r="Q6012" t="str">
        <f t="shared" si="189"/>
        <v>46–59</v>
      </c>
    </row>
    <row r="6013" spans="1:17" x14ac:dyDescent="0.25">
      <c r="A6013">
        <v>737</v>
      </c>
      <c r="B6013" t="s">
        <v>15</v>
      </c>
      <c r="C6013" t="s">
        <v>16</v>
      </c>
      <c r="D6013">
        <v>70</v>
      </c>
      <c r="E6013">
        <v>9</v>
      </c>
      <c r="F6013">
        <v>87542.89</v>
      </c>
      <c r="G6013">
        <v>2</v>
      </c>
      <c r="H6013">
        <v>1</v>
      </c>
      <c r="I6013">
        <v>1</v>
      </c>
      <c r="J6013">
        <v>42576.86</v>
      </c>
      <c r="K6013">
        <v>-235.604761904762</v>
      </c>
      <c r="L6013">
        <v>-428.59047619047601</v>
      </c>
      <c r="M6013">
        <v>132.25714285714301</v>
      </c>
      <c r="N6013" t="s">
        <v>17</v>
      </c>
      <c r="O6013">
        <v>40969.261904761901</v>
      </c>
      <c r="P6013" t="str">
        <f t="shared" si="188"/>
        <v>6+ years</v>
      </c>
      <c r="Q6013" t="str">
        <f t="shared" si="189"/>
        <v>60+</v>
      </c>
    </row>
    <row r="6014" spans="1:17" x14ac:dyDescent="0.25">
      <c r="A6014">
        <v>651</v>
      </c>
      <c r="B6014" t="s">
        <v>15</v>
      </c>
      <c r="C6014" t="s">
        <v>16</v>
      </c>
      <c r="D6014">
        <v>32</v>
      </c>
      <c r="E6014">
        <v>8</v>
      </c>
      <c r="F6014">
        <v>144581.96</v>
      </c>
      <c r="G6014">
        <v>1</v>
      </c>
      <c r="H6014">
        <v>1</v>
      </c>
      <c r="I6014">
        <v>1</v>
      </c>
      <c r="J6014">
        <v>87609.5</v>
      </c>
      <c r="K6014">
        <v>-235.644047619047</v>
      </c>
      <c r="L6014">
        <v>-428.66190476190502</v>
      </c>
      <c r="M6014">
        <v>132.27857142857101</v>
      </c>
      <c r="N6014" t="s">
        <v>19</v>
      </c>
      <c r="O6014">
        <v>40976.022619047602</v>
      </c>
      <c r="P6014" t="str">
        <f t="shared" si="188"/>
        <v>6+ years</v>
      </c>
      <c r="Q6014" t="str">
        <f t="shared" si="189"/>
        <v>31–45</v>
      </c>
    </row>
    <row r="6015" spans="1:17" x14ac:dyDescent="0.25">
      <c r="A6015">
        <v>753</v>
      </c>
      <c r="B6015" t="s">
        <v>15</v>
      </c>
      <c r="C6015" t="s">
        <v>20</v>
      </c>
      <c r="D6015">
        <v>33</v>
      </c>
      <c r="E6015">
        <v>5</v>
      </c>
      <c r="F6015">
        <v>122568.05</v>
      </c>
      <c r="G6015">
        <v>2</v>
      </c>
      <c r="H6015">
        <v>1</v>
      </c>
      <c r="I6015">
        <v>1</v>
      </c>
      <c r="J6015">
        <v>82820.850000000006</v>
      </c>
      <c r="K6015">
        <v>-235.683333333333</v>
      </c>
      <c r="L6015">
        <v>-428.73333333333301</v>
      </c>
      <c r="M6015">
        <v>132.30000000000001</v>
      </c>
      <c r="N6015" t="s">
        <v>21</v>
      </c>
      <c r="O6015">
        <v>40982.783333333296</v>
      </c>
      <c r="P6015" t="str">
        <f t="shared" si="188"/>
        <v>3–5 years</v>
      </c>
      <c r="Q6015" t="str">
        <f t="shared" si="189"/>
        <v>31–45</v>
      </c>
    </row>
    <row r="6016" spans="1:17" x14ac:dyDescent="0.25">
      <c r="A6016">
        <v>523</v>
      </c>
      <c r="B6016" t="s">
        <v>18</v>
      </c>
      <c r="C6016" t="s">
        <v>16</v>
      </c>
      <c r="D6016">
        <v>24</v>
      </c>
      <c r="E6016">
        <v>5</v>
      </c>
      <c r="F6016">
        <v>172231.93</v>
      </c>
      <c r="G6016">
        <v>1</v>
      </c>
      <c r="H6016">
        <v>0</v>
      </c>
      <c r="I6016">
        <v>1</v>
      </c>
      <c r="J6016">
        <v>155144.12</v>
      </c>
      <c r="K6016">
        <v>-235.72261904761899</v>
      </c>
      <c r="L6016">
        <v>-428.80476190476202</v>
      </c>
      <c r="M6016">
        <v>132.32142857142901</v>
      </c>
      <c r="N6016" t="s">
        <v>19</v>
      </c>
      <c r="O6016">
        <v>40989.544047618998</v>
      </c>
      <c r="P6016" t="str">
        <f t="shared" si="188"/>
        <v>3–5 years</v>
      </c>
      <c r="Q6016" t="str">
        <f t="shared" si="189"/>
        <v>Under 30</v>
      </c>
    </row>
    <row r="6017" spans="1:17" x14ac:dyDescent="0.25">
      <c r="A6017">
        <v>458</v>
      </c>
      <c r="B6017" t="s">
        <v>22</v>
      </c>
      <c r="C6017" t="s">
        <v>16</v>
      </c>
      <c r="D6017">
        <v>28</v>
      </c>
      <c r="E6017">
        <v>2</v>
      </c>
      <c r="F6017">
        <v>171932.26</v>
      </c>
      <c r="G6017">
        <v>2</v>
      </c>
      <c r="H6017">
        <v>1</v>
      </c>
      <c r="I6017">
        <v>1</v>
      </c>
      <c r="J6017">
        <v>9578.24</v>
      </c>
      <c r="K6017">
        <v>-235.76190476190399</v>
      </c>
      <c r="L6017">
        <v>-428.87619047619</v>
      </c>
      <c r="M6017">
        <v>132.34285714285701</v>
      </c>
      <c r="N6017" t="s">
        <v>17</v>
      </c>
      <c r="O6017">
        <v>40996.304761904699</v>
      </c>
      <c r="P6017" t="str">
        <f t="shared" si="188"/>
        <v>3–5 years</v>
      </c>
      <c r="Q6017" t="str">
        <f t="shared" si="189"/>
        <v>Under 30</v>
      </c>
    </row>
    <row r="6018" spans="1:17" x14ac:dyDescent="0.25">
      <c r="A6018">
        <v>685</v>
      </c>
      <c r="B6018" t="s">
        <v>22</v>
      </c>
      <c r="C6018" t="s">
        <v>20</v>
      </c>
      <c r="D6018">
        <v>38</v>
      </c>
      <c r="E6018">
        <v>4</v>
      </c>
      <c r="F6018">
        <v>111798.06</v>
      </c>
      <c r="G6018">
        <v>2</v>
      </c>
      <c r="H6018">
        <v>1</v>
      </c>
      <c r="I6018">
        <v>1</v>
      </c>
      <c r="J6018">
        <v>102184.66</v>
      </c>
      <c r="K6018">
        <v>-235.80119047618999</v>
      </c>
      <c r="L6018">
        <v>-428.94761904761901</v>
      </c>
      <c r="M6018">
        <v>132.36428571428601</v>
      </c>
      <c r="N6018" t="s">
        <v>17</v>
      </c>
      <c r="O6018">
        <v>41003.065476190401</v>
      </c>
      <c r="P6018" t="str">
        <f t="shared" si="188"/>
        <v>3–5 years</v>
      </c>
      <c r="Q6018" t="str">
        <f t="shared" si="189"/>
        <v>31–45</v>
      </c>
    </row>
    <row r="6019" spans="1:17" x14ac:dyDescent="0.25">
      <c r="A6019">
        <v>670</v>
      </c>
      <c r="B6019" t="s">
        <v>15</v>
      </c>
      <c r="C6019" t="s">
        <v>16</v>
      </c>
      <c r="D6019">
        <v>27</v>
      </c>
      <c r="E6019">
        <v>5</v>
      </c>
      <c r="F6019">
        <v>79336.61</v>
      </c>
      <c r="G6019">
        <v>1</v>
      </c>
      <c r="H6019">
        <v>1</v>
      </c>
      <c r="I6019">
        <v>1</v>
      </c>
      <c r="J6019">
        <v>26170.080000000002</v>
      </c>
      <c r="K6019">
        <v>-235.84047619047601</v>
      </c>
      <c r="L6019">
        <v>-429.019047619047</v>
      </c>
      <c r="M6019">
        <v>132.38571428571399</v>
      </c>
      <c r="N6019" t="s">
        <v>19</v>
      </c>
      <c r="O6019">
        <v>41009.826190476197</v>
      </c>
      <c r="P6019" t="str">
        <f t="shared" si="188"/>
        <v>3–5 years</v>
      </c>
      <c r="Q6019" t="str">
        <f t="shared" si="189"/>
        <v>Under 30</v>
      </c>
    </row>
    <row r="6020" spans="1:17" x14ac:dyDescent="0.25">
      <c r="A6020">
        <v>701</v>
      </c>
      <c r="B6020" t="s">
        <v>22</v>
      </c>
      <c r="C6020" t="s">
        <v>20</v>
      </c>
      <c r="D6020">
        <v>63</v>
      </c>
      <c r="E6020">
        <v>3</v>
      </c>
      <c r="F6020">
        <v>120916.52</v>
      </c>
      <c r="G6020">
        <v>3</v>
      </c>
      <c r="H6020">
        <v>0</v>
      </c>
      <c r="I6020">
        <v>0</v>
      </c>
      <c r="J6020">
        <v>144727.45000000001</v>
      </c>
      <c r="K6020">
        <v>-235.87976190476201</v>
      </c>
      <c r="L6020">
        <v>-429.09047619047601</v>
      </c>
      <c r="M6020">
        <v>132.40714285714299</v>
      </c>
      <c r="N6020" t="s">
        <v>17</v>
      </c>
      <c r="O6020">
        <v>41016.586904761898</v>
      </c>
      <c r="P6020" t="str">
        <f t="shared" si="188"/>
        <v>3–5 years</v>
      </c>
      <c r="Q6020" t="str">
        <f t="shared" si="189"/>
        <v>60+</v>
      </c>
    </row>
    <row r="6021" spans="1:17" x14ac:dyDescent="0.25">
      <c r="A6021">
        <v>705</v>
      </c>
      <c r="B6021" t="s">
        <v>15</v>
      </c>
      <c r="C6021" t="s">
        <v>16</v>
      </c>
      <c r="D6021">
        <v>31</v>
      </c>
      <c r="E6021">
        <v>3</v>
      </c>
      <c r="F6021">
        <v>142905.51</v>
      </c>
      <c r="G6021">
        <v>1</v>
      </c>
      <c r="H6021">
        <v>1</v>
      </c>
      <c r="I6021">
        <v>1</v>
      </c>
      <c r="J6021">
        <v>58134.97</v>
      </c>
      <c r="K6021">
        <v>-235.91904761904701</v>
      </c>
      <c r="L6021">
        <v>-429.16190476190502</v>
      </c>
      <c r="M6021">
        <v>132.42857142857099</v>
      </c>
      <c r="N6021" t="s">
        <v>17</v>
      </c>
      <c r="O6021">
        <v>41023.347619047599</v>
      </c>
      <c r="P6021" t="str">
        <f t="shared" si="188"/>
        <v>3–5 years</v>
      </c>
      <c r="Q6021" t="str">
        <f t="shared" si="189"/>
        <v>31–45</v>
      </c>
    </row>
    <row r="6022" spans="1:17" x14ac:dyDescent="0.25">
      <c r="A6022">
        <v>651</v>
      </c>
      <c r="B6022" t="s">
        <v>15</v>
      </c>
      <c r="C6022" t="s">
        <v>16</v>
      </c>
      <c r="D6022">
        <v>33</v>
      </c>
      <c r="E6022">
        <v>1</v>
      </c>
      <c r="F6022">
        <v>96834.78</v>
      </c>
      <c r="G6022">
        <v>1</v>
      </c>
      <c r="H6022">
        <v>1</v>
      </c>
      <c r="I6022">
        <v>0</v>
      </c>
      <c r="J6022">
        <v>108764.69</v>
      </c>
      <c r="K6022">
        <v>-235.958333333333</v>
      </c>
      <c r="L6022">
        <v>-429.23333333333301</v>
      </c>
      <c r="M6022">
        <v>132.44999999999999</v>
      </c>
      <c r="N6022" t="s">
        <v>19</v>
      </c>
      <c r="O6022">
        <v>41030.108333333301</v>
      </c>
      <c r="P6022" t="str">
        <f t="shared" si="188"/>
        <v>&lt;2 years</v>
      </c>
      <c r="Q6022" t="str">
        <f t="shared" si="189"/>
        <v>31–45</v>
      </c>
    </row>
    <row r="6023" spans="1:17" x14ac:dyDescent="0.25">
      <c r="A6023">
        <v>741</v>
      </c>
      <c r="B6023" t="s">
        <v>15</v>
      </c>
      <c r="C6023" t="s">
        <v>20</v>
      </c>
      <c r="D6023">
        <v>37</v>
      </c>
      <c r="E6023">
        <v>9</v>
      </c>
      <c r="F6023">
        <v>105261.75999999999</v>
      </c>
      <c r="G6023">
        <v>2</v>
      </c>
      <c r="H6023">
        <v>1</v>
      </c>
      <c r="I6023">
        <v>1</v>
      </c>
      <c r="J6023">
        <v>149503.54</v>
      </c>
      <c r="K6023">
        <v>-235.997619047619</v>
      </c>
      <c r="L6023">
        <v>-429.30476190476202</v>
      </c>
      <c r="M6023">
        <v>132.47142857142899</v>
      </c>
      <c r="N6023" t="s">
        <v>19</v>
      </c>
      <c r="O6023">
        <v>41036.869047619002</v>
      </c>
      <c r="P6023" t="str">
        <f t="shared" si="188"/>
        <v>6+ years</v>
      </c>
      <c r="Q6023" t="str">
        <f t="shared" si="189"/>
        <v>31–45</v>
      </c>
    </row>
    <row r="6024" spans="1:17" x14ac:dyDescent="0.25">
      <c r="A6024">
        <v>596</v>
      </c>
      <c r="B6024" t="s">
        <v>22</v>
      </c>
      <c r="C6024" t="s">
        <v>20</v>
      </c>
      <c r="D6024">
        <v>54</v>
      </c>
      <c r="E6024">
        <v>1</v>
      </c>
      <c r="F6024">
        <v>123544</v>
      </c>
      <c r="G6024">
        <v>1</v>
      </c>
      <c r="H6024">
        <v>1</v>
      </c>
      <c r="I6024">
        <v>1</v>
      </c>
      <c r="J6024">
        <v>120314.75</v>
      </c>
      <c r="K6024">
        <v>-236.036904761904</v>
      </c>
      <c r="L6024">
        <v>-429.37619047619</v>
      </c>
      <c r="M6024">
        <v>132.49285714285699</v>
      </c>
      <c r="N6024" t="s">
        <v>19</v>
      </c>
      <c r="O6024">
        <v>41043.629761904704</v>
      </c>
      <c r="P6024" t="str">
        <f t="shared" si="188"/>
        <v>&lt;2 years</v>
      </c>
      <c r="Q6024" t="str">
        <f t="shared" si="189"/>
        <v>46–59</v>
      </c>
    </row>
    <row r="6025" spans="1:17" x14ac:dyDescent="0.25">
      <c r="A6025">
        <v>581</v>
      </c>
      <c r="B6025" t="s">
        <v>22</v>
      </c>
      <c r="C6025" t="s">
        <v>20</v>
      </c>
      <c r="D6025">
        <v>41</v>
      </c>
      <c r="E6025">
        <v>2</v>
      </c>
      <c r="F6025">
        <v>127913.71</v>
      </c>
      <c r="G6025">
        <v>2</v>
      </c>
      <c r="H6025">
        <v>1</v>
      </c>
      <c r="I6025">
        <v>1</v>
      </c>
      <c r="J6025">
        <v>44205.95</v>
      </c>
      <c r="K6025">
        <v>-236.07619047618999</v>
      </c>
      <c r="L6025">
        <v>-429.44761904761901</v>
      </c>
      <c r="M6025">
        <v>132.51428571428599</v>
      </c>
      <c r="N6025" t="s">
        <v>19</v>
      </c>
      <c r="O6025">
        <v>41050.390476190398</v>
      </c>
      <c r="P6025" t="str">
        <f t="shared" si="188"/>
        <v>3–5 years</v>
      </c>
      <c r="Q6025" t="str">
        <f t="shared" si="189"/>
        <v>31–45</v>
      </c>
    </row>
    <row r="6026" spans="1:17" x14ac:dyDescent="0.25">
      <c r="A6026">
        <v>689</v>
      </c>
      <c r="B6026" t="s">
        <v>18</v>
      </c>
      <c r="C6026" t="s">
        <v>16</v>
      </c>
      <c r="D6026">
        <v>28</v>
      </c>
      <c r="E6026">
        <v>5</v>
      </c>
      <c r="F6026">
        <v>95328.6</v>
      </c>
      <c r="G6026">
        <v>1</v>
      </c>
      <c r="H6026">
        <v>1</v>
      </c>
      <c r="I6026">
        <v>0</v>
      </c>
      <c r="J6026">
        <v>6129.61</v>
      </c>
      <c r="K6026">
        <v>-236.11547619047599</v>
      </c>
      <c r="L6026">
        <v>-429.519047619047</v>
      </c>
      <c r="M6026">
        <v>132.53571428571399</v>
      </c>
      <c r="N6026" t="s">
        <v>21</v>
      </c>
      <c r="O6026">
        <v>41057.151190476099</v>
      </c>
      <c r="P6026" t="str">
        <f t="shared" si="188"/>
        <v>3–5 years</v>
      </c>
      <c r="Q6026" t="str">
        <f t="shared" si="189"/>
        <v>Under 30</v>
      </c>
    </row>
    <row r="6027" spans="1:17" x14ac:dyDescent="0.25">
      <c r="A6027">
        <v>544</v>
      </c>
      <c r="B6027" t="s">
        <v>15</v>
      </c>
      <c r="C6027" t="s">
        <v>20</v>
      </c>
      <c r="D6027">
        <v>30</v>
      </c>
      <c r="E6027">
        <v>4</v>
      </c>
      <c r="F6027">
        <v>73218.89</v>
      </c>
      <c r="G6027">
        <v>1</v>
      </c>
      <c r="H6027">
        <v>0</v>
      </c>
      <c r="I6027">
        <v>1</v>
      </c>
      <c r="J6027">
        <v>126796.69</v>
      </c>
      <c r="K6027">
        <v>-236.15476190476201</v>
      </c>
      <c r="L6027">
        <v>-429.59047619047601</v>
      </c>
      <c r="M6027">
        <v>132.55714285714299</v>
      </c>
      <c r="N6027" t="s">
        <v>17</v>
      </c>
      <c r="O6027">
        <v>41063.911904761902</v>
      </c>
      <c r="P6027" t="str">
        <f t="shared" si="188"/>
        <v>3–5 years</v>
      </c>
      <c r="Q6027" t="str">
        <f t="shared" si="189"/>
        <v>31–45</v>
      </c>
    </row>
    <row r="6028" spans="1:17" x14ac:dyDescent="0.25">
      <c r="A6028">
        <v>583</v>
      </c>
      <c r="B6028" t="s">
        <v>22</v>
      </c>
      <c r="C6028" t="s">
        <v>20</v>
      </c>
      <c r="D6028">
        <v>35</v>
      </c>
      <c r="E6028">
        <v>8</v>
      </c>
      <c r="F6028">
        <v>149995.72</v>
      </c>
      <c r="G6028">
        <v>2</v>
      </c>
      <c r="H6028">
        <v>1</v>
      </c>
      <c r="I6028">
        <v>0</v>
      </c>
      <c r="J6028">
        <v>42143.55</v>
      </c>
      <c r="K6028">
        <v>-236.19404761904701</v>
      </c>
      <c r="L6028">
        <v>-429.66190476190502</v>
      </c>
      <c r="M6028">
        <v>132.578571428571</v>
      </c>
      <c r="N6028" t="s">
        <v>17</v>
      </c>
      <c r="O6028">
        <v>41070.672619047597</v>
      </c>
      <c r="P6028" t="str">
        <f t="shared" si="188"/>
        <v>6+ years</v>
      </c>
      <c r="Q6028" t="str">
        <f t="shared" si="189"/>
        <v>31–45</v>
      </c>
    </row>
    <row r="6029" spans="1:17" x14ac:dyDescent="0.25">
      <c r="A6029">
        <v>663</v>
      </c>
      <c r="B6029" t="s">
        <v>22</v>
      </c>
      <c r="C6029" t="s">
        <v>20</v>
      </c>
      <c r="D6029">
        <v>28</v>
      </c>
      <c r="E6029">
        <v>8</v>
      </c>
      <c r="F6029">
        <v>123674.28</v>
      </c>
      <c r="G6029">
        <v>2</v>
      </c>
      <c r="H6029">
        <v>1</v>
      </c>
      <c r="I6029">
        <v>1</v>
      </c>
      <c r="J6029">
        <v>87985.2</v>
      </c>
      <c r="K6029">
        <v>-236.23333333333301</v>
      </c>
      <c r="L6029">
        <v>-429.73333333333301</v>
      </c>
      <c r="M6029">
        <v>132.6</v>
      </c>
      <c r="N6029" t="s">
        <v>19</v>
      </c>
      <c r="O6029">
        <v>41077.433333333298</v>
      </c>
      <c r="P6029" t="str">
        <f t="shared" si="188"/>
        <v>6+ years</v>
      </c>
      <c r="Q6029" t="str">
        <f t="shared" si="189"/>
        <v>Under 30</v>
      </c>
    </row>
    <row r="6030" spans="1:17" x14ac:dyDescent="0.25">
      <c r="A6030">
        <v>666</v>
      </c>
      <c r="B6030" t="s">
        <v>22</v>
      </c>
      <c r="C6030" t="s">
        <v>20</v>
      </c>
      <c r="D6030">
        <v>33</v>
      </c>
      <c r="E6030">
        <v>2</v>
      </c>
      <c r="F6030">
        <v>124125.26</v>
      </c>
      <c r="G6030">
        <v>1</v>
      </c>
      <c r="H6030">
        <v>1</v>
      </c>
      <c r="I6030">
        <v>0</v>
      </c>
      <c r="J6030">
        <v>81884.800000000003</v>
      </c>
      <c r="K6030">
        <v>-236.272619047619</v>
      </c>
      <c r="L6030">
        <v>-429.80476190476202</v>
      </c>
      <c r="M6030">
        <v>132.62142857142899</v>
      </c>
      <c r="N6030" t="s">
        <v>21</v>
      </c>
      <c r="O6030">
        <v>41084.194047618999</v>
      </c>
      <c r="P6030" t="str">
        <f t="shared" si="188"/>
        <v>3–5 years</v>
      </c>
      <c r="Q6030" t="str">
        <f t="shared" si="189"/>
        <v>31–45</v>
      </c>
    </row>
    <row r="6031" spans="1:17" x14ac:dyDescent="0.25">
      <c r="A6031">
        <v>524</v>
      </c>
      <c r="B6031" t="s">
        <v>18</v>
      </c>
      <c r="C6031" t="s">
        <v>20</v>
      </c>
      <c r="D6031">
        <v>29</v>
      </c>
      <c r="E6031">
        <v>3</v>
      </c>
      <c r="F6031">
        <v>159035.45000000001</v>
      </c>
      <c r="G6031">
        <v>1</v>
      </c>
      <c r="H6031">
        <v>1</v>
      </c>
      <c r="I6031">
        <v>0</v>
      </c>
      <c r="J6031">
        <v>2705.31</v>
      </c>
      <c r="K6031">
        <v>-236.311904761904</v>
      </c>
      <c r="L6031">
        <v>-429.87619047619</v>
      </c>
      <c r="M6031">
        <v>132.642857142857</v>
      </c>
      <c r="N6031" t="s">
        <v>19</v>
      </c>
      <c r="O6031">
        <v>41090.954761904701</v>
      </c>
      <c r="P6031" t="str">
        <f t="shared" si="188"/>
        <v>3–5 years</v>
      </c>
      <c r="Q6031" t="str">
        <f t="shared" si="189"/>
        <v>Under 30</v>
      </c>
    </row>
    <row r="6032" spans="1:17" x14ac:dyDescent="0.25">
      <c r="A6032">
        <v>667</v>
      </c>
      <c r="B6032" t="s">
        <v>15</v>
      </c>
      <c r="C6032" t="s">
        <v>20</v>
      </c>
      <c r="D6032">
        <v>27</v>
      </c>
      <c r="E6032">
        <v>7</v>
      </c>
      <c r="F6032">
        <v>156811.74</v>
      </c>
      <c r="G6032">
        <v>1</v>
      </c>
      <c r="H6032">
        <v>1</v>
      </c>
      <c r="I6032">
        <v>1</v>
      </c>
      <c r="J6032">
        <v>149402.59</v>
      </c>
      <c r="K6032">
        <v>-236.35119047619</v>
      </c>
      <c r="L6032">
        <v>-429.94761904761901</v>
      </c>
      <c r="M6032">
        <v>132.664285714286</v>
      </c>
      <c r="N6032" t="s">
        <v>17</v>
      </c>
      <c r="O6032">
        <v>41097.715476190402</v>
      </c>
      <c r="P6032" t="str">
        <f t="shared" si="188"/>
        <v>6+ years</v>
      </c>
      <c r="Q6032" t="str">
        <f t="shared" si="189"/>
        <v>Under 30</v>
      </c>
    </row>
    <row r="6033" spans="1:17" x14ac:dyDescent="0.25">
      <c r="A6033">
        <v>639</v>
      </c>
      <c r="B6033" t="s">
        <v>15</v>
      </c>
      <c r="C6033" t="s">
        <v>20</v>
      </c>
      <c r="D6033">
        <v>39</v>
      </c>
      <c r="E6033">
        <v>6</v>
      </c>
      <c r="F6033">
        <v>150555.82999999999</v>
      </c>
      <c r="G6033">
        <v>1</v>
      </c>
      <c r="H6033">
        <v>1</v>
      </c>
      <c r="I6033">
        <v>0</v>
      </c>
      <c r="J6033">
        <v>30414.17</v>
      </c>
      <c r="K6033">
        <v>-236.39047619047599</v>
      </c>
      <c r="L6033">
        <v>-430.019047619047</v>
      </c>
      <c r="M6033">
        <v>132.685714285714</v>
      </c>
      <c r="N6033" t="s">
        <v>17</v>
      </c>
      <c r="O6033">
        <v>41104.476190476104</v>
      </c>
      <c r="P6033" t="str">
        <f t="shared" ref="P6033:P6096" si="190">IF(E6033&lt;2,"&lt;2 years",IF(E6033&lt;=5,"3–5 years","6+ years"))</f>
        <v>6+ years</v>
      </c>
      <c r="Q6033" t="str">
        <f t="shared" ref="Q6033:Q6096" si="191">IF(D6033&lt;30,"Under 30",IF(D6033&lt;=45,"31–45",IF(D6033&lt;=59,"46–59","60+")))</f>
        <v>31–45</v>
      </c>
    </row>
    <row r="6034" spans="1:17" x14ac:dyDescent="0.25">
      <c r="A6034">
        <v>678</v>
      </c>
      <c r="B6034" t="s">
        <v>15</v>
      </c>
      <c r="C6034" t="s">
        <v>20</v>
      </c>
      <c r="D6034">
        <v>28</v>
      </c>
      <c r="E6034">
        <v>2</v>
      </c>
      <c r="F6034">
        <v>109137.12</v>
      </c>
      <c r="G6034">
        <v>1</v>
      </c>
      <c r="H6034">
        <v>1</v>
      </c>
      <c r="I6034">
        <v>1</v>
      </c>
      <c r="J6034">
        <v>58814.41</v>
      </c>
      <c r="K6034">
        <v>-236.42976190476199</v>
      </c>
      <c r="L6034">
        <v>-430.09047619047601</v>
      </c>
      <c r="M6034">
        <v>132.707142857143</v>
      </c>
      <c r="N6034" t="s">
        <v>19</v>
      </c>
      <c r="O6034">
        <v>41111.236904761899</v>
      </c>
      <c r="P6034" t="str">
        <f t="shared" si="190"/>
        <v>3–5 years</v>
      </c>
      <c r="Q6034" t="str">
        <f t="shared" si="191"/>
        <v>Under 30</v>
      </c>
    </row>
    <row r="6035" spans="1:17" x14ac:dyDescent="0.25">
      <c r="A6035">
        <v>523</v>
      </c>
      <c r="B6035" t="s">
        <v>15</v>
      </c>
      <c r="C6035" t="s">
        <v>20</v>
      </c>
      <c r="D6035">
        <v>36</v>
      </c>
      <c r="E6035">
        <v>8</v>
      </c>
      <c r="F6035">
        <v>158351.01999999999</v>
      </c>
      <c r="G6035">
        <v>2</v>
      </c>
      <c r="H6035">
        <v>1</v>
      </c>
      <c r="I6035">
        <v>0</v>
      </c>
      <c r="J6035">
        <v>155304.53</v>
      </c>
      <c r="K6035">
        <v>-236.46904761904699</v>
      </c>
      <c r="L6035">
        <v>-430.16190476190502</v>
      </c>
      <c r="M6035">
        <v>132.728571428571</v>
      </c>
      <c r="N6035" t="s">
        <v>17</v>
      </c>
      <c r="O6035">
        <v>41117.997619047601</v>
      </c>
      <c r="P6035" t="str">
        <f t="shared" si="190"/>
        <v>6+ years</v>
      </c>
      <c r="Q6035" t="str">
        <f t="shared" si="191"/>
        <v>31–45</v>
      </c>
    </row>
    <row r="6036" spans="1:17" x14ac:dyDescent="0.25">
      <c r="A6036">
        <v>676</v>
      </c>
      <c r="B6036" t="s">
        <v>18</v>
      </c>
      <c r="C6036" t="s">
        <v>20</v>
      </c>
      <c r="D6036">
        <v>36</v>
      </c>
      <c r="E6036">
        <v>1</v>
      </c>
      <c r="F6036">
        <v>82729.490000000005</v>
      </c>
      <c r="G6036">
        <v>1</v>
      </c>
      <c r="H6036">
        <v>1</v>
      </c>
      <c r="I6036">
        <v>0</v>
      </c>
      <c r="J6036">
        <v>113810.12</v>
      </c>
      <c r="K6036">
        <v>-236.50833333333301</v>
      </c>
      <c r="L6036">
        <v>-430.23333333333301</v>
      </c>
      <c r="M6036">
        <v>132.75</v>
      </c>
      <c r="N6036" t="s">
        <v>17</v>
      </c>
      <c r="O6036">
        <v>41124.758333333302</v>
      </c>
      <c r="P6036" t="str">
        <f t="shared" si="190"/>
        <v>&lt;2 years</v>
      </c>
      <c r="Q6036" t="str">
        <f t="shared" si="191"/>
        <v>31–45</v>
      </c>
    </row>
    <row r="6037" spans="1:17" x14ac:dyDescent="0.25">
      <c r="A6037">
        <v>613</v>
      </c>
      <c r="B6037" t="s">
        <v>22</v>
      </c>
      <c r="C6037" t="s">
        <v>16</v>
      </c>
      <c r="D6037">
        <v>45</v>
      </c>
      <c r="E6037">
        <v>9</v>
      </c>
      <c r="F6037">
        <v>142765.24</v>
      </c>
      <c r="G6037">
        <v>2</v>
      </c>
      <c r="H6037">
        <v>1</v>
      </c>
      <c r="I6037">
        <v>0</v>
      </c>
      <c r="J6037">
        <v>34749.65</v>
      </c>
      <c r="K6037">
        <v>-236.54761904761901</v>
      </c>
      <c r="L6037">
        <v>-430.30476190476202</v>
      </c>
      <c r="M6037">
        <v>132.771428571429</v>
      </c>
      <c r="N6037" t="s">
        <v>19</v>
      </c>
      <c r="O6037">
        <v>41131.519047618996</v>
      </c>
      <c r="P6037" t="str">
        <f t="shared" si="190"/>
        <v>6+ years</v>
      </c>
      <c r="Q6037" t="str">
        <f t="shared" si="191"/>
        <v>31–45</v>
      </c>
    </row>
    <row r="6038" spans="1:17" x14ac:dyDescent="0.25">
      <c r="A6038">
        <v>713</v>
      </c>
      <c r="B6038" t="s">
        <v>15</v>
      </c>
      <c r="C6038" t="s">
        <v>16</v>
      </c>
      <c r="D6038">
        <v>25</v>
      </c>
      <c r="E6038">
        <v>4</v>
      </c>
      <c r="F6038">
        <v>121172.97</v>
      </c>
      <c r="G6038">
        <v>1</v>
      </c>
      <c r="H6038">
        <v>1</v>
      </c>
      <c r="I6038">
        <v>1</v>
      </c>
      <c r="J6038">
        <v>56268.98</v>
      </c>
      <c r="K6038">
        <v>-236.58690476190401</v>
      </c>
      <c r="L6038">
        <v>-430.37619047619</v>
      </c>
      <c r="M6038">
        <v>132.792857142857</v>
      </c>
      <c r="N6038" t="s">
        <v>19</v>
      </c>
      <c r="O6038">
        <v>41138.279761904698</v>
      </c>
      <c r="P6038" t="str">
        <f t="shared" si="190"/>
        <v>3–5 years</v>
      </c>
      <c r="Q6038" t="str">
        <f t="shared" si="191"/>
        <v>Under 30</v>
      </c>
    </row>
    <row r="6039" spans="1:17" x14ac:dyDescent="0.25">
      <c r="A6039">
        <v>751</v>
      </c>
      <c r="B6039" t="s">
        <v>22</v>
      </c>
      <c r="C6039" t="s">
        <v>16</v>
      </c>
      <c r="D6039">
        <v>28</v>
      </c>
      <c r="E6039">
        <v>10</v>
      </c>
      <c r="F6039">
        <v>132932.14000000001</v>
      </c>
      <c r="G6039">
        <v>2</v>
      </c>
      <c r="H6039">
        <v>1</v>
      </c>
      <c r="I6039">
        <v>1</v>
      </c>
      <c r="J6039">
        <v>46630.47</v>
      </c>
      <c r="K6039">
        <v>-236.62619047619</v>
      </c>
      <c r="L6039">
        <v>-430.44761904761901</v>
      </c>
      <c r="M6039">
        <v>132.814285714286</v>
      </c>
      <c r="N6039" t="s">
        <v>19</v>
      </c>
      <c r="O6039">
        <v>41145.040476190399</v>
      </c>
      <c r="P6039" t="str">
        <f t="shared" si="190"/>
        <v>6+ years</v>
      </c>
      <c r="Q6039" t="str">
        <f t="shared" si="191"/>
        <v>Under 30</v>
      </c>
    </row>
    <row r="6040" spans="1:17" x14ac:dyDescent="0.25">
      <c r="A6040">
        <v>523</v>
      </c>
      <c r="B6040" t="s">
        <v>15</v>
      </c>
      <c r="C6040" t="s">
        <v>20</v>
      </c>
      <c r="D6040">
        <v>22</v>
      </c>
      <c r="E6040">
        <v>8</v>
      </c>
      <c r="F6040">
        <v>123374.46</v>
      </c>
      <c r="G6040">
        <v>1</v>
      </c>
      <c r="H6040">
        <v>1</v>
      </c>
      <c r="I6040">
        <v>1</v>
      </c>
      <c r="J6040">
        <v>124906.59</v>
      </c>
      <c r="K6040">
        <v>-236.665476190476</v>
      </c>
      <c r="L6040">
        <v>-430.519047619047</v>
      </c>
      <c r="M6040">
        <v>132.835714285714</v>
      </c>
      <c r="N6040" t="s">
        <v>19</v>
      </c>
      <c r="O6040">
        <v>41151.801190476202</v>
      </c>
      <c r="P6040" t="str">
        <f t="shared" si="190"/>
        <v>6+ years</v>
      </c>
      <c r="Q6040" t="str">
        <f t="shared" si="191"/>
        <v>Under 30</v>
      </c>
    </row>
    <row r="6041" spans="1:17" x14ac:dyDescent="0.25">
      <c r="A6041">
        <v>775</v>
      </c>
      <c r="B6041" t="s">
        <v>22</v>
      </c>
      <c r="C6041" t="s">
        <v>16</v>
      </c>
      <c r="D6041">
        <v>74</v>
      </c>
      <c r="E6041">
        <v>0</v>
      </c>
      <c r="F6041">
        <v>161371.5</v>
      </c>
      <c r="G6041">
        <v>1</v>
      </c>
      <c r="H6041">
        <v>1</v>
      </c>
      <c r="I6041">
        <v>1</v>
      </c>
      <c r="J6041">
        <v>134869.93</v>
      </c>
      <c r="K6041">
        <v>-236.70476190476199</v>
      </c>
      <c r="L6041">
        <v>-430.59047619047601</v>
      </c>
      <c r="M6041">
        <v>132.857142857143</v>
      </c>
      <c r="N6041" t="s">
        <v>21</v>
      </c>
      <c r="O6041">
        <v>41158.561904761897</v>
      </c>
      <c r="P6041" t="str">
        <f t="shared" si="190"/>
        <v>&lt;2 years</v>
      </c>
      <c r="Q6041" t="str">
        <f t="shared" si="191"/>
        <v>60+</v>
      </c>
    </row>
    <row r="6042" spans="1:17" x14ac:dyDescent="0.25">
      <c r="A6042">
        <v>673</v>
      </c>
      <c r="B6042" t="s">
        <v>15</v>
      </c>
      <c r="C6042" t="s">
        <v>20</v>
      </c>
      <c r="D6042">
        <v>51</v>
      </c>
      <c r="E6042">
        <v>8</v>
      </c>
      <c r="F6042">
        <v>79563.360000000001</v>
      </c>
      <c r="G6042">
        <v>2</v>
      </c>
      <c r="H6042">
        <v>1</v>
      </c>
      <c r="I6042">
        <v>1</v>
      </c>
      <c r="J6042">
        <v>172200.91</v>
      </c>
      <c r="K6042">
        <v>-236.744047619047</v>
      </c>
      <c r="L6042">
        <v>-430.66190476190502</v>
      </c>
      <c r="M6042">
        <v>132.87857142857101</v>
      </c>
      <c r="N6042" t="s">
        <v>17</v>
      </c>
      <c r="O6042">
        <v>41165.322619047598</v>
      </c>
      <c r="P6042" t="str">
        <f t="shared" si="190"/>
        <v>6+ years</v>
      </c>
      <c r="Q6042" t="str">
        <f t="shared" si="191"/>
        <v>46–59</v>
      </c>
    </row>
    <row r="6043" spans="1:17" x14ac:dyDescent="0.25">
      <c r="A6043">
        <v>650</v>
      </c>
      <c r="B6043" t="s">
        <v>22</v>
      </c>
      <c r="C6043" t="s">
        <v>16</v>
      </c>
      <c r="D6043">
        <v>48</v>
      </c>
      <c r="E6043">
        <v>7</v>
      </c>
      <c r="F6043">
        <v>138232.24</v>
      </c>
      <c r="G6043">
        <v>1</v>
      </c>
      <c r="H6043">
        <v>1</v>
      </c>
      <c r="I6043">
        <v>0</v>
      </c>
      <c r="J6043">
        <v>57594.78</v>
      </c>
      <c r="K6043">
        <v>-236.78333333333299</v>
      </c>
      <c r="L6043">
        <v>-430.73333333333301</v>
      </c>
      <c r="M6043">
        <v>132.9</v>
      </c>
      <c r="N6043" t="s">
        <v>17</v>
      </c>
      <c r="O6043">
        <v>41172.083333333299</v>
      </c>
      <c r="P6043" t="str">
        <f t="shared" si="190"/>
        <v>6+ years</v>
      </c>
      <c r="Q6043" t="str">
        <f t="shared" si="191"/>
        <v>46–59</v>
      </c>
    </row>
    <row r="6044" spans="1:17" x14ac:dyDescent="0.25">
      <c r="A6044">
        <v>782</v>
      </c>
      <c r="B6044" t="s">
        <v>22</v>
      </c>
      <c r="C6044" t="s">
        <v>16</v>
      </c>
      <c r="D6044">
        <v>53</v>
      </c>
      <c r="E6044">
        <v>1</v>
      </c>
      <c r="F6044">
        <v>81571.05</v>
      </c>
      <c r="G6044">
        <v>1</v>
      </c>
      <c r="H6044">
        <v>1</v>
      </c>
      <c r="I6044">
        <v>0</v>
      </c>
      <c r="J6044">
        <v>182960.46</v>
      </c>
      <c r="K6044">
        <v>-236.82261904761901</v>
      </c>
      <c r="L6044">
        <v>-430.80476190476202</v>
      </c>
      <c r="M6044">
        <v>132.921428571429</v>
      </c>
      <c r="N6044" t="s">
        <v>19</v>
      </c>
      <c r="O6044">
        <v>41178.844047619001</v>
      </c>
      <c r="P6044" t="str">
        <f t="shared" si="190"/>
        <v>&lt;2 years</v>
      </c>
      <c r="Q6044" t="str">
        <f t="shared" si="191"/>
        <v>46–59</v>
      </c>
    </row>
    <row r="6045" spans="1:17" x14ac:dyDescent="0.25">
      <c r="A6045">
        <v>593</v>
      </c>
      <c r="B6045" t="s">
        <v>15</v>
      </c>
      <c r="C6045" t="s">
        <v>16</v>
      </c>
      <c r="D6045">
        <v>33</v>
      </c>
      <c r="E6045">
        <v>0</v>
      </c>
      <c r="F6045">
        <v>95927.039999999994</v>
      </c>
      <c r="G6045">
        <v>1</v>
      </c>
      <c r="H6045">
        <v>1</v>
      </c>
      <c r="I6045">
        <v>0</v>
      </c>
      <c r="J6045">
        <v>199478.05</v>
      </c>
      <c r="K6045">
        <v>-236.86190476190399</v>
      </c>
      <c r="L6045">
        <v>-430.87619047619</v>
      </c>
      <c r="M6045">
        <v>132.94285714285701</v>
      </c>
      <c r="N6045" t="s">
        <v>21</v>
      </c>
      <c r="O6045">
        <v>41185.604761904702</v>
      </c>
      <c r="P6045" t="str">
        <f t="shared" si="190"/>
        <v>&lt;2 years</v>
      </c>
      <c r="Q6045" t="str">
        <f t="shared" si="191"/>
        <v>31–45</v>
      </c>
    </row>
    <row r="6046" spans="1:17" x14ac:dyDescent="0.25">
      <c r="A6046">
        <v>505</v>
      </c>
      <c r="B6046" t="s">
        <v>18</v>
      </c>
      <c r="C6046" t="s">
        <v>20</v>
      </c>
      <c r="D6046">
        <v>35</v>
      </c>
      <c r="E6046">
        <v>8</v>
      </c>
      <c r="F6046">
        <v>116932.59</v>
      </c>
      <c r="G6046">
        <v>1</v>
      </c>
      <c r="H6046">
        <v>1</v>
      </c>
      <c r="I6046">
        <v>0</v>
      </c>
      <c r="J6046">
        <v>91092.84</v>
      </c>
      <c r="K6046">
        <v>-236.90119047619001</v>
      </c>
      <c r="L6046">
        <v>-430.94761904761901</v>
      </c>
      <c r="M6046">
        <v>132.96428571428601</v>
      </c>
      <c r="N6046" t="s">
        <v>19</v>
      </c>
      <c r="O6046">
        <v>41192.365476190404</v>
      </c>
      <c r="P6046" t="str">
        <f t="shared" si="190"/>
        <v>6+ years</v>
      </c>
      <c r="Q6046" t="str">
        <f t="shared" si="191"/>
        <v>31–45</v>
      </c>
    </row>
    <row r="6047" spans="1:17" x14ac:dyDescent="0.25">
      <c r="A6047">
        <v>692</v>
      </c>
      <c r="B6047" t="s">
        <v>15</v>
      </c>
      <c r="C6047" t="s">
        <v>16</v>
      </c>
      <c r="D6047">
        <v>36</v>
      </c>
      <c r="E6047">
        <v>3</v>
      </c>
      <c r="F6047">
        <v>79551.12</v>
      </c>
      <c r="G6047">
        <v>1</v>
      </c>
      <c r="H6047">
        <v>0</v>
      </c>
      <c r="I6047">
        <v>1</v>
      </c>
      <c r="J6047">
        <v>178267.07</v>
      </c>
      <c r="K6047">
        <v>-236.94047619047601</v>
      </c>
      <c r="L6047">
        <v>-431.019047619047</v>
      </c>
      <c r="M6047">
        <v>132.98571428571401</v>
      </c>
      <c r="N6047" t="s">
        <v>17</v>
      </c>
      <c r="O6047">
        <v>41199.126190476098</v>
      </c>
      <c r="P6047" t="str">
        <f t="shared" si="190"/>
        <v>3–5 years</v>
      </c>
      <c r="Q6047" t="str">
        <f t="shared" si="191"/>
        <v>31–45</v>
      </c>
    </row>
    <row r="6048" spans="1:17" x14ac:dyDescent="0.25">
      <c r="A6048">
        <v>813</v>
      </c>
      <c r="B6048" t="s">
        <v>22</v>
      </c>
      <c r="C6048" t="s">
        <v>20</v>
      </c>
      <c r="D6048">
        <v>30</v>
      </c>
      <c r="E6048">
        <v>1</v>
      </c>
      <c r="F6048">
        <v>116416.94</v>
      </c>
      <c r="G6048">
        <v>1</v>
      </c>
      <c r="H6048">
        <v>0</v>
      </c>
      <c r="I6048">
        <v>1</v>
      </c>
      <c r="J6048">
        <v>85808.22</v>
      </c>
      <c r="K6048">
        <v>-236.979761904762</v>
      </c>
      <c r="L6048">
        <v>-431.09047619047601</v>
      </c>
      <c r="M6048">
        <v>133.00714285714301</v>
      </c>
      <c r="N6048" t="s">
        <v>17</v>
      </c>
      <c r="O6048">
        <v>41205.886904761901</v>
      </c>
      <c r="P6048" t="str">
        <f t="shared" si="190"/>
        <v>&lt;2 years</v>
      </c>
      <c r="Q6048" t="str">
        <f t="shared" si="191"/>
        <v>31–45</v>
      </c>
    </row>
    <row r="6049" spans="1:17" x14ac:dyDescent="0.25">
      <c r="A6049">
        <v>850</v>
      </c>
      <c r="B6049" t="s">
        <v>18</v>
      </c>
      <c r="C6049" t="s">
        <v>20</v>
      </c>
      <c r="D6049">
        <v>37</v>
      </c>
      <c r="E6049">
        <v>4</v>
      </c>
      <c r="F6049">
        <v>88141.1</v>
      </c>
      <c r="G6049">
        <v>1</v>
      </c>
      <c r="H6049">
        <v>1</v>
      </c>
      <c r="I6049">
        <v>0</v>
      </c>
      <c r="J6049">
        <v>109659.12</v>
      </c>
      <c r="K6049">
        <v>-237.019047619047</v>
      </c>
      <c r="L6049">
        <v>-431.16190476190502</v>
      </c>
      <c r="M6049">
        <v>133.02857142857101</v>
      </c>
      <c r="N6049" t="s">
        <v>19</v>
      </c>
      <c r="O6049">
        <v>41212.647619047602</v>
      </c>
      <c r="P6049" t="str">
        <f t="shared" si="190"/>
        <v>3–5 years</v>
      </c>
      <c r="Q6049" t="str">
        <f t="shared" si="191"/>
        <v>31–45</v>
      </c>
    </row>
    <row r="6050" spans="1:17" x14ac:dyDescent="0.25">
      <c r="A6050">
        <v>753</v>
      </c>
      <c r="B6050" t="s">
        <v>15</v>
      </c>
      <c r="C6050" t="s">
        <v>20</v>
      </c>
      <c r="D6050">
        <v>32</v>
      </c>
      <c r="E6050">
        <v>6</v>
      </c>
      <c r="F6050">
        <v>177729.13</v>
      </c>
      <c r="G6050">
        <v>1</v>
      </c>
      <c r="H6050">
        <v>1</v>
      </c>
      <c r="I6050">
        <v>1</v>
      </c>
      <c r="J6050">
        <v>161642.07999999999</v>
      </c>
      <c r="K6050">
        <v>-237.058333333333</v>
      </c>
      <c r="L6050">
        <v>-431.23333333333301</v>
      </c>
      <c r="M6050">
        <v>133.05000000000001</v>
      </c>
      <c r="N6050" t="s">
        <v>17</v>
      </c>
      <c r="O6050">
        <v>41219.408333333296</v>
      </c>
      <c r="P6050" t="str">
        <f t="shared" si="190"/>
        <v>6+ years</v>
      </c>
      <c r="Q6050" t="str">
        <f t="shared" si="191"/>
        <v>31–45</v>
      </c>
    </row>
    <row r="6051" spans="1:17" x14ac:dyDescent="0.25">
      <c r="A6051">
        <v>671</v>
      </c>
      <c r="B6051" t="s">
        <v>18</v>
      </c>
      <c r="C6051" t="s">
        <v>20</v>
      </c>
      <c r="D6051">
        <v>32</v>
      </c>
      <c r="E6051">
        <v>6</v>
      </c>
      <c r="F6051">
        <v>123912.78</v>
      </c>
      <c r="G6051">
        <v>2</v>
      </c>
      <c r="H6051">
        <v>1</v>
      </c>
      <c r="I6051">
        <v>1</v>
      </c>
      <c r="J6051">
        <v>146636.44</v>
      </c>
      <c r="K6051">
        <v>-237.09761904761899</v>
      </c>
      <c r="L6051">
        <v>-431.30476190476202</v>
      </c>
      <c r="M6051">
        <v>133.07142857142901</v>
      </c>
      <c r="N6051" t="s">
        <v>17</v>
      </c>
      <c r="O6051">
        <v>41226.169047618998</v>
      </c>
      <c r="P6051" t="str">
        <f t="shared" si="190"/>
        <v>6+ years</v>
      </c>
      <c r="Q6051" t="str">
        <f t="shared" si="191"/>
        <v>31–45</v>
      </c>
    </row>
    <row r="6052" spans="1:17" x14ac:dyDescent="0.25">
      <c r="A6052">
        <v>649</v>
      </c>
      <c r="B6052" t="s">
        <v>15</v>
      </c>
      <c r="C6052" t="s">
        <v>16</v>
      </c>
      <c r="D6052">
        <v>35</v>
      </c>
      <c r="E6052">
        <v>4</v>
      </c>
      <c r="F6052">
        <v>108306.44</v>
      </c>
      <c r="G6052">
        <v>1</v>
      </c>
      <c r="H6052">
        <v>1</v>
      </c>
      <c r="I6052">
        <v>1</v>
      </c>
      <c r="J6052">
        <v>192486.24</v>
      </c>
      <c r="K6052">
        <v>-237.13690476190399</v>
      </c>
      <c r="L6052">
        <v>-431.37619047619</v>
      </c>
      <c r="M6052">
        <v>133.09285714285701</v>
      </c>
      <c r="N6052" t="s">
        <v>19</v>
      </c>
      <c r="O6052">
        <v>41232.929761904699</v>
      </c>
      <c r="P6052" t="str">
        <f t="shared" si="190"/>
        <v>3–5 years</v>
      </c>
      <c r="Q6052" t="str">
        <f t="shared" si="191"/>
        <v>31–45</v>
      </c>
    </row>
    <row r="6053" spans="1:17" x14ac:dyDescent="0.25">
      <c r="A6053">
        <v>732</v>
      </c>
      <c r="B6053" t="s">
        <v>22</v>
      </c>
      <c r="C6053" t="s">
        <v>16</v>
      </c>
      <c r="D6053">
        <v>48</v>
      </c>
      <c r="E6053">
        <v>4</v>
      </c>
      <c r="F6053">
        <v>102962.62</v>
      </c>
      <c r="G6053">
        <v>1</v>
      </c>
      <c r="H6053">
        <v>1</v>
      </c>
      <c r="I6053">
        <v>0</v>
      </c>
      <c r="J6053">
        <v>120852.85</v>
      </c>
      <c r="K6053">
        <v>-237.17619047618999</v>
      </c>
      <c r="L6053">
        <v>-431.44761904761901</v>
      </c>
      <c r="M6053">
        <v>133.11428571428601</v>
      </c>
      <c r="N6053" t="s">
        <v>19</v>
      </c>
      <c r="O6053">
        <v>41239.690476190401</v>
      </c>
      <c r="P6053" t="str">
        <f t="shared" si="190"/>
        <v>3–5 years</v>
      </c>
      <c r="Q6053" t="str">
        <f t="shared" si="191"/>
        <v>46–59</v>
      </c>
    </row>
    <row r="6054" spans="1:17" x14ac:dyDescent="0.25">
      <c r="A6054">
        <v>664</v>
      </c>
      <c r="B6054" t="s">
        <v>15</v>
      </c>
      <c r="C6054" t="s">
        <v>16</v>
      </c>
      <c r="D6054">
        <v>36</v>
      </c>
      <c r="E6054">
        <v>0</v>
      </c>
      <c r="F6054">
        <v>103502.22</v>
      </c>
      <c r="G6054">
        <v>1</v>
      </c>
      <c r="H6054">
        <v>1</v>
      </c>
      <c r="I6054">
        <v>1</v>
      </c>
      <c r="J6054">
        <v>146191.82</v>
      </c>
      <c r="K6054">
        <v>-237.21547619047601</v>
      </c>
      <c r="L6054">
        <v>-431.519047619047</v>
      </c>
      <c r="M6054">
        <v>133.13571428571399</v>
      </c>
      <c r="N6054" t="s">
        <v>19</v>
      </c>
      <c r="O6054">
        <v>41246.451190476197</v>
      </c>
      <c r="P6054" t="str">
        <f t="shared" si="190"/>
        <v>&lt;2 years</v>
      </c>
      <c r="Q6054" t="str">
        <f t="shared" si="191"/>
        <v>31–45</v>
      </c>
    </row>
    <row r="6055" spans="1:17" x14ac:dyDescent="0.25">
      <c r="A6055">
        <v>789</v>
      </c>
      <c r="B6055" t="s">
        <v>22</v>
      </c>
      <c r="C6055" t="s">
        <v>20</v>
      </c>
      <c r="D6055">
        <v>43</v>
      </c>
      <c r="E6055">
        <v>8</v>
      </c>
      <c r="F6055">
        <v>119654.44</v>
      </c>
      <c r="G6055">
        <v>2</v>
      </c>
      <c r="H6055">
        <v>0</v>
      </c>
      <c r="I6055">
        <v>1</v>
      </c>
      <c r="J6055">
        <v>148412.24</v>
      </c>
      <c r="K6055">
        <v>-237.25476190476201</v>
      </c>
      <c r="L6055">
        <v>-431.59047619047601</v>
      </c>
      <c r="M6055">
        <v>133.15714285714299</v>
      </c>
      <c r="N6055" t="s">
        <v>19</v>
      </c>
      <c r="O6055">
        <v>41253.211904761898</v>
      </c>
      <c r="P6055" t="str">
        <f t="shared" si="190"/>
        <v>6+ years</v>
      </c>
      <c r="Q6055" t="str">
        <f t="shared" si="191"/>
        <v>31–45</v>
      </c>
    </row>
    <row r="6056" spans="1:17" x14ac:dyDescent="0.25">
      <c r="A6056">
        <v>680</v>
      </c>
      <c r="B6056" t="s">
        <v>15</v>
      </c>
      <c r="C6056" t="s">
        <v>20</v>
      </c>
      <c r="D6056">
        <v>33</v>
      </c>
      <c r="E6056">
        <v>10</v>
      </c>
      <c r="F6056">
        <v>183768.47</v>
      </c>
      <c r="G6056">
        <v>1</v>
      </c>
      <c r="H6056">
        <v>1</v>
      </c>
      <c r="I6056">
        <v>0</v>
      </c>
      <c r="J6056">
        <v>164119.35</v>
      </c>
      <c r="K6056">
        <v>-237.29404761904701</v>
      </c>
      <c r="L6056">
        <v>-431.66190476190502</v>
      </c>
      <c r="M6056">
        <v>133.17857142857099</v>
      </c>
      <c r="N6056" t="s">
        <v>21</v>
      </c>
      <c r="O6056">
        <v>41259.972619047599</v>
      </c>
      <c r="P6056" t="str">
        <f t="shared" si="190"/>
        <v>6+ years</v>
      </c>
      <c r="Q6056" t="str">
        <f t="shared" si="191"/>
        <v>31–45</v>
      </c>
    </row>
    <row r="6057" spans="1:17" x14ac:dyDescent="0.25">
      <c r="A6057">
        <v>586</v>
      </c>
      <c r="B6057" t="s">
        <v>15</v>
      </c>
      <c r="C6057" t="s">
        <v>16</v>
      </c>
      <c r="D6057">
        <v>52</v>
      </c>
      <c r="E6057">
        <v>6</v>
      </c>
      <c r="F6057">
        <v>140900.97</v>
      </c>
      <c r="G6057">
        <v>1</v>
      </c>
      <c r="H6057">
        <v>1</v>
      </c>
      <c r="I6057">
        <v>1</v>
      </c>
      <c r="J6057">
        <v>67288.89</v>
      </c>
      <c r="K6057">
        <v>-237.333333333333</v>
      </c>
      <c r="L6057">
        <v>-431.73333333333301</v>
      </c>
      <c r="M6057">
        <v>133.19999999999999</v>
      </c>
      <c r="N6057" t="s">
        <v>17</v>
      </c>
      <c r="O6057">
        <v>41266.733333333301</v>
      </c>
      <c r="P6057" t="str">
        <f t="shared" si="190"/>
        <v>6+ years</v>
      </c>
      <c r="Q6057" t="str">
        <f t="shared" si="191"/>
        <v>46–59</v>
      </c>
    </row>
    <row r="6058" spans="1:17" x14ac:dyDescent="0.25">
      <c r="A6058">
        <v>522</v>
      </c>
      <c r="B6058" t="s">
        <v>22</v>
      </c>
      <c r="C6058" t="s">
        <v>16</v>
      </c>
      <c r="D6058">
        <v>25</v>
      </c>
      <c r="E6058">
        <v>5</v>
      </c>
      <c r="F6058">
        <v>94049.919999999998</v>
      </c>
      <c r="G6058">
        <v>2</v>
      </c>
      <c r="H6058">
        <v>1</v>
      </c>
      <c r="I6058">
        <v>0</v>
      </c>
      <c r="J6058">
        <v>103269</v>
      </c>
      <c r="K6058">
        <v>-237.372619047619</v>
      </c>
      <c r="L6058">
        <v>-431.80476190476202</v>
      </c>
      <c r="M6058">
        <v>133.22142857142899</v>
      </c>
      <c r="N6058" t="s">
        <v>17</v>
      </c>
      <c r="O6058">
        <v>41273.494047619002</v>
      </c>
      <c r="P6058" t="str">
        <f t="shared" si="190"/>
        <v>3–5 years</v>
      </c>
      <c r="Q6058" t="str">
        <f t="shared" si="191"/>
        <v>Under 30</v>
      </c>
    </row>
    <row r="6059" spans="1:17" x14ac:dyDescent="0.25">
      <c r="A6059">
        <v>739</v>
      </c>
      <c r="B6059" t="s">
        <v>18</v>
      </c>
      <c r="C6059" t="s">
        <v>16</v>
      </c>
      <c r="D6059">
        <v>27</v>
      </c>
      <c r="E6059">
        <v>8</v>
      </c>
      <c r="F6059">
        <v>98926.399999999994</v>
      </c>
      <c r="G6059">
        <v>1</v>
      </c>
      <c r="H6059">
        <v>1</v>
      </c>
      <c r="I6059">
        <v>1</v>
      </c>
      <c r="J6059">
        <v>106969.98</v>
      </c>
      <c r="K6059">
        <v>-237.411904761904</v>
      </c>
      <c r="L6059">
        <v>-431.87619047619</v>
      </c>
      <c r="M6059">
        <v>133.24285714285699</v>
      </c>
      <c r="N6059" t="s">
        <v>19</v>
      </c>
      <c r="O6059">
        <v>41280.254761904704</v>
      </c>
      <c r="P6059" t="str">
        <f t="shared" si="190"/>
        <v>6+ years</v>
      </c>
      <c r="Q6059" t="str">
        <f t="shared" si="191"/>
        <v>Under 30</v>
      </c>
    </row>
    <row r="6060" spans="1:17" x14ac:dyDescent="0.25">
      <c r="A6060">
        <v>835</v>
      </c>
      <c r="B6060" t="s">
        <v>22</v>
      </c>
      <c r="C6060" t="s">
        <v>20</v>
      </c>
      <c r="D6060">
        <v>18</v>
      </c>
      <c r="E6060">
        <v>2</v>
      </c>
      <c r="F6060">
        <v>142872.35999999999</v>
      </c>
      <c r="G6060">
        <v>1</v>
      </c>
      <c r="H6060">
        <v>1</v>
      </c>
      <c r="I6060">
        <v>1</v>
      </c>
      <c r="J6060">
        <v>117632.63</v>
      </c>
      <c r="K6060">
        <v>-237.45119047618999</v>
      </c>
      <c r="L6060">
        <v>-431.94761904761901</v>
      </c>
      <c r="M6060">
        <v>133.26428571428599</v>
      </c>
      <c r="N6060" t="s">
        <v>21</v>
      </c>
      <c r="O6060">
        <v>41287.015476190398</v>
      </c>
      <c r="P6060" t="str">
        <f t="shared" si="190"/>
        <v>3–5 years</v>
      </c>
      <c r="Q6060" t="str">
        <f t="shared" si="191"/>
        <v>Under 30</v>
      </c>
    </row>
    <row r="6061" spans="1:17" x14ac:dyDescent="0.25">
      <c r="A6061">
        <v>790</v>
      </c>
      <c r="B6061" t="s">
        <v>18</v>
      </c>
      <c r="C6061" t="s">
        <v>20</v>
      </c>
      <c r="D6061">
        <v>29</v>
      </c>
      <c r="E6061">
        <v>3</v>
      </c>
      <c r="F6061">
        <v>46057.96</v>
      </c>
      <c r="G6061">
        <v>2</v>
      </c>
      <c r="H6061">
        <v>1</v>
      </c>
      <c r="I6061">
        <v>1</v>
      </c>
      <c r="J6061">
        <v>189777.66</v>
      </c>
      <c r="K6061">
        <v>-237.49047619047599</v>
      </c>
      <c r="L6061">
        <v>-432.019047619047</v>
      </c>
      <c r="M6061">
        <v>133.28571428571399</v>
      </c>
      <c r="N6061" t="s">
        <v>19</v>
      </c>
      <c r="O6061">
        <v>41293.776190476099</v>
      </c>
      <c r="P6061" t="str">
        <f t="shared" si="190"/>
        <v>3–5 years</v>
      </c>
      <c r="Q6061" t="str">
        <f t="shared" si="191"/>
        <v>Under 30</v>
      </c>
    </row>
    <row r="6062" spans="1:17" x14ac:dyDescent="0.25">
      <c r="A6062">
        <v>671</v>
      </c>
      <c r="B6062" t="s">
        <v>15</v>
      </c>
      <c r="C6062" t="s">
        <v>16</v>
      </c>
      <c r="D6062">
        <v>48</v>
      </c>
      <c r="E6062">
        <v>6</v>
      </c>
      <c r="F6062">
        <v>119769.77</v>
      </c>
      <c r="G6062">
        <v>1</v>
      </c>
      <c r="H6062">
        <v>0</v>
      </c>
      <c r="I6062">
        <v>1</v>
      </c>
      <c r="J6062">
        <v>66032.649999999994</v>
      </c>
      <c r="K6062">
        <v>-237.52976190476201</v>
      </c>
      <c r="L6062">
        <v>-432.09047619047601</v>
      </c>
      <c r="M6062">
        <v>133.30714285714299</v>
      </c>
      <c r="N6062" t="s">
        <v>17</v>
      </c>
      <c r="O6062">
        <v>41300.536904761902</v>
      </c>
      <c r="P6062" t="str">
        <f t="shared" si="190"/>
        <v>6+ years</v>
      </c>
      <c r="Q6062" t="str">
        <f t="shared" si="191"/>
        <v>46–59</v>
      </c>
    </row>
    <row r="6063" spans="1:17" x14ac:dyDescent="0.25">
      <c r="A6063">
        <v>560</v>
      </c>
      <c r="B6063" t="s">
        <v>15</v>
      </c>
      <c r="C6063" t="s">
        <v>16</v>
      </c>
      <c r="D6063">
        <v>44</v>
      </c>
      <c r="E6063">
        <v>5</v>
      </c>
      <c r="F6063">
        <v>143244.97</v>
      </c>
      <c r="G6063">
        <v>1</v>
      </c>
      <c r="H6063">
        <v>1</v>
      </c>
      <c r="I6063">
        <v>0</v>
      </c>
      <c r="J6063">
        <v>98661.27</v>
      </c>
      <c r="K6063">
        <v>-237.56904761904701</v>
      </c>
      <c r="L6063">
        <v>-432.16190476190502</v>
      </c>
      <c r="M6063">
        <v>133.328571428571</v>
      </c>
      <c r="N6063" t="s">
        <v>17</v>
      </c>
      <c r="O6063">
        <v>41307.297619047597</v>
      </c>
      <c r="P6063" t="str">
        <f t="shared" si="190"/>
        <v>3–5 years</v>
      </c>
      <c r="Q6063" t="str">
        <f t="shared" si="191"/>
        <v>31–45</v>
      </c>
    </row>
    <row r="6064" spans="1:17" x14ac:dyDescent="0.25">
      <c r="A6064">
        <v>651</v>
      </c>
      <c r="B6064" t="s">
        <v>15</v>
      </c>
      <c r="C6064" t="s">
        <v>20</v>
      </c>
      <c r="D6064">
        <v>28</v>
      </c>
      <c r="E6064">
        <v>10</v>
      </c>
      <c r="F6064">
        <v>79562.98</v>
      </c>
      <c r="G6064">
        <v>1</v>
      </c>
      <c r="H6064">
        <v>1</v>
      </c>
      <c r="I6064">
        <v>1</v>
      </c>
      <c r="J6064">
        <v>74687.37</v>
      </c>
      <c r="K6064">
        <v>-237.60833333333301</v>
      </c>
      <c r="L6064">
        <v>-432.23333333333301</v>
      </c>
      <c r="M6064">
        <v>133.35</v>
      </c>
      <c r="N6064" t="s">
        <v>19</v>
      </c>
      <c r="O6064">
        <v>41314.058333333298</v>
      </c>
      <c r="P6064" t="str">
        <f t="shared" si="190"/>
        <v>6+ years</v>
      </c>
      <c r="Q6064" t="str">
        <f t="shared" si="191"/>
        <v>Under 30</v>
      </c>
    </row>
    <row r="6065" spans="1:17" x14ac:dyDescent="0.25">
      <c r="A6065">
        <v>644</v>
      </c>
      <c r="B6065" t="s">
        <v>18</v>
      </c>
      <c r="C6065" t="s">
        <v>20</v>
      </c>
      <c r="D6065">
        <v>26</v>
      </c>
      <c r="E6065">
        <v>8</v>
      </c>
      <c r="F6065">
        <v>96659.64</v>
      </c>
      <c r="G6065">
        <v>2</v>
      </c>
      <c r="H6065">
        <v>1</v>
      </c>
      <c r="I6065">
        <v>1</v>
      </c>
      <c r="J6065">
        <v>138775.69</v>
      </c>
      <c r="K6065">
        <v>-237.647619047619</v>
      </c>
      <c r="L6065">
        <v>-432.30476190476202</v>
      </c>
      <c r="M6065">
        <v>133.37142857142899</v>
      </c>
      <c r="N6065" t="s">
        <v>17</v>
      </c>
      <c r="O6065">
        <v>41320.819047618999</v>
      </c>
      <c r="P6065" t="str">
        <f t="shared" si="190"/>
        <v>6+ years</v>
      </c>
      <c r="Q6065" t="str">
        <f t="shared" si="191"/>
        <v>Under 30</v>
      </c>
    </row>
    <row r="6066" spans="1:17" x14ac:dyDescent="0.25">
      <c r="A6066">
        <v>617</v>
      </c>
      <c r="B6066" t="s">
        <v>15</v>
      </c>
      <c r="C6066" t="s">
        <v>16</v>
      </c>
      <c r="D6066">
        <v>26</v>
      </c>
      <c r="E6066">
        <v>2</v>
      </c>
      <c r="F6066">
        <v>165947.99</v>
      </c>
      <c r="G6066">
        <v>2</v>
      </c>
      <c r="H6066">
        <v>0</v>
      </c>
      <c r="I6066">
        <v>1</v>
      </c>
      <c r="J6066">
        <v>168834.38</v>
      </c>
      <c r="K6066">
        <v>-237.686904761904</v>
      </c>
      <c r="L6066">
        <v>-432.37619047619</v>
      </c>
      <c r="M6066">
        <v>133.392857142857</v>
      </c>
      <c r="N6066" t="s">
        <v>17</v>
      </c>
      <c r="O6066">
        <v>41327.579761904701</v>
      </c>
      <c r="P6066" t="str">
        <f t="shared" si="190"/>
        <v>3–5 years</v>
      </c>
      <c r="Q6066" t="str">
        <f t="shared" si="191"/>
        <v>Under 30</v>
      </c>
    </row>
    <row r="6067" spans="1:17" x14ac:dyDescent="0.25">
      <c r="A6067">
        <v>738</v>
      </c>
      <c r="B6067" t="s">
        <v>15</v>
      </c>
      <c r="C6067" t="s">
        <v>20</v>
      </c>
      <c r="D6067">
        <v>33</v>
      </c>
      <c r="E6067">
        <v>4</v>
      </c>
      <c r="F6067">
        <v>92676.3</v>
      </c>
      <c r="G6067">
        <v>1</v>
      </c>
      <c r="H6067">
        <v>1</v>
      </c>
      <c r="I6067">
        <v>0</v>
      </c>
      <c r="J6067">
        <v>105817.63</v>
      </c>
      <c r="K6067">
        <v>-237.72619047619</v>
      </c>
      <c r="L6067">
        <v>-432.44761904761901</v>
      </c>
      <c r="M6067">
        <v>133.414285714286</v>
      </c>
      <c r="N6067" t="s">
        <v>19</v>
      </c>
      <c r="O6067">
        <v>41334.340476190402</v>
      </c>
      <c r="P6067" t="str">
        <f t="shared" si="190"/>
        <v>3–5 years</v>
      </c>
      <c r="Q6067" t="str">
        <f t="shared" si="191"/>
        <v>31–45</v>
      </c>
    </row>
    <row r="6068" spans="1:17" x14ac:dyDescent="0.25">
      <c r="A6068">
        <v>663</v>
      </c>
      <c r="B6068" t="s">
        <v>15</v>
      </c>
      <c r="C6068" t="s">
        <v>20</v>
      </c>
      <c r="D6068">
        <v>45</v>
      </c>
      <c r="E6068">
        <v>5</v>
      </c>
      <c r="F6068">
        <v>83195.12</v>
      </c>
      <c r="G6068">
        <v>1</v>
      </c>
      <c r="H6068">
        <v>1</v>
      </c>
      <c r="I6068">
        <v>1</v>
      </c>
      <c r="J6068">
        <v>48682.1</v>
      </c>
      <c r="K6068">
        <v>-237.76547619047599</v>
      </c>
      <c r="L6068">
        <v>-432.519047619047</v>
      </c>
      <c r="M6068">
        <v>133.435714285714</v>
      </c>
      <c r="N6068" t="s">
        <v>19</v>
      </c>
      <c r="O6068">
        <v>41341.101190476104</v>
      </c>
      <c r="P6068" t="str">
        <f t="shared" si="190"/>
        <v>3–5 years</v>
      </c>
      <c r="Q6068" t="str">
        <f t="shared" si="191"/>
        <v>31–45</v>
      </c>
    </row>
    <row r="6069" spans="1:17" x14ac:dyDescent="0.25">
      <c r="A6069">
        <v>515</v>
      </c>
      <c r="B6069" t="s">
        <v>15</v>
      </c>
      <c r="C6069" t="s">
        <v>20</v>
      </c>
      <c r="D6069">
        <v>48</v>
      </c>
      <c r="E6069">
        <v>5</v>
      </c>
      <c r="F6069">
        <v>129387.94</v>
      </c>
      <c r="G6069">
        <v>1</v>
      </c>
      <c r="H6069">
        <v>0</v>
      </c>
      <c r="I6069">
        <v>1</v>
      </c>
      <c r="J6069">
        <v>147955.91</v>
      </c>
      <c r="K6069">
        <v>-237.80476190476199</v>
      </c>
      <c r="L6069">
        <v>-432.59047619047601</v>
      </c>
      <c r="M6069">
        <v>133.457142857143</v>
      </c>
      <c r="N6069" t="s">
        <v>19</v>
      </c>
      <c r="O6069">
        <v>41347.861904761899</v>
      </c>
      <c r="P6069" t="str">
        <f t="shared" si="190"/>
        <v>3–5 years</v>
      </c>
      <c r="Q6069" t="str">
        <f t="shared" si="191"/>
        <v>46–59</v>
      </c>
    </row>
    <row r="6070" spans="1:17" x14ac:dyDescent="0.25">
      <c r="A6070">
        <v>639</v>
      </c>
      <c r="B6070" t="s">
        <v>18</v>
      </c>
      <c r="C6070" t="s">
        <v>20</v>
      </c>
      <c r="D6070">
        <v>38</v>
      </c>
      <c r="E6070">
        <v>9</v>
      </c>
      <c r="F6070">
        <v>130233.14</v>
      </c>
      <c r="G6070">
        <v>1</v>
      </c>
      <c r="H6070">
        <v>1</v>
      </c>
      <c r="I6070">
        <v>1</v>
      </c>
      <c r="J6070">
        <v>81861.100000000006</v>
      </c>
      <c r="K6070">
        <v>-237.84404761904699</v>
      </c>
      <c r="L6070">
        <v>-432.66190476190502</v>
      </c>
      <c r="M6070">
        <v>133.478571428571</v>
      </c>
      <c r="N6070" t="s">
        <v>19</v>
      </c>
      <c r="O6070">
        <v>41354.622619047601</v>
      </c>
      <c r="P6070" t="str">
        <f t="shared" si="190"/>
        <v>6+ years</v>
      </c>
      <c r="Q6070" t="str">
        <f t="shared" si="191"/>
        <v>31–45</v>
      </c>
    </row>
    <row r="6071" spans="1:17" x14ac:dyDescent="0.25">
      <c r="A6071">
        <v>557</v>
      </c>
      <c r="B6071" t="s">
        <v>15</v>
      </c>
      <c r="C6071" t="s">
        <v>16</v>
      </c>
      <c r="D6071">
        <v>32</v>
      </c>
      <c r="E6071">
        <v>3</v>
      </c>
      <c r="F6071">
        <v>123502.53</v>
      </c>
      <c r="G6071">
        <v>1</v>
      </c>
      <c r="H6071">
        <v>1</v>
      </c>
      <c r="I6071">
        <v>1</v>
      </c>
      <c r="J6071">
        <v>69826.8</v>
      </c>
      <c r="K6071">
        <v>-237.88333333333301</v>
      </c>
      <c r="L6071">
        <v>-432.73333333333301</v>
      </c>
      <c r="M6071">
        <v>133.5</v>
      </c>
      <c r="N6071" t="s">
        <v>21</v>
      </c>
      <c r="O6071">
        <v>41361.383333333302</v>
      </c>
      <c r="P6071" t="str">
        <f t="shared" si="190"/>
        <v>3–5 years</v>
      </c>
      <c r="Q6071" t="str">
        <f t="shared" si="191"/>
        <v>31–45</v>
      </c>
    </row>
    <row r="6072" spans="1:17" x14ac:dyDescent="0.25">
      <c r="A6072">
        <v>543</v>
      </c>
      <c r="B6072" t="s">
        <v>22</v>
      </c>
      <c r="C6072" t="s">
        <v>20</v>
      </c>
      <c r="D6072">
        <v>37</v>
      </c>
      <c r="E6072">
        <v>8</v>
      </c>
      <c r="F6072">
        <v>140894.06</v>
      </c>
      <c r="G6072">
        <v>2</v>
      </c>
      <c r="H6072">
        <v>1</v>
      </c>
      <c r="I6072">
        <v>1</v>
      </c>
      <c r="J6072">
        <v>118059.19</v>
      </c>
      <c r="K6072">
        <v>-237.92261904761901</v>
      </c>
      <c r="L6072">
        <v>-432.80476190476202</v>
      </c>
      <c r="M6072">
        <v>133.521428571429</v>
      </c>
      <c r="N6072" t="s">
        <v>17</v>
      </c>
      <c r="O6072">
        <v>41368.144047618996</v>
      </c>
      <c r="P6072" t="str">
        <f t="shared" si="190"/>
        <v>6+ years</v>
      </c>
      <c r="Q6072" t="str">
        <f t="shared" si="191"/>
        <v>31–45</v>
      </c>
    </row>
    <row r="6073" spans="1:17" x14ac:dyDescent="0.25">
      <c r="A6073">
        <v>585</v>
      </c>
      <c r="B6073" t="s">
        <v>22</v>
      </c>
      <c r="C6073" t="s">
        <v>20</v>
      </c>
      <c r="D6073">
        <v>44</v>
      </c>
      <c r="E6073">
        <v>7</v>
      </c>
      <c r="F6073">
        <v>163867.85999999999</v>
      </c>
      <c r="G6073">
        <v>1</v>
      </c>
      <c r="H6073">
        <v>1</v>
      </c>
      <c r="I6073">
        <v>1</v>
      </c>
      <c r="J6073">
        <v>112333.22</v>
      </c>
      <c r="K6073">
        <v>-237.96190476190401</v>
      </c>
      <c r="L6073">
        <v>-432.87619047619</v>
      </c>
      <c r="M6073">
        <v>133.542857142857</v>
      </c>
      <c r="N6073" t="s">
        <v>17</v>
      </c>
      <c r="O6073">
        <v>41374.904761904698</v>
      </c>
      <c r="P6073" t="str">
        <f t="shared" si="190"/>
        <v>6+ years</v>
      </c>
      <c r="Q6073" t="str">
        <f t="shared" si="191"/>
        <v>31–45</v>
      </c>
    </row>
    <row r="6074" spans="1:17" x14ac:dyDescent="0.25">
      <c r="A6074">
        <v>727</v>
      </c>
      <c r="B6074" t="s">
        <v>22</v>
      </c>
      <c r="C6074" t="s">
        <v>16</v>
      </c>
      <c r="D6074">
        <v>18</v>
      </c>
      <c r="E6074">
        <v>2</v>
      </c>
      <c r="F6074">
        <v>93816.7</v>
      </c>
      <c r="G6074">
        <v>2</v>
      </c>
      <c r="H6074">
        <v>1</v>
      </c>
      <c r="I6074">
        <v>0</v>
      </c>
      <c r="J6074">
        <v>126172.11</v>
      </c>
      <c r="K6074">
        <v>-238.00119047619</v>
      </c>
      <c r="L6074">
        <v>-432.94761904761901</v>
      </c>
      <c r="M6074">
        <v>133.564285714286</v>
      </c>
      <c r="N6074" t="s">
        <v>19</v>
      </c>
      <c r="O6074">
        <v>41381.665476190399</v>
      </c>
      <c r="P6074" t="str">
        <f t="shared" si="190"/>
        <v>3–5 years</v>
      </c>
      <c r="Q6074" t="str">
        <f t="shared" si="191"/>
        <v>Under 30</v>
      </c>
    </row>
    <row r="6075" spans="1:17" x14ac:dyDescent="0.25">
      <c r="A6075">
        <v>660</v>
      </c>
      <c r="B6075" t="s">
        <v>15</v>
      </c>
      <c r="C6075" t="s">
        <v>16</v>
      </c>
      <c r="D6075">
        <v>32</v>
      </c>
      <c r="E6075">
        <v>0</v>
      </c>
      <c r="F6075">
        <v>114668.89</v>
      </c>
      <c r="G6075">
        <v>1</v>
      </c>
      <c r="H6075">
        <v>1</v>
      </c>
      <c r="I6075">
        <v>0</v>
      </c>
      <c r="J6075">
        <v>84605</v>
      </c>
      <c r="K6075">
        <v>-238.040476190476</v>
      </c>
      <c r="L6075">
        <v>-433.019047619047</v>
      </c>
      <c r="M6075">
        <v>133.585714285714</v>
      </c>
      <c r="N6075" t="s">
        <v>21</v>
      </c>
      <c r="O6075">
        <v>41388.426190476202</v>
      </c>
      <c r="P6075" t="str">
        <f t="shared" si="190"/>
        <v>&lt;2 years</v>
      </c>
      <c r="Q6075" t="str">
        <f t="shared" si="191"/>
        <v>31–45</v>
      </c>
    </row>
    <row r="6076" spans="1:17" x14ac:dyDescent="0.25">
      <c r="A6076">
        <v>850</v>
      </c>
      <c r="B6076" t="s">
        <v>22</v>
      </c>
      <c r="C6076" t="s">
        <v>20</v>
      </c>
      <c r="D6076">
        <v>38</v>
      </c>
      <c r="E6076">
        <v>5</v>
      </c>
      <c r="F6076">
        <v>146756.68</v>
      </c>
      <c r="G6076">
        <v>1</v>
      </c>
      <c r="H6076">
        <v>1</v>
      </c>
      <c r="I6076">
        <v>0</v>
      </c>
      <c r="J6076">
        <v>78268.61</v>
      </c>
      <c r="K6076">
        <v>-238.07976190476199</v>
      </c>
      <c r="L6076">
        <v>-433.09047619047601</v>
      </c>
      <c r="M6076">
        <v>133.607142857143</v>
      </c>
      <c r="N6076" t="s">
        <v>19</v>
      </c>
      <c r="O6076">
        <v>41395.186904761897</v>
      </c>
      <c r="P6076" t="str">
        <f t="shared" si="190"/>
        <v>3–5 years</v>
      </c>
      <c r="Q6076" t="str">
        <f t="shared" si="191"/>
        <v>31–45</v>
      </c>
    </row>
    <row r="6077" spans="1:17" x14ac:dyDescent="0.25">
      <c r="A6077">
        <v>618</v>
      </c>
      <c r="B6077" t="s">
        <v>15</v>
      </c>
      <c r="C6077" t="s">
        <v>16</v>
      </c>
      <c r="D6077">
        <v>46</v>
      </c>
      <c r="E6077">
        <v>6</v>
      </c>
      <c r="F6077">
        <v>150213.71</v>
      </c>
      <c r="G6077">
        <v>1</v>
      </c>
      <c r="H6077">
        <v>1</v>
      </c>
      <c r="I6077">
        <v>0</v>
      </c>
      <c r="J6077">
        <v>120668.46</v>
      </c>
      <c r="K6077">
        <v>-238.119047619047</v>
      </c>
      <c r="L6077">
        <v>-433.16190476190502</v>
      </c>
      <c r="M6077">
        <v>133.62857142857101</v>
      </c>
      <c r="N6077" t="s">
        <v>17</v>
      </c>
      <c r="O6077">
        <v>41401.947619047598</v>
      </c>
      <c r="P6077" t="str">
        <f t="shared" si="190"/>
        <v>6+ years</v>
      </c>
      <c r="Q6077" t="str">
        <f t="shared" si="191"/>
        <v>46–59</v>
      </c>
    </row>
    <row r="6078" spans="1:17" x14ac:dyDescent="0.25">
      <c r="A6078">
        <v>642</v>
      </c>
      <c r="B6078" t="s">
        <v>22</v>
      </c>
      <c r="C6078" t="s">
        <v>20</v>
      </c>
      <c r="D6078">
        <v>18</v>
      </c>
      <c r="E6078">
        <v>5</v>
      </c>
      <c r="F6078">
        <v>111183.53</v>
      </c>
      <c r="G6078">
        <v>2</v>
      </c>
      <c r="H6078">
        <v>0</v>
      </c>
      <c r="I6078">
        <v>1</v>
      </c>
      <c r="J6078">
        <v>10063.75</v>
      </c>
      <c r="K6078">
        <v>-238.15833333333299</v>
      </c>
      <c r="L6078">
        <v>-433.23333333333301</v>
      </c>
      <c r="M6078">
        <v>133.65</v>
      </c>
      <c r="N6078" t="s">
        <v>17</v>
      </c>
      <c r="O6078">
        <v>41408.708333333299</v>
      </c>
      <c r="P6078" t="str">
        <f t="shared" si="190"/>
        <v>3–5 years</v>
      </c>
      <c r="Q6078" t="str">
        <f t="shared" si="191"/>
        <v>Under 30</v>
      </c>
    </row>
    <row r="6079" spans="1:17" x14ac:dyDescent="0.25">
      <c r="A6079">
        <v>850</v>
      </c>
      <c r="B6079" t="s">
        <v>15</v>
      </c>
      <c r="C6079" t="s">
        <v>16</v>
      </c>
      <c r="D6079">
        <v>40</v>
      </c>
      <c r="E6079">
        <v>9</v>
      </c>
      <c r="F6079">
        <v>99816.46</v>
      </c>
      <c r="G6079">
        <v>1</v>
      </c>
      <c r="H6079">
        <v>1</v>
      </c>
      <c r="I6079">
        <v>1</v>
      </c>
      <c r="J6079">
        <v>163989.66</v>
      </c>
      <c r="K6079">
        <v>-238.19761904761901</v>
      </c>
      <c r="L6079">
        <v>-433.30476190476202</v>
      </c>
      <c r="M6079">
        <v>133.671428571429</v>
      </c>
      <c r="N6079" t="s">
        <v>19</v>
      </c>
      <c r="O6079">
        <v>41415.469047619001</v>
      </c>
      <c r="P6079" t="str">
        <f t="shared" si="190"/>
        <v>6+ years</v>
      </c>
      <c r="Q6079" t="str">
        <f t="shared" si="191"/>
        <v>31–45</v>
      </c>
    </row>
    <row r="6080" spans="1:17" x14ac:dyDescent="0.25">
      <c r="A6080">
        <v>651</v>
      </c>
      <c r="B6080" t="s">
        <v>22</v>
      </c>
      <c r="C6080" t="s">
        <v>16</v>
      </c>
      <c r="D6080">
        <v>45</v>
      </c>
      <c r="E6080">
        <v>6</v>
      </c>
      <c r="F6080">
        <v>86714.06</v>
      </c>
      <c r="G6080">
        <v>1</v>
      </c>
      <c r="H6080">
        <v>1</v>
      </c>
      <c r="I6080">
        <v>0</v>
      </c>
      <c r="J6080">
        <v>85869.89</v>
      </c>
      <c r="K6080">
        <v>-238.23690476190399</v>
      </c>
      <c r="L6080">
        <v>-433.37619047619</v>
      </c>
      <c r="M6080">
        <v>133.69285714285701</v>
      </c>
      <c r="N6080" t="s">
        <v>17</v>
      </c>
      <c r="O6080">
        <v>41422.229761904702</v>
      </c>
      <c r="P6080" t="str">
        <f t="shared" si="190"/>
        <v>6+ years</v>
      </c>
      <c r="Q6080" t="str">
        <f t="shared" si="191"/>
        <v>31–45</v>
      </c>
    </row>
    <row r="6081" spans="1:17" x14ac:dyDescent="0.25">
      <c r="A6081">
        <v>850</v>
      </c>
      <c r="B6081" t="s">
        <v>18</v>
      </c>
      <c r="C6081" t="s">
        <v>20</v>
      </c>
      <c r="D6081">
        <v>41</v>
      </c>
      <c r="E6081">
        <v>8</v>
      </c>
      <c r="F6081">
        <v>132838.07</v>
      </c>
      <c r="G6081">
        <v>1</v>
      </c>
      <c r="H6081">
        <v>1</v>
      </c>
      <c r="I6081">
        <v>1</v>
      </c>
      <c r="J6081">
        <v>175347.28</v>
      </c>
      <c r="K6081">
        <v>-238.27619047619001</v>
      </c>
      <c r="L6081">
        <v>-433.44761904761901</v>
      </c>
      <c r="M6081">
        <v>133.71428571428601</v>
      </c>
      <c r="N6081" t="s">
        <v>17</v>
      </c>
      <c r="O6081">
        <v>41428.990476190404</v>
      </c>
      <c r="P6081" t="str">
        <f t="shared" si="190"/>
        <v>6+ years</v>
      </c>
      <c r="Q6081" t="str">
        <f t="shared" si="191"/>
        <v>31–45</v>
      </c>
    </row>
    <row r="6082" spans="1:17" x14ac:dyDescent="0.25">
      <c r="A6082">
        <v>550</v>
      </c>
      <c r="B6082" t="s">
        <v>22</v>
      </c>
      <c r="C6082" t="s">
        <v>16</v>
      </c>
      <c r="D6082">
        <v>42</v>
      </c>
      <c r="E6082">
        <v>10</v>
      </c>
      <c r="F6082">
        <v>128707.31</v>
      </c>
      <c r="G6082">
        <v>1</v>
      </c>
      <c r="H6082">
        <v>1</v>
      </c>
      <c r="I6082">
        <v>0</v>
      </c>
      <c r="J6082">
        <v>63092.65</v>
      </c>
      <c r="K6082">
        <v>-238.31547619047601</v>
      </c>
      <c r="L6082">
        <v>-433.519047619047</v>
      </c>
      <c r="M6082">
        <v>133.73571428571401</v>
      </c>
      <c r="N6082" t="s">
        <v>19</v>
      </c>
      <c r="O6082">
        <v>41435.751190476098</v>
      </c>
      <c r="P6082" t="str">
        <f t="shared" si="190"/>
        <v>6+ years</v>
      </c>
      <c r="Q6082" t="str">
        <f t="shared" si="191"/>
        <v>31–45</v>
      </c>
    </row>
    <row r="6083" spans="1:17" x14ac:dyDescent="0.25">
      <c r="A6083">
        <v>659</v>
      </c>
      <c r="B6083" t="s">
        <v>15</v>
      </c>
      <c r="C6083" t="s">
        <v>20</v>
      </c>
      <c r="D6083">
        <v>29</v>
      </c>
      <c r="E6083">
        <v>6</v>
      </c>
      <c r="F6083">
        <v>123192.12</v>
      </c>
      <c r="G6083">
        <v>1</v>
      </c>
      <c r="H6083">
        <v>1</v>
      </c>
      <c r="I6083">
        <v>1</v>
      </c>
      <c r="J6083">
        <v>56971.41</v>
      </c>
      <c r="K6083">
        <v>-238.354761904762</v>
      </c>
      <c r="L6083">
        <v>-433.59047619047601</v>
      </c>
      <c r="M6083">
        <v>133.75714285714301</v>
      </c>
      <c r="N6083" t="s">
        <v>19</v>
      </c>
      <c r="O6083">
        <v>41442.511904761901</v>
      </c>
      <c r="P6083" t="str">
        <f t="shared" si="190"/>
        <v>6+ years</v>
      </c>
      <c r="Q6083" t="str">
        <f t="shared" si="191"/>
        <v>Under 30</v>
      </c>
    </row>
    <row r="6084" spans="1:17" x14ac:dyDescent="0.25">
      <c r="A6084">
        <v>727</v>
      </c>
      <c r="B6084" t="s">
        <v>22</v>
      </c>
      <c r="C6084" t="s">
        <v>20</v>
      </c>
      <c r="D6084">
        <v>46</v>
      </c>
      <c r="E6084">
        <v>3</v>
      </c>
      <c r="F6084">
        <v>115248.11</v>
      </c>
      <c r="G6084">
        <v>4</v>
      </c>
      <c r="H6084">
        <v>1</v>
      </c>
      <c r="I6084">
        <v>0</v>
      </c>
      <c r="J6084">
        <v>130752.01</v>
      </c>
      <c r="K6084">
        <v>-238.394047619047</v>
      </c>
      <c r="L6084">
        <v>-433.66190476190502</v>
      </c>
      <c r="M6084">
        <v>133.77857142857101</v>
      </c>
      <c r="N6084" t="s">
        <v>19</v>
      </c>
      <c r="O6084">
        <v>41449.272619047602</v>
      </c>
      <c r="P6084" t="str">
        <f t="shared" si="190"/>
        <v>3–5 years</v>
      </c>
      <c r="Q6084" t="str">
        <f t="shared" si="191"/>
        <v>46–59</v>
      </c>
    </row>
    <row r="6085" spans="1:17" x14ac:dyDescent="0.25">
      <c r="A6085">
        <v>603</v>
      </c>
      <c r="B6085" t="s">
        <v>15</v>
      </c>
      <c r="C6085" t="s">
        <v>20</v>
      </c>
      <c r="D6085">
        <v>38</v>
      </c>
      <c r="E6085">
        <v>8</v>
      </c>
      <c r="F6085">
        <v>59360.77</v>
      </c>
      <c r="G6085">
        <v>1</v>
      </c>
      <c r="H6085">
        <v>1</v>
      </c>
      <c r="I6085">
        <v>1</v>
      </c>
      <c r="J6085">
        <v>191457.06</v>
      </c>
      <c r="K6085">
        <v>-238.433333333333</v>
      </c>
      <c r="L6085">
        <v>-433.73333333333301</v>
      </c>
      <c r="M6085">
        <v>133.80000000000001</v>
      </c>
      <c r="N6085" t="s">
        <v>19</v>
      </c>
      <c r="O6085">
        <v>41456.033333333296</v>
      </c>
      <c r="P6085" t="str">
        <f t="shared" si="190"/>
        <v>6+ years</v>
      </c>
      <c r="Q6085" t="str">
        <f t="shared" si="191"/>
        <v>31–45</v>
      </c>
    </row>
    <row r="6086" spans="1:17" x14ac:dyDescent="0.25">
      <c r="A6086">
        <v>647</v>
      </c>
      <c r="B6086" t="s">
        <v>15</v>
      </c>
      <c r="C6086" t="s">
        <v>16</v>
      </c>
      <c r="D6086">
        <v>35</v>
      </c>
      <c r="E6086">
        <v>6</v>
      </c>
      <c r="F6086">
        <v>112668.7</v>
      </c>
      <c r="G6086">
        <v>1</v>
      </c>
      <c r="H6086">
        <v>0</v>
      </c>
      <c r="I6086">
        <v>1</v>
      </c>
      <c r="J6086">
        <v>122584.29</v>
      </c>
      <c r="K6086">
        <v>-238.47261904761899</v>
      </c>
      <c r="L6086">
        <v>-433.80476190476202</v>
      </c>
      <c r="M6086">
        <v>133.82142857142901</v>
      </c>
      <c r="N6086" t="s">
        <v>21</v>
      </c>
      <c r="O6086">
        <v>41462.794047618998</v>
      </c>
      <c r="P6086" t="str">
        <f t="shared" si="190"/>
        <v>6+ years</v>
      </c>
      <c r="Q6086" t="str">
        <f t="shared" si="191"/>
        <v>31–45</v>
      </c>
    </row>
    <row r="6087" spans="1:17" x14ac:dyDescent="0.25">
      <c r="A6087">
        <v>648</v>
      </c>
      <c r="B6087" t="s">
        <v>22</v>
      </c>
      <c r="C6087" t="s">
        <v>16</v>
      </c>
      <c r="D6087">
        <v>37</v>
      </c>
      <c r="E6087">
        <v>7</v>
      </c>
      <c r="F6087">
        <v>138503.51</v>
      </c>
      <c r="G6087">
        <v>2</v>
      </c>
      <c r="H6087">
        <v>1</v>
      </c>
      <c r="I6087">
        <v>0</v>
      </c>
      <c r="J6087">
        <v>57215.85</v>
      </c>
      <c r="K6087">
        <v>-238.51190476190399</v>
      </c>
      <c r="L6087">
        <v>-433.87619047619</v>
      </c>
      <c r="M6087">
        <v>133.84285714285701</v>
      </c>
      <c r="N6087" t="s">
        <v>17</v>
      </c>
      <c r="O6087">
        <v>41469.554761904699</v>
      </c>
      <c r="P6087" t="str">
        <f t="shared" si="190"/>
        <v>6+ years</v>
      </c>
      <c r="Q6087" t="str">
        <f t="shared" si="191"/>
        <v>31–45</v>
      </c>
    </row>
    <row r="6088" spans="1:17" x14ac:dyDescent="0.25">
      <c r="A6088">
        <v>578</v>
      </c>
      <c r="B6088" t="s">
        <v>18</v>
      </c>
      <c r="C6088" t="s">
        <v>20</v>
      </c>
      <c r="D6088">
        <v>36</v>
      </c>
      <c r="E6088">
        <v>1</v>
      </c>
      <c r="F6088">
        <v>157267.95000000001</v>
      </c>
      <c r="G6088">
        <v>2</v>
      </c>
      <c r="H6088">
        <v>1</v>
      </c>
      <c r="I6088">
        <v>0</v>
      </c>
      <c r="J6088">
        <v>141533.19</v>
      </c>
      <c r="K6088">
        <v>-238.55119047618999</v>
      </c>
      <c r="L6088">
        <v>-433.94761904761901</v>
      </c>
      <c r="M6088">
        <v>133.86428571428601</v>
      </c>
      <c r="N6088" t="s">
        <v>17</v>
      </c>
      <c r="O6088">
        <v>41476.315476190401</v>
      </c>
      <c r="P6088" t="str">
        <f t="shared" si="190"/>
        <v>&lt;2 years</v>
      </c>
      <c r="Q6088" t="str">
        <f t="shared" si="191"/>
        <v>31–45</v>
      </c>
    </row>
    <row r="6089" spans="1:17" x14ac:dyDescent="0.25">
      <c r="A6089">
        <v>769</v>
      </c>
      <c r="B6089" t="s">
        <v>15</v>
      </c>
      <c r="C6089" t="s">
        <v>16</v>
      </c>
      <c r="D6089">
        <v>40</v>
      </c>
      <c r="E6089">
        <v>9</v>
      </c>
      <c r="F6089">
        <v>133871.04999999999</v>
      </c>
      <c r="G6089">
        <v>1</v>
      </c>
      <c r="H6089">
        <v>1</v>
      </c>
      <c r="I6089">
        <v>1</v>
      </c>
      <c r="J6089">
        <v>50568.02</v>
      </c>
      <c r="K6089">
        <v>-238.59047619047601</v>
      </c>
      <c r="L6089">
        <v>-434.019047619047</v>
      </c>
      <c r="M6089">
        <v>133.88571428571399</v>
      </c>
      <c r="N6089" t="s">
        <v>19</v>
      </c>
      <c r="O6089">
        <v>41483.076190476197</v>
      </c>
      <c r="P6089" t="str">
        <f t="shared" si="190"/>
        <v>6+ years</v>
      </c>
      <c r="Q6089" t="str">
        <f t="shared" si="191"/>
        <v>31–45</v>
      </c>
    </row>
    <row r="6090" spans="1:17" x14ac:dyDescent="0.25">
      <c r="A6090">
        <v>694</v>
      </c>
      <c r="B6090" t="s">
        <v>22</v>
      </c>
      <c r="C6090" t="s">
        <v>20</v>
      </c>
      <c r="D6090">
        <v>31</v>
      </c>
      <c r="E6090">
        <v>4</v>
      </c>
      <c r="F6090">
        <v>141989.26999999999</v>
      </c>
      <c r="G6090">
        <v>2</v>
      </c>
      <c r="H6090">
        <v>1</v>
      </c>
      <c r="I6090">
        <v>0</v>
      </c>
      <c r="J6090">
        <v>26116.82</v>
      </c>
      <c r="K6090">
        <v>-238.62976190476201</v>
      </c>
      <c r="L6090">
        <v>-434.09047619047601</v>
      </c>
      <c r="M6090">
        <v>133.90714285714299</v>
      </c>
      <c r="N6090" t="s">
        <v>21</v>
      </c>
      <c r="O6090">
        <v>41489.836904761898</v>
      </c>
      <c r="P6090" t="str">
        <f t="shared" si="190"/>
        <v>3–5 years</v>
      </c>
      <c r="Q6090" t="str">
        <f t="shared" si="191"/>
        <v>31–45</v>
      </c>
    </row>
    <row r="6091" spans="1:17" x14ac:dyDescent="0.25">
      <c r="A6091">
        <v>779</v>
      </c>
      <c r="B6091" t="s">
        <v>15</v>
      </c>
      <c r="C6091" t="s">
        <v>16</v>
      </c>
      <c r="D6091">
        <v>29</v>
      </c>
      <c r="E6091">
        <v>3</v>
      </c>
      <c r="F6091">
        <v>46388.160000000003</v>
      </c>
      <c r="G6091">
        <v>3</v>
      </c>
      <c r="H6091">
        <v>1</v>
      </c>
      <c r="I6091">
        <v>0</v>
      </c>
      <c r="J6091">
        <v>127939.26</v>
      </c>
      <c r="K6091">
        <v>-238.66904761904701</v>
      </c>
      <c r="L6091">
        <v>-434.16190476190502</v>
      </c>
      <c r="M6091">
        <v>133.92857142857099</v>
      </c>
      <c r="N6091" t="s">
        <v>19</v>
      </c>
      <c r="O6091">
        <v>41496.597619047599</v>
      </c>
      <c r="P6091" t="str">
        <f t="shared" si="190"/>
        <v>3–5 years</v>
      </c>
      <c r="Q6091" t="str">
        <f t="shared" si="191"/>
        <v>Under 30</v>
      </c>
    </row>
    <row r="6092" spans="1:17" x14ac:dyDescent="0.25">
      <c r="A6092">
        <v>782</v>
      </c>
      <c r="B6092" t="s">
        <v>22</v>
      </c>
      <c r="C6092" t="s">
        <v>16</v>
      </c>
      <c r="D6092">
        <v>72</v>
      </c>
      <c r="E6092">
        <v>5</v>
      </c>
      <c r="F6092">
        <v>148666.99</v>
      </c>
      <c r="G6092">
        <v>1</v>
      </c>
      <c r="H6092">
        <v>1</v>
      </c>
      <c r="I6092">
        <v>0</v>
      </c>
      <c r="J6092">
        <v>2605.65</v>
      </c>
      <c r="K6092">
        <v>-238.708333333333</v>
      </c>
      <c r="L6092">
        <v>-434.23333333333301</v>
      </c>
      <c r="M6092">
        <v>133.94999999999999</v>
      </c>
      <c r="N6092" t="s">
        <v>17</v>
      </c>
      <c r="O6092">
        <v>41503.358333333301</v>
      </c>
      <c r="P6092" t="str">
        <f t="shared" si="190"/>
        <v>3–5 years</v>
      </c>
      <c r="Q6092" t="str">
        <f t="shared" si="191"/>
        <v>60+</v>
      </c>
    </row>
    <row r="6093" spans="1:17" x14ac:dyDescent="0.25">
      <c r="A6093">
        <v>769</v>
      </c>
      <c r="B6093" t="s">
        <v>22</v>
      </c>
      <c r="C6093" t="s">
        <v>20</v>
      </c>
      <c r="D6093">
        <v>34</v>
      </c>
      <c r="E6093">
        <v>7</v>
      </c>
      <c r="F6093">
        <v>115101.5</v>
      </c>
      <c r="G6093">
        <v>1</v>
      </c>
      <c r="H6093">
        <v>0</v>
      </c>
      <c r="I6093">
        <v>0</v>
      </c>
      <c r="J6093">
        <v>57841.89</v>
      </c>
      <c r="K6093">
        <v>-238.747619047619</v>
      </c>
      <c r="L6093">
        <v>-434.30476190476202</v>
      </c>
      <c r="M6093">
        <v>133.97142857142899</v>
      </c>
      <c r="N6093" t="s">
        <v>17</v>
      </c>
      <c r="O6093">
        <v>41510.119047619002</v>
      </c>
      <c r="P6093" t="str">
        <f t="shared" si="190"/>
        <v>6+ years</v>
      </c>
      <c r="Q6093" t="str">
        <f t="shared" si="191"/>
        <v>31–45</v>
      </c>
    </row>
    <row r="6094" spans="1:17" x14ac:dyDescent="0.25">
      <c r="A6094">
        <v>655</v>
      </c>
      <c r="B6094" t="s">
        <v>22</v>
      </c>
      <c r="C6094" t="s">
        <v>20</v>
      </c>
      <c r="D6094">
        <v>67</v>
      </c>
      <c r="E6094">
        <v>6</v>
      </c>
      <c r="F6094">
        <v>148363.38</v>
      </c>
      <c r="G6094">
        <v>1</v>
      </c>
      <c r="H6094">
        <v>1</v>
      </c>
      <c r="I6094">
        <v>1</v>
      </c>
      <c r="J6094">
        <v>186995.17</v>
      </c>
      <c r="K6094">
        <v>-238.786904761904</v>
      </c>
      <c r="L6094">
        <v>-434.37619047619</v>
      </c>
      <c r="M6094">
        <v>133.99285714285699</v>
      </c>
      <c r="N6094" t="s">
        <v>19</v>
      </c>
      <c r="O6094">
        <v>41516.879761904704</v>
      </c>
      <c r="P6094" t="str">
        <f t="shared" si="190"/>
        <v>6+ years</v>
      </c>
      <c r="Q6094" t="str">
        <f t="shared" si="191"/>
        <v>60+</v>
      </c>
    </row>
    <row r="6095" spans="1:17" x14ac:dyDescent="0.25">
      <c r="A6095">
        <v>705</v>
      </c>
      <c r="B6095" t="s">
        <v>18</v>
      </c>
      <c r="C6095" t="s">
        <v>16</v>
      </c>
      <c r="D6095">
        <v>39</v>
      </c>
      <c r="E6095">
        <v>8</v>
      </c>
      <c r="F6095">
        <v>144102.32</v>
      </c>
      <c r="G6095">
        <v>1</v>
      </c>
      <c r="H6095">
        <v>1</v>
      </c>
      <c r="I6095">
        <v>1</v>
      </c>
      <c r="J6095">
        <v>11682.36</v>
      </c>
      <c r="K6095">
        <v>-238.82619047618999</v>
      </c>
      <c r="L6095">
        <v>-434.44761904761901</v>
      </c>
      <c r="M6095">
        <v>134.01428571428599</v>
      </c>
      <c r="N6095" t="s">
        <v>17</v>
      </c>
      <c r="O6095">
        <v>41523.640476190398</v>
      </c>
      <c r="P6095" t="str">
        <f t="shared" si="190"/>
        <v>6+ years</v>
      </c>
      <c r="Q6095" t="str">
        <f t="shared" si="191"/>
        <v>31–45</v>
      </c>
    </row>
    <row r="6096" spans="1:17" x14ac:dyDescent="0.25">
      <c r="A6096">
        <v>686</v>
      </c>
      <c r="B6096" t="s">
        <v>15</v>
      </c>
      <c r="C6096" t="s">
        <v>20</v>
      </c>
      <c r="D6096">
        <v>41</v>
      </c>
      <c r="E6096">
        <v>5</v>
      </c>
      <c r="F6096">
        <v>128876.71</v>
      </c>
      <c r="G6096">
        <v>3</v>
      </c>
      <c r="H6096">
        <v>1</v>
      </c>
      <c r="I6096">
        <v>1</v>
      </c>
      <c r="J6096">
        <v>106939.34</v>
      </c>
      <c r="K6096">
        <v>-238.86547619047599</v>
      </c>
      <c r="L6096">
        <v>-434.519047619047</v>
      </c>
      <c r="M6096">
        <v>134.03571428571399</v>
      </c>
      <c r="N6096" t="s">
        <v>17</v>
      </c>
      <c r="O6096">
        <v>41530.401190476099</v>
      </c>
      <c r="P6096" t="str">
        <f t="shared" si="190"/>
        <v>3–5 years</v>
      </c>
      <c r="Q6096" t="str">
        <f t="shared" si="191"/>
        <v>31–45</v>
      </c>
    </row>
    <row r="6097" spans="1:17" x14ac:dyDescent="0.25">
      <c r="A6097">
        <v>678</v>
      </c>
      <c r="B6097" t="s">
        <v>22</v>
      </c>
      <c r="C6097" t="s">
        <v>20</v>
      </c>
      <c r="D6097">
        <v>36</v>
      </c>
      <c r="E6097">
        <v>6</v>
      </c>
      <c r="F6097">
        <v>118448.15</v>
      </c>
      <c r="G6097">
        <v>2</v>
      </c>
      <c r="H6097">
        <v>1</v>
      </c>
      <c r="I6097">
        <v>0</v>
      </c>
      <c r="J6097">
        <v>53172.02</v>
      </c>
      <c r="K6097">
        <v>-238.90476190476201</v>
      </c>
      <c r="L6097">
        <v>-434.59047619047601</v>
      </c>
      <c r="M6097">
        <v>134.05714285714299</v>
      </c>
      <c r="N6097" t="s">
        <v>19</v>
      </c>
      <c r="O6097">
        <v>41537.161904761902</v>
      </c>
      <c r="P6097" t="str">
        <f t="shared" ref="P6097:P6160" si="192">IF(E6097&lt;2,"&lt;2 years",IF(E6097&lt;=5,"3–5 years","6+ years"))</f>
        <v>6+ years</v>
      </c>
      <c r="Q6097" t="str">
        <f t="shared" ref="Q6097:Q6160" si="193">IF(D6097&lt;30,"Under 30",IF(D6097&lt;=45,"31–45",IF(D6097&lt;=59,"46–59","60+")))</f>
        <v>31–45</v>
      </c>
    </row>
    <row r="6098" spans="1:17" x14ac:dyDescent="0.25">
      <c r="A6098">
        <v>582</v>
      </c>
      <c r="B6098" t="s">
        <v>15</v>
      </c>
      <c r="C6098" t="s">
        <v>16</v>
      </c>
      <c r="D6098">
        <v>38</v>
      </c>
      <c r="E6098">
        <v>9</v>
      </c>
      <c r="F6098">
        <v>135979.01</v>
      </c>
      <c r="G6098">
        <v>4</v>
      </c>
      <c r="H6098">
        <v>1</v>
      </c>
      <c r="I6098">
        <v>1</v>
      </c>
      <c r="J6098">
        <v>76582.95</v>
      </c>
      <c r="K6098">
        <v>-238.94404761904701</v>
      </c>
      <c r="L6098">
        <v>-434.66190476190502</v>
      </c>
      <c r="M6098">
        <v>134.078571428571</v>
      </c>
      <c r="N6098" t="s">
        <v>19</v>
      </c>
      <c r="O6098">
        <v>41543.922619047597</v>
      </c>
      <c r="P6098" t="str">
        <f t="shared" si="192"/>
        <v>6+ years</v>
      </c>
      <c r="Q6098" t="str">
        <f t="shared" si="193"/>
        <v>31–45</v>
      </c>
    </row>
    <row r="6099" spans="1:17" x14ac:dyDescent="0.25">
      <c r="A6099">
        <v>644</v>
      </c>
      <c r="B6099" t="s">
        <v>15</v>
      </c>
      <c r="C6099" t="s">
        <v>20</v>
      </c>
      <c r="D6099">
        <v>37</v>
      </c>
      <c r="E6099">
        <v>6</v>
      </c>
      <c r="F6099">
        <v>117271.8</v>
      </c>
      <c r="G6099">
        <v>2</v>
      </c>
      <c r="H6099">
        <v>1</v>
      </c>
      <c r="I6099">
        <v>0</v>
      </c>
      <c r="J6099">
        <v>104217.96</v>
      </c>
      <c r="K6099">
        <v>-238.98333333333301</v>
      </c>
      <c r="L6099">
        <v>-434.73333333333301</v>
      </c>
      <c r="M6099">
        <v>134.1</v>
      </c>
      <c r="N6099" t="s">
        <v>19</v>
      </c>
      <c r="O6099">
        <v>41550.683333333298</v>
      </c>
      <c r="P6099" t="str">
        <f t="shared" si="192"/>
        <v>6+ years</v>
      </c>
      <c r="Q6099" t="str">
        <f t="shared" si="193"/>
        <v>31–45</v>
      </c>
    </row>
    <row r="6100" spans="1:17" x14ac:dyDescent="0.25">
      <c r="A6100">
        <v>631</v>
      </c>
      <c r="B6100" t="s">
        <v>15</v>
      </c>
      <c r="C6100" t="s">
        <v>20</v>
      </c>
      <c r="D6100">
        <v>35</v>
      </c>
      <c r="E6100">
        <v>8</v>
      </c>
      <c r="F6100">
        <v>129205.49</v>
      </c>
      <c r="G6100">
        <v>1</v>
      </c>
      <c r="H6100">
        <v>1</v>
      </c>
      <c r="I6100">
        <v>1</v>
      </c>
      <c r="J6100">
        <v>79146.36</v>
      </c>
      <c r="K6100">
        <v>-239.022619047619</v>
      </c>
      <c r="L6100">
        <v>-434.80476190476202</v>
      </c>
      <c r="M6100">
        <v>134.12142857142899</v>
      </c>
      <c r="N6100" t="s">
        <v>19</v>
      </c>
      <c r="O6100">
        <v>41557.444047618999</v>
      </c>
      <c r="P6100" t="str">
        <f t="shared" si="192"/>
        <v>6+ years</v>
      </c>
      <c r="Q6100" t="str">
        <f t="shared" si="193"/>
        <v>31–45</v>
      </c>
    </row>
    <row r="6101" spans="1:17" x14ac:dyDescent="0.25">
      <c r="A6101">
        <v>652</v>
      </c>
      <c r="B6101" t="s">
        <v>22</v>
      </c>
      <c r="C6101" t="s">
        <v>20</v>
      </c>
      <c r="D6101">
        <v>35</v>
      </c>
      <c r="E6101">
        <v>7</v>
      </c>
      <c r="F6101">
        <v>104015.54</v>
      </c>
      <c r="G6101">
        <v>2</v>
      </c>
      <c r="H6101">
        <v>1</v>
      </c>
      <c r="I6101">
        <v>1</v>
      </c>
      <c r="J6101">
        <v>55207.88</v>
      </c>
      <c r="K6101">
        <v>-239.061904761904</v>
      </c>
      <c r="L6101">
        <v>-434.87619047619</v>
      </c>
      <c r="M6101">
        <v>134.142857142857</v>
      </c>
      <c r="N6101" t="s">
        <v>21</v>
      </c>
      <c r="O6101">
        <v>41564.204761904701</v>
      </c>
      <c r="P6101" t="str">
        <f t="shared" si="192"/>
        <v>6+ years</v>
      </c>
      <c r="Q6101" t="str">
        <f t="shared" si="193"/>
        <v>31–45</v>
      </c>
    </row>
    <row r="6102" spans="1:17" x14ac:dyDescent="0.25">
      <c r="A6102">
        <v>669</v>
      </c>
      <c r="B6102" t="s">
        <v>22</v>
      </c>
      <c r="C6102" t="s">
        <v>16</v>
      </c>
      <c r="D6102">
        <v>42</v>
      </c>
      <c r="E6102">
        <v>1</v>
      </c>
      <c r="F6102">
        <v>103873.39</v>
      </c>
      <c r="G6102">
        <v>1</v>
      </c>
      <c r="H6102">
        <v>1</v>
      </c>
      <c r="I6102">
        <v>0</v>
      </c>
      <c r="J6102">
        <v>148611.51999999999</v>
      </c>
      <c r="K6102">
        <v>-239.10119047619</v>
      </c>
      <c r="L6102">
        <v>-434.94761904761901</v>
      </c>
      <c r="M6102">
        <v>134.164285714286</v>
      </c>
      <c r="N6102" t="s">
        <v>17</v>
      </c>
      <c r="O6102">
        <v>41570.965476190402</v>
      </c>
      <c r="P6102" t="str">
        <f t="shared" si="192"/>
        <v>&lt;2 years</v>
      </c>
      <c r="Q6102" t="str">
        <f t="shared" si="193"/>
        <v>31–45</v>
      </c>
    </row>
    <row r="6103" spans="1:17" x14ac:dyDescent="0.25">
      <c r="A6103">
        <v>841</v>
      </c>
      <c r="B6103" t="s">
        <v>22</v>
      </c>
      <c r="C6103" t="s">
        <v>16</v>
      </c>
      <c r="D6103">
        <v>52</v>
      </c>
      <c r="E6103">
        <v>3</v>
      </c>
      <c r="F6103">
        <v>112383.03</v>
      </c>
      <c r="G6103">
        <v>1</v>
      </c>
      <c r="H6103">
        <v>1</v>
      </c>
      <c r="I6103">
        <v>0</v>
      </c>
      <c r="J6103">
        <v>85516.37</v>
      </c>
      <c r="K6103">
        <v>-239.14047619047599</v>
      </c>
      <c r="L6103">
        <v>-435.019047619047</v>
      </c>
      <c r="M6103">
        <v>134.185714285714</v>
      </c>
      <c r="N6103" t="s">
        <v>17</v>
      </c>
      <c r="O6103">
        <v>41577.726190476104</v>
      </c>
      <c r="P6103" t="str">
        <f t="shared" si="192"/>
        <v>3–5 years</v>
      </c>
      <c r="Q6103" t="str">
        <f t="shared" si="193"/>
        <v>46–59</v>
      </c>
    </row>
    <row r="6104" spans="1:17" x14ac:dyDescent="0.25">
      <c r="A6104">
        <v>662</v>
      </c>
      <c r="B6104" t="s">
        <v>15</v>
      </c>
      <c r="C6104" t="s">
        <v>20</v>
      </c>
      <c r="D6104">
        <v>34</v>
      </c>
      <c r="E6104">
        <v>2</v>
      </c>
      <c r="F6104">
        <v>117731.79</v>
      </c>
      <c r="G6104">
        <v>2</v>
      </c>
      <c r="H6104">
        <v>0</v>
      </c>
      <c r="I6104">
        <v>1</v>
      </c>
      <c r="J6104">
        <v>55120.79</v>
      </c>
      <c r="K6104">
        <v>-239.17976190476199</v>
      </c>
      <c r="L6104">
        <v>-435.09047619047601</v>
      </c>
      <c r="M6104">
        <v>134.207142857143</v>
      </c>
      <c r="N6104" t="s">
        <v>19</v>
      </c>
      <c r="O6104">
        <v>41584.486904761899</v>
      </c>
      <c r="P6104" t="str">
        <f t="shared" si="192"/>
        <v>3–5 years</v>
      </c>
      <c r="Q6104" t="str">
        <f t="shared" si="193"/>
        <v>31–45</v>
      </c>
    </row>
    <row r="6105" spans="1:17" x14ac:dyDescent="0.25">
      <c r="A6105">
        <v>821</v>
      </c>
      <c r="B6105" t="s">
        <v>22</v>
      </c>
      <c r="C6105" t="s">
        <v>20</v>
      </c>
      <c r="D6105">
        <v>45</v>
      </c>
      <c r="E6105">
        <v>0</v>
      </c>
      <c r="F6105">
        <v>135827.32999999999</v>
      </c>
      <c r="G6105">
        <v>2</v>
      </c>
      <c r="H6105">
        <v>1</v>
      </c>
      <c r="I6105">
        <v>1</v>
      </c>
      <c r="J6105">
        <v>131778.57999999999</v>
      </c>
      <c r="K6105">
        <v>-239.21904761904699</v>
      </c>
      <c r="L6105">
        <v>-435.16190476190502</v>
      </c>
      <c r="M6105">
        <v>134.228571428571</v>
      </c>
      <c r="N6105" t="s">
        <v>21</v>
      </c>
      <c r="O6105">
        <v>41591.247619047601</v>
      </c>
      <c r="P6105" t="str">
        <f t="shared" si="192"/>
        <v>&lt;2 years</v>
      </c>
      <c r="Q6105" t="str">
        <f t="shared" si="193"/>
        <v>31–45</v>
      </c>
    </row>
    <row r="6106" spans="1:17" x14ac:dyDescent="0.25">
      <c r="A6106">
        <v>783</v>
      </c>
      <c r="B6106" t="s">
        <v>15</v>
      </c>
      <c r="C6106" t="s">
        <v>20</v>
      </c>
      <c r="D6106">
        <v>38</v>
      </c>
      <c r="E6106">
        <v>9</v>
      </c>
      <c r="F6106">
        <v>114135.17</v>
      </c>
      <c r="G6106">
        <v>1</v>
      </c>
      <c r="H6106">
        <v>1</v>
      </c>
      <c r="I6106">
        <v>0</v>
      </c>
      <c r="J6106">
        <v>153269.98000000001</v>
      </c>
      <c r="K6106">
        <v>-239.25833333333301</v>
      </c>
      <c r="L6106">
        <v>-435.23333333333301</v>
      </c>
      <c r="M6106">
        <v>134.25</v>
      </c>
      <c r="N6106" t="s">
        <v>19</v>
      </c>
      <c r="O6106">
        <v>41598.008333333302</v>
      </c>
      <c r="P6106" t="str">
        <f t="shared" si="192"/>
        <v>6+ years</v>
      </c>
      <c r="Q6106" t="str">
        <f t="shared" si="193"/>
        <v>31–45</v>
      </c>
    </row>
    <row r="6107" spans="1:17" x14ac:dyDescent="0.25">
      <c r="A6107">
        <v>559</v>
      </c>
      <c r="B6107" t="s">
        <v>15</v>
      </c>
      <c r="C6107" t="s">
        <v>20</v>
      </c>
      <c r="D6107">
        <v>62</v>
      </c>
      <c r="E6107">
        <v>6</v>
      </c>
      <c r="F6107">
        <v>118756.62</v>
      </c>
      <c r="G6107">
        <v>1</v>
      </c>
      <c r="H6107">
        <v>1</v>
      </c>
      <c r="I6107">
        <v>1</v>
      </c>
      <c r="J6107">
        <v>20367.68</v>
      </c>
      <c r="K6107">
        <v>-239.29761904761901</v>
      </c>
      <c r="L6107">
        <v>-435.30476190476202</v>
      </c>
      <c r="M6107">
        <v>134.271428571429</v>
      </c>
      <c r="N6107" t="s">
        <v>17</v>
      </c>
      <c r="O6107">
        <v>41604.769047618996</v>
      </c>
      <c r="P6107" t="str">
        <f t="shared" si="192"/>
        <v>6+ years</v>
      </c>
      <c r="Q6107" t="str">
        <f t="shared" si="193"/>
        <v>60+</v>
      </c>
    </row>
    <row r="6108" spans="1:17" x14ac:dyDescent="0.25">
      <c r="A6108">
        <v>602</v>
      </c>
      <c r="B6108" t="s">
        <v>18</v>
      </c>
      <c r="C6108" t="s">
        <v>20</v>
      </c>
      <c r="D6108">
        <v>34</v>
      </c>
      <c r="E6108">
        <v>8</v>
      </c>
      <c r="F6108">
        <v>98382.720000000001</v>
      </c>
      <c r="G6108">
        <v>1</v>
      </c>
      <c r="H6108">
        <v>1</v>
      </c>
      <c r="I6108">
        <v>0</v>
      </c>
      <c r="J6108">
        <v>39542</v>
      </c>
      <c r="K6108">
        <v>-239.33690476190401</v>
      </c>
      <c r="L6108">
        <v>-435.37619047619</v>
      </c>
      <c r="M6108">
        <v>134.292857142857</v>
      </c>
      <c r="N6108" t="s">
        <v>17</v>
      </c>
      <c r="O6108">
        <v>41611.529761904698</v>
      </c>
      <c r="P6108" t="str">
        <f t="shared" si="192"/>
        <v>6+ years</v>
      </c>
      <c r="Q6108" t="str">
        <f t="shared" si="193"/>
        <v>31–45</v>
      </c>
    </row>
    <row r="6109" spans="1:17" x14ac:dyDescent="0.25">
      <c r="A6109">
        <v>563</v>
      </c>
      <c r="B6109" t="s">
        <v>22</v>
      </c>
      <c r="C6109" t="s">
        <v>20</v>
      </c>
      <c r="D6109">
        <v>41</v>
      </c>
      <c r="E6109">
        <v>2</v>
      </c>
      <c r="F6109">
        <v>100520.92</v>
      </c>
      <c r="G6109">
        <v>1</v>
      </c>
      <c r="H6109">
        <v>1</v>
      </c>
      <c r="I6109">
        <v>1</v>
      </c>
      <c r="J6109">
        <v>19412.8</v>
      </c>
      <c r="K6109">
        <v>-239.37619047619</v>
      </c>
      <c r="L6109">
        <v>-435.44761904761901</v>
      </c>
      <c r="M6109">
        <v>134.314285714286</v>
      </c>
      <c r="N6109" t="s">
        <v>19</v>
      </c>
      <c r="O6109">
        <v>41618.290476190399</v>
      </c>
      <c r="P6109" t="str">
        <f t="shared" si="192"/>
        <v>3–5 years</v>
      </c>
      <c r="Q6109" t="str">
        <f t="shared" si="193"/>
        <v>31–45</v>
      </c>
    </row>
    <row r="6110" spans="1:17" x14ac:dyDescent="0.25">
      <c r="A6110">
        <v>695</v>
      </c>
      <c r="B6110" t="s">
        <v>18</v>
      </c>
      <c r="C6110" t="s">
        <v>16</v>
      </c>
      <c r="D6110">
        <v>35</v>
      </c>
      <c r="E6110">
        <v>7</v>
      </c>
      <c r="F6110">
        <v>79858.13</v>
      </c>
      <c r="G6110">
        <v>2</v>
      </c>
      <c r="H6110">
        <v>1</v>
      </c>
      <c r="I6110">
        <v>1</v>
      </c>
      <c r="J6110">
        <v>127977.66</v>
      </c>
      <c r="K6110">
        <v>-239.415476190476</v>
      </c>
      <c r="L6110">
        <v>-435.519047619047</v>
      </c>
      <c r="M6110">
        <v>134.335714285714</v>
      </c>
      <c r="N6110" t="s">
        <v>17</v>
      </c>
      <c r="O6110">
        <v>41625.051190476202</v>
      </c>
      <c r="P6110" t="str">
        <f t="shared" si="192"/>
        <v>6+ years</v>
      </c>
      <c r="Q6110" t="str">
        <f t="shared" si="193"/>
        <v>31–45</v>
      </c>
    </row>
    <row r="6111" spans="1:17" x14ac:dyDescent="0.25">
      <c r="A6111">
        <v>719</v>
      </c>
      <c r="B6111" t="s">
        <v>22</v>
      </c>
      <c r="C6111" t="s">
        <v>16</v>
      </c>
      <c r="D6111">
        <v>76</v>
      </c>
      <c r="E6111">
        <v>10</v>
      </c>
      <c r="F6111">
        <v>95052.29</v>
      </c>
      <c r="G6111">
        <v>1</v>
      </c>
      <c r="H6111">
        <v>1</v>
      </c>
      <c r="I6111">
        <v>0</v>
      </c>
      <c r="J6111">
        <v>176244.87</v>
      </c>
      <c r="K6111">
        <v>-239.45476190476199</v>
      </c>
      <c r="L6111">
        <v>-435.59047619047601</v>
      </c>
      <c r="M6111">
        <v>134.357142857143</v>
      </c>
      <c r="N6111" t="s">
        <v>17</v>
      </c>
      <c r="O6111">
        <v>41631.811904761897</v>
      </c>
      <c r="P6111" t="str">
        <f t="shared" si="192"/>
        <v>6+ years</v>
      </c>
      <c r="Q6111" t="str">
        <f t="shared" si="193"/>
        <v>60+</v>
      </c>
    </row>
    <row r="6112" spans="1:17" x14ac:dyDescent="0.25">
      <c r="A6112">
        <v>539</v>
      </c>
      <c r="B6112" t="s">
        <v>22</v>
      </c>
      <c r="C6112" t="s">
        <v>20</v>
      </c>
      <c r="D6112">
        <v>42</v>
      </c>
      <c r="E6112">
        <v>1</v>
      </c>
      <c r="F6112">
        <v>177728.55</v>
      </c>
      <c r="G6112">
        <v>1</v>
      </c>
      <c r="H6112">
        <v>1</v>
      </c>
      <c r="I6112">
        <v>0</v>
      </c>
      <c r="J6112">
        <v>105013.63</v>
      </c>
      <c r="K6112">
        <v>-239.494047619047</v>
      </c>
      <c r="L6112">
        <v>-435.66190476190502</v>
      </c>
      <c r="M6112">
        <v>134.37857142857101</v>
      </c>
      <c r="N6112" t="s">
        <v>19</v>
      </c>
      <c r="O6112">
        <v>41638.572619047598</v>
      </c>
      <c r="P6112" t="str">
        <f t="shared" si="192"/>
        <v>&lt;2 years</v>
      </c>
      <c r="Q6112" t="str">
        <f t="shared" si="193"/>
        <v>31–45</v>
      </c>
    </row>
    <row r="6113" spans="1:17" x14ac:dyDescent="0.25">
      <c r="A6113">
        <v>632</v>
      </c>
      <c r="B6113" t="s">
        <v>15</v>
      </c>
      <c r="C6113" t="s">
        <v>20</v>
      </c>
      <c r="D6113">
        <v>71</v>
      </c>
      <c r="E6113">
        <v>3</v>
      </c>
      <c r="F6113">
        <v>83116.679999999993</v>
      </c>
      <c r="G6113">
        <v>1</v>
      </c>
      <c r="H6113">
        <v>1</v>
      </c>
      <c r="I6113">
        <v>1</v>
      </c>
      <c r="J6113">
        <v>27597.759999999998</v>
      </c>
      <c r="K6113">
        <v>-239.53333333333299</v>
      </c>
      <c r="L6113">
        <v>-435.73333333333301</v>
      </c>
      <c r="M6113">
        <v>134.4</v>
      </c>
      <c r="N6113" t="s">
        <v>19</v>
      </c>
      <c r="O6113">
        <v>41645.333333333299</v>
      </c>
      <c r="P6113" t="str">
        <f t="shared" si="192"/>
        <v>3–5 years</v>
      </c>
      <c r="Q6113" t="str">
        <f t="shared" si="193"/>
        <v>60+</v>
      </c>
    </row>
    <row r="6114" spans="1:17" x14ac:dyDescent="0.25">
      <c r="A6114">
        <v>772</v>
      </c>
      <c r="B6114" t="s">
        <v>22</v>
      </c>
      <c r="C6114" t="s">
        <v>20</v>
      </c>
      <c r="D6114">
        <v>34</v>
      </c>
      <c r="E6114">
        <v>7</v>
      </c>
      <c r="F6114">
        <v>111565.91</v>
      </c>
      <c r="G6114">
        <v>1</v>
      </c>
      <c r="H6114">
        <v>1</v>
      </c>
      <c r="I6114">
        <v>1</v>
      </c>
      <c r="J6114">
        <v>121073.23</v>
      </c>
      <c r="K6114">
        <v>-239.57261904761901</v>
      </c>
      <c r="L6114">
        <v>-435.80476190476202</v>
      </c>
      <c r="M6114">
        <v>134.421428571429</v>
      </c>
      <c r="N6114" t="s">
        <v>19</v>
      </c>
      <c r="O6114">
        <v>41652.094047619001</v>
      </c>
      <c r="P6114" t="str">
        <f t="shared" si="192"/>
        <v>6+ years</v>
      </c>
      <c r="Q6114" t="str">
        <f t="shared" si="193"/>
        <v>31–45</v>
      </c>
    </row>
    <row r="6115" spans="1:17" x14ac:dyDescent="0.25">
      <c r="A6115">
        <v>708</v>
      </c>
      <c r="B6115" t="s">
        <v>18</v>
      </c>
      <c r="C6115" t="s">
        <v>20</v>
      </c>
      <c r="D6115">
        <v>40</v>
      </c>
      <c r="E6115">
        <v>8</v>
      </c>
      <c r="F6115">
        <v>83015.710000000006</v>
      </c>
      <c r="G6115">
        <v>1</v>
      </c>
      <c r="H6115">
        <v>1</v>
      </c>
      <c r="I6115">
        <v>0</v>
      </c>
      <c r="J6115">
        <v>101089.76</v>
      </c>
      <c r="K6115">
        <v>-239.61190476190399</v>
      </c>
      <c r="L6115">
        <v>-435.87619047619</v>
      </c>
      <c r="M6115">
        <v>134.44285714285701</v>
      </c>
      <c r="N6115" t="s">
        <v>19</v>
      </c>
      <c r="O6115">
        <v>41658.854761904702</v>
      </c>
      <c r="P6115" t="str">
        <f t="shared" si="192"/>
        <v>6+ years</v>
      </c>
      <c r="Q6115" t="str">
        <f t="shared" si="193"/>
        <v>31–45</v>
      </c>
    </row>
    <row r="6116" spans="1:17" x14ac:dyDescent="0.25">
      <c r="A6116">
        <v>668</v>
      </c>
      <c r="B6116" t="s">
        <v>22</v>
      </c>
      <c r="C6116" t="s">
        <v>16</v>
      </c>
      <c r="D6116">
        <v>28</v>
      </c>
      <c r="E6116">
        <v>1</v>
      </c>
      <c r="F6116">
        <v>124511.01</v>
      </c>
      <c r="G6116">
        <v>1</v>
      </c>
      <c r="H6116">
        <v>0</v>
      </c>
      <c r="I6116">
        <v>0</v>
      </c>
      <c r="J6116">
        <v>114258.18</v>
      </c>
      <c r="K6116">
        <v>-239.65119047619001</v>
      </c>
      <c r="L6116">
        <v>-435.94761904761901</v>
      </c>
      <c r="M6116">
        <v>134.46428571428601</v>
      </c>
      <c r="N6116" t="s">
        <v>21</v>
      </c>
      <c r="O6116">
        <v>41665.615476190404</v>
      </c>
      <c r="P6116" t="str">
        <f t="shared" si="192"/>
        <v>&lt;2 years</v>
      </c>
      <c r="Q6116" t="str">
        <f t="shared" si="193"/>
        <v>Under 30</v>
      </c>
    </row>
    <row r="6117" spans="1:17" x14ac:dyDescent="0.25">
      <c r="A6117">
        <v>738</v>
      </c>
      <c r="B6117" t="s">
        <v>15</v>
      </c>
      <c r="C6117" t="s">
        <v>16</v>
      </c>
      <c r="D6117">
        <v>67</v>
      </c>
      <c r="E6117">
        <v>1</v>
      </c>
      <c r="F6117">
        <v>130652.52</v>
      </c>
      <c r="G6117">
        <v>1</v>
      </c>
      <c r="H6117">
        <v>0</v>
      </c>
      <c r="I6117">
        <v>1</v>
      </c>
      <c r="J6117">
        <v>22762.23</v>
      </c>
      <c r="K6117">
        <v>-239.69047619047601</v>
      </c>
      <c r="L6117">
        <v>-436.019047619047</v>
      </c>
      <c r="M6117">
        <v>134.48571428571401</v>
      </c>
      <c r="N6117" t="s">
        <v>17</v>
      </c>
      <c r="O6117">
        <v>41672.376190476098</v>
      </c>
      <c r="P6117" t="str">
        <f t="shared" si="192"/>
        <v>&lt;2 years</v>
      </c>
      <c r="Q6117" t="str">
        <f t="shared" si="193"/>
        <v>60+</v>
      </c>
    </row>
    <row r="6118" spans="1:17" x14ac:dyDescent="0.25">
      <c r="A6118">
        <v>531</v>
      </c>
      <c r="B6118" t="s">
        <v>15</v>
      </c>
      <c r="C6118" t="s">
        <v>20</v>
      </c>
      <c r="D6118">
        <v>37</v>
      </c>
      <c r="E6118">
        <v>7</v>
      </c>
      <c r="F6118">
        <v>121854.45</v>
      </c>
      <c r="G6118">
        <v>1</v>
      </c>
      <c r="H6118">
        <v>1</v>
      </c>
      <c r="I6118">
        <v>0</v>
      </c>
      <c r="J6118">
        <v>147521.35</v>
      </c>
      <c r="K6118">
        <v>-239.729761904762</v>
      </c>
      <c r="L6118">
        <v>-436.09047619047601</v>
      </c>
      <c r="M6118">
        <v>134.50714285714301</v>
      </c>
      <c r="N6118" t="s">
        <v>17</v>
      </c>
      <c r="O6118">
        <v>41679.136904761901</v>
      </c>
      <c r="P6118" t="str">
        <f t="shared" si="192"/>
        <v>6+ years</v>
      </c>
      <c r="Q6118" t="str">
        <f t="shared" si="193"/>
        <v>31–45</v>
      </c>
    </row>
    <row r="6119" spans="1:17" x14ac:dyDescent="0.25">
      <c r="A6119">
        <v>508</v>
      </c>
      <c r="B6119" t="s">
        <v>15</v>
      </c>
      <c r="C6119" t="s">
        <v>20</v>
      </c>
      <c r="D6119">
        <v>35</v>
      </c>
      <c r="E6119">
        <v>1</v>
      </c>
      <c r="F6119">
        <v>86893.28</v>
      </c>
      <c r="G6119">
        <v>1</v>
      </c>
      <c r="H6119">
        <v>0</v>
      </c>
      <c r="I6119">
        <v>0</v>
      </c>
      <c r="J6119">
        <v>59374.82</v>
      </c>
      <c r="K6119">
        <v>-239.769047619047</v>
      </c>
      <c r="L6119">
        <v>-436.16190476190502</v>
      </c>
      <c r="M6119">
        <v>134.52857142857101</v>
      </c>
      <c r="N6119" t="s">
        <v>19</v>
      </c>
      <c r="O6119">
        <v>41685.897619047602</v>
      </c>
      <c r="P6119" t="str">
        <f t="shared" si="192"/>
        <v>&lt;2 years</v>
      </c>
      <c r="Q6119" t="str">
        <f t="shared" si="193"/>
        <v>31–45</v>
      </c>
    </row>
    <row r="6120" spans="1:17" x14ac:dyDescent="0.25">
      <c r="A6120">
        <v>749</v>
      </c>
      <c r="B6120" t="s">
        <v>22</v>
      </c>
      <c r="C6120" t="s">
        <v>16</v>
      </c>
      <c r="D6120">
        <v>32</v>
      </c>
      <c r="E6120">
        <v>7</v>
      </c>
      <c r="F6120">
        <v>79523.13</v>
      </c>
      <c r="G6120">
        <v>1</v>
      </c>
      <c r="H6120">
        <v>0</v>
      </c>
      <c r="I6120">
        <v>1</v>
      </c>
      <c r="J6120">
        <v>157648.12</v>
      </c>
      <c r="K6120">
        <v>-239.808333333333</v>
      </c>
      <c r="L6120">
        <v>-436.23333333333301</v>
      </c>
      <c r="M6120">
        <v>134.55000000000001</v>
      </c>
      <c r="N6120" t="s">
        <v>21</v>
      </c>
      <c r="O6120">
        <v>41692.658333333296</v>
      </c>
      <c r="P6120" t="str">
        <f t="shared" si="192"/>
        <v>6+ years</v>
      </c>
      <c r="Q6120" t="str">
        <f t="shared" si="193"/>
        <v>31–45</v>
      </c>
    </row>
    <row r="6121" spans="1:17" x14ac:dyDescent="0.25">
      <c r="A6121">
        <v>621</v>
      </c>
      <c r="B6121" t="s">
        <v>22</v>
      </c>
      <c r="C6121" t="s">
        <v>16</v>
      </c>
      <c r="D6121">
        <v>55</v>
      </c>
      <c r="E6121">
        <v>7</v>
      </c>
      <c r="F6121">
        <v>131033.76</v>
      </c>
      <c r="G6121">
        <v>1</v>
      </c>
      <c r="H6121">
        <v>0</v>
      </c>
      <c r="I6121">
        <v>1</v>
      </c>
      <c r="J6121">
        <v>75685.59</v>
      </c>
      <c r="K6121">
        <v>-239.84761904761899</v>
      </c>
      <c r="L6121">
        <v>-436.30476190476202</v>
      </c>
      <c r="M6121">
        <v>134.57142857142901</v>
      </c>
      <c r="N6121" t="s">
        <v>19</v>
      </c>
      <c r="O6121">
        <v>41699.419047618998</v>
      </c>
      <c r="P6121" t="str">
        <f t="shared" si="192"/>
        <v>6+ years</v>
      </c>
      <c r="Q6121" t="str">
        <f t="shared" si="193"/>
        <v>46–59</v>
      </c>
    </row>
    <row r="6122" spans="1:17" x14ac:dyDescent="0.25">
      <c r="A6122">
        <v>659</v>
      </c>
      <c r="B6122" t="s">
        <v>15</v>
      </c>
      <c r="C6122" t="s">
        <v>16</v>
      </c>
      <c r="D6122">
        <v>33</v>
      </c>
      <c r="E6122">
        <v>7</v>
      </c>
      <c r="F6122">
        <v>89939.62</v>
      </c>
      <c r="G6122">
        <v>1</v>
      </c>
      <c r="H6122">
        <v>1</v>
      </c>
      <c r="I6122">
        <v>0</v>
      </c>
      <c r="J6122">
        <v>136540.09</v>
      </c>
      <c r="K6122">
        <v>-239.88690476190399</v>
      </c>
      <c r="L6122">
        <v>-436.37619047619</v>
      </c>
      <c r="M6122">
        <v>134.59285714285701</v>
      </c>
      <c r="N6122" t="s">
        <v>17</v>
      </c>
      <c r="O6122">
        <v>41706.179761904699</v>
      </c>
      <c r="P6122" t="str">
        <f t="shared" si="192"/>
        <v>6+ years</v>
      </c>
      <c r="Q6122" t="str">
        <f t="shared" si="193"/>
        <v>31–45</v>
      </c>
    </row>
    <row r="6123" spans="1:17" x14ac:dyDescent="0.25">
      <c r="A6123">
        <v>634</v>
      </c>
      <c r="B6123" t="s">
        <v>22</v>
      </c>
      <c r="C6123" t="s">
        <v>16</v>
      </c>
      <c r="D6123">
        <v>59</v>
      </c>
      <c r="E6123">
        <v>3</v>
      </c>
      <c r="F6123">
        <v>95727.05</v>
      </c>
      <c r="G6123">
        <v>1</v>
      </c>
      <c r="H6123">
        <v>0</v>
      </c>
      <c r="I6123">
        <v>0</v>
      </c>
      <c r="J6123">
        <v>97939.4</v>
      </c>
      <c r="K6123">
        <v>-239.92619047618999</v>
      </c>
      <c r="L6123">
        <v>-436.44761904761901</v>
      </c>
      <c r="M6123">
        <v>134.61428571428601</v>
      </c>
      <c r="N6123" t="s">
        <v>17</v>
      </c>
      <c r="O6123">
        <v>41712.940476190401</v>
      </c>
      <c r="P6123" t="str">
        <f t="shared" si="192"/>
        <v>3–5 years</v>
      </c>
      <c r="Q6123" t="str">
        <f t="shared" si="193"/>
        <v>46–59</v>
      </c>
    </row>
    <row r="6124" spans="1:17" x14ac:dyDescent="0.25">
      <c r="A6124">
        <v>770</v>
      </c>
      <c r="B6124" t="s">
        <v>15</v>
      </c>
      <c r="C6124" t="s">
        <v>20</v>
      </c>
      <c r="D6124">
        <v>31</v>
      </c>
      <c r="E6124">
        <v>3</v>
      </c>
      <c r="F6124">
        <v>155047.56</v>
      </c>
      <c r="G6124">
        <v>2</v>
      </c>
      <c r="H6124">
        <v>1</v>
      </c>
      <c r="I6124">
        <v>1</v>
      </c>
      <c r="J6124">
        <v>186064.34</v>
      </c>
      <c r="K6124">
        <v>-239.96547619047601</v>
      </c>
      <c r="L6124">
        <v>-436.519047619047</v>
      </c>
      <c r="M6124">
        <v>134.63571428571399</v>
      </c>
      <c r="N6124" t="s">
        <v>19</v>
      </c>
      <c r="O6124">
        <v>41719.701190476197</v>
      </c>
      <c r="P6124" t="str">
        <f t="shared" si="192"/>
        <v>3–5 years</v>
      </c>
      <c r="Q6124" t="str">
        <f t="shared" si="193"/>
        <v>31–45</v>
      </c>
    </row>
    <row r="6125" spans="1:17" x14ac:dyDescent="0.25">
      <c r="A6125">
        <v>524</v>
      </c>
      <c r="B6125" t="s">
        <v>15</v>
      </c>
      <c r="C6125" t="s">
        <v>20</v>
      </c>
      <c r="D6125">
        <v>44</v>
      </c>
      <c r="E6125">
        <v>10</v>
      </c>
      <c r="F6125">
        <v>118569.03</v>
      </c>
      <c r="G6125">
        <v>2</v>
      </c>
      <c r="H6125">
        <v>0</v>
      </c>
      <c r="I6125">
        <v>0</v>
      </c>
      <c r="J6125">
        <v>82117.2</v>
      </c>
      <c r="K6125">
        <v>-240.00476190476201</v>
      </c>
      <c r="L6125">
        <v>-436.59047619047601</v>
      </c>
      <c r="M6125">
        <v>134.65714285714299</v>
      </c>
      <c r="N6125" t="s">
        <v>17</v>
      </c>
      <c r="O6125">
        <v>41726.461904761898</v>
      </c>
      <c r="P6125" t="str">
        <f t="shared" si="192"/>
        <v>6+ years</v>
      </c>
      <c r="Q6125" t="str">
        <f t="shared" si="193"/>
        <v>31–45</v>
      </c>
    </row>
    <row r="6126" spans="1:17" x14ac:dyDescent="0.25">
      <c r="A6126">
        <v>608</v>
      </c>
      <c r="B6126" t="s">
        <v>18</v>
      </c>
      <c r="C6126" t="s">
        <v>20</v>
      </c>
      <c r="D6126">
        <v>37</v>
      </c>
      <c r="E6126">
        <v>2</v>
      </c>
      <c r="F6126">
        <v>130461.02</v>
      </c>
      <c r="G6126">
        <v>1</v>
      </c>
      <c r="H6126">
        <v>1</v>
      </c>
      <c r="I6126">
        <v>0</v>
      </c>
      <c r="J6126">
        <v>21967.15</v>
      </c>
      <c r="K6126">
        <v>-240.04404761904701</v>
      </c>
      <c r="L6126">
        <v>-436.66190476190502</v>
      </c>
      <c r="M6126">
        <v>134.67857142857099</v>
      </c>
      <c r="N6126" t="s">
        <v>17</v>
      </c>
      <c r="O6126">
        <v>41733.222619047599</v>
      </c>
      <c r="P6126" t="str">
        <f t="shared" si="192"/>
        <v>3–5 years</v>
      </c>
      <c r="Q6126" t="str">
        <f t="shared" si="193"/>
        <v>31–45</v>
      </c>
    </row>
    <row r="6127" spans="1:17" x14ac:dyDescent="0.25">
      <c r="A6127">
        <v>683</v>
      </c>
      <c r="B6127" t="s">
        <v>18</v>
      </c>
      <c r="C6127" t="s">
        <v>20</v>
      </c>
      <c r="D6127">
        <v>35</v>
      </c>
      <c r="E6127">
        <v>9</v>
      </c>
      <c r="F6127">
        <v>61172.04</v>
      </c>
      <c r="G6127">
        <v>1</v>
      </c>
      <c r="H6127">
        <v>0</v>
      </c>
      <c r="I6127">
        <v>0</v>
      </c>
      <c r="J6127">
        <v>82951.12</v>
      </c>
      <c r="K6127">
        <v>-240.083333333333</v>
      </c>
      <c r="L6127">
        <v>-436.73333333333301</v>
      </c>
      <c r="M6127">
        <v>134.69999999999999</v>
      </c>
      <c r="N6127" t="s">
        <v>19</v>
      </c>
      <c r="O6127">
        <v>41739.983333333301</v>
      </c>
      <c r="P6127" t="str">
        <f t="shared" si="192"/>
        <v>6+ years</v>
      </c>
      <c r="Q6127" t="str">
        <f t="shared" si="193"/>
        <v>31–45</v>
      </c>
    </row>
    <row r="6128" spans="1:17" x14ac:dyDescent="0.25">
      <c r="A6128">
        <v>591</v>
      </c>
      <c r="B6128" t="s">
        <v>22</v>
      </c>
      <c r="C6128" t="s">
        <v>16</v>
      </c>
      <c r="D6128">
        <v>35</v>
      </c>
      <c r="E6128">
        <v>2</v>
      </c>
      <c r="F6128">
        <v>90194.34</v>
      </c>
      <c r="G6128">
        <v>2</v>
      </c>
      <c r="H6128">
        <v>1</v>
      </c>
      <c r="I6128">
        <v>0</v>
      </c>
      <c r="J6128">
        <v>57064.57</v>
      </c>
      <c r="K6128">
        <v>-240.122619047619</v>
      </c>
      <c r="L6128">
        <v>-436.80476190476202</v>
      </c>
      <c r="M6128">
        <v>134.72142857142899</v>
      </c>
      <c r="N6128" t="s">
        <v>19</v>
      </c>
      <c r="O6128">
        <v>41746.744047619002</v>
      </c>
      <c r="P6128" t="str">
        <f t="shared" si="192"/>
        <v>3–5 years</v>
      </c>
      <c r="Q6128" t="str">
        <f t="shared" si="193"/>
        <v>31–45</v>
      </c>
    </row>
    <row r="6129" spans="1:17" x14ac:dyDescent="0.25">
      <c r="A6129">
        <v>581</v>
      </c>
      <c r="B6129" t="s">
        <v>15</v>
      </c>
      <c r="C6129" t="s">
        <v>16</v>
      </c>
      <c r="D6129">
        <v>24</v>
      </c>
      <c r="E6129">
        <v>3</v>
      </c>
      <c r="F6129">
        <v>95508.2</v>
      </c>
      <c r="G6129">
        <v>1</v>
      </c>
      <c r="H6129">
        <v>1</v>
      </c>
      <c r="I6129">
        <v>1</v>
      </c>
      <c r="J6129">
        <v>45755</v>
      </c>
      <c r="K6129">
        <v>-240.161904761904</v>
      </c>
      <c r="L6129">
        <v>-436.87619047619</v>
      </c>
      <c r="M6129">
        <v>134.74285714285699</v>
      </c>
      <c r="N6129" t="s">
        <v>19</v>
      </c>
      <c r="O6129">
        <v>41753.504761904704</v>
      </c>
      <c r="P6129" t="str">
        <f t="shared" si="192"/>
        <v>3–5 years</v>
      </c>
      <c r="Q6129" t="str">
        <f t="shared" si="193"/>
        <v>Under 30</v>
      </c>
    </row>
    <row r="6130" spans="1:17" x14ac:dyDescent="0.25">
      <c r="A6130">
        <v>684</v>
      </c>
      <c r="B6130" t="s">
        <v>22</v>
      </c>
      <c r="C6130" t="s">
        <v>20</v>
      </c>
      <c r="D6130">
        <v>35</v>
      </c>
      <c r="E6130">
        <v>3</v>
      </c>
      <c r="F6130">
        <v>99967.76</v>
      </c>
      <c r="G6130">
        <v>1</v>
      </c>
      <c r="H6130">
        <v>1</v>
      </c>
      <c r="I6130">
        <v>1</v>
      </c>
      <c r="J6130">
        <v>176882.08</v>
      </c>
      <c r="K6130">
        <v>-240.20119047618999</v>
      </c>
      <c r="L6130">
        <v>-436.94761904761901</v>
      </c>
      <c r="M6130">
        <v>134.76428571428599</v>
      </c>
      <c r="N6130" t="s">
        <v>19</v>
      </c>
      <c r="O6130">
        <v>41760.265476190398</v>
      </c>
      <c r="P6130" t="str">
        <f t="shared" si="192"/>
        <v>3–5 years</v>
      </c>
      <c r="Q6130" t="str">
        <f t="shared" si="193"/>
        <v>31–45</v>
      </c>
    </row>
    <row r="6131" spans="1:17" x14ac:dyDescent="0.25">
      <c r="A6131">
        <v>561</v>
      </c>
      <c r="B6131" t="s">
        <v>18</v>
      </c>
      <c r="C6131" t="s">
        <v>20</v>
      </c>
      <c r="D6131">
        <v>37</v>
      </c>
      <c r="E6131">
        <v>4</v>
      </c>
      <c r="F6131">
        <v>101470.29</v>
      </c>
      <c r="G6131">
        <v>1</v>
      </c>
      <c r="H6131">
        <v>0</v>
      </c>
      <c r="I6131">
        <v>1</v>
      </c>
      <c r="J6131">
        <v>88838.14</v>
      </c>
      <c r="K6131">
        <v>-240.24047619047599</v>
      </c>
      <c r="L6131">
        <v>-437.019047619047</v>
      </c>
      <c r="M6131">
        <v>134.78571428571399</v>
      </c>
      <c r="N6131" t="s">
        <v>21</v>
      </c>
      <c r="O6131">
        <v>41767.026190476099</v>
      </c>
      <c r="P6131" t="str">
        <f t="shared" si="192"/>
        <v>3–5 years</v>
      </c>
      <c r="Q6131" t="str">
        <f t="shared" si="193"/>
        <v>31–45</v>
      </c>
    </row>
    <row r="6132" spans="1:17" x14ac:dyDescent="0.25">
      <c r="A6132">
        <v>718</v>
      </c>
      <c r="B6132" t="s">
        <v>22</v>
      </c>
      <c r="C6132" t="s">
        <v>16</v>
      </c>
      <c r="D6132">
        <v>33</v>
      </c>
      <c r="E6132">
        <v>4</v>
      </c>
      <c r="F6132">
        <v>70541.06</v>
      </c>
      <c r="G6132">
        <v>1</v>
      </c>
      <c r="H6132">
        <v>0</v>
      </c>
      <c r="I6132">
        <v>0</v>
      </c>
      <c r="J6132">
        <v>88592.8</v>
      </c>
      <c r="K6132">
        <v>-240.27976190476201</v>
      </c>
      <c r="L6132">
        <v>-437.09047619047601</v>
      </c>
      <c r="M6132">
        <v>134.80714285714299</v>
      </c>
      <c r="N6132" t="s">
        <v>17</v>
      </c>
      <c r="O6132">
        <v>41773.786904761902</v>
      </c>
      <c r="P6132" t="str">
        <f t="shared" si="192"/>
        <v>3–5 years</v>
      </c>
      <c r="Q6132" t="str">
        <f t="shared" si="193"/>
        <v>31–45</v>
      </c>
    </row>
    <row r="6133" spans="1:17" x14ac:dyDescent="0.25">
      <c r="A6133">
        <v>590</v>
      </c>
      <c r="B6133" t="s">
        <v>15</v>
      </c>
      <c r="C6133" t="s">
        <v>20</v>
      </c>
      <c r="D6133">
        <v>31</v>
      </c>
      <c r="E6133">
        <v>8</v>
      </c>
      <c r="F6133">
        <v>112211.61</v>
      </c>
      <c r="G6133">
        <v>1</v>
      </c>
      <c r="H6133">
        <v>1</v>
      </c>
      <c r="I6133">
        <v>0</v>
      </c>
      <c r="J6133">
        <v>26261.42</v>
      </c>
      <c r="K6133">
        <v>-240.31904761904701</v>
      </c>
      <c r="L6133">
        <v>-437.16190476190502</v>
      </c>
      <c r="M6133">
        <v>134.828571428571</v>
      </c>
      <c r="N6133" t="s">
        <v>17</v>
      </c>
      <c r="O6133">
        <v>41780.547619047597</v>
      </c>
      <c r="P6133" t="str">
        <f t="shared" si="192"/>
        <v>6+ years</v>
      </c>
      <c r="Q6133" t="str">
        <f t="shared" si="193"/>
        <v>31–45</v>
      </c>
    </row>
    <row r="6134" spans="1:17" x14ac:dyDescent="0.25">
      <c r="A6134">
        <v>573</v>
      </c>
      <c r="B6134" t="s">
        <v>15</v>
      </c>
      <c r="C6134" t="s">
        <v>16</v>
      </c>
      <c r="D6134">
        <v>47</v>
      </c>
      <c r="E6134">
        <v>8</v>
      </c>
      <c r="F6134">
        <v>154543.98000000001</v>
      </c>
      <c r="G6134">
        <v>1</v>
      </c>
      <c r="H6134">
        <v>1</v>
      </c>
      <c r="I6134">
        <v>0</v>
      </c>
      <c r="J6134">
        <v>29586.73</v>
      </c>
      <c r="K6134">
        <v>-240.35833333333301</v>
      </c>
      <c r="L6134">
        <v>-437.23333333333301</v>
      </c>
      <c r="M6134">
        <v>134.85</v>
      </c>
      <c r="N6134" t="s">
        <v>19</v>
      </c>
      <c r="O6134">
        <v>41787.308333333298</v>
      </c>
      <c r="P6134" t="str">
        <f t="shared" si="192"/>
        <v>6+ years</v>
      </c>
      <c r="Q6134" t="str">
        <f t="shared" si="193"/>
        <v>46–59</v>
      </c>
    </row>
    <row r="6135" spans="1:17" x14ac:dyDescent="0.25">
      <c r="A6135">
        <v>350</v>
      </c>
      <c r="B6135" t="s">
        <v>15</v>
      </c>
      <c r="C6135" t="s">
        <v>16</v>
      </c>
      <c r="D6135">
        <v>40</v>
      </c>
      <c r="E6135">
        <v>0</v>
      </c>
      <c r="F6135">
        <v>111098.85</v>
      </c>
      <c r="G6135">
        <v>1</v>
      </c>
      <c r="H6135">
        <v>1</v>
      </c>
      <c r="I6135">
        <v>1</v>
      </c>
      <c r="J6135">
        <v>172321.21</v>
      </c>
      <c r="K6135">
        <v>-240.397619047619</v>
      </c>
      <c r="L6135">
        <v>-437.30476190476202</v>
      </c>
      <c r="M6135">
        <v>134.87142857142899</v>
      </c>
      <c r="N6135" t="s">
        <v>21</v>
      </c>
      <c r="O6135">
        <v>41794.069047618999</v>
      </c>
      <c r="P6135" t="str">
        <f t="shared" si="192"/>
        <v>&lt;2 years</v>
      </c>
      <c r="Q6135" t="str">
        <f t="shared" si="193"/>
        <v>31–45</v>
      </c>
    </row>
    <row r="6136" spans="1:17" x14ac:dyDescent="0.25">
      <c r="A6136">
        <v>504</v>
      </c>
      <c r="B6136" t="s">
        <v>22</v>
      </c>
      <c r="C6136" t="s">
        <v>16</v>
      </c>
      <c r="D6136">
        <v>44</v>
      </c>
      <c r="E6136">
        <v>0</v>
      </c>
      <c r="F6136">
        <v>131873.07</v>
      </c>
      <c r="G6136">
        <v>2</v>
      </c>
      <c r="H6136">
        <v>1</v>
      </c>
      <c r="I6136">
        <v>1</v>
      </c>
      <c r="J6136">
        <v>158036.72</v>
      </c>
      <c r="K6136">
        <v>-240.436904761904</v>
      </c>
      <c r="L6136">
        <v>-437.37619047619</v>
      </c>
      <c r="M6136">
        <v>134.892857142857</v>
      </c>
      <c r="N6136" t="s">
        <v>19</v>
      </c>
      <c r="O6136">
        <v>41800.829761904701</v>
      </c>
      <c r="P6136" t="str">
        <f t="shared" si="192"/>
        <v>&lt;2 years</v>
      </c>
      <c r="Q6136" t="str">
        <f t="shared" si="193"/>
        <v>31–45</v>
      </c>
    </row>
    <row r="6137" spans="1:17" x14ac:dyDescent="0.25">
      <c r="A6137">
        <v>813</v>
      </c>
      <c r="B6137" t="s">
        <v>18</v>
      </c>
      <c r="C6137" t="s">
        <v>20</v>
      </c>
      <c r="D6137">
        <v>27</v>
      </c>
      <c r="E6137">
        <v>1</v>
      </c>
      <c r="F6137">
        <v>137275.35999999999</v>
      </c>
      <c r="G6137">
        <v>1</v>
      </c>
      <c r="H6137">
        <v>0</v>
      </c>
      <c r="I6137">
        <v>1</v>
      </c>
      <c r="J6137">
        <v>115733.16</v>
      </c>
      <c r="K6137">
        <v>-240.47619047619</v>
      </c>
      <c r="L6137">
        <v>-437.44761904761901</v>
      </c>
      <c r="M6137">
        <v>134.914285714286</v>
      </c>
      <c r="N6137" t="s">
        <v>17</v>
      </c>
      <c r="O6137">
        <v>41807.590476190402</v>
      </c>
      <c r="P6137" t="str">
        <f t="shared" si="192"/>
        <v>&lt;2 years</v>
      </c>
      <c r="Q6137" t="str">
        <f t="shared" si="193"/>
        <v>Under 30</v>
      </c>
    </row>
    <row r="6138" spans="1:17" x14ac:dyDescent="0.25">
      <c r="A6138">
        <v>641</v>
      </c>
      <c r="B6138" t="s">
        <v>18</v>
      </c>
      <c r="C6138" t="s">
        <v>20</v>
      </c>
      <c r="D6138">
        <v>31</v>
      </c>
      <c r="E6138">
        <v>3</v>
      </c>
      <c r="F6138">
        <v>153316.14000000001</v>
      </c>
      <c r="G6138">
        <v>1</v>
      </c>
      <c r="H6138">
        <v>1</v>
      </c>
      <c r="I6138">
        <v>0</v>
      </c>
      <c r="J6138">
        <v>59927.99</v>
      </c>
      <c r="K6138">
        <v>-240.51547619047599</v>
      </c>
      <c r="L6138">
        <v>-437.519047619047</v>
      </c>
      <c r="M6138">
        <v>134.935714285714</v>
      </c>
      <c r="N6138" t="s">
        <v>17</v>
      </c>
      <c r="O6138">
        <v>41814.351190476104</v>
      </c>
      <c r="P6138" t="str">
        <f t="shared" si="192"/>
        <v>3–5 years</v>
      </c>
      <c r="Q6138" t="str">
        <f t="shared" si="193"/>
        <v>31–45</v>
      </c>
    </row>
    <row r="6139" spans="1:17" x14ac:dyDescent="0.25">
      <c r="A6139">
        <v>497</v>
      </c>
      <c r="B6139" t="s">
        <v>18</v>
      </c>
      <c r="C6139" t="s">
        <v>20</v>
      </c>
      <c r="D6139">
        <v>44</v>
      </c>
      <c r="E6139">
        <v>2</v>
      </c>
      <c r="F6139">
        <v>121250.04</v>
      </c>
      <c r="G6139">
        <v>1</v>
      </c>
      <c r="H6139">
        <v>0</v>
      </c>
      <c r="I6139">
        <v>1</v>
      </c>
      <c r="J6139">
        <v>79691.399999999994</v>
      </c>
      <c r="K6139">
        <v>-240.55476190476199</v>
      </c>
      <c r="L6139">
        <v>-437.59047619047601</v>
      </c>
      <c r="M6139">
        <v>134.957142857143</v>
      </c>
      <c r="N6139" t="s">
        <v>19</v>
      </c>
      <c r="O6139">
        <v>41821.111904761899</v>
      </c>
      <c r="P6139" t="str">
        <f t="shared" si="192"/>
        <v>3–5 years</v>
      </c>
      <c r="Q6139" t="str">
        <f t="shared" si="193"/>
        <v>31–45</v>
      </c>
    </row>
    <row r="6140" spans="1:17" x14ac:dyDescent="0.25">
      <c r="A6140">
        <v>716</v>
      </c>
      <c r="B6140" t="s">
        <v>15</v>
      </c>
      <c r="C6140" t="s">
        <v>20</v>
      </c>
      <c r="D6140">
        <v>31</v>
      </c>
      <c r="E6140">
        <v>8</v>
      </c>
      <c r="F6140">
        <v>109578.04</v>
      </c>
      <c r="G6140">
        <v>2</v>
      </c>
      <c r="H6140">
        <v>1</v>
      </c>
      <c r="I6140">
        <v>1</v>
      </c>
      <c r="J6140">
        <v>51503.51</v>
      </c>
      <c r="K6140">
        <v>-240.59404761904699</v>
      </c>
      <c r="L6140">
        <v>-437.66190476190502</v>
      </c>
      <c r="M6140">
        <v>134.978571428571</v>
      </c>
      <c r="N6140" t="s">
        <v>17</v>
      </c>
      <c r="O6140">
        <v>41827.872619047601</v>
      </c>
      <c r="P6140" t="str">
        <f t="shared" si="192"/>
        <v>6+ years</v>
      </c>
      <c r="Q6140" t="str">
        <f t="shared" si="193"/>
        <v>31–45</v>
      </c>
    </row>
    <row r="6141" spans="1:17" x14ac:dyDescent="0.25">
      <c r="A6141">
        <v>526</v>
      </c>
      <c r="B6141" t="s">
        <v>15</v>
      </c>
      <c r="C6141" t="s">
        <v>16</v>
      </c>
      <c r="D6141">
        <v>37</v>
      </c>
      <c r="E6141">
        <v>5</v>
      </c>
      <c r="F6141">
        <v>53573.18</v>
      </c>
      <c r="G6141">
        <v>1</v>
      </c>
      <c r="H6141">
        <v>1</v>
      </c>
      <c r="I6141">
        <v>0</v>
      </c>
      <c r="J6141">
        <v>62830.97</v>
      </c>
      <c r="K6141">
        <v>-240.63333333333301</v>
      </c>
      <c r="L6141">
        <v>-437.73333333333301</v>
      </c>
      <c r="M6141">
        <v>135</v>
      </c>
      <c r="N6141" t="s">
        <v>17</v>
      </c>
      <c r="O6141">
        <v>41834.633333333302</v>
      </c>
      <c r="P6141" t="str">
        <f t="shared" si="192"/>
        <v>3–5 years</v>
      </c>
      <c r="Q6141" t="str">
        <f t="shared" si="193"/>
        <v>31–45</v>
      </c>
    </row>
    <row r="6142" spans="1:17" x14ac:dyDescent="0.25">
      <c r="A6142">
        <v>760</v>
      </c>
      <c r="B6142" t="s">
        <v>22</v>
      </c>
      <c r="C6142" t="s">
        <v>16</v>
      </c>
      <c r="D6142">
        <v>34</v>
      </c>
      <c r="E6142">
        <v>6</v>
      </c>
      <c r="F6142">
        <v>58003.41</v>
      </c>
      <c r="G6142">
        <v>1</v>
      </c>
      <c r="H6142">
        <v>1</v>
      </c>
      <c r="I6142">
        <v>0</v>
      </c>
      <c r="J6142">
        <v>90346.1</v>
      </c>
      <c r="K6142">
        <v>-240.67261904761901</v>
      </c>
      <c r="L6142">
        <v>-437.80476190476202</v>
      </c>
      <c r="M6142">
        <v>135.021428571429</v>
      </c>
      <c r="N6142" t="s">
        <v>19</v>
      </c>
      <c r="O6142">
        <v>41841.394047618996</v>
      </c>
      <c r="P6142" t="str">
        <f t="shared" si="192"/>
        <v>6+ years</v>
      </c>
      <c r="Q6142" t="str">
        <f t="shared" si="193"/>
        <v>31–45</v>
      </c>
    </row>
    <row r="6143" spans="1:17" x14ac:dyDescent="0.25">
      <c r="A6143">
        <v>669</v>
      </c>
      <c r="B6143" t="s">
        <v>15</v>
      </c>
      <c r="C6143" t="s">
        <v>16</v>
      </c>
      <c r="D6143">
        <v>31</v>
      </c>
      <c r="E6143">
        <v>6</v>
      </c>
      <c r="F6143">
        <v>113000.66</v>
      </c>
      <c r="G6143">
        <v>1</v>
      </c>
      <c r="H6143">
        <v>1</v>
      </c>
      <c r="I6143">
        <v>0</v>
      </c>
      <c r="J6143">
        <v>40467.82</v>
      </c>
      <c r="K6143">
        <v>-240.71190476190401</v>
      </c>
      <c r="L6143">
        <v>-437.87619047619</v>
      </c>
      <c r="M6143">
        <v>135.042857142857</v>
      </c>
      <c r="N6143" t="s">
        <v>19</v>
      </c>
      <c r="O6143">
        <v>41848.154761904698</v>
      </c>
      <c r="P6143" t="str">
        <f t="shared" si="192"/>
        <v>6+ years</v>
      </c>
      <c r="Q6143" t="str">
        <f t="shared" si="193"/>
        <v>31–45</v>
      </c>
    </row>
    <row r="6144" spans="1:17" x14ac:dyDescent="0.25">
      <c r="A6144">
        <v>648</v>
      </c>
      <c r="B6144" t="s">
        <v>22</v>
      </c>
      <c r="C6144" t="s">
        <v>16</v>
      </c>
      <c r="D6144">
        <v>40</v>
      </c>
      <c r="E6144">
        <v>5</v>
      </c>
      <c r="F6144">
        <v>139973.65</v>
      </c>
      <c r="G6144">
        <v>1</v>
      </c>
      <c r="H6144">
        <v>1</v>
      </c>
      <c r="I6144">
        <v>1</v>
      </c>
      <c r="J6144">
        <v>667.66</v>
      </c>
      <c r="K6144">
        <v>-240.75119047619</v>
      </c>
      <c r="L6144">
        <v>-437.94761904761901</v>
      </c>
      <c r="M6144">
        <v>135.064285714286</v>
      </c>
      <c r="N6144" t="s">
        <v>19</v>
      </c>
      <c r="O6144">
        <v>41854.915476190399</v>
      </c>
      <c r="P6144" t="str">
        <f t="shared" si="192"/>
        <v>3–5 years</v>
      </c>
      <c r="Q6144" t="str">
        <f t="shared" si="193"/>
        <v>31–45</v>
      </c>
    </row>
    <row r="6145" spans="1:17" x14ac:dyDescent="0.25">
      <c r="A6145">
        <v>790</v>
      </c>
      <c r="B6145" t="s">
        <v>15</v>
      </c>
      <c r="C6145" t="s">
        <v>16</v>
      </c>
      <c r="D6145">
        <v>31</v>
      </c>
      <c r="E6145">
        <v>2</v>
      </c>
      <c r="F6145">
        <v>151290.16</v>
      </c>
      <c r="G6145">
        <v>1</v>
      </c>
      <c r="H6145">
        <v>1</v>
      </c>
      <c r="I6145">
        <v>1</v>
      </c>
      <c r="J6145">
        <v>172437.12</v>
      </c>
      <c r="K6145">
        <v>-240.790476190476</v>
      </c>
      <c r="L6145">
        <v>-438.019047619047</v>
      </c>
      <c r="M6145">
        <v>135.085714285714</v>
      </c>
      <c r="N6145" t="s">
        <v>19</v>
      </c>
      <c r="O6145">
        <v>41861.676190476202</v>
      </c>
      <c r="P6145" t="str">
        <f t="shared" si="192"/>
        <v>3–5 years</v>
      </c>
      <c r="Q6145" t="str">
        <f t="shared" si="193"/>
        <v>31–45</v>
      </c>
    </row>
    <row r="6146" spans="1:17" x14ac:dyDescent="0.25">
      <c r="A6146">
        <v>744</v>
      </c>
      <c r="B6146" t="s">
        <v>22</v>
      </c>
      <c r="C6146" t="s">
        <v>16</v>
      </c>
      <c r="D6146">
        <v>50</v>
      </c>
      <c r="E6146">
        <v>1</v>
      </c>
      <c r="F6146">
        <v>121498.11</v>
      </c>
      <c r="G6146">
        <v>2</v>
      </c>
      <c r="H6146">
        <v>0</v>
      </c>
      <c r="I6146">
        <v>1</v>
      </c>
      <c r="J6146">
        <v>106061.47</v>
      </c>
      <c r="K6146">
        <v>-240.82976190476199</v>
      </c>
      <c r="L6146">
        <v>-438.09047619047601</v>
      </c>
      <c r="M6146">
        <v>135.107142857143</v>
      </c>
      <c r="N6146" t="s">
        <v>21</v>
      </c>
      <c r="O6146">
        <v>41868.436904761897</v>
      </c>
      <c r="P6146" t="str">
        <f t="shared" si="192"/>
        <v>&lt;2 years</v>
      </c>
      <c r="Q6146" t="str">
        <f t="shared" si="193"/>
        <v>46–59</v>
      </c>
    </row>
    <row r="6147" spans="1:17" x14ac:dyDescent="0.25">
      <c r="A6147">
        <v>761</v>
      </c>
      <c r="B6147" t="s">
        <v>18</v>
      </c>
      <c r="C6147" t="s">
        <v>16</v>
      </c>
      <c r="D6147">
        <v>32</v>
      </c>
      <c r="E6147">
        <v>4</v>
      </c>
      <c r="F6147">
        <v>103515.39</v>
      </c>
      <c r="G6147">
        <v>2</v>
      </c>
      <c r="H6147">
        <v>1</v>
      </c>
      <c r="I6147">
        <v>1</v>
      </c>
      <c r="J6147">
        <v>177622.38</v>
      </c>
      <c r="K6147">
        <v>-240.869047619047</v>
      </c>
      <c r="L6147">
        <v>-438.16190476190502</v>
      </c>
      <c r="M6147">
        <v>135.12857142857101</v>
      </c>
      <c r="N6147" t="s">
        <v>17</v>
      </c>
      <c r="O6147">
        <v>41875.197619047598</v>
      </c>
      <c r="P6147" t="str">
        <f t="shared" si="192"/>
        <v>3–5 years</v>
      </c>
      <c r="Q6147" t="str">
        <f t="shared" si="193"/>
        <v>31–45</v>
      </c>
    </row>
    <row r="6148" spans="1:17" x14ac:dyDescent="0.25">
      <c r="A6148">
        <v>704</v>
      </c>
      <c r="B6148" t="s">
        <v>18</v>
      </c>
      <c r="C6148" t="s">
        <v>20</v>
      </c>
      <c r="D6148">
        <v>38</v>
      </c>
      <c r="E6148">
        <v>6</v>
      </c>
      <c r="F6148">
        <v>106687.76</v>
      </c>
      <c r="G6148">
        <v>1</v>
      </c>
      <c r="H6148">
        <v>1</v>
      </c>
      <c r="I6148">
        <v>0</v>
      </c>
      <c r="J6148">
        <v>173776.5</v>
      </c>
      <c r="K6148">
        <v>-240.90833333333299</v>
      </c>
      <c r="L6148">
        <v>-438.23333333333301</v>
      </c>
      <c r="M6148">
        <v>135.15</v>
      </c>
      <c r="N6148" t="s">
        <v>17</v>
      </c>
      <c r="O6148">
        <v>41881.958333333299</v>
      </c>
      <c r="P6148" t="str">
        <f t="shared" si="192"/>
        <v>6+ years</v>
      </c>
      <c r="Q6148" t="str">
        <f t="shared" si="193"/>
        <v>31–45</v>
      </c>
    </row>
    <row r="6149" spans="1:17" x14ac:dyDescent="0.25">
      <c r="A6149">
        <v>695</v>
      </c>
      <c r="B6149" t="s">
        <v>15</v>
      </c>
      <c r="C6149" t="s">
        <v>16</v>
      </c>
      <c r="D6149">
        <v>31</v>
      </c>
      <c r="E6149">
        <v>5</v>
      </c>
      <c r="F6149">
        <v>106089.2</v>
      </c>
      <c r="G6149">
        <v>1</v>
      </c>
      <c r="H6149">
        <v>0</v>
      </c>
      <c r="I6149">
        <v>0</v>
      </c>
      <c r="J6149">
        <v>99537.68</v>
      </c>
      <c r="K6149">
        <v>-240.94761904761901</v>
      </c>
      <c r="L6149">
        <v>-438.30476190476202</v>
      </c>
      <c r="M6149">
        <v>135.171428571429</v>
      </c>
      <c r="N6149" t="s">
        <v>19</v>
      </c>
      <c r="O6149">
        <v>41888.719047619001</v>
      </c>
      <c r="P6149" t="str">
        <f t="shared" si="192"/>
        <v>3–5 years</v>
      </c>
      <c r="Q6149" t="str">
        <f t="shared" si="193"/>
        <v>31–45</v>
      </c>
    </row>
    <row r="6150" spans="1:17" x14ac:dyDescent="0.25">
      <c r="A6150">
        <v>850</v>
      </c>
      <c r="B6150" t="s">
        <v>18</v>
      </c>
      <c r="C6150" t="s">
        <v>20</v>
      </c>
      <c r="D6150">
        <v>71</v>
      </c>
      <c r="E6150">
        <v>10</v>
      </c>
      <c r="F6150">
        <v>69608.14</v>
      </c>
      <c r="G6150">
        <v>1</v>
      </c>
      <c r="H6150">
        <v>1</v>
      </c>
      <c r="I6150">
        <v>0</v>
      </c>
      <c r="J6150">
        <v>97893.4</v>
      </c>
      <c r="K6150">
        <v>-240.98690476190399</v>
      </c>
      <c r="L6150">
        <v>-438.37619047619</v>
      </c>
      <c r="M6150">
        <v>135.19285714285701</v>
      </c>
      <c r="N6150" t="s">
        <v>21</v>
      </c>
      <c r="O6150">
        <v>41895.479761904702</v>
      </c>
      <c r="P6150" t="str">
        <f t="shared" si="192"/>
        <v>6+ years</v>
      </c>
      <c r="Q6150" t="str">
        <f t="shared" si="193"/>
        <v>60+</v>
      </c>
    </row>
    <row r="6151" spans="1:17" x14ac:dyDescent="0.25">
      <c r="A6151">
        <v>608</v>
      </c>
      <c r="B6151" t="s">
        <v>22</v>
      </c>
      <c r="C6151" t="s">
        <v>16</v>
      </c>
      <c r="D6151">
        <v>40</v>
      </c>
      <c r="E6151">
        <v>7</v>
      </c>
      <c r="F6151">
        <v>96202.32</v>
      </c>
      <c r="G6151">
        <v>1</v>
      </c>
      <c r="H6151">
        <v>0</v>
      </c>
      <c r="I6151">
        <v>0</v>
      </c>
      <c r="J6151">
        <v>161154.85</v>
      </c>
      <c r="K6151">
        <v>-241.02619047619001</v>
      </c>
      <c r="L6151">
        <v>-438.44761904761901</v>
      </c>
      <c r="M6151">
        <v>135.21428571428601</v>
      </c>
      <c r="N6151" t="s">
        <v>19</v>
      </c>
      <c r="O6151">
        <v>41902.240476190404</v>
      </c>
      <c r="P6151" t="str">
        <f t="shared" si="192"/>
        <v>6+ years</v>
      </c>
      <c r="Q6151" t="str">
        <f t="shared" si="193"/>
        <v>31–45</v>
      </c>
    </row>
    <row r="6152" spans="1:17" x14ac:dyDescent="0.25">
      <c r="A6152">
        <v>469</v>
      </c>
      <c r="B6152" t="s">
        <v>15</v>
      </c>
      <c r="C6152" t="s">
        <v>20</v>
      </c>
      <c r="D6152">
        <v>33</v>
      </c>
      <c r="E6152">
        <v>1</v>
      </c>
      <c r="F6152">
        <v>127818.52</v>
      </c>
      <c r="G6152">
        <v>1</v>
      </c>
      <c r="H6152">
        <v>1</v>
      </c>
      <c r="I6152">
        <v>0</v>
      </c>
      <c r="J6152">
        <v>163477.22</v>
      </c>
      <c r="K6152">
        <v>-241.06547619047601</v>
      </c>
      <c r="L6152">
        <v>-438.519047619047</v>
      </c>
      <c r="M6152">
        <v>135.23571428571401</v>
      </c>
      <c r="N6152" t="s">
        <v>17</v>
      </c>
      <c r="O6152">
        <v>41909.001190476098</v>
      </c>
      <c r="P6152" t="str">
        <f t="shared" si="192"/>
        <v>&lt;2 years</v>
      </c>
      <c r="Q6152" t="str">
        <f t="shared" si="193"/>
        <v>31–45</v>
      </c>
    </row>
    <row r="6153" spans="1:17" x14ac:dyDescent="0.25">
      <c r="A6153">
        <v>527</v>
      </c>
      <c r="B6153" t="s">
        <v>22</v>
      </c>
      <c r="C6153" t="s">
        <v>20</v>
      </c>
      <c r="D6153">
        <v>58</v>
      </c>
      <c r="E6153">
        <v>3</v>
      </c>
      <c r="F6153">
        <v>137318.42000000001</v>
      </c>
      <c r="G6153">
        <v>1</v>
      </c>
      <c r="H6153">
        <v>1</v>
      </c>
      <c r="I6153">
        <v>1</v>
      </c>
      <c r="J6153">
        <v>126144.96000000001</v>
      </c>
      <c r="K6153">
        <v>-241.104761904762</v>
      </c>
      <c r="L6153">
        <v>-438.59047619047601</v>
      </c>
      <c r="M6153">
        <v>135.25714285714301</v>
      </c>
      <c r="N6153" t="s">
        <v>17</v>
      </c>
      <c r="O6153">
        <v>41915.761904761901</v>
      </c>
      <c r="P6153" t="str">
        <f t="shared" si="192"/>
        <v>3–5 years</v>
      </c>
      <c r="Q6153" t="str">
        <f t="shared" si="193"/>
        <v>46–59</v>
      </c>
    </row>
    <row r="6154" spans="1:17" x14ac:dyDescent="0.25">
      <c r="A6154">
        <v>583</v>
      </c>
      <c r="B6154" t="s">
        <v>15</v>
      </c>
      <c r="C6154" t="s">
        <v>16</v>
      </c>
      <c r="D6154">
        <v>40</v>
      </c>
      <c r="E6154">
        <v>4</v>
      </c>
      <c r="F6154">
        <v>55776.39</v>
      </c>
      <c r="G6154">
        <v>2</v>
      </c>
      <c r="H6154">
        <v>1</v>
      </c>
      <c r="I6154">
        <v>0</v>
      </c>
      <c r="J6154">
        <v>26920.43</v>
      </c>
      <c r="K6154">
        <v>-241.144047619047</v>
      </c>
      <c r="L6154">
        <v>-438.66190476190502</v>
      </c>
      <c r="M6154">
        <v>135.27857142857101</v>
      </c>
      <c r="N6154" t="s">
        <v>19</v>
      </c>
      <c r="O6154">
        <v>41922.522619047602</v>
      </c>
      <c r="P6154" t="str">
        <f t="shared" si="192"/>
        <v>3–5 years</v>
      </c>
      <c r="Q6154" t="str">
        <f t="shared" si="193"/>
        <v>31–45</v>
      </c>
    </row>
    <row r="6155" spans="1:17" x14ac:dyDescent="0.25">
      <c r="A6155">
        <v>696</v>
      </c>
      <c r="B6155" t="s">
        <v>22</v>
      </c>
      <c r="C6155" t="s">
        <v>20</v>
      </c>
      <c r="D6155">
        <v>32</v>
      </c>
      <c r="E6155">
        <v>4</v>
      </c>
      <c r="F6155">
        <v>84421.62</v>
      </c>
      <c r="G6155">
        <v>1</v>
      </c>
      <c r="H6155">
        <v>0</v>
      </c>
      <c r="I6155">
        <v>1</v>
      </c>
      <c r="J6155">
        <v>52314.71</v>
      </c>
      <c r="K6155">
        <v>-241.183333333333</v>
      </c>
      <c r="L6155">
        <v>-438.73333333333301</v>
      </c>
      <c r="M6155">
        <v>135.30000000000001</v>
      </c>
      <c r="N6155" t="s">
        <v>17</v>
      </c>
      <c r="O6155">
        <v>41929.283333333296</v>
      </c>
      <c r="P6155" t="str">
        <f t="shared" si="192"/>
        <v>3–5 years</v>
      </c>
      <c r="Q6155" t="str">
        <f t="shared" si="193"/>
        <v>31–45</v>
      </c>
    </row>
    <row r="6156" spans="1:17" x14ac:dyDescent="0.25">
      <c r="A6156">
        <v>606</v>
      </c>
      <c r="B6156" t="s">
        <v>15</v>
      </c>
      <c r="C6156" t="s">
        <v>20</v>
      </c>
      <c r="D6156">
        <v>32</v>
      </c>
      <c r="E6156">
        <v>5</v>
      </c>
      <c r="F6156">
        <v>83161.649999999994</v>
      </c>
      <c r="G6156">
        <v>1</v>
      </c>
      <c r="H6156">
        <v>1</v>
      </c>
      <c r="I6156">
        <v>1</v>
      </c>
      <c r="J6156">
        <v>116885.59</v>
      </c>
      <c r="K6156">
        <v>-241.22261904761899</v>
      </c>
      <c r="L6156">
        <v>-438.80476190476202</v>
      </c>
      <c r="M6156">
        <v>135.32142857142901</v>
      </c>
      <c r="N6156" t="s">
        <v>17</v>
      </c>
      <c r="O6156">
        <v>41936.044047618998</v>
      </c>
      <c r="P6156" t="str">
        <f t="shared" si="192"/>
        <v>3–5 years</v>
      </c>
      <c r="Q6156" t="str">
        <f t="shared" si="193"/>
        <v>31–45</v>
      </c>
    </row>
    <row r="6157" spans="1:17" x14ac:dyDescent="0.25">
      <c r="A6157">
        <v>821</v>
      </c>
      <c r="B6157" t="s">
        <v>22</v>
      </c>
      <c r="C6157" t="s">
        <v>20</v>
      </c>
      <c r="D6157">
        <v>42</v>
      </c>
      <c r="E6157">
        <v>3</v>
      </c>
      <c r="F6157">
        <v>87807.29</v>
      </c>
      <c r="G6157">
        <v>2</v>
      </c>
      <c r="H6157">
        <v>1</v>
      </c>
      <c r="I6157">
        <v>1</v>
      </c>
      <c r="J6157">
        <v>64613.81</v>
      </c>
      <c r="K6157">
        <v>-241.26190476190399</v>
      </c>
      <c r="L6157">
        <v>-438.87619047619</v>
      </c>
      <c r="M6157">
        <v>135.34285714285701</v>
      </c>
      <c r="N6157" t="s">
        <v>19</v>
      </c>
      <c r="O6157">
        <v>41942.804761904699</v>
      </c>
      <c r="P6157" t="str">
        <f t="shared" si="192"/>
        <v>3–5 years</v>
      </c>
      <c r="Q6157" t="str">
        <f t="shared" si="193"/>
        <v>31–45</v>
      </c>
    </row>
    <row r="6158" spans="1:17" x14ac:dyDescent="0.25">
      <c r="A6158">
        <v>606</v>
      </c>
      <c r="B6158" t="s">
        <v>22</v>
      </c>
      <c r="C6158" t="s">
        <v>20</v>
      </c>
      <c r="D6158">
        <v>40</v>
      </c>
      <c r="E6158">
        <v>9</v>
      </c>
      <c r="F6158">
        <v>95293.86</v>
      </c>
      <c r="G6158">
        <v>2</v>
      </c>
      <c r="H6158">
        <v>0</v>
      </c>
      <c r="I6158">
        <v>1</v>
      </c>
      <c r="J6158">
        <v>96985.58</v>
      </c>
      <c r="K6158">
        <v>-241.30119047618999</v>
      </c>
      <c r="L6158">
        <v>-438.94761904761901</v>
      </c>
      <c r="M6158">
        <v>135.36428571428601</v>
      </c>
      <c r="N6158" t="s">
        <v>19</v>
      </c>
      <c r="O6158">
        <v>41949.565476190401</v>
      </c>
      <c r="P6158" t="str">
        <f t="shared" si="192"/>
        <v>6+ years</v>
      </c>
      <c r="Q6158" t="str">
        <f t="shared" si="193"/>
        <v>31–45</v>
      </c>
    </row>
    <row r="6159" spans="1:17" x14ac:dyDescent="0.25">
      <c r="A6159">
        <v>726</v>
      </c>
      <c r="B6159" t="s">
        <v>22</v>
      </c>
      <c r="C6159" t="s">
        <v>20</v>
      </c>
      <c r="D6159">
        <v>30</v>
      </c>
      <c r="E6159">
        <v>7</v>
      </c>
      <c r="F6159">
        <v>92847.59</v>
      </c>
      <c r="G6159">
        <v>1</v>
      </c>
      <c r="H6159">
        <v>1</v>
      </c>
      <c r="I6159">
        <v>0</v>
      </c>
      <c r="J6159">
        <v>146154.06</v>
      </c>
      <c r="K6159">
        <v>-241.34047619047601</v>
      </c>
      <c r="L6159">
        <v>-439.019047619047</v>
      </c>
      <c r="M6159">
        <v>135.38571428571399</v>
      </c>
      <c r="N6159" t="s">
        <v>19</v>
      </c>
      <c r="O6159">
        <v>41956.326190476197</v>
      </c>
      <c r="P6159" t="str">
        <f t="shared" si="192"/>
        <v>6+ years</v>
      </c>
      <c r="Q6159" t="str">
        <f t="shared" si="193"/>
        <v>31–45</v>
      </c>
    </row>
    <row r="6160" spans="1:17" x14ac:dyDescent="0.25">
      <c r="A6160">
        <v>649</v>
      </c>
      <c r="B6160" t="s">
        <v>22</v>
      </c>
      <c r="C6160" t="s">
        <v>20</v>
      </c>
      <c r="D6160">
        <v>78</v>
      </c>
      <c r="E6160">
        <v>4</v>
      </c>
      <c r="F6160">
        <v>68345.86</v>
      </c>
      <c r="G6160">
        <v>2</v>
      </c>
      <c r="H6160">
        <v>1</v>
      </c>
      <c r="I6160">
        <v>1</v>
      </c>
      <c r="J6160">
        <v>142566.75</v>
      </c>
      <c r="K6160">
        <v>-241.37976190476201</v>
      </c>
      <c r="L6160">
        <v>-439.09047619047601</v>
      </c>
      <c r="M6160">
        <v>135.40714285714299</v>
      </c>
      <c r="N6160" t="s">
        <v>19</v>
      </c>
      <c r="O6160">
        <v>41963.086904761898</v>
      </c>
      <c r="P6160" t="str">
        <f t="shared" si="192"/>
        <v>3–5 years</v>
      </c>
      <c r="Q6160" t="str">
        <f t="shared" si="193"/>
        <v>60+</v>
      </c>
    </row>
    <row r="6161" spans="1:17" x14ac:dyDescent="0.25">
      <c r="A6161">
        <v>613</v>
      </c>
      <c r="B6161" t="s">
        <v>22</v>
      </c>
      <c r="C6161" t="s">
        <v>20</v>
      </c>
      <c r="D6161">
        <v>28</v>
      </c>
      <c r="E6161">
        <v>7</v>
      </c>
      <c r="F6161">
        <v>76656.399999999994</v>
      </c>
      <c r="G6161">
        <v>2</v>
      </c>
      <c r="H6161">
        <v>1</v>
      </c>
      <c r="I6161">
        <v>1</v>
      </c>
      <c r="J6161">
        <v>185483.24</v>
      </c>
      <c r="K6161">
        <v>-241.41904761904701</v>
      </c>
      <c r="L6161">
        <v>-439.16190476190502</v>
      </c>
      <c r="M6161">
        <v>135.42857142857099</v>
      </c>
      <c r="N6161" t="s">
        <v>21</v>
      </c>
      <c r="O6161">
        <v>41969.847619047599</v>
      </c>
      <c r="P6161" t="str">
        <f t="shared" ref="P6161:P6224" si="194">IF(E6161&lt;2,"&lt;2 years",IF(E6161&lt;=5,"3–5 years","6+ years"))</f>
        <v>6+ years</v>
      </c>
      <c r="Q6161" t="str">
        <f t="shared" ref="Q6161:Q6224" si="195">IF(D6161&lt;30,"Under 30",IF(D6161&lt;=45,"31–45",IF(D6161&lt;=59,"46–59","60+")))</f>
        <v>Under 30</v>
      </c>
    </row>
    <row r="6162" spans="1:17" x14ac:dyDescent="0.25">
      <c r="A6162">
        <v>735</v>
      </c>
      <c r="B6162" t="s">
        <v>18</v>
      </c>
      <c r="C6162" t="s">
        <v>20</v>
      </c>
      <c r="D6162">
        <v>39</v>
      </c>
      <c r="E6162">
        <v>1</v>
      </c>
      <c r="F6162">
        <v>60374.98</v>
      </c>
      <c r="G6162">
        <v>1</v>
      </c>
      <c r="H6162">
        <v>1</v>
      </c>
      <c r="I6162">
        <v>0</v>
      </c>
      <c r="J6162">
        <v>40223.74</v>
      </c>
      <c r="K6162">
        <v>-241.458333333333</v>
      </c>
      <c r="L6162">
        <v>-439.23333333333301</v>
      </c>
      <c r="M6162">
        <v>135.44999999999999</v>
      </c>
      <c r="N6162" t="s">
        <v>17</v>
      </c>
      <c r="O6162">
        <v>41976.608333333301</v>
      </c>
      <c r="P6162" t="str">
        <f t="shared" si="194"/>
        <v>&lt;2 years</v>
      </c>
      <c r="Q6162" t="str">
        <f t="shared" si="195"/>
        <v>31–45</v>
      </c>
    </row>
    <row r="6163" spans="1:17" x14ac:dyDescent="0.25">
      <c r="A6163">
        <v>724</v>
      </c>
      <c r="B6163" t="s">
        <v>22</v>
      </c>
      <c r="C6163" t="s">
        <v>20</v>
      </c>
      <c r="D6163">
        <v>33</v>
      </c>
      <c r="E6163">
        <v>4</v>
      </c>
      <c r="F6163">
        <v>88046.88</v>
      </c>
      <c r="G6163">
        <v>1</v>
      </c>
      <c r="H6163">
        <v>0</v>
      </c>
      <c r="I6163">
        <v>1</v>
      </c>
      <c r="J6163">
        <v>186942.49</v>
      </c>
      <c r="K6163">
        <v>-241.497619047619</v>
      </c>
      <c r="L6163">
        <v>-439.30476190476202</v>
      </c>
      <c r="M6163">
        <v>135.47142857142899</v>
      </c>
      <c r="N6163" t="s">
        <v>17</v>
      </c>
      <c r="O6163">
        <v>41983.369047619002</v>
      </c>
      <c r="P6163" t="str">
        <f t="shared" si="194"/>
        <v>3–5 years</v>
      </c>
      <c r="Q6163" t="str">
        <f t="shared" si="195"/>
        <v>31–45</v>
      </c>
    </row>
    <row r="6164" spans="1:17" x14ac:dyDescent="0.25">
      <c r="A6164">
        <v>651</v>
      </c>
      <c r="B6164" t="s">
        <v>18</v>
      </c>
      <c r="C6164" t="s">
        <v>16</v>
      </c>
      <c r="D6164">
        <v>63</v>
      </c>
      <c r="E6164">
        <v>8</v>
      </c>
      <c r="F6164">
        <v>129968.67</v>
      </c>
      <c r="G6164">
        <v>1</v>
      </c>
      <c r="H6164">
        <v>1</v>
      </c>
      <c r="I6164">
        <v>1</v>
      </c>
      <c r="J6164">
        <v>11830.53</v>
      </c>
      <c r="K6164">
        <v>-241.536904761904</v>
      </c>
      <c r="L6164">
        <v>-439.37619047619</v>
      </c>
      <c r="M6164">
        <v>135.49285714285699</v>
      </c>
      <c r="N6164" t="s">
        <v>19</v>
      </c>
      <c r="O6164">
        <v>41990.129761904704</v>
      </c>
      <c r="P6164" t="str">
        <f t="shared" si="194"/>
        <v>6+ years</v>
      </c>
      <c r="Q6164" t="str">
        <f t="shared" si="195"/>
        <v>60+</v>
      </c>
    </row>
    <row r="6165" spans="1:17" x14ac:dyDescent="0.25">
      <c r="A6165">
        <v>686</v>
      </c>
      <c r="B6165" t="s">
        <v>22</v>
      </c>
      <c r="C6165" t="s">
        <v>16</v>
      </c>
      <c r="D6165">
        <v>39</v>
      </c>
      <c r="E6165">
        <v>4</v>
      </c>
      <c r="F6165">
        <v>157731.6</v>
      </c>
      <c r="G6165">
        <v>2</v>
      </c>
      <c r="H6165">
        <v>1</v>
      </c>
      <c r="I6165">
        <v>0</v>
      </c>
      <c r="J6165">
        <v>162820.6</v>
      </c>
      <c r="K6165">
        <v>-241.57619047618999</v>
      </c>
      <c r="L6165">
        <v>-439.44761904761901</v>
      </c>
      <c r="M6165">
        <v>135.51428571428599</v>
      </c>
      <c r="N6165" t="s">
        <v>21</v>
      </c>
      <c r="O6165">
        <v>41996.890476190398</v>
      </c>
      <c r="P6165" t="str">
        <f t="shared" si="194"/>
        <v>3–5 years</v>
      </c>
      <c r="Q6165" t="str">
        <f t="shared" si="195"/>
        <v>31–45</v>
      </c>
    </row>
    <row r="6166" spans="1:17" x14ac:dyDescent="0.25">
      <c r="A6166">
        <v>781</v>
      </c>
      <c r="B6166" t="s">
        <v>15</v>
      </c>
      <c r="C6166" t="s">
        <v>20</v>
      </c>
      <c r="D6166">
        <v>33</v>
      </c>
      <c r="E6166">
        <v>3</v>
      </c>
      <c r="F6166">
        <v>89276.479999999996</v>
      </c>
      <c r="G6166">
        <v>1</v>
      </c>
      <c r="H6166">
        <v>1</v>
      </c>
      <c r="I6166">
        <v>0</v>
      </c>
      <c r="J6166">
        <v>6959</v>
      </c>
      <c r="K6166">
        <v>-241.61547619047599</v>
      </c>
      <c r="L6166">
        <v>-439.519047619047</v>
      </c>
      <c r="M6166">
        <v>135.53571428571399</v>
      </c>
      <c r="N6166" t="s">
        <v>19</v>
      </c>
      <c r="O6166">
        <v>42003.651190476099</v>
      </c>
      <c r="P6166" t="str">
        <f t="shared" si="194"/>
        <v>3–5 years</v>
      </c>
      <c r="Q6166" t="str">
        <f t="shared" si="195"/>
        <v>31–45</v>
      </c>
    </row>
    <row r="6167" spans="1:17" x14ac:dyDescent="0.25">
      <c r="A6167">
        <v>593</v>
      </c>
      <c r="B6167" t="s">
        <v>15</v>
      </c>
      <c r="C6167" t="s">
        <v>20</v>
      </c>
      <c r="D6167">
        <v>45</v>
      </c>
      <c r="E6167">
        <v>4</v>
      </c>
      <c r="F6167">
        <v>138825.19</v>
      </c>
      <c r="G6167">
        <v>1</v>
      </c>
      <c r="H6167">
        <v>0</v>
      </c>
      <c r="I6167">
        <v>0</v>
      </c>
      <c r="J6167">
        <v>10828.78</v>
      </c>
      <c r="K6167">
        <v>-241.65476190476201</v>
      </c>
      <c r="L6167">
        <v>-439.59047619047601</v>
      </c>
      <c r="M6167">
        <v>135.55714285714299</v>
      </c>
      <c r="N6167" t="s">
        <v>17</v>
      </c>
      <c r="O6167">
        <v>42010.411904761902</v>
      </c>
      <c r="P6167" t="str">
        <f t="shared" si="194"/>
        <v>3–5 years</v>
      </c>
      <c r="Q6167" t="str">
        <f t="shared" si="195"/>
        <v>31–45</v>
      </c>
    </row>
    <row r="6168" spans="1:17" x14ac:dyDescent="0.25">
      <c r="A6168">
        <v>793</v>
      </c>
      <c r="B6168" t="s">
        <v>15</v>
      </c>
      <c r="C6168" t="s">
        <v>20</v>
      </c>
      <c r="D6168">
        <v>63</v>
      </c>
      <c r="E6168">
        <v>4</v>
      </c>
      <c r="F6168">
        <v>103729.79</v>
      </c>
      <c r="G6168">
        <v>2</v>
      </c>
      <c r="H6168">
        <v>1</v>
      </c>
      <c r="I6168">
        <v>1</v>
      </c>
      <c r="J6168">
        <v>80272.06</v>
      </c>
      <c r="K6168">
        <v>-241.69404761904701</v>
      </c>
      <c r="L6168">
        <v>-439.66190476190502</v>
      </c>
      <c r="M6168">
        <v>135.578571428571</v>
      </c>
      <c r="N6168" t="s">
        <v>17</v>
      </c>
      <c r="O6168">
        <v>42017.172619047597</v>
      </c>
      <c r="P6168" t="str">
        <f t="shared" si="194"/>
        <v>3–5 years</v>
      </c>
      <c r="Q6168" t="str">
        <f t="shared" si="195"/>
        <v>60+</v>
      </c>
    </row>
    <row r="6169" spans="1:17" x14ac:dyDescent="0.25">
      <c r="A6169">
        <v>791</v>
      </c>
      <c r="B6169" t="s">
        <v>15</v>
      </c>
      <c r="C6169" t="s">
        <v>16</v>
      </c>
      <c r="D6169">
        <v>31</v>
      </c>
      <c r="E6169">
        <v>10</v>
      </c>
      <c r="F6169">
        <v>75499.240000000005</v>
      </c>
      <c r="G6169">
        <v>1</v>
      </c>
      <c r="H6169">
        <v>1</v>
      </c>
      <c r="I6169">
        <v>0</v>
      </c>
      <c r="J6169">
        <v>22184.14</v>
      </c>
      <c r="K6169">
        <v>-241.73333333333301</v>
      </c>
      <c r="L6169">
        <v>-439.73333333333301</v>
      </c>
      <c r="M6169">
        <v>135.6</v>
      </c>
      <c r="N6169" t="s">
        <v>19</v>
      </c>
      <c r="O6169">
        <v>42023.933333333298</v>
      </c>
      <c r="P6169" t="str">
        <f t="shared" si="194"/>
        <v>6+ years</v>
      </c>
      <c r="Q6169" t="str">
        <f t="shared" si="195"/>
        <v>31–45</v>
      </c>
    </row>
    <row r="6170" spans="1:17" x14ac:dyDescent="0.25">
      <c r="A6170">
        <v>850</v>
      </c>
      <c r="B6170" t="s">
        <v>15</v>
      </c>
      <c r="C6170" t="s">
        <v>20</v>
      </c>
      <c r="D6170">
        <v>68</v>
      </c>
      <c r="E6170">
        <v>5</v>
      </c>
      <c r="F6170">
        <v>169445.4</v>
      </c>
      <c r="G6170">
        <v>1</v>
      </c>
      <c r="H6170">
        <v>1</v>
      </c>
      <c r="I6170">
        <v>1</v>
      </c>
      <c r="J6170">
        <v>186335.07</v>
      </c>
      <c r="K6170">
        <v>-241.772619047619</v>
      </c>
      <c r="L6170">
        <v>-439.80476190476202</v>
      </c>
      <c r="M6170">
        <v>135.62142857142899</v>
      </c>
      <c r="N6170" t="s">
        <v>17</v>
      </c>
      <c r="O6170">
        <v>42030.694047618999</v>
      </c>
      <c r="P6170" t="str">
        <f t="shared" si="194"/>
        <v>3–5 years</v>
      </c>
      <c r="Q6170" t="str">
        <f t="shared" si="195"/>
        <v>60+</v>
      </c>
    </row>
    <row r="6171" spans="1:17" x14ac:dyDescent="0.25">
      <c r="A6171">
        <v>698</v>
      </c>
      <c r="B6171" t="s">
        <v>15</v>
      </c>
      <c r="C6171" t="s">
        <v>16</v>
      </c>
      <c r="D6171">
        <v>57</v>
      </c>
      <c r="E6171">
        <v>9</v>
      </c>
      <c r="F6171">
        <v>111359.55</v>
      </c>
      <c r="G6171">
        <v>2</v>
      </c>
      <c r="H6171">
        <v>1</v>
      </c>
      <c r="I6171">
        <v>0</v>
      </c>
      <c r="J6171">
        <v>105715.01</v>
      </c>
      <c r="K6171">
        <v>-241.811904761904</v>
      </c>
      <c r="L6171">
        <v>-439.87619047619</v>
      </c>
      <c r="M6171">
        <v>135.642857142857</v>
      </c>
      <c r="N6171" t="s">
        <v>17</v>
      </c>
      <c r="O6171">
        <v>42037.454761904701</v>
      </c>
      <c r="P6171" t="str">
        <f t="shared" si="194"/>
        <v>6+ years</v>
      </c>
      <c r="Q6171" t="str">
        <f t="shared" si="195"/>
        <v>46–59</v>
      </c>
    </row>
    <row r="6172" spans="1:17" x14ac:dyDescent="0.25">
      <c r="A6172">
        <v>846</v>
      </c>
      <c r="B6172" t="s">
        <v>15</v>
      </c>
      <c r="C6172" t="s">
        <v>16</v>
      </c>
      <c r="D6172">
        <v>34</v>
      </c>
      <c r="E6172">
        <v>10</v>
      </c>
      <c r="F6172">
        <v>142388.60999999999</v>
      </c>
      <c r="G6172">
        <v>2</v>
      </c>
      <c r="H6172">
        <v>0</v>
      </c>
      <c r="I6172">
        <v>1</v>
      </c>
      <c r="J6172">
        <v>68393.64</v>
      </c>
      <c r="K6172">
        <v>-241.85119047619</v>
      </c>
      <c r="L6172">
        <v>-439.94761904761901</v>
      </c>
      <c r="M6172">
        <v>135.664285714286</v>
      </c>
      <c r="N6172" t="s">
        <v>19</v>
      </c>
      <c r="O6172">
        <v>42044.215476190402</v>
      </c>
      <c r="P6172" t="str">
        <f t="shared" si="194"/>
        <v>6+ years</v>
      </c>
      <c r="Q6172" t="str">
        <f t="shared" si="195"/>
        <v>31–45</v>
      </c>
    </row>
    <row r="6173" spans="1:17" x14ac:dyDescent="0.25">
      <c r="A6173">
        <v>765</v>
      </c>
      <c r="B6173" t="s">
        <v>15</v>
      </c>
      <c r="C6173" t="s">
        <v>20</v>
      </c>
      <c r="D6173">
        <v>42</v>
      </c>
      <c r="E6173">
        <v>4</v>
      </c>
      <c r="F6173">
        <v>123311.39</v>
      </c>
      <c r="G6173">
        <v>2</v>
      </c>
      <c r="H6173">
        <v>1</v>
      </c>
      <c r="I6173">
        <v>1</v>
      </c>
      <c r="J6173">
        <v>82868.34</v>
      </c>
      <c r="K6173">
        <v>-241.89047619047599</v>
      </c>
      <c r="L6173">
        <v>-440.019047619047</v>
      </c>
      <c r="M6173">
        <v>135.685714285714</v>
      </c>
      <c r="N6173" t="s">
        <v>19</v>
      </c>
      <c r="O6173">
        <v>42050.976190476104</v>
      </c>
      <c r="P6173" t="str">
        <f t="shared" si="194"/>
        <v>3–5 years</v>
      </c>
      <c r="Q6173" t="str">
        <f t="shared" si="195"/>
        <v>31–45</v>
      </c>
    </row>
    <row r="6174" spans="1:17" x14ac:dyDescent="0.25">
      <c r="A6174">
        <v>574</v>
      </c>
      <c r="B6174" t="s">
        <v>18</v>
      </c>
      <c r="C6174" t="s">
        <v>20</v>
      </c>
      <c r="D6174">
        <v>52</v>
      </c>
      <c r="E6174">
        <v>7</v>
      </c>
      <c r="F6174">
        <v>115532.52</v>
      </c>
      <c r="G6174">
        <v>1</v>
      </c>
      <c r="H6174">
        <v>1</v>
      </c>
      <c r="I6174">
        <v>0</v>
      </c>
      <c r="J6174">
        <v>196257.67</v>
      </c>
      <c r="K6174">
        <v>-241.92976190476199</v>
      </c>
      <c r="L6174">
        <v>-440.09047619047601</v>
      </c>
      <c r="M6174">
        <v>135.707142857143</v>
      </c>
      <c r="N6174" t="s">
        <v>19</v>
      </c>
      <c r="O6174">
        <v>42057.736904761899</v>
      </c>
      <c r="P6174" t="str">
        <f t="shared" si="194"/>
        <v>6+ years</v>
      </c>
      <c r="Q6174" t="str">
        <f t="shared" si="195"/>
        <v>46–59</v>
      </c>
    </row>
    <row r="6175" spans="1:17" x14ac:dyDescent="0.25">
      <c r="A6175">
        <v>617</v>
      </c>
      <c r="B6175" t="s">
        <v>22</v>
      </c>
      <c r="C6175" t="s">
        <v>16</v>
      </c>
      <c r="D6175">
        <v>51</v>
      </c>
      <c r="E6175">
        <v>10</v>
      </c>
      <c r="F6175">
        <v>167273.71</v>
      </c>
      <c r="G6175">
        <v>1</v>
      </c>
      <c r="H6175">
        <v>0</v>
      </c>
      <c r="I6175">
        <v>0</v>
      </c>
      <c r="J6175">
        <v>93439.75</v>
      </c>
      <c r="K6175">
        <v>-241.96904761904699</v>
      </c>
      <c r="L6175">
        <v>-440.16190476190502</v>
      </c>
      <c r="M6175">
        <v>135.728571428571</v>
      </c>
      <c r="N6175" t="s">
        <v>19</v>
      </c>
      <c r="O6175">
        <v>42064.497619047601</v>
      </c>
      <c r="P6175" t="str">
        <f t="shared" si="194"/>
        <v>6+ years</v>
      </c>
      <c r="Q6175" t="str">
        <f t="shared" si="195"/>
        <v>46–59</v>
      </c>
    </row>
    <row r="6176" spans="1:17" x14ac:dyDescent="0.25">
      <c r="A6176">
        <v>581</v>
      </c>
      <c r="B6176" t="s">
        <v>15</v>
      </c>
      <c r="C6176" t="s">
        <v>20</v>
      </c>
      <c r="D6176">
        <v>25</v>
      </c>
      <c r="E6176">
        <v>5</v>
      </c>
      <c r="F6176">
        <v>77886.53</v>
      </c>
      <c r="G6176">
        <v>2</v>
      </c>
      <c r="H6176">
        <v>1</v>
      </c>
      <c r="I6176">
        <v>0</v>
      </c>
      <c r="J6176">
        <v>150319.49</v>
      </c>
      <c r="K6176">
        <v>-242.00833333333301</v>
      </c>
      <c r="L6176">
        <v>-440.23333333333301</v>
      </c>
      <c r="M6176">
        <v>135.75</v>
      </c>
      <c r="N6176" t="s">
        <v>21</v>
      </c>
      <c r="O6176">
        <v>42071.258333333302</v>
      </c>
      <c r="P6176" t="str">
        <f t="shared" si="194"/>
        <v>3–5 years</v>
      </c>
      <c r="Q6176" t="str">
        <f t="shared" si="195"/>
        <v>Under 30</v>
      </c>
    </row>
    <row r="6177" spans="1:17" x14ac:dyDescent="0.25">
      <c r="A6177">
        <v>710</v>
      </c>
      <c r="B6177" t="s">
        <v>22</v>
      </c>
      <c r="C6177" t="s">
        <v>20</v>
      </c>
      <c r="D6177">
        <v>37</v>
      </c>
      <c r="E6177">
        <v>6</v>
      </c>
      <c r="F6177">
        <v>135795.63</v>
      </c>
      <c r="G6177">
        <v>1</v>
      </c>
      <c r="H6177">
        <v>0</v>
      </c>
      <c r="I6177">
        <v>1</v>
      </c>
      <c r="J6177">
        <v>46523.6</v>
      </c>
      <c r="K6177">
        <v>-242.04761904761901</v>
      </c>
      <c r="L6177">
        <v>-440.30476190476202</v>
      </c>
      <c r="M6177">
        <v>135.771428571429</v>
      </c>
      <c r="N6177" t="s">
        <v>17</v>
      </c>
      <c r="O6177">
        <v>42078.019047618996</v>
      </c>
      <c r="P6177" t="str">
        <f t="shared" si="194"/>
        <v>6+ years</v>
      </c>
      <c r="Q6177" t="str">
        <f t="shared" si="195"/>
        <v>31–45</v>
      </c>
    </row>
    <row r="6178" spans="1:17" x14ac:dyDescent="0.25">
      <c r="A6178">
        <v>550</v>
      </c>
      <c r="B6178" t="s">
        <v>15</v>
      </c>
      <c r="C6178" t="s">
        <v>20</v>
      </c>
      <c r="D6178">
        <v>32</v>
      </c>
      <c r="E6178">
        <v>8</v>
      </c>
      <c r="F6178">
        <v>97514.07</v>
      </c>
      <c r="G6178">
        <v>1</v>
      </c>
      <c r="H6178">
        <v>1</v>
      </c>
      <c r="I6178">
        <v>1</v>
      </c>
      <c r="J6178">
        <v>199138.84</v>
      </c>
      <c r="K6178">
        <v>-242.08690476190401</v>
      </c>
      <c r="L6178">
        <v>-440.37619047619</v>
      </c>
      <c r="M6178">
        <v>135.792857142857</v>
      </c>
      <c r="N6178" t="s">
        <v>17</v>
      </c>
      <c r="O6178">
        <v>42084.779761904698</v>
      </c>
      <c r="P6178" t="str">
        <f t="shared" si="194"/>
        <v>6+ years</v>
      </c>
      <c r="Q6178" t="str">
        <f t="shared" si="195"/>
        <v>31–45</v>
      </c>
    </row>
    <row r="6179" spans="1:17" x14ac:dyDescent="0.25">
      <c r="A6179">
        <v>533</v>
      </c>
      <c r="B6179" t="s">
        <v>22</v>
      </c>
      <c r="C6179" t="s">
        <v>20</v>
      </c>
      <c r="D6179">
        <v>51</v>
      </c>
      <c r="E6179">
        <v>6</v>
      </c>
      <c r="F6179">
        <v>127545.56</v>
      </c>
      <c r="G6179">
        <v>2</v>
      </c>
      <c r="H6179">
        <v>0</v>
      </c>
      <c r="I6179">
        <v>0</v>
      </c>
      <c r="J6179">
        <v>79559.02</v>
      </c>
      <c r="K6179">
        <v>-242.12619047619</v>
      </c>
      <c r="L6179">
        <v>-440.44761904761901</v>
      </c>
      <c r="M6179">
        <v>135.814285714286</v>
      </c>
      <c r="N6179" t="s">
        <v>19</v>
      </c>
      <c r="O6179">
        <v>42091.540476190399</v>
      </c>
      <c r="P6179" t="str">
        <f t="shared" si="194"/>
        <v>6+ years</v>
      </c>
      <c r="Q6179" t="str">
        <f t="shared" si="195"/>
        <v>46–59</v>
      </c>
    </row>
    <row r="6180" spans="1:17" x14ac:dyDescent="0.25">
      <c r="A6180">
        <v>779</v>
      </c>
      <c r="B6180" t="s">
        <v>15</v>
      </c>
      <c r="C6180" t="s">
        <v>20</v>
      </c>
      <c r="D6180">
        <v>49</v>
      </c>
      <c r="E6180">
        <v>9</v>
      </c>
      <c r="F6180">
        <v>106160.37</v>
      </c>
      <c r="G6180">
        <v>1</v>
      </c>
      <c r="H6180">
        <v>0</v>
      </c>
      <c r="I6180">
        <v>0</v>
      </c>
      <c r="J6180">
        <v>116893.87</v>
      </c>
      <c r="K6180">
        <v>-242.165476190476</v>
      </c>
      <c r="L6180">
        <v>-440.519047619047</v>
      </c>
      <c r="M6180">
        <v>135.835714285714</v>
      </c>
      <c r="N6180" t="s">
        <v>21</v>
      </c>
      <c r="O6180">
        <v>42098.301190476202</v>
      </c>
      <c r="P6180" t="str">
        <f t="shared" si="194"/>
        <v>6+ years</v>
      </c>
      <c r="Q6180" t="str">
        <f t="shared" si="195"/>
        <v>46–59</v>
      </c>
    </row>
    <row r="6181" spans="1:17" x14ac:dyDescent="0.25">
      <c r="A6181">
        <v>563</v>
      </c>
      <c r="B6181" t="s">
        <v>18</v>
      </c>
      <c r="C6181" t="s">
        <v>16</v>
      </c>
      <c r="D6181">
        <v>36</v>
      </c>
      <c r="E6181">
        <v>4</v>
      </c>
      <c r="F6181">
        <v>143680.47</v>
      </c>
      <c r="G6181">
        <v>2</v>
      </c>
      <c r="H6181">
        <v>1</v>
      </c>
      <c r="I6181">
        <v>1</v>
      </c>
      <c r="J6181">
        <v>63531.19</v>
      </c>
      <c r="K6181">
        <v>-242.20476190476199</v>
      </c>
      <c r="L6181">
        <v>-440.59047619047601</v>
      </c>
      <c r="M6181">
        <v>135.857142857143</v>
      </c>
      <c r="N6181" t="s">
        <v>19</v>
      </c>
      <c r="O6181">
        <v>42105.061904761897</v>
      </c>
      <c r="P6181" t="str">
        <f t="shared" si="194"/>
        <v>3–5 years</v>
      </c>
      <c r="Q6181" t="str">
        <f t="shared" si="195"/>
        <v>31–45</v>
      </c>
    </row>
    <row r="6182" spans="1:17" x14ac:dyDescent="0.25">
      <c r="A6182">
        <v>678</v>
      </c>
      <c r="B6182" t="s">
        <v>18</v>
      </c>
      <c r="C6182" t="s">
        <v>20</v>
      </c>
      <c r="D6182">
        <v>38</v>
      </c>
      <c r="E6182">
        <v>3</v>
      </c>
      <c r="F6182">
        <v>124483.53</v>
      </c>
      <c r="G6182">
        <v>1</v>
      </c>
      <c r="H6182">
        <v>1</v>
      </c>
      <c r="I6182">
        <v>0</v>
      </c>
      <c r="J6182">
        <v>126253.31</v>
      </c>
      <c r="K6182">
        <v>-242.244047619047</v>
      </c>
      <c r="L6182">
        <v>-440.66190476190502</v>
      </c>
      <c r="M6182">
        <v>135.87857142857101</v>
      </c>
      <c r="N6182" t="s">
        <v>17</v>
      </c>
      <c r="O6182">
        <v>42111.822619047598</v>
      </c>
      <c r="P6182" t="str">
        <f t="shared" si="194"/>
        <v>3–5 years</v>
      </c>
      <c r="Q6182" t="str">
        <f t="shared" si="195"/>
        <v>31–45</v>
      </c>
    </row>
    <row r="6183" spans="1:17" x14ac:dyDescent="0.25">
      <c r="A6183">
        <v>644</v>
      </c>
      <c r="B6183" t="s">
        <v>18</v>
      </c>
      <c r="C6183" t="s">
        <v>16</v>
      </c>
      <c r="D6183">
        <v>31</v>
      </c>
      <c r="E6183">
        <v>5</v>
      </c>
      <c r="F6183">
        <v>86006.3</v>
      </c>
      <c r="G6183">
        <v>1</v>
      </c>
      <c r="H6183">
        <v>1</v>
      </c>
      <c r="I6183">
        <v>1</v>
      </c>
      <c r="J6183">
        <v>73922.95</v>
      </c>
      <c r="K6183">
        <v>-242.28333333333299</v>
      </c>
      <c r="L6183">
        <v>-440.73333333333301</v>
      </c>
      <c r="M6183">
        <v>135.9</v>
      </c>
      <c r="N6183" t="s">
        <v>17</v>
      </c>
      <c r="O6183">
        <v>42118.583333333299</v>
      </c>
      <c r="P6183" t="str">
        <f t="shared" si="194"/>
        <v>3–5 years</v>
      </c>
      <c r="Q6183" t="str">
        <f t="shared" si="195"/>
        <v>31–45</v>
      </c>
    </row>
    <row r="6184" spans="1:17" x14ac:dyDescent="0.25">
      <c r="A6184">
        <v>682</v>
      </c>
      <c r="B6184" t="s">
        <v>22</v>
      </c>
      <c r="C6184" t="s">
        <v>16</v>
      </c>
      <c r="D6184">
        <v>43</v>
      </c>
      <c r="E6184">
        <v>7</v>
      </c>
      <c r="F6184">
        <v>111094.05</v>
      </c>
      <c r="G6184">
        <v>2</v>
      </c>
      <c r="H6184">
        <v>1</v>
      </c>
      <c r="I6184">
        <v>1</v>
      </c>
      <c r="J6184">
        <v>64679.3</v>
      </c>
      <c r="K6184">
        <v>-242.32261904761901</v>
      </c>
      <c r="L6184">
        <v>-440.80476190476202</v>
      </c>
      <c r="M6184">
        <v>135.921428571429</v>
      </c>
      <c r="N6184" t="s">
        <v>19</v>
      </c>
      <c r="O6184">
        <v>42125.344047619001</v>
      </c>
      <c r="P6184" t="str">
        <f t="shared" si="194"/>
        <v>6+ years</v>
      </c>
      <c r="Q6184" t="str">
        <f t="shared" si="195"/>
        <v>31–45</v>
      </c>
    </row>
    <row r="6185" spans="1:17" x14ac:dyDescent="0.25">
      <c r="A6185">
        <v>642</v>
      </c>
      <c r="B6185" t="s">
        <v>15</v>
      </c>
      <c r="C6185" t="s">
        <v>16</v>
      </c>
      <c r="D6185">
        <v>41</v>
      </c>
      <c r="E6185">
        <v>7</v>
      </c>
      <c r="F6185">
        <v>115171.71</v>
      </c>
      <c r="G6185">
        <v>1</v>
      </c>
      <c r="H6185">
        <v>1</v>
      </c>
      <c r="I6185">
        <v>1</v>
      </c>
      <c r="J6185">
        <v>37674.47</v>
      </c>
      <c r="K6185">
        <v>-242.36190476190399</v>
      </c>
      <c r="L6185">
        <v>-440.87619047619</v>
      </c>
      <c r="M6185">
        <v>135.94285714285701</v>
      </c>
      <c r="N6185" t="s">
        <v>17</v>
      </c>
      <c r="O6185">
        <v>42132.104761904702</v>
      </c>
      <c r="P6185" t="str">
        <f t="shared" si="194"/>
        <v>6+ years</v>
      </c>
      <c r="Q6185" t="str">
        <f t="shared" si="195"/>
        <v>31–45</v>
      </c>
    </row>
    <row r="6186" spans="1:17" x14ac:dyDescent="0.25">
      <c r="A6186">
        <v>737</v>
      </c>
      <c r="B6186" t="s">
        <v>22</v>
      </c>
      <c r="C6186" t="s">
        <v>16</v>
      </c>
      <c r="D6186">
        <v>22</v>
      </c>
      <c r="E6186">
        <v>10</v>
      </c>
      <c r="F6186">
        <v>111543.26</v>
      </c>
      <c r="G6186">
        <v>2</v>
      </c>
      <c r="H6186">
        <v>0</v>
      </c>
      <c r="I6186">
        <v>0</v>
      </c>
      <c r="J6186">
        <v>106327.85</v>
      </c>
      <c r="K6186">
        <v>-242.40119047619001</v>
      </c>
      <c r="L6186">
        <v>-440.94761904761901</v>
      </c>
      <c r="M6186">
        <v>135.96428571428601</v>
      </c>
      <c r="N6186" t="s">
        <v>17</v>
      </c>
      <c r="O6186">
        <v>42138.865476190404</v>
      </c>
      <c r="P6186" t="str">
        <f t="shared" si="194"/>
        <v>6+ years</v>
      </c>
      <c r="Q6186" t="str">
        <f t="shared" si="195"/>
        <v>Under 30</v>
      </c>
    </row>
    <row r="6187" spans="1:17" x14ac:dyDescent="0.25">
      <c r="A6187">
        <v>575</v>
      </c>
      <c r="B6187" t="s">
        <v>15</v>
      </c>
      <c r="C6187" t="s">
        <v>16</v>
      </c>
      <c r="D6187">
        <v>57</v>
      </c>
      <c r="E6187">
        <v>8</v>
      </c>
      <c r="F6187">
        <v>137936.94</v>
      </c>
      <c r="G6187">
        <v>1</v>
      </c>
      <c r="H6187">
        <v>1</v>
      </c>
      <c r="I6187">
        <v>1</v>
      </c>
      <c r="J6187">
        <v>84475.13</v>
      </c>
      <c r="K6187">
        <v>-242.44047619047601</v>
      </c>
      <c r="L6187">
        <v>-441.019047619047</v>
      </c>
      <c r="M6187">
        <v>135.98571428571401</v>
      </c>
      <c r="N6187" t="s">
        <v>19</v>
      </c>
      <c r="O6187">
        <v>42145.626190476098</v>
      </c>
      <c r="P6187" t="str">
        <f t="shared" si="194"/>
        <v>6+ years</v>
      </c>
      <c r="Q6187" t="str">
        <f t="shared" si="195"/>
        <v>46–59</v>
      </c>
    </row>
    <row r="6188" spans="1:17" x14ac:dyDescent="0.25">
      <c r="A6188">
        <v>543</v>
      </c>
      <c r="B6188" t="s">
        <v>22</v>
      </c>
      <c r="C6188" t="s">
        <v>16</v>
      </c>
      <c r="D6188">
        <v>37</v>
      </c>
      <c r="E6188">
        <v>3</v>
      </c>
      <c r="F6188">
        <v>122304.65</v>
      </c>
      <c r="G6188">
        <v>2</v>
      </c>
      <c r="H6188">
        <v>0</v>
      </c>
      <c r="I6188">
        <v>0</v>
      </c>
      <c r="J6188">
        <v>33998.699999999997</v>
      </c>
      <c r="K6188">
        <v>-242.479761904762</v>
      </c>
      <c r="L6188">
        <v>-441.09047619047601</v>
      </c>
      <c r="M6188">
        <v>136.00714285714301</v>
      </c>
      <c r="N6188" t="s">
        <v>19</v>
      </c>
      <c r="O6188">
        <v>42152.386904761901</v>
      </c>
      <c r="P6188" t="str">
        <f t="shared" si="194"/>
        <v>3–5 years</v>
      </c>
      <c r="Q6188" t="str">
        <f t="shared" si="195"/>
        <v>31–45</v>
      </c>
    </row>
    <row r="6189" spans="1:17" x14ac:dyDescent="0.25">
      <c r="A6189">
        <v>521</v>
      </c>
      <c r="B6189" t="s">
        <v>22</v>
      </c>
      <c r="C6189" t="s">
        <v>20</v>
      </c>
      <c r="D6189">
        <v>41</v>
      </c>
      <c r="E6189">
        <v>8</v>
      </c>
      <c r="F6189">
        <v>120586.54</v>
      </c>
      <c r="G6189">
        <v>1</v>
      </c>
      <c r="H6189">
        <v>0</v>
      </c>
      <c r="I6189">
        <v>1</v>
      </c>
      <c r="J6189">
        <v>20491.150000000001</v>
      </c>
      <c r="K6189">
        <v>-242.519047619047</v>
      </c>
      <c r="L6189">
        <v>-441.16190476190502</v>
      </c>
      <c r="M6189">
        <v>136.02857142857101</v>
      </c>
      <c r="N6189" t="s">
        <v>19</v>
      </c>
      <c r="O6189">
        <v>42159.147619047602</v>
      </c>
      <c r="P6189" t="str">
        <f t="shared" si="194"/>
        <v>6+ years</v>
      </c>
      <c r="Q6189" t="str">
        <f t="shared" si="195"/>
        <v>31–45</v>
      </c>
    </row>
    <row r="6190" spans="1:17" x14ac:dyDescent="0.25">
      <c r="A6190">
        <v>714</v>
      </c>
      <c r="B6190" t="s">
        <v>15</v>
      </c>
      <c r="C6190" t="s">
        <v>20</v>
      </c>
      <c r="D6190">
        <v>40</v>
      </c>
      <c r="E6190">
        <v>9</v>
      </c>
      <c r="F6190">
        <v>46520.69</v>
      </c>
      <c r="G6190">
        <v>1</v>
      </c>
      <c r="H6190">
        <v>1</v>
      </c>
      <c r="I6190">
        <v>1</v>
      </c>
      <c r="J6190">
        <v>96687.25</v>
      </c>
      <c r="K6190">
        <v>-242.558333333333</v>
      </c>
      <c r="L6190">
        <v>-441.23333333333301</v>
      </c>
      <c r="M6190">
        <v>136.05000000000001</v>
      </c>
      <c r="N6190" t="s">
        <v>19</v>
      </c>
      <c r="O6190">
        <v>42165.908333333296</v>
      </c>
      <c r="P6190" t="str">
        <f t="shared" si="194"/>
        <v>6+ years</v>
      </c>
      <c r="Q6190" t="str">
        <f t="shared" si="195"/>
        <v>31–45</v>
      </c>
    </row>
    <row r="6191" spans="1:17" x14ac:dyDescent="0.25">
      <c r="A6191">
        <v>726</v>
      </c>
      <c r="B6191" t="s">
        <v>18</v>
      </c>
      <c r="C6191" t="s">
        <v>16</v>
      </c>
      <c r="D6191">
        <v>56</v>
      </c>
      <c r="E6191">
        <v>2</v>
      </c>
      <c r="F6191">
        <v>105473.74</v>
      </c>
      <c r="G6191">
        <v>1</v>
      </c>
      <c r="H6191">
        <v>1</v>
      </c>
      <c r="I6191">
        <v>1</v>
      </c>
      <c r="J6191">
        <v>46044.7</v>
      </c>
      <c r="K6191">
        <v>-242.59761904761899</v>
      </c>
      <c r="L6191">
        <v>-441.30476190476202</v>
      </c>
      <c r="M6191">
        <v>136.07142857142901</v>
      </c>
      <c r="N6191" t="s">
        <v>21</v>
      </c>
      <c r="O6191">
        <v>42172.669047618998</v>
      </c>
      <c r="P6191" t="str">
        <f t="shared" si="194"/>
        <v>3–5 years</v>
      </c>
      <c r="Q6191" t="str">
        <f t="shared" si="195"/>
        <v>46–59</v>
      </c>
    </row>
    <row r="6192" spans="1:17" x14ac:dyDescent="0.25">
      <c r="A6192">
        <v>812</v>
      </c>
      <c r="B6192" t="s">
        <v>22</v>
      </c>
      <c r="C6192" t="s">
        <v>20</v>
      </c>
      <c r="D6192">
        <v>39</v>
      </c>
      <c r="E6192">
        <v>5</v>
      </c>
      <c r="F6192">
        <v>115730.71</v>
      </c>
      <c r="G6192">
        <v>3</v>
      </c>
      <c r="H6192">
        <v>1</v>
      </c>
      <c r="I6192">
        <v>1</v>
      </c>
      <c r="J6192">
        <v>185599.34</v>
      </c>
      <c r="K6192">
        <v>-242.63690476190399</v>
      </c>
      <c r="L6192">
        <v>-441.37619047619</v>
      </c>
      <c r="M6192">
        <v>136.09285714285701</v>
      </c>
      <c r="N6192" t="s">
        <v>17</v>
      </c>
      <c r="O6192">
        <v>42179.429761904699</v>
      </c>
      <c r="P6192" t="str">
        <f t="shared" si="194"/>
        <v>3–5 years</v>
      </c>
      <c r="Q6192" t="str">
        <f t="shared" si="195"/>
        <v>31–45</v>
      </c>
    </row>
    <row r="6193" spans="1:17" x14ac:dyDescent="0.25">
      <c r="A6193">
        <v>757</v>
      </c>
      <c r="B6193" t="s">
        <v>18</v>
      </c>
      <c r="C6193" t="s">
        <v>20</v>
      </c>
      <c r="D6193">
        <v>30</v>
      </c>
      <c r="E6193">
        <v>3</v>
      </c>
      <c r="F6193">
        <v>145396.49</v>
      </c>
      <c r="G6193">
        <v>1</v>
      </c>
      <c r="H6193">
        <v>0</v>
      </c>
      <c r="I6193">
        <v>1</v>
      </c>
      <c r="J6193">
        <v>198341.15</v>
      </c>
      <c r="K6193">
        <v>-242.67619047618999</v>
      </c>
      <c r="L6193">
        <v>-441.44761904761901</v>
      </c>
      <c r="M6193">
        <v>136.11428571428601</v>
      </c>
      <c r="N6193" t="s">
        <v>17</v>
      </c>
      <c r="O6193">
        <v>42186.190476190401</v>
      </c>
      <c r="P6193" t="str">
        <f t="shared" si="194"/>
        <v>3–5 years</v>
      </c>
      <c r="Q6193" t="str">
        <f t="shared" si="195"/>
        <v>31–45</v>
      </c>
    </row>
    <row r="6194" spans="1:17" x14ac:dyDescent="0.25">
      <c r="A6194">
        <v>710</v>
      </c>
      <c r="B6194" t="s">
        <v>18</v>
      </c>
      <c r="C6194" t="s">
        <v>20</v>
      </c>
      <c r="D6194">
        <v>62</v>
      </c>
      <c r="E6194">
        <v>3</v>
      </c>
      <c r="F6194">
        <v>131078.42000000001</v>
      </c>
      <c r="G6194">
        <v>2</v>
      </c>
      <c r="H6194">
        <v>1</v>
      </c>
      <c r="I6194">
        <v>0</v>
      </c>
      <c r="J6194">
        <v>119348.76</v>
      </c>
      <c r="K6194">
        <v>-242.71547619047601</v>
      </c>
      <c r="L6194">
        <v>-441.519047619047</v>
      </c>
      <c r="M6194">
        <v>136.13571428571399</v>
      </c>
      <c r="N6194" t="s">
        <v>19</v>
      </c>
      <c r="O6194">
        <v>42192.951190476197</v>
      </c>
      <c r="P6194" t="str">
        <f t="shared" si="194"/>
        <v>3–5 years</v>
      </c>
      <c r="Q6194" t="str">
        <f t="shared" si="195"/>
        <v>60+</v>
      </c>
    </row>
    <row r="6195" spans="1:17" x14ac:dyDescent="0.25">
      <c r="A6195">
        <v>516</v>
      </c>
      <c r="B6195" t="s">
        <v>22</v>
      </c>
      <c r="C6195" t="s">
        <v>16</v>
      </c>
      <c r="D6195">
        <v>47</v>
      </c>
      <c r="E6195">
        <v>9</v>
      </c>
      <c r="F6195">
        <v>128298.74</v>
      </c>
      <c r="G6195">
        <v>1</v>
      </c>
      <c r="H6195">
        <v>0</v>
      </c>
      <c r="I6195">
        <v>0</v>
      </c>
      <c r="J6195">
        <v>149614.17000000001</v>
      </c>
      <c r="K6195">
        <v>-242.75476190476201</v>
      </c>
      <c r="L6195">
        <v>-441.59047619047601</v>
      </c>
      <c r="M6195">
        <v>136.15714285714299</v>
      </c>
      <c r="N6195" t="s">
        <v>21</v>
      </c>
      <c r="O6195">
        <v>42199.711904761898</v>
      </c>
      <c r="P6195" t="str">
        <f t="shared" si="194"/>
        <v>6+ years</v>
      </c>
      <c r="Q6195" t="str">
        <f t="shared" si="195"/>
        <v>46–59</v>
      </c>
    </row>
    <row r="6196" spans="1:17" x14ac:dyDescent="0.25">
      <c r="A6196">
        <v>803</v>
      </c>
      <c r="B6196" t="s">
        <v>15</v>
      </c>
      <c r="C6196" t="s">
        <v>16</v>
      </c>
      <c r="D6196">
        <v>40</v>
      </c>
      <c r="E6196">
        <v>6</v>
      </c>
      <c r="F6196">
        <v>165526.71</v>
      </c>
      <c r="G6196">
        <v>1</v>
      </c>
      <c r="H6196">
        <v>1</v>
      </c>
      <c r="I6196">
        <v>0</v>
      </c>
      <c r="J6196">
        <v>12328.08</v>
      </c>
      <c r="K6196">
        <v>-242.79404761904701</v>
      </c>
      <c r="L6196">
        <v>-441.66190476190502</v>
      </c>
      <c r="M6196">
        <v>136.17857142857099</v>
      </c>
      <c r="N6196" t="s">
        <v>19</v>
      </c>
      <c r="O6196">
        <v>42206.472619047599</v>
      </c>
      <c r="P6196" t="str">
        <f t="shared" si="194"/>
        <v>6+ years</v>
      </c>
      <c r="Q6196" t="str">
        <f t="shared" si="195"/>
        <v>31–45</v>
      </c>
    </row>
    <row r="6197" spans="1:17" x14ac:dyDescent="0.25">
      <c r="A6197">
        <v>560</v>
      </c>
      <c r="B6197" t="s">
        <v>15</v>
      </c>
      <c r="C6197" t="s">
        <v>16</v>
      </c>
      <c r="D6197">
        <v>38</v>
      </c>
      <c r="E6197">
        <v>5</v>
      </c>
      <c r="F6197">
        <v>83714.41</v>
      </c>
      <c r="G6197">
        <v>1</v>
      </c>
      <c r="H6197">
        <v>1</v>
      </c>
      <c r="I6197">
        <v>1</v>
      </c>
      <c r="J6197">
        <v>33245.97</v>
      </c>
      <c r="K6197">
        <v>-242.833333333333</v>
      </c>
      <c r="L6197">
        <v>-441.73333333333301</v>
      </c>
      <c r="M6197">
        <v>136.19999999999999</v>
      </c>
      <c r="N6197" t="s">
        <v>17</v>
      </c>
      <c r="O6197">
        <v>42213.233333333301</v>
      </c>
      <c r="P6197" t="str">
        <f t="shared" si="194"/>
        <v>3–5 years</v>
      </c>
      <c r="Q6197" t="str">
        <f t="shared" si="195"/>
        <v>31–45</v>
      </c>
    </row>
    <row r="6198" spans="1:17" x14ac:dyDescent="0.25">
      <c r="A6198">
        <v>526</v>
      </c>
      <c r="B6198" t="s">
        <v>15</v>
      </c>
      <c r="C6198" t="s">
        <v>20</v>
      </c>
      <c r="D6198">
        <v>32</v>
      </c>
      <c r="E6198">
        <v>7</v>
      </c>
      <c r="F6198">
        <v>125540.05</v>
      </c>
      <c r="G6198">
        <v>1</v>
      </c>
      <c r="H6198">
        <v>0</v>
      </c>
      <c r="I6198">
        <v>0</v>
      </c>
      <c r="J6198">
        <v>86786.41</v>
      </c>
      <c r="K6198">
        <v>-242.872619047619</v>
      </c>
      <c r="L6198">
        <v>-441.80476190476202</v>
      </c>
      <c r="M6198">
        <v>136.22142857142899</v>
      </c>
      <c r="N6198" t="s">
        <v>17</v>
      </c>
      <c r="O6198">
        <v>42219.994047619002</v>
      </c>
      <c r="P6198" t="str">
        <f t="shared" si="194"/>
        <v>6+ years</v>
      </c>
      <c r="Q6198" t="str">
        <f t="shared" si="195"/>
        <v>31–45</v>
      </c>
    </row>
    <row r="6199" spans="1:17" x14ac:dyDescent="0.25">
      <c r="A6199">
        <v>485</v>
      </c>
      <c r="B6199" t="s">
        <v>15</v>
      </c>
      <c r="C6199" t="s">
        <v>20</v>
      </c>
      <c r="D6199">
        <v>41</v>
      </c>
      <c r="E6199">
        <v>2</v>
      </c>
      <c r="F6199">
        <v>100254.76</v>
      </c>
      <c r="G6199">
        <v>2</v>
      </c>
      <c r="H6199">
        <v>1</v>
      </c>
      <c r="I6199">
        <v>1</v>
      </c>
      <c r="J6199">
        <v>12706.67</v>
      </c>
      <c r="K6199">
        <v>-242.911904761904</v>
      </c>
      <c r="L6199">
        <v>-441.87619047619</v>
      </c>
      <c r="M6199">
        <v>136.24285714285699</v>
      </c>
      <c r="N6199" t="s">
        <v>19</v>
      </c>
      <c r="O6199">
        <v>42226.754761904704</v>
      </c>
      <c r="P6199" t="str">
        <f t="shared" si="194"/>
        <v>3–5 years</v>
      </c>
      <c r="Q6199" t="str">
        <f t="shared" si="195"/>
        <v>31–45</v>
      </c>
    </row>
    <row r="6200" spans="1:17" x14ac:dyDescent="0.25">
      <c r="A6200">
        <v>773</v>
      </c>
      <c r="B6200" t="s">
        <v>18</v>
      </c>
      <c r="C6200" t="s">
        <v>20</v>
      </c>
      <c r="D6200">
        <v>43</v>
      </c>
      <c r="E6200">
        <v>7</v>
      </c>
      <c r="F6200">
        <v>138150.57</v>
      </c>
      <c r="G6200">
        <v>1</v>
      </c>
      <c r="H6200">
        <v>1</v>
      </c>
      <c r="I6200">
        <v>1</v>
      </c>
      <c r="J6200">
        <v>177357.16</v>
      </c>
      <c r="K6200">
        <v>-242.95119047618999</v>
      </c>
      <c r="L6200">
        <v>-441.94761904761901</v>
      </c>
      <c r="M6200">
        <v>136.26428571428599</v>
      </c>
      <c r="N6200" t="s">
        <v>17</v>
      </c>
      <c r="O6200">
        <v>42233.515476190398</v>
      </c>
      <c r="P6200" t="str">
        <f t="shared" si="194"/>
        <v>6+ years</v>
      </c>
      <c r="Q6200" t="str">
        <f t="shared" si="195"/>
        <v>31–45</v>
      </c>
    </row>
    <row r="6201" spans="1:17" x14ac:dyDescent="0.25">
      <c r="A6201">
        <v>616</v>
      </c>
      <c r="B6201" t="s">
        <v>22</v>
      </c>
      <c r="C6201" t="s">
        <v>16</v>
      </c>
      <c r="D6201">
        <v>43</v>
      </c>
      <c r="E6201">
        <v>7</v>
      </c>
      <c r="F6201">
        <v>95984.21</v>
      </c>
      <c r="G6201">
        <v>1</v>
      </c>
      <c r="H6201">
        <v>0</v>
      </c>
      <c r="I6201">
        <v>1</v>
      </c>
      <c r="J6201">
        <v>115262.54</v>
      </c>
      <c r="K6201">
        <v>-242.99047619047599</v>
      </c>
      <c r="L6201">
        <v>-442.019047619047</v>
      </c>
      <c r="M6201">
        <v>136.28571428571399</v>
      </c>
      <c r="N6201" t="s">
        <v>17</v>
      </c>
      <c r="O6201">
        <v>42240.276190476099</v>
      </c>
      <c r="P6201" t="str">
        <f t="shared" si="194"/>
        <v>6+ years</v>
      </c>
      <c r="Q6201" t="str">
        <f t="shared" si="195"/>
        <v>31–45</v>
      </c>
    </row>
    <row r="6202" spans="1:17" x14ac:dyDescent="0.25">
      <c r="A6202">
        <v>586</v>
      </c>
      <c r="B6202" t="s">
        <v>22</v>
      </c>
      <c r="C6202" t="s">
        <v>20</v>
      </c>
      <c r="D6202">
        <v>38</v>
      </c>
      <c r="E6202">
        <v>2</v>
      </c>
      <c r="F6202">
        <v>136858.42000000001</v>
      </c>
      <c r="G6202">
        <v>1</v>
      </c>
      <c r="H6202">
        <v>0</v>
      </c>
      <c r="I6202">
        <v>1</v>
      </c>
      <c r="J6202">
        <v>189143.94</v>
      </c>
      <c r="K6202">
        <v>-243.02976190476201</v>
      </c>
      <c r="L6202">
        <v>-442.09047619047601</v>
      </c>
      <c r="M6202">
        <v>136.30714285714299</v>
      </c>
      <c r="N6202" t="s">
        <v>19</v>
      </c>
      <c r="O6202">
        <v>42247.036904761902</v>
      </c>
      <c r="P6202" t="str">
        <f t="shared" si="194"/>
        <v>3–5 years</v>
      </c>
      <c r="Q6202" t="str">
        <f t="shared" si="195"/>
        <v>31–45</v>
      </c>
    </row>
    <row r="6203" spans="1:17" x14ac:dyDescent="0.25">
      <c r="A6203">
        <v>607</v>
      </c>
      <c r="B6203" t="s">
        <v>22</v>
      </c>
      <c r="C6203" t="s">
        <v>20</v>
      </c>
      <c r="D6203">
        <v>29</v>
      </c>
      <c r="E6203">
        <v>7</v>
      </c>
      <c r="F6203">
        <v>102609</v>
      </c>
      <c r="G6203">
        <v>1</v>
      </c>
      <c r="H6203">
        <v>1</v>
      </c>
      <c r="I6203">
        <v>0</v>
      </c>
      <c r="J6203">
        <v>163257.44</v>
      </c>
      <c r="K6203">
        <v>-243.06904761904701</v>
      </c>
      <c r="L6203">
        <v>-442.16190476190502</v>
      </c>
      <c r="M6203">
        <v>136.328571428571</v>
      </c>
      <c r="N6203" t="s">
        <v>19</v>
      </c>
      <c r="O6203">
        <v>42253.797619047597</v>
      </c>
      <c r="P6203" t="str">
        <f t="shared" si="194"/>
        <v>6+ years</v>
      </c>
      <c r="Q6203" t="str">
        <f t="shared" si="195"/>
        <v>Under 30</v>
      </c>
    </row>
    <row r="6204" spans="1:17" x14ac:dyDescent="0.25">
      <c r="A6204">
        <v>667</v>
      </c>
      <c r="B6204" t="s">
        <v>22</v>
      </c>
      <c r="C6204" t="s">
        <v>20</v>
      </c>
      <c r="D6204">
        <v>70</v>
      </c>
      <c r="E6204">
        <v>3</v>
      </c>
      <c r="F6204">
        <v>77356.92</v>
      </c>
      <c r="G6204">
        <v>2</v>
      </c>
      <c r="H6204">
        <v>1</v>
      </c>
      <c r="I6204">
        <v>1</v>
      </c>
      <c r="J6204">
        <v>20881.96</v>
      </c>
      <c r="K6204">
        <v>-243.10833333333301</v>
      </c>
      <c r="L6204">
        <v>-442.23333333333301</v>
      </c>
      <c r="M6204">
        <v>136.35</v>
      </c>
      <c r="N6204" t="s">
        <v>19</v>
      </c>
      <c r="O6204">
        <v>42260.558333333298</v>
      </c>
      <c r="P6204" t="str">
        <f t="shared" si="194"/>
        <v>3–5 years</v>
      </c>
      <c r="Q6204" t="str">
        <f t="shared" si="195"/>
        <v>60+</v>
      </c>
    </row>
    <row r="6205" spans="1:17" x14ac:dyDescent="0.25">
      <c r="A6205">
        <v>700</v>
      </c>
      <c r="B6205" t="s">
        <v>15</v>
      </c>
      <c r="C6205" t="s">
        <v>16</v>
      </c>
      <c r="D6205">
        <v>32</v>
      </c>
      <c r="E6205">
        <v>8</v>
      </c>
      <c r="F6205">
        <v>110923.15</v>
      </c>
      <c r="G6205">
        <v>2</v>
      </c>
      <c r="H6205">
        <v>1</v>
      </c>
      <c r="I6205">
        <v>1</v>
      </c>
      <c r="J6205">
        <v>161845.81</v>
      </c>
      <c r="K6205">
        <v>-243.147619047619</v>
      </c>
      <c r="L6205">
        <v>-442.30476190476202</v>
      </c>
      <c r="M6205">
        <v>136.37142857142899</v>
      </c>
      <c r="N6205" t="s">
        <v>19</v>
      </c>
      <c r="O6205">
        <v>42267.319047618999</v>
      </c>
      <c r="P6205" t="str">
        <f t="shared" si="194"/>
        <v>6+ years</v>
      </c>
      <c r="Q6205" t="str">
        <f t="shared" si="195"/>
        <v>31–45</v>
      </c>
    </row>
    <row r="6206" spans="1:17" x14ac:dyDescent="0.25">
      <c r="A6206">
        <v>659</v>
      </c>
      <c r="B6206" t="s">
        <v>18</v>
      </c>
      <c r="C6206" t="s">
        <v>20</v>
      </c>
      <c r="D6206">
        <v>78</v>
      </c>
      <c r="E6206">
        <v>2</v>
      </c>
      <c r="F6206">
        <v>151675.65</v>
      </c>
      <c r="G6206">
        <v>1</v>
      </c>
      <c r="H6206">
        <v>0</v>
      </c>
      <c r="I6206">
        <v>1</v>
      </c>
      <c r="J6206">
        <v>49978.67</v>
      </c>
      <c r="K6206">
        <v>-243.186904761904</v>
      </c>
      <c r="L6206">
        <v>-442.37619047619</v>
      </c>
      <c r="M6206">
        <v>136.392857142857</v>
      </c>
      <c r="N6206" t="s">
        <v>21</v>
      </c>
      <c r="O6206">
        <v>42274.079761904701</v>
      </c>
      <c r="P6206" t="str">
        <f t="shared" si="194"/>
        <v>3–5 years</v>
      </c>
      <c r="Q6206" t="str">
        <f t="shared" si="195"/>
        <v>60+</v>
      </c>
    </row>
    <row r="6207" spans="1:17" x14ac:dyDescent="0.25">
      <c r="A6207">
        <v>798</v>
      </c>
      <c r="B6207" t="s">
        <v>22</v>
      </c>
      <c r="C6207" t="s">
        <v>16</v>
      </c>
      <c r="D6207">
        <v>29</v>
      </c>
      <c r="E6207">
        <v>8</v>
      </c>
      <c r="F6207">
        <v>80204.11</v>
      </c>
      <c r="G6207">
        <v>2</v>
      </c>
      <c r="H6207">
        <v>1</v>
      </c>
      <c r="I6207">
        <v>0</v>
      </c>
      <c r="J6207">
        <v>70223.22</v>
      </c>
      <c r="K6207">
        <v>-243.22619047619</v>
      </c>
      <c r="L6207">
        <v>-442.44761904761901</v>
      </c>
      <c r="M6207">
        <v>136.414285714286</v>
      </c>
      <c r="N6207" t="s">
        <v>17</v>
      </c>
      <c r="O6207">
        <v>42280.840476190402</v>
      </c>
      <c r="P6207" t="str">
        <f t="shared" si="194"/>
        <v>6+ years</v>
      </c>
      <c r="Q6207" t="str">
        <f t="shared" si="195"/>
        <v>Under 30</v>
      </c>
    </row>
    <row r="6208" spans="1:17" x14ac:dyDescent="0.25">
      <c r="A6208">
        <v>752</v>
      </c>
      <c r="B6208" t="s">
        <v>22</v>
      </c>
      <c r="C6208" t="s">
        <v>20</v>
      </c>
      <c r="D6208">
        <v>32</v>
      </c>
      <c r="E6208">
        <v>9</v>
      </c>
      <c r="F6208">
        <v>115587.49</v>
      </c>
      <c r="G6208">
        <v>2</v>
      </c>
      <c r="H6208">
        <v>0</v>
      </c>
      <c r="I6208">
        <v>1</v>
      </c>
      <c r="J6208">
        <v>101677.46</v>
      </c>
      <c r="K6208">
        <v>-243.26547619047599</v>
      </c>
      <c r="L6208">
        <v>-442.519047619047</v>
      </c>
      <c r="M6208">
        <v>136.435714285714</v>
      </c>
      <c r="N6208" t="s">
        <v>17</v>
      </c>
      <c r="O6208">
        <v>42287.601190476104</v>
      </c>
      <c r="P6208" t="str">
        <f t="shared" si="194"/>
        <v>6+ years</v>
      </c>
      <c r="Q6208" t="str">
        <f t="shared" si="195"/>
        <v>31–45</v>
      </c>
    </row>
    <row r="6209" spans="1:17" x14ac:dyDescent="0.25">
      <c r="A6209">
        <v>586</v>
      </c>
      <c r="B6209" t="s">
        <v>22</v>
      </c>
      <c r="C6209" t="s">
        <v>20</v>
      </c>
      <c r="D6209">
        <v>46</v>
      </c>
      <c r="E6209">
        <v>8</v>
      </c>
      <c r="F6209">
        <v>106968.96000000001</v>
      </c>
      <c r="G6209">
        <v>1</v>
      </c>
      <c r="H6209">
        <v>1</v>
      </c>
      <c r="I6209">
        <v>1</v>
      </c>
      <c r="J6209">
        <v>79366.98</v>
      </c>
      <c r="K6209">
        <v>-243.30476190476199</v>
      </c>
      <c r="L6209">
        <v>-442.59047619047601</v>
      </c>
      <c r="M6209">
        <v>136.457142857143</v>
      </c>
      <c r="N6209" t="s">
        <v>19</v>
      </c>
      <c r="O6209">
        <v>42294.361904761899</v>
      </c>
      <c r="P6209" t="str">
        <f t="shared" si="194"/>
        <v>6+ years</v>
      </c>
      <c r="Q6209" t="str">
        <f t="shared" si="195"/>
        <v>46–59</v>
      </c>
    </row>
    <row r="6210" spans="1:17" x14ac:dyDescent="0.25">
      <c r="A6210">
        <v>490</v>
      </c>
      <c r="B6210" t="s">
        <v>22</v>
      </c>
      <c r="C6210" t="s">
        <v>16</v>
      </c>
      <c r="D6210">
        <v>41</v>
      </c>
      <c r="E6210">
        <v>0</v>
      </c>
      <c r="F6210">
        <v>139659.04</v>
      </c>
      <c r="G6210">
        <v>1</v>
      </c>
      <c r="H6210">
        <v>1</v>
      </c>
      <c r="I6210">
        <v>1</v>
      </c>
      <c r="J6210">
        <v>176254.12</v>
      </c>
      <c r="K6210">
        <v>-243.34404761904699</v>
      </c>
      <c r="L6210">
        <v>-442.66190476190502</v>
      </c>
      <c r="M6210">
        <v>136.478571428571</v>
      </c>
      <c r="N6210" t="s">
        <v>21</v>
      </c>
      <c r="O6210">
        <v>42301.122619047601</v>
      </c>
      <c r="P6210" t="str">
        <f t="shared" si="194"/>
        <v>&lt;2 years</v>
      </c>
      <c r="Q6210" t="str">
        <f t="shared" si="195"/>
        <v>31–45</v>
      </c>
    </row>
    <row r="6211" spans="1:17" x14ac:dyDescent="0.25">
      <c r="A6211">
        <v>610</v>
      </c>
      <c r="B6211" t="s">
        <v>22</v>
      </c>
      <c r="C6211" t="s">
        <v>16</v>
      </c>
      <c r="D6211">
        <v>69</v>
      </c>
      <c r="E6211">
        <v>5</v>
      </c>
      <c r="F6211">
        <v>86038.21</v>
      </c>
      <c r="G6211">
        <v>3</v>
      </c>
      <c r="H6211">
        <v>0</v>
      </c>
      <c r="I6211">
        <v>0</v>
      </c>
      <c r="J6211">
        <v>192743.06</v>
      </c>
      <c r="K6211">
        <v>-243.38333333333301</v>
      </c>
      <c r="L6211">
        <v>-442.73333333333301</v>
      </c>
      <c r="M6211">
        <v>136.5</v>
      </c>
      <c r="N6211" t="s">
        <v>19</v>
      </c>
      <c r="O6211">
        <v>42307.883333333302</v>
      </c>
      <c r="P6211" t="str">
        <f t="shared" si="194"/>
        <v>3–5 years</v>
      </c>
      <c r="Q6211" t="str">
        <f t="shared" si="195"/>
        <v>60+</v>
      </c>
    </row>
    <row r="6212" spans="1:17" x14ac:dyDescent="0.25">
      <c r="A6212">
        <v>627</v>
      </c>
      <c r="B6212" t="s">
        <v>22</v>
      </c>
      <c r="C6212" t="s">
        <v>20</v>
      </c>
      <c r="D6212">
        <v>24</v>
      </c>
      <c r="E6212">
        <v>5</v>
      </c>
      <c r="F6212">
        <v>102773.2</v>
      </c>
      <c r="G6212">
        <v>2</v>
      </c>
      <c r="H6212">
        <v>1</v>
      </c>
      <c r="I6212">
        <v>0</v>
      </c>
      <c r="J6212">
        <v>56793.02</v>
      </c>
      <c r="K6212">
        <v>-243.42261904761901</v>
      </c>
      <c r="L6212">
        <v>-442.80476190476202</v>
      </c>
      <c r="M6212">
        <v>136.521428571429</v>
      </c>
      <c r="N6212" t="s">
        <v>17</v>
      </c>
      <c r="O6212">
        <v>42314.644047618996</v>
      </c>
      <c r="P6212" t="str">
        <f t="shared" si="194"/>
        <v>3–5 years</v>
      </c>
      <c r="Q6212" t="str">
        <f t="shared" si="195"/>
        <v>Under 30</v>
      </c>
    </row>
    <row r="6213" spans="1:17" x14ac:dyDescent="0.25">
      <c r="A6213">
        <v>708</v>
      </c>
      <c r="B6213" t="s">
        <v>15</v>
      </c>
      <c r="C6213" t="s">
        <v>16</v>
      </c>
      <c r="D6213">
        <v>51</v>
      </c>
      <c r="E6213">
        <v>8</v>
      </c>
      <c r="F6213">
        <v>70754.179999999993</v>
      </c>
      <c r="G6213">
        <v>1</v>
      </c>
      <c r="H6213">
        <v>1</v>
      </c>
      <c r="I6213">
        <v>1</v>
      </c>
      <c r="J6213">
        <v>92920.04</v>
      </c>
      <c r="K6213">
        <v>-243.46190476190401</v>
      </c>
      <c r="L6213">
        <v>-442.87619047619</v>
      </c>
      <c r="M6213">
        <v>136.542857142857</v>
      </c>
      <c r="N6213" t="s">
        <v>17</v>
      </c>
      <c r="O6213">
        <v>42321.404761904698</v>
      </c>
      <c r="P6213" t="str">
        <f t="shared" si="194"/>
        <v>6+ years</v>
      </c>
      <c r="Q6213" t="str">
        <f t="shared" si="195"/>
        <v>46–59</v>
      </c>
    </row>
    <row r="6214" spans="1:17" x14ac:dyDescent="0.25">
      <c r="A6214">
        <v>681</v>
      </c>
      <c r="B6214" t="s">
        <v>15</v>
      </c>
      <c r="C6214" t="s">
        <v>20</v>
      </c>
      <c r="D6214">
        <v>59</v>
      </c>
      <c r="E6214">
        <v>4</v>
      </c>
      <c r="F6214">
        <v>122781.51</v>
      </c>
      <c r="G6214">
        <v>1</v>
      </c>
      <c r="H6214">
        <v>0</v>
      </c>
      <c r="I6214">
        <v>1</v>
      </c>
      <c r="J6214">
        <v>140166.95000000001</v>
      </c>
      <c r="K6214">
        <v>-243.50119047619</v>
      </c>
      <c r="L6214">
        <v>-442.94761904761901</v>
      </c>
      <c r="M6214">
        <v>136.564285714286</v>
      </c>
      <c r="N6214" t="s">
        <v>19</v>
      </c>
      <c r="O6214">
        <v>42328.165476190399</v>
      </c>
      <c r="P6214" t="str">
        <f t="shared" si="194"/>
        <v>3–5 years</v>
      </c>
      <c r="Q6214" t="str">
        <f t="shared" si="195"/>
        <v>46–59</v>
      </c>
    </row>
    <row r="6215" spans="1:17" x14ac:dyDescent="0.25">
      <c r="A6215">
        <v>656</v>
      </c>
      <c r="B6215" t="s">
        <v>22</v>
      </c>
      <c r="C6215" t="s">
        <v>20</v>
      </c>
      <c r="D6215">
        <v>68</v>
      </c>
      <c r="E6215">
        <v>7</v>
      </c>
      <c r="F6215">
        <v>153545.10999999999</v>
      </c>
      <c r="G6215">
        <v>1</v>
      </c>
      <c r="H6215">
        <v>1</v>
      </c>
      <c r="I6215">
        <v>1</v>
      </c>
      <c r="J6215">
        <v>186574.68</v>
      </c>
      <c r="K6215">
        <v>-243.540476190476</v>
      </c>
      <c r="L6215">
        <v>-443.019047619047</v>
      </c>
      <c r="M6215">
        <v>136.585714285714</v>
      </c>
      <c r="N6215" t="s">
        <v>17</v>
      </c>
      <c r="O6215">
        <v>42334.926190476202</v>
      </c>
      <c r="P6215" t="str">
        <f t="shared" si="194"/>
        <v>6+ years</v>
      </c>
      <c r="Q6215" t="str">
        <f t="shared" si="195"/>
        <v>60+</v>
      </c>
    </row>
    <row r="6216" spans="1:17" x14ac:dyDescent="0.25">
      <c r="A6216">
        <v>673</v>
      </c>
      <c r="B6216" t="s">
        <v>18</v>
      </c>
      <c r="C6216" t="s">
        <v>20</v>
      </c>
      <c r="D6216">
        <v>40</v>
      </c>
      <c r="E6216">
        <v>1</v>
      </c>
      <c r="F6216">
        <v>121629.22</v>
      </c>
      <c r="G6216">
        <v>1</v>
      </c>
      <c r="H6216">
        <v>1</v>
      </c>
      <c r="I6216">
        <v>1</v>
      </c>
      <c r="J6216">
        <v>3258.6</v>
      </c>
      <c r="K6216">
        <v>-243.57976190476199</v>
      </c>
      <c r="L6216">
        <v>-443.09047619047601</v>
      </c>
      <c r="M6216">
        <v>136.607142857143</v>
      </c>
      <c r="N6216" t="s">
        <v>17</v>
      </c>
      <c r="O6216">
        <v>42341.686904761897</v>
      </c>
      <c r="P6216" t="str">
        <f t="shared" si="194"/>
        <v>&lt;2 years</v>
      </c>
      <c r="Q6216" t="str">
        <f t="shared" si="195"/>
        <v>31–45</v>
      </c>
    </row>
    <row r="6217" spans="1:17" x14ac:dyDescent="0.25">
      <c r="A6217">
        <v>806</v>
      </c>
      <c r="B6217" t="s">
        <v>22</v>
      </c>
      <c r="C6217" t="s">
        <v>20</v>
      </c>
      <c r="D6217">
        <v>36</v>
      </c>
      <c r="E6217">
        <v>8</v>
      </c>
      <c r="F6217">
        <v>167983.17</v>
      </c>
      <c r="G6217">
        <v>2</v>
      </c>
      <c r="H6217">
        <v>1</v>
      </c>
      <c r="I6217">
        <v>1</v>
      </c>
      <c r="J6217">
        <v>106714.28</v>
      </c>
      <c r="K6217">
        <v>-243.619047619047</v>
      </c>
      <c r="L6217">
        <v>-443.16190476190502</v>
      </c>
      <c r="M6217">
        <v>136.62857142857101</v>
      </c>
      <c r="N6217" t="s">
        <v>19</v>
      </c>
      <c r="O6217">
        <v>42348.447619047598</v>
      </c>
      <c r="P6217" t="str">
        <f t="shared" si="194"/>
        <v>6+ years</v>
      </c>
      <c r="Q6217" t="str">
        <f t="shared" si="195"/>
        <v>31–45</v>
      </c>
    </row>
    <row r="6218" spans="1:17" x14ac:dyDescent="0.25">
      <c r="A6218">
        <v>648</v>
      </c>
      <c r="B6218" t="s">
        <v>18</v>
      </c>
      <c r="C6218" t="s">
        <v>16</v>
      </c>
      <c r="D6218">
        <v>43</v>
      </c>
      <c r="E6218">
        <v>7</v>
      </c>
      <c r="F6218">
        <v>81153.820000000007</v>
      </c>
      <c r="G6218">
        <v>1</v>
      </c>
      <c r="H6218">
        <v>1</v>
      </c>
      <c r="I6218">
        <v>1</v>
      </c>
      <c r="J6218">
        <v>144532.85</v>
      </c>
      <c r="K6218">
        <v>-243.65833333333299</v>
      </c>
      <c r="L6218">
        <v>-443.23333333333301</v>
      </c>
      <c r="M6218">
        <v>136.65</v>
      </c>
      <c r="N6218" t="s">
        <v>19</v>
      </c>
      <c r="O6218">
        <v>42355.208333333299</v>
      </c>
      <c r="P6218" t="str">
        <f t="shared" si="194"/>
        <v>6+ years</v>
      </c>
      <c r="Q6218" t="str">
        <f t="shared" si="195"/>
        <v>31–45</v>
      </c>
    </row>
    <row r="6219" spans="1:17" x14ac:dyDescent="0.25">
      <c r="A6219">
        <v>501</v>
      </c>
      <c r="B6219" t="s">
        <v>15</v>
      </c>
      <c r="C6219" t="s">
        <v>20</v>
      </c>
      <c r="D6219">
        <v>35</v>
      </c>
      <c r="E6219">
        <v>6</v>
      </c>
      <c r="F6219">
        <v>99760.84</v>
      </c>
      <c r="G6219">
        <v>1</v>
      </c>
      <c r="H6219">
        <v>1</v>
      </c>
      <c r="I6219">
        <v>1</v>
      </c>
      <c r="J6219">
        <v>13591.52</v>
      </c>
      <c r="K6219">
        <v>-243.69761904761901</v>
      </c>
      <c r="L6219">
        <v>-443.30476190476202</v>
      </c>
      <c r="M6219">
        <v>136.671428571429</v>
      </c>
      <c r="N6219" t="s">
        <v>19</v>
      </c>
      <c r="O6219">
        <v>42361.969047619001</v>
      </c>
      <c r="P6219" t="str">
        <f t="shared" si="194"/>
        <v>6+ years</v>
      </c>
      <c r="Q6219" t="str">
        <f t="shared" si="195"/>
        <v>31–45</v>
      </c>
    </row>
    <row r="6220" spans="1:17" x14ac:dyDescent="0.25">
      <c r="A6220">
        <v>556</v>
      </c>
      <c r="B6220" t="s">
        <v>22</v>
      </c>
      <c r="C6220" t="s">
        <v>16</v>
      </c>
      <c r="D6220">
        <v>43</v>
      </c>
      <c r="E6220">
        <v>4</v>
      </c>
      <c r="F6220">
        <v>125890.72</v>
      </c>
      <c r="G6220">
        <v>1</v>
      </c>
      <c r="H6220">
        <v>1</v>
      </c>
      <c r="I6220">
        <v>1</v>
      </c>
      <c r="J6220">
        <v>74854.97</v>
      </c>
      <c r="K6220">
        <v>-243.73690476190399</v>
      </c>
      <c r="L6220">
        <v>-443.37619047619</v>
      </c>
      <c r="M6220">
        <v>136.69285714285701</v>
      </c>
      <c r="N6220" t="s">
        <v>19</v>
      </c>
      <c r="O6220">
        <v>42368.729761904702</v>
      </c>
      <c r="P6220" t="str">
        <f t="shared" si="194"/>
        <v>3–5 years</v>
      </c>
      <c r="Q6220" t="str">
        <f t="shared" si="195"/>
        <v>31–45</v>
      </c>
    </row>
    <row r="6221" spans="1:17" x14ac:dyDescent="0.25">
      <c r="A6221">
        <v>652</v>
      </c>
      <c r="B6221" t="s">
        <v>15</v>
      </c>
      <c r="C6221" t="s">
        <v>20</v>
      </c>
      <c r="D6221">
        <v>31</v>
      </c>
      <c r="E6221">
        <v>2</v>
      </c>
      <c r="F6221">
        <v>119148.55</v>
      </c>
      <c r="G6221">
        <v>1</v>
      </c>
      <c r="H6221">
        <v>0</v>
      </c>
      <c r="I6221">
        <v>0</v>
      </c>
      <c r="J6221">
        <v>149740.22</v>
      </c>
      <c r="K6221">
        <v>-243.77619047619001</v>
      </c>
      <c r="L6221">
        <v>-443.44761904761901</v>
      </c>
      <c r="M6221">
        <v>136.71428571428601</v>
      </c>
      <c r="N6221" t="s">
        <v>21</v>
      </c>
      <c r="O6221">
        <v>42375.490476190404</v>
      </c>
      <c r="P6221" t="str">
        <f t="shared" si="194"/>
        <v>3–5 years</v>
      </c>
      <c r="Q6221" t="str">
        <f t="shared" si="195"/>
        <v>31–45</v>
      </c>
    </row>
    <row r="6222" spans="1:17" x14ac:dyDescent="0.25">
      <c r="A6222">
        <v>807</v>
      </c>
      <c r="B6222" t="s">
        <v>22</v>
      </c>
      <c r="C6222" t="s">
        <v>16</v>
      </c>
      <c r="D6222">
        <v>60</v>
      </c>
      <c r="E6222">
        <v>1</v>
      </c>
      <c r="F6222">
        <v>72948.58</v>
      </c>
      <c r="G6222">
        <v>2</v>
      </c>
      <c r="H6222">
        <v>1</v>
      </c>
      <c r="I6222">
        <v>1</v>
      </c>
      <c r="J6222">
        <v>17355.36</v>
      </c>
      <c r="K6222">
        <v>-243.81547619047601</v>
      </c>
      <c r="L6222">
        <v>-443.519047619047</v>
      </c>
      <c r="M6222">
        <v>136.73571428571401</v>
      </c>
      <c r="N6222" t="s">
        <v>17</v>
      </c>
      <c r="O6222">
        <v>42382.251190476098</v>
      </c>
      <c r="P6222" t="str">
        <f t="shared" si="194"/>
        <v>&lt;2 years</v>
      </c>
      <c r="Q6222" t="str">
        <f t="shared" si="195"/>
        <v>60+</v>
      </c>
    </row>
    <row r="6223" spans="1:17" x14ac:dyDescent="0.25">
      <c r="A6223">
        <v>708</v>
      </c>
      <c r="B6223" t="s">
        <v>22</v>
      </c>
      <c r="C6223" t="s">
        <v>20</v>
      </c>
      <c r="D6223">
        <v>21</v>
      </c>
      <c r="E6223">
        <v>8</v>
      </c>
      <c r="F6223">
        <v>133974.35999999999</v>
      </c>
      <c r="G6223">
        <v>2</v>
      </c>
      <c r="H6223">
        <v>1</v>
      </c>
      <c r="I6223">
        <v>0</v>
      </c>
      <c r="J6223">
        <v>50294.09</v>
      </c>
      <c r="K6223">
        <v>-243.854761904762</v>
      </c>
      <c r="L6223">
        <v>-443.59047619047601</v>
      </c>
      <c r="M6223">
        <v>136.75714285714301</v>
      </c>
      <c r="N6223" t="s">
        <v>17</v>
      </c>
      <c r="O6223">
        <v>42389.011904761901</v>
      </c>
      <c r="P6223" t="str">
        <f t="shared" si="194"/>
        <v>6+ years</v>
      </c>
      <c r="Q6223" t="str">
        <f t="shared" si="195"/>
        <v>Under 30</v>
      </c>
    </row>
    <row r="6224" spans="1:17" x14ac:dyDescent="0.25">
      <c r="A6224">
        <v>619</v>
      </c>
      <c r="B6224" t="s">
        <v>15</v>
      </c>
      <c r="C6224" t="s">
        <v>20</v>
      </c>
      <c r="D6224">
        <v>27</v>
      </c>
      <c r="E6224">
        <v>1</v>
      </c>
      <c r="F6224">
        <v>154483.98000000001</v>
      </c>
      <c r="G6224">
        <v>1</v>
      </c>
      <c r="H6224">
        <v>1</v>
      </c>
      <c r="I6224">
        <v>0</v>
      </c>
      <c r="J6224">
        <v>156394.74</v>
      </c>
      <c r="K6224">
        <v>-243.894047619047</v>
      </c>
      <c r="L6224">
        <v>-443.66190476190502</v>
      </c>
      <c r="M6224">
        <v>136.77857142857101</v>
      </c>
      <c r="N6224" t="s">
        <v>19</v>
      </c>
      <c r="O6224">
        <v>42395.772619047602</v>
      </c>
      <c r="P6224" t="str">
        <f t="shared" si="194"/>
        <v>&lt;2 years</v>
      </c>
      <c r="Q6224" t="str">
        <f t="shared" si="195"/>
        <v>Under 30</v>
      </c>
    </row>
    <row r="6225" spans="1:17" x14ac:dyDescent="0.25">
      <c r="A6225">
        <v>601</v>
      </c>
      <c r="B6225" t="s">
        <v>15</v>
      </c>
      <c r="C6225" t="s">
        <v>20</v>
      </c>
      <c r="D6225">
        <v>40</v>
      </c>
      <c r="E6225">
        <v>10</v>
      </c>
      <c r="F6225">
        <v>98627.13</v>
      </c>
      <c r="G6225">
        <v>2</v>
      </c>
      <c r="H6225">
        <v>0</v>
      </c>
      <c r="I6225">
        <v>0</v>
      </c>
      <c r="J6225">
        <v>77977.69</v>
      </c>
      <c r="K6225">
        <v>-243.933333333333</v>
      </c>
      <c r="L6225">
        <v>-443.73333333333301</v>
      </c>
      <c r="M6225">
        <v>136.80000000000001</v>
      </c>
      <c r="N6225" t="s">
        <v>21</v>
      </c>
      <c r="O6225">
        <v>42402.533333333296</v>
      </c>
      <c r="P6225" t="str">
        <f t="shared" ref="P6225:P6288" si="196">IF(E6225&lt;2,"&lt;2 years",IF(E6225&lt;=5,"3–5 years","6+ years"))</f>
        <v>6+ years</v>
      </c>
      <c r="Q6225" t="str">
        <f t="shared" ref="Q6225:Q6288" si="197">IF(D6225&lt;30,"Under 30",IF(D6225&lt;=45,"31–45",IF(D6225&lt;=59,"46–59","60+")))</f>
        <v>31–45</v>
      </c>
    </row>
    <row r="6226" spans="1:17" x14ac:dyDescent="0.25">
      <c r="A6226">
        <v>445</v>
      </c>
      <c r="B6226" t="s">
        <v>15</v>
      </c>
      <c r="C6226" t="s">
        <v>20</v>
      </c>
      <c r="D6226">
        <v>64</v>
      </c>
      <c r="E6226">
        <v>2</v>
      </c>
      <c r="F6226">
        <v>136770.67000000001</v>
      </c>
      <c r="G6226">
        <v>1</v>
      </c>
      <c r="H6226">
        <v>0</v>
      </c>
      <c r="I6226">
        <v>1</v>
      </c>
      <c r="J6226">
        <v>43678.06</v>
      </c>
      <c r="K6226">
        <v>-243.97261904761899</v>
      </c>
      <c r="L6226">
        <v>-443.80476190476202</v>
      </c>
      <c r="M6226">
        <v>136.82142857142901</v>
      </c>
      <c r="N6226" t="s">
        <v>19</v>
      </c>
      <c r="O6226">
        <v>42409.294047618998</v>
      </c>
      <c r="P6226" t="str">
        <f t="shared" si="196"/>
        <v>3–5 years</v>
      </c>
      <c r="Q6226" t="str">
        <f t="shared" si="197"/>
        <v>60+</v>
      </c>
    </row>
    <row r="6227" spans="1:17" x14ac:dyDescent="0.25">
      <c r="A6227">
        <v>800</v>
      </c>
      <c r="B6227" t="s">
        <v>22</v>
      </c>
      <c r="C6227" t="s">
        <v>20</v>
      </c>
      <c r="D6227">
        <v>39</v>
      </c>
      <c r="E6227">
        <v>4</v>
      </c>
      <c r="F6227">
        <v>95252.72</v>
      </c>
      <c r="G6227">
        <v>1</v>
      </c>
      <c r="H6227">
        <v>1</v>
      </c>
      <c r="I6227">
        <v>0</v>
      </c>
      <c r="J6227">
        <v>13906.34</v>
      </c>
      <c r="K6227">
        <v>-244.01190476190399</v>
      </c>
      <c r="L6227">
        <v>-443.87619047619</v>
      </c>
      <c r="M6227">
        <v>136.84285714285701</v>
      </c>
      <c r="N6227" t="s">
        <v>17</v>
      </c>
      <c r="O6227">
        <v>42416.054761904699</v>
      </c>
      <c r="P6227" t="str">
        <f t="shared" si="196"/>
        <v>3–5 years</v>
      </c>
      <c r="Q6227" t="str">
        <f t="shared" si="197"/>
        <v>31–45</v>
      </c>
    </row>
    <row r="6228" spans="1:17" x14ac:dyDescent="0.25">
      <c r="A6228">
        <v>554</v>
      </c>
      <c r="B6228" t="s">
        <v>15</v>
      </c>
      <c r="C6228" t="s">
        <v>20</v>
      </c>
      <c r="D6228">
        <v>33</v>
      </c>
      <c r="E6228">
        <v>3</v>
      </c>
      <c r="F6228">
        <v>117413.95</v>
      </c>
      <c r="G6228">
        <v>1</v>
      </c>
      <c r="H6228">
        <v>1</v>
      </c>
      <c r="I6228">
        <v>1</v>
      </c>
      <c r="J6228">
        <v>12766.74</v>
      </c>
      <c r="K6228">
        <v>-244.05119047618999</v>
      </c>
      <c r="L6228">
        <v>-443.94761904761901</v>
      </c>
      <c r="M6228">
        <v>136.86428571428601</v>
      </c>
      <c r="N6228" t="s">
        <v>17</v>
      </c>
      <c r="O6228">
        <v>42422.815476190401</v>
      </c>
      <c r="P6228" t="str">
        <f t="shared" si="196"/>
        <v>3–5 years</v>
      </c>
      <c r="Q6228" t="str">
        <f t="shared" si="197"/>
        <v>31–45</v>
      </c>
    </row>
    <row r="6229" spans="1:17" x14ac:dyDescent="0.25">
      <c r="A6229">
        <v>714</v>
      </c>
      <c r="B6229" t="s">
        <v>22</v>
      </c>
      <c r="C6229" t="s">
        <v>20</v>
      </c>
      <c r="D6229">
        <v>54</v>
      </c>
      <c r="E6229">
        <v>4</v>
      </c>
      <c r="F6229">
        <v>137986.57999999999</v>
      </c>
      <c r="G6229">
        <v>2</v>
      </c>
      <c r="H6229">
        <v>0</v>
      </c>
      <c r="I6229">
        <v>1</v>
      </c>
      <c r="J6229">
        <v>51308.54</v>
      </c>
      <c r="K6229">
        <v>-244.09047619047601</v>
      </c>
      <c r="L6229">
        <v>-444.019047619047</v>
      </c>
      <c r="M6229">
        <v>136.88571428571399</v>
      </c>
      <c r="N6229" t="s">
        <v>19</v>
      </c>
      <c r="O6229">
        <v>42429.576190476197</v>
      </c>
      <c r="P6229" t="str">
        <f t="shared" si="196"/>
        <v>3–5 years</v>
      </c>
      <c r="Q6229" t="str">
        <f t="shared" si="197"/>
        <v>46–59</v>
      </c>
    </row>
    <row r="6230" spans="1:17" x14ac:dyDescent="0.25">
      <c r="A6230">
        <v>656</v>
      </c>
      <c r="B6230" t="s">
        <v>15</v>
      </c>
      <c r="C6230" t="s">
        <v>20</v>
      </c>
      <c r="D6230">
        <v>44</v>
      </c>
      <c r="E6230">
        <v>10</v>
      </c>
      <c r="F6230">
        <v>143571.51999999999</v>
      </c>
      <c r="G6230">
        <v>1</v>
      </c>
      <c r="H6230">
        <v>0</v>
      </c>
      <c r="I6230">
        <v>0</v>
      </c>
      <c r="J6230">
        <v>127444.14</v>
      </c>
      <c r="K6230">
        <v>-244.12976190476201</v>
      </c>
      <c r="L6230">
        <v>-444.09047619047601</v>
      </c>
      <c r="M6230">
        <v>136.90714285714299</v>
      </c>
      <c r="N6230" t="s">
        <v>17</v>
      </c>
      <c r="O6230">
        <v>42436.336904761898</v>
      </c>
      <c r="P6230" t="str">
        <f t="shared" si="196"/>
        <v>6+ years</v>
      </c>
      <c r="Q6230" t="str">
        <f t="shared" si="197"/>
        <v>31–45</v>
      </c>
    </row>
    <row r="6231" spans="1:17" x14ac:dyDescent="0.25">
      <c r="A6231">
        <v>520</v>
      </c>
      <c r="B6231" t="s">
        <v>15</v>
      </c>
      <c r="C6231" t="s">
        <v>20</v>
      </c>
      <c r="D6231">
        <v>49</v>
      </c>
      <c r="E6231">
        <v>5</v>
      </c>
      <c r="F6231">
        <v>121197.64</v>
      </c>
      <c r="G6231">
        <v>1</v>
      </c>
      <c r="H6231">
        <v>1</v>
      </c>
      <c r="I6231">
        <v>0</v>
      </c>
      <c r="J6231">
        <v>72577.33</v>
      </c>
      <c r="K6231">
        <v>-244.16904761904701</v>
      </c>
      <c r="L6231">
        <v>-444.16190476190502</v>
      </c>
      <c r="M6231">
        <v>136.92857142857099</v>
      </c>
      <c r="N6231" t="s">
        <v>17</v>
      </c>
      <c r="O6231">
        <v>42443.097619047599</v>
      </c>
      <c r="P6231" t="str">
        <f t="shared" si="196"/>
        <v>3–5 years</v>
      </c>
      <c r="Q6231" t="str">
        <f t="shared" si="197"/>
        <v>46–59</v>
      </c>
    </row>
    <row r="6232" spans="1:17" x14ac:dyDescent="0.25">
      <c r="A6232">
        <v>480</v>
      </c>
      <c r="B6232" t="s">
        <v>18</v>
      </c>
      <c r="C6232" t="s">
        <v>20</v>
      </c>
      <c r="D6232">
        <v>39</v>
      </c>
      <c r="E6232">
        <v>5</v>
      </c>
      <c r="F6232">
        <v>121626.9</v>
      </c>
      <c r="G6232">
        <v>1</v>
      </c>
      <c r="H6232">
        <v>1</v>
      </c>
      <c r="I6232">
        <v>1</v>
      </c>
      <c r="J6232">
        <v>82438.13</v>
      </c>
      <c r="K6232">
        <v>-244.208333333333</v>
      </c>
      <c r="L6232">
        <v>-444.23333333333301</v>
      </c>
      <c r="M6232">
        <v>136.94999999999999</v>
      </c>
      <c r="N6232" t="s">
        <v>19</v>
      </c>
      <c r="O6232">
        <v>42449.858333333301</v>
      </c>
      <c r="P6232" t="str">
        <f t="shared" si="196"/>
        <v>3–5 years</v>
      </c>
      <c r="Q6232" t="str">
        <f t="shared" si="197"/>
        <v>31–45</v>
      </c>
    </row>
    <row r="6233" spans="1:17" x14ac:dyDescent="0.25">
      <c r="A6233">
        <v>660</v>
      </c>
      <c r="B6233" t="s">
        <v>22</v>
      </c>
      <c r="C6233" t="s">
        <v>20</v>
      </c>
      <c r="D6233">
        <v>30</v>
      </c>
      <c r="E6233">
        <v>1</v>
      </c>
      <c r="F6233">
        <v>84440.1</v>
      </c>
      <c r="G6233">
        <v>2</v>
      </c>
      <c r="H6233">
        <v>1</v>
      </c>
      <c r="I6233">
        <v>1</v>
      </c>
      <c r="J6233">
        <v>60485.98</v>
      </c>
      <c r="K6233">
        <v>-244.247619047619</v>
      </c>
      <c r="L6233">
        <v>-444.30476190476202</v>
      </c>
      <c r="M6233">
        <v>136.97142857142899</v>
      </c>
      <c r="N6233" t="s">
        <v>19</v>
      </c>
      <c r="O6233">
        <v>42456.619047619002</v>
      </c>
      <c r="P6233" t="str">
        <f t="shared" si="196"/>
        <v>&lt;2 years</v>
      </c>
      <c r="Q6233" t="str">
        <f t="shared" si="197"/>
        <v>31–45</v>
      </c>
    </row>
    <row r="6234" spans="1:17" x14ac:dyDescent="0.25">
      <c r="A6234">
        <v>780</v>
      </c>
      <c r="B6234" t="s">
        <v>15</v>
      </c>
      <c r="C6234" t="s">
        <v>16</v>
      </c>
      <c r="D6234">
        <v>26</v>
      </c>
      <c r="E6234">
        <v>3</v>
      </c>
      <c r="F6234">
        <v>140356.70000000001</v>
      </c>
      <c r="G6234">
        <v>1</v>
      </c>
      <c r="H6234">
        <v>1</v>
      </c>
      <c r="I6234">
        <v>0</v>
      </c>
      <c r="J6234">
        <v>117144.15</v>
      </c>
      <c r="K6234">
        <v>-244.286904761904</v>
      </c>
      <c r="L6234">
        <v>-444.37619047619</v>
      </c>
      <c r="M6234">
        <v>136.99285714285699</v>
      </c>
      <c r="N6234" t="s">
        <v>19</v>
      </c>
      <c r="O6234">
        <v>42463.379761904704</v>
      </c>
      <c r="P6234" t="str">
        <f t="shared" si="196"/>
        <v>3–5 years</v>
      </c>
      <c r="Q6234" t="str">
        <f t="shared" si="197"/>
        <v>Under 30</v>
      </c>
    </row>
    <row r="6235" spans="1:17" x14ac:dyDescent="0.25">
      <c r="A6235">
        <v>705</v>
      </c>
      <c r="B6235" t="s">
        <v>15</v>
      </c>
      <c r="C6235" t="s">
        <v>16</v>
      </c>
      <c r="D6235">
        <v>39</v>
      </c>
      <c r="E6235">
        <v>3</v>
      </c>
      <c r="F6235">
        <v>92224.56</v>
      </c>
      <c r="G6235">
        <v>1</v>
      </c>
      <c r="H6235">
        <v>1</v>
      </c>
      <c r="I6235">
        <v>1</v>
      </c>
      <c r="J6235">
        <v>54517.25</v>
      </c>
      <c r="K6235">
        <v>-244.32619047618999</v>
      </c>
      <c r="L6235">
        <v>-444.44761904761901</v>
      </c>
      <c r="M6235">
        <v>137.01428571428599</v>
      </c>
      <c r="N6235" t="s">
        <v>19</v>
      </c>
      <c r="O6235">
        <v>42470.140476190398</v>
      </c>
      <c r="P6235" t="str">
        <f t="shared" si="196"/>
        <v>3–5 years</v>
      </c>
      <c r="Q6235" t="str">
        <f t="shared" si="197"/>
        <v>31–45</v>
      </c>
    </row>
    <row r="6236" spans="1:17" x14ac:dyDescent="0.25">
      <c r="A6236">
        <v>515</v>
      </c>
      <c r="B6236" t="s">
        <v>18</v>
      </c>
      <c r="C6236" t="s">
        <v>20</v>
      </c>
      <c r="D6236">
        <v>40</v>
      </c>
      <c r="E6236">
        <v>10</v>
      </c>
      <c r="F6236">
        <v>121355.99</v>
      </c>
      <c r="G6236">
        <v>1</v>
      </c>
      <c r="H6236">
        <v>1</v>
      </c>
      <c r="I6236">
        <v>0</v>
      </c>
      <c r="J6236">
        <v>138360.29</v>
      </c>
      <c r="K6236">
        <v>-244.36547619047599</v>
      </c>
      <c r="L6236">
        <v>-444.519047619047</v>
      </c>
      <c r="M6236">
        <v>137.03571428571399</v>
      </c>
      <c r="N6236" t="s">
        <v>21</v>
      </c>
      <c r="O6236">
        <v>42476.901190476099</v>
      </c>
      <c r="P6236" t="str">
        <f t="shared" si="196"/>
        <v>6+ years</v>
      </c>
      <c r="Q6236" t="str">
        <f t="shared" si="197"/>
        <v>31–45</v>
      </c>
    </row>
    <row r="6237" spans="1:17" x14ac:dyDescent="0.25">
      <c r="A6237">
        <v>816</v>
      </c>
      <c r="B6237" t="s">
        <v>22</v>
      </c>
      <c r="C6237" t="s">
        <v>16</v>
      </c>
      <c r="D6237">
        <v>40</v>
      </c>
      <c r="E6237">
        <v>9</v>
      </c>
      <c r="F6237">
        <v>109003.26</v>
      </c>
      <c r="G6237">
        <v>1</v>
      </c>
      <c r="H6237">
        <v>1</v>
      </c>
      <c r="I6237">
        <v>1</v>
      </c>
      <c r="J6237">
        <v>79580.56</v>
      </c>
      <c r="K6237">
        <v>-244.40476190476201</v>
      </c>
      <c r="L6237">
        <v>-444.59047619047601</v>
      </c>
      <c r="M6237">
        <v>137.05714285714299</v>
      </c>
      <c r="N6237" t="s">
        <v>17</v>
      </c>
      <c r="O6237">
        <v>42483.661904761902</v>
      </c>
      <c r="P6237" t="str">
        <f t="shared" si="196"/>
        <v>6+ years</v>
      </c>
      <c r="Q6237" t="str">
        <f t="shared" si="197"/>
        <v>31–45</v>
      </c>
    </row>
    <row r="6238" spans="1:17" x14ac:dyDescent="0.25">
      <c r="A6238">
        <v>641</v>
      </c>
      <c r="B6238" t="s">
        <v>15</v>
      </c>
      <c r="C6238" t="s">
        <v>16</v>
      </c>
      <c r="D6238">
        <v>48</v>
      </c>
      <c r="E6238">
        <v>3</v>
      </c>
      <c r="F6238">
        <v>147341.43</v>
      </c>
      <c r="G6238">
        <v>1</v>
      </c>
      <c r="H6238">
        <v>1</v>
      </c>
      <c r="I6238">
        <v>1</v>
      </c>
      <c r="J6238">
        <v>157458.60999999999</v>
      </c>
      <c r="K6238">
        <v>-244.44404761904701</v>
      </c>
      <c r="L6238">
        <v>-444.66190476190502</v>
      </c>
      <c r="M6238">
        <v>137.078571428571</v>
      </c>
      <c r="N6238" t="s">
        <v>17</v>
      </c>
      <c r="O6238">
        <v>42490.422619047597</v>
      </c>
      <c r="P6238" t="str">
        <f t="shared" si="196"/>
        <v>3–5 years</v>
      </c>
      <c r="Q6238" t="str">
        <f t="shared" si="197"/>
        <v>46–59</v>
      </c>
    </row>
    <row r="6239" spans="1:17" x14ac:dyDescent="0.25">
      <c r="A6239">
        <v>509</v>
      </c>
      <c r="B6239" t="s">
        <v>15</v>
      </c>
      <c r="C6239" t="s">
        <v>20</v>
      </c>
      <c r="D6239">
        <v>18</v>
      </c>
      <c r="E6239">
        <v>7</v>
      </c>
      <c r="F6239">
        <v>102983.91</v>
      </c>
      <c r="G6239">
        <v>1</v>
      </c>
      <c r="H6239">
        <v>1</v>
      </c>
      <c r="I6239">
        <v>0</v>
      </c>
      <c r="J6239">
        <v>171770.58</v>
      </c>
      <c r="K6239">
        <v>-244.48333333333301</v>
      </c>
      <c r="L6239">
        <v>-444.73333333333301</v>
      </c>
      <c r="M6239">
        <v>137.1</v>
      </c>
      <c r="N6239" t="s">
        <v>19</v>
      </c>
      <c r="O6239">
        <v>42497.183333333298</v>
      </c>
      <c r="P6239" t="str">
        <f t="shared" si="196"/>
        <v>6+ years</v>
      </c>
      <c r="Q6239" t="str">
        <f t="shared" si="197"/>
        <v>Under 30</v>
      </c>
    </row>
    <row r="6240" spans="1:17" x14ac:dyDescent="0.25">
      <c r="A6240">
        <v>601</v>
      </c>
      <c r="B6240" t="s">
        <v>22</v>
      </c>
      <c r="C6240" t="s">
        <v>16</v>
      </c>
      <c r="D6240">
        <v>49</v>
      </c>
      <c r="E6240">
        <v>4</v>
      </c>
      <c r="F6240">
        <v>96252.98</v>
      </c>
      <c r="G6240">
        <v>2</v>
      </c>
      <c r="H6240">
        <v>1</v>
      </c>
      <c r="I6240">
        <v>0</v>
      </c>
      <c r="J6240">
        <v>104263.82</v>
      </c>
      <c r="K6240">
        <v>-244.522619047619</v>
      </c>
      <c r="L6240">
        <v>-444.80476190476202</v>
      </c>
      <c r="M6240">
        <v>137.12142857142899</v>
      </c>
      <c r="N6240" t="s">
        <v>21</v>
      </c>
      <c r="O6240">
        <v>42503.944047618999</v>
      </c>
      <c r="P6240" t="str">
        <f t="shared" si="196"/>
        <v>3–5 years</v>
      </c>
      <c r="Q6240" t="str">
        <f t="shared" si="197"/>
        <v>46–59</v>
      </c>
    </row>
    <row r="6241" spans="1:17" x14ac:dyDescent="0.25">
      <c r="A6241">
        <v>455</v>
      </c>
      <c r="B6241" t="s">
        <v>15</v>
      </c>
      <c r="C6241" t="s">
        <v>16</v>
      </c>
      <c r="D6241">
        <v>27</v>
      </c>
      <c r="E6241">
        <v>5</v>
      </c>
      <c r="F6241">
        <v>155879.09</v>
      </c>
      <c r="G6241">
        <v>2</v>
      </c>
      <c r="H6241">
        <v>0</v>
      </c>
      <c r="I6241">
        <v>0</v>
      </c>
      <c r="J6241">
        <v>70774.97</v>
      </c>
      <c r="K6241">
        <v>-244.561904761904</v>
      </c>
      <c r="L6241">
        <v>-444.87619047619</v>
      </c>
      <c r="M6241">
        <v>137.142857142857</v>
      </c>
      <c r="N6241" t="s">
        <v>19</v>
      </c>
      <c r="O6241">
        <v>42510.704761904701</v>
      </c>
      <c r="P6241" t="str">
        <f t="shared" si="196"/>
        <v>3–5 years</v>
      </c>
      <c r="Q6241" t="str">
        <f t="shared" si="197"/>
        <v>Under 30</v>
      </c>
    </row>
    <row r="6242" spans="1:17" x14ac:dyDescent="0.25">
      <c r="A6242">
        <v>803</v>
      </c>
      <c r="B6242" t="s">
        <v>22</v>
      </c>
      <c r="C6242" t="s">
        <v>20</v>
      </c>
      <c r="D6242">
        <v>34</v>
      </c>
      <c r="E6242">
        <v>4</v>
      </c>
      <c r="F6242">
        <v>142929.16</v>
      </c>
      <c r="G6242">
        <v>2</v>
      </c>
      <c r="H6242">
        <v>1</v>
      </c>
      <c r="I6242">
        <v>1</v>
      </c>
      <c r="J6242">
        <v>114869.56</v>
      </c>
      <c r="K6242">
        <v>-244.60119047619</v>
      </c>
      <c r="L6242">
        <v>-444.94761904761901</v>
      </c>
      <c r="M6242">
        <v>137.164285714286</v>
      </c>
      <c r="N6242" t="s">
        <v>17</v>
      </c>
      <c r="O6242">
        <v>42517.465476190402</v>
      </c>
      <c r="P6242" t="str">
        <f t="shared" si="196"/>
        <v>3–5 years</v>
      </c>
      <c r="Q6242" t="str">
        <f t="shared" si="197"/>
        <v>31–45</v>
      </c>
    </row>
    <row r="6243" spans="1:17" x14ac:dyDescent="0.25">
      <c r="A6243">
        <v>553</v>
      </c>
      <c r="B6243" t="s">
        <v>15</v>
      </c>
      <c r="C6243" t="s">
        <v>20</v>
      </c>
      <c r="D6243">
        <v>32</v>
      </c>
      <c r="E6243">
        <v>7</v>
      </c>
      <c r="F6243">
        <v>64082.09</v>
      </c>
      <c r="G6243">
        <v>1</v>
      </c>
      <c r="H6243">
        <v>0</v>
      </c>
      <c r="I6243">
        <v>1</v>
      </c>
      <c r="J6243">
        <v>109159.58</v>
      </c>
      <c r="K6243">
        <v>-244.64047619047599</v>
      </c>
      <c r="L6243">
        <v>-445.019047619047</v>
      </c>
      <c r="M6243">
        <v>137.185714285714</v>
      </c>
      <c r="N6243" t="s">
        <v>17</v>
      </c>
      <c r="O6243">
        <v>42524.226190476104</v>
      </c>
      <c r="P6243" t="str">
        <f t="shared" si="196"/>
        <v>6+ years</v>
      </c>
      <c r="Q6243" t="str">
        <f t="shared" si="197"/>
        <v>31–45</v>
      </c>
    </row>
    <row r="6244" spans="1:17" x14ac:dyDescent="0.25">
      <c r="A6244">
        <v>825</v>
      </c>
      <c r="B6244" t="s">
        <v>22</v>
      </c>
      <c r="C6244" t="s">
        <v>16</v>
      </c>
      <c r="D6244">
        <v>35</v>
      </c>
      <c r="E6244">
        <v>6</v>
      </c>
      <c r="F6244">
        <v>118336.95</v>
      </c>
      <c r="G6244">
        <v>1</v>
      </c>
      <c r="H6244">
        <v>1</v>
      </c>
      <c r="I6244">
        <v>0</v>
      </c>
      <c r="J6244">
        <v>26342.33</v>
      </c>
      <c r="K6244">
        <v>-244.67976190476199</v>
      </c>
      <c r="L6244">
        <v>-445.09047619047601</v>
      </c>
      <c r="M6244">
        <v>137.207142857143</v>
      </c>
      <c r="N6244" t="s">
        <v>19</v>
      </c>
      <c r="O6244">
        <v>42530.986904761899</v>
      </c>
      <c r="P6244" t="str">
        <f t="shared" si="196"/>
        <v>6+ years</v>
      </c>
      <c r="Q6244" t="str">
        <f t="shared" si="197"/>
        <v>31–45</v>
      </c>
    </row>
    <row r="6245" spans="1:17" x14ac:dyDescent="0.25">
      <c r="A6245">
        <v>819</v>
      </c>
      <c r="B6245" t="s">
        <v>18</v>
      </c>
      <c r="C6245" t="s">
        <v>16</v>
      </c>
      <c r="D6245">
        <v>28</v>
      </c>
      <c r="E6245">
        <v>8</v>
      </c>
      <c r="F6245">
        <v>168253.21</v>
      </c>
      <c r="G6245">
        <v>1</v>
      </c>
      <c r="H6245">
        <v>1</v>
      </c>
      <c r="I6245">
        <v>1</v>
      </c>
      <c r="J6245">
        <v>102799.14</v>
      </c>
      <c r="K6245">
        <v>-244.71904761904699</v>
      </c>
      <c r="L6245">
        <v>-445.16190476190502</v>
      </c>
      <c r="M6245">
        <v>137.228571428571</v>
      </c>
      <c r="N6245" t="s">
        <v>17</v>
      </c>
      <c r="O6245">
        <v>42537.747619047601</v>
      </c>
      <c r="P6245" t="str">
        <f t="shared" si="196"/>
        <v>6+ years</v>
      </c>
      <c r="Q6245" t="str">
        <f t="shared" si="197"/>
        <v>Under 30</v>
      </c>
    </row>
    <row r="6246" spans="1:17" x14ac:dyDescent="0.25">
      <c r="A6246">
        <v>772</v>
      </c>
      <c r="B6246" t="s">
        <v>22</v>
      </c>
      <c r="C6246" t="s">
        <v>16</v>
      </c>
      <c r="D6246">
        <v>42</v>
      </c>
      <c r="E6246">
        <v>0</v>
      </c>
      <c r="F6246">
        <v>101979.16</v>
      </c>
      <c r="G6246">
        <v>1</v>
      </c>
      <c r="H6246">
        <v>1</v>
      </c>
      <c r="I6246">
        <v>0</v>
      </c>
      <c r="J6246">
        <v>90928.48</v>
      </c>
      <c r="K6246">
        <v>-244.75833333333301</v>
      </c>
      <c r="L6246">
        <v>-445.23333333333301</v>
      </c>
      <c r="M6246">
        <v>137.25</v>
      </c>
      <c r="N6246" t="s">
        <v>17</v>
      </c>
      <c r="O6246">
        <v>42544.508333333302</v>
      </c>
      <c r="P6246" t="str">
        <f t="shared" si="196"/>
        <v>&lt;2 years</v>
      </c>
      <c r="Q6246" t="str">
        <f t="shared" si="197"/>
        <v>31–45</v>
      </c>
    </row>
    <row r="6247" spans="1:17" x14ac:dyDescent="0.25">
      <c r="A6247">
        <v>685</v>
      </c>
      <c r="B6247" t="s">
        <v>18</v>
      </c>
      <c r="C6247" t="s">
        <v>20</v>
      </c>
      <c r="D6247">
        <v>23</v>
      </c>
      <c r="E6247">
        <v>5</v>
      </c>
      <c r="F6247">
        <v>164902.43</v>
      </c>
      <c r="G6247">
        <v>1</v>
      </c>
      <c r="H6247">
        <v>0</v>
      </c>
      <c r="I6247">
        <v>0</v>
      </c>
      <c r="J6247">
        <v>141152.28</v>
      </c>
      <c r="K6247">
        <v>-244.79761904761901</v>
      </c>
      <c r="L6247">
        <v>-445.30476190476202</v>
      </c>
      <c r="M6247">
        <v>137.271428571429</v>
      </c>
      <c r="N6247" t="s">
        <v>19</v>
      </c>
      <c r="O6247">
        <v>42551.269047618996</v>
      </c>
      <c r="P6247" t="str">
        <f t="shared" si="196"/>
        <v>3–5 years</v>
      </c>
      <c r="Q6247" t="str">
        <f t="shared" si="197"/>
        <v>Under 30</v>
      </c>
    </row>
    <row r="6248" spans="1:17" x14ac:dyDescent="0.25">
      <c r="A6248">
        <v>642</v>
      </c>
      <c r="B6248" t="s">
        <v>22</v>
      </c>
      <c r="C6248" t="s">
        <v>20</v>
      </c>
      <c r="D6248">
        <v>22</v>
      </c>
      <c r="E6248">
        <v>10</v>
      </c>
      <c r="F6248">
        <v>111812.52</v>
      </c>
      <c r="G6248">
        <v>2</v>
      </c>
      <c r="H6248">
        <v>1</v>
      </c>
      <c r="I6248">
        <v>1</v>
      </c>
      <c r="J6248">
        <v>183045.46</v>
      </c>
      <c r="K6248">
        <v>-244.83690476190401</v>
      </c>
      <c r="L6248">
        <v>-445.37619047619</v>
      </c>
      <c r="M6248">
        <v>137.292857142857</v>
      </c>
      <c r="N6248" t="s">
        <v>19</v>
      </c>
      <c r="O6248">
        <v>42558.029761904698</v>
      </c>
      <c r="P6248" t="str">
        <f t="shared" si="196"/>
        <v>6+ years</v>
      </c>
      <c r="Q6248" t="str">
        <f t="shared" si="197"/>
        <v>Under 30</v>
      </c>
    </row>
    <row r="6249" spans="1:17" x14ac:dyDescent="0.25">
      <c r="A6249">
        <v>600</v>
      </c>
      <c r="B6249" t="s">
        <v>22</v>
      </c>
      <c r="C6249" t="s">
        <v>20</v>
      </c>
      <c r="D6249">
        <v>30</v>
      </c>
      <c r="E6249">
        <v>2</v>
      </c>
      <c r="F6249">
        <v>119755</v>
      </c>
      <c r="G6249">
        <v>1</v>
      </c>
      <c r="H6249">
        <v>1</v>
      </c>
      <c r="I6249">
        <v>1</v>
      </c>
      <c r="J6249">
        <v>21852.91</v>
      </c>
      <c r="K6249">
        <v>-244.87619047619</v>
      </c>
      <c r="L6249">
        <v>-445.44761904761901</v>
      </c>
      <c r="M6249">
        <v>137.314285714286</v>
      </c>
      <c r="N6249" t="s">
        <v>19</v>
      </c>
      <c r="O6249">
        <v>42564.790476190399</v>
      </c>
      <c r="P6249" t="str">
        <f t="shared" si="196"/>
        <v>3–5 years</v>
      </c>
      <c r="Q6249" t="str">
        <f t="shared" si="197"/>
        <v>31–45</v>
      </c>
    </row>
    <row r="6250" spans="1:17" x14ac:dyDescent="0.25">
      <c r="A6250">
        <v>653</v>
      </c>
      <c r="B6250" t="s">
        <v>15</v>
      </c>
      <c r="C6250" t="s">
        <v>20</v>
      </c>
      <c r="D6250">
        <v>46</v>
      </c>
      <c r="E6250">
        <v>0</v>
      </c>
      <c r="F6250">
        <v>119556.1</v>
      </c>
      <c r="G6250">
        <v>1</v>
      </c>
      <c r="H6250">
        <v>1</v>
      </c>
      <c r="I6250">
        <v>0</v>
      </c>
      <c r="J6250">
        <v>78250.13</v>
      </c>
      <c r="K6250">
        <v>-244.915476190476</v>
      </c>
      <c r="L6250">
        <v>-445.519047619047</v>
      </c>
      <c r="M6250">
        <v>137.335714285714</v>
      </c>
      <c r="N6250" t="s">
        <v>19</v>
      </c>
      <c r="O6250">
        <v>42571.551190476202</v>
      </c>
      <c r="P6250" t="str">
        <f t="shared" si="196"/>
        <v>&lt;2 years</v>
      </c>
      <c r="Q6250" t="str">
        <f t="shared" si="197"/>
        <v>46–59</v>
      </c>
    </row>
    <row r="6251" spans="1:17" x14ac:dyDescent="0.25">
      <c r="A6251">
        <v>762</v>
      </c>
      <c r="B6251" t="s">
        <v>18</v>
      </c>
      <c r="C6251" t="s">
        <v>16</v>
      </c>
      <c r="D6251">
        <v>35</v>
      </c>
      <c r="E6251">
        <v>3</v>
      </c>
      <c r="F6251">
        <v>119349.69</v>
      </c>
      <c r="G6251">
        <v>3</v>
      </c>
      <c r="H6251">
        <v>1</v>
      </c>
      <c r="I6251">
        <v>1</v>
      </c>
      <c r="J6251">
        <v>47114.18</v>
      </c>
      <c r="K6251">
        <v>-244.95476190476199</v>
      </c>
      <c r="L6251">
        <v>-445.59047619047601</v>
      </c>
      <c r="M6251">
        <v>137.357142857143</v>
      </c>
      <c r="N6251" t="s">
        <v>21</v>
      </c>
      <c r="O6251">
        <v>42578.311904761897</v>
      </c>
      <c r="P6251" t="str">
        <f t="shared" si="196"/>
        <v>3–5 years</v>
      </c>
      <c r="Q6251" t="str">
        <f t="shared" si="197"/>
        <v>31–45</v>
      </c>
    </row>
    <row r="6252" spans="1:17" x14ac:dyDescent="0.25">
      <c r="A6252">
        <v>569</v>
      </c>
      <c r="B6252" t="s">
        <v>18</v>
      </c>
      <c r="C6252" t="s">
        <v>16</v>
      </c>
      <c r="D6252">
        <v>30</v>
      </c>
      <c r="E6252">
        <v>3</v>
      </c>
      <c r="F6252">
        <v>139528.23000000001</v>
      </c>
      <c r="G6252">
        <v>1</v>
      </c>
      <c r="H6252">
        <v>1</v>
      </c>
      <c r="I6252">
        <v>1</v>
      </c>
      <c r="J6252">
        <v>33230.370000000003</v>
      </c>
      <c r="K6252">
        <v>-244.994047619047</v>
      </c>
      <c r="L6252">
        <v>-445.66190476190502</v>
      </c>
      <c r="M6252">
        <v>137.37857142857101</v>
      </c>
      <c r="N6252" t="s">
        <v>17</v>
      </c>
      <c r="O6252">
        <v>42585.072619047598</v>
      </c>
      <c r="P6252" t="str">
        <f t="shared" si="196"/>
        <v>3–5 years</v>
      </c>
      <c r="Q6252" t="str">
        <f t="shared" si="197"/>
        <v>31–45</v>
      </c>
    </row>
    <row r="6253" spans="1:17" x14ac:dyDescent="0.25">
      <c r="A6253">
        <v>756</v>
      </c>
      <c r="B6253" t="s">
        <v>15</v>
      </c>
      <c r="C6253" t="s">
        <v>20</v>
      </c>
      <c r="D6253">
        <v>40</v>
      </c>
      <c r="E6253">
        <v>1</v>
      </c>
      <c r="F6253">
        <v>94773.11</v>
      </c>
      <c r="G6253">
        <v>1</v>
      </c>
      <c r="H6253">
        <v>1</v>
      </c>
      <c r="I6253">
        <v>0</v>
      </c>
      <c r="J6253">
        <v>114279.63</v>
      </c>
      <c r="K6253">
        <v>-245.03333333333299</v>
      </c>
      <c r="L6253">
        <v>-445.73333333333301</v>
      </c>
      <c r="M6253">
        <v>137.4</v>
      </c>
      <c r="N6253" t="s">
        <v>17</v>
      </c>
      <c r="O6253">
        <v>42591.833333333299</v>
      </c>
      <c r="P6253" t="str">
        <f t="shared" si="196"/>
        <v>&lt;2 years</v>
      </c>
      <c r="Q6253" t="str">
        <f t="shared" si="197"/>
        <v>31–45</v>
      </c>
    </row>
    <row r="6254" spans="1:17" x14ac:dyDescent="0.25">
      <c r="A6254">
        <v>673</v>
      </c>
      <c r="B6254" t="s">
        <v>15</v>
      </c>
      <c r="C6254" t="s">
        <v>20</v>
      </c>
      <c r="D6254">
        <v>31</v>
      </c>
      <c r="E6254">
        <v>1</v>
      </c>
      <c r="F6254">
        <v>108345.22</v>
      </c>
      <c r="G6254">
        <v>1</v>
      </c>
      <c r="H6254">
        <v>0</v>
      </c>
      <c r="I6254">
        <v>1</v>
      </c>
      <c r="J6254">
        <v>38802.03</v>
      </c>
      <c r="K6254">
        <v>-245.07261904761901</v>
      </c>
      <c r="L6254">
        <v>-445.80476190476202</v>
      </c>
      <c r="M6254">
        <v>137.421428571429</v>
      </c>
      <c r="N6254" t="s">
        <v>19</v>
      </c>
      <c r="O6254">
        <v>42598.594047619001</v>
      </c>
      <c r="P6254" t="str">
        <f t="shared" si="196"/>
        <v>&lt;2 years</v>
      </c>
      <c r="Q6254" t="str">
        <f t="shared" si="197"/>
        <v>31–45</v>
      </c>
    </row>
    <row r="6255" spans="1:17" x14ac:dyDescent="0.25">
      <c r="A6255">
        <v>637</v>
      </c>
      <c r="B6255" t="s">
        <v>15</v>
      </c>
      <c r="C6255" t="s">
        <v>16</v>
      </c>
      <c r="D6255">
        <v>36</v>
      </c>
      <c r="E6255">
        <v>9</v>
      </c>
      <c r="F6255">
        <v>166939.88</v>
      </c>
      <c r="G6255">
        <v>1</v>
      </c>
      <c r="H6255">
        <v>1</v>
      </c>
      <c r="I6255">
        <v>1</v>
      </c>
      <c r="J6255">
        <v>72504.759999999995</v>
      </c>
      <c r="K6255">
        <v>-245.11190476190399</v>
      </c>
      <c r="L6255">
        <v>-445.87619047619</v>
      </c>
      <c r="M6255">
        <v>137.44285714285701</v>
      </c>
      <c r="N6255" t="s">
        <v>21</v>
      </c>
      <c r="O6255">
        <v>42605.354761904702</v>
      </c>
      <c r="P6255" t="str">
        <f t="shared" si="196"/>
        <v>6+ years</v>
      </c>
      <c r="Q6255" t="str">
        <f t="shared" si="197"/>
        <v>31–45</v>
      </c>
    </row>
    <row r="6256" spans="1:17" x14ac:dyDescent="0.25">
      <c r="A6256">
        <v>644</v>
      </c>
      <c r="B6256" t="s">
        <v>15</v>
      </c>
      <c r="C6256" t="s">
        <v>20</v>
      </c>
      <c r="D6256">
        <v>33</v>
      </c>
      <c r="E6256">
        <v>7</v>
      </c>
      <c r="F6256">
        <v>174571.36</v>
      </c>
      <c r="G6256">
        <v>1</v>
      </c>
      <c r="H6256">
        <v>0</v>
      </c>
      <c r="I6256">
        <v>1</v>
      </c>
      <c r="J6256">
        <v>43943.09</v>
      </c>
      <c r="K6256">
        <v>-245.15119047619001</v>
      </c>
      <c r="L6256">
        <v>-445.94761904761901</v>
      </c>
      <c r="M6256">
        <v>137.46428571428601</v>
      </c>
      <c r="N6256" t="s">
        <v>19</v>
      </c>
      <c r="O6256">
        <v>42612.115476190404</v>
      </c>
      <c r="P6256" t="str">
        <f t="shared" si="196"/>
        <v>6+ years</v>
      </c>
      <c r="Q6256" t="str">
        <f t="shared" si="197"/>
        <v>31–45</v>
      </c>
    </row>
    <row r="6257" spans="1:17" x14ac:dyDescent="0.25">
      <c r="A6257">
        <v>658</v>
      </c>
      <c r="B6257" t="s">
        <v>18</v>
      </c>
      <c r="C6257" t="s">
        <v>20</v>
      </c>
      <c r="D6257">
        <v>35</v>
      </c>
      <c r="E6257">
        <v>9</v>
      </c>
      <c r="F6257">
        <v>71829.34</v>
      </c>
      <c r="G6257">
        <v>1</v>
      </c>
      <c r="H6257">
        <v>1</v>
      </c>
      <c r="I6257">
        <v>1</v>
      </c>
      <c r="J6257">
        <v>68141.919999999998</v>
      </c>
      <c r="K6257">
        <v>-245.19047619047601</v>
      </c>
      <c r="L6257">
        <v>-446.019047619047</v>
      </c>
      <c r="M6257">
        <v>137.48571428571401</v>
      </c>
      <c r="N6257" t="s">
        <v>17</v>
      </c>
      <c r="O6257">
        <v>42618.876190476098</v>
      </c>
      <c r="P6257" t="str">
        <f t="shared" si="196"/>
        <v>6+ years</v>
      </c>
      <c r="Q6257" t="str">
        <f t="shared" si="197"/>
        <v>31–45</v>
      </c>
    </row>
    <row r="6258" spans="1:17" x14ac:dyDescent="0.25">
      <c r="A6258">
        <v>603</v>
      </c>
      <c r="B6258" t="s">
        <v>15</v>
      </c>
      <c r="C6258" t="s">
        <v>16</v>
      </c>
      <c r="D6258">
        <v>39</v>
      </c>
      <c r="E6258">
        <v>9</v>
      </c>
      <c r="F6258">
        <v>76769.679999999993</v>
      </c>
      <c r="G6258">
        <v>1</v>
      </c>
      <c r="H6258">
        <v>0</v>
      </c>
      <c r="I6258">
        <v>0</v>
      </c>
      <c r="J6258">
        <v>48224.72</v>
      </c>
      <c r="K6258">
        <v>-245.229761904762</v>
      </c>
      <c r="L6258">
        <v>-446.09047619047601</v>
      </c>
      <c r="M6258">
        <v>137.50714285714301</v>
      </c>
      <c r="N6258" t="s">
        <v>17</v>
      </c>
      <c r="O6258">
        <v>42625.636904761901</v>
      </c>
      <c r="P6258" t="str">
        <f t="shared" si="196"/>
        <v>6+ years</v>
      </c>
      <c r="Q6258" t="str">
        <f t="shared" si="197"/>
        <v>31–45</v>
      </c>
    </row>
    <row r="6259" spans="1:17" x14ac:dyDescent="0.25">
      <c r="A6259">
        <v>820</v>
      </c>
      <c r="B6259" t="s">
        <v>15</v>
      </c>
      <c r="C6259" t="s">
        <v>16</v>
      </c>
      <c r="D6259">
        <v>39</v>
      </c>
      <c r="E6259">
        <v>1</v>
      </c>
      <c r="F6259">
        <v>104614.29</v>
      </c>
      <c r="G6259">
        <v>1</v>
      </c>
      <c r="H6259">
        <v>1</v>
      </c>
      <c r="I6259">
        <v>0</v>
      </c>
      <c r="J6259">
        <v>61538.43</v>
      </c>
      <c r="K6259">
        <v>-245.269047619047</v>
      </c>
      <c r="L6259">
        <v>-446.16190476190502</v>
      </c>
      <c r="M6259">
        <v>137.52857142857101</v>
      </c>
      <c r="N6259" t="s">
        <v>19</v>
      </c>
      <c r="O6259">
        <v>42632.397619047602</v>
      </c>
      <c r="P6259" t="str">
        <f t="shared" si="196"/>
        <v>&lt;2 years</v>
      </c>
      <c r="Q6259" t="str">
        <f t="shared" si="197"/>
        <v>31–45</v>
      </c>
    </row>
    <row r="6260" spans="1:17" x14ac:dyDescent="0.25">
      <c r="A6260">
        <v>645</v>
      </c>
      <c r="B6260" t="s">
        <v>22</v>
      </c>
      <c r="C6260" t="s">
        <v>16</v>
      </c>
      <c r="D6260">
        <v>31</v>
      </c>
      <c r="E6260">
        <v>1</v>
      </c>
      <c r="F6260">
        <v>128927.93</v>
      </c>
      <c r="G6260">
        <v>1</v>
      </c>
      <c r="H6260">
        <v>1</v>
      </c>
      <c r="I6260">
        <v>1</v>
      </c>
      <c r="J6260">
        <v>2850.01</v>
      </c>
      <c r="K6260">
        <v>-245.308333333333</v>
      </c>
      <c r="L6260">
        <v>-446.23333333333301</v>
      </c>
      <c r="M6260">
        <v>137.55000000000001</v>
      </c>
      <c r="N6260" t="s">
        <v>17</v>
      </c>
      <c r="O6260">
        <v>42639.158333333296</v>
      </c>
      <c r="P6260" t="str">
        <f t="shared" si="196"/>
        <v>&lt;2 years</v>
      </c>
      <c r="Q6260" t="str">
        <f t="shared" si="197"/>
        <v>31–45</v>
      </c>
    </row>
    <row r="6261" spans="1:17" x14ac:dyDescent="0.25">
      <c r="A6261">
        <v>705</v>
      </c>
      <c r="B6261" t="s">
        <v>22</v>
      </c>
      <c r="C6261" t="s">
        <v>16</v>
      </c>
      <c r="D6261">
        <v>31</v>
      </c>
      <c r="E6261">
        <v>9</v>
      </c>
      <c r="F6261">
        <v>110941.93</v>
      </c>
      <c r="G6261">
        <v>2</v>
      </c>
      <c r="H6261">
        <v>1</v>
      </c>
      <c r="I6261">
        <v>0</v>
      </c>
      <c r="J6261">
        <v>163484.79999999999</v>
      </c>
      <c r="K6261">
        <v>-245.34761904761899</v>
      </c>
      <c r="L6261">
        <v>-446.30476190476202</v>
      </c>
      <c r="M6261">
        <v>137.57142857142901</v>
      </c>
      <c r="N6261" t="s">
        <v>17</v>
      </c>
      <c r="O6261">
        <v>42645.919047618998</v>
      </c>
      <c r="P6261" t="str">
        <f t="shared" si="196"/>
        <v>6+ years</v>
      </c>
      <c r="Q6261" t="str">
        <f t="shared" si="197"/>
        <v>31–45</v>
      </c>
    </row>
    <row r="6262" spans="1:17" x14ac:dyDescent="0.25">
      <c r="A6262">
        <v>590</v>
      </c>
      <c r="B6262" t="s">
        <v>18</v>
      </c>
      <c r="C6262" t="s">
        <v>16</v>
      </c>
      <c r="D6262">
        <v>29</v>
      </c>
      <c r="E6262">
        <v>10</v>
      </c>
      <c r="F6262">
        <v>99250.08</v>
      </c>
      <c r="G6262">
        <v>1</v>
      </c>
      <c r="H6262">
        <v>1</v>
      </c>
      <c r="I6262">
        <v>1</v>
      </c>
      <c r="J6262">
        <v>129629.41</v>
      </c>
      <c r="K6262">
        <v>-245.38690476190399</v>
      </c>
      <c r="L6262">
        <v>-446.37619047619</v>
      </c>
      <c r="M6262">
        <v>137.59285714285701</v>
      </c>
      <c r="N6262" t="s">
        <v>19</v>
      </c>
      <c r="O6262">
        <v>42652.679761904699</v>
      </c>
      <c r="P6262" t="str">
        <f t="shared" si="196"/>
        <v>6+ years</v>
      </c>
      <c r="Q6262" t="str">
        <f t="shared" si="197"/>
        <v>Under 30</v>
      </c>
    </row>
    <row r="6263" spans="1:17" x14ac:dyDescent="0.25">
      <c r="A6263">
        <v>637</v>
      </c>
      <c r="B6263" t="s">
        <v>22</v>
      </c>
      <c r="C6263" t="s">
        <v>20</v>
      </c>
      <c r="D6263">
        <v>51</v>
      </c>
      <c r="E6263">
        <v>1</v>
      </c>
      <c r="F6263">
        <v>104682.83</v>
      </c>
      <c r="G6263">
        <v>1</v>
      </c>
      <c r="H6263">
        <v>1</v>
      </c>
      <c r="I6263">
        <v>0</v>
      </c>
      <c r="J6263">
        <v>55266.96</v>
      </c>
      <c r="K6263">
        <v>-245.42619047618999</v>
      </c>
      <c r="L6263">
        <v>-446.44761904761901</v>
      </c>
      <c r="M6263">
        <v>137.61428571428601</v>
      </c>
      <c r="N6263" t="s">
        <v>19</v>
      </c>
      <c r="O6263">
        <v>42659.440476190401</v>
      </c>
      <c r="P6263" t="str">
        <f t="shared" si="196"/>
        <v>&lt;2 years</v>
      </c>
      <c r="Q6263" t="str">
        <f t="shared" si="197"/>
        <v>46–59</v>
      </c>
    </row>
    <row r="6264" spans="1:17" x14ac:dyDescent="0.25">
      <c r="A6264">
        <v>648</v>
      </c>
      <c r="B6264" t="s">
        <v>22</v>
      </c>
      <c r="C6264" t="s">
        <v>16</v>
      </c>
      <c r="D6264">
        <v>45</v>
      </c>
      <c r="E6264">
        <v>5</v>
      </c>
      <c r="F6264">
        <v>118886.55</v>
      </c>
      <c r="G6264">
        <v>1</v>
      </c>
      <c r="H6264">
        <v>0</v>
      </c>
      <c r="I6264">
        <v>0</v>
      </c>
      <c r="J6264">
        <v>51636.7</v>
      </c>
      <c r="K6264">
        <v>-245.46547619047601</v>
      </c>
      <c r="L6264">
        <v>-446.519047619047</v>
      </c>
      <c r="M6264">
        <v>137.63571428571399</v>
      </c>
      <c r="N6264" t="s">
        <v>19</v>
      </c>
      <c r="O6264">
        <v>42666.201190476197</v>
      </c>
      <c r="P6264" t="str">
        <f t="shared" si="196"/>
        <v>3–5 years</v>
      </c>
      <c r="Q6264" t="str">
        <f t="shared" si="197"/>
        <v>31–45</v>
      </c>
    </row>
    <row r="6265" spans="1:17" x14ac:dyDescent="0.25">
      <c r="A6265">
        <v>652</v>
      </c>
      <c r="B6265" t="s">
        <v>18</v>
      </c>
      <c r="C6265" t="s">
        <v>20</v>
      </c>
      <c r="D6265">
        <v>28</v>
      </c>
      <c r="E6265">
        <v>8</v>
      </c>
      <c r="F6265">
        <v>156823.70000000001</v>
      </c>
      <c r="G6265">
        <v>2</v>
      </c>
      <c r="H6265">
        <v>1</v>
      </c>
      <c r="I6265">
        <v>0</v>
      </c>
      <c r="J6265">
        <v>198251.51999999999</v>
      </c>
      <c r="K6265">
        <v>-245.50476190476201</v>
      </c>
      <c r="L6265">
        <v>-446.59047619047601</v>
      </c>
      <c r="M6265">
        <v>137.65714285714299</v>
      </c>
      <c r="N6265" t="s">
        <v>19</v>
      </c>
      <c r="O6265">
        <v>42672.961904761898</v>
      </c>
      <c r="P6265" t="str">
        <f t="shared" si="196"/>
        <v>6+ years</v>
      </c>
      <c r="Q6265" t="str">
        <f t="shared" si="197"/>
        <v>Under 30</v>
      </c>
    </row>
    <row r="6266" spans="1:17" x14ac:dyDescent="0.25">
      <c r="A6266">
        <v>808</v>
      </c>
      <c r="B6266" t="s">
        <v>22</v>
      </c>
      <c r="C6266" t="s">
        <v>20</v>
      </c>
      <c r="D6266">
        <v>39</v>
      </c>
      <c r="E6266">
        <v>3</v>
      </c>
      <c r="F6266">
        <v>124216.93</v>
      </c>
      <c r="G6266">
        <v>1</v>
      </c>
      <c r="H6266">
        <v>0</v>
      </c>
      <c r="I6266">
        <v>1</v>
      </c>
      <c r="J6266">
        <v>171442.36</v>
      </c>
      <c r="K6266">
        <v>-245.54404761904701</v>
      </c>
      <c r="L6266">
        <v>-446.66190476190502</v>
      </c>
      <c r="M6266">
        <v>137.67857142857099</v>
      </c>
      <c r="N6266" t="s">
        <v>21</v>
      </c>
      <c r="O6266">
        <v>42679.722619047599</v>
      </c>
      <c r="P6266" t="str">
        <f t="shared" si="196"/>
        <v>3–5 years</v>
      </c>
      <c r="Q6266" t="str">
        <f t="shared" si="197"/>
        <v>31–45</v>
      </c>
    </row>
    <row r="6267" spans="1:17" x14ac:dyDescent="0.25">
      <c r="A6267">
        <v>551</v>
      </c>
      <c r="B6267" t="s">
        <v>15</v>
      </c>
      <c r="C6267" t="s">
        <v>16</v>
      </c>
      <c r="D6267">
        <v>26</v>
      </c>
      <c r="E6267">
        <v>2</v>
      </c>
      <c r="F6267">
        <v>144258.51999999999</v>
      </c>
      <c r="G6267">
        <v>1</v>
      </c>
      <c r="H6267">
        <v>1</v>
      </c>
      <c r="I6267">
        <v>0</v>
      </c>
      <c r="J6267">
        <v>49778.79</v>
      </c>
      <c r="K6267">
        <v>-245.583333333333</v>
      </c>
      <c r="L6267">
        <v>-446.73333333333301</v>
      </c>
      <c r="M6267">
        <v>137.69999999999999</v>
      </c>
      <c r="N6267" t="s">
        <v>17</v>
      </c>
      <c r="O6267">
        <v>42686.483333333301</v>
      </c>
      <c r="P6267" t="str">
        <f t="shared" si="196"/>
        <v>3–5 years</v>
      </c>
      <c r="Q6267" t="str">
        <f t="shared" si="197"/>
        <v>Under 30</v>
      </c>
    </row>
    <row r="6268" spans="1:17" x14ac:dyDescent="0.25">
      <c r="A6268">
        <v>711</v>
      </c>
      <c r="B6268" t="s">
        <v>22</v>
      </c>
      <c r="C6268" t="s">
        <v>20</v>
      </c>
      <c r="D6268">
        <v>26</v>
      </c>
      <c r="E6268">
        <v>9</v>
      </c>
      <c r="F6268">
        <v>128793.63</v>
      </c>
      <c r="G6268">
        <v>1</v>
      </c>
      <c r="H6268">
        <v>1</v>
      </c>
      <c r="I6268">
        <v>0</v>
      </c>
      <c r="J6268">
        <v>19262.05</v>
      </c>
      <c r="K6268">
        <v>-245.622619047619</v>
      </c>
      <c r="L6268">
        <v>-446.80476190476202</v>
      </c>
      <c r="M6268">
        <v>137.72142857142899</v>
      </c>
      <c r="N6268" t="s">
        <v>17</v>
      </c>
      <c r="O6268">
        <v>42693.244047619002</v>
      </c>
      <c r="P6268" t="str">
        <f t="shared" si="196"/>
        <v>6+ years</v>
      </c>
      <c r="Q6268" t="str">
        <f t="shared" si="197"/>
        <v>Under 30</v>
      </c>
    </row>
    <row r="6269" spans="1:17" x14ac:dyDescent="0.25">
      <c r="A6269">
        <v>467</v>
      </c>
      <c r="B6269" t="s">
        <v>22</v>
      </c>
      <c r="C6269" t="s">
        <v>20</v>
      </c>
      <c r="D6269">
        <v>28</v>
      </c>
      <c r="E6269">
        <v>10</v>
      </c>
      <c r="F6269">
        <v>126315.26</v>
      </c>
      <c r="G6269">
        <v>1</v>
      </c>
      <c r="H6269">
        <v>1</v>
      </c>
      <c r="I6269">
        <v>0</v>
      </c>
      <c r="J6269">
        <v>32349.29</v>
      </c>
      <c r="K6269">
        <v>-245.661904761904</v>
      </c>
      <c r="L6269">
        <v>-446.87619047619</v>
      </c>
      <c r="M6269">
        <v>137.74285714285699</v>
      </c>
      <c r="N6269" t="s">
        <v>19</v>
      </c>
      <c r="O6269">
        <v>42700.004761904704</v>
      </c>
      <c r="P6269" t="str">
        <f t="shared" si="196"/>
        <v>6+ years</v>
      </c>
      <c r="Q6269" t="str">
        <f t="shared" si="197"/>
        <v>Under 30</v>
      </c>
    </row>
    <row r="6270" spans="1:17" x14ac:dyDescent="0.25">
      <c r="A6270">
        <v>584</v>
      </c>
      <c r="B6270" t="s">
        <v>15</v>
      </c>
      <c r="C6270" t="s">
        <v>20</v>
      </c>
      <c r="D6270">
        <v>38</v>
      </c>
      <c r="E6270">
        <v>1</v>
      </c>
      <c r="F6270">
        <v>115341.55</v>
      </c>
      <c r="G6270">
        <v>1</v>
      </c>
      <c r="H6270">
        <v>0</v>
      </c>
      <c r="I6270">
        <v>1</v>
      </c>
      <c r="J6270">
        <v>173632.92</v>
      </c>
      <c r="K6270">
        <v>-245.70119047618999</v>
      </c>
      <c r="L6270">
        <v>-446.94761904761901</v>
      </c>
      <c r="M6270">
        <v>137.76428571428599</v>
      </c>
      <c r="N6270" t="s">
        <v>21</v>
      </c>
      <c r="O6270">
        <v>42706.765476190398</v>
      </c>
      <c r="P6270" t="str">
        <f t="shared" si="196"/>
        <v>&lt;2 years</v>
      </c>
      <c r="Q6270" t="str">
        <f t="shared" si="197"/>
        <v>31–45</v>
      </c>
    </row>
    <row r="6271" spans="1:17" x14ac:dyDescent="0.25">
      <c r="A6271">
        <v>593</v>
      </c>
      <c r="B6271" t="s">
        <v>15</v>
      </c>
      <c r="C6271" t="s">
        <v>20</v>
      </c>
      <c r="D6271">
        <v>32</v>
      </c>
      <c r="E6271">
        <v>6</v>
      </c>
      <c r="F6271">
        <v>99162.29</v>
      </c>
      <c r="G6271">
        <v>1</v>
      </c>
      <c r="H6271">
        <v>1</v>
      </c>
      <c r="I6271">
        <v>0</v>
      </c>
      <c r="J6271">
        <v>128384.11</v>
      </c>
      <c r="K6271">
        <v>-245.74047619047599</v>
      </c>
      <c r="L6271">
        <v>-447.019047619047</v>
      </c>
      <c r="M6271">
        <v>137.78571428571399</v>
      </c>
      <c r="N6271" t="s">
        <v>19</v>
      </c>
      <c r="O6271">
        <v>42713.526190476099</v>
      </c>
      <c r="P6271" t="str">
        <f t="shared" si="196"/>
        <v>6+ years</v>
      </c>
      <c r="Q6271" t="str">
        <f t="shared" si="197"/>
        <v>31–45</v>
      </c>
    </row>
    <row r="6272" spans="1:17" x14ac:dyDescent="0.25">
      <c r="A6272">
        <v>705</v>
      </c>
      <c r="B6272" t="s">
        <v>22</v>
      </c>
      <c r="C6272" t="s">
        <v>16</v>
      </c>
      <c r="D6272">
        <v>48</v>
      </c>
      <c r="E6272">
        <v>1</v>
      </c>
      <c r="F6272">
        <v>156848.13</v>
      </c>
      <c r="G6272">
        <v>2</v>
      </c>
      <c r="H6272">
        <v>1</v>
      </c>
      <c r="I6272">
        <v>1</v>
      </c>
      <c r="J6272">
        <v>99475.95</v>
      </c>
      <c r="K6272">
        <v>-245.77976190476201</v>
      </c>
      <c r="L6272">
        <v>-447.09047619047601</v>
      </c>
      <c r="M6272">
        <v>137.80714285714299</v>
      </c>
      <c r="N6272" t="s">
        <v>17</v>
      </c>
      <c r="O6272">
        <v>42720.286904761902</v>
      </c>
      <c r="P6272" t="str">
        <f t="shared" si="196"/>
        <v>&lt;2 years</v>
      </c>
      <c r="Q6272" t="str">
        <f t="shared" si="197"/>
        <v>46–59</v>
      </c>
    </row>
    <row r="6273" spans="1:17" x14ac:dyDescent="0.25">
      <c r="A6273">
        <v>595</v>
      </c>
      <c r="B6273" t="s">
        <v>22</v>
      </c>
      <c r="C6273" t="s">
        <v>16</v>
      </c>
      <c r="D6273">
        <v>64</v>
      </c>
      <c r="E6273">
        <v>2</v>
      </c>
      <c r="F6273">
        <v>105736.32000000001</v>
      </c>
      <c r="G6273">
        <v>1</v>
      </c>
      <c r="H6273">
        <v>1</v>
      </c>
      <c r="I6273">
        <v>1</v>
      </c>
      <c r="J6273">
        <v>89935.73</v>
      </c>
      <c r="K6273">
        <v>-245.81904761904701</v>
      </c>
      <c r="L6273">
        <v>-447.16190476190502</v>
      </c>
      <c r="M6273">
        <v>137.828571428571</v>
      </c>
      <c r="N6273" t="s">
        <v>17</v>
      </c>
      <c r="O6273">
        <v>42727.047619047597</v>
      </c>
      <c r="P6273" t="str">
        <f t="shared" si="196"/>
        <v>3–5 years</v>
      </c>
      <c r="Q6273" t="str">
        <f t="shared" si="197"/>
        <v>60+</v>
      </c>
    </row>
    <row r="6274" spans="1:17" x14ac:dyDescent="0.25">
      <c r="A6274">
        <v>699</v>
      </c>
      <c r="B6274" t="s">
        <v>22</v>
      </c>
      <c r="C6274" t="s">
        <v>16</v>
      </c>
      <c r="D6274">
        <v>41</v>
      </c>
      <c r="E6274">
        <v>1</v>
      </c>
      <c r="F6274">
        <v>200117.76000000001</v>
      </c>
      <c r="G6274">
        <v>2</v>
      </c>
      <c r="H6274">
        <v>1</v>
      </c>
      <c r="I6274">
        <v>0</v>
      </c>
      <c r="J6274">
        <v>94142.35</v>
      </c>
      <c r="K6274">
        <v>-245.85833333333301</v>
      </c>
      <c r="L6274">
        <v>-447.23333333333301</v>
      </c>
      <c r="M6274">
        <v>137.85</v>
      </c>
      <c r="N6274" t="s">
        <v>19</v>
      </c>
      <c r="O6274">
        <v>42733.808333333298</v>
      </c>
      <c r="P6274" t="str">
        <f t="shared" si="196"/>
        <v>&lt;2 years</v>
      </c>
      <c r="Q6274" t="str">
        <f t="shared" si="197"/>
        <v>31–45</v>
      </c>
    </row>
    <row r="6275" spans="1:17" x14ac:dyDescent="0.25">
      <c r="A6275">
        <v>516</v>
      </c>
      <c r="B6275" t="s">
        <v>15</v>
      </c>
      <c r="C6275" t="s">
        <v>16</v>
      </c>
      <c r="D6275">
        <v>46</v>
      </c>
      <c r="E6275">
        <v>6</v>
      </c>
      <c r="F6275">
        <v>62212.29</v>
      </c>
      <c r="G6275">
        <v>1</v>
      </c>
      <c r="H6275">
        <v>0</v>
      </c>
      <c r="I6275">
        <v>1</v>
      </c>
      <c r="J6275">
        <v>171681.86</v>
      </c>
      <c r="K6275">
        <v>-245.897619047619</v>
      </c>
      <c r="L6275">
        <v>-447.30476190476202</v>
      </c>
      <c r="M6275">
        <v>137.87142857142899</v>
      </c>
      <c r="N6275" t="s">
        <v>17</v>
      </c>
      <c r="O6275">
        <v>42740.569047618999</v>
      </c>
      <c r="P6275" t="str">
        <f t="shared" si="196"/>
        <v>6+ years</v>
      </c>
      <c r="Q6275" t="str">
        <f t="shared" si="197"/>
        <v>46–59</v>
      </c>
    </row>
    <row r="6276" spans="1:17" x14ac:dyDescent="0.25">
      <c r="A6276">
        <v>750</v>
      </c>
      <c r="B6276" t="s">
        <v>15</v>
      </c>
      <c r="C6276" t="s">
        <v>20</v>
      </c>
      <c r="D6276">
        <v>38</v>
      </c>
      <c r="E6276">
        <v>5</v>
      </c>
      <c r="F6276">
        <v>151532.4</v>
      </c>
      <c r="G6276">
        <v>1</v>
      </c>
      <c r="H6276">
        <v>1</v>
      </c>
      <c r="I6276">
        <v>1</v>
      </c>
      <c r="J6276">
        <v>46555.15</v>
      </c>
      <c r="K6276">
        <v>-245.936904761904</v>
      </c>
      <c r="L6276">
        <v>-447.37619047619</v>
      </c>
      <c r="M6276">
        <v>137.892857142857</v>
      </c>
      <c r="N6276" t="s">
        <v>17</v>
      </c>
      <c r="O6276">
        <v>42747.329761904701</v>
      </c>
      <c r="P6276" t="str">
        <f t="shared" si="196"/>
        <v>3–5 years</v>
      </c>
      <c r="Q6276" t="str">
        <f t="shared" si="197"/>
        <v>31–45</v>
      </c>
    </row>
    <row r="6277" spans="1:17" x14ac:dyDescent="0.25">
      <c r="A6277">
        <v>581</v>
      </c>
      <c r="B6277" t="s">
        <v>22</v>
      </c>
      <c r="C6277" t="s">
        <v>20</v>
      </c>
      <c r="D6277">
        <v>39</v>
      </c>
      <c r="E6277">
        <v>1</v>
      </c>
      <c r="F6277">
        <v>121523.51</v>
      </c>
      <c r="G6277">
        <v>1</v>
      </c>
      <c r="H6277">
        <v>0</v>
      </c>
      <c r="I6277">
        <v>0</v>
      </c>
      <c r="J6277">
        <v>161655.54999999999</v>
      </c>
      <c r="K6277">
        <v>-245.97619047619</v>
      </c>
      <c r="L6277">
        <v>-447.44761904761901</v>
      </c>
      <c r="M6277">
        <v>137.914285714286</v>
      </c>
      <c r="N6277" t="s">
        <v>19</v>
      </c>
      <c r="O6277">
        <v>42754.090476190402</v>
      </c>
      <c r="P6277" t="str">
        <f t="shared" si="196"/>
        <v>&lt;2 years</v>
      </c>
      <c r="Q6277" t="str">
        <f t="shared" si="197"/>
        <v>31–45</v>
      </c>
    </row>
    <row r="6278" spans="1:17" x14ac:dyDescent="0.25">
      <c r="A6278">
        <v>567</v>
      </c>
      <c r="B6278" t="s">
        <v>22</v>
      </c>
      <c r="C6278" t="s">
        <v>16</v>
      </c>
      <c r="D6278">
        <v>46</v>
      </c>
      <c r="E6278">
        <v>1</v>
      </c>
      <c r="F6278">
        <v>68238.509999999995</v>
      </c>
      <c r="G6278">
        <v>2</v>
      </c>
      <c r="H6278">
        <v>1</v>
      </c>
      <c r="I6278">
        <v>1</v>
      </c>
      <c r="J6278">
        <v>109572.58</v>
      </c>
      <c r="K6278">
        <v>-246.01547619047599</v>
      </c>
      <c r="L6278">
        <v>-447.519047619047</v>
      </c>
      <c r="M6278">
        <v>137.935714285714</v>
      </c>
      <c r="N6278" t="s">
        <v>19</v>
      </c>
      <c r="O6278">
        <v>42760.851190476104</v>
      </c>
      <c r="P6278" t="str">
        <f t="shared" si="196"/>
        <v>&lt;2 years</v>
      </c>
      <c r="Q6278" t="str">
        <f t="shared" si="197"/>
        <v>46–59</v>
      </c>
    </row>
    <row r="6279" spans="1:17" x14ac:dyDescent="0.25">
      <c r="A6279">
        <v>638</v>
      </c>
      <c r="B6279" t="s">
        <v>18</v>
      </c>
      <c r="C6279" t="s">
        <v>20</v>
      </c>
      <c r="D6279">
        <v>30</v>
      </c>
      <c r="E6279">
        <v>9</v>
      </c>
      <c r="F6279">
        <v>136808.53</v>
      </c>
      <c r="G6279">
        <v>2</v>
      </c>
      <c r="H6279">
        <v>1</v>
      </c>
      <c r="I6279">
        <v>1</v>
      </c>
      <c r="J6279">
        <v>106642.97</v>
      </c>
      <c r="K6279">
        <v>-246.05476190476199</v>
      </c>
      <c r="L6279">
        <v>-447.59047619047601</v>
      </c>
      <c r="M6279">
        <v>137.957142857143</v>
      </c>
      <c r="N6279" t="s">
        <v>19</v>
      </c>
      <c r="O6279">
        <v>42767.611904761899</v>
      </c>
      <c r="P6279" t="str">
        <f t="shared" si="196"/>
        <v>6+ years</v>
      </c>
      <c r="Q6279" t="str">
        <f t="shared" si="197"/>
        <v>31–45</v>
      </c>
    </row>
    <row r="6280" spans="1:17" x14ac:dyDescent="0.25">
      <c r="A6280">
        <v>646</v>
      </c>
      <c r="B6280" t="s">
        <v>22</v>
      </c>
      <c r="C6280" t="s">
        <v>20</v>
      </c>
      <c r="D6280">
        <v>24</v>
      </c>
      <c r="E6280">
        <v>0</v>
      </c>
      <c r="F6280">
        <v>92398.080000000002</v>
      </c>
      <c r="G6280">
        <v>1</v>
      </c>
      <c r="H6280">
        <v>1</v>
      </c>
      <c r="I6280">
        <v>1</v>
      </c>
      <c r="J6280">
        <v>18897.29</v>
      </c>
      <c r="K6280">
        <v>-246.09404761904699</v>
      </c>
      <c r="L6280">
        <v>-447.66190476190502</v>
      </c>
      <c r="M6280">
        <v>137.978571428571</v>
      </c>
      <c r="N6280" t="s">
        <v>19</v>
      </c>
      <c r="O6280">
        <v>42774.372619047601</v>
      </c>
      <c r="P6280" t="str">
        <f t="shared" si="196"/>
        <v>&lt;2 years</v>
      </c>
      <c r="Q6280" t="str">
        <f t="shared" si="197"/>
        <v>Under 30</v>
      </c>
    </row>
    <row r="6281" spans="1:17" x14ac:dyDescent="0.25">
      <c r="A6281">
        <v>658</v>
      </c>
      <c r="B6281" t="s">
        <v>15</v>
      </c>
      <c r="C6281" t="s">
        <v>16</v>
      </c>
      <c r="D6281">
        <v>40</v>
      </c>
      <c r="E6281">
        <v>5</v>
      </c>
      <c r="F6281">
        <v>143566.12</v>
      </c>
      <c r="G6281">
        <v>1</v>
      </c>
      <c r="H6281">
        <v>1</v>
      </c>
      <c r="I6281">
        <v>1</v>
      </c>
      <c r="J6281">
        <v>189607.71</v>
      </c>
      <c r="K6281">
        <v>-246.13333333333301</v>
      </c>
      <c r="L6281">
        <v>-447.73333333333301</v>
      </c>
      <c r="M6281">
        <v>138</v>
      </c>
      <c r="N6281" t="s">
        <v>21</v>
      </c>
      <c r="O6281">
        <v>42781.133333333302</v>
      </c>
      <c r="P6281" t="str">
        <f t="shared" si="196"/>
        <v>3–5 years</v>
      </c>
      <c r="Q6281" t="str">
        <f t="shared" si="197"/>
        <v>31–45</v>
      </c>
    </row>
    <row r="6282" spans="1:17" x14ac:dyDescent="0.25">
      <c r="A6282">
        <v>546</v>
      </c>
      <c r="B6282" t="s">
        <v>18</v>
      </c>
      <c r="C6282" t="s">
        <v>20</v>
      </c>
      <c r="D6282">
        <v>25</v>
      </c>
      <c r="E6282">
        <v>7</v>
      </c>
      <c r="F6282">
        <v>127728.24</v>
      </c>
      <c r="G6282">
        <v>2</v>
      </c>
      <c r="H6282">
        <v>1</v>
      </c>
      <c r="I6282">
        <v>1</v>
      </c>
      <c r="J6282">
        <v>105279.74</v>
      </c>
      <c r="K6282">
        <v>-246.17261904761901</v>
      </c>
      <c r="L6282">
        <v>-447.80476190476202</v>
      </c>
      <c r="M6282">
        <v>138.021428571429</v>
      </c>
      <c r="N6282" t="s">
        <v>17</v>
      </c>
      <c r="O6282">
        <v>42787.894047618996</v>
      </c>
      <c r="P6282" t="str">
        <f t="shared" si="196"/>
        <v>6+ years</v>
      </c>
      <c r="Q6282" t="str">
        <f t="shared" si="197"/>
        <v>Under 30</v>
      </c>
    </row>
    <row r="6283" spans="1:17" x14ac:dyDescent="0.25">
      <c r="A6283">
        <v>619</v>
      </c>
      <c r="B6283" t="s">
        <v>18</v>
      </c>
      <c r="C6283" t="s">
        <v>16</v>
      </c>
      <c r="D6283">
        <v>38</v>
      </c>
      <c r="E6283">
        <v>10</v>
      </c>
      <c r="F6283">
        <v>119658.49</v>
      </c>
      <c r="G6283">
        <v>1</v>
      </c>
      <c r="H6283">
        <v>1</v>
      </c>
      <c r="I6283">
        <v>1</v>
      </c>
      <c r="J6283">
        <v>8646.58</v>
      </c>
      <c r="K6283">
        <v>-246.21190476190401</v>
      </c>
      <c r="L6283">
        <v>-447.87619047619</v>
      </c>
      <c r="M6283">
        <v>138.042857142857</v>
      </c>
      <c r="N6283" t="s">
        <v>17</v>
      </c>
      <c r="O6283">
        <v>42794.654761904698</v>
      </c>
      <c r="P6283" t="str">
        <f t="shared" si="196"/>
        <v>6+ years</v>
      </c>
      <c r="Q6283" t="str">
        <f t="shared" si="197"/>
        <v>31–45</v>
      </c>
    </row>
    <row r="6284" spans="1:17" x14ac:dyDescent="0.25">
      <c r="A6284">
        <v>459</v>
      </c>
      <c r="B6284" t="s">
        <v>15</v>
      </c>
      <c r="C6284" t="s">
        <v>20</v>
      </c>
      <c r="D6284">
        <v>26</v>
      </c>
      <c r="E6284">
        <v>4</v>
      </c>
      <c r="F6284">
        <v>149879.66</v>
      </c>
      <c r="G6284">
        <v>1</v>
      </c>
      <c r="H6284">
        <v>0</v>
      </c>
      <c r="I6284">
        <v>0</v>
      </c>
      <c r="J6284">
        <v>50016.17</v>
      </c>
      <c r="K6284">
        <v>-246.25119047619</v>
      </c>
      <c r="L6284">
        <v>-447.94761904761901</v>
      </c>
      <c r="M6284">
        <v>138.064285714286</v>
      </c>
      <c r="N6284" t="s">
        <v>19</v>
      </c>
      <c r="O6284">
        <v>42801.415476190399</v>
      </c>
      <c r="P6284" t="str">
        <f t="shared" si="196"/>
        <v>3–5 years</v>
      </c>
      <c r="Q6284" t="str">
        <f t="shared" si="197"/>
        <v>Under 30</v>
      </c>
    </row>
    <row r="6285" spans="1:17" x14ac:dyDescent="0.25">
      <c r="A6285">
        <v>671</v>
      </c>
      <c r="B6285" t="s">
        <v>22</v>
      </c>
      <c r="C6285" t="s">
        <v>20</v>
      </c>
      <c r="D6285">
        <v>28</v>
      </c>
      <c r="E6285">
        <v>8</v>
      </c>
      <c r="F6285">
        <v>119859.52</v>
      </c>
      <c r="G6285">
        <v>2</v>
      </c>
      <c r="H6285">
        <v>1</v>
      </c>
      <c r="I6285">
        <v>0</v>
      </c>
      <c r="J6285">
        <v>125422.66</v>
      </c>
      <c r="K6285">
        <v>-246.290476190476</v>
      </c>
      <c r="L6285">
        <v>-448.019047619047</v>
      </c>
      <c r="M6285">
        <v>138.085714285714</v>
      </c>
      <c r="N6285" t="s">
        <v>21</v>
      </c>
      <c r="O6285">
        <v>42808.176190476202</v>
      </c>
      <c r="P6285" t="str">
        <f t="shared" si="196"/>
        <v>6+ years</v>
      </c>
      <c r="Q6285" t="str">
        <f t="shared" si="197"/>
        <v>Under 30</v>
      </c>
    </row>
    <row r="6286" spans="1:17" x14ac:dyDescent="0.25">
      <c r="A6286">
        <v>501</v>
      </c>
      <c r="B6286" t="s">
        <v>18</v>
      </c>
      <c r="C6286" t="s">
        <v>20</v>
      </c>
      <c r="D6286">
        <v>43</v>
      </c>
      <c r="E6286">
        <v>6</v>
      </c>
      <c r="F6286">
        <v>104533.24</v>
      </c>
      <c r="G6286">
        <v>1</v>
      </c>
      <c r="H6286">
        <v>0</v>
      </c>
      <c r="I6286">
        <v>0</v>
      </c>
      <c r="J6286">
        <v>81123.59</v>
      </c>
      <c r="K6286">
        <v>-246.32976190476199</v>
      </c>
      <c r="L6286">
        <v>-448.09047619047601</v>
      </c>
      <c r="M6286">
        <v>138.107142857143</v>
      </c>
      <c r="N6286" t="s">
        <v>19</v>
      </c>
      <c r="O6286">
        <v>42814.936904761897</v>
      </c>
      <c r="P6286" t="str">
        <f t="shared" si="196"/>
        <v>6+ years</v>
      </c>
      <c r="Q6286" t="str">
        <f t="shared" si="197"/>
        <v>31–45</v>
      </c>
    </row>
    <row r="6287" spans="1:17" x14ac:dyDescent="0.25">
      <c r="A6287">
        <v>719</v>
      </c>
      <c r="B6287" t="s">
        <v>18</v>
      </c>
      <c r="C6287" t="s">
        <v>20</v>
      </c>
      <c r="D6287">
        <v>37</v>
      </c>
      <c r="E6287">
        <v>10</v>
      </c>
      <c r="F6287">
        <v>145382.60999999999</v>
      </c>
      <c r="G6287">
        <v>1</v>
      </c>
      <c r="H6287">
        <v>1</v>
      </c>
      <c r="I6287">
        <v>0</v>
      </c>
      <c r="J6287">
        <v>80408.59</v>
      </c>
      <c r="K6287">
        <v>-246.369047619047</v>
      </c>
      <c r="L6287">
        <v>-448.16190476190502</v>
      </c>
      <c r="M6287">
        <v>138.12857142857101</v>
      </c>
      <c r="N6287" t="s">
        <v>17</v>
      </c>
      <c r="O6287">
        <v>42821.697619047598</v>
      </c>
      <c r="P6287" t="str">
        <f t="shared" si="196"/>
        <v>6+ years</v>
      </c>
      <c r="Q6287" t="str">
        <f t="shared" si="197"/>
        <v>31–45</v>
      </c>
    </row>
    <row r="6288" spans="1:17" x14ac:dyDescent="0.25">
      <c r="A6288">
        <v>681</v>
      </c>
      <c r="B6288" t="s">
        <v>18</v>
      </c>
      <c r="C6288" t="s">
        <v>16</v>
      </c>
      <c r="D6288">
        <v>37</v>
      </c>
      <c r="E6288">
        <v>6</v>
      </c>
      <c r="F6288">
        <v>121231.39</v>
      </c>
      <c r="G6288">
        <v>1</v>
      </c>
      <c r="H6288">
        <v>1</v>
      </c>
      <c r="I6288">
        <v>1</v>
      </c>
      <c r="J6288">
        <v>146366.07999999999</v>
      </c>
      <c r="K6288">
        <v>-246.40833333333299</v>
      </c>
      <c r="L6288">
        <v>-448.23333333333301</v>
      </c>
      <c r="M6288">
        <v>138.15</v>
      </c>
      <c r="N6288" t="s">
        <v>17</v>
      </c>
      <c r="O6288">
        <v>42828.458333333299</v>
      </c>
      <c r="P6288" t="str">
        <f t="shared" si="196"/>
        <v>6+ years</v>
      </c>
      <c r="Q6288" t="str">
        <f t="shared" si="197"/>
        <v>31–45</v>
      </c>
    </row>
    <row r="6289" spans="1:17" x14ac:dyDescent="0.25">
      <c r="A6289">
        <v>706</v>
      </c>
      <c r="B6289" t="s">
        <v>18</v>
      </c>
      <c r="C6289" t="s">
        <v>20</v>
      </c>
      <c r="D6289">
        <v>24</v>
      </c>
      <c r="E6289">
        <v>2</v>
      </c>
      <c r="F6289">
        <v>141078.57</v>
      </c>
      <c r="G6289">
        <v>1</v>
      </c>
      <c r="H6289">
        <v>1</v>
      </c>
      <c r="I6289">
        <v>1</v>
      </c>
      <c r="J6289">
        <v>24402.87</v>
      </c>
      <c r="K6289">
        <v>-246.44761904761901</v>
      </c>
      <c r="L6289">
        <v>-448.30476190476202</v>
      </c>
      <c r="M6289">
        <v>138.171428571429</v>
      </c>
      <c r="N6289" t="s">
        <v>19</v>
      </c>
      <c r="O6289">
        <v>42835.219047619001</v>
      </c>
      <c r="P6289" t="str">
        <f t="shared" ref="P6289:P6352" si="198">IF(E6289&lt;2,"&lt;2 years",IF(E6289&lt;=5,"3–5 years","6+ years"))</f>
        <v>3–5 years</v>
      </c>
      <c r="Q6289" t="str">
        <f t="shared" ref="Q6289:Q6352" si="199">IF(D6289&lt;30,"Under 30",IF(D6289&lt;=45,"31–45",IF(D6289&lt;=59,"46–59","60+")))</f>
        <v>Under 30</v>
      </c>
    </row>
    <row r="6290" spans="1:17" x14ac:dyDescent="0.25">
      <c r="A6290">
        <v>763</v>
      </c>
      <c r="B6290" t="s">
        <v>22</v>
      </c>
      <c r="C6290" t="s">
        <v>16</v>
      </c>
      <c r="D6290">
        <v>32</v>
      </c>
      <c r="E6290">
        <v>1</v>
      </c>
      <c r="F6290">
        <v>108465.65</v>
      </c>
      <c r="G6290">
        <v>2</v>
      </c>
      <c r="H6290">
        <v>1</v>
      </c>
      <c r="I6290">
        <v>0</v>
      </c>
      <c r="J6290">
        <v>60552.44</v>
      </c>
      <c r="K6290">
        <v>-246.48690476190399</v>
      </c>
      <c r="L6290">
        <v>-448.37619047619</v>
      </c>
      <c r="M6290">
        <v>138.19285714285701</v>
      </c>
      <c r="N6290" t="s">
        <v>17</v>
      </c>
      <c r="O6290">
        <v>42841.979761904702</v>
      </c>
      <c r="P6290" t="str">
        <f t="shared" si="198"/>
        <v>&lt;2 years</v>
      </c>
      <c r="Q6290" t="str">
        <f t="shared" si="199"/>
        <v>31–45</v>
      </c>
    </row>
    <row r="6291" spans="1:17" x14ac:dyDescent="0.25">
      <c r="A6291">
        <v>716</v>
      </c>
      <c r="B6291" t="s">
        <v>15</v>
      </c>
      <c r="C6291" t="s">
        <v>20</v>
      </c>
      <c r="D6291">
        <v>39</v>
      </c>
      <c r="E6291">
        <v>1</v>
      </c>
      <c r="F6291">
        <v>70657.61</v>
      </c>
      <c r="G6291">
        <v>2</v>
      </c>
      <c r="H6291">
        <v>1</v>
      </c>
      <c r="I6291">
        <v>1</v>
      </c>
      <c r="J6291">
        <v>76476.05</v>
      </c>
      <c r="K6291">
        <v>-246.52619047619001</v>
      </c>
      <c r="L6291">
        <v>-448.44761904761901</v>
      </c>
      <c r="M6291">
        <v>138.21428571428601</v>
      </c>
      <c r="N6291" t="s">
        <v>17</v>
      </c>
      <c r="O6291">
        <v>42848.740476190404</v>
      </c>
      <c r="P6291" t="str">
        <f t="shared" si="198"/>
        <v>&lt;2 years</v>
      </c>
      <c r="Q6291" t="str">
        <f t="shared" si="199"/>
        <v>31–45</v>
      </c>
    </row>
    <row r="6292" spans="1:17" x14ac:dyDescent="0.25">
      <c r="A6292">
        <v>507</v>
      </c>
      <c r="B6292" t="s">
        <v>22</v>
      </c>
      <c r="C6292" t="s">
        <v>20</v>
      </c>
      <c r="D6292">
        <v>40</v>
      </c>
      <c r="E6292">
        <v>3</v>
      </c>
      <c r="F6292">
        <v>120105.43</v>
      </c>
      <c r="G6292">
        <v>1</v>
      </c>
      <c r="H6292">
        <v>1</v>
      </c>
      <c r="I6292">
        <v>0</v>
      </c>
      <c r="J6292">
        <v>92075.01</v>
      </c>
      <c r="K6292">
        <v>-246.56547619047601</v>
      </c>
      <c r="L6292">
        <v>-448.519047619047</v>
      </c>
      <c r="M6292">
        <v>138.23571428571401</v>
      </c>
      <c r="N6292" t="s">
        <v>19</v>
      </c>
      <c r="O6292">
        <v>42855.501190476098</v>
      </c>
      <c r="P6292" t="str">
        <f t="shared" si="198"/>
        <v>3–5 years</v>
      </c>
      <c r="Q6292" t="str">
        <f t="shared" si="199"/>
        <v>31–45</v>
      </c>
    </row>
    <row r="6293" spans="1:17" x14ac:dyDescent="0.25">
      <c r="A6293">
        <v>678</v>
      </c>
      <c r="B6293" t="s">
        <v>22</v>
      </c>
      <c r="C6293" t="s">
        <v>20</v>
      </c>
      <c r="D6293">
        <v>55</v>
      </c>
      <c r="E6293">
        <v>4</v>
      </c>
      <c r="F6293">
        <v>129646.91</v>
      </c>
      <c r="G6293">
        <v>1</v>
      </c>
      <c r="H6293">
        <v>1</v>
      </c>
      <c r="I6293">
        <v>1</v>
      </c>
      <c r="J6293">
        <v>184125.1</v>
      </c>
      <c r="K6293">
        <v>-246.604761904762</v>
      </c>
      <c r="L6293">
        <v>-448.59047619047601</v>
      </c>
      <c r="M6293">
        <v>138.25714285714301</v>
      </c>
      <c r="N6293" t="s">
        <v>19</v>
      </c>
      <c r="O6293">
        <v>42862.261904761901</v>
      </c>
      <c r="P6293" t="str">
        <f t="shared" si="198"/>
        <v>3–5 years</v>
      </c>
      <c r="Q6293" t="str">
        <f t="shared" si="199"/>
        <v>46–59</v>
      </c>
    </row>
    <row r="6294" spans="1:17" x14ac:dyDescent="0.25">
      <c r="A6294">
        <v>775</v>
      </c>
      <c r="B6294" t="s">
        <v>15</v>
      </c>
      <c r="C6294" t="s">
        <v>16</v>
      </c>
      <c r="D6294">
        <v>30</v>
      </c>
      <c r="E6294">
        <v>10</v>
      </c>
      <c r="F6294">
        <v>191091.74</v>
      </c>
      <c r="G6294">
        <v>2</v>
      </c>
      <c r="H6294">
        <v>1</v>
      </c>
      <c r="I6294">
        <v>1</v>
      </c>
      <c r="J6294">
        <v>96170.38</v>
      </c>
      <c r="K6294">
        <v>-246.644047619047</v>
      </c>
      <c r="L6294">
        <v>-448.66190476190502</v>
      </c>
      <c r="M6294">
        <v>138.27857142857101</v>
      </c>
      <c r="N6294" t="s">
        <v>19</v>
      </c>
      <c r="O6294">
        <v>42869.022619047602</v>
      </c>
      <c r="P6294" t="str">
        <f t="shared" si="198"/>
        <v>6+ years</v>
      </c>
      <c r="Q6294" t="str">
        <f t="shared" si="199"/>
        <v>31–45</v>
      </c>
    </row>
    <row r="6295" spans="1:17" x14ac:dyDescent="0.25">
      <c r="A6295">
        <v>757</v>
      </c>
      <c r="B6295" t="s">
        <v>22</v>
      </c>
      <c r="C6295" t="s">
        <v>16</v>
      </c>
      <c r="D6295">
        <v>43</v>
      </c>
      <c r="E6295">
        <v>5</v>
      </c>
      <c r="F6295">
        <v>131433.32999999999</v>
      </c>
      <c r="G6295">
        <v>2</v>
      </c>
      <c r="H6295">
        <v>1</v>
      </c>
      <c r="I6295">
        <v>1</v>
      </c>
      <c r="J6295">
        <v>3497.43</v>
      </c>
      <c r="K6295">
        <v>-246.683333333333</v>
      </c>
      <c r="L6295">
        <v>-448.73333333333301</v>
      </c>
      <c r="M6295">
        <v>138.30000000000001</v>
      </c>
      <c r="N6295" t="s">
        <v>19</v>
      </c>
      <c r="O6295">
        <v>42875.783333333296</v>
      </c>
      <c r="P6295" t="str">
        <f t="shared" si="198"/>
        <v>3–5 years</v>
      </c>
      <c r="Q6295" t="str">
        <f t="shared" si="199"/>
        <v>31–45</v>
      </c>
    </row>
    <row r="6296" spans="1:17" x14ac:dyDescent="0.25">
      <c r="A6296">
        <v>742</v>
      </c>
      <c r="B6296" t="s">
        <v>22</v>
      </c>
      <c r="C6296" t="s">
        <v>20</v>
      </c>
      <c r="D6296">
        <v>33</v>
      </c>
      <c r="E6296">
        <v>1</v>
      </c>
      <c r="F6296">
        <v>137937.95000000001</v>
      </c>
      <c r="G6296">
        <v>1</v>
      </c>
      <c r="H6296">
        <v>1</v>
      </c>
      <c r="I6296">
        <v>1</v>
      </c>
      <c r="J6296">
        <v>51387.1</v>
      </c>
      <c r="K6296">
        <v>-246.72261904761899</v>
      </c>
      <c r="L6296">
        <v>-448.80476190476202</v>
      </c>
      <c r="M6296">
        <v>138.32142857142901</v>
      </c>
      <c r="N6296" t="s">
        <v>21</v>
      </c>
      <c r="O6296">
        <v>42882.544047618998</v>
      </c>
      <c r="P6296" t="str">
        <f t="shared" si="198"/>
        <v>&lt;2 years</v>
      </c>
      <c r="Q6296" t="str">
        <f t="shared" si="199"/>
        <v>31–45</v>
      </c>
    </row>
    <row r="6297" spans="1:17" x14ac:dyDescent="0.25">
      <c r="A6297">
        <v>718</v>
      </c>
      <c r="B6297" t="s">
        <v>15</v>
      </c>
      <c r="C6297" t="s">
        <v>16</v>
      </c>
      <c r="D6297">
        <v>43</v>
      </c>
      <c r="E6297">
        <v>0</v>
      </c>
      <c r="F6297">
        <v>93143.39</v>
      </c>
      <c r="G6297">
        <v>1</v>
      </c>
      <c r="H6297">
        <v>1</v>
      </c>
      <c r="I6297">
        <v>0</v>
      </c>
      <c r="J6297">
        <v>167554.85999999999</v>
      </c>
      <c r="K6297">
        <v>-246.76190476190399</v>
      </c>
      <c r="L6297">
        <v>-448.87619047619</v>
      </c>
      <c r="M6297">
        <v>138.34285714285701</v>
      </c>
      <c r="N6297" t="s">
        <v>17</v>
      </c>
      <c r="O6297">
        <v>42889.304761904699</v>
      </c>
      <c r="P6297" t="str">
        <f t="shared" si="198"/>
        <v>&lt;2 years</v>
      </c>
      <c r="Q6297" t="str">
        <f t="shared" si="199"/>
        <v>31–45</v>
      </c>
    </row>
    <row r="6298" spans="1:17" x14ac:dyDescent="0.25">
      <c r="A6298">
        <v>607</v>
      </c>
      <c r="B6298" t="s">
        <v>18</v>
      </c>
      <c r="C6298" t="s">
        <v>20</v>
      </c>
      <c r="D6298">
        <v>40</v>
      </c>
      <c r="E6298">
        <v>1</v>
      </c>
      <c r="F6298">
        <v>112544.45</v>
      </c>
      <c r="G6298">
        <v>1</v>
      </c>
      <c r="H6298">
        <v>1</v>
      </c>
      <c r="I6298">
        <v>1</v>
      </c>
      <c r="J6298">
        <v>19842.22</v>
      </c>
      <c r="K6298">
        <v>-246.80119047618999</v>
      </c>
      <c r="L6298">
        <v>-448.94761904761901</v>
      </c>
      <c r="M6298">
        <v>138.36428571428601</v>
      </c>
      <c r="N6298" t="s">
        <v>17</v>
      </c>
      <c r="O6298">
        <v>42896.065476190401</v>
      </c>
      <c r="P6298" t="str">
        <f t="shared" si="198"/>
        <v>&lt;2 years</v>
      </c>
      <c r="Q6298" t="str">
        <f t="shared" si="199"/>
        <v>31–45</v>
      </c>
    </row>
    <row r="6299" spans="1:17" x14ac:dyDescent="0.25">
      <c r="A6299">
        <v>633</v>
      </c>
      <c r="B6299" t="s">
        <v>15</v>
      </c>
      <c r="C6299" t="s">
        <v>16</v>
      </c>
      <c r="D6299">
        <v>34</v>
      </c>
      <c r="E6299">
        <v>3</v>
      </c>
      <c r="F6299">
        <v>123034.43</v>
      </c>
      <c r="G6299">
        <v>2</v>
      </c>
      <c r="H6299">
        <v>1</v>
      </c>
      <c r="I6299">
        <v>1</v>
      </c>
      <c r="J6299">
        <v>38315.040000000001</v>
      </c>
      <c r="K6299">
        <v>-246.84047619047601</v>
      </c>
      <c r="L6299">
        <v>-449.019047619047</v>
      </c>
      <c r="M6299">
        <v>138.38571428571399</v>
      </c>
      <c r="N6299" t="s">
        <v>19</v>
      </c>
      <c r="O6299">
        <v>42902.826190476197</v>
      </c>
      <c r="P6299" t="str">
        <f t="shared" si="198"/>
        <v>3–5 years</v>
      </c>
      <c r="Q6299" t="str">
        <f t="shared" si="199"/>
        <v>31–45</v>
      </c>
    </row>
    <row r="6300" spans="1:17" x14ac:dyDescent="0.25">
      <c r="A6300">
        <v>724</v>
      </c>
      <c r="B6300" t="s">
        <v>22</v>
      </c>
      <c r="C6300" t="s">
        <v>16</v>
      </c>
      <c r="D6300">
        <v>33</v>
      </c>
      <c r="E6300">
        <v>9</v>
      </c>
      <c r="F6300">
        <v>119278.44</v>
      </c>
      <c r="G6300">
        <v>1</v>
      </c>
      <c r="H6300">
        <v>1</v>
      </c>
      <c r="I6300">
        <v>1</v>
      </c>
      <c r="J6300">
        <v>197148.24</v>
      </c>
      <c r="K6300">
        <v>-246.87976190476201</v>
      </c>
      <c r="L6300">
        <v>-449.09047619047601</v>
      </c>
      <c r="M6300">
        <v>138.40714285714299</v>
      </c>
      <c r="N6300" t="s">
        <v>21</v>
      </c>
      <c r="O6300">
        <v>42909.586904761898</v>
      </c>
      <c r="P6300" t="str">
        <f t="shared" si="198"/>
        <v>6+ years</v>
      </c>
      <c r="Q6300" t="str">
        <f t="shared" si="199"/>
        <v>31–45</v>
      </c>
    </row>
    <row r="6301" spans="1:17" x14ac:dyDescent="0.25">
      <c r="A6301">
        <v>620</v>
      </c>
      <c r="B6301" t="s">
        <v>18</v>
      </c>
      <c r="C6301" t="s">
        <v>20</v>
      </c>
      <c r="D6301">
        <v>36</v>
      </c>
      <c r="E6301">
        <v>7</v>
      </c>
      <c r="F6301">
        <v>169312.72</v>
      </c>
      <c r="G6301">
        <v>1</v>
      </c>
      <c r="H6301">
        <v>1</v>
      </c>
      <c r="I6301">
        <v>0</v>
      </c>
      <c r="J6301">
        <v>45414.09</v>
      </c>
      <c r="K6301">
        <v>-246.91904761904701</v>
      </c>
      <c r="L6301">
        <v>-449.16190476190502</v>
      </c>
      <c r="M6301">
        <v>138.42857142857099</v>
      </c>
      <c r="N6301" t="s">
        <v>19</v>
      </c>
      <c r="O6301">
        <v>42916.347619047599</v>
      </c>
      <c r="P6301" t="str">
        <f t="shared" si="198"/>
        <v>6+ years</v>
      </c>
      <c r="Q6301" t="str">
        <f t="shared" si="199"/>
        <v>31–45</v>
      </c>
    </row>
    <row r="6302" spans="1:17" x14ac:dyDescent="0.25">
      <c r="A6302">
        <v>505</v>
      </c>
      <c r="B6302" t="s">
        <v>22</v>
      </c>
      <c r="C6302" t="s">
        <v>16</v>
      </c>
      <c r="D6302">
        <v>33</v>
      </c>
      <c r="E6302">
        <v>3</v>
      </c>
      <c r="F6302">
        <v>106506.77</v>
      </c>
      <c r="G6302">
        <v>3</v>
      </c>
      <c r="H6302">
        <v>1</v>
      </c>
      <c r="I6302">
        <v>0</v>
      </c>
      <c r="J6302">
        <v>45445.78</v>
      </c>
      <c r="K6302">
        <v>-246.958333333333</v>
      </c>
      <c r="L6302">
        <v>-449.23333333333301</v>
      </c>
      <c r="M6302">
        <v>138.44999999999999</v>
      </c>
      <c r="N6302" t="s">
        <v>17</v>
      </c>
      <c r="O6302">
        <v>42923.108333333301</v>
      </c>
      <c r="P6302" t="str">
        <f t="shared" si="198"/>
        <v>3–5 years</v>
      </c>
      <c r="Q6302" t="str">
        <f t="shared" si="199"/>
        <v>31–45</v>
      </c>
    </row>
    <row r="6303" spans="1:17" x14ac:dyDescent="0.25">
      <c r="A6303">
        <v>728</v>
      </c>
      <c r="B6303" t="s">
        <v>18</v>
      </c>
      <c r="C6303" t="s">
        <v>16</v>
      </c>
      <c r="D6303">
        <v>43</v>
      </c>
      <c r="E6303">
        <v>8</v>
      </c>
      <c r="F6303">
        <v>128412.61</v>
      </c>
      <c r="G6303">
        <v>1</v>
      </c>
      <c r="H6303">
        <v>0</v>
      </c>
      <c r="I6303">
        <v>1</v>
      </c>
      <c r="J6303">
        <v>139024.31</v>
      </c>
      <c r="K6303">
        <v>-246.997619047619</v>
      </c>
      <c r="L6303">
        <v>-449.30476190476202</v>
      </c>
      <c r="M6303">
        <v>138.47142857142899</v>
      </c>
      <c r="N6303" t="s">
        <v>17</v>
      </c>
      <c r="O6303">
        <v>42929.869047619002</v>
      </c>
      <c r="P6303" t="str">
        <f t="shared" si="198"/>
        <v>6+ years</v>
      </c>
      <c r="Q6303" t="str">
        <f t="shared" si="199"/>
        <v>31–45</v>
      </c>
    </row>
    <row r="6304" spans="1:17" x14ac:dyDescent="0.25">
      <c r="A6304">
        <v>486</v>
      </c>
      <c r="B6304" t="s">
        <v>22</v>
      </c>
      <c r="C6304" t="s">
        <v>20</v>
      </c>
      <c r="D6304">
        <v>62</v>
      </c>
      <c r="E6304">
        <v>9</v>
      </c>
      <c r="F6304">
        <v>118356.89</v>
      </c>
      <c r="G6304">
        <v>2</v>
      </c>
      <c r="H6304">
        <v>1</v>
      </c>
      <c r="I6304">
        <v>0</v>
      </c>
      <c r="J6304">
        <v>168034.83</v>
      </c>
      <c r="K6304">
        <v>-247.036904761904</v>
      </c>
      <c r="L6304">
        <v>-449.37619047619</v>
      </c>
      <c r="M6304">
        <v>138.49285714285699</v>
      </c>
      <c r="N6304" t="s">
        <v>19</v>
      </c>
      <c r="O6304">
        <v>42936.629761904704</v>
      </c>
      <c r="P6304" t="str">
        <f t="shared" si="198"/>
        <v>6+ years</v>
      </c>
      <c r="Q6304" t="str">
        <f t="shared" si="199"/>
        <v>60+</v>
      </c>
    </row>
    <row r="6305" spans="1:17" x14ac:dyDescent="0.25">
      <c r="A6305">
        <v>584</v>
      </c>
      <c r="B6305" t="s">
        <v>22</v>
      </c>
      <c r="C6305" t="s">
        <v>20</v>
      </c>
      <c r="D6305">
        <v>42</v>
      </c>
      <c r="E6305">
        <v>3</v>
      </c>
      <c r="F6305">
        <v>137479.13</v>
      </c>
      <c r="G6305">
        <v>1</v>
      </c>
      <c r="H6305">
        <v>1</v>
      </c>
      <c r="I6305">
        <v>0</v>
      </c>
      <c r="J6305">
        <v>25669.1</v>
      </c>
      <c r="K6305">
        <v>-247.07619047618999</v>
      </c>
      <c r="L6305">
        <v>-449.44761904761901</v>
      </c>
      <c r="M6305">
        <v>138.51428571428599</v>
      </c>
      <c r="N6305" t="s">
        <v>17</v>
      </c>
      <c r="O6305">
        <v>42943.390476190398</v>
      </c>
      <c r="P6305" t="str">
        <f t="shared" si="198"/>
        <v>3–5 years</v>
      </c>
      <c r="Q6305" t="str">
        <f t="shared" si="199"/>
        <v>31–45</v>
      </c>
    </row>
    <row r="6306" spans="1:17" x14ac:dyDescent="0.25">
      <c r="A6306">
        <v>771</v>
      </c>
      <c r="B6306" t="s">
        <v>15</v>
      </c>
      <c r="C6306" t="s">
        <v>20</v>
      </c>
      <c r="D6306">
        <v>50</v>
      </c>
      <c r="E6306">
        <v>3</v>
      </c>
      <c r="F6306">
        <v>105229.72</v>
      </c>
      <c r="G6306">
        <v>1</v>
      </c>
      <c r="H6306">
        <v>1</v>
      </c>
      <c r="I6306">
        <v>1</v>
      </c>
      <c r="J6306">
        <v>16281.68</v>
      </c>
      <c r="K6306">
        <v>-247.11547619047599</v>
      </c>
      <c r="L6306">
        <v>-449.519047619047</v>
      </c>
      <c r="M6306">
        <v>138.53571428571399</v>
      </c>
      <c r="N6306" t="s">
        <v>17</v>
      </c>
      <c r="O6306">
        <v>42950.151190476099</v>
      </c>
      <c r="P6306" t="str">
        <f t="shared" si="198"/>
        <v>3–5 years</v>
      </c>
      <c r="Q6306" t="str">
        <f t="shared" si="199"/>
        <v>46–59</v>
      </c>
    </row>
    <row r="6307" spans="1:17" x14ac:dyDescent="0.25">
      <c r="A6307">
        <v>678</v>
      </c>
      <c r="B6307" t="s">
        <v>15</v>
      </c>
      <c r="C6307" t="s">
        <v>20</v>
      </c>
      <c r="D6307">
        <v>41</v>
      </c>
      <c r="E6307">
        <v>2</v>
      </c>
      <c r="F6307">
        <v>148088.10999999999</v>
      </c>
      <c r="G6307">
        <v>1</v>
      </c>
      <c r="H6307">
        <v>1</v>
      </c>
      <c r="I6307">
        <v>0</v>
      </c>
      <c r="J6307">
        <v>14083.12</v>
      </c>
      <c r="K6307">
        <v>-247.15476190476201</v>
      </c>
      <c r="L6307">
        <v>-449.59047619047601</v>
      </c>
      <c r="M6307">
        <v>138.55714285714299</v>
      </c>
      <c r="N6307" t="s">
        <v>19</v>
      </c>
      <c r="O6307">
        <v>42956.911904761902</v>
      </c>
      <c r="P6307" t="str">
        <f t="shared" si="198"/>
        <v>3–5 years</v>
      </c>
      <c r="Q6307" t="str">
        <f t="shared" si="199"/>
        <v>31–45</v>
      </c>
    </row>
    <row r="6308" spans="1:17" x14ac:dyDescent="0.25">
      <c r="A6308">
        <v>670</v>
      </c>
      <c r="B6308" t="s">
        <v>15</v>
      </c>
      <c r="C6308" t="s">
        <v>20</v>
      </c>
      <c r="D6308">
        <v>33</v>
      </c>
      <c r="E6308">
        <v>8</v>
      </c>
      <c r="F6308">
        <v>126679.69</v>
      </c>
      <c r="G6308">
        <v>1</v>
      </c>
      <c r="H6308">
        <v>1</v>
      </c>
      <c r="I6308">
        <v>1</v>
      </c>
      <c r="J6308">
        <v>39451.089999999997</v>
      </c>
      <c r="K6308">
        <v>-247.19404761904701</v>
      </c>
      <c r="L6308">
        <v>-449.66190476190502</v>
      </c>
      <c r="M6308">
        <v>138.578571428571</v>
      </c>
      <c r="N6308" t="s">
        <v>19</v>
      </c>
      <c r="O6308">
        <v>42963.672619047597</v>
      </c>
      <c r="P6308" t="str">
        <f t="shared" si="198"/>
        <v>6+ years</v>
      </c>
      <c r="Q6308" t="str">
        <f t="shared" si="199"/>
        <v>31–45</v>
      </c>
    </row>
    <row r="6309" spans="1:17" x14ac:dyDescent="0.25">
      <c r="A6309">
        <v>675</v>
      </c>
      <c r="B6309" t="s">
        <v>18</v>
      </c>
      <c r="C6309" t="s">
        <v>20</v>
      </c>
      <c r="D6309">
        <v>31</v>
      </c>
      <c r="E6309">
        <v>2</v>
      </c>
      <c r="F6309">
        <v>90826.27</v>
      </c>
      <c r="G6309">
        <v>2</v>
      </c>
      <c r="H6309">
        <v>1</v>
      </c>
      <c r="I6309">
        <v>0</v>
      </c>
      <c r="J6309">
        <v>60270.87</v>
      </c>
      <c r="K6309">
        <v>-247.23333333333301</v>
      </c>
      <c r="L6309">
        <v>-449.73333333333301</v>
      </c>
      <c r="M6309">
        <v>138.6</v>
      </c>
      <c r="N6309" t="s">
        <v>19</v>
      </c>
      <c r="O6309">
        <v>42970.433333333298</v>
      </c>
      <c r="P6309" t="str">
        <f t="shared" si="198"/>
        <v>3–5 years</v>
      </c>
      <c r="Q6309" t="str">
        <f t="shared" si="199"/>
        <v>31–45</v>
      </c>
    </row>
    <row r="6310" spans="1:17" x14ac:dyDescent="0.25">
      <c r="A6310">
        <v>684</v>
      </c>
      <c r="B6310" t="s">
        <v>18</v>
      </c>
      <c r="C6310" t="s">
        <v>20</v>
      </c>
      <c r="D6310">
        <v>24</v>
      </c>
      <c r="E6310">
        <v>8</v>
      </c>
      <c r="F6310">
        <v>143582.89000000001</v>
      </c>
      <c r="G6310">
        <v>1</v>
      </c>
      <c r="H6310">
        <v>1</v>
      </c>
      <c r="I6310">
        <v>1</v>
      </c>
      <c r="J6310">
        <v>22527.27</v>
      </c>
      <c r="K6310">
        <v>-247.272619047619</v>
      </c>
      <c r="L6310">
        <v>-449.80476190476202</v>
      </c>
      <c r="M6310">
        <v>138.62142857142899</v>
      </c>
      <c r="N6310" t="s">
        <v>19</v>
      </c>
      <c r="O6310">
        <v>42977.194047618999</v>
      </c>
      <c r="P6310" t="str">
        <f t="shared" si="198"/>
        <v>6+ years</v>
      </c>
      <c r="Q6310" t="str">
        <f t="shared" si="199"/>
        <v>Under 30</v>
      </c>
    </row>
    <row r="6311" spans="1:17" x14ac:dyDescent="0.25">
      <c r="A6311">
        <v>637</v>
      </c>
      <c r="B6311" t="s">
        <v>15</v>
      </c>
      <c r="C6311" t="s">
        <v>16</v>
      </c>
      <c r="D6311">
        <v>21</v>
      </c>
      <c r="E6311">
        <v>10</v>
      </c>
      <c r="F6311">
        <v>125712.2</v>
      </c>
      <c r="G6311">
        <v>1</v>
      </c>
      <c r="H6311">
        <v>0</v>
      </c>
      <c r="I6311">
        <v>0</v>
      </c>
      <c r="J6311">
        <v>175072.47</v>
      </c>
      <c r="K6311">
        <v>-247.311904761904</v>
      </c>
      <c r="L6311">
        <v>-449.87619047619</v>
      </c>
      <c r="M6311">
        <v>138.642857142857</v>
      </c>
      <c r="N6311" t="s">
        <v>21</v>
      </c>
      <c r="O6311">
        <v>42983.954761904701</v>
      </c>
      <c r="P6311" t="str">
        <f t="shared" si="198"/>
        <v>6+ years</v>
      </c>
      <c r="Q6311" t="str">
        <f t="shared" si="199"/>
        <v>Under 30</v>
      </c>
    </row>
    <row r="6312" spans="1:17" x14ac:dyDescent="0.25">
      <c r="A6312">
        <v>662</v>
      </c>
      <c r="B6312" t="s">
        <v>18</v>
      </c>
      <c r="C6312" t="s">
        <v>20</v>
      </c>
      <c r="D6312">
        <v>37</v>
      </c>
      <c r="E6312">
        <v>4</v>
      </c>
      <c r="F6312">
        <v>155187.29999999999</v>
      </c>
      <c r="G6312">
        <v>1</v>
      </c>
      <c r="H6312">
        <v>1</v>
      </c>
      <c r="I6312">
        <v>0</v>
      </c>
      <c r="J6312">
        <v>48930.8</v>
      </c>
      <c r="K6312">
        <v>-247.35119047619</v>
      </c>
      <c r="L6312">
        <v>-449.94761904761901</v>
      </c>
      <c r="M6312">
        <v>138.664285714286</v>
      </c>
      <c r="N6312" t="s">
        <v>17</v>
      </c>
      <c r="O6312">
        <v>42990.715476190402</v>
      </c>
      <c r="P6312" t="str">
        <f t="shared" si="198"/>
        <v>3–5 years</v>
      </c>
      <c r="Q6312" t="str">
        <f t="shared" si="199"/>
        <v>31–45</v>
      </c>
    </row>
    <row r="6313" spans="1:17" x14ac:dyDescent="0.25">
      <c r="A6313">
        <v>604</v>
      </c>
      <c r="B6313" t="s">
        <v>18</v>
      </c>
      <c r="C6313" t="s">
        <v>20</v>
      </c>
      <c r="D6313">
        <v>40</v>
      </c>
      <c r="E6313">
        <v>5</v>
      </c>
      <c r="F6313">
        <v>155455.43</v>
      </c>
      <c r="G6313">
        <v>1</v>
      </c>
      <c r="H6313">
        <v>0</v>
      </c>
      <c r="I6313">
        <v>1</v>
      </c>
      <c r="J6313">
        <v>113581.85</v>
      </c>
      <c r="K6313">
        <v>-247.39047619047599</v>
      </c>
      <c r="L6313">
        <v>-450.019047619047</v>
      </c>
      <c r="M6313">
        <v>138.685714285714</v>
      </c>
      <c r="N6313" t="s">
        <v>17</v>
      </c>
      <c r="O6313">
        <v>42997.476190476104</v>
      </c>
      <c r="P6313" t="str">
        <f t="shared" si="198"/>
        <v>3–5 years</v>
      </c>
      <c r="Q6313" t="str">
        <f t="shared" si="199"/>
        <v>31–45</v>
      </c>
    </row>
    <row r="6314" spans="1:17" x14ac:dyDescent="0.25">
      <c r="A6314">
        <v>764</v>
      </c>
      <c r="B6314" t="s">
        <v>15</v>
      </c>
      <c r="C6314" t="s">
        <v>16</v>
      </c>
      <c r="D6314">
        <v>40</v>
      </c>
      <c r="E6314">
        <v>9</v>
      </c>
      <c r="F6314">
        <v>100480.53</v>
      </c>
      <c r="G6314">
        <v>1</v>
      </c>
      <c r="H6314">
        <v>1</v>
      </c>
      <c r="I6314">
        <v>0</v>
      </c>
      <c r="J6314">
        <v>124095.69</v>
      </c>
      <c r="K6314">
        <v>-247.42976190476199</v>
      </c>
      <c r="L6314">
        <v>-450.09047619047601</v>
      </c>
      <c r="M6314">
        <v>138.707142857143</v>
      </c>
      <c r="N6314" t="s">
        <v>19</v>
      </c>
      <c r="O6314">
        <v>43004.236904761899</v>
      </c>
      <c r="P6314" t="str">
        <f t="shared" si="198"/>
        <v>6+ years</v>
      </c>
      <c r="Q6314" t="str">
        <f t="shared" si="199"/>
        <v>31–45</v>
      </c>
    </row>
    <row r="6315" spans="1:17" x14ac:dyDescent="0.25">
      <c r="A6315">
        <v>684</v>
      </c>
      <c r="B6315" t="s">
        <v>22</v>
      </c>
      <c r="C6315" t="s">
        <v>16</v>
      </c>
      <c r="D6315">
        <v>56</v>
      </c>
      <c r="E6315">
        <v>3</v>
      </c>
      <c r="F6315">
        <v>127585.98</v>
      </c>
      <c r="G6315">
        <v>3</v>
      </c>
      <c r="H6315">
        <v>1</v>
      </c>
      <c r="I6315">
        <v>1</v>
      </c>
      <c r="J6315">
        <v>80593.490000000005</v>
      </c>
      <c r="K6315">
        <v>-247.46904761904699</v>
      </c>
      <c r="L6315">
        <v>-450.16190476190502</v>
      </c>
      <c r="M6315">
        <v>138.728571428571</v>
      </c>
      <c r="N6315" t="s">
        <v>21</v>
      </c>
      <c r="O6315">
        <v>43010.997619047601</v>
      </c>
      <c r="P6315" t="str">
        <f t="shared" si="198"/>
        <v>3–5 years</v>
      </c>
      <c r="Q6315" t="str">
        <f t="shared" si="199"/>
        <v>46–59</v>
      </c>
    </row>
    <row r="6316" spans="1:17" x14ac:dyDescent="0.25">
      <c r="A6316">
        <v>795</v>
      </c>
      <c r="B6316" t="s">
        <v>15</v>
      </c>
      <c r="C6316" t="s">
        <v>16</v>
      </c>
      <c r="D6316">
        <v>40</v>
      </c>
      <c r="E6316">
        <v>2</v>
      </c>
      <c r="F6316">
        <v>101891.1</v>
      </c>
      <c r="G6316">
        <v>1</v>
      </c>
      <c r="H6316">
        <v>1</v>
      </c>
      <c r="I6316">
        <v>1</v>
      </c>
      <c r="J6316">
        <v>183044.86</v>
      </c>
      <c r="K6316">
        <v>-247.50833333333301</v>
      </c>
      <c r="L6316">
        <v>-450.23333333333301</v>
      </c>
      <c r="M6316">
        <v>138.75</v>
      </c>
      <c r="N6316" t="s">
        <v>19</v>
      </c>
      <c r="O6316">
        <v>43017.758333333302</v>
      </c>
      <c r="P6316" t="str">
        <f t="shared" si="198"/>
        <v>3–5 years</v>
      </c>
      <c r="Q6316" t="str">
        <f t="shared" si="199"/>
        <v>31–45</v>
      </c>
    </row>
    <row r="6317" spans="1:17" x14ac:dyDescent="0.25">
      <c r="A6317">
        <v>660</v>
      </c>
      <c r="B6317" t="s">
        <v>18</v>
      </c>
      <c r="C6317" t="s">
        <v>16</v>
      </c>
      <c r="D6317">
        <v>28</v>
      </c>
      <c r="E6317">
        <v>3</v>
      </c>
      <c r="F6317">
        <v>128929.88</v>
      </c>
      <c r="G6317">
        <v>1</v>
      </c>
      <c r="H6317">
        <v>1</v>
      </c>
      <c r="I6317">
        <v>1</v>
      </c>
      <c r="J6317">
        <v>198069.71</v>
      </c>
      <c r="K6317">
        <v>-247.54761904761901</v>
      </c>
      <c r="L6317">
        <v>-450.30476190476202</v>
      </c>
      <c r="M6317">
        <v>138.771428571429</v>
      </c>
      <c r="N6317" t="s">
        <v>17</v>
      </c>
      <c r="O6317">
        <v>43024.519047618996</v>
      </c>
      <c r="P6317" t="str">
        <f t="shared" si="198"/>
        <v>3–5 years</v>
      </c>
      <c r="Q6317" t="str">
        <f t="shared" si="199"/>
        <v>Under 30</v>
      </c>
    </row>
    <row r="6318" spans="1:17" x14ac:dyDescent="0.25">
      <c r="A6318">
        <v>646</v>
      </c>
      <c r="B6318" t="s">
        <v>22</v>
      </c>
      <c r="C6318" t="s">
        <v>20</v>
      </c>
      <c r="D6318">
        <v>39</v>
      </c>
      <c r="E6318">
        <v>6</v>
      </c>
      <c r="F6318">
        <v>121681.91</v>
      </c>
      <c r="G6318">
        <v>2</v>
      </c>
      <c r="H6318">
        <v>0</v>
      </c>
      <c r="I6318">
        <v>1</v>
      </c>
      <c r="J6318">
        <v>61793.47</v>
      </c>
      <c r="K6318">
        <v>-247.58690476190401</v>
      </c>
      <c r="L6318">
        <v>-450.37619047619</v>
      </c>
      <c r="M6318">
        <v>138.792857142857</v>
      </c>
      <c r="N6318" t="s">
        <v>17</v>
      </c>
      <c r="O6318">
        <v>43031.279761904698</v>
      </c>
      <c r="P6318" t="str">
        <f t="shared" si="198"/>
        <v>6+ years</v>
      </c>
      <c r="Q6318" t="str">
        <f t="shared" si="199"/>
        <v>31–45</v>
      </c>
    </row>
    <row r="6319" spans="1:17" x14ac:dyDescent="0.25">
      <c r="A6319">
        <v>706</v>
      </c>
      <c r="B6319" t="s">
        <v>22</v>
      </c>
      <c r="C6319" t="s">
        <v>16</v>
      </c>
      <c r="D6319">
        <v>56</v>
      </c>
      <c r="E6319">
        <v>3</v>
      </c>
      <c r="F6319">
        <v>139603.22</v>
      </c>
      <c r="G6319">
        <v>1</v>
      </c>
      <c r="H6319">
        <v>1</v>
      </c>
      <c r="I6319">
        <v>1</v>
      </c>
      <c r="J6319">
        <v>86383.61</v>
      </c>
      <c r="K6319">
        <v>-247.62619047619</v>
      </c>
      <c r="L6319">
        <v>-450.44761904761901</v>
      </c>
      <c r="M6319">
        <v>138.814285714286</v>
      </c>
      <c r="N6319" t="s">
        <v>19</v>
      </c>
      <c r="O6319">
        <v>43038.040476190399</v>
      </c>
      <c r="P6319" t="str">
        <f t="shared" si="198"/>
        <v>3–5 years</v>
      </c>
      <c r="Q6319" t="str">
        <f t="shared" si="199"/>
        <v>46–59</v>
      </c>
    </row>
    <row r="6320" spans="1:17" x14ac:dyDescent="0.25">
      <c r="A6320">
        <v>690</v>
      </c>
      <c r="B6320" t="s">
        <v>18</v>
      </c>
      <c r="C6320" t="s">
        <v>16</v>
      </c>
      <c r="D6320">
        <v>36</v>
      </c>
      <c r="E6320">
        <v>10</v>
      </c>
      <c r="F6320">
        <v>91760.11</v>
      </c>
      <c r="G6320">
        <v>1</v>
      </c>
      <c r="H6320">
        <v>1</v>
      </c>
      <c r="I6320">
        <v>1</v>
      </c>
      <c r="J6320">
        <v>135784.94</v>
      </c>
      <c r="K6320">
        <v>-247.665476190476</v>
      </c>
      <c r="L6320">
        <v>-450.519047619047</v>
      </c>
      <c r="M6320">
        <v>138.835714285714</v>
      </c>
      <c r="N6320" t="s">
        <v>17</v>
      </c>
      <c r="O6320">
        <v>43044.801190476202</v>
      </c>
      <c r="P6320" t="str">
        <f t="shared" si="198"/>
        <v>6+ years</v>
      </c>
      <c r="Q6320" t="str">
        <f t="shared" si="199"/>
        <v>31–45</v>
      </c>
    </row>
    <row r="6321" spans="1:17" x14ac:dyDescent="0.25">
      <c r="A6321">
        <v>645</v>
      </c>
      <c r="B6321" t="s">
        <v>22</v>
      </c>
      <c r="C6321" t="s">
        <v>20</v>
      </c>
      <c r="D6321">
        <v>41</v>
      </c>
      <c r="E6321">
        <v>2</v>
      </c>
      <c r="F6321">
        <v>93925.3</v>
      </c>
      <c r="G6321">
        <v>1</v>
      </c>
      <c r="H6321">
        <v>1</v>
      </c>
      <c r="I6321">
        <v>0</v>
      </c>
      <c r="J6321">
        <v>123982.14</v>
      </c>
      <c r="K6321">
        <v>-247.70476190476199</v>
      </c>
      <c r="L6321">
        <v>-450.59047619047601</v>
      </c>
      <c r="M6321">
        <v>138.857142857143</v>
      </c>
      <c r="N6321" t="s">
        <v>17</v>
      </c>
      <c r="O6321">
        <v>43051.561904761897</v>
      </c>
      <c r="P6321" t="str">
        <f t="shared" si="198"/>
        <v>3–5 years</v>
      </c>
      <c r="Q6321" t="str">
        <f t="shared" si="199"/>
        <v>31–45</v>
      </c>
    </row>
    <row r="6322" spans="1:17" x14ac:dyDescent="0.25">
      <c r="A6322">
        <v>579</v>
      </c>
      <c r="B6322" t="s">
        <v>15</v>
      </c>
      <c r="C6322" t="s">
        <v>16</v>
      </c>
      <c r="D6322">
        <v>38</v>
      </c>
      <c r="E6322">
        <v>4</v>
      </c>
      <c r="F6322">
        <v>175739.36</v>
      </c>
      <c r="G6322">
        <v>1</v>
      </c>
      <c r="H6322">
        <v>1</v>
      </c>
      <c r="I6322">
        <v>1</v>
      </c>
      <c r="J6322">
        <v>193130.55</v>
      </c>
      <c r="K6322">
        <v>-247.744047619047</v>
      </c>
      <c r="L6322">
        <v>-450.66190476190502</v>
      </c>
      <c r="M6322">
        <v>138.87857142857101</v>
      </c>
      <c r="N6322" t="s">
        <v>19</v>
      </c>
      <c r="O6322">
        <v>43058.322619047598</v>
      </c>
      <c r="P6322" t="str">
        <f t="shared" si="198"/>
        <v>3–5 years</v>
      </c>
      <c r="Q6322" t="str">
        <f t="shared" si="199"/>
        <v>31–45</v>
      </c>
    </row>
    <row r="6323" spans="1:17" x14ac:dyDescent="0.25">
      <c r="A6323">
        <v>492</v>
      </c>
      <c r="B6323" t="s">
        <v>22</v>
      </c>
      <c r="C6323" t="s">
        <v>20</v>
      </c>
      <c r="D6323">
        <v>45</v>
      </c>
      <c r="E6323">
        <v>9</v>
      </c>
      <c r="F6323">
        <v>170295.04000000001</v>
      </c>
      <c r="G6323">
        <v>2</v>
      </c>
      <c r="H6323">
        <v>0</v>
      </c>
      <c r="I6323">
        <v>0</v>
      </c>
      <c r="J6323">
        <v>164741.81</v>
      </c>
      <c r="K6323">
        <v>-247.78333333333299</v>
      </c>
      <c r="L6323">
        <v>-450.73333333333301</v>
      </c>
      <c r="M6323">
        <v>138.9</v>
      </c>
      <c r="N6323" t="s">
        <v>19</v>
      </c>
      <c r="O6323">
        <v>43065.083333333299</v>
      </c>
      <c r="P6323" t="str">
        <f t="shared" si="198"/>
        <v>6+ years</v>
      </c>
      <c r="Q6323" t="str">
        <f t="shared" si="199"/>
        <v>31–45</v>
      </c>
    </row>
    <row r="6324" spans="1:17" x14ac:dyDescent="0.25">
      <c r="A6324">
        <v>739</v>
      </c>
      <c r="B6324" t="s">
        <v>15</v>
      </c>
      <c r="C6324" t="s">
        <v>20</v>
      </c>
      <c r="D6324">
        <v>58</v>
      </c>
      <c r="E6324">
        <v>2</v>
      </c>
      <c r="F6324">
        <v>101579.28</v>
      </c>
      <c r="G6324">
        <v>1</v>
      </c>
      <c r="H6324">
        <v>1</v>
      </c>
      <c r="I6324">
        <v>1</v>
      </c>
      <c r="J6324">
        <v>72168.53</v>
      </c>
      <c r="K6324">
        <v>-247.82261904761901</v>
      </c>
      <c r="L6324">
        <v>-450.80476190476202</v>
      </c>
      <c r="M6324">
        <v>138.921428571429</v>
      </c>
      <c r="N6324" t="s">
        <v>19</v>
      </c>
      <c r="O6324">
        <v>43071.844047619001</v>
      </c>
      <c r="P6324" t="str">
        <f t="shared" si="198"/>
        <v>3–5 years</v>
      </c>
      <c r="Q6324" t="str">
        <f t="shared" si="199"/>
        <v>46–59</v>
      </c>
    </row>
    <row r="6325" spans="1:17" x14ac:dyDescent="0.25">
      <c r="A6325">
        <v>624</v>
      </c>
      <c r="B6325" t="s">
        <v>15</v>
      </c>
      <c r="C6325" t="s">
        <v>20</v>
      </c>
      <c r="D6325">
        <v>55</v>
      </c>
      <c r="E6325">
        <v>7</v>
      </c>
      <c r="F6325">
        <v>118793.60000000001</v>
      </c>
      <c r="G6325">
        <v>1</v>
      </c>
      <c r="H6325">
        <v>1</v>
      </c>
      <c r="I6325">
        <v>1</v>
      </c>
      <c r="J6325">
        <v>95022.02</v>
      </c>
      <c r="K6325">
        <v>-247.86190476190399</v>
      </c>
      <c r="L6325">
        <v>-450.87619047619</v>
      </c>
      <c r="M6325">
        <v>138.94285714285701</v>
      </c>
      <c r="N6325" t="s">
        <v>19</v>
      </c>
      <c r="O6325">
        <v>43078.604761904702</v>
      </c>
      <c r="P6325" t="str">
        <f t="shared" si="198"/>
        <v>6+ years</v>
      </c>
      <c r="Q6325" t="str">
        <f t="shared" si="199"/>
        <v>46–59</v>
      </c>
    </row>
    <row r="6326" spans="1:17" x14ac:dyDescent="0.25">
      <c r="A6326">
        <v>682</v>
      </c>
      <c r="B6326" t="s">
        <v>15</v>
      </c>
      <c r="C6326" t="s">
        <v>20</v>
      </c>
      <c r="D6326">
        <v>44</v>
      </c>
      <c r="E6326">
        <v>3</v>
      </c>
      <c r="F6326">
        <v>115282.3</v>
      </c>
      <c r="G6326">
        <v>1</v>
      </c>
      <c r="H6326">
        <v>0</v>
      </c>
      <c r="I6326">
        <v>0</v>
      </c>
      <c r="J6326">
        <v>23766.400000000001</v>
      </c>
      <c r="K6326">
        <v>-247.90119047619001</v>
      </c>
      <c r="L6326">
        <v>-450.94761904761901</v>
      </c>
      <c r="M6326">
        <v>138.96428571428601</v>
      </c>
      <c r="N6326" t="s">
        <v>21</v>
      </c>
      <c r="O6326">
        <v>43085.365476190404</v>
      </c>
      <c r="P6326" t="str">
        <f t="shared" si="198"/>
        <v>3–5 years</v>
      </c>
      <c r="Q6326" t="str">
        <f t="shared" si="199"/>
        <v>31–45</v>
      </c>
    </row>
    <row r="6327" spans="1:17" x14ac:dyDescent="0.25">
      <c r="A6327">
        <v>701</v>
      </c>
      <c r="B6327" t="s">
        <v>18</v>
      </c>
      <c r="C6327" t="s">
        <v>16</v>
      </c>
      <c r="D6327">
        <v>34</v>
      </c>
      <c r="E6327">
        <v>6</v>
      </c>
      <c r="F6327">
        <v>107980.37</v>
      </c>
      <c r="G6327">
        <v>1</v>
      </c>
      <c r="H6327">
        <v>1</v>
      </c>
      <c r="I6327">
        <v>1</v>
      </c>
      <c r="J6327">
        <v>119374.74</v>
      </c>
      <c r="K6327">
        <v>-247.94047619047601</v>
      </c>
      <c r="L6327">
        <v>-451.019047619047</v>
      </c>
      <c r="M6327">
        <v>138.98571428571401</v>
      </c>
      <c r="N6327" t="s">
        <v>17</v>
      </c>
      <c r="O6327">
        <v>43092.126190476098</v>
      </c>
      <c r="P6327" t="str">
        <f t="shared" si="198"/>
        <v>6+ years</v>
      </c>
      <c r="Q6327" t="str">
        <f t="shared" si="199"/>
        <v>31–45</v>
      </c>
    </row>
    <row r="6328" spans="1:17" x14ac:dyDescent="0.25">
      <c r="A6328">
        <v>718</v>
      </c>
      <c r="B6328" t="s">
        <v>15</v>
      </c>
      <c r="C6328" t="s">
        <v>16</v>
      </c>
      <c r="D6328">
        <v>44</v>
      </c>
      <c r="E6328">
        <v>1</v>
      </c>
      <c r="F6328">
        <v>133866.22</v>
      </c>
      <c r="G6328">
        <v>1</v>
      </c>
      <c r="H6328">
        <v>0</v>
      </c>
      <c r="I6328">
        <v>1</v>
      </c>
      <c r="J6328">
        <v>139049.24</v>
      </c>
      <c r="K6328">
        <v>-247.979761904762</v>
      </c>
      <c r="L6328">
        <v>-451.09047619047601</v>
      </c>
      <c r="M6328">
        <v>139.00714285714301</v>
      </c>
      <c r="N6328" t="s">
        <v>17</v>
      </c>
      <c r="O6328">
        <v>43098.886904761901</v>
      </c>
      <c r="P6328" t="str">
        <f t="shared" si="198"/>
        <v>&lt;2 years</v>
      </c>
      <c r="Q6328" t="str">
        <f t="shared" si="199"/>
        <v>31–45</v>
      </c>
    </row>
    <row r="6329" spans="1:17" x14ac:dyDescent="0.25">
      <c r="A6329">
        <v>496</v>
      </c>
      <c r="B6329" t="s">
        <v>15</v>
      </c>
      <c r="C6329" t="s">
        <v>16</v>
      </c>
      <c r="D6329">
        <v>34</v>
      </c>
      <c r="E6329">
        <v>1</v>
      </c>
      <c r="F6329">
        <v>102723.35</v>
      </c>
      <c r="G6329">
        <v>2</v>
      </c>
      <c r="H6329">
        <v>1</v>
      </c>
      <c r="I6329">
        <v>0</v>
      </c>
      <c r="J6329">
        <v>180844.81</v>
      </c>
      <c r="K6329">
        <v>-248.019047619047</v>
      </c>
      <c r="L6329">
        <v>-451.16190476190502</v>
      </c>
      <c r="M6329">
        <v>139.02857142857101</v>
      </c>
      <c r="N6329" t="s">
        <v>19</v>
      </c>
      <c r="O6329">
        <v>43105.647619047602</v>
      </c>
      <c r="P6329" t="str">
        <f t="shared" si="198"/>
        <v>&lt;2 years</v>
      </c>
      <c r="Q6329" t="str">
        <f t="shared" si="199"/>
        <v>31–45</v>
      </c>
    </row>
    <row r="6330" spans="1:17" x14ac:dyDescent="0.25">
      <c r="A6330">
        <v>616</v>
      </c>
      <c r="B6330" t="s">
        <v>18</v>
      </c>
      <c r="C6330" t="s">
        <v>16</v>
      </c>
      <c r="D6330">
        <v>44</v>
      </c>
      <c r="E6330">
        <v>7</v>
      </c>
      <c r="F6330">
        <v>193213.02</v>
      </c>
      <c r="G6330">
        <v>2</v>
      </c>
      <c r="H6330">
        <v>1</v>
      </c>
      <c r="I6330">
        <v>1</v>
      </c>
      <c r="J6330">
        <v>137392.76999999999</v>
      </c>
      <c r="K6330">
        <v>-248.058333333333</v>
      </c>
      <c r="L6330">
        <v>-451.23333333333301</v>
      </c>
      <c r="M6330">
        <v>139.05000000000001</v>
      </c>
      <c r="N6330" t="s">
        <v>21</v>
      </c>
      <c r="O6330">
        <v>43112.408333333296</v>
      </c>
      <c r="P6330" t="str">
        <f t="shared" si="198"/>
        <v>6+ years</v>
      </c>
      <c r="Q6330" t="str">
        <f t="shared" si="199"/>
        <v>31–45</v>
      </c>
    </row>
    <row r="6331" spans="1:17" x14ac:dyDescent="0.25">
      <c r="A6331">
        <v>635</v>
      </c>
      <c r="B6331" t="s">
        <v>22</v>
      </c>
      <c r="C6331" t="s">
        <v>20</v>
      </c>
      <c r="D6331">
        <v>53</v>
      </c>
      <c r="E6331">
        <v>8</v>
      </c>
      <c r="F6331">
        <v>117005.55</v>
      </c>
      <c r="G6331">
        <v>1</v>
      </c>
      <c r="H6331">
        <v>0</v>
      </c>
      <c r="I6331">
        <v>1</v>
      </c>
      <c r="J6331">
        <v>123646.57</v>
      </c>
      <c r="K6331">
        <v>-248.09761904761899</v>
      </c>
      <c r="L6331">
        <v>-451.30476190476202</v>
      </c>
      <c r="M6331">
        <v>139.07142857142901</v>
      </c>
      <c r="N6331" t="s">
        <v>19</v>
      </c>
      <c r="O6331">
        <v>43119.169047618998</v>
      </c>
      <c r="P6331" t="str">
        <f t="shared" si="198"/>
        <v>6+ years</v>
      </c>
      <c r="Q6331" t="str">
        <f t="shared" si="199"/>
        <v>46–59</v>
      </c>
    </row>
    <row r="6332" spans="1:17" x14ac:dyDescent="0.25">
      <c r="A6332">
        <v>652</v>
      </c>
      <c r="B6332" t="s">
        <v>18</v>
      </c>
      <c r="C6332" t="s">
        <v>20</v>
      </c>
      <c r="D6332">
        <v>31</v>
      </c>
      <c r="E6332">
        <v>1</v>
      </c>
      <c r="F6332">
        <v>132862.59</v>
      </c>
      <c r="G6332">
        <v>1</v>
      </c>
      <c r="H6332">
        <v>0</v>
      </c>
      <c r="I6332">
        <v>0</v>
      </c>
      <c r="J6332">
        <v>158054.49</v>
      </c>
      <c r="K6332">
        <v>-248.13690476190399</v>
      </c>
      <c r="L6332">
        <v>-451.37619047619</v>
      </c>
      <c r="M6332">
        <v>139.09285714285701</v>
      </c>
      <c r="N6332" t="s">
        <v>17</v>
      </c>
      <c r="O6332">
        <v>43125.929761904699</v>
      </c>
      <c r="P6332" t="str">
        <f t="shared" si="198"/>
        <v>&lt;2 years</v>
      </c>
      <c r="Q6332" t="str">
        <f t="shared" si="199"/>
        <v>31–45</v>
      </c>
    </row>
    <row r="6333" spans="1:17" x14ac:dyDescent="0.25">
      <c r="A6333">
        <v>678</v>
      </c>
      <c r="B6333" t="s">
        <v>15</v>
      </c>
      <c r="C6333" t="s">
        <v>16</v>
      </c>
      <c r="D6333">
        <v>49</v>
      </c>
      <c r="E6333">
        <v>3</v>
      </c>
      <c r="F6333">
        <v>204510.94</v>
      </c>
      <c r="G6333">
        <v>1</v>
      </c>
      <c r="H6333">
        <v>0</v>
      </c>
      <c r="I6333">
        <v>1</v>
      </c>
      <c r="J6333">
        <v>738.88</v>
      </c>
      <c r="K6333">
        <v>-248.17619047618999</v>
      </c>
      <c r="L6333">
        <v>-451.44761904761901</v>
      </c>
      <c r="M6333">
        <v>139.11428571428601</v>
      </c>
      <c r="N6333" t="s">
        <v>17</v>
      </c>
      <c r="O6333">
        <v>43132.690476190401</v>
      </c>
      <c r="P6333" t="str">
        <f t="shared" si="198"/>
        <v>3–5 years</v>
      </c>
      <c r="Q6333" t="str">
        <f t="shared" si="199"/>
        <v>46–59</v>
      </c>
    </row>
    <row r="6334" spans="1:17" x14ac:dyDescent="0.25">
      <c r="A6334">
        <v>757</v>
      </c>
      <c r="B6334" t="s">
        <v>22</v>
      </c>
      <c r="C6334" t="s">
        <v>20</v>
      </c>
      <c r="D6334">
        <v>36</v>
      </c>
      <c r="E6334">
        <v>1</v>
      </c>
      <c r="F6334">
        <v>65349.71</v>
      </c>
      <c r="G6334">
        <v>1</v>
      </c>
      <c r="H6334">
        <v>0</v>
      </c>
      <c r="I6334">
        <v>0</v>
      </c>
      <c r="J6334">
        <v>64539.64</v>
      </c>
      <c r="K6334">
        <v>-248.21547619047601</v>
      </c>
      <c r="L6334">
        <v>-451.519047619047</v>
      </c>
      <c r="M6334">
        <v>139.13571428571399</v>
      </c>
      <c r="N6334" t="s">
        <v>19</v>
      </c>
      <c r="O6334">
        <v>43139.451190476102</v>
      </c>
      <c r="P6334" t="str">
        <f t="shared" si="198"/>
        <v>&lt;2 years</v>
      </c>
      <c r="Q6334" t="str">
        <f t="shared" si="199"/>
        <v>31–45</v>
      </c>
    </row>
    <row r="6335" spans="1:17" x14ac:dyDescent="0.25">
      <c r="A6335">
        <v>667</v>
      </c>
      <c r="B6335" t="s">
        <v>15</v>
      </c>
      <c r="C6335" t="s">
        <v>20</v>
      </c>
      <c r="D6335">
        <v>36</v>
      </c>
      <c r="E6335">
        <v>8</v>
      </c>
      <c r="F6335">
        <v>139753.35</v>
      </c>
      <c r="G6335">
        <v>1</v>
      </c>
      <c r="H6335">
        <v>1</v>
      </c>
      <c r="I6335">
        <v>0</v>
      </c>
      <c r="J6335">
        <v>79871.16</v>
      </c>
      <c r="K6335">
        <v>-248.25476190476201</v>
      </c>
      <c r="L6335">
        <v>-451.59047619047601</v>
      </c>
      <c r="M6335">
        <v>139.15714285714299</v>
      </c>
      <c r="N6335" t="s">
        <v>17</v>
      </c>
      <c r="O6335">
        <v>43146.211904761898</v>
      </c>
      <c r="P6335" t="str">
        <f t="shared" si="198"/>
        <v>6+ years</v>
      </c>
      <c r="Q6335" t="str">
        <f t="shared" si="199"/>
        <v>31–45</v>
      </c>
    </row>
    <row r="6336" spans="1:17" x14ac:dyDescent="0.25">
      <c r="A6336">
        <v>632</v>
      </c>
      <c r="B6336" t="s">
        <v>22</v>
      </c>
      <c r="C6336" t="s">
        <v>16</v>
      </c>
      <c r="D6336">
        <v>50</v>
      </c>
      <c r="E6336">
        <v>5</v>
      </c>
      <c r="F6336">
        <v>107959.39</v>
      </c>
      <c r="G6336">
        <v>1</v>
      </c>
      <c r="H6336">
        <v>1</v>
      </c>
      <c r="I6336">
        <v>1</v>
      </c>
      <c r="J6336">
        <v>6985.34</v>
      </c>
      <c r="K6336">
        <v>-248.29404761904701</v>
      </c>
      <c r="L6336">
        <v>-451.66190476190502</v>
      </c>
      <c r="M6336">
        <v>139.17857142857099</v>
      </c>
      <c r="N6336" t="s">
        <v>17</v>
      </c>
      <c r="O6336">
        <v>43152.972619047599</v>
      </c>
      <c r="P6336" t="str">
        <f t="shared" si="198"/>
        <v>3–5 years</v>
      </c>
      <c r="Q6336" t="str">
        <f t="shared" si="199"/>
        <v>46–59</v>
      </c>
    </row>
    <row r="6337" spans="1:17" x14ac:dyDescent="0.25">
      <c r="A6337">
        <v>694</v>
      </c>
      <c r="B6337" t="s">
        <v>15</v>
      </c>
      <c r="C6337" t="s">
        <v>16</v>
      </c>
      <c r="D6337">
        <v>38</v>
      </c>
      <c r="E6337">
        <v>5</v>
      </c>
      <c r="F6337">
        <v>195926.39</v>
      </c>
      <c r="G6337">
        <v>1</v>
      </c>
      <c r="H6337">
        <v>1</v>
      </c>
      <c r="I6337">
        <v>1</v>
      </c>
      <c r="J6337">
        <v>85522.84</v>
      </c>
      <c r="K6337">
        <v>-248.333333333333</v>
      </c>
      <c r="L6337">
        <v>-451.73333333333301</v>
      </c>
      <c r="M6337">
        <v>139.19999999999999</v>
      </c>
      <c r="N6337" t="s">
        <v>19</v>
      </c>
      <c r="O6337">
        <v>43159.733333333301</v>
      </c>
      <c r="P6337" t="str">
        <f t="shared" si="198"/>
        <v>3–5 years</v>
      </c>
      <c r="Q6337" t="str">
        <f t="shared" si="199"/>
        <v>31–45</v>
      </c>
    </row>
    <row r="6338" spans="1:17" x14ac:dyDescent="0.25">
      <c r="A6338">
        <v>814</v>
      </c>
      <c r="B6338" t="s">
        <v>15</v>
      </c>
      <c r="C6338" t="s">
        <v>16</v>
      </c>
      <c r="D6338">
        <v>31</v>
      </c>
      <c r="E6338">
        <v>6</v>
      </c>
      <c r="F6338">
        <v>87772.52</v>
      </c>
      <c r="G6338">
        <v>1</v>
      </c>
      <c r="H6338">
        <v>1</v>
      </c>
      <c r="I6338">
        <v>0</v>
      </c>
      <c r="J6338">
        <v>188516.45</v>
      </c>
      <c r="K6338">
        <v>-248.372619047619</v>
      </c>
      <c r="L6338">
        <v>-451.80476190476202</v>
      </c>
      <c r="M6338">
        <v>139.22142857142899</v>
      </c>
      <c r="N6338" t="s">
        <v>19</v>
      </c>
      <c r="O6338">
        <v>43166.494047619002</v>
      </c>
      <c r="P6338" t="str">
        <f t="shared" si="198"/>
        <v>6+ years</v>
      </c>
      <c r="Q6338" t="str">
        <f t="shared" si="199"/>
        <v>31–45</v>
      </c>
    </row>
    <row r="6339" spans="1:17" x14ac:dyDescent="0.25">
      <c r="A6339">
        <v>611</v>
      </c>
      <c r="B6339" t="s">
        <v>15</v>
      </c>
      <c r="C6339" t="s">
        <v>20</v>
      </c>
      <c r="D6339">
        <v>38</v>
      </c>
      <c r="E6339">
        <v>4</v>
      </c>
      <c r="F6339">
        <v>71018.600000000006</v>
      </c>
      <c r="G6339">
        <v>2</v>
      </c>
      <c r="H6339">
        <v>1</v>
      </c>
      <c r="I6339">
        <v>0</v>
      </c>
      <c r="J6339">
        <v>2444.29</v>
      </c>
      <c r="K6339">
        <v>-248.411904761904</v>
      </c>
      <c r="L6339">
        <v>-451.87619047619</v>
      </c>
      <c r="M6339">
        <v>139.24285714285699</v>
      </c>
      <c r="N6339" t="s">
        <v>19</v>
      </c>
      <c r="O6339">
        <v>43173.254761904704</v>
      </c>
      <c r="P6339" t="str">
        <f t="shared" si="198"/>
        <v>3–5 years</v>
      </c>
      <c r="Q6339" t="str">
        <f t="shared" si="199"/>
        <v>31–45</v>
      </c>
    </row>
    <row r="6340" spans="1:17" x14ac:dyDescent="0.25">
      <c r="A6340">
        <v>755</v>
      </c>
      <c r="B6340" t="s">
        <v>22</v>
      </c>
      <c r="C6340" t="s">
        <v>20</v>
      </c>
      <c r="D6340">
        <v>38</v>
      </c>
      <c r="E6340">
        <v>4</v>
      </c>
      <c r="F6340">
        <v>111096.91</v>
      </c>
      <c r="G6340">
        <v>1</v>
      </c>
      <c r="H6340">
        <v>1</v>
      </c>
      <c r="I6340">
        <v>1</v>
      </c>
      <c r="J6340">
        <v>19762.88</v>
      </c>
      <c r="K6340">
        <v>-248.45119047618999</v>
      </c>
      <c r="L6340">
        <v>-451.94761904761901</v>
      </c>
      <c r="M6340">
        <v>139.26428571428599</v>
      </c>
      <c r="N6340" t="s">
        <v>19</v>
      </c>
      <c r="O6340">
        <v>43180.015476190398</v>
      </c>
      <c r="P6340" t="str">
        <f t="shared" si="198"/>
        <v>3–5 years</v>
      </c>
      <c r="Q6340" t="str">
        <f t="shared" si="199"/>
        <v>31–45</v>
      </c>
    </row>
    <row r="6341" spans="1:17" x14ac:dyDescent="0.25">
      <c r="A6341">
        <v>425</v>
      </c>
      <c r="B6341" t="s">
        <v>22</v>
      </c>
      <c r="C6341" t="s">
        <v>20</v>
      </c>
      <c r="D6341">
        <v>40</v>
      </c>
      <c r="E6341">
        <v>9</v>
      </c>
      <c r="F6341">
        <v>166776.6</v>
      </c>
      <c r="G6341">
        <v>2</v>
      </c>
      <c r="H6341">
        <v>0</v>
      </c>
      <c r="I6341">
        <v>1</v>
      </c>
      <c r="J6341">
        <v>172646.88</v>
      </c>
      <c r="K6341">
        <v>-248.49047619047599</v>
      </c>
      <c r="L6341">
        <v>-452.019047619047</v>
      </c>
      <c r="M6341">
        <v>139.28571428571399</v>
      </c>
      <c r="N6341" t="s">
        <v>21</v>
      </c>
      <c r="O6341">
        <v>43186.776190476099</v>
      </c>
      <c r="P6341" t="str">
        <f t="shared" si="198"/>
        <v>6+ years</v>
      </c>
      <c r="Q6341" t="str">
        <f t="shared" si="199"/>
        <v>31–45</v>
      </c>
    </row>
    <row r="6342" spans="1:17" x14ac:dyDescent="0.25">
      <c r="A6342">
        <v>850</v>
      </c>
      <c r="B6342" t="s">
        <v>15</v>
      </c>
      <c r="C6342" t="s">
        <v>16</v>
      </c>
      <c r="D6342">
        <v>34</v>
      </c>
      <c r="E6342">
        <v>6</v>
      </c>
      <c r="F6342">
        <v>101266.51</v>
      </c>
      <c r="G6342">
        <v>1</v>
      </c>
      <c r="H6342">
        <v>1</v>
      </c>
      <c r="I6342">
        <v>0</v>
      </c>
      <c r="J6342">
        <v>33501.980000000003</v>
      </c>
      <c r="K6342">
        <v>-248.52976190476201</v>
      </c>
      <c r="L6342">
        <v>-452.09047619047601</v>
      </c>
      <c r="M6342">
        <v>139.30714285714299</v>
      </c>
      <c r="N6342" t="s">
        <v>17</v>
      </c>
      <c r="O6342">
        <v>43193.536904761902</v>
      </c>
      <c r="P6342" t="str">
        <f t="shared" si="198"/>
        <v>6+ years</v>
      </c>
      <c r="Q6342" t="str">
        <f t="shared" si="199"/>
        <v>31–45</v>
      </c>
    </row>
    <row r="6343" spans="1:17" x14ac:dyDescent="0.25">
      <c r="A6343">
        <v>677</v>
      </c>
      <c r="B6343" t="s">
        <v>18</v>
      </c>
      <c r="C6343" t="s">
        <v>20</v>
      </c>
      <c r="D6343">
        <v>18</v>
      </c>
      <c r="E6343">
        <v>8</v>
      </c>
      <c r="F6343">
        <v>134796.87</v>
      </c>
      <c r="G6343">
        <v>2</v>
      </c>
      <c r="H6343">
        <v>1</v>
      </c>
      <c r="I6343">
        <v>1</v>
      </c>
      <c r="J6343">
        <v>114858.9</v>
      </c>
      <c r="K6343">
        <v>-248.56904761904701</v>
      </c>
      <c r="L6343">
        <v>-452.16190476190502</v>
      </c>
      <c r="M6343">
        <v>139.328571428571</v>
      </c>
      <c r="N6343" t="s">
        <v>17</v>
      </c>
      <c r="O6343">
        <v>43200.297619047597</v>
      </c>
      <c r="P6343" t="str">
        <f t="shared" si="198"/>
        <v>6+ years</v>
      </c>
      <c r="Q6343" t="str">
        <f t="shared" si="199"/>
        <v>Under 30</v>
      </c>
    </row>
    <row r="6344" spans="1:17" x14ac:dyDescent="0.25">
      <c r="A6344">
        <v>692</v>
      </c>
      <c r="B6344" t="s">
        <v>22</v>
      </c>
      <c r="C6344" t="s">
        <v>16</v>
      </c>
      <c r="D6344">
        <v>43</v>
      </c>
      <c r="E6344">
        <v>10</v>
      </c>
      <c r="F6344">
        <v>118588.83</v>
      </c>
      <c r="G6344">
        <v>1</v>
      </c>
      <c r="H6344">
        <v>1</v>
      </c>
      <c r="I6344">
        <v>1</v>
      </c>
      <c r="J6344">
        <v>161241.65</v>
      </c>
      <c r="K6344">
        <v>-248.60833333333301</v>
      </c>
      <c r="L6344">
        <v>-452.23333333333301</v>
      </c>
      <c r="M6344">
        <v>139.35</v>
      </c>
      <c r="N6344" t="s">
        <v>19</v>
      </c>
      <c r="O6344">
        <v>43207.058333333298</v>
      </c>
      <c r="P6344" t="str">
        <f t="shared" si="198"/>
        <v>6+ years</v>
      </c>
      <c r="Q6344" t="str">
        <f t="shared" si="199"/>
        <v>31–45</v>
      </c>
    </row>
    <row r="6345" spans="1:17" x14ac:dyDescent="0.25">
      <c r="A6345">
        <v>735</v>
      </c>
      <c r="B6345" t="s">
        <v>22</v>
      </c>
      <c r="C6345" t="s">
        <v>20</v>
      </c>
      <c r="D6345">
        <v>28</v>
      </c>
      <c r="E6345">
        <v>5</v>
      </c>
      <c r="F6345">
        <v>160454.15</v>
      </c>
      <c r="G6345">
        <v>2</v>
      </c>
      <c r="H6345">
        <v>0</v>
      </c>
      <c r="I6345">
        <v>1</v>
      </c>
      <c r="J6345">
        <v>114957.22</v>
      </c>
      <c r="K6345">
        <v>-248.647619047619</v>
      </c>
      <c r="L6345">
        <v>-452.30476190476202</v>
      </c>
      <c r="M6345">
        <v>139.37142857142899</v>
      </c>
      <c r="N6345" t="s">
        <v>21</v>
      </c>
      <c r="O6345">
        <v>43213.819047618999</v>
      </c>
      <c r="P6345" t="str">
        <f t="shared" si="198"/>
        <v>3–5 years</v>
      </c>
      <c r="Q6345" t="str">
        <f t="shared" si="199"/>
        <v>Under 30</v>
      </c>
    </row>
    <row r="6346" spans="1:17" x14ac:dyDescent="0.25">
      <c r="A6346">
        <v>526</v>
      </c>
      <c r="B6346" t="s">
        <v>18</v>
      </c>
      <c r="C6346" t="s">
        <v>16</v>
      </c>
      <c r="D6346">
        <v>36</v>
      </c>
      <c r="E6346">
        <v>5</v>
      </c>
      <c r="F6346">
        <v>91132.18</v>
      </c>
      <c r="G6346">
        <v>1</v>
      </c>
      <c r="H6346">
        <v>0</v>
      </c>
      <c r="I6346">
        <v>0</v>
      </c>
      <c r="J6346">
        <v>58111.71</v>
      </c>
      <c r="K6346">
        <v>-248.686904761904</v>
      </c>
      <c r="L6346">
        <v>-452.37619047619</v>
      </c>
      <c r="M6346">
        <v>139.392857142857</v>
      </c>
      <c r="N6346" t="s">
        <v>19</v>
      </c>
      <c r="O6346">
        <v>43220.579761904701</v>
      </c>
      <c r="P6346" t="str">
        <f t="shared" si="198"/>
        <v>3–5 years</v>
      </c>
      <c r="Q6346" t="str">
        <f t="shared" si="199"/>
        <v>31–45</v>
      </c>
    </row>
    <row r="6347" spans="1:17" x14ac:dyDescent="0.25">
      <c r="A6347">
        <v>739</v>
      </c>
      <c r="B6347" t="s">
        <v>22</v>
      </c>
      <c r="C6347" t="s">
        <v>16</v>
      </c>
      <c r="D6347">
        <v>25</v>
      </c>
      <c r="E6347">
        <v>5</v>
      </c>
      <c r="F6347">
        <v>113113.12</v>
      </c>
      <c r="G6347">
        <v>1</v>
      </c>
      <c r="H6347">
        <v>1</v>
      </c>
      <c r="I6347">
        <v>0</v>
      </c>
      <c r="J6347">
        <v>129181.27</v>
      </c>
      <c r="K6347">
        <v>-248.72619047619</v>
      </c>
      <c r="L6347">
        <v>-452.44761904761901</v>
      </c>
      <c r="M6347">
        <v>139.414285714286</v>
      </c>
      <c r="N6347" t="s">
        <v>17</v>
      </c>
      <c r="O6347">
        <v>43227.340476190402</v>
      </c>
      <c r="P6347" t="str">
        <f t="shared" si="198"/>
        <v>3–5 years</v>
      </c>
      <c r="Q6347" t="str">
        <f t="shared" si="199"/>
        <v>Under 30</v>
      </c>
    </row>
    <row r="6348" spans="1:17" x14ac:dyDescent="0.25">
      <c r="A6348">
        <v>744</v>
      </c>
      <c r="B6348" t="s">
        <v>22</v>
      </c>
      <c r="C6348" t="s">
        <v>20</v>
      </c>
      <c r="D6348">
        <v>41</v>
      </c>
      <c r="E6348">
        <v>7</v>
      </c>
      <c r="F6348">
        <v>190409.34</v>
      </c>
      <c r="G6348">
        <v>2</v>
      </c>
      <c r="H6348">
        <v>1</v>
      </c>
      <c r="I6348">
        <v>1</v>
      </c>
      <c r="J6348">
        <v>138361.48000000001</v>
      </c>
      <c r="K6348">
        <v>-248.76547619047599</v>
      </c>
      <c r="L6348">
        <v>-452.519047619047</v>
      </c>
      <c r="M6348">
        <v>139.435714285714</v>
      </c>
      <c r="N6348" t="s">
        <v>17</v>
      </c>
      <c r="O6348">
        <v>43234.101190476104</v>
      </c>
      <c r="P6348" t="str">
        <f t="shared" si="198"/>
        <v>6+ years</v>
      </c>
      <c r="Q6348" t="str">
        <f t="shared" si="199"/>
        <v>31–45</v>
      </c>
    </row>
    <row r="6349" spans="1:17" x14ac:dyDescent="0.25">
      <c r="A6349">
        <v>615</v>
      </c>
      <c r="B6349" t="s">
        <v>15</v>
      </c>
      <c r="C6349" t="s">
        <v>20</v>
      </c>
      <c r="D6349">
        <v>34</v>
      </c>
      <c r="E6349">
        <v>1</v>
      </c>
      <c r="F6349">
        <v>83503.11</v>
      </c>
      <c r="G6349">
        <v>2</v>
      </c>
      <c r="H6349">
        <v>1</v>
      </c>
      <c r="I6349">
        <v>1</v>
      </c>
      <c r="J6349">
        <v>73124.53</v>
      </c>
      <c r="K6349">
        <v>-248.80476190476199</v>
      </c>
      <c r="L6349">
        <v>-452.59047619047601</v>
      </c>
      <c r="M6349">
        <v>139.457142857143</v>
      </c>
      <c r="N6349" t="s">
        <v>19</v>
      </c>
      <c r="O6349">
        <v>43240.861904761899</v>
      </c>
      <c r="P6349" t="str">
        <f t="shared" si="198"/>
        <v>&lt;2 years</v>
      </c>
      <c r="Q6349" t="str">
        <f t="shared" si="199"/>
        <v>31–45</v>
      </c>
    </row>
    <row r="6350" spans="1:17" x14ac:dyDescent="0.25">
      <c r="A6350">
        <v>724</v>
      </c>
      <c r="B6350" t="s">
        <v>22</v>
      </c>
      <c r="C6350" t="s">
        <v>16</v>
      </c>
      <c r="D6350">
        <v>53</v>
      </c>
      <c r="E6350">
        <v>1</v>
      </c>
      <c r="F6350">
        <v>139687.66</v>
      </c>
      <c r="G6350">
        <v>2</v>
      </c>
      <c r="H6350">
        <v>1</v>
      </c>
      <c r="I6350">
        <v>1</v>
      </c>
      <c r="J6350">
        <v>12913.92</v>
      </c>
      <c r="K6350">
        <v>-248.84404761904699</v>
      </c>
      <c r="L6350">
        <v>-452.66190476190502</v>
      </c>
      <c r="M6350">
        <v>139.478571428571</v>
      </c>
      <c r="N6350" t="s">
        <v>17</v>
      </c>
      <c r="O6350">
        <v>43247.622619047601</v>
      </c>
      <c r="P6350" t="str">
        <f t="shared" si="198"/>
        <v>&lt;2 years</v>
      </c>
      <c r="Q6350" t="str">
        <f t="shared" si="199"/>
        <v>46–59</v>
      </c>
    </row>
    <row r="6351" spans="1:17" x14ac:dyDescent="0.25">
      <c r="A6351">
        <v>850</v>
      </c>
      <c r="B6351" t="s">
        <v>15</v>
      </c>
      <c r="C6351" t="s">
        <v>16</v>
      </c>
      <c r="D6351">
        <v>47</v>
      </c>
      <c r="E6351">
        <v>9</v>
      </c>
      <c r="F6351">
        <v>137301.87</v>
      </c>
      <c r="G6351">
        <v>1</v>
      </c>
      <c r="H6351">
        <v>1</v>
      </c>
      <c r="I6351">
        <v>0</v>
      </c>
      <c r="J6351">
        <v>44351.77</v>
      </c>
      <c r="K6351">
        <v>-248.88333333333301</v>
      </c>
      <c r="L6351">
        <v>-452.73333333333301</v>
      </c>
      <c r="M6351">
        <v>139.5</v>
      </c>
      <c r="N6351" t="s">
        <v>17</v>
      </c>
      <c r="O6351">
        <v>43254.383333333302</v>
      </c>
      <c r="P6351" t="str">
        <f t="shared" si="198"/>
        <v>6+ years</v>
      </c>
      <c r="Q6351" t="str">
        <f t="shared" si="199"/>
        <v>46–59</v>
      </c>
    </row>
    <row r="6352" spans="1:17" x14ac:dyDescent="0.25">
      <c r="A6352">
        <v>625</v>
      </c>
      <c r="B6352" t="s">
        <v>22</v>
      </c>
      <c r="C6352" t="s">
        <v>16</v>
      </c>
      <c r="D6352">
        <v>39</v>
      </c>
      <c r="E6352">
        <v>10</v>
      </c>
      <c r="F6352">
        <v>129845.26</v>
      </c>
      <c r="G6352">
        <v>1</v>
      </c>
      <c r="H6352">
        <v>1</v>
      </c>
      <c r="I6352">
        <v>1</v>
      </c>
      <c r="J6352">
        <v>96444.88</v>
      </c>
      <c r="K6352">
        <v>-248.92261904761901</v>
      </c>
      <c r="L6352">
        <v>-452.80476190476202</v>
      </c>
      <c r="M6352">
        <v>139.521428571429</v>
      </c>
      <c r="N6352" t="s">
        <v>19</v>
      </c>
      <c r="O6352">
        <v>43261.144047618996</v>
      </c>
      <c r="P6352" t="str">
        <f t="shared" si="198"/>
        <v>6+ years</v>
      </c>
      <c r="Q6352" t="str">
        <f t="shared" si="199"/>
        <v>31–45</v>
      </c>
    </row>
    <row r="6353" spans="1:17" x14ac:dyDescent="0.25">
      <c r="A6353">
        <v>724</v>
      </c>
      <c r="B6353" t="s">
        <v>22</v>
      </c>
      <c r="C6353" t="s">
        <v>20</v>
      </c>
      <c r="D6353">
        <v>37</v>
      </c>
      <c r="E6353">
        <v>6</v>
      </c>
      <c r="F6353">
        <v>125489.4</v>
      </c>
      <c r="G6353">
        <v>1</v>
      </c>
      <c r="H6353">
        <v>1</v>
      </c>
      <c r="I6353">
        <v>0</v>
      </c>
      <c r="J6353">
        <v>118570.53</v>
      </c>
      <c r="K6353">
        <v>-248.96190476190401</v>
      </c>
      <c r="L6353">
        <v>-452.87619047619</v>
      </c>
      <c r="M6353">
        <v>139.542857142857</v>
      </c>
      <c r="N6353" t="s">
        <v>19</v>
      </c>
      <c r="O6353">
        <v>43267.904761904698</v>
      </c>
      <c r="P6353" t="str">
        <f t="shared" ref="P6353:P6384" si="200">IF(E6353&lt;2,"&lt;2 years",IF(E6353&lt;=5,"3–5 years","6+ years"))</f>
        <v>6+ years</v>
      </c>
      <c r="Q6353" t="str">
        <f t="shared" ref="Q6353:Q6384" si="201">IF(D6353&lt;30,"Under 30",IF(D6353&lt;=45,"31–45",IF(D6353&lt;=59,"46–59","60+")))</f>
        <v>31–45</v>
      </c>
    </row>
    <row r="6354" spans="1:17" x14ac:dyDescent="0.25">
      <c r="A6354">
        <v>645</v>
      </c>
      <c r="B6354" t="s">
        <v>15</v>
      </c>
      <c r="C6354" t="s">
        <v>20</v>
      </c>
      <c r="D6354">
        <v>45</v>
      </c>
      <c r="E6354">
        <v>6</v>
      </c>
      <c r="F6354">
        <v>155417.60999999999</v>
      </c>
      <c r="G6354">
        <v>1</v>
      </c>
      <c r="H6354">
        <v>0</v>
      </c>
      <c r="I6354">
        <v>1</v>
      </c>
      <c r="J6354">
        <v>3449.22</v>
      </c>
      <c r="K6354">
        <v>-249.00119047619</v>
      </c>
      <c r="L6354">
        <v>-452.94761904761901</v>
      </c>
      <c r="M6354">
        <v>139.564285714286</v>
      </c>
      <c r="N6354" t="s">
        <v>19</v>
      </c>
      <c r="O6354">
        <v>43274.665476190399</v>
      </c>
      <c r="P6354" t="str">
        <f t="shared" si="200"/>
        <v>6+ years</v>
      </c>
      <c r="Q6354" t="str">
        <f t="shared" si="201"/>
        <v>31–45</v>
      </c>
    </row>
    <row r="6355" spans="1:17" x14ac:dyDescent="0.25">
      <c r="A6355">
        <v>520</v>
      </c>
      <c r="B6355" t="s">
        <v>15</v>
      </c>
      <c r="C6355" t="s">
        <v>16</v>
      </c>
      <c r="D6355">
        <v>46</v>
      </c>
      <c r="E6355">
        <v>10</v>
      </c>
      <c r="F6355">
        <v>85216.61</v>
      </c>
      <c r="G6355">
        <v>1</v>
      </c>
      <c r="H6355">
        <v>1</v>
      </c>
      <c r="I6355">
        <v>0</v>
      </c>
      <c r="J6355">
        <v>117369.52</v>
      </c>
      <c r="K6355">
        <v>-249.040476190476</v>
      </c>
      <c r="L6355">
        <v>-453.019047619047</v>
      </c>
      <c r="M6355">
        <v>139.585714285714</v>
      </c>
      <c r="N6355" t="s">
        <v>19</v>
      </c>
      <c r="O6355">
        <v>43281.426190476202</v>
      </c>
      <c r="P6355" t="str">
        <f t="shared" si="200"/>
        <v>6+ years</v>
      </c>
      <c r="Q6355" t="str">
        <f t="shared" si="201"/>
        <v>46–59</v>
      </c>
    </row>
    <row r="6356" spans="1:17" x14ac:dyDescent="0.25">
      <c r="A6356">
        <v>764</v>
      </c>
      <c r="B6356" t="s">
        <v>18</v>
      </c>
      <c r="C6356" t="s">
        <v>20</v>
      </c>
      <c r="D6356">
        <v>38</v>
      </c>
      <c r="E6356">
        <v>4</v>
      </c>
      <c r="F6356">
        <v>113607.47</v>
      </c>
      <c r="G6356">
        <v>1</v>
      </c>
      <c r="H6356">
        <v>1</v>
      </c>
      <c r="I6356">
        <v>0</v>
      </c>
      <c r="J6356">
        <v>91094.46</v>
      </c>
      <c r="K6356">
        <v>-249.07976190476199</v>
      </c>
      <c r="L6356">
        <v>-453.09047619047601</v>
      </c>
      <c r="M6356">
        <v>139.607142857143</v>
      </c>
      <c r="N6356" t="s">
        <v>21</v>
      </c>
      <c r="O6356">
        <v>43288.186904761897</v>
      </c>
      <c r="P6356" t="str">
        <f t="shared" si="200"/>
        <v>3–5 years</v>
      </c>
      <c r="Q6356" t="str">
        <f t="shared" si="201"/>
        <v>31–45</v>
      </c>
    </row>
    <row r="6357" spans="1:17" x14ac:dyDescent="0.25">
      <c r="A6357">
        <v>795</v>
      </c>
      <c r="B6357" t="s">
        <v>22</v>
      </c>
      <c r="C6357" t="s">
        <v>16</v>
      </c>
      <c r="D6357">
        <v>33</v>
      </c>
      <c r="E6357">
        <v>9</v>
      </c>
      <c r="F6357">
        <v>104552.72</v>
      </c>
      <c r="G6357">
        <v>1</v>
      </c>
      <c r="H6357">
        <v>1</v>
      </c>
      <c r="I6357">
        <v>1</v>
      </c>
      <c r="J6357">
        <v>120853.83</v>
      </c>
      <c r="K6357">
        <v>-249.119047619047</v>
      </c>
      <c r="L6357">
        <v>-453.16190476190502</v>
      </c>
      <c r="M6357">
        <v>139.62857142857101</v>
      </c>
      <c r="N6357" t="s">
        <v>17</v>
      </c>
      <c r="O6357">
        <v>43294.947619047598</v>
      </c>
      <c r="P6357" t="str">
        <f t="shared" si="200"/>
        <v>6+ years</v>
      </c>
      <c r="Q6357" t="str">
        <f t="shared" si="201"/>
        <v>31–45</v>
      </c>
    </row>
    <row r="6358" spans="1:17" x14ac:dyDescent="0.25">
      <c r="A6358">
        <v>740</v>
      </c>
      <c r="B6358" t="s">
        <v>22</v>
      </c>
      <c r="C6358" t="s">
        <v>20</v>
      </c>
      <c r="D6358">
        <v>33</v>
      </c>
      <c r="E6358">
        <v>2</v>
      </c>
      <c r="F6358">
        <v>126524.11</v>
      </c>
      <c r="G6358">
        <v>1</v>
      </c>
      <c r="H6358">
        <v>1</v>
      </c>
      <c r="I6358">
        <v>0</v>
      </c>
      <c r="J6358">
        <v>136869.31</v>
      </c>
      <c r="K6358">
        <v>-249.15833333333299</v>
      </c>
      <c r="L6358">
        <v>-453.23333333333301</v>
      </c>
      <c r="M6358">
        <v>139.65</v>
      </c>
      <c r="N6358" t="s">
        <v>17</v>
      </c>
      <c r="O6358">
        <v>43301.708333333299</v>
      </c>
      <c r="P6358" t="str">
        <f t="shared" si="200"/>
        <v>3–5 years</v>
      </c>
      <c r="Q6358" t="str">
        <f t="shared" si="201"/>
        <v>31–45</v>
      </c>
    </row>
    <row r="6359" spans="1:17" x14ac:dyDescent="0.25">
      <c r="A6359">
        <v>479</v>
      </c>
      <c r="B6359" t="s">
        <v>15</v>
      </c>
      <c r="C6359" t="s">
        <v>20</v>
      </c>
      <c r="D6359">
        <v>34</v>
      </c>
      <c r="E6359">
        <v>5</v>
      </c>
      <c r="F6359">
        <v>117593.48</v>
      </c>
      <c r="G6359">
        <v>2</v>
      </c>
      <c r="H6359">
        <v>0</v>
      </c>
      <c r="I6359">
        <v>0</v>
      </c>
      <c r="J6359">
        <v>113308.29</v>
      </c>
      <c r="K6359">
        <v>-249.19761904761901</v>
      </c>
      <c r="L6359">
        <v>-453.30476190476202</v>
      </c>
      <c r="M6359">
        <v>139.671428571429</v>
      </c>
      <c r="N6359" t="s">
        <v>19</v>
      </c>
      <c r="O6359">
        <v>43308.469047619001</v>
      </c>
      <c r="P6359" t="str">
        <f t="shared" si="200"/>
        <v>3–5 years</v>
      </c>
      <c r="Q6359" t="str">
        <f t="shared" si="201"/>
        <v>31–45</v>
      </c>
    </row>
    <row r="6360" spans="1:17" x14ac:dyDescent="0.25">
      <c r="A6360">
        <v>627</v>
      </c>
      <c r="B6360" t="s">
        <v>22</v>
      </c>
      <c r="C6360" t="s">
        <v>16</v>
      </c>
      <c r="D6360">
        <v>33</v>
      </c>
      <c r="E6360">
        <v>4</v>
      </c>
      <c r="F6360">
        <v>83199.05</v>
      </c>
      <c r="G6360">
        <v>1</v>
      </c>
      <c r="H6360">
        <v>0</v>
      </c>
      <c r="I6360">
        <v>0</v>
      </c>
      <c r="J6360">
        <v>159334.93</v>
      </c>
      <c r="K6360">
        <v>-249.23690476190399</v>
      </c>
      <c r="L6360">
        <v>-453.37619047619</v>
      </c>
      <c r="M6360">
        <v>139.69285714285701</v>
      </c>
      <c r="N6360" t="s">
        <v>21</v>
      </c>
      <c r="O6360">
        <v>43315.229761904702</v>
      </c>
      <c r="P6360" t="str">
        <f t="shared" si="200"/>
        <v>3–5 years</v>
      </c>
      <c r="Q6360" t="str">
        <f t="shared" si="201"/>
        <v>31–45</v>
      </c>
    </row>
    <row r="6361" spans="1:17" x14ac:dyDescent="0.25">
      <c r="A6361">
        <v>479</v>
      </c>
      <c r="B6361" t="s">
        <v>18</v>
      </c>
      <c r="C6361" t="s">
        <v>20</v>
      </c>
      <c r="D6361">
        <v>35</v>
      </c>
      <c r="E6361">
        <v>4</v>
      </c>
      <c r="F6361">
        <v>125920.98</v>
      </c>
      <c r="G6361">
        <v>1</v>
      </c>
      <c r="H6361">
        <v>1</v>
      </c>
      <c r="I6361">
        <v>1</v>
      </c>
      <c r="J6361">
        <v>20393.439999999999</v>
      </c>
      <c r="K6361">
        <v>-249.27619047619001</v>
      </c>
      <c r="L6361">
        <v>-453.44761904761901</v>
      </c>
      <c r="M6361">
        <v>139.71428571428601</v>
      </c>
      <c r="N6361" t="s">
        <v>19</v>
      </c>
      <c r="O6361">
        <v>43321.990476190404</v>
      </c>
      <c r="P6361" t="str">
        <f t="shared" si="200"/>
        <v>3–5 years</v>
      </c>
      <c r="Q6361" t="str">
        <f t="shared" si="201"/>
        <v>31–45</v>
      </c>
    </row>
    <row r="6362" spans="1:17" x14ac:dyDescent="0.25">
      <c r="A6362">
        <v>623</v>
      </c>
      <c r="B6362" t="s">
        <v>15</v>
      </c>
      <c r="C6362" t="s">
        <v>20</v>
      </c>
      <c r="D6362">
        <v>48</v>
      </c>
      <c r="E6362">
        <v>5</v>
      </c>
      <c r="F6362">
        <v>118469.38</v>
      </c>
      <c r="G6362">
        <v>1</v>
      </c>
      <c r="H6362">
        <v>1</v>
      </c>
      <c r="I6362">
        <v>1</v>
      </c>
      <c r="J6362">
        <v>158590.25</v>
      </c>
      <c r="K6362">
        <v>-249.31547619047601</v>
      </c>
      <c r="L6362">
        <v>-453.519047619047</v>
      </c>
      <c r="M6362">
        <v>139.73571428571401</v>
      </c>
      <c r="N6362" t="s">
        <v>17</v>
      </c>
      <c r="O6362">
        <v>43328.751190476098</v>
      </c>
      <c r="P6362" t="str">
        <f t="shared" si="200"/>
        <v>3–5 years</v>
      </c>
      <c r="Q6362" t="str">
        <f t="shared" si="201"/>
        <v>46–59</v>
      </c>
    </row>
    <row r="6363" spans="1:17" x14ac:dyDescent="0.25">
      <c r="A6363">
        <v>512</v>
      </c>
      <c r="B6363" t="s">
        <v>22</v>
      </c>
      <c r="C6363" t="s">
        <v>16</v>
      </c>
      <c r="D6363">
        <v>40</v>
      </c>
      <c r="E6363">
        <v>8</v>
      </c>
      <c r="F6363">
        <v>153537.57</v>
      </c>
      <c r="G6363">
        <v>2</v>
      </c>
      <c r="H6363">
        <v>0</v>
      </c>
      <c r="I6363">
        <v>0</v>
      </c>
      <c r="J6363">
        <v>23101.13</v>
      </c>
      <c r="K6363">
        <v>-249.354761904762</v>
      </c>
      <c r="L6363">
        <v>-453.59047619047601</v>
      </c>
      <c r="M6363">
        <v>139.75714285714301</v>
      </c>
      <c r="N6363" t="s">
        <v>17</v>
      </c>
      <c r="O6363">
        <v>43335.511904761901</v>
      </c>
      <c r="P6363" t="str">
        <f t="shared" si="200"/>
        <v>6+ years</v>
      </c>
      <c r="Q6363" t="str">
        <f t="shared" si="201"/>
        <v>31–45</v>
      </c>
    </row>
    <row r="6364" spans="1:17" x14ac:dyDescent="0.25">
      <c r="A6364">
        <v>518</v>
      </c>
      <c r="B6364" t="s">
        <v>15</v>
      </c>
      <c r="C6364" t="s">
        <v>20</v>
      </c>
      <c r="D6364">
        <v>42</v>
      </c>
      <c r="E6364">
        <v>7</v>
      </c>
      <c r="F6364">
        <v>151027.04999999999</v>
      </c>
      <c r="G6364">
        <v>2</v>
      </c>
      <c r="H6364">
        <v>1</v>
      </c>
      <c r="I6364">
        <v>0</v>
      </c>
      <c r="J6364">
        <v>119377.36</v>
      </c>
      <c r="K6364">
        <v>-249.394047619047</v>
      </c>
      <c r="L6364">
        <v>-453.66190476190502</v>
      </c>
      <c r="M6364">
        <v>139.77857142857101</v>
      </c>
      <c r="N6364" t="s">
        <v>19</v>
      </c>
      <c r="O6364">
        <v>43342.272619047602</v>
      </c>
      <c r="P6364" t="str">
        <f t="shared" si="200"/>
        <v>6+ years</v>
      </c>
      <c r="Q6364" t="str">
        <f t="shared" si="201"/>
        <v>31–45</v>
      </c>
    </row>
    <row r="6365" spans="1:17" x14ac:dyDescent="0.25">
      <c r="A6365">
        <v>833</v>
      </c>
      <c r="B6365" t="s">
        <v>15</v>
      </c>
      <c r="C6365" t="s">
        <v>16</v>
      </c>
      <c r="D6365">
        <v>34</v>
      </c>
      <c r="E6365">
        <v>3</v>
      </c>
      <c r="F6365">
        <v>144751.81</v>
      </c>
      <c r="G6365">
        <v>1</v>
      </c>
      <c r="H6365">
        <v>0</v>
      </c>
      <c r="I6365">
        <v>0</v>
      </c>
      <c r="J6365">
        <v>166472.81</v>
      </c>
      <c r="K6365">
        <v>-249.433333333333</v>
      </c>
      <c r="L6365">
        <v>-453.73333333333301</v>
      </c>
      <c r="M6365">
        <v>139.80000000000001</v>
      </c>
      <c r="N6365" t="s">
        <v>17</v>
      </c>
      <c r="O6365">
        <v>43349.033333333296</v>
      </c>
      <c r="P6365" t="str">
        <f t="shared" si="200"/>
        <v>3–5 years</v>
      </c>
      <c r="Q6365" t="str">
        <f t="shared" si="201"/>
        <v>31–45</v>
      </c>
    </row>
    <row r="6366" spans="1:17" x14ac:dyDescent="0.25">
      <c r="A6366">
        <v>758</v>
      </c>
      <c r="B6366" t="s">
        <v>15</v>
      </c>
      <c r="C6366" t="s">
        <v>20</v>
      </c>
      <c r="D6366">
        <v>26</v>
      </c>
      <c r="E6366">
        <v>4</v>
      </c>
      <c r="F6366">
        <v>155739.76</v>
      </c>
      <c r="G6366">
        <v>1</v>
      </c>
      <c r="H6366">
        <v>1</v>
      </c>
      <c r="I6366">
        <v>0</v>
      </c>
      <c r="J6366">
        <v>171552.02</v>
      </c>
      <c r="K6366">
        <v>-249.47261904761899</v>
      </c>
      <c r="L6366">
        <v>-453.80476190476202</v>
      </c>
      <c r="M6366">
        <v>139.82142857142901</v>
      </c>
      <c r="N6366" t="s">
        <v>17</v>
      </c>
      <c r="O6366">
        <v>43355.794047618998</v>
      </c>
      <c r="P6366" t="str">
        <f t="shared" si="200"/>
        <v>3–5 years</v>
      </c>
      <c r="Q6366" t="str">
        <f t="shared" si="201"/>
        <v>Under 30</v>
      </c>
    </row>
    <row r="6367" spans="1:17" x14ac:dyDescent="0.25">
      <c r="A6367">
        <v>583</v>
      </c>
      <c r="B6367" t="s">
        <v>15</v>
      </c>
      <c r="C6367" t="s">
        <v>20</v>
      </c>
      <c r="D6367">
        <v>33</v>
      </c>
      <c r="E6367">
        <v>7</v>
      </c>
      <c r="F6367">
        <v>122531.86</v>
      </c>
      <c r="G6367">
        <v>1</v>
      </c>
      <c r="H6367">
        <v>1</v>
      </c>
      <c r="I6367">
        <v>0</v>
      </c>
      <c r="J6367">
        <v>13549.24</v>
      </c>
      <c r="K6367">
        <v>-249.51190476190399</v>
      </c>
      <c r="L6367">
        <v>-453.87619047619</v>
      </c>
      <c r="M6367">
        <v>139.84285714285701</v>
      </c>
      <c r="N6367" t="s">
        <v>19</v>
      </c>
      <c r="O6367">
        <v>43362.554761904699</v>
      </c>
      <c r="P6367" t="str">
        <f t="shared" si="200"/>
        <v>6+ years</v>
      </c>
      <c r="Q6367" t="str">
        <f t="shared" si="201"/>
        <v>31–45</v>
      </c>
    </row>
    <row r="6368" spans="1:17" x14ac:dyDescent="0.25">
      <c r="A6368">
        <v>610</v>
      </c>
      <c r="B6368" t="s">
        <v>22</v>
      </c>
      <c r="C6368" t="s">
        <v>20</v>
      </c>
      <c r="D6368">
        <v>50</v>
      </c>
      <c r="E6368">
        <v>1</v>
      </c>
      <c r="F6368">
        <v>113957.01</v>
      </c>
      <c r="G6368">
        <v>2</v>
      </c>
      <c r="H6368">
        <v>1</v>
      </c>
      <c r="I6368">
        <v>0</v>
      </c>
      <c r="J6368">
        <v>196526.55</v>
      </c>
      <c r="K6368">
        <v>-249.55119047618999</v>
      </c>
      <c r="L6368">
        <v>-453.94761904761901</v>
      </c>
      <c r="M6368">
        <v>139.86428571428601</v>
      </c>
      <c r="N6368" t="s">
        <v>19</v>
      </c>
      <c r="O6368">
        <v>43369.315476190401</v>
      </c>
      <c r="P6368" t="str">
        <f t="shared" si="200"/>
        <v>&lt;2 years</v>
      </c>
      <c r="Q6368" t="str">
        <f t="shared" si="201"/>
        <v>46–59</v>
      </c>
    </row>
    <row r="6369" spans="1:17" x14ac:dyDescent="0.25">
      <c r="A6369">
        <v>637</v>
      </c>
      <c r="B6369" t="s">
        <v>15</v>
      </c>
      <c r="C6369" t="s">
        <v>16</v>
      </c>
      <c r="D6369">
        <v>33</v>
      </c>
      <c r="E6369">
        <v>7</v>
      </c>
      <c r="F6369">
        <v>103377.81</v>
      </c>
      <c r="G6369">
        <v>1</v>
      </c>
      <c r="H6369">
        <v>1</v>
      </c>
      <c r="I6369">
        <v>0</v>
      </c>
      <c r="J6369">
        <v>84419.78</v>
      </c>
      <c r="K6369">
        <v>-249.59047619047601</v>
      </c>
      <c r="L6369">
        <v>-454.019047619047</v>
      </c>
      <c r="M6369">
        <v>139.88571428571399</v>
      </c>
      <c r="N6369" t="s">
        <v>19</v>
      </c>
      <c r="O6369">
        <v>43376.076190476102</v>
      </c>
      <c r="P6369" t="str">
        <f t="shared" si="200"/>
        <v>6+ years</v>
      </c>
      <c r="Q6369" t="str">
        <f t="shared" si="201"/>
        <v>31–45</v>
      </c>
    </row>
    <row r="6370" spans="1:17" x14ac:dyDescent="0.25">
      <c r="A6370">
        <v>774</v>
      </c>
      <c r="B6370" t="s">
        <v>15</v>
      </c>
      <c r="C6370" t="s">
        <v>20</v>
      </c>
      <c r="D6370">
        <v>40</v>
      </c>
      <c r="E6370">
        <v>9</v>
      </c>
      <c r="F6370">
        <v>93017.47</v>
      </c>
      <c r="G6370">
        <v>2</v>
      </c>
      <c r="H6370">
        <v>1</v>
      </c>
      <c r="I6370">
        <v>0</v>
      </c>
      <c r="J6370">
        <v>191608.97</v>
      </c>
      <c r="K6370">
        <v>-249.62976190476201</v>
      </c>
      <c r="L6370">
        <v>-454.09047619047601</v>
      </c>
      <c r="M6370">
        <v>139.90714285714299</v>
      </c>
      <c r="N6370" t="s">
        <v>19</v>
      </c>
      <c r="O6370">
        <v>43382.836904761898</v>
      </c>
      <c r="P6370" t="str">
        <f t="shared" si="200"/>
        <v>6+ years</v>
      </c>
      <c r="Q6370" t="str">
        <f t="shared" si="201"/>
        <v>31–45</v>
      </c>
    </row>
    <row r="6371" spans="1:17" x14ac:dyDescent="0.25">
      <c r="A6371">
        <v>677</v>
      </c>
      <c r="B6371" t="s">
        <v>15</v>
      </c>
      <c r="C6371" t="s">
        <v>16</v>
      </c>
      <c r="D6371">
        <v>58</v>
      </c>
      <c r="E6371">
        <v>1</v>
      </c>
      <c r="F6371">
        <v>90022.85</v>
      </c>
      <c r="G6371">
        <v>1</v>
      </c>
      <c r="H6371">
        <v>0</v>
      </c>
      <c r="I6371">
        <v>1</v>
      </c>
      <c r="J6371">
        <v>2988.28</v>
      </c>
      <c r="K6371">
        <v>-249.66904761904701</v>
      </c>
      <c r="L6371">
        <v>-454.16190476190502</v>
      </c>
      <c r="M6371">
        <v>139.92857142857099</v>
      </c>
      <c r="N6371" t="s">
        <v>21</v>
      </c>
      <c r="O6371">
        <v>43389.597619047599</v>
      </c>
      <c r="P6371" t="str">
        <f t="shared" si="200"/>
        <v>&lt;2 years</v>
      </c>
      <c r="Q6371" t="str">
        <f t="shared" si="201"/>
        <v>46–59</v>
      </c>
    </row>
    <row r="6372" spans="1:17" x14ac:dyDescent="0.25">
      <c r="A6372">
        <v>741</v>
      </c>
      <c r="B6372" t="s">
        <v>18</v>
      </c>
      <c r="C6372" t="s">
        <v>20</v>
      </c>
      <c r="D6372">
        <v>35</v>
      </c>
      <c r="E6372">
        <v>6</v>
      </c>
      <c r="F6372">
        <v>74371.490000000005</v>
      </c>
      <c r="G6372">
        <v>1</v>
      </c>
      <c r="H6372">
        <v>0</v>
      </c>
      <c r="I6372">
        <v>0</v>
      </c>
      <c r="J6372">
        <v>99595.67</v>
      </c>
      <c r="K6372">
        <v>-249.708333333333</v>
      </c>
      <c r="L6372">
        <v>-454.23333333333301</v>
      </c>
      <c r="M6372">
        <v>139.94999999999999</v>
      </c>
      <c r="N6372" t="s">
        <v>17</v>
      </c>
      <c r="O6372">
        <v>43396.358333333301</v>
      </c>
      <c r="P6372" t="str">
        <f t="shared" si="200"/>
        <v>6+ years</v>
      </c>
      <c r="Q6372" t="str">
        <f t="shared" si="201"/>
        <v>31–45</v>
      </c>
    </row>
    <row r="6373" spans="1:17" x14ac:dyDescent="0.25">
      <c r="A6373">
        <v>498</v>
      </c>
      <c r="B6373" t="s">
        <v>22</v>
      </c>
      <c r="C6373" t="s">
        <v>20</v>
      </c>
      <c r="D6373">
        <v>42</v>
      </c>
      <c r="E6373">
        <v>3</v>
      </c>
      <c r="F6373">
        <v>152039.70000000001</v>
      </c>
      <c r="G6373">
        <v>1</v>
      </c>
      <c r="H6373">
        <v>1</v>
      </c>
      <c r="I6373">
        <v>1</v>
      </c>
      <c r="J6373">
        <v>53445.17</v>
      </c>
      <c r="K6373">
        <v>-249.747619047619</v>
      </c>
      <c r="L6373">
        <v>-454.30476190476202</v>
      </c>
      <c r="M6373">
        <v>139.97142857142899</v>
      </c>
      <c r="N6373" t="s">
        <v>17</v>
      </c>
      <c r="O6373">
        <v>43403.119047619002</v>
      </c>
      <c r="P6373" t="str">
        <f t="shared" si="200"/>
        <v>3–5 years</v>
      </c>
      <c r="Q6373" t="str">
        <f t="shared" si="201"/>
        <v>31–45</v>
      </c>
    </row>
    <row r="6374" spans="1:17" x14ac:dyDescent="0.25">
      <c r="A6374">
        <v>655</v>
      </c>
      <c r="B6374" t="s">
        <v>22</v>
      </c>
      <c r="C6374" t="s">
        <v>16</v>
      </c>
      <c r="D6374">
        <v>46</v>
      </c>
      <c r="E6374">
        <v>7</v>
      </c>
      <c r="F6374">
        <v>137145.12</v>
      </c>
      <c r="G6374">
        <v>1</v>
      </c>
      <c r="H6374">
        <v>1</v>
      </c>
      <c r="I6374">
        <v>0</v>
      </c>
      <c r="J6374">
        <v>115146.4</v>
      </c>
      <c r="K6374">
        <v>-249.786904761904</v>
      </c>
      <c r="L6374">
        <v>-454.37619047619</v>
      </c>
      <c r="M6374">
        <v>139.99285714285699</v>
      </c>
      <c r="N6374" t="s">
        <v>19</v>
      </c>
      <c r="O6374">
        <v>43409.879761904704</v>
      </c>
      <c r="P6374" t="str">
        <f t="shared" si="200"/>
        <v>6+ years</v>
      </c>
      <c r="Q6374" t="str">
        <f t="shared" si="201"/>
        <v>46–59</v>
      </c>
    </row>
    <row r="6375" spans="1:17" x14ac:dyDescent="0.25">
      <c r="A6375">
        <v>602</v>
      </c>
      <c r="B6375" t="s">
        <v>22</v>
      </c>
      <c r="C6375" t="s">
        <v>20</v>
      </c>
      <c r="D6375">
        <v>35</v>
      </c>
      <c r="E6375">
        <v>7</v>
      </c>
      <c r="F6375">
        <v>90602.42</v>
      </c>
      <c r="G6375">
        <v>2</v>
      </c>
      <c r="H6375">
        <v>1</v>
      </c>
      <c r="I6375">
        <v>1</v>
      </c>
      <c r="J6375">
        <v>51695.41</v>
      </c>
      <c r="K6375">
        <v>-249.82619047618999</v>
      </c>
      <c r="L6375">
        <v>-454.44761904761901</v>
      </c>
      <c r="M6375">
        <v>140.01428571428599</v>
      </c>
      <c r="N6375" t="s">
        <v>21</v>
      </c>
      <c r="O6375">
        <v>43416.640476190398</v>
      </c>
      <c r="P6375" t="str">
        <f t="shared" si="200"/>
        <v>6+ years</v>
      </c>
      <c r="Q6375" t="str">
        <f t="shared" si="201"/>
        <v>31–45</v>
      </c>
    </row>
    <row r="6376" spans="1:17" x14ac:dyDescent="0.25">
      <c r="A6376">
        <v>659</v>
      </c>
      <c r="B6376" t="s">
        <v>15</v>
      </c>
      <c r="C6376" t="s">
        <v>20</v>
      </c>
      <c r="D6376">
        <v>36</v>
      </c>
      <c r="E6376">
        <v>6</v>
      </c>
      <c r="F6376">
        <v>123841.49</v>
      </c>
      <c r="G6376">
        <v>2</v>
      </c>
      <c r="H6376">
        <v>1</v>
      </c>
      <c r="I6376">
        <v>0</v>
      </c>
      <c r="J6376">
        <v>96833</v>
      </c>
      <c r="K6376">
        <v>-249.86547619047599</v>
      </c>
      <c r="L6376">
        <v>-454.519047619047</v>
      </c>
      <c r="M6376">
        <v>140.03571428571399</v>
      </c>
      <c r="N6376" t="s">
        <v>19</v>
      </c>
      <c r="O6376">
        <v>43423.401190476099</v>
      </c>
      <c r="P6376" t="str">
        <f t="shared" si="200"/>
        <v>6+ years</v>
      </c>
      <c r="Q6376" t="str">
        <f t="shared" si="201"/>
        <v>31–45</v>
      </c>
    </row>
    <row r="6377" spans="1:17" x14ac:dyDescent="0.25">
      <c r="A6377">
        <v>673</v>
      </c>
      <c r="B6377" t="s">
        <v>22</v>
      </c>
      <c r="C6377" t="s">
        <v>20</v>
      </c>
      <c r="D6377">
        <v>47</v>
      </c>
      <c r="E6377">
        <v>1</v>
      </c>
      <c r="F6377">
        <v>183579.54</v>
      </c>
      <c r="G6377">
        <v>2</v>
      </c>
      <c r="H6377">
        <v>0</v>
      </c>
      <c r="I6377">
        <v>1</v>
      </c>
      <c r="J6377">
        <v>34047.54</v>
      </c>
      <c r="K6377">
        <v>-249.90476190476201</v>
      </c>
      <c r="L6377">
        <v>-454.59047619047601</v>
      </c>
      <c r="M6377">
        <v>140.05714285714299</v>
      </c>
      <c r="N6377" t="s">
        <v>17</v>
      </c>
      <c r="O6377">
        <v>43430.161904761902</v>
      </c>
      <c r="P6377" t="str">
        <f t="shared" si="200"/>
        <v>&lt;2 years</v>
      </c>
      <c r="Q6377" t="str">
        <f t="shared" si="201"/>
        <v>46–59</v>
      </c>
    </row>
    <row r="6378" spans="1:17" x14ac:dyDescent="0.25">
      <c r="A6378">
        <v>606</v>
      </c>
      <c r="B6378" t="s">
        <v>18</v>
      </c>
      <c r="C6378" t="s">
        <v>20</v>
      </c>
      <c r="D6378">
        <v>30</v>
      </c>
      <c r="E6378">
        <v>8</v>
      </c>
      <c r="F6378">
        <v>180307.73</v>
      </c>
      <c r="G6378">
        <v>2</v>
      </c>
      <c r="H6378">
        <v>1</v>
      </c>
      <c r="I6378">
        <v>1</v>
      </c>
      <c r="J6378">
        <v>1914.41</v>
      </c>
      <c r="K6378">
        <v>-249.94404761904701</v>
      </c>
      <c r="L6378">
        <v>-454.66190476190502</v>
      </c>
      <c r="M6378">
        <v>140.078571428571</v>
      </c>
      <c r="N6378" t="s">
        <v>17</v>
      </c>
      <c r="O6378">
        <v>43436.922619047597</v>
      </c>
      <c r="P6378" t="str">
        <f t="shared" si="200"/>
        <v>6+ years</v>
      </c>
      <c r="Q6378" t="str">
        <f t="shared" si="201"/>
        <v>31–45</v>
      </c>
    </row>
    <row r="6379" spans="1:17" x14ac:dyDescent="0.25">
      <c r="A6379">
        <v>714</v>
      </c>
      <c r="B6379" t="s">
        <v>22</v>
      </c>
      <c r="C6379" t="s">
        <v>20</v>
      </c>
      <c r="D6379">
        <v>33</v>
      </c>
      <c r="E6379">
        <v>3</v>
      </c>
      <c r="F6379">
        <v>35016.6</v>
      </c>
      <c r="G6379">
        <v>1</v>
      </c>
      <c r="H6379">
        <v>1</v>
      </c>
      <c r="I6379">
        <v>0</v>
      </c>
      <c r="J6379">
        <v>53667.08</v>
      </c>
      <c r="K6379">
        <v>-249.98333333333301</v>
      </c>
      <c r="L6379">
        <v>-454.73333333333301</v>
      </c>
      <c r="M6379">
        <v>140.1</v>
      </c>
      <c r="N6379" t="s">
        <v>19</v>
      </c>
      <c r="O6379">
        <v>43443.683333333298</v>
      </c>
      <c r="P6379" t="str">
        <f t="shared" si="200"/>
        <v>3–5 years</v>
      </c>
      <c r="Q6379" t="str">
        <f t="shared" si="201"/>
        <v>31–45</v>
      </c>
    </row>
    <row r="6380" spans="1:17" x14ac:dyDescent="0.25">
      <c r="A6380">
        <v>597</v>
      </c>
      <c r="B6380" t="s">
        <v>15</v>
      </c>
      <c r="C6380" t="s">
        <v>16</v>
      </c>
      <c r="D6380">
        <v>53</v>
      </c>
      <c r="E6380">
        <v>4</v>
      </c>
      <c r="F6380">
        <v>88381.21</v>
      </c>
      <c r="G6380">
        <v>1</v>
      </c>
      <c r="H6380">
        <v>1</v>
      </c>
      <c r="I6380">
        <v>0</v>
      </c>
      <c r="J6380">
        <v>69384.710000000006</v>
      </c>
      <c r="K6380">
        <v>-250.022619047619</v>
      </c>
      <c r="L6380">
        <v>-454.80476190476202</v>
      </c>
      <c r="M6380">
        <v>140.12142857142899</v>
      </c>
      <c r="N6380" t="s">
        <v>17</v>
      </c>
      <c r="O6380">
        <v>43450.444047618999</v>
      </c>
      <c r="P6380" t="str">
        <f t="shared" si="200"/>
        <v>3–5 years</v>
      </c>
      <c r="Q6380" t="str">
        <f t="shared" si="201"/>
        <v>46–59</v>
      </c>
    </row>
    <row r="6381" spans="1:17" x14ac:dyDescent="0.25">
      <c r="A6381">
        <v>644</v>
      </c>
      <c r="B6381" t="s">
        <v>15</v>
      </c>
      <c r="C6381" t="s">
        <v>20</v>
      </c>
      <c r="D6381">
        <v>28</v>
      </c>
      <c r="E6381">
        <v>7</v>
      </c>
      <c r="F6381">
        <v>155060.41</v>
      </c>
      <c r="G6381">
        <v>1</v>
      </c>
      <c r="H6381">
        <v>1</v>
      </c>
      <c r="I6381">
        <v>0</v>
      </c>
      <c r="J6381">
        <v>29179.52</v>
      </c>
      <c r="K6381">
        <v>-250.061904761904</v>
      </c>
      <c r="L6381">
        <v>-454.87619047619</v>
      </c>
      <c r="M6381">
        <v>140.142857142857</v>
      </c>
      <c r="N6381" t="s">
        <v>17</v>
      </c>
      <c r="O6381">
        <v>43457.204761904701</v>
      </c>
      <c r="P6381" t="str">
        <f t="shared" si="200"/>
        <v>6+ years</v>
      </c>
      <c r="Q6381" t="str">
        <f t="shared" si="201"/>
        <v>Under 30</v>
      </c>
    </row>
    <row r="6382" spans="1:17" x14ac:dyDescent="0.25">
      <c r="A6382">
        <v>516</v>
      </c>
      <c r="B6382" t="s">
        <v>15</v>
      </c>
      <c r="C6382" t="s">
        <v>20</v>
      </c>
      <c r="D6382">
        <v>35</v>
      </c>
      <c r="E6382">
        <v>10</v>
      </c>
      <c r="F6382">
        <v>57369.61</v>
      </c>
      <c r="G6382">
        <v>1</v>
      </c>
      <c r="H6382">
        <v>1</v>
      </c>
      <c r="I6382">
        <v>1</v>
      </c>
      <c r="J6382">
        <v>101699.77</v>
      </c>
      <c r="K6382">
        <v>-250.10119047619</v>
      </c>
      <c r="L6382">
        <v>-454.94761904761901</v>
      </c>
      <c r="M6382">
        <v>140.164285714286</v>
      </c>
      <c r="N6382" t="s">
        <v>19</v>
      </c>
      <c r="O6382">
        <v>43463.965476190402</v>
      </c>
      <c r="P6382" t="str">
        <f t="shared" si="200"/>
        <v>6+ years</v>
      </c>
      <c r="Q6382" t="str">
        <f t="shared" si="201"/>
        <v>31–45</v>
      </c>
    </row>
    <row r="6383" spans="1:17" x14ac:dyDescent="0.25">
      <c r="A6383">
        <v>772</v>
      </c>
      <c r="B6383" t="s">
        <v>22</v>
      </c>
      <c r="C6383" t="s">
        <v>20</v>
      </c>
      <c r="D6383">
        <v>42</v>
      </c>
      <c r="E6383">
        <v>3</v>
      </c>
      <c r="F6383">
        <v>75075.31</v>
      </c>
      <c r="G6383">
        <v>2</v>
      </c>
      <c r="H6383">
        <v>1</v>
      </c>
      <c r="I6383">
        <v>0</v>
      </c>
      <c r="J6383">
        <v>92888.52</v>
      </c>
      <c r="K6383">
        <v>-250.14047619047599</v>
      </c>
      <c r="L6383">
        <v>-455.019047619047</v>
      </c>
      <c r="M6383">
        <v>140.185714285714</v>
      </c>
      <c r="N6383" t="s">
        <v>19</v>
      </c>
      <c r="O6383">
        <v>43470.726190476104</v>
      </c>
      <c r="P6383" t="str">
        <f t="shared" si="200"/>
        <v>3–5 years</v>
      </c>
      <c r="Q6383" t="str">
        <f t="shared" si="201"/>
        <v>31–45</v>
      </c>
    </row>
    <row r="6384" spans="1:17" x14ac:dyDescent="0.25">
      <c r="A6384">
        <v>792</v>
      </c>
      <c r="B6384" t="s">
        <v>15</v>
      </c>
      <c r="C6384" t="s">
        <v>16</v>
      </c>
      <c r="D6384">
        <v>28</v>
      </c>
      <c r="E6384">
        <v>4</v>
      </c>
      <c r="F6384">
        <v>130142.79</v>
      </c>
      <c r="G6384">
        <v>1</v>
      </c>
      <c r="H6384">
        <v>1</v>
      </c>
      <c r="I6384">
        <v>0</v>
      </c>
      <c r="J6384">
        <v>38190.78</v>
      </c>
      <c r="K6384">
        <v>-250.17976190476199</v>
      </c>
      <c r="L6384">
        <v>-455.09047619047601</v>
      </c>
      <c r="M6384">
        <v>140.207142857143</v>
      </c>
      <c r="N6384" t="s">
        <v>19</v>
      </c>
      <c r="O6384">
        <v>43477.486904761899</v>
      </c>
      <c r="P6384" t="str">
        <f t="shared" si="200"/>
        <v>3–5 years</v>
      </c>
      <c r="Q6384" t="str">
        <f t="shared" si="201"/>
        <v>Under 30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782E2-B907-4585-8742-EC496E2026D5}">
  <dimension ref="A1:C22"/>
  <sheetViews>
    <sheetView tabSelected="1" workbookViewId="0">
      <selection activeCell="G12" sqref="G12"/>
    </sheetView>
  </sheetViews>
  <sheetFormatPr defaultRowHeight="15" x14ac:dyDescent="0.25"/>
  <cols>
    <col min="1" max="1" width="12.7109375" bestFit="1" customWidth="1"/>
    <col min="2" max="2" width="13.5703125" bestFit="1" customWidth="1"/>
    <col min="3" max="3" width="19.28515625" bestFit="1" customWidth="1"/>
  </cols>
  <sheetData>
    <row r="1" spans="1:2" x14ac:dyDescent="0.25">
      <c r="A1" s="1" t="s">
        <v>27</v>
      </c>
      <c r="B1" t="s">
        <v>24</v>
      </c>
    </row>
    <row r="2" spans="1:2" x14ac:dyDescent="0.25">
      <c r="A2" s="2">
        <v>1</v>
      </c>
      <c r="B2" s="4">
        <v>1071</v>
      </c>
    </row>
    <row r="3" spans="1:2" x14ac:dyDescent="0.25">
      <c r="A3" s="2">
        <v>2</v>
      </c>
      <c r="B3" s="4">
        <v>263</v>
      </c>
    </row>
    <row r="4" spans="1:2" x14ac:dyDescent="0.25">
      <c r="A4" s="2">
        <v>3</v>
      </c>
      <c r="B4" s="4">
        <v>158</v>
      </c>
    </row>
    <row r="5" spans="1:2" x14ac:dyDescent="0.25">
      <c r="A5" s="2">
        <v>4</v>
      </c>
      <c r="B5" s="4">
        <v>46</v>
      </c>
    </row>
    <row r="6" spans="1:2" x14ac:dyDescent="0.25">
      <c r="A6" s="2" t="s">
        <v>23</v>
      </c>
      <c r="B6" s="4">
        <v>1538</v>
      </c>
    </row>
    <row r="10" spans="1:2" x14ac:dyDescent="0.25">
      <c r="A10" s="1" t="s">
        <v>29</v>
      </c>
      <c r="B10" t="s">
        <v>24</v>
      </c>
    </row>
    <row r="11" spans="1:2" x14ac:dyDescent="0.25">
      <c r="A11" s="2">
        <v>0</v>
      </c>
      <c r="B11" s="4">
        <v>4</v>
      </c>
    </row>
    <row r="12" spans="1:2" x14ac:dyDescent="0.25">
      <c r="A12" s="2">
        <v>1</v>
      </c>
      <c r="B12" s="4">
        <v>1534</v>
      </c>
    </row>
    <row r="13" spans="1:2" x14ac:dyDescent="0.25">
      <c r="A13" s="2" t="s">
        <v>23</v>
      </c>
      <c r="B13" s="4">
        <v>1538</v>
      </c>
    </row>
    <row r="18" spans="1:3" x14ac:dyDescent="0.25">
      <c r="A18" s="1" t="s">
        <v>26</v>
      </c>
      <c r="B18" t="s">
        <v>25</v>
      </c>
      <c r="C18" t="s">
        <v>28</v>
      </c>
    </row>
    <row r="19" spans="1:3" x14ac:dyDescent="0.25">
      <c r="A19" s="2" t="s">
        <v>15</v>
      </c>
      <c r="B19" s="3">
        <v>0.30819245773732118</v>
      </c>
      <c r="C19" s="4">
        <v>2596</v>
      </c>
    </row>
    <row r="20" spans="1:3" x14ac:dyDescent="0.25">
      <c r="A20" s="2" t="s">
        <v>22</v>
      </c>
      <c r="B20" s="3">
        <v>0.52925877763328999</v>
      </c>
      <c r="C20" s="4">
        <v>2509</v>
      </c>
    </row>
    <row r="21" spans="1:3" x14ac:dyDescent="0.25">
      <c r="A21" s="2" t="s">
        <v>18</v>
      </c>
      <c r="B21" s="3">
        <v>0.1625487646293888</v>
      </c>
      <c r="C21" s="4">
        <v>1278</v>
      </c>
    </row>
    <row r="22" spans="1:3" x14ac:dyDescent="0.25">
      <c r="A22" s="2" t="s">
        <v>23</v>
      </c>
      <c r="B22" s="3">
        <v>1</v>
      </c>
      <c r="C22" s="4">
        <v>6383</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C71432-98C3-43E5-914E-A8796403E440}">
  <dimension ref="A3:B8"/>
  <sheetViews>
    <sheetView workbookViewId="0">
      <selection activeCell="A3" sqref="A3"/>
    </sheetView>
  </sheetViews>
  <sheetFormatPr defaultRowHeight="15" x14ac:dyDescent="0.25"/>
  <cols>
    <col min="1" max="1" width="21.5703125" bestFit="1" customWidth="1"/>
    <col min="2" max="2" width="13.5703125" bestFit="1" customWidth="1"/>
  </cols>
  <sheetData>
    <row r="3" spans="1:2" x14ac:dyDescent="0.25">
      <c r="A3" s="1" t="s">
        <v>27</v>
      </c>
      <c r="B3" t="s">
        <v>24</v>
      </c>
    </row>
    <row r="4" spans="1:2" x14ac:dyDescent="0.25">
      <c r="A4" s="2">
        <v>1</v>
      </c>
      <c r="B4">
        <v>1071</v>
      </c>
    </row>
    <row r="5" spans="1:2" x14ac:dyDescent="0.25">
      <c r="A5" s="2">
        <v>2</v>
      </c>
      <c r="B5">
        <v>263</v>
      </c>
    </row>
    <row r="6" spans="1:2" x14ac:dyDescent="0.25">
      <c r="A6" s="2">
        <v>3</v>
      </c>
      <c r="B6">
        <v>158</v>
      </c>
    </row>
    <row r="7" spans="1:2" x14ac:dyDescent="0.25">
      <c r="A7" s="2">
        <v>4</v>
      </c>
      <c r="B7">
        <v>46</v>
      </c>
    </row>
    <row r="8" spans="1:2" x14ac:dyDescent="0.25">
      <c r="A8" s="2" t="s">
        <v>23</v>
      </c>
      <c r="B8">
        <v>1538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E4534-F487-4E72-AE39-BA72DF9D9C8F}">
  <dimension ref="A3:B6"/>
  <sheetViews>
    <sheetView workbookViewId="0">
      <selection activeCell="A3" sqref="A3:B6"/>
    </sheetView>
  </sheetViews>
  <sheetFormatPr defaultRowHeight="15" x14ac:dyDescent="0.25"/>
  <cols>
    <col min="1" max="1" width="13.42578125" bestFit="1" customWidth="1"/>
    <col min="2" max="2" width="13.5703125" bestFit="1" customWidth="1"/>
  </cols>
  <sheetData>
    <row r="3" spans="1:2" x14ac:dyDescent="0.25">
      <c r="A3" s="1" t="s">
        <v>29</v>
      </c>
      <c r="B3" t="s">
        <v>24</v>
      </c>
    </row>
    <row r="4" spans="1:2" x14ac:dyDescent="0.25">
      <c r="A4" s="2">
        <v>0</v>
      </c>
      <c r="B4">
        <v>4</v>
      </c>
    </row>
    <row r="5" spans="1:2" x14ac:dyDescent="0.25">
      <c r="A5" s="2">
        <v>1</v>
      </c>
      <c r="B5">
        <v>1534</v>
      </c>
    </row>
    <row r="6" spans="1:2" x14ac:dyDescent="0.25">
      <c r="A6" s="2" t="s">
        <v>23</v>
      </c>
      <c r="B6">
        <v>1538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960B0-E999-4E39-B592-1685383B84C2}">
  <dimension ref="A3:C7"/>
  <sheetViews>
    <sheetView workbookViewId="0">
      <selection activeCell="B4" sqref="B4"/>
    </sheetView>
  </sheetViews>
  <sheetFormatPr defaultRowHeight="15" x14ac:dyDescent="0.25"/>
  <cols>
    <col min="1" max="1" width="11.28515625" bestFit="1" customWidth="1"/>
    <col min="2" max="2" width="20.28515625" bestFit="1" customWidth="1"/>
    <col min="3" max="3" width="19.28515625" bestFit="1" customWidth="1"/>
  </cols>
  <sheetData>
    <row r="3" spans="1:3" x14ac:dyDescent="0.25">
      <c r="A3" s="1" t="s">
        <v>26</v>
      </c>
      <c r="B3" t="s">
        <v>25</v>
      </c>
      <c r="C3" t="s">
        <v>28</v>
      </c>
    </row>
    <row r="4" spans="1:3" x14ac:dyDescent="0.25">
      <c r="A4" s="2" t="s">
        <v>15</v>
      </c>
      <c r="B4" s="3">
        <v>0.30819245773732118</v>
      </c>
      <c r="C4">
        <v>2596</v>
      </c>
    </row>
    <row r="5" spans="1:3" x14ac:dyDescent="0.25">
      <c r="A5" s="2" t="s">
        <v>22</v>
      </c>
      <c r="B5" s="3">
        <v>0.52925877763328999</v>
      </c>
      <c r="C5">
        <v>2509</v>
      </c>
    </row>
    <row r="6" spans="1:3" x14ac:dyDescent="0.25">
      <c r="A6" s="2" t="s">
        <v>18</v>
      </c>
      <c r="B6" s="3">
        <v>0.1625487646293888</v>
      </c>
      <c r="C6">
        <v>1278</v>
      </c>
    </row>
    <row r="7" spans="1:3" x14ac:dyDescent="0.25">
      <c r="A7" s="2" t="s">
        <v>23</v>
      </c>
      <c r="B7" s="3">
        <v>1</v>
      </c>
      <c r="C7">
        <v>6383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Customer-Churn-Records</vt:lpstr>
      <vt:lpstr>Churn Dashboard</vt:lpstr>
      <vt:lpstr>Churn by Number of Products</vt:lpstr>
      <vt:lpstr>Churn by Complaints</vt:lpstr>
      <vt:lpstr>Churn by Country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Ryan Taylor</cp:lastModifiedBy>
  <dcterms:created xsi:type="dcterms:W3CDTF">2025-07-20T02:46:16Z</dcterms:created>
  <dcterms:modified xsi:type="dcterms:W3CDTF">2025-07-24T01:42:01Z</dcterms:modified>
</cp:coreProperties>
</file>